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defaultThemeVersion="166925"/>
  <mc:AlternateContent xmlns:mc="http://schemas.openxmlformats.org/markup-compatibility/2006">
    <mc:Choice Requires="x15">
      <x15ac:absPath xmlns:x15ac="http://schemas.microsoft.com/office/spreadsheetml/2010/11/ac" url="C:\Users\kunhe\Documents\NSS\final_capstone_public_transportation\data\"/>
    </mc:Choice>
  </mc:AlternateContent>
  <xr:revisionPtr revIDLastSave="0" documentId="13_ncr:1_{2D1CE25E-9D73-4026-AD3D-8F1CAED06E8B}" xr6:coauthVersionLast="47" xr6:coauthVersionMax="47" xr10:uidLastSave="{00000000-0000-0000-0000-000000000000}"/>
  <bookViews>
    <workbookView xWindow="-103" yWindow="-103" windowWidth="22149" windowHeight="13200" tabRatio="514" firstSheet="1" activeTab="3" xr2:uid="{00000000-000D-0000-FFFF-FFFF00000000}"/>
  </bookViews>
  <sheets>
    <sheet name="top 10 agency by expenses" sheetId="5" r:id="rId1"/>
    <sheet name="analysis" sheetId="8" r:id="rId2"/>
    <sheet name="cost calculations" sheetId="7" r:id="rId3"/>
    <sheet name="pivot" sheetId="3" r:id="rId4"/>
    <sheet name="raw data" sheetId="1" r:id="rId5"/>
  </sheets>
  <definedNames>
    <definedName name="_xlnm._FilterDatabase" localSheetId="2" hidden="1">'cost calculations'!$A$9:$L$2151</definedName>
    <definedName name="_xlnm._FilterDatabase" localSheetId="3" hidden="1">pivot!$A$3:$B$565</definedName>
    <definedName name="_xlnm._FilterDatabase" localSheetId="4" hidden="1">'raw data'!$A$1:$AH$6230</definedName>
    <definedName name="_xlnm._FilterDatabase" localSheetId="0" hidden="1">'top 10 agency by expenses'!$A$1:$E$1</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944" i="7" l="1"/>
  <c r="L1801" i="7"/>
  <c r="L446" i="7"/>
  <c r="L2127" i="7"/>
  <c r="L603" i="7"/>
  <c r="L680" i="7"/>
  <c r="L1391" i="7"/>
  <c r="L2054" i="7"/>
  <c r="L1545" i="7"/>
  <c r="L945" i="7"/>
  <c r="L1455" i="7"/>
  <c r="L871" i="7"/>
  <c r="L468" i="7"/>
  <c r="L1702" i="7"/>
  <c r="L2112" i="7"/>
  <c r="L2150" i="7"/>
  <c r="L655" i="7"/>
  <c r="L885" i="7"/>
  <c r="L407" i="7"/>
  <c r="L48" i="7"/>
  <c r="L1087" i="7"/>
  <c r="L2142" i="7"/>
  <c r="L1926" i="7"/>
  <c r="L1611" i="7"/>
  <c r="L570" i="7"/>
  <c r="L1549" i="7"/>
  <c r="L382" i="7"/>
  <c r="L59" i="7"/>
  <c r="L38" i="7"/>
  <c r="L154" i="7"/>
  <c r="L1509" i="7"/>
  <c r="L2145" i="7"/>
  <c r="L383" i="7"/>
  <c r="L1932" i="7"/>
  <c r="L1167" i="7"/>
  <c r="L932" i="7"/>
  <c r="L741" i="7"/>
  <c r="L855" i="7"/>
  <c r="L641" i="7"/>
  <c r="L474" i="7"/>
  <c r="L816" i="7"/>
  <c r="L234" i="7"/>
  <c r="L575" i="7"/>
  <c r="L1218" i="7"/>
  <c r="L349" i="7"/>
  <c r="L1016" i="7"/>
  <c r="L1582" i="7"/>
  <c r="L206" i="7"/>
  <c r="L1466" i="7"/>
  <c r="L1026" i="7"/>
  <c r="L2118" i="7"/>
  <c r="L151" i="7"/>
  <c r="L847" i="7"/>
  <c r="L807" i="7"/>
  <c r="L1256" i="7"/>
  <c r="L903" i="7"/>
  <c r="L326" i="7"/>
  <c r="L308" i="7"/>
  <c r="L998" i="7"/>
  <c r="L2043" i="7"/>
  <c r="L2098" i="7"/>
  <c r="L1737" i="7"/>
  <c r="L330" i="7"/>
  <c r="L1452" i="7"/>
  <c r="L429" i="7"/>
  <c r="L1042" i="7"/>
  <c r="L2088" i="7"/>
  <c r="L296" i="7"/>
  <c r="L347" i="7"/>
  <c r="L272" i="7"/>
  <c r="L216" i="7"/>
  <c r="L378" i="7"/>
  <c r="L2034" i="7"/>
  <c r="L692" i="7"/>
  <c r="L386" i="7"/>
  <c r="L481" i="7"/>
  <c r="L145" i="7"/>
  <c r="L2148" i="7"/>
  <c r="L1221" i="7"/>
  <c r="L188" i="7"/>
  <c r="L1747" i="7"/>
  <c r="L964" i="7"/>
  <c r="L303" i="7"/>
  <c r="L1402" i="7"/>
  <c r="L1617" i="7"/>
  <c r="L2045" i="7"/>
  <c r="L989" i="7"/>
  <c r="L354" i="7"/>
  <c r="L791" i="7"/>
  <c r="L1815" i="7"/>
  <c r="L682" i="7"/>
  <c r="L1051" i="7"/>
  <c r="L1690" i="7"/>
  <c r="L936" i="7"/>
  <c r="L475" i="7"/>
  <c r="L805" i="7"/>
  <c r="L2120" i="7"/>
  <c r="L915" i="7"/>
  <c r="L1785" i="7"/>
  <c r="L963" i="7"/>
  <c r="L1783" i="7"/>
  <c r="L203" i="7"/>
  <c r="L706" i="7"/>
  <c r="L263" i="7"/>
  <c r="L1421" i="7"/>
  <c r="L1430" i="7"/>
  <c r="L1878" i="7"/>
  <c r="L1066" i="7"/>
  <c r="L1657" i="7"/>
  <c r="L1072" i="7"/>
  <c r="L1001" i="7"/>
  <c r="L1791" i="7"/>
  <c r="L1064" i="7"/>
  <c r="L819" i="7"/>
  <c r="L456" i="7"/>
  <c r="L1232" i="7"/>
  <c r="L138" i="7"/>
  <c r="L1112" i="7"/>
  <c r="L1672" i="7"/>
  <c r="L1604" i="7"/>
  <c r="L687" i="7"/>
  <c r="L1676" i="7"/>
  <c r="L597" i="7"/>
  <c r="L768" i="7"/>
  <c r="L1715" i="7"/>
  <c r="L1164" i="7"/>
  <c r="L1659" i="7"/>
  <c r="L1701" i="7"/>
  <c r="L1174" i="7"/>
  <c r="L109" i="7"/>
  <c r="L76" i="7"/>
  <c r="L185" i="7"/>
  <c r="L1160" i="7"/>
  <c r="L336" i="7"/>
  <c r="L832" i="7"/>
  <c r="L1802" i="7"/>
  <c r="L2079" i="7"/>
  <c r="L1500" i="7"/>
  <c r="L1362" i="7"/>
  <c r="L908" i="7"/>
  <c r="L1882" i="7"/>
  <c r="L443" i="7"/>
  <c r="L1356" i="7"/>
  <c r="L10" i="7"/>
  <c r="L1393" i="7"/>
  <c r="L511" i="7"/>
  <c r="L1191" i="7"/>
  <c r="L1285" i="7"/>
  <c r="L865" i="7"/>
  <c r="L291" i="7"/>
  <c r="L633" i="7"/>
  <c r="L137" i="7"/>
  <c r="L2041" i="7"/>
  <c r="L784" i="7"/>
  <c r="L453" i="7"/>
  <c r="L1767" i="7"/>
  <c r="L702" i="7"/>
  <c r="L1813" i="7"/>
  <c r="L190" i="7"/>
  <c r="L1798" i="7"/>
  <c r="L46" i="7"/>
  <c r="L1528" i="7"/>
  <c r="L1108" i="7"/>
  <c r="L346" i="7"/>
  <c r="L1438" i="7"/>
  <c r="L524" i="7"/>
  <c r="L730" i="7"/>
  <c r="L882" i="7"/>
  <c r="L230" i="7"/>
  <c r="L1166" i="7"/>
  <c r="L2010" i="7"/>
  <c r="L1749" i="7"/>
  <c r="L463" i="7"/>
  <c r="L323" i="7"/>
  <c r="L1962" i="7"/>
  <c r="L63" i="7"/>
  <c r="L240" i="7"/>
  <c r="L1945" i="7"/>
  <c r="L1959" i="7"/>
  <c r="L1637" i="7"/>
  <c r="L423" i="7"/>
  <c r="L1625" i="7"/>
  <c r="L2036" i="7"/>
  <c r="L1560" i="7"/>
  <c r="L1905" i="7"/>
  <c r="L1214" i="7"/>
  <c r="L1308" i="7"/>
  <c r="L1656" i="7"/>
  <c r="L806" i="7"/>
  <c r="L548" i="7"/>
  <c r="L438" i="7"/>
  <c r="L1071" i="7"/>
  <c r="L392" i="7"/>
  <c r="L1231" i="7"/>
  <c r="L163" i="7"/>
  <c r="L332" i="7"/>
  <c r="L1311" i="7"/>
  <c r="L487" i="7"/>
  <c r="L618" i="7"/>
  <c r="L184" i="7"/>
  <c r="L251" i="7"/>
  <c r="L1317" i="7"/>
  <c r="L636" i="7"/>
  <c r="L920" i="7"/>
  <c r="L1228" i="7"/>
  <c r="L288" i="7"/>
  <c r="L388" i="7"/>
  <c r="L662" i="7"/>
  <c r="L196" i="7"/>
  <c r="L1003" i="7"/>
  <c r="L1092" i="7"/>
  <c r="L899" i="7"/>
  <c r="L1752" i="7"/>
  <c r="L1488" i="7"/>
  <c r="L2136" i="7"/>
  <c r="L608" i="7"/>
  <c r="L1399" i="7"/>
  <c r="L1787" i="7"/>
  <c r="L418" i="7"/>
  <c r="L1661" i="7"/>
  <c r="L864" i="7"/>
  <c r="L1553" i="7"/>
  <c r="L1754" i="7"/>
  <c r="L207" i="7"/>
  <c r="L1705" i="7"/>
  <c r="L1814" i="7"/>
  <c r="L1592" i="7"/>
  <c r="L428" i="7"/>
  <c r="L1246" i="7"/>
  <c r="L842" i="7"/>
  <c r="L364" i="7"/>
  <c r="L599" i="7"/>
  <c r="L775" i="7"/>
  <c r="L244" i="7"/>
  <c r="L669" i="7"/>
  <c r="L1481" i="7"/>
  <c r="L1090" i="7"/>
  <c r="L2103" i="7"/>
  <c r="L269" i="7"/>
  <c r="L1436" i="7"/>
  <c r="L344" i="7"/>
  <c r="L1641" i="7"/>
  <c r="L101" i="7"/>
  <c r="L659" i="7"/>
  <c r="L761" i="7"/>
  <c r="L1913" i="7"/>
  <c r="L1857" i="7"/>
  <c r="L1895" i="7"/>
  <c r="L1483" i="7"/>
  <c r="L543" i="7"/>
  <c r="L913" i="7"/>
  <c r="L2131" i="7"/>
  <c r="L1217" i="7"/>
  <c r="L991" i="7"/>
  <c r="L943" i="7"/>
  <c r="L1296" i="7"/>
  <c r="L751" i="7"/>
  <c r="L797" i="7"/>
  <c r="L2064" i="7"/>
  <c r="L257" i="7"/>
  <c r="L277" i="7"/>
  <c r="L667" i="7"/>
  <c r="L1520" i="7"/>
  <c r="L1258" i="7"/>
  <c r="L711" i="7"/>
  <c r="L1875" i="7"/>
  <c r="L1165" i="7"/>
  <c r="L1094" i="7"/>
  <c r="L164" i="7"/>
  <c r="L1389" i="7"/>
  <c r="L2021" i="7"/>
  <c r="L1698" i="7"/>
  <c r="L1739" i="7"/>
  <c r="L1382" i="7"/>
  <c r="L942" i="7"/>
  <c r="L1259" i="7"/>
  <c r="L794" i="7"/>
  <c r="L1045" i="7"/>
  <c r="L707" i="7"/>
  <c r="L1383" i="7"/>
  <c r="L1047" i="7"/>
  <c r="L1073" i="7"/>
  <c r="L1546" i="7"/>
  <c r="L1480" i="7"/>
  <c r="L1369" i="7"/>
  <c r="L1989" i="7"/>
  <c r="L1751" i="7"/>
  <c r="L1265" i="7"/>
  <c r="L1678" i="7"/>
  <c r="L1321" i="7"/>
  <c r="L959" i="7"/>
  <c r="L1889" i="7"/>
  <c r="L1313" i="7"/>
  <c r="L1338" i="7"/>
  <c r="L1859" i="7"/>
  <c r="L1176" i="7"/>
  <c r="L957" i="7"/>
  <c r="L1100" i="7"/>
  <c r="L97" i="7"/>
  <c r="L646" i="7"/>
  <c r="L1745" i="7"/>
  <c r="L1897" i="7"/>
  <c r="L112" i="7"/>
  <c r="L1316" i="7"/>
  <c r="L226" i="7"/>
  <c r="L773" i="7"/>
  <c r="L941" i="7"/>
  <c r="L1418" i="7"/>
  <c r="L1411" i="7"/>
  <c r="L23" i="7"/>
  <c r="L371" i="7"/>
  <c r="L141" i="7"/>
  <c r="L1129" i="7"/>
  <c r="L1065" i="7"/>
  <c r="L469" i="7"/>
  <c r="L1744" i="7"/>
  <c r="L552" i="7"/>
  <c r="L1762" i="7"/>
  <c r="L731" i="7"/>
  <c r="L1029" i="7"/>
  <c r="L232" i="7"/>
  <c r="L520" i="7"/>
  <c r="L170" i="7"/>
  <c r="L1145" i="7"/>
  <c r="L360" i="7"/>
  <c r="L572" i="7"/>
  <c r="L414" i="7"/>
  <c r="L134" i="7"/>
  <c r="L1240" i="7"/>
  <c r="L723" i="7"/>
  <c r="L1562" i="7"/>
  <c r="L910" i="7"/>
  <c r="L631" i="7"/>
  <c r="L1867" i="7"/>
  <c r="L1805" i="7"/>
  <c r="L1763" i="7"/>
  <c r="L265" i="7"/>
  <c r="L1605" i="7"/>
  <c r="L21" i="7"/>
  <c r="L935" i="7"/>
  <c r="L1342" i="7"/>
  <c r="L544" i="7"/>
  <c r="L1908" i="7"/>
  <c r="L629" i="7"/>
  <c r="L1660" i="7"/>
  <c r="L1843" i="7"/>
  <c r="L158" i="7"/>
  <c r="L2057" i="7"/>
  <c r="L785" i="7"/>
  <c r="L2059" i="7"/>
  <c r="L1227" i="7"/>
  <c r="L1282" i="7"/>
  <c r="L733" i="7"/>
  <c r="L820" i="7"/>
  <c r="L790" i="7"/>
  <c r="L1076" i="7"/>
  <c r="L1583" i="7"/>
  <c r="L1018" i="7"/>
  <c r="L975" i="7"/>
  <c r="L1344" i="7"/>
  <c r="L1788" i="7"/>
  <c r="L1491" i="7"/>
  <c r="L1515" i="7"/>
  <c r="L1968" i="7"/>
  <c r="L904" i="7"/>
  <c r="L493" i="7"/>
  <c r="L844" i="7"/>
  <c r="L2047" i="7"/>
  <c r="L533" i="7"/>
  <c r="L1289" i="7"/>
  <c r="L1556" i="7"/>
  <c r="L1147" i="7"/>
  <c r="L1307" i="7"/>
  <c r="L1082" i="7"/>
  <c r="L968" i="7"/>
  <c r="L1903" i="7"/>
  <c r="L866" i="7"/>
  <c r="L1354" i="7"/>
  <c r="L1334" i="7"/>
  <c r="L1738" i="7"/>
  <c r="L1268" i="7"/>
  <c r="L1876" i="7"/>
  <c r="L2003" i="7"/>
  <c r="L1415" i="7"/>
  <c r="L345" i="7"/>
  <c r="L1569" i="7"/>
  <c r="L696" i="7"/>
  <c r="L1810" i="7"/>
  <c r="L471" i="7"/>
  <c r="L1462" i="7"/>
  <c r="L45" i="7"/>
  <c r="L1620" i="7"/>
  <c r="L452" i="7"/>
  <c r="L108" i="7"/>
  <c r="L760" i="7"/>
  <c r="L1817" i="7"/>
  <c r="L1097" i="7"/>
  <c r="L1419" i="7"/>
  <c r="L979" i="7"/>
  <c r="L1915" i="7"/>
  <c r="L1255" i="7"/>
  <c r="L116" i="7"/>
  <c r="L1177" i="7"/>
  <c r="L803" i="7"/>
  <c r="L1628" i="7"/>
  <c r="L1451" i="7"/>
  <c r="L278" i="7"/>
  <c r="L2076" i="7"/>
  <c r="L2040" i="7"/>
  <c r="L1495" i="7"/>
  <c r="L1403" i="7"/>
  <c r="L1324" i="7"/>
  <c r="L1862" i="7"/>
  <c r="L530" i="7"/>
  <c r="L900" i="7"/>
  <c r="L2073" i="7"/>
  <c r="L1580" i="7"/>
  <c r="L870" i="7"/>
  <c r="L810" i="7"/>
  <c r="L131" i="7"/>
  <c r="L1136" i="7"/>
  <c r="L539" i="7"/>
  <c r="L1102" i="7"/>
  <c r="L1189" i="7"/>
  <c r="L661" i="7"/>
  <c r="L1608" i="7"/>
  <c r="L1740" i="7"/>
  <c r="L845" i="7"/>
  <c r="L1318" i="7"/>
  <c r="L376" i="7"/>
  <c r="L798" i="7"/>
  <c r="L894" i="7"/>
  <c r="L1566" i="7"/>
  <c r="L1797" i="7"/>
  <c r="L1610" i="7"/>
  <c r="L1568" i="7"/>
  <c r="L1229" i="7"/>
  <c r="L592" i="7"/>
  <c r="L1727" i="7"/>
  <c r="L2022" i="7"/>
  <c r="L993" i="7"/>
  <c r="L1196" i="7"/>
  <c r="L1909" i="7"/>
  <c r="L1523" i="7"/>
  <c r="L484" i="7"/>
  <c r="L1671" i="7"/>
  <c r="L1059" i="7"/>
  <c r="L195" i="7"/>
  <c r="L1327" i="7"/>
  <c r="L1606" i="7"/>
  <c r="L1448" i="7"/>
  <c r="L902" i="7"/>
  <c r="L431" i="7"/>
  <c r="L157" i="7"/>
  <c r="L505" i="7"/>
  <c r="L361" i="7"/>
  <c r="L293" i="7"/>
  <c r="L1633" i="7"/>
  <c r="L1434" i="7"/>
  <c r="L1153" i="7"/>
  <c r="L14" i="7"/>
  <c r="L1709" i="7"/>
  <c r="L795" i="7"/>
  <c r="L1687" i="7"/>
  <c r="L1328" i="7"/>
  <c r="L926" i="7"/>
  <c r="L555" i="7"/>
  <c r="L1290" i="7"/>
  <c r="L588" i="7"/>
  <c r="L255" i="7"/>
  <c r="L1202" i="7"/>
  <c r="L1006" i="7"/>
  <c r="L1303" i="7"/>
  <c r="L1423" i="7"/>
  <c r="L1679" i="7"/>
  <c r="L558" i="7"/>
  <c r="L1010" i="7"/>
  <c r="L1689" i="7"/>
  <c r="L1931" i="7"/>
  <c r="L1069" i="7"/>
  <c r="L1682" i="7"/>
  <c r="L1294" i="7"/>
  <c r="L1182" i="7"/>
  <c r="L338" i="7"/>
  <c r="L980" i="7"/>
  <c r="L1014" i="7"/>
  <c r="L1533" i="7"/>
  <c r="L728" i="7"/>
  <c r="L1110" i="7"/>
  <c r="L1396" i="7"/>
  <c r="L1351" i="7"/>
  <c r="L1405" i="7"/>
  <c r="L502" i="7"/>
  <c r="L1322" i="7"/>
  <c r="L2066" i="7"/>
  <c r="L528" i="7"/>
  <c r="L1400" i="7"/>
  <c r="L2052" i="7"/>
  <c r="L105" i="7"/>
  <c r="L1179" i="7"/>
  <c r="L589" i="7"/>
  <c r="L1416" i="7"/>
  <c r="L1378" i="7"/>
  <c r="L1300" i="7"/>
  <c r="L507" i="7"/>
  <c r="L610" i="7"/>
  <c r="L30" i="7"/>
  <c r="L1363" i="7"/>
  <c r="L480" i="7"/>
  <c r="L1038" i="7"/>
  <c r="L1494" i="7"/>
  <c r="L384" i="7"/>
  <c r="L171" i="7"/>
  <c r="L1238" i="7"/>
  <c r="L1902" i="7"/>
  <c r="L1551" i="7"/>
  <c r="L2091" i="7"/>
  <c r="L1807" i="7"/>
  <c r="L1119" i="7"/>
  <c r="L614" i="7"/>
  <c r="L1976" i="7"/>
  <c r="L1027" i="7"/>
  <c r="L877" i="7"/>
  <c r="L986" i="7"/>
  <c r="L1776" i="7"/>
  <c r="L1039" i="7"/>
  <c r="L2095" i="7"/>
  <c r="L2035" i="7"/>
  <c r="L1061" i="7"/>
  <c r="L1649" i="7"/>
  <c r="L1887" i="7"/>
  <c r="L2094" i="7"/>
  <c r="L852" i="7"/>
  <c r="L1384" i="7"/>
  <c r="L208" i="7"/>
  <c r="L1199" i="7"/>
  <c r="L1118" i="7"/>
  <c r="L118" i="7"/>
  <c r="L214" i="7"/>
  <c r="L62" i="7"/>
  <c r="L1370" i="7"/>
  <c r="L1373" i="7"/>
  <c r="L1275" i="7"/>
  <c r="L1820" i="7"/>
  <c r="L1663" i="7"/>
  <c r="L2061" i="7"/>
  <c r="L1717" i="7"/>
  <c r="L152" i="7"/>
  <c r="L1833" i="7"/>
  <c r="L801" i="7"/>
  <c r="L1478" i="7"/>
  <c r="L958" i="7"/>
  <c r="L1204" i="7"/>
  <c r="L1711" i="7"/>
  <c r="L1619" i="7"/>
  <c r="L1693" i="7"/>
  <c r="L2070" i="7"/>
  <c r="L628" i="7"/>
  <c r="L1868" i="7"/>
  <c r="L117" i="7"/>
  <c r="L2016" i="7"/>
  <c r="L1206" i="7"/>
  <c r="L1518" i="7"/>
  <c r="L1933" i="7"/>
  <c r="L1849" i="7"/>
  <c r="L1374" i="7"/>
  <c r="L1912" i="7"/>
  <c r="L78" i="7"/>
  <c r="L1387" i="7"/>
  <c r="L436" i="7"/>
  <c r="L1536" i="7"/>
  <c r="L969" i="7"/>
  <c r="L1677" i="7"/>
  <c r="L12" i="7"/>
  <c r="L26" i="7"/>
  <c r="L1343" i="7"/>
  <c r="L1435" i="7"/>
  <c r="L127" i="7"/>
  <c r="L595" i="7"/>
  <c r="L1799" i="7"/>
  <c r="L445" i="7"/>
  <c r="L637" i="7"/>
  <c r="L1718" i="7"/>
  <c r="L1101" i="7"/>
  <c r="L1942" i="7"/>
  <c r="L1041" i="7"/>
  <c r="L82" i="7"/>
  <c r="L1096" i="7"/>
  <c r="L1632" i="7"/>
  <c r="L1388" i="7"/>
  <c r="L828" i="7"/>
  <c r="L857" i="7"/>
  <c r="L1335" i="7"/>
  <c r="L470" i="7"/>
  <c r="L496" i="7"/>
  <c r="L2135" i="7"/>
  <c r="L1803" i="7"/>
  <c r="L1320" i="7"/>
  <c r="L1646" i="7"/>
  <c r="L1567" i="7"/>
  <c r="L1991" i="7"/>
  <c r="L1208" i="7"/>
  <c r="L1099" i="7"/>
  <c r="L73" i="7"/>
  <c r="L210" i="7"/>
  <c r="L1999" i="7"/>
  <c r="L1037" i="7"/>
  <c r="L617" i="7"/>
  <c r="L1473" i="7"/>
  <c r="L884" i="7"/>
  <c r="L69" i="7"/>
  <c r="L189" i="7"/>
  <c r="L1124" i="7"/>
  <c r="L98" i="7"/>
  <c r="L1346" i="7"/>
  <c r="L1879" i="7"/>
  <c r="L827" i="7"/>
  <c r="L1401" i="7"/>
  <c r="L995" i="7"/>
  <c r="L1477" i="7"/>
  <c r="L1058" i="7"/>
  <c r="L1871" i="7"/>
  <c r="L87" i="7"/>
  <c r="L66" i="7"/>
  <c r="L96" i="7"/>
  <c r="L683" i="7"/>
  <c r="L2067" i="7"/>
  <c r="L1906" i="7"/>
  <c r="L70" i="7"/>
  <c r="L144" i="7"/>
  <c r="L2129" i="7"/>
  <c r="L1782" i="7"/>
  <c r="L1105" i="7"/>
  <c r="L485" i="7"/>
  <c r="L1655" i="7"/>
  <c r="L1023" i="7"/>
  <c r="L1884" i="7"/>
  <c r="L500" i="7"/>
  <c r="L1372" i="7"/>
  <c r="L494" i="7"/>
  <c r="L1230" i="7"/>
  <c r="L1525" i="7"/>
  <c r="L1089" i="7"/>
  <c r="L1122" i="7"/>
  <c r="L718" i="7"/>
  <c r="L1543" i="7"/>
  <c r="L1574" i="7"/>
  <c r="L1928" i="7"/>
  <c r="L1864" i="7"/>
  <c r="L1756" i="7"/>
  <c r="L1447" i="7"/>
  <c r="L1440" i="7"/>
  <c r="L307" i="7"/>
  <c r="L1638" i="7"/>
  <c r="L287" i="7"/>
  <c r="L57" i="7"/>
  <c r="L334" i="7"/>
  <c r="L2018" i="7"/>
  <c r="L79" i="7"/>
  <c r="L1159" i="7"/>
  <c r="L32" i="7"/>
  <c r="L1323" i="7"/>
  <c r="L660" i="7"/>
  <c r="L625" i="7"/>
  <c r="L1685" i="7"/>
  <c r="L559" i="7"/>
  <c r="L2019" i="7"/>
  <c r="L1340" i="7"/>
  <c r="L1835" i="7"/>
  <c r="L305" i="7"/>
  <c r="L740" i="7"/>
  <c r="L1093" i="7"/>
  <c r="L1025" i="7"/>
  <c r="L1133" i="7"/>
  <c r="L1853" i="7"/>
  <c r="L1143" i="7"/>
  <c r="L1195" i="7"/>
  <c r="L1514" i="7"/>
  <c r="L1666" i="7"/>
  <c r="L916" i="7"/>
  <c r="L1304" i="7"/>
  <c r="L1644" i="7"/>
  <c r="L1377" i="7"/>
  <c r="L165" i="7"/>
  <c r="L1137" i="7"/>
  <c r="L766" i="7"/>
  <c r="L1503" i="7"/>
  <c r="L892" i="7"/>
  <c r="L1733" i="7"/>
  <c r="L1822" i="7"/>
  <c r="L1984" i="7"/>
  <c r="L103" i="7"/>
  <c r="L1642" i="7"/>
  <c r="L1886" i="7"/>
  <c r="L850" i="7"/>
  <c r="L1658" i="7"/>
  <c r="L1241" i="7"/>
  <c r="L1789" i="7"/>
  <c r="L1437" i="7"/>
  <c r="L153" i="7"/>
  <c r="L1645" i="7"/>
  <c r="L400" i="7"/>
  <c r="L94" i="7"/>
  <c r="L1941" i="7"/>
  <c r="L1350" i="7"/>
  <c r="L425" i="7"/>
  <c r="L1960" i="7"/>
  <c r="L553" i="7"/>
  <c r="L71" i="7"/>
  <c r="L1598" i="7"/>
  <c r="L1753" i="7"/>
  <c r="L123" i="7"/>
  <c r="L84" i="7"/>
  <c r="L1742" i="7"/>
  <c r="L142" i="7"/>
  <c r="L1424" i="7"/>
  <c r="L1365" i="7"/>
  <c r="L556" i="7"/>
  <c r="L1034" i="7"/>
  <c r="L143" i="7"/>
  <c r="L1467" i="7"/>
  <c r="L1540" i="7"/>
  <c r="L246" i="7"/>
  <c r="L201" i="7"/>
  <c r="L673" i="7"/>
  <c r="L2058" i="7"/>
  <c r="L1301" i="7"/>
  <c r="L1965" i="7"/>
  <c r="L1590" i="7"/>
  <c r="L42" i="7"/>
  <c r="L1512" i="7"/>
  <c r="L1736" i="7"/>
  <c r="L639" i="7"/>
  <c r="L1135" i="7"/>
  <c r="L679" i="7"/>
  <c r="L1818" i="7"/>
  <c r="L1063" i="7"/>
  <c r="L1116" i="7"/>
  <c r="L1719" i="7"/>
  <c r="L837" i="7"/>
  <c r="L497" i="7"/>
  <c r="L1981" i="7"/>
  <c r="L983" i="7"/>
  <c r="L2113" i="7"/>
  <c r="L1279" i="7"/>
  <c r="L1233" i="7"/>
  <c r="L133" i="7"/>
  <c r="L573" i="7"/>
  <c r="L825" i="7"/>
  <c r="L2055" i="7"/>
  <c r="L177" i="7"/>
  <c r="L1245" i="7"/>
  <c r="L237" i="7"/>
  <c r="L1829" i="7"/>
  <c r="L1786" i="7"/>
  <c r="L1547" i="7"/>
  <c r="L313" i="7"/>
  <c r="L1844" i="7"/>
  <c r="L374" i="7"/>
  <c r="L1974" i="7"/>
  <c r="L940" i="7"/>
  <c r="L498" i="7"/>
  <c r="L716" i="7"/>
  <c r="L1450" i="7"/>
  <c r="L422" i="7"/>
  <c r="L218" i="7"/>
  <c r="L581" i="7"/>
  <c r="L2049" i="7"/>
  <c r="L1263" i="7"/>
  <c r="L671" i="7"/>
  <c r="L911" i="7"/>
  <c r="L149" i="7"/>
  <c r="L358" i="7"/>
  <c r="L1704" i="7"/>
  <c r="L223" i="7"/>
  <c r="L2071" i="7"/>
  <c r="L1873" i="7"/>
  <c r="L1158" i="7"/>
  <c r="L752" i="7"/>
  <c r="L2089" i="7"/>
  <c r="L1858" i="7"/>
  <c r="L2134" i="7"/>
  <c r="L1213" i="7"/>
  <c r="L1695" i="7"/>
  <c r="L1178" i="7"/>
  <c r="L946" i="7"/>
  <c r="L1831" i="7"/>
  <c r="L1446" i="7"/>
  <c r="L126" i="7"/>
  <c r="L1924" i="7"/>
  <c r="L1367" i="7"/>
  <c r="L486" i="7"/>
  <c r="L1612" i="7"/>
  <c r="L1554" i="7"/>
  <c r="L439" i="7"/>
  <c r="L249" i="7"/>
  <c r="L1085" i="7"/>
  <c r="L1750" i="7"/>
  <c r="L770" i="7"/>
  <c r="L1885" i="7"/>
  <c r="L2114" i="7"/>
  <c r="L1251" i="7"/>
  <c r="L905" i="7"/>
  <c r="L976" i="7"/>
  <c r="L147" i="7"/>
  <c r="L1823" i="7"/>
  <c r="L490" i="7"/>
  <c r="L2139" i="7"/>
  <c r="L1947" i="7"/>
  <c r="L1922" i="7"/>
  <c r="L654" i="7"/>
  <c r="L1972" i="7"/>
  <c r="L859" i="7"/>
  <c r="L982" i="7"/>
  <c r="L2077" i="7"/>
  <c r="L1355" i="7"/>
  <c r="L398" i="7"/>
  <c r="L501" i="7"/>
  <c r="L1830" i="7"/>
  <c r="L1834" i="7"/>
  <c r="L1743" i="7"/>
  <c r="L1376" i="7"/>
  <c r="L1111" i="7"/>
  <c r="L1353" i="7"/>
  <c r="L1379" i="7"/>
  <c r="L1175" i="7"/>
  <c r="L1971" i="7"/>
  <c r="L985" i="7"/>
  <c r="L1936" i="7"/>
  <c r="L1832" i="7"/>
  <c r="L1615" i="7"/>
  <c r="L1636" i="7"/>
  <c r="L1724" i="7"/>
  <c r="L1359" i="7"/>
  <c r="L2092" i="7"/>
  <c r="L1995" i="7"/>
  <c r="L1881" i="7"/>
  <c r="L1597" i="7"/>
  <c r="L194" i="7"/>
  <c r="L136" i="7"/>
  <c r="L2069" i="7"/>
  <c r="L1552" i="7"/>
  <c r="L461" i="7"/>
  <c r="L1588" i="7"/>
  <c r="L198" i="7"/>
  <c r="L738" i="7"/>
  <c r="L1341" i="7"/>
  <c r="L394" i="7"/>
  <c r="L1352" i="7"/>
  <c r="L1361" i="7"/>
  <c r="L787" i="7"/>
  <c r="L1516" i="7"/>
  <c r="L342" i="7"/>
  <c r="L644" i="7"/>
  <c r="L984" i="7"/>
  <c r="L1005" i="7"/>
  <c r="L846" i="7"/>
  <c r="L535" i="7"/>
  <c r="L1639" i="7"/>
  <c r="L148" i="7"/>
  <c r="L373" i="7"/>
  <c r="L318" i="7"/>
  <c r="L1070" i="7"/>
  <c r="L299" i="7"/>
  <c r="L110" i="7"/>
  <c r="L545" i="7"/>
  <c r="L606" i="7"/>
  <c r="L2053" i="7"/>
  <c r="L1795" i="7"/>
  <c r="L929" i="7"/>
  <c r="L1252" i="7"/>
  <c r="L61" i="7"/>
  <c r="L1113" i="7"/>
  <c r="L1621" i="7"/>
  <c r="L930" i="7"/>
  <c r="L1561" i="7"/>
  <c r="L1504" i="7"/>
  <c r="L262" i="7"/>
  <c r="L1948" i="7"/>
  <c r="L1375" i="7"/>
  <c r="L440" i="7"/>
  <c r="L220" i="7"/>
  <c r="L996" i="7"/>
  <c r="L1828" i="7"/>
  <c r="L550" i="7"/>
  <c r="L52" i="7"/>
  <c r="L399" i="7"/>
  <c r="L1015" i="7"/>
  <c r="L1139" i="7"/>
  <c r="L742" i="7"/>
  <c r="L213" i="7"/>
  <c r="L948" i="7"/>
  <c r="L690" i="7"/>
  <c r="L1975" i="7"/>
  <c r="L1074" i="7"/>
  <c r="L1526" i="7"/>
  <c r="L1414" i="7"/>
  <c r="L997" i="7"/>
  <c r="L1056" i="7"/>
  <c r="L420" i="7"/>
  <c r="L1760" i="7"/>
  <c r="L1842" i="7"/>
  <c r="L534" i="7"/>
  <c r="L849" i="7"/>
  <c r="L1004" i="7"/>
  <c r="L699" i="7"/>
  <c r="L266" i="7"/>
  <c r="L670" i="7"/>
  <c r="L1315" i="7"/>
  <c r="L401" i="7"/>
  <c r="L1824" i="7"/>
  <c r="L947" i="7"/>
  <c r="L1432" i="7"/>
  <c r="L1692" i="7"/>
  <c r="L1510" i="7"/>
  <c r="L1032" i="7"/>
  <c r="L704" i="7"/>
  <c r="L464" i="7"/>
  <c r="L448" i="7"/>
  <c r="L2028" i="7"/>
  <c r="L447" i="7"/>
  <c r="L532" i="7"/>
  <c r="L551" i="7"/>
  <c r="L1278" i="7"/>
  <c r="L285" i="7"/>
  <c r="L1456" i="7"/>
  <c r="L395" i="7"/>
  <c r="L1735" i="7"/>
  <c r="L1774" i="7"/>
  <c r="L175" i="7"/>
  <c r="L754" i="7"/>
  <c r="L1115" i="7"/>
  <c r="L1013" i="7"/>
  <c r="L2002" i="7"/>
  <c r="L1623" i="7"/>
  <c r="L1194" i="7"/>
  <c r="L950" i="7"/>
  <c r="L353" i="7"/>
  <c r="L802" i="7"/>
  <c r="L295" i="7"/>
  <c r="L459" i="7"/>
  <c r="L119" i="7"/>
  <c r="L863" i="7"/>
  <c r="L437" i="7"/>
  <c r="L650" i="7"/>
  <c r="L2078" i="7"/>
  <c r="L260" i="7"/>
  <c r="L492" i="7"/>
  <c r="L781" i="7"/>
  <c r="L841" i="7"/>
  <c r="L186" i="7"/>
  <c r="L58" i="7"/>
  <c r="L826" i="7"/>
  <c r="L876" i="7"/>
  <c r="L1684" i="7"/>
  <c r="L917" i="7"/>
  <c r="L973" i="7"/>
  <c r="L1080" i="7"/>
  <c r="L1950" i="7"/>
  <c r="L2046" i="7"/>
  <c r="L1394" i="7"/>
  <c r="L1524" i="7"/>
  <c r="L1883" i="7"/>
  <c r="L812" i="7"/>
  <c r="L708" i="7"/>
  <c r="L271" i="7"/>
  <c r="L325" i="7"/>
  <c r="L1395" i="7"/>
  <c r="L835" i="7"/>
  <c r="L1729" i="7"/>
  <c r="L1277" i="7"/>
  <c r="L1576" i="7"/>
  <c r="L1366" i="7"/>
  <c r="L1595" i="7"/>
  <c r="L191" i="7"/>
  <c r="L541" i="7"/>
  <c r="L1046" i="7"/>
  <c r="L180" i="7"/>
  <c r="L139" i="7"/>
  <c r="L607" i="7"/>
  <c r="L1117" i="7"/>
  <c r="L460" i="7"/>
  <c r="L1052" i="7"/>
  <c r="L1534" i="7"/>
  <c r="L1809" i="7"/>
  <c r="L953" i="7"/>
  <c r="L510" i="7"/>
  <c r="L668" i="7"/>
  <c r="L1132" i="7"/>
  <c r="L321" i="7"/>
  <c r="L1998" i="7"/>
  <c r="L833" i="7"/>
  <c r="L430" i="7"/>
  <c r="L455" i="7"/>
  <c r="L818" i="7"/>
  <c r="L1169" i="7"/>
  <c r="L531" i="7"/>
  <c r="L1442" i="7"/>
  <c r="L1627" i="7"/>
  <c r="L1508" i="7"/>
  <c r="L2116" i="7"/>
  <c r="L647" i="7"/>
  <c r="L582" i="7"/>
  <c r="L700" i="7"/>
  <c r="L352" i="7"/>
  <c r="L693" i="7"/>
  <c r="L677" i="7"/>
  <c r="L41" i="7"/>
  <c r="L623" i="7"/>
  <c r="L1681" i="7"/>
  <c r="L391" i="7"/>
  <c r="L161" i="7"/>
  <c r="L89" i="7"/>
  <c r="L949" i="7"/>
  <c r="L1734" i="7"/>
  <c r="L450" i="7"/>
  <c r="L1792" i="7"/>
  <c r="L1550" i="7"/>
  <c r="L1985" i="7"/>
  <c r="L605" i="7"/>
  <c r="L1501" i="7"/>
  <c r="L2106" i="7"/>
  <c r="L124" i="7"/>
  <c r="L547" i="7"/>
  <c r="L1775" i="7"/>
  <c r="L2132" i="7"/>
  <c r="L1643" i="7"/>
  <c r="L1201" i="7"/>
  <c r="L1055" i="7"/>
  <c r="L1412" i="7"/>
  <c r="L1571" i="7"/>
  <c r="L739" i="7"/>
  <c r="L1407" i="7"/>
  <c r="L990" i="7"/>
  <c r="L666" i="7"/>
  <c r="L554" i="7"/>
  <c r="L2126" i="7"/>
  <c r="L1564" i="7"/>
  <c r="L565" i="7"/>
  <c r="L721" i="7"/>
  <c r="L624" i="7"/>
  <c r="L1008" i="7"/>
  <c r="L1746" i="7"/>
  <c r="L652" i="7"/>
  <c r="L1555" i="7"/>
  <c r="L1669" i="7"/>
  <c r="L1761" i="7"/>
  <c r="L1880" i="7"/>
  <c r="L951" i="7"/>
  <c r="L273" i="7"/>
  <c r="L695" i="7"/>
  <c r="L2050" i="7"/>
  <c r="L290" i="7"/>
  <c r="L202" i="7"/>
  <c r="L465" i="7"/>
  <c r="L681" i="7"/>
  <c r="L509" i="7"/>
  <c r="L1020" i="7"/>
  <c r="L1535" i="7"/>
  <c r="L861" i="7"/>
  <c r="L381" i="7"/>
  <c r="L365" i="7"/>
  <c r="L830" i="7"/>
  <c r="L2062" i="7"/>
  <c r="L283" i="7"/>
  <c r="L140" i="7"/>
  <c r="L1731" i="7"/>
  <c r="L1098" i="7"/>
  <c r="L93" i="7"/>
  <c r="L921" i="7"/>
  <c r="L2087" i="7"/>
  <c r="L585" i="7"/>
  <c r="L1499" i="7"/>
  <c r="L934" i="7"/>
  <c r="L1205" i="7"/>
  <c r="L2044" i="7"/>
  <c r="L1532" i="7"/>
  <c r="L279" i="7"/>
  <c r="L896" i="7"/>
  <c r="L678" i="7"/>
  <c r="L1219" i="7"/>
  <c r="L504" i="7"/>
  <c r="L1856" i="7"/>
  <c r="L1996" i="7"/>
  <c r="L1190" i="7"/>
  <c r="L1816" i="7"/>
  <c r="L576" i="7"/>
  <c r="L1691" i="7"/>
  <c r="L20" i="7"/>
  <c r="L1107" i="7"/>
  <c r="L1333" i="7"/>
  <c r="L1725" i="7"/>
  <c r="L1653" i="7"/>
  <c r="L1347" i="7"/>
  <c r="L952" i="7"/>
  <c r="L1800" i="7"/>
  <c r="L1057" i="7"/>
  <c r="L1081" i="7"/>
  <c r="L1877" i="7"/>
  <c r="L1779" i="7"/>
  <c r="L1506" i="7"/>
  <c r="L166" i="7"/>
  <c r="L710" i="7"/>
  <c r="L173" i="7"/>
  <c r="L1967" i="7"/>
  <c r="L1017" i="7"/>
  <c r="L574" i="7"/>
  <c r="L522" i="7"/>
  <c r="L1433" i="7"/>
  <c r="L182" i="7"/>
  <c r="L1954" i="7"/>
  <c r="L854" i="7"/>
  <c r="L549" i="7"/>
  <c r="L1309" i="7"/>
  <c r="L1819" i="7"/>
  <c r="L1781" i="7"/>
  <c r="L2144" i="7"/>
  <c r="L1024" i="7"/>
  <c r="L1284" i="7"/>
  <c r="L1091" i="7"/>
  <c r="L1077" i="7"/>
  <c r="L1482" i="7"/>
  <c r="L1337" i="7"/>
  <c r="L1917" i="7"/>
  <c r="L2111" i="7"/>
  <c r="L701" i="7"/>
  <c r="L1457" i="7"/>
  <c r="L722" i="7"/>
  <c r="L1589" i="7"/>
  <c r="L1892" i="7"/>
  <c r="L2025" i="7"/>
  <c r="L970" i="7"/>
  <c r="L2097" i="7"/>
  <c r="L81" i="7"/>
  <c r="L350" i="7"/>
  <c r="L521" i="7"/>
  <c r="L1694" i="7"/>
  <c r="L2001" i="7"/>
  <c r="L1368" i="7"/>
  <c r="L703" i="7"/>
  <c r="L674" i="7"/>
  <c r="L2027" i="7"/>
  <c r="L204" i="7"/>
  <c r="L1699" i="7"/>
  <c r="L615" i="7"/>
  <c r="L2151" i="7"/>
  <c r="L1463" i="7"/>
  <c r="L1409" i="7"/>
  <c r="L1578" i="7"/>
  <c r="L759" i="7"/>
  <c r="L813" i="7"/>
  <c r="L1357" i="7"/>
  <c r="L357" i="7"/>
  <c r="L727" i="7"/>
  <c r="L1431" i="7"/>
  <c r="L878" i="7"/>
  <c r="L750" i="7"/>
  <c r="L1934" i="7"/>
  <c r="L1771" i="7"/>
  <c r="L179" i="7"/>
  <c r="L1846" i="7"/>
  <c r="L2075" i="7"/>
  <c r="L743" i="7"/>
  <c r="L209" i="7"/>
  <c r="L777" i="7"/>
  <c r="L1247" i="7"/>
  <c r="L1559" i="7"/>
  <c r="L1517" i="7"/>
  <c r="L473" i="7"/>
  <c r="L1946" i="7"/>
  <c r="L1707" i="7"/>
  <c r="L1225" i="7"/>
  <c r="L1130" i="7"/>
  <c r="L715" i="7"/>
  <c r="L2037" i="7"/>
  <c r="L1840" i="7"/>
  <c r="L341" i="7"/>
  <c r="L860" i="7"/>
  <c r="L1964" i="7"/>
  <c r="L763" i="7"/>
  <c r="L923" i="7"/>
  <c r="L113" i="7"/>
  <c r="L2029" i="7"/>
  <c r="L33" i="7"/>
  <c r="L1935" i="7"/>
  <c r="L1224" i="7"/>
  <c r="L1168" i="7"/>
  <c r="L1993" i="7"/>
  <c r="L1759" i="7"/>
  <c r="L1134" i="7"/>
  <c r="L2072" i="7"/>
  <c r="L593" i="7"/>
  <c r="L172" i="7"/>
  <c r="L799" i="7"/>
  <c r="L120" i="7"/>
  <c r="L1648" i="7"/>
  <c r="L1007" i="7"/>
  <c r="L1444" i="7"/>
  <c r="L1860" i="7"/>
  <c r="L90" i="7"/>
  <c r="L2031" i="7"/>
  <c r="L909" i="7"/>
  <c r="L981" i="7"/>
  <c r="L1780" i="7"/>
  <c r="L883" i="7"/>
  <c r="L601" i="7"/>
  <c r="L1624" i="7"/>
  <c r="L2017" i="7"/>
  <c r="L626" i="7"/>
  <c r="L476" i="7"/>
  <c r="L1581" i="7"/>
  <c r="L1293" i="7"/>
  <c r="L960" i="7"/>
  <c r="L1078" i="7"/>
  <c r="L1890" i="7"/>
  <c r="L1502" i="7"/>
  <c r="L1305" i="7"/>
  <c r="L377" i="7"/>
  <c r="L1651" i="7"/>
  <c r="L1697" i="7"/>
  <c r="L248" i="7"/>
  <c r="L2122" i="7"/>
  <c r="L80" i="7"/>
  <c r="L495" i="7"/>
  <c r="L664" i="7"/>
  <c r="L224" i="7"/>
  <c r="L1319" i="7"/>
  <c r="L396" i="7"/>
  <c r="L129" i="7"/>
  <c r="L898" i="7"/>
  <c r="L380" i="7"/>
  <c r="L611" i="7"/>
  <c r="L1237" i="7"/>
  <c r="L300" i="7"/>
  <c r="L1696" i="7"/>
  <c r="L987" i="7"/>
  <c r="L1287" i="7"/>
  <c r="L933" i="7"/>
  <c r="L906" i="7"/>
  <c r="L292" i="7"/>
  <c r="L586" i="7"/>
  <c r="L1054" i="7"/>
  <c r="L2149" i="7"/>
  <c r="L1266" i="7"/>
  <c r="L992" i="7"/>
  <c r="L1000" i="7"/>
  <c r="L1236" i="7"/>
  <c r="L2056" i="7"/>
  <c r="L853" i="7"/>
  <c r="L1920" i="7"/>
  <c r="L1469" i="7"/>
  <c r="L1720" i="7"/>
  <c r="L529" i="7"/>
  <c r="L506" i="7"/>
  <c r="L1665" i="7"/>
  <c r="L627" i="7"/>
  <c r="L1992" i="7"/>
  <c r="L1187" i="7"/>
  <c r="L713" i="7"/>
  <c r="L1292" i="7"/>
  <c r="L1298" i="7"/>
  <c r="L1848" i="7"/>
  <c r="L612" i="7"/>
  <c r="L1492" i="7"/>
  <c r="L1956" i="7"/>
  <c r="L567" i="7"/>
  <c r="L319" i="7"/>
  <c r="L187" i="7"/>
  <c r="L817" i="7"/>
  <c r="L60" i="7"/>
  <c r="L1927" i="7"/>
  <c r="L1243" i="7"/>
  <c r="L1210" i="7"/>
  <c r="L1360" i="7"/>
  <c r="L1458" i="7"/>
  <c r="L1888" i="7"/>
  <c r="L227" i="7"/>
  <c r="L205" i="7"/>
  <c r="L107" i="7"/>
  <c r="L2128" i="7"/>
  <c r="L867" i="7"/>
  <c r="L872" i="7"/>
  <c r="L1486" i="7"/>
  <c r="L893" i="7"/>
  <c r="L1048" i="7"/>
  <c r="L868" i="7"/>
  <c r="L1601" i="7"/>
  <c r="L676" i="7"/>
  <c r="L778" i="7"/>
  <c r="L1836" i="7"/>
  <c r="L1249" i="7"/>
  <c r="L231" i="7"/>
  <c r="L221" i="7"/>
  <c r="L561" i="7"/>
  <c r="L1593" i="7"/>
  <c r="L2032" i="7"/>
  <c r="L1741" i="7"/>
  <c r="L1460" i="7"/>
  <c r="L1997" i="7"/>
  <c r="L1784" i="7"/>
  <c r="L1248" i="7"/>
  <c r="L862" i="7"/>
  <c r="L233" i="7"/>
  <c r="L276" i="7"/>
  <c r="L526" i="7"/>
  <c r="L822" i="7"/>
  <c r="L1475" i="7"/>
  <c r="L1068" i="7"/>
  <c r="L1921" i="7"/>
  <c r="L1250" i="7"/>
  <c r="L2096" i="7"/>
  <c r="L821" i="7"/>
  <c r="L1855" i="7"/>
  <c r="L1283" i="7"/>
  <c r="L1104" i="7"/>
  <c r="L1587" i="7"/>
  <c r="L1614" i="7"/>
  <c r="L1417" i="7"/>
  <c r="L1937" i="7"/>
  <c r="L1397" i="7"/>
  <c r="L1826" i="7"/>
  <c r="L2051" i="7"/>
  <c r="L1630" i="7"/>
  <c r="L1530" i="7"/>
  <c r="L1541" i="7"/>
  <c r="L1088" i="7"/>
  <c r="L1586" i="7"/>
  <c r="L1952" i="7"/>
  <c r="L320" i="7"/>
  <c r="L2099" i="7"/>
  <c r="L1522" i="7"/>
  <c r="L1126" i="7"/>
  <c r="L769" i="7"/>
  <c r="L1958" i="7"/>
  <c r="L1380" i="7"/>
  <c r="L1548" i="7"/>
  <c r="L609" i="7"/>
  <c r="L579" i="7"/>
  <c r="L88" i="7"/>
  <c r="L1021" i="7"/>
  <c r="L873" i="7"/>
  <c r="L1459" i="7"/>
  <c r="L596" i="7"/>
  <c r="L1505" i="7"/>
  <c r="L1234" i="7"/>
  <c r="L1330" i="7"/>
  <c r="L1103" i="7"/>
  <c r="L22" i="7"/>
  <c r="L811" i="7"/>
  <c r="L2009" i="7"/>
  <c r="L736" i="7"/>
  <c r="L1894" i="7"/>
  <c r="L408" i="7"/>
  <c r="L571" i="7"/>
  <c r="L1144" i="7"/>
  <c r="L253" i="7"/>
  <c r="L1461" i="7"/>
  <c r="L275" i="7"/>
  <c r="L858" i="7"/>
  <c r="L2026" i="7"/>
  <c r="L1079" i="7"/>
  <c r="L1329" i="7"/>
  <c r="L1465" i="7"/>
  <c r="L1471" i="7"/>
  <c r="L1579" i="7"/>
  <c r="L2033" i="7"/>
  <c r="L1891" i="7"/>
  <c r="L881" i="7"/>
  <c r="L1557" i="7"/>
  <c r="L645" i="7"/>
  <c r="L584" i="7"/>
  <c r="L366" i="7"/>
  <c r="L477" i="7"/>
  <c r="L1216" i="7"/>
  <c r="L1766" i="7"/>
  <c r="L1404" i="7"/>
  <c r="L1254" i="7"/>
  <c r="L322" i="7"/>
  <c r="L1253" i="7"/>
  <c r="L518" i="7"/>
  <c r="L92" i="7"/>
  <c r="L1441" i="7"/>
  <c r="L310" i="7"/>
  <c r="L1728" i="7"/>
  <c r="L309" i="7"/>
  <c r="L1186" i="7"/>
  <c r="L928" i="7"/>
  <c r="L1572" i="7"/>
  <c r="L1575" i="7"/>
  <c r="L1181" i="7"/>
  <c r="L1953" i="7"/>
  <c r="L254" i="7"/>
  <c r="L1297" i="7"/>
  <c r="L192" i="7"/>
  <c r="L1185" i="7"/>
  <c r="L36" i="7"/>
  <c r="L34" i="7"/>
  <c r="L1596" i="7"/>
  <c r="L100" i="7"/>
  <c r="L298" i="7"/>
  <c r="L130" i="7"/>
  <c r="L829" i="7"/>
  <c r="L1180" i="7"/>
  <c r="L988" i="7"/>
  <c r="L767" i="7"/>
  <c r="L403" i="7"/>
  <c r="L1703" i="7"/>
  <c r="L977" i="7"/>
  <c r="L779" i="7"/>
  <c r="L111" i="7"/>
  <c r="L999" i="7"/>
  <c r="L1961" i="7"/>
  <c r="L1197" i="7"/>
  <c r="L427" i="7"/>
  <c r="L24" i="7"/>
  <c r="L197" i="7"/>
  <c r="L2060" i="7"/>
  <c r="L1123" i="7"/>
  <c r="L85" i="7"/>
  <c r="L28" i="7"/>
  <c r="L211" i="7"/>
  <c r="L458" i="7"/>
  <c r="L114" i="7"/>
  <c r="L1140" i="7"/>
  <c r="L656" i="7"/>
  <c r="L91" i="7"/>
  <c r="L225" i="7"/>
  <c r="L19" i="7"/>
  <c r="L1257" i="7"/>
  <c r="L15" i="7"/>
  <c r="L800" i="7"/>
  <c r="L212" i="7"/>
  <c r="L972" i="7"/>
  <c r="L362" i="7"/>
  <c r="L1988" i="7"/>
  <c r="L1654" i="7"/>
  <c r="L2000" i="7"/>
  <c r="L306" i="7"/>
  <c r="L11" i="7"/>
  <c r="L478" i="7"/>
  <c r="L1957" i="7"/>
  <c r="L978" i="7"/>
  <c r="L1198" i="7"/>
  <c r="L1031" i="7"/>
  <c r="L2110" i="7"/>
  <c r="L1674" i="7"/>
  <c r="L1650" i="7"/>
  <c r="L503" i="7"/>
  <c r="L1358" i="7"/>
  <c r="L657" i="7"/>
  <c r="L252" i="7"/>
  <c r="L1464" i="7"/>
  <c r="L1472" i="7"/>
  <c r="L132" i="7"/>
  <c r="L1585" i="7"/>
  <c r="L1918" i="7"/>
  <c r="L1426" i="7"/>
  <c r="L2048" i="7"/>
  <c r="L311" i="7"/>
  <c r="L755" i="7"/>
  <c r="L2133" i="7"/>
  <c r="L18" i="7"/>
  <c r="L1870" i="7"/>
  <c r="L1565" i="7"/>
  <c r="L1839" i="7"/>
  <c r="L2109" i="7"/>
  <c r="L2038" i="7"/>
  <c r="L578" i="7"/>
  <c r="L387" i="7"/>
  <c r="L912" i="7"/>
  <c r="L1994" i="7"/>
  <c r="L538" i="7"/>
  <c r="L527" i="7"/>
  <c r="L53" i="7"/>
  <c r="L159" i="7"/>
  <c r="L444" i="7"/>
  <c r="L808" i="7"/>
  <c r="L1083" i="7"/>
  <c r="L1272" i="7"/>
  <c r="L2093" i="7"/>
  <c r="L1866" i="7"/>
  <c r="L2121" i="7"/>
  <c r="L169" i="7"/>
  <c r="L457" i="7"/>
  <c r="L994" i="7"/>
  <c r="L616" i="7"/>
  <c r="L2004" i="7"/>
  <c r="L1413" i="7"/>
  <c r="L340" i="7"/>
  <c r="L831" i="7"/>
  <c r="L122" i="7"/>
  <c r="L72" i="7"/>
  <c r="L583" i="7"/>
  <c r="L1260" i="7"/>
  <c r="L836" i="7"/>
  <c r="L753" i="7"/>
  <c r="L851" i="7"/>
  <c r="L774" i="7"/>
  <c r="L1348" i="7"/>
  <c r="L1670" i="7"/>
  <c r="L176" i="7"/>
  <c r="L2107" i="7"/>
  <c r="L1852" i="7"/>
  <c r="L1149" i="7"/>
  <c r="L1938" i="7"/>
  <c r="L1075" i="7"/>
  <c r="L1626" i="7"/>
  <c r="L1563" i="7"/>
  <c r="L219" i="7"/>
  <c r="L1040" i="7"/>
  <c r="L1454" i="7"/>
  <c r="L1142" i="7"/>
  <c r="L689" i="7"/>
  <c r="L1706" i="7"/>
  <c r="L2006" i="7"/>
  <c r="L247" i="7"/>
  <c r="L1408" i="7"/>
  <c r="L86" i="7"/>
  <c r="L168" i="7"/>
  <c r="L1331" i="7"/>
  <c r="L1220" i="7"/>
  <c r="L1269" i="7"/>
  <c r="L776" i="7"/>
  <c r="L65" i="7"/>
  <c r="L856" i="7"/>
  <c r="L359" i="7"/>
  <c r="L1312" i="7"/>
  <c r="L2068" i="7"/>
  <c r="L1940" i="7"/>
  <c r="L2007" i="7"/>
  <c r="L758" i="7"/>
  <c r="L379" i="7"/>
  <c r="L1977" i="7"/>
  <c r="L1854" i="7"/>
  <c r="L724" i="7"/>
  <c r="L737" i="7"/>
  <c r="L2125" i="7"/>
  <c r="L1970" i="7"/>
  <c r="L335" i="7"/>
  <c r="L1772" i="7"/>
  <c r="L843" i="7"/>
  <c r="L375" i="7"/>
  <c r="L135" i="7"/>
  <c r="L183" i="7"/>
  <c r="L416" i="7"/>
  <c r="L927" i="7"/>
  <c r="L499" i="7"/>
  <c r="L435" i="7"/>
  <c r="L1943" i="7"/>
  <c r="L2123" i="7"/>
  <c r="L289" i="7"/>
  <c r="L1987" i="7"/>
  <c r="L1043" i="7"/>
  <c r="L1427" i="7"/>
  <c r="L746" i="7"/>
  <c r="L577" i="7"/>
  <c r="L1044" i="7"/>
  <c r="L734" i="7"/>
  <c r="L199" i="7"/>
  <c r="L2108" i="7"/>
  <c r="L1591" i="7"/>
  <c r="L1390" i="7"/>
  <c r="L415" i="7"/>
  <c r="L919" i="7"/>
  <c r="L1302" i="7"/>
  <c r="L931" i="7"/>
  <c r="L1898" i="7"/>
  <c r="L1675" i="7"/>
  <c r="L568" i="7"/>
  <c r="L1386" i="7"/>
  <c r="L297" i="7"/>
  <c r="L756" i="7"/>
  <c r="L1511" i="7"/>
  <c r="L1336" i="7"/>
  <c r="L1211" i="7"/>
  <c r="L284" i="7"/>
  <c r="L1609" i="7"/>
  <c r="L1484" i="7"/>
  <c r="L1049" i="7"/>
  <c r="L1916" i="7"/>
  <c r="L1899" i="7"/>
  <c r="L217" i="7"/>
  <c r="L167" i="7"/>
  <c r="L2105" i="7"/>
  <c r="L1900" i="7"/>
  <c r="L1310" i="7"/>
  <c r="L264" i="7"/>
  <c r="L1422" i="7"/>
  <c r="L1489" i="7"/>
  <c r="L566" i="7"/>
  <c r="L2146" i="7"/>
  <c r="L1479" i="7"/>
  <c r="L887" i="7"/>
  <c r="L1930" i="7"/>
  <c r="L765" i="7"/>
  <c r="L613" i="7"/>
  <c r="L491" i="7"/>
  <c r="L37" i="7"/>
  <c r="L955" i="7"/>
  <c r="L2008" i="7"/>
  <c r="L824" i="7"/>
  <c r="L25" i="7"/>
  <c r="L786" i="7"/>
  <c r="L1907" i="7"/>
  <c r="L424" i="7"/>
  <c r="L965" i="7"/>
  <c r="L250" i="7"/>
  <c r="L523" i="7"/>
  <c r="L907" i="7"/>
  <c r="L1577" i="7"/>
  <c r="L540" i="7"/>
  <c r="L68" i="7"/>
  <c r="L2082" i="7"/>
  <c r="L49" i="7"/>
  <c r="L1969" i="7"/>
  <c r="L363" i="7"/>
  <c r="L121" i="7"/>
  <c r="L709" i="7"/>
  <c r="L840" i="7"/>
  <c r="L762" i="7"/>
  <c r="L694" i="7"/>
  <c r="L304" i="7"/>
  <c r="L1794" i="7"/>
  <c r="L27" i="7"/>
  <c r="L160" i="7"/>
  <c r="L1808" i="7"/>
  <c r="L155" i="7"/>
  <c r="L241" i="7"/>
  <c r="L888" i="7"/>
  <c r="L519" i="7"/>
  <c r="L454" i="7"/>
  <c r="L1758" i="7"/>
  <c r="L1635" i="7"/>
  <c r="L1172" i="7"/>
  <c r="L697" i="7"/>
  <c r="L1171" i="7"/>
  <c r="L1777" i="7"/>
  <c r="L1542" i="7"/>
  <c r="L1062" i="7"/>
  <c r="L1513" i="7"/>
  <c r="L2102" i="7"/>
  <c r="L1009" i="7"/>
  <c r="L796" i="7"/>
  <c r="L1271" i="7"/>
  <c r="L1286" i="7"/>
  <c r="L546" i="7"/>
  <c r="L162" i="7"/>
  <c r="L1796" i="7"/>
  <c r="L2083" i="7"/>
  <c r="L1531" i="7"/>
  <c r="L914" i="7"/>
  <c r="L1474" i="7"/>
  <c r="L317" i="7"/>
  <c r="L2119" i="7"/>
  <c r="L1261" i="7"/>
  <c r="L1468" i="7"/>
  <c r="L2143" i="7"/>
  <c r="L228" i="7"/>
  <c r="L1929" i="7"/>
  <c r="L1212" i="7"/>
  <c r="L1710" i="7"/>
  <c r="L1493" i="7"/>
  <c r="L1345" i="7"/>
  <c r="L1790" i="7"/>
  <c r="L174" i="7"/>
  <c r="L2015" i="7"/>
  <c r="L1114" i="7"/>
  <c r="L1599" i="7"/>
  <c r="L1496" i="7"/>
  <c r="L1470" i="7"/>
  <c r="L1893" i="7"/>
  <c r="L355" i="7"/>
  <c r="L1980" i="7"/>
  <c r="L1863" i="7"/>
  <c r="L729" i="7"/>
  <c r="L967" i="7"/>
  <c r="L1192" i="7"/>
  <c r="L417" i="7"/>
  <c r="L329" i="7"/>
  <c r="L602" i="7"/>
  <c r="L1453" i="7"/>
  <c r="L1640" i="7"/>
  <c r="L1872" i="7"/>
  <c r="L1778" i="7"/>
  <c r="L1163" i="7"/>
  <c r="L1476" i="7"/>
  <c r="L1647" i="7"/>
  <c r="L634" i="7"/>
  <c r="L782" i="7"/>
  <c r="L328" i="7"/>
  <c r="L961" i="7"/>
  <c r="L215" i="7"/>
  <c r="L732" i="7"/>
  <c r="L1332" i="7"/>
  <c r="L390" i="7"/>
  <c r="L267" i="7"/>
  <c r="L1519" i="7"/>
  <c r="L1770" i="7"/>
  <c r="L1939" i="7"/>
  <c r="L1686" i="7"/>
  <c r="L823" i="7"/>
  <c r="L809" i="7"/>
  <c r="L691" i="7"/>
  <c r="L200" i="7"/>
  <c r="L1193" i="7"/>
  <c r="L1173" i="7"/>
  <c r="L1215" i="7"/>
  <c r="L939" i="7"/>
  <c r="L717" i="7"/>
  <c r="L1716" i="7"/>
  <c r="L1983" i="7"/>
  <c r="L1022" i="7"/>
  <c r="L1821" i="7"/>
  <c r="L1869" i="7"/>
  <c r="L1919" i="7"/>
  <c r="L1274" i="7"/>
  <c r="L156" i="7"/>
  <c r="L412" i="7"/>
  <c r="L1982" i="7"/>
  <c r="L925" i="7"/>
  <c r="L2085" i="7"/>
  <c r="L938" i="7"/>
  <c r="L1841" i="7"/>
  <c r="L1664" i="7"/>
  <c r="L238" i="7"/>
  <c r="L2090" i="7"/>
  <c r="L1757" i="7"/>
  <c r="L125" i="7"/>
  <c r="L1726" i="7"/>
  <c r="L389" i="7"/>
  <c r="L1326" i="7"/>
  <c r="L974" i="7"/>
  <c r="L370" i="7"/>
  <c r="L735" i="7"/>
  <c r="L1838" i="7"/>
  <c r="L672" i="7"/>
  <c r="L181" i="7"/>
  <c r="L642" i="7"/>
  <c r="L804" i="7"/>
  <c r="L1865" i="7"/>
  <c r="L2138" i="7"/>
  <c r="L598" i="7"/>
  <c r="L658" i="7"/>
  <c r="L640" i="7"/>
  <c r="L1622" i="7"/>
  <c r="L879" i="7"/>
  <c r="L462" i="7"/>
  <c r="L537" i="7"/>
  <c r="L274" i="7"/>
  <c r="L1603" i="7"/>
  <c r="L744" i="7"/>
  <c r="L2100" i="7"/>
  <c r="L1299" i="7"/>
  <c r="L410" i="7"/>
  <c r="L242" i="7"/>
  <c r="L1291" i="7"/>
  <c r="L294" i="7"/>
  <c r="L40" i="7"/>
  <c r="L1086" i="7"/>
  <c r="L1497" i="7"/>
  <c r="L1837" i="7"/>
  <c r="L411" i="7"/>
  <c r="L1053" i="7"/>
  <c r="L368" i="7"/>
  <c r="L956" i="7"/>
  <c r="L331" i="7"/>
  <c r="L1804" i="7"/>
  <c r="L327" i="7"/>
  <c r="L280" i="7"/>
  <c r="L563" i="7"/>
  <c r="L1030" i="7"/>
  <c r="L1150" i="7"/>
  <c r="L1203" i="7"/>
  <c r="L1721" i="7"/>
  <c r="L1910" i="7"/>
  <c r="L1845" i="7"/>
  <c r="L2081" i="7"/>
  <c r="L433" i="7"/>
  <c r="L1896" i="7"/>
  <c r="L2084" i="7"/>
  <c r="L2039" i="7"/>
  <c r="L1847" i="7"/>
  <c r="L621" i="7"/>
  <c r="L2063" i="7"/>
  <c r="L2115" i="7"/>
  <c r="L834" i="7"/>
  <c r="L1364" i="7"/>
  <c r="L1127" i="7"/>
  <c r="L178" i="7"/>
  <c r="L243" i="7"/>
  <c r="L1755" i="7"/>
  <c r="L516" i="7"/>
  <c r="L792" i="7"/>
  <c r="L793" i="7"/>
  <c r="L1425" i="7"/>
  <c r="L1485" i="7"/>
  <c r="L2005" i="7"/>
  <c r="L895" i="7"/>
  <c r="L2024" i="7"/>
  <c r="L875" i="7"/>
  <c r="L281" i="7"/>
  <c r="L1148" i="7"/>
  <c r="L1498" i="7"/>
  <c r="L393" i="7"/>
  <c r="L1067" i="7"/>
  <c r="L653" i="7"/>
  <c r="L441" i="7"/>
  <c r="L259" i="7"/>
  <c r="L314" i="7"/>
  <c r="L686" i="7"/>
  <c r="L557" i="7"/>
  <c r="L635" i="7"/>
  <c r="L705" i="7"/>
  <c r="L1131" i="7"/>
  <c r="L1429" i="7"/>
  <c r="L2140" i="7"/>
  <c r="L1768" i="7"/>
  <c r="L409" i="7"/>
  <c r="L261" i="7"/>
  <c r="L1538" i="7"/>
  <c r="L1443" i="7"/>
  <c r="L771" i="7"/>
  <c r="L512" i="7"/>
  <c r="L1035" i="7"/>
  <c r="L286" i="7"/>
  <c r="L1537" i="7"/>
  <c r="L301" i="7"/>
  <c r="L1986" i="7"/>
  <c r="L848" i="7"/>
  <c r="L2030" i="7"/>
  <c r="L442" i="7"/>
  <c r="L1708" i="7"/>
  <c r="L1281" i="7"/>
  <c r="L2117" i="7"/>
  <c r="L1439" i="7"/>
  <c r="L315" i="7"/>
  <c r="L1539" i="7"/>
  <c r="L536" i="7"/>
  <c r="L1673" i="7"/>
  <c r="L966" i="7"/>
  <c r="L479" i="7"/>
  <c r="L719" i="7"/>
  <c r="L449" i="7"/>
  <c r="L1222" i="7"/>
  <c r="L1662" i="7"/>
  <c r="L1339" i="7"/>
  <c r="L1904" i="7"/>
  <c r="L351" i="7"/>
  <c r="L432" i="7"/>
  <c r="L725" i="7"/>
  <c r="L451" i="7"/>
  <c r="L901" i="7"/>
  <c r="L1239" i="7"/>
  <c r="L1157" i="7"/>
  <c r="L1668" i="7"/>
  <c r="L745" i="7"/>
  <c r="L2065" i="7"/>
  <c r="L1901" i="7"/>
  <c r="L648" i="7"/>
  <c r="L1629" i="7"/>
  <c r="L748" i="7"/>
  <c r="L1521" i="7"/>
  <c r="L513" i="7"/>
  <c r="L675" i="7"/>
  <c r="L2101" i="7"/>
  <c r="L312" i="7"/>
  <c r="L1923" i="7"/>
  <c r="L1544" i="7"/>
  <c r="L2023" i="7"/>
  <c r="L1235" i="7"/>
  <c r="L2042" i="7"/>
  <c r="L1154" i="7"/>
  <c r="L67" i="7"/>
  <c r="L74" i="7"/>
  <c r="L1764" i="7"/>
  <c r="L426" i="7"/>
  <c r="L1748" i="7"/>
  <c r="L665" i="7"/>
  <c r="L1732" i="7"/>
  <c r="L772" i="7"/>
  <c r="L1273" i="7"/>
  <c r="L651" i="7"/>
  <c r="L1028" i="7"/>
  <c r="L1152" i="7"/>
  <c r="L1925" i="7"/>
  <c r="L720" i="7"/>
  <c r="L472" i="7"/>
  <c r="L890" i="7"/>
  <c r="L356" i="7"/>
  <c r="L517" i="7"/>
  <c r="L712" i="7"/>
  <c r="L937" i="7"/>
  <c r="L150" i="7"/>
  <c r="L488" i="7"/>
  <c r="L515" i="7"/>
  <c r="L918" i="7"/>
  <c r="L43" i="7"/>
  <c r="L2147" i="7"/>
  <c r="L1226" i="7"/>
  <c r="L270" i="7"/>
  <c r="L333" i="7"/>
  <c r="L404" i="7"/>
  <c r="L924" i="7"/>
  <c r="L1978" i="7"/>
  <c r="L1607" i="7"/>
  <c r="L282" i="7"/>
  <c r="L1120" i="7"/>
  <c r="L1121" i="7"/>
  <c r="L1200" i="7"/>
  <c r="L2012" i="7"/>
  <c r="L1314" i="7"/>
  <c r="L688" i="7"/>
  <c r="L1631" i="7"/>
  <c r="L600" i="7"/>
  <c r="L1095" i="7"/>
  <c r="L369" i="7"/>
  <c r="L643" i="7"/>
  <c r="L1680" i="7"/>
  <c r="L1270" i="7"/>
  <c r="L1793" i="7"/>
  <c r="L1155" i="7"/>
  <c r="L1420" i="7"/>
  <c r="L1349" i="7"/>
  <c r="L239" i="7"/>
  <c r="L1613" i="7"/>
  <c r="L1667" i="7"/>
  <c r="L17" i="7"/>
  <c r="L102" i="7"/>
  <c r="L64" i="7"/>
  <c r="L339" i="7"/>
  <c r="L466" i="7"/>
  <c r="L1812" i="7"/>
  <c r="L1722" i="7"/>
  <c r="L1106" i="7"/>
  <c r="L954" i="7"/>
  <c r="L1688" i="7"/>
  <c r="L1806" i="7"/>
  <c r="L372" i="7"/>
  <c r="L1288" i="7"/>
  <c r="L839" i="7"/>
  <c r="L1381" i="7"/>
  <c r="L235" i="7"/>
  <c r="L421" i="7"/>
  <c r="L2137" i="7"/>
  <c r="L1019" i="7"/>
  <c r="L54" i="7"/>
  <c r="L236" i="7"/>
  <c r="L1146" i="7"/>
  <c r="L764" i="7"/>
  <c r="L1295" i="7"/>
  <c r="L13" i="7"/>
  <c r="L245" i="7"/>
  <c r="L591" i="7"/>
  <c r="L789" i="7"/>
  <c r="L1594" i="7"/>
  <c r="L1264" i="7"/>
  <c r="L256" i="7"/>
  <c r="L1600" i="7"/>
  <c r="L1428" i="7"/>
  <c r="L1949" i="7"/>
  <c r="L1392" i="7"/>
  <c r="L580" i="7"/>
  <c r="L1713" i="7"/>
  <c r="L1151" i="7"/>
  <c r="L222" i="7"/>
  <c r="L1618" i="7"/>
  <c r="L1944" i="7"/>
  <c r="L2080" i="7"/>
  <c r="L1723" i="7"/>
  <c r="L1602" i="7"/>
  <c r="L1712" i="7"/>
  <c r="L1963" i="7"/>
  <c r="L1911" i="7"/>
  <c r="L783" i="7"/>
  <c r="L489" i="7"/>
  <c r="L1769" i="7"/>
  <c r="L1209" i="7"/>
  <c r="L1156" i="7"/>
  <c r="L749" i="7"/>
  <c r="L1683" i="7"/>
  <c r="L397" i="7"/>
  <c r="L1162" i="7"/>
  <c r="L564" i="7"/>
  <c r="L104" i="7"/>
  <c r="L1161" i="7"/>
  <c r="L1507" i="7"/>
  <c r="L1973" i="7"/>
  <c r="L348" i="7"/>
  <c r="L1262" i="7"/>
  <c r="L971" i="7"/>
  <c r="L337" i="7"/>
  <c r="L1990" i="7"/>
  <c r="L1398" i="7"/>
  <c r="L604" i="7"/>
  <c r="L1714" i="7"/>
  <c r="L302" i="7"/>
  <c r="L622" i="7"/>
  <c r="L814" i="7"/>
  <c r="L1445" i="7"/>
  <c r="L1570" i="7"/>
  <c r="L1170" i="7"/>
  <c r="L1811" i="7"/>
  <c r="L1050" i="7"/>
  <c r="L467" i="7"/>
  <c r="L385" i="7"/>
  <c r="L1036" i="7"/>
  <c r="L47" i="7"/>
  <c r="L562" i="7"/>
  <c r="L1184" i="7"/>
  <c r="L56" i="7"/>
  <c r="L51" i="7"/>
  <c r="L29" i="7"/>
  <c r="L39" i="7"/>
  <c r="L44" i="7"/>
  <c r="L55" i="7"/>
  <c r="L922" i="7"/>
  <c r="L1573" i="7"/>
  <c r="L1487" i="7"/>
  <c r="L747" i="7"/>
  <c r="L406" i="7"/>
  <c r="L258" i="7"/>
  <c r="L1584" i="7"/>
  <c r="L2014" i="7"/>
  <c r="L880" i="7"/>
  <c r="L405" i="7"/>
  <c r="L1060" i="7"/>
  <c r="L1850" i="7"/>
  <c r="L1700" i="7"/>
  <c r="L2086" i="7"/>
  <c r="L638" i="7"/>
  <c r="L1966" i="7"/>
  <c r="L684" i="7"/>
  <c r="L402" i="7"/>
  <c r="L726" i="7"/>
  <c r="L229" i="7"/>
  <c r="L1371" i="7"/>
  <c r="L2124" i="7"/>
  <c r="L1979" i="7"/>
  <c r="L1730" i="7"/>
  <c r="L1128" i="7"/>
  <c r="L50" i="7"/>
  <c r="L77" i="7"/>
  <c r="L2130" i="7"/>
  <c r="L838" i="7"/>
  <c r="L1138" i="7"/>
  <c r="L1280" i="7"/>
  <c r="L1125" i="7"/>
  <c r="L343" i="7"/>
  <c r="L1449" i="7"/>
  <c r="L1011" i="7"/>
  <c r="L891" i="7"/>
  <c r="L2141" i="7"/>
  <c r="L874" i="7"/>
  <c r="L193" i="7"/>
  <c r="L419" i="7"/>
  <c r="L1207" i="7"/>
  <c r="L1306" i="7"/>
  <c r="L698" i="7"/>
  <c r="L1084" i="7"/>
  <c r="L1529" i="7"/>
  <c r="L146" i="7"/>
  <c r="L367" i="7"/>
  <c r="L1002" i="7"/>
  <c r="L619" i="7"/>
  <c r="L2013" i="7"/>
  <c r="L1527" i="7"/>
  <c r="L1141" i="7"/>
  <c r="L1827" i="7"/>
  <c r="L16" i="7"/>
  <c r="L1109" i="7"/>
  <c r="L316" i="7"/>
  <c r="L1773" i="7"/>
  <c r="L788" i="7"/>
  <c r="L1012" i="7"/>
  <c r="L483" i="7"/>
  <c r="L35" i="7"/>
  <c r="L1955" i="7"/>
  <c r="L649" i="7"/>
  <c r="L83" i="7"/>
  <c r="L1406" i="7"/>
  <c r="L525" i="7"/>
  <c r="L1242" i="7"/>
  <c r="L95" i="7"/>
  <c r="L1861" i="7"/>
  <c r="L1267" i="7"/>
  <c r="L897" i="7"/>
  <c r="L1851" i="7"/>
  <c r="L1874" i="7"/>
  <c r="L2104" i="7"/>
  <c r="L1183" i="7"/>
  <c r="L780" i="7"/>
  <c r="L2074" i="7"/>
  <c r="L514" i="7"/>
  <c r="L99" i="7"/>
  <c r="L1558" i="7"/>
  <c r="L542" i="7"/>
  <c r="L560" i="7"/>
  <c r="L1490" i="7"/>
  <c r="L886" i="7"/>
  <c r="L685" i="7"/>
  <c r="L815" i="7"/>
  <c r="L1825" i="7"/>
  <c r="L630" i="7"/>
  <c r="L757" i="7"/>
  <c r="L889" i="7"/>
  <c r="L620" i="7"/>
  <c r="L31" i="7"/>
  <c r="L714" i="7"/>
  <c r="L1325" i="7"/>
  <c r="L115" i="7"/>
  <c r="L434" i="7"/>
  <c r="L482" i="7"/>
  <c r="L106" i="7"/>
  <c r="L1033" i="7"/>
  <c r="L1652" i="7"/>
  <c r="L594" i="7"/>
  <c r="L128" i="7"/>
  <c r="L569" i="7"/>
  <c r="L2011" i="7"/>
  <c r="L1188" i="7"/>
  <c r="L508" i="7"/>
  <c r="L1385" i="7"/>
  <c r="L268" i="7"/>
  <c r="L869" i="7"/>
  <c r="L590" i="7"/>
  <c r="L1276" i="7"/>
  <c r="L1410" i="7"/>
  <c r="L1244" i="7"/>
  <c r="L75" i="7"/>
  <c r="L962" i="7"/>
  <c r="L1914" i="7"/>
  <c r="L632" i="7"/>
  <c r="L1951" i="7"/>
  <c r="L413" i="7"/>
  <c r="L2020" i="7"/>
  <c r="L1634" i="7"/>
  <c r="L1616" i="7"/>
  <c r="L1765" i="7"/>
  <c r="L587" i="7"/>
  <c r="L663" i="7"/>
  <c r="L1223" i="7"/>
  <c r="L324" i="7"/>
  <c r="K944" i="7"/>
  <c r="K1801" i="7"/>
  <c r="K446" i="7"/>
  <c r="K2127" i="7"/>
  <c r="K603" i="7"/>
  <c r="K680" i="7"/>
  <c r="K1391" i="7"/>
  <c r="K2054" i="7"/>
  <c r="K1545" i="7"/>
  <c r="K945" i="7"/>
  <c r="K1455" i="7"/>
  <c r="K871" i="7"/>
  <c r="K468" i="7"/>
  <c r="K1702" i="7"/>
  <c r="K2112" i="7"/>
  <c r="K2150" i="7"/>
  <c r="K655" i="7"/>
  <c r="K885" i="7"/>
  <c r="K407" i="7"/>
  <c r="K48" i="7"/>
  <c r="K1087" i="7"/>
  <c r="K2142" i="7"/>
  <c r="K1926" i="7"/>
  <c r="K1611" i="7"/>
  <c r="K570" i="7"/>
  <c r="K1549" i="7"/>
  <c r="K382" i="7"/>
  <c r="K59" i="7"/>
  <c r="K38" i="7"/>
  <c r="K154" i="7"/>
  <c r="K1509" i="7"/>
  <c r="K2145" i="7"/>
  <c r="K383" i="7"/>
  <c r="K1932" i="7"/>
  <c r="K1167" i="7"/>
  <c r="K932" i="7"/>
  <c r="K741" i="7"/>
  <c r="K855" i="7"/>
  <c r="K641" i="7"/>
  <c r="K474" i="7"/>
  <c r="K816" i="7"/>
  <c r="K234" i="7"/>
  <c r="K575" i="7"/>
  <c r="K1218" i="7"/>
  <c r="K349" i="7"/>
  <c r="K1016" i="7"/>
  <c r="K1582" i="7"/>
  <c r="K206" i="7"/>
  <c r="K1466" i="7"/>
  <c r="K1026" i="7"/>
  <c r="K2118" i="7"/>
  <c r="K151" i="7"/>
  <c r="K847" i="7"/>
  <c r="K807" i="7"/>
  <c r="K1256" i="7"/>
  <c r="K903" i="7"/>
  <c r="K326" i="7"/>
  <c r="K308" i="7"/>
  <c r="K998" i="7"/>
  <c r="K2043" i="7"/>
  <c r="K2098" i="7"/>
  <c r="K1737" i="7"/>
  <c r="K330" i="7"/>
  <c r="K1452" i="7"/>
  <c r="K429" i="7"/>
  <c r="K1042" i="7"/>
  <c r="K2088" i="7"/>
  <c r="K296" i="7"/>
  <c r="K347" i="7"/>
  <c r="K272" i="7"/>
  <c r="K216" i="7"/>
  <c r="K378" i="7"/>
  <c r="K2034" i="7"/>
  <c r="K692" i="7"/>
  <c r="K386" i="7"/>
  <c r="K481" i="7"/>
  <c r="K145" i="7"/>
  <c r="K2148" i="7"/>
  <c r="K1221" i="7"/>
  <c r="K188" i="7"/>
  <c r="K1747" i="7"/>
  <c r="K964" i="7"/>
  <c r="K303" i="7"/>
  <c r="K1402" i="7"/>
  <c r="K1617" i="7"/>
  <c r="K2045" i="7"/>
  <c r="K989" i="7"/>
  <c r="K354" i="7"/>
  <c r="K791" i="7"/>
  <c r="K1815" i="7"/>
  <c r="K682" i="7"/>
  <c r="K1051" i="7"/>
  <c r="K1690" i="7"/>
  <c r="K936" i="7"/>
  <c r="K475" i="7"/>
  <c r="K805" i="7"/>
  <c r="K2120" i="7"/>
  <c r="K915" i="7"/>
  <c r="K1785" i="7"/>
  <c r="K963" i="7"/>
  <c r="K1783" i="7"/>
  <c r="K203" i="7"/>
  <c r="K706" i="7"/>
  <c r="K263" i="7"/>
  <c r="K1421" i="7"/>
  <c r="K1430" i="7"/>
  <c r="K1878" i="7"/>
  <c r="K1066" i="7"/>
  <c r="K1657" i="7"/>
  <c r="K1072" i="7"/>
  <c r="K1001" i="7"/>
  <c r="K1791" i="7"/>
  <c r="K1064" i="7"/>
  <c r="K819" i="7"/>
  <c r="K456" i="7"/>
  <c r="K1232" i="7"/>
  <c r="K138" i="7"/>
  <c r="K1112" i="7"/>
  <c r="K1672" i="7"/>
  <c r="K1604" i="7"/>
  <c r="K687" i="7"/>
  <c r="K1676" i="7"/>
  <c r="K597" i="7"/>
  <c r="K768" i="7"/>
  <c r="K1715" i="7"/>
  <c r="K1164" i="7"/>
  <c r="K1659" i="7"/>
  <c r="K1701" i="7"/>
  <c r="K1174" i="7"/>
  <c r="K109" i="7"/>
  <c r="K76" i="7"/>
  <c r="K185" i="7"/>
  <c r="K1160" i="7"/>
  <c r="K336" i="7"/>
  <c r="K832" i="7"/>
  <c r="K1802" i="7"/>
  <c r="K2079" i="7"/>
  <c r="K1500" i="7"/>
  <c r="K1362" i="7"/>
  <c r="K908" i="7"/>
  <c r="K1882" i="7"/>
  <c r="K443" i="7"/>
  <c r="K1356" i="7"/>
  <c r="K10" i="7"/>
  <c r="K1393" i="7"/>
  <c r="K511" i="7"/>
  <c r="K1191" i="7"/>
  <c r="K1285" i="7"/>
  <c r="K865" i="7"/>
  <c r="K291" i="7"/>
  <c r="K633" i="7"/>
  <c r="K137" i="7"/>
  <c r="K2041" i="7"/>
  <c r="K784" i="7"/>
  <c r="K453" i="7"/>
  <c r="K1767" i="7"/>
  <c r="K702" i="7"/>
  <c r="K1813" i="7"/>
  <c r="K190" i="7"/>
  <c r="K1798" i="7"/>
  <c r="K46" i="7"/>
  <c r="K1528" i="7"/>
  <c r="K1108" i="7"/>
  <c r="K346" i="7"/>
  <c r="K1438" i="7"/>
  <c r="K524" i="7"/>
  <c r="K730" i="7"/>
  <c r="K882" i="7"/>
  <c r="K230" i="7"/>
  <c r="K1166" i="7"/>
  <c r="K2010" i="7"/>
  <c r="K1749" i="7"/>
  <c r="K463" i="7"/>
  <c r="K323" i="7"/>
  <c r="K1962" i="7"/>
  <c r="K63" i="7"/>
  <c r="K240" i="7"/>
  <c r="K1945" i="7"/>
  <c r="K1959" i="7"/>
  <c r="K1637" i="7"/>
  <c r="K423" i="7"/>
  <c r="K1625" i="7"/>
  <c r="K2036" i="7"/>
  <c r="K1560" i="7"/>
  <c r="K1905" i="7"/>
  <c r="K1214" i="7"/>
  <c r="K1308" i="7"/>
  <c r="K1656" i="7"/>
  <c r="K806" i="7"/>
  <c r="K548" i="7"/>
  <c r="K438" i="7"/>
  <c r="K1071" i="7"/>
  <c r="K392" i="7"/>
  <c r="K1231" i="7"/>
  <c r="K163" i="7"/>
  <c r="K332" i="7"/>
  <c r="K1311" i="7"/>
  <c r="K487" i="7"/>
  <c r="K618" i="7"/>
  <c r="K184" i="7"/>
  <c r="K251" i="7"/>
  <c r="K1317" i="7"/>
  <c r="K636" i="7"/>
  <c r="K920" i="7"/>
  <c r="K1228" i="7"/>
  <c r="K288" i="7"/>
  <c r="K388" i="7"/>
  <c r="K662" i="7"/>
  <c r="K196" i="7"/>
  <c r="K1003" i="7"/>
  <c r="K1092" i="7"/>
  <c r="K899" i="7"/>
  <c r="K1752" i="7"/>
  <c r="K1488" i="7"/>
  <c r="K2136" i="7"/>
  <c r="K608" i="7"/>
  <c r="K1399" i="7"/>
  <c r="K1787" i="7"/>
  <c r="K418" i="7"/>
  <c r="K1661" i="7"/>
  <c r="K864" i="7"/>
  <c r="K1553" i="7"/>
  <c r="K1754" i="7"/>
  <c r="K207" i="7"/>
  <c r="K1705" i="7"/>
  <c r="K1814" i="7"/>
  <c r="K1592" i="7"/>
  <c r="K428" i="7"/>
  <c r="K1246" i="7"/>
  <c r="K842" i="7"/>
  <c r="K364" i="7"/>
  <c r="K599" i="7"/>
  <c r="K775" i="7"/>
  <c r="K244" i="7"/>
  <c r="K669" i="7"/>
  <c r="K1481" i="7"/>
  <c r="K1090" i="7"/>
  <c r="K2103" i="7"/>
  <c r="K269" i="7"/>
  <c r="K1436" i="7"/>
  <c r="K344" i="7"/>
  <c r="K1641" i="7"/>
  <c r="K101" i="7"/>
  <c r="K659" i="7"/>
  <c r="K761" i="7"/>
  <c r="K1913" i="7"/>
  <c r="K1857" i="7"/>
  <c r="K1895" i="7"/>
  <c r="K1483" i="7"/>
  <c r="K543" i="7"/>
  <c r="K913" i="7"/>
  <c r="K2131" i="7"/>
  <c r="K1217" i="7"/>
  <c r="K991" i="7"/>
  <c r="K943" i="7"/>
  <c r="K1296" i="7"/>
  <c r="K751" i="7"/>
  <c r="K797" i="7"/>
  <c r="K2064" i="7"/>
  <c r="K257" i="7"/>
  <c r="K277" i="7"/>
  <c r="K667" i="7"/>
  <c r="K1520" i="7"/>
  <c r="K1258" i="7"/>
  <c r="K711" i="7"/>
  <c r="K1875" i="7"/>
  <c r="K1165" i="7"/>
  <c r="K1094" i="7"/>
  <c r="K164" i="7"/>
  <c r="K1389" i="7"/>
  <c r="K2021" i="7"/>
  <c r="K1698" i="7"/>
  <c r="K1739" i="7"/>
  <c r="K1382" i="7"/>
  <c r="K942" i="7"/>
  <c r="K1259" i="7"/>
  <c r="K794" i="7"/>
  <c r="K1045" i="7"/>
  <c r="K707" i="7"/>
  <c r="K1383" i="7"/>
  <c r="K1047" i="7"/>
  <c r="K1073" i="7"/>
  <c r="K1546" i="7"/>
  <c r="K1480" i="7"/>
  <c r="K1369" i="7"/>
  <c r="K1989" i="7"/>
  <c r="K1751" i="7"/>
  <c r="K1265" i="7"/>
  <c r="K1678" i="7"/>
  <c r="K1321" i="7"/>
  <c r="K959" i="7"/>
  <c r="K1889" i="7"/>
  <c r="K1313" i="7"/>
  <c r="K1338" i="7"/>
  <c r="K1859" i="7"/>
  <c r="K1176" i="7"/>
  <c r="K957" i="7"/>
  <c r="K1100" i="7"/>
  <c r="K97" i="7"/>
  <c r="K646" i="7"/>
  <c r="K1745" i="7"/>
  <c r="K1897" i="7"/>
  <c r="K112" i="7"/>
  <c r="K1316" i="7"/>
  <c r="K226" i="7"/>
  <c r="K773" i="7"/>
  <c r="K941" i="7"/>
  <c r="K1418" i="7"/>
  <c r="K1411" i="7"/>
  <c r="K23" i="7"/>
  <c r="K371" i="7"/>
  <c r="K141" i="7"/>
  <c r="K1129" i="7"/>
  <c r="K1065" i="7"/>
  <c r="K469" i="7"/>
  <c r="K1744" i="7"/>
  <c r="K552" i="7"/>
  <c r="K1762" i="7"/>
  <c r="K731" i="7"/>
  <c r="K1029" i="7"/>
  <c r="K232" i="7"/>
  <c r="K520" i="7"/>
  <c r="K170" i="7"/>
  <c r="K1145" i="7"/>
  <c r="K360" i="7"/>
  <c r="K572" i="7"/>
  <c r="K414" i="7"/>
  <c r="K134" i="7"/>
  <c r="K1240" i="7"/>
  <c r="K723" i="7"/>
  <c r="K1562" i="7"/>
  <c r="K910" i="7"/>
  <c r="K631" i="7"/>
  <c r="K1867" i="7"/>
  <c r="K1805" i="7"/>
  <c r="K1763" i="7"/>
  <c r="K265" i="7"/>
  <c r="K1605" i="7"/>
  <c r="K21" i="7"/>
  <c r="K935" i="7"/>
  <c r="K1342" i="7"/>
  <c r="K544" i="7"/>
  <c r="K1908" i="7"/>
  <c r="K629" i="7"/>
  <c r="K1660" i="7"/>
  <c r="K1843" i="7"/>
  <c r="K158" i="7"/>
  <c r="K2057" i="7"/>
  <c r="K785" i="7"/>
  <c r="K2059" i="7"/>
  <c r="K1227" i="7"/>
  <c r="K1282" i="7"/>
  <c r="K733" i="7"/>
  <c r="K820" i="7"/>
  <c r="K790" i="7"/>
  <c r="K1076" i="7"/>
  <c r="K1583" i="7"/>
  <c r="K1018" i="7"/>
  <c r="K975" i="7"/>
  <c r="K1344" i="7"/>
  <c r="K1788" i="7"/>
  <c r="K1491" i="7"/>
  <c r="K1515" i="7"/>
  <c r="K1968" i="7"/>
  <c r="K904" i="7"/>
  <c r="K493" i="7"/>
  <c r="K844" i="7"/>
  <c r="K2047" i="7"/>
  <c r="K533" i="7"/>
  <c r="K1289" i="7"/>
  <c r="K1556" i="7"/>
  <c r="K1147" i="7"/>
  <c r="K1307" i="7"/>
  <c r="K1082" i="7"/>
  <c r="K968" i="7"/>
  <c r="K1903" i="7"/>
  <c r="K866" i="7"/>
  <c r="K1354" i="7"/>
  <c r="K1334" i="7"/>
  <c r="K1738" i="7"/>
  <c r="K1268" i="7"/>
  <c r="K1876" i="7"/>
  <c r="K2003" i="7"/>
  <c r="K1415" i="7"/>
  <c r="K345" i="7"/>
  <c r="K1569" i="7"/>
  <c r="K696" i="7"/>
  <c r="K1810" i="7"/>
  <c r="K471" i="7"/>
  <c r="K1462" i="7"/>
  <c r="K45" i="7"/>
  <c r="K1620" i="7"/>
  <c r="K452" i="7"/>
  <c r="K108" i="7"/>
  <c r="K760" i="7"/>
  <c r="K1817" i="7"/>
  <c r="K1097" i="7"/>
  <c r="K1419" i="7"/>
  <c r="K979" i="7"/>
  <c r="K1915" i="7"/>
  <c r="K1255" i="7"/>
  <c r="K116" i="7"/>
  <c r="K1177" i="7"/>
  <c r="K803" i="7"/>
  <c r="K1628" i="7"/>
  <c r="K1451" i="7"/>
  <c r="K278" i="7"/>
  <c r="K2076" i="7"/>
  <c r="K2040" i="7"/>
  <c r="K1495" i="7"/>
  <c r="K1403" i="7"/>
  <c r="K1324" i="7"/>
  <c r="K1862" i="7"/>
  <c r="K530" i="7"/>
  <c r="K900" i="7"/>
  <c r="K2073" i="7"/>
  <c r="K1580" i="7"/>
  <c r="K870" i="7"/>
  <c r="K810" i="7"/>
  <c r="K131" i="7"/>
  <c r="K1136" i="7"/>
  <c r="K539" i="7"/>
  <c r="K1102" i="7"/>
  <c r="K1189" i="7"/>
  <c r="K661" i="7"/>
  <c r="K1608" i="7"/>
  <c r="K1740" i="7"/>
  <c r="K845" i="7"/>
  <c r="K1318" i="7"/>
  <c r="K376" i="7"/>
  <c r="K798" i="7"/>
  <c r="K894" i="7"/>
  <c r="K1566" i="7"/>
  <c r="K1797" i="7"/>
  <c r="K1610" i="7"/>
  <c r="K1568" i="7"/>
  <c r="K1229" i="7"/>
  <c r="K592" i="7"/>
  <c r="K1727" i="7"/>
  <c r="K2022" i="7"/>
  <c r="K993" i="7"/>
  <c r="K1196" i="7"/>
  <c r="K1909" i="7"/>
  <c r="K1523" i="7"/>
  <c r="K484" i="7"/>
  <c r="K1671" i="7"/>
  <c r="K1059" i="7"/>
  <c r="K195" i="7"/>
  <c r="K1327" i="7"/>
  <c r="K1606" i="7"/>
  <c r="K1448" i="7"/>
  <c r="K902" i="7"/>
  <c r="K431" i="7"/>
  <c r="K157" i="7"/>
  <c r="K505" i="7"/>
  <c r="K361" i="7"/>
  <c r="K293" i="7"/>
  <c r="K1633" i="7"/>
  <c r="K1434" i="7"/>
  <c r="K1153" i="7"/>
  <c r="K14" i="7"/>
  <c r="K1709" i="7"/>
  <c r="K795" i="7"/>
  <c r="K1687" i="7"/>
  <c r="K1328" i="7"/>
  <c r="K926" i="7"/>
  <c r="K555" i="7"/>
  <c r="K1290" i="7"/>
  <c r="K588" i="7"/>
  <c r="K255" i="7"/>
  <c r="K1202" i="7"/>
  <c r="K1006" i="7"/>
  <c r="K1303" i="7"/>
  <c r="K1423" i="7"/>
  <c r="K1679" i="7"/>
  <c r="K558" i="7"/>
  <c r="K1010" i="7"/>
  <c r="K1689" i="7"/>
  <c r="K1931" i="7"/>
  <c r="K1069" i="7"/>
  <c r="K1682" i="7"/>
  <c r="K1294" i="7"/>
  <c r="K1182" i="7"/>
  <c r="K338" i="7"/>
  <c r="K980" i="7"/>
  <c r="K1014" i="7"/>
  <c r="K1533" i="7"/>
  <c r="K728" i="7"/>
  <c r="K1110" i="7"/>
  <c r="K1396" i="7"/>
  <c r="K1351" i="7"/>
  <c r="K1405" i="7"/>
  <c r="K502" i="7"/>
  <c r="K1322" i="7"/>
  <c r="K2066" i="7"/>
  <c r="K528" i="7"/>
  <c r="K1400" i="7"/>
  <c r="K2052" i="7"/>
  <c r="K105" i="7"/>
  <c r="K1179" i="7"/>
  <c r="K589" i="7"/>
  <c r="K1416" i="7"/>
  <c r="K1378" i="7"/>
  <c r="K1300" i="7"/>
  <c r="K507" i="7"/>
  <c r="K610" i="7"/>
  <c r="K30" i="7"/>
  <c r="K1363" i="7"/>
  <c r="K480" i="7"/>
  <c r="K1038" i="7"/>
  <c r="K1494" i="7"/>
  <c r="K384" i="7"/>
  <c r="K171" i="7"/>
  <c r="K1238" i="7"/>
  <c r="K1902" i="7"/>
  <c r="K1551" i="7"/>
  <c r="K2091" i="7"/>
  <c r="K1807" i="7"/>
  <c r="K1119" i="7"/>
  <c r="K614" i="7"/>
  <c r="K1976" i="7"/>
  <c r="K1027" i="7"/>
  <c r="K877" i="7"/>
  <c r="K986" i="7"/>
  <c r="K1776" i="7"/>
  <c r="K1039" i="7"/>
  <c r="K2095" i="7"/>
  <c r="K2035" i="7"/>
  <c r="K1061" i="7"/>
  <c r="K1649" i="7"/>
  <c r="K1887" i="7"/>
  <c r="K2094" i="7"/>
  <c r="K852" i="7"/>
  <c r="K1384" i="7"/>
  <c r="K208" i="7"/>
  <c r="K1199" i="7"/>
  <c r="K1118" i="7"/>
  <c r="K118" i="7"/>
  <c r="K214" i="7"/>
  <c r="K62" i="7"/>
  <c r="K1370" i="7"/>
  <c r="K1373" i="7"/>
  <c r="K1275" i="7"/>
  <c r="K1820" i="7"/>
  <c r="K1663" i="7"/>
  <c r="K2061" i="7"/>
  <c r="K1717" i="7"/>
  <c r="K152" i="7"/>
  <c r="K1833" i="7"/>
  <c r="K801" i="7"/>
  <c r="K1478" i="7"/>
  <c r="K958" i="7"/>
  <c r="K1204" i="7"/>
  <c r="K1711" i="7"/>
  <c r="K1619" i="7"/>
  <c r="K1693" i="7"/>
  <c r="K2070" i="7"/>
  <c r="K628" i="7"/>
  <c r="K1868" i="7"/>
  <c r="K117" i="7"/>
  <c r="K2016" i="7"/>
  <c r="K1206" i="7"/>
  <c r="K1518" i="7"/>
  <c r="K1933" i="7"/>
  <c r="K1849" i="7"/>
  <c r="K1374" i="7"/>
  <c r="K1912" i="7"/>
  <c r="K78" i="7"/>
  <c r="K1387" i="7"/>
  <c r="K436" i="7"/>
  <c r="K1536" i="7"/>
  <c r="K969" i="7"/>
  <c r="K1677" i="7"/>
  <c r="K12" i="7"/>
  <c r="K26" i="7"/>
  <c r="K1343" i="7"/>
  <c r="K1435" i="7"/>
  <c r="K127" i="7"/>
  <c r="K595" i="7"/>
  <c r="K1799" i="7"/>
  <c r="K445" i="7"/>
  <c r="K637" i="7"/>
  <c r="K1718" i="7"/>
  <c r="K1101" i="7"/>
  <c r="K1942" i="7"/>
  <c r="K1041" i="7"/>
  <c r="K82" i="7"/>
  <c r="K1096" i="7"/>
  <c r="K1632" i="7"/>
  <c r="K1388" i="7"/>
  <c r="K828" i="7"/>
  <c r="K857" i="7"/>
  <c r="K1335" i="7"/>
  <c r="K470" i="7"/>
  <c r="K496" i="7"/>
  <c r="K2135" i="7"/>
  <c r="K1803" i="7"/>
  <c r="K1320" i="7"/>
  <c r="K1646" i="7"/>
  <c r="K1567" i="7"/>
  <c r="K1991" i="7"/>
  <c r="K1208" i="7"/>
  <c r="K1099" i="7"/>
  <c r="K73" i="7"/>
  <c r="K210" i="7"/>
  <c r="K1999" i="7"/>
  <c r="K1037" i="7"/>
  <c r="K617" i="7"/>
  <c r="K1473" i="7"/>
  <c r="K884" i="7"/>
  <c r="K69" i="7"/>
  <c r="K189" i="7"/>
  <c r="K1124" i="7"/>
  <c r="K98" i="7"/>
  <c r="K1346" i="7"/>
  <c r="K1879" i="7"/>
  <c r="K827" i="7"/>
  <c r="K1401" i="7"/>
  <c r="K995" i="7"/>
  <c r="K1477" i="7"/>
  <c r="K1058" i="7"/>
  <c r="K1871" i="7"/>
  <c r="K87" i="7"/>
  <c r="K66" i="7"/>
  <c r="K96" i="7"/>
  <c r="K683" i="7"/>
  <c r="K2067" i="7"/>
  <c r="K1906" i="7"/>
  <c r="K70" i="7"/>
  <c r="K144" i="7"/>
  <c r="K2129" i="7"/>
  <c r="K1782" i="7"/>
  <c r="K1105" i="7"/>
  <c r="K485" i="7"/>
  <c r="K1655" i="7"/>
  <c r="K1023" i="7"/>
  <c r="K1884" i="7"/>
  <c r="K500" i="7"/>
  <c r="K1372" i="7"/>
  <c r="K494" i="7"/>
  <c r="K1230" i="7"/>
  <c r="K1525" i="7"/>
  <c r="K1089" i="7"/>
  <c r="K1122" i="7"/>
  <c r="K718" i="7"/>
  <c r="K1543" i="7"/>
  <c r="K1574" i="7"/>
  <c r="K1928" i="7"/>
  <c r="K1864" i="7"/>
  <c r="K1756" i="7"/>
  <c r="K1447" i="7"/>
  <c r="K1440" i="7"/>
  <c r="K307" i="7"/>
  <c r="K1638" i="7"/>
  <c r="K287" i="7"/>
  <c r="K57" i="7"/>
  <c r="K334" i="7"/>
  <c r="K2018" i="7"/>
  <c r="K79" i="7"/>
  <c r="K1159" i="7"/>
  <c r="K32" i="7"/>
  <c r="K1323" i="7"/>
  <c r="K660" i="7"/>
  <c r="K625" i="7"/>
  <c r="K1685" i="7"/>
  <c r="K559" i="7"/>
  <c r="K2019" i="7"/>
  <c r="K1340" i="7"/>
  <c r="K1835" i="7"/>
  <c r="K305" i="7"/>
  <c r="K740" i="7"/>
  <c r="K1093" i="7"/>
  <c r="K1025" i="7"/>
  <c r="K1133" i="7"/>
  <c r="K1853" i="7"/>
  <c r="K1143" i="7"/>
  <c r="K1195" i="7"/>
  <c r="K1514" i="7"/>
  <c r="K1666" i="7"/>
  <c r="K916" i="7"/>
  <c r="K1304" i="7"/>
  <c r="K1644" i="7"/>
  <c r="K1377" i="7"/>
  <c r="K165" i="7"/>
  <c r="K1137" i="7"/>
  <c r="K766" i="7"/>
  <c r="K1503" i="7"/>
  <c r="K892" i="7"/>
  <c r="K1733" i="7"/>
  <c r="K1822" i="7"/>
  <c r="K1984" i="7"/>
  <c r="K103" i="7"/>
  <c r="K1642" i="7"/>
  <c r="K1886" i="7"/>
  <c r="K850" i="7"/>
  <c r="K1658" i="7"/>
  <c r="K1241" i="7"/>
  <c r="K1789" i="7"/>
  <c r="K1437" i="7"/>
  <c r="K153" i="7"/>
  <c r="K1645" i="7"/>
  <c r="K400" i="7"/>
  <c r="K94" i="7"/>
  <c r="K1941" i="7"/>
  <c r="K1350" i="7"/>
  <c r="K425" i="7"/>
  <c r="K1960" i="7"/>
  <c r="K553" i="7"/>
  <c r="K71" i="7"/>
  <c r="K1598" i="7"/>
  <c r="K1753" i="7"/>
  <c r="K123" i="7"/>
  <c r="K84" i="7"/>
  <c r="K1742" i="7"/>
  <c r="K142" i="7"/>
  <c r="K1424" i="7"/>
  <c r="K1365" i="7"/>
  <c r="K556" i="7"/>
  <c r="K1034" i="7"/>
  <c r="K143" i="7"/>
  <c r="K1467" i="7"/>
  <c r="K1540" i="7"/>
  <c r="K246" i="7"/>
  <c r="K201" i="7"/>
  <c r="K673" i="7"/>
  <c r="K2058" i="7"/>
  <c r="K1301" i="7"/>
  <c r="K1965" i="7"/>
  <c r="K1590" i="7"/>
  <c r="K42" i="7"/>
  <c r="K1512" i="7"/>
  <c r="K1736" i="7"/>
  <c r="K639" i="7"/>
  <c r="K1135" i="7"/>
  <c r="K679" i="7"/>
  <c r="K1818" i="7"/>
  <c r="K1063" i="7"/>
  <c r="K1116" i="7"/>
  <c r="K1719" i="7"/>
  <c r="K837" i="7"/>
  <c r="K497" i="7"/>
  <c r="K1981" i="7"/>
  <c r="K983" i="7"/>
  <c r="K2113" i="7"/>
  <c r="K1279" i="7"/>
  <c r="K1233" i="7"/>
  <c r="K133" i="7"/>
  <c r="K573" i="7"/>
  <c r="K825" i="7"/>
  <c r="K2055" i="7"/>
  <c r="K177" i="7"/>
  <c r="K1245" i="7"/>
  <c r="K237" i="7"/>
  <c r="K1829" i="7"/>
  <c r="K1786" i="7"/>
  <c r="K1547" i="7"/>
  <c r="K313" i="7"/>
  <c r="K1844" i="7"/>
  <c r="K374" i="7"/>
  <c r="K1974" i="7"/>
  <c r="K940" i="7"/>
  <c r="K498" i="7"/>
  <c r="K716" i="7"/>
  <c r="K1450" i="7"/>
  <c r="K422" i="7"/>
  <c r="K218" i="7"/>
  <c r="K581" i="7"/>
  <c r="K2049" i="7"/>
  <c r="K1263" i="7"/>
  <c r="K671" i="7"/>
  <c r="K911" i="7"/>
  <c r="K149" i="7"/>
  <c r="K358" i="7"/>
  <c r="K1704" i="7"/>
  <c r="K223" i="7"/>
  <c r="K2071" i="7"/>
  <c r="K1873" i="7"/>
  <c r="K1158" i="7"/>
  <c r="K752" i="7"/>
  <c r="K2089" i="7"/>
  <c r="K1858" i="7"/>
  <c r="K2134" i="7"/>
  <c r="K1213" i="7"/>
  <c r="K1695" i="7"/>
  <c r="K1178" i="7"/>
  <c r="K946" i="7"/>
  <c r="K1831" i="7"/>
  <c r="K1446" i="7"/>
  <c r="K126" i="7"/>
  <c r="K1924" i="7"/>
  <c r="K1367" i="7"/>
  <c r="K486" i="7"/>
  <c r="K1612" i="7"/>
  <c r="K1554" i="7"/>
  <c r="K439" i="7"/>
  <c r="K249" i="7"/>
  <c r="K1085" i="7"/>
  <c r="K1750" i="7"/>
  <c r="K770" i="7"/>
  <c r="K1885" i="7"/>
  <c r="K2114" i="7"/>
  <c r="K1251" i="7"/>
  <c r="K905" i="7"/>
  <c r="K976" i="7"/>
  <c r="K147" i="7"/>
  <c r="K1823" i="7"/>
  <c r="K490" i="7"/>
  <c r="K2139" i="7"/>
  <c r="K1947" i="7"/>
  <c r="K1922" i="7"/>
  <c r="K654" i="7"/>
  <c r="K1972" i="7"/>
  <c r="K859" i="7"/>
  <c r="K982" i="7"/>
  <c r="K2077" i="7"/>
  <c r="K1355" i="7"/>
  <c r="K398" i="7"/>
  <c r="K501" i="7"/>
  <c r="K1830" i="7"/>
  <c r="K1834" i="7"/>
  <c r="K1743" i="7"/>
  <c r="K1376" i="7"/>
  <c r="K1111" i="7"/>
  <c r="K1353" i="7"/>
  <c r="K1379" i="7"/>
  <c r="K1175" i="7"/>
  <c r="K1971" i="7"/>
  <c r="K985" i="7"/>
  <c r="K1936" i="7"/>
  <c r="K1832" i="7"/>
  <c r="K1615" i="7"/>
  <c r="K1636" i="7"/>
  <c r="K1724" i="7"/>
  <c r="K1359" i="7"/>
  <c r="K2092" i="7"/>
  <c r="K1995" i="7"/>
  <c r="K1881" i="7"/>
  <c r="K1597" i="7"/>
  <c r="K194" i="7"/>
  <c r="K136" i="7"/>
  <c r="K2069" i="7"/>
  <c r="K1552" i="7"/>
  <c r="K461" i="7"/>
  <c r="K1588" i="7"/>
  <c r="K198" i="7"/>
  <c r="K738" i="7"/>
  <c r="K1341" i="7"/>
  <c r="K394" i="7"/>
  <c r="K1352" i="7"/>
  <c r="K1361" i="7"/>
  <c r="K787" i="7"/>
  <c r="K1516" i="7"/>
  <c r="K342" i="7"/>
  <c r="K644" i="7"/>
  <c r="K984" i="7"/>
  <c r="K1005" i="7"/>
  <c r="K846" i="7"/>
  <c r="K535" i="7"/>
  <c r="K1639" i="7"/>
  <c r="K148" i="7"/>
  <c r="K373" i="7"/>
  <c r="K318" i="7"/>
  <c r="K1070" i="7"/>
  <c r="K299" i="7"/>
  <c r="K110" i="7"/>
  <c r="K545" i="7"/>
  <c r="K606" i="7"/>
  <c r="K2053" i="7"/>
  <c r="K1795" i="7"/>
  <c r="K929" i="7"/>
  <c r="K1252" i="7"/>
  <c r="K61" i="7"/>
  <c r="K1113" i="7"/>
  <c r="K1621" i="7"/>
  <c r="K930" i="7"/>
  <c r="K1561" i="7"/>
  <c r="K1504" i="7"/>
  <c r="K262" i="7"/>
  <c r="K1948" i="7"/>
  <c r="K1375" i="7"/>
  <c r="K440" i="7"/>
  <c r="K220" i="7"/>
  <c r="K996" i="7"/>
  <c r="K1828" i="7"/>
  <c r="K550" i="7"/>
  <c r="K52" i="7"/>
  <c r="K399" i="7"/>
  <c r="K1015" i="7"/>
  <c r="K1139" i="7"/>
  <c r="K742" i="7"/>
  <c r="K213" i="7"/>
  <c r="K948" i="7"/>
  <c r="K690" i="7"/>
  <c r="K1975" i="7"/>
  <c r="K1074" i="7"/>
  <c r="K1526" i="7"/>
  <c r="K1414" i="7"/>
  <c r="K997" i="7"/>
  <c r="K1056" i="7"/>
  <c r="K420" i="7"/>
  <c r="K1760" i="7"/>
  <c r="K1842" i="7"/>
  <c r="K534" i="7"/>
  <c r="K849" i="7"/>
  <c r="K1004" i="7"/>
  <c r="K699" i="7"/>
  <c r="K266" i="7"/>
  <c r="K670" i="7"/>
  <c r="K1315" i="7"/>
  <c r="K401" i="7"/>
  <c r="K1824" i="7"/>
  <c r="K947" i="7"/>
  <c r="K1432" i="7"/>
  <c r="K1692" i="7"/>
  <c r="K1510" i="7"/>
  <c r="K1032" i="7"/>
  <c r="K704" i="7"/>
  <c r="K464" i="7"/>
  <c r="K448" i="7"/>
  <c r="K2028" i="7"/>
  <c r="K447" i="7"/>
  <c r="K532" i="7"/>
  <c r="K551" i="7"/>
  <c r="K1278" i="7"/>
  <c r="K285" i="7"/>
  <c r="K1456" i="7"/>
  <c r="K395" i="7"/>
  <c r="K1735" i="7"/>
  <c r="K1774" i="7"/>
  <c r="K175" i="7"/>
  <c r="K754" i="7"/>
  <c r="K1115" i="7"/>
  <c r="K1013" i="7"/>
  <c r="K2002" i="7"/>
  <c r="K1623" i="7"/>
  <c r="K1194" i="7"/>
  <c r="K950" i="7"/>
  <c r="K353" i="7"/>
  <c r="K802" i="7"/>
  <c r="K295" i="7"/>
  <c r="K459" i="7"/>
  <c r="K119" i="7"/>
  <c r="K863" i="7"/>
  <c r="K437" i="7"/>
  <c r="K650" i="7"/>
  <c r="K2078" i="7"/>
  <c r="K260" i="7"/>
  <c r="K492" i="7"/>
  <c r="K781" i="7"/>
  <c r="K841" i="7"/>
  <c r="K186" i="7"/>
  <c r="K58" i="7"/>
  <c r="K826" i="7"/>
  <c r="K876" i="7"/>
  <c r="K1684" i="7"/>
  <c r="K917" i="7"/>
  <c r="K973" i="7"/>
  <c r="K1080" i="7"/>
  <c r="K1950" i="7"/>
  <c r="K2046" i="7"/>
  <c r="K1394" i="7"/>
  <c r="K1524" i="7"/>
  <c r="K1883" i="7"/>
  <c r="K812" i="7"/>
  <c r="K708" i="7"/>
  <c r="K271" i="7"/>
  <c r="K325" i="7"/>
  <c r="K1395" i="7"/>
  <c r="K835" i="7"/>
  <c r="K1729" i="7"/>
  <c r="K1277" i="7"/>
  <c r="K1576" i="7"/>
  <c r="K1366" i="7"/>
  <c r="K1595" i="7"/>
  <c r="K191" i="7"/>
  <c r="K541" i="7"/>
  <c r="K1046" i="7"/>
  <c r="K180" i="7"/>
  <c r="K139" i="7"/>
  <c r="K607" i="7"/>
  <c r="K1117" i="7"/>
  <c r="K460" i="7"/>
  <c r="K1052" i="7"/>
  <c r="K1534" i="7"/>
  <c r="K1809" i="7"/>
  <c r="K953" i="7"/>
  <c r="K510" i="7"/>
  <c r="K668" i="7"/>
  <c r="K1132" i="7"/>
  <c r="K321" i="7"/>
  <c r="K1998" i="7"/>
  <c r="K833" i="7"/>
  <c r="K430" i="7"/>
  <c r="K455" i="7"/>
  <c r="K818" i="7"/>
  <c r="K1169" i="7"/>
  <c r="K531" i="7"/>
  <c r="K1442" i="7"/>
  <c r="K1627" i="7"/>
  <c r="K1508" i="7"/>
  <c r="K2116" i="7"/>
  <c r="K647" i="7"/>
  <c r="K582" i="7"/>
  <c r="K700" i="7"/>
  <c r="K352" i="7"/>
  <c r="K693" i="7"/>
  <c r="K677" i="7"/>
  <c r="K41" i="7"/>
  <c r="K623" i="7"/>
  <c r="K1681" i="7"/>
  <c r="K391" i="7"/>
  <c r="K161" i="7"/>
  <c r="K89" i="7"/>
  <c r="K949" i="7"/>
  <c r="K1734" i="7"/>
  <c r="K450" i="7"/>
  <c r="K1792" i="7"/>
  <c r="K1550" i="7"/>
  <c r="K1985" i="7"/>
  <c r="K605" i="7"/>
  <c r="K1501" i="7"/>
  <c r="K2106" i="7"/>
  <c r="K124" i="7"/>
  <c r="K547" i="7"/>
  <c r="K1775" i="7"/>
  <c r="K2132" i="7"/>
  <c r="K1643" i="7"/>
  <c r="K1201" i="7"/>
  <c r="K1055" i="7"/>
  <c r="K1412" i="7"/>
  <c r="K1571" i="7"/>
  <c r="K739" i="7"/>
  <c r="K1407" i="7"/>
  <c r="K990" i="7"/>
  <c r="K666" i="7"/>
  <c r="K554" i="7"/>
  <c r="K2126" i="7"/>
  <c r="K1564" i="7"/>
  <c r="K565" i="7"/>
  <c r="K721" i="7"/>
  <c r="K624" i="7"/>
  <c r="K1008" i="7"/>
  <c r="K1746" i="7"/>
  <c r="K652" i="7"/>
  <c r="K1555" i="7"/>
  <c r="K1669" i="7"/>
  <c r="K1761" i="7"/>
  <c r="K1880" i="7"/>
  <c r="K951" i="7"/>
  <c r="K273" i="7"/>
  <c r="K695" i="7"/>
  <c r="K2050" i="7"/>
  <c r="K290" i="7"/>
  <c r="K202" i="7"/>
  <c r="K465" i="7"/>
  <c r="K681" i="7"/>
  <c r="K509" i="7"/>
  <c r="K1020" i="7"/>
  <c r="K1535" i="7"/>
  <c r="K861" i="7"/>
  <c r="K381" i="7"/>
  <c r="K365" i="7"/>
  <c r="K830" i="7"/>
  <c r="K2062" i="7"/>
  <c r="K283" i="7"/>
  <c r="K140" i="7"/>
  <c r="K1731" i="7"/>
  <c r="K1098" i="7"/>
  <c r="K93" i="7"/>
  <c r="K921" i="7"/>
  <c r="K2087" i="7"/>
  <c r="K585" i="7"/>
  <c r="K1499" i="7"/>
  <c r="K934" i="7"/>
  <c r="K1205" i="7"/>
  <c r="K2044" i="7"/>
  <c r="K1532" i="7"/>
  <c r="K279" i="7"/>
  <c r="K896" i="7"/>
  <c r="K678" i="7"/>
  <c r="K1219" i="7"/>
  <c r="K504" i="7"/>
  <c r="K1856" i="7"/>
  <c r="K1996" i="7"/>
  <c r="K1190" i="7"/>
  <c r="K1816" i="7"/>
  <c r="K576" i="7"/>
  <c r="K1691" i="7"/>
  <c r="K20" i="7"/>
  <c r="K1107" i="7"/>
  <c r="K1333" i="7"/>
  <c r="K1725" i="7"/>
  <c r="K1653" i="7"/>
  <c r="K1347" i="7"/>
  <c r="K952" i="7"/>
  <c r="K1800" i="7"/>
  <c r="K1057" i="7"/>
  <c r="K1081" i="7"/>
  <c r="K1877" i="7"/>
  <c r="K1779" i="7"/>
  <c r="K1506" i="7"/>
  <c r="K166" i="7"/>
  <c r="K710" i="7"/>
  <c r="K173" i="7"/>
  <c r="K1967" i="7"/>
  <c r="K1017" i="7"/>
  <c r="K574" i="7"/>
  <c r="K522" i="7"/>
  <c r="K1433" i="7"/>
  <c r="K182" i="7"/>
  <c r="K1954" i="7"/>
  <c r="K854" i="7"/>
  <c r="K549" i="7"/>
  <c r="K1309" i="7"/>
  <c r="K1819" i="7"/>
  <c r="K1781" i="7"/>
  <c r="K2144" i="7"/>
  <c r="K1024" i="7"/>
  <c r="K1284" i="7"/>
  <c r="K1091" i="7"/>
  <c r="K1077" i="7"/>
  <c r="K1482" i="7"/>
  <c r="K1337" i="7"/>
  <c r="K1917" i="7"/>
  <c r="K2111" i="7"/>
  <c r="K701" i="7"/>
  <c r="K1457" i="7"/>
  <c r="K722" i="7"/>
  <c r="K1589" i="7"/>
  <c r="K1892" i="7"/>
  <c r="K2025" i="7"/>
  <c r="K970" i="7"/>
  <c r="K2097" i="7"/>
  <c r="K81" i="7"/>
  <c r="K350" i="7"/>
  <c r="K521" i="7"/>
  <c r="K1694" i="7"/>
  <c r="K2001" i="7"/>
  <c r="K1368" i="7"/>
  <c r="K703" i="7"/>
  <c r="K674" i="7"/>
  <c r="K2027" i="7"/>
  <c r="K204" i="7"/>
  <c r="K1699" i="7"/>
  <c r="K615" i="7"/>
  <c r="K2151" i="7"/>
  <c r="K1463" i="7"/>
  <c r="K1409" i="7"/>
  <c r="K1578" i="7"/>
  <c r="K759" i="7"/>
  <c r="K813" i="7"/>
  <c r="K1357" i="7"/>
  <c r="K357" i="7"/>
  <c r="K727" i="7"/>
  <c r="K1431" i="7"/>
  <c r="K878" i="7"/>
  <c r="K750" i="7"/>
  <c r="K1934" i="7"/>
  <c r="K1771" i="7"/>
  <c r="K179" i="7"/>
  <c r="K1846" i="7"/>
  <c r="K2075" i="7"/>
  <c r="K743" i="7"/>
  <c r="K209" i="7"/>
  <c r="K777" i="7"/>
  <c r="K1247" i="7"/>
  <c r="K1559" i="7"/>
  <c r="K1517" i="7"/>
  <c r="K473" i="7"/>
  <c r="K1946" i="7"/>
  <c r="K1707" i="7"/>
  <c r="K1225" i="7"/>
  <c r="K1130" i="7"/>
  <c r="K715" i="7"/>
  <c r="K2037" i="7"/>
  <c r="K1840" i="7"/>
  <c r="K341" i="7"/>
  <c r="K860" i="7"/>
  <c r="K1964" i="7"/>
  <c r="K763" i="7"/>
  <c r="K923" i="7"/>
  <c r="K113" i="7"/>
  <c r="K2029" i="7"/>
  <c r="K33" i="7"/>
  <c r="K1935" i="7"/>
  <c r="K1224" i="7"/>
  <c r="K1168" i="7"/>
  <c r="K1993" i="7"/>
  <c r="K1759" i="7"/>
  <c r="K1134" i="7"/>
  <c r="K2072" i="7"/>
  <c r="K593" i="7"/>
  <c r="K172" i="7"/>
  <c r="K799" i="7"/>
  <c r="K120" i="7"/>
  <c r="K1648" i="7"/>
  <c r="K1007" i="7"/>
  <c r="K1444" i="7"/>
  <c r="K1860" i="7"/>
  <c r="K90" i="7"/>
  <c r="K2031" i="7"/>
  <c r="K909" i="7"/>
  <c r="K981" i="7"/>
  <c r="K1780" i="7"/>
  <c r="K883" i="7"/>
  <c r="K601" i="7"/>
  <c r="K1624" i="7"/>
  <c r="K2017" i="7"/>
  <c r="K626" i="7"/>
  <c r="K476" i="7"/>
  <c r="K1581" i="7"/>
  <c r="K1293" i="7"/>
  <c r="K960" i="7"/>
  <c r="K1078" i="7"/>
  <c r="K1890" i="7"/>
  <c r="K1502" i="7"/>
  <c r="K1305" i="7"/>
  <c r="K377" i="7"/>
  <c r="K1651" i="7"/>
  <c r="K1697" i="7"/>
  <c r="K248" i="7"/>
  <c r="K2122" i="7"/>
  <c r="K80" i="7"/>
  <c r="K495" i="7"/>
  <c r="K664" i="7"/>
  <c r="K224" i="7"/>
  <c r="K1319" i="7"/>
  <c r="K396" i="7"/>
  <c r="K129" i="7"/>
  <c r="K898" i="7"/>
  <c r="K380" i="7"/>
  <c r="K611" i="7"/>
  <c r="K1237" i="7"/>
  <c r="K300" i="7"/>
  <c r="K1696" i="7"/>
  <c r="K987" i="7"/>
  <c r="K1287" i="7"/>
  <c r="K933" i="7"/>
  <c r="K906" i="7"/>
  <c r="K292" i="7"/>
  <c r="K586" i="7"/>
  <c r="K1054" i="7"/>
  <c r="K2149" i="7"/>
  <c r="K1266" i="7"/>
  <c r="K992" i="7"/>
  <c r="K1000" i="7"/>
  <c r="K1236" i="7"/>
  <c r="K2056" i="7"/>
  <c r="K853" i="7"/>
  <c r="K1920" i="7"/>
  <c r="K1469" i="7"/>
  <c r="K1720" i="7"/>
  <c r="K529" i="7"/>
  <c r="K506" i="7"/>
  <c r="K1665" i="7"/>
  <c r="K627" i="7"/>
  <c r="K1992" i="7"/>
  <c r="K1187" i="7"/>
  <c r="K713" i="7"/>
  <c r="K1292" i="7"/>
  <c r="K1298" i="7"/>
  <c r="K1848" i="7"/>
  <c r="K612" i="7"/>
  <c r="K1492" i="7"/>
  <c r="K1956" i="7"/>
  <c r="K567" i="7"/>
  <c r="K319" i="7"/>
  <c r="K187" i="7"/>
  <c r="K817" i="7"/>
  <c r="K60" i="7"/>
  <c r="K1927" i="7"/>
  <c r="K1243" i="7"/>
  <c r="K1210" i="7"/>
  <c r="K1360" i="7"/>
  <c r="K1458" i="7"/>
  <c r="K1888" i="7"/>
  <c r="K227" i="7"/>
  <c r="K205" i="7"/>
  <c r="K107" i="7"/>
  <c r="K2128" i="7"/>
  <c r="K867" i="7"/>
  <c r="K872" i="7"/>
  <c r="K1486" i="7"/>
  <c r="K893" i="7"/>
  <c r="K1048" i="7"/>
  <c r="K868" i="7"/>
  <c r="K1601" i="7"/>
  <c r="K676" i="7"/>
  <c r="K778" i="7"/>
  <c r="K1836" i="7"/>
  <c r="K1249" i="7"/>
  <c r="K231" i="7"/>
  <c r="K221" i="7"/>
  <c r="K561" i="7"/>
  <c r="K1593" i="7"/>
  <c r="K2032" i="7"/>
  <c r="K1741" i="7"/>
  <c r="K1460" i="7"/>
  <c r="K1997" i="7"/>
  <c r="K1784" i="7"/>
  <c r="K1248" i="7"/>
  <c r="K862" i="7"/>
  <c r="K233" i="7"/>
  <c r="K276" i="7"/>
  <c r="K526" i="7"/>
  <c r="K822" i="7"/>
  <c r="K1475" i="7"/>
  <c r="K1068" i="7"/>
  <c r="K1921" i="7"/>
  <c r="K1250" i="7"/>
  <c r="K2096" i="7"/>
  <c r="K821" i="7"/>
  <c r="K1855" i="7"/>
  <c r="K1283" i="7"/>
  <c r="K1104" i="7"/>
  <c r="K1587" i="7"/>
  <c r="K1614" i="7"/>
  <c r="K1417" i="7"/>
  <c r="K1937" i="7"/>
  <c r="K1397" i="7"/>
  <c r="K1826" i="7"/>
  <c r="K2051" i="7"/>
  <c r="K1630" i="7"/>
  <c r="K1530" i="7"/>
  <c r="K1541" i="7"/>
  <c r="K1088" i="7"/>
  <c r="K1586" i="7"/>
  <c r="K1952" i="7"/>
  <c r="K320" i="7"/>
  <c r="K2099" i="7"/>
  <c r="K1522" i="7"/>
  <c r="K1126" i="7"/>
  <c r="K769" i="7"/>
  <c r="K1958" i="7"/>
  <c r="K1380" i="7"/>
  <c r="K1548" i="7"/>
  <c r="K609" i="7"/>
  <c r="K579" i="7"/>
  <c r="K88" i="7"/>
  <c r="K1021" i="7"/>
  <c r="K873" i="7"/>
  <c r="K1459" i="7"/>
  <c r="K596" i="7"/>
  <c r="K1505" i="7"/>
  <c r="K1234" i="7"/>
  <c r="K1330" i="7"/>
  <c r="K1103" i="7"/>
  <c r="K22" i="7"/>
  <c r="K811" i="7"/>
  <c r="K2009" i="7"/>
  <c r="K736" i="7"/>
  <c r="K1894" i="7"/>
  <c r="K408" i="7"/>
  <c r="K571" i="7"/>
  <c r="K1144" i="7"/>
  <c r="K253" i="7"/>
  <c r="K1461" i="7"/>
  <c r="K275" i="7"/>
  <c r="K858" i="7"/>
  <c r="K2026" i="7"/>
  <c r="K1079" i="7"/>
  <c r="K1329" i="7"/>
  <c r="K1465" i="7"/>
  <c r="K1471" i="7"/>
  <c r="K1579" i="7"/>
  <c r="K2033" i="7"/>
  <c r="K1891" i="7"/>
  <c r="K881" i="7"/>
  <c r="K1557" i="7"/>
  <c r="K645" i="7"/>
  <c r="K584" i="7"/>
  <c r="K366" i="7"/>
  <c r="K477" i="7"/>
  <c r="K1216" i="7"/>
  <c r="K1766" i="7"/>
  <c r="K1404" i="7"/>
  <c r="K1254" i="7"/>
  <c r="K322" i="7"/>
  <c r="K1253" i="7"/>
  <c r="K518" i="7"/>
  <c r="K92" i="7"/>
  <c r="K1441" i="7"/>
  <c r="K310" i="7"/>
  <c r="K1728" i="7"/>
  <c r="K309" i="7"/>
  <c r="K1186" i="7"/>
  <c r="K928" i="7"/>
  <c r="K1572" i="7"/>
  <c r="K1575" i="7"/>
  <c r="K1181" i="7"/>
  <c r="K1953" i="7"/>
  <c r="K254" i="7"/>
  <c r="K1297" i="7"/>
  <c r="K192" i="7"/>
  <c r="K1185" i="7"/>
  <c r="K36" i="7"/>
  <c r="K34" i="7"/>
  <c r="K1596" i="7"/>
  <c r="K100" i="7"/>
  <c r="K298" i="7"/>
  <c r="K130" i="7"/>
  <c r="K829" i="7"/>
  <c r="K1180" i="7"/>
  <c r="K988" i="7"/>
  <c r="K767" i="7"/>
  <c r="K403" i="7"/>
  <c r="K1703" i="7"/>
  <c r="K977" i="7"/>
  <c r="K779" i="7"/>
  <c r="K111" i="7"/>
  <c r="K999" i="7"/>
  <c r="K1961" i="7"/>
  <c r="K1197" i="7"/>
  <c r="K427" i="7"/>
  <c r="K24" i="7"/>
  <c r="K197" i="7"/>
  <c r="K2060" i="7"/>
  <c r="K1123" i="7"/>
  <c r="K85" i="7"/>
  <c r="K28" i="7"/>
  <c r="K211" i="7"/>
  <c r="K458" i="7"/>
  <c r="K114" i="7"/>
  <c r="K1140" i="7"/>
  <c r="K656" i="7"/>
  <c r="K91" i="7"/>
  <c r="K225" i="7"/>
  <c r="K19" i="7"/>
  <c r="K1257" i="7"/>
  <c r="K15" i="7"/>
  <c r="K800" i="7"/>
  <c r="K212" i="7"/>
  <c r="K972" i="7"/>
  <c r="K362" i="7"/>
  <c r="K1988" i="7"/>
  <c r="K1654" i="7"/>
  <c r="K2000" i="7"/>
  <c r="K306" i="7"/>
  <c r="K11" i="7"/>
  <c r="K478" i="7"/>
  <c r="K1957" i="7"/>
  <c r="K978" i="7"/>
  <c r="K1198" i="7"/>
  <c r="K1031" i="7"/>
  <c r="K2110" i="7"/>
  <c r="K1674" i="7"/>
  <c r="K1650" i="7"/>
  <c r="K503" i="7"/>
  <c r="K1358" i="7"/>
  <c r="K657" i="7"/>
  <c r="K252" i="7"/>
  <c r="K1464" i="7"/>
  <c r="K1472" i="7"/>
  <c r="K132" i="7"/>
  <c r="K1585" i="7"/>
  <c r="K1918" i="7"/>
  <c r="K1426" i="7"/>
  <c r="K2048" i="7"/>
  <c r="K311" i="7"/>
  <c r="K755" i="7"/>
  <c r="K2133" i="7"/>
  <c r="K18" i="7"/>
  <c r="K1870" i="7"/>
  <c r="K1565" i="7"/>
  <c r="K1839" i="7"/>
  <c r="K2109" i="7"/>
  <c r="K2038" i="7"/>
  <c r="K578" i="7"/>
  <c r="K387" i="7"/>
  <c r="K912" i="7"/>
  <c r="K1994" i="7"/>
  <c r="K538" i="7"/>
  <c r="K527" i="7"/>
  <c r="K53" i="7"/>
  <c r="K159" i="7"/>
  <c r="K444" i="7"/>
  <c r="K808" i="7"/>
  <c r="K1083" i="7"/>
  <c r="K1272" i="7"/>
  <c r="K2093" i="7"/>
  <c r="K1866" i="7"/>
  <c r="K2121" i="7"/>
  <c r="K169" i="7"/>
  <c r="K457" i="7"/>
  <c r="K994" i="7"/>
  <c r="K616" i="7"/>
  <c r="K2004" i="7"/>
  <c r="K1413" i="7"/>
  <c r="K340" i="7"/>
  <c r="K831" i="7"/>
  <c r="K122" i="7"/>
  <c r="K72" i="7"/>
  <c r="K583" i="7"/>
  <c r="K1260" i="7"/>
  <c r="K836" i="7"/>
  <c r="K753" i="7"/>
  <c r="K851" i="7"/>
  <c r="K774" i="7"/>
  <c r="K1348" i="7"/>
  <c r="K1670" i="7"/>
  <c r="K176" i="7"/>
  <c r="K2107" i="7"/>
  <c r="K1852" i="7"/>
  <c r="K1149" i="7"/>
  <c r="K1938" i="7"/>
  <c r="K1075" i="7"/>
  <c r="K1626" i="7"/>
  <c r="K1563" i="7"/>
  <c r="K219" i="7"/>
  <c r="K1040" i="7"/>
  <c r="K1454" i="7"/>
  <c r="K1142" i="7"/>
  <c r="K689" i="7"/>
  <c r="K1706" i="7"/>
  <c r="K2006" i="7"/>
  <c r="K247" i="7"/>
  <c r="K1408" i="7"/>
  <c r="K86" i="7"/>
  <c r="K168" i="7"/>
  <c r="K1331" i="7"/>
  <c r="K1220" i="7"/>
  <c r="K1269" i="7"/>
  <c r="K776" i="7"/>
  <c r="K65" i="7"/>
  <c r="K856" i="7"/>
  <c r="K359" i="7"/>
  <c r="K1312" i="7"/>
  <c r="K2068" i="7"/>
  <c r="K1940" i="7"/>
  <c r="K2007" i="7"/>
  <c r="K758" i="7"/>
  <c r="K379" i="7"/>
  <c r="K1977" i="7"/>
  <c r="K1854" i="7"/>
  <c r="K724" i="7"/>
  <c r="K737" i="7"/>
  <c r="K2125" i="7"/>
  <c r="K1970" i="7"/>
  <c r="K335" i="7"/>
  <c r="K1772" i="7"/>
  <c r="K843" i="7"/>
  <c r="K375" i="7"/>
  <c r="K135" i="7"/>
  <c r="K183" i="7"/>
  <c r="K416" i="7"/>
  <c r="K927" i="7"/>
  <c r="K499" i="7"/>
  <c r="K435" i="7"/>
  <c r="K1943" i="7"/>
  <c r="K2123" i="7"/>
  <c r="K289" i="7"/>
  <c r="K1987" i="7"/>
  <c r="K1043" i="7"/>
  <c r="K1427" i="7"/>
  <c r="K746" i="7"/>
  <c r="K577" i="7"/>
  <c r="K1044" i="7"/>
  <c r="K734" i="7"/>
  <c r="K199" i="7"/>
  <c r="K2108" i="7"/>
  <c r="K1591" i="7"/>
  <c r="K1390" i="7"/>
  <c r="K415" i="7"/>
  <c r="K919" i="7"/>
  <c r="K1302" i="7"/>
  <c r="K931" i="7"/>
  <c r="K1898" i="7"/>
  <c r="K1675" i="7"/>
  <c r="K568" i="7"/>
  <c r="K1386" i="7"/>
  <c r="K297" i="7"/>
  <c r="K756" i="7"/>
  <c r="K1511" i="7"/>
  <c r="K1336" i="7"/>
  <c r="K1211" i="7"/>
  <c r="K284" i="7"/>
  <c r="K1609" i="7"/>
  <c r="K1484" i="7"/>
  <c r="K1049" i="7"/>
  <c r="K1916" i="7"/>
  <c r="K1899" i="7"/>
  <c r="K217" i="7"/>
  <c r="K167" i="7"/>
  <c r="K2105" i="7"/>
  <c r="K1900" i="7"/>
  <c r="K1310" i="7"/>
  <c r="K264" i="7"/>
  <c r="K1422" i="7"/>
  <c r="K1489" i="7"/>
  <c r="K566" i="7"/>
  <c r="K2146" i="7"/>
  <c r="K1479" i="7"/>
  <c r="K887" i="7"/>
  <c r="K1930" i="7"/>
  <c r="K765" i="7"/>
  <c r="K613" i="7"/>
  <c r="K491" i="7"/>
  <c r="K37" i="7"/>
  <c r="K955" i="7"/>
  <c r="K2008" i="7"/>
  <c r="K824" i="7"/>
  <c r="K25" i="7"/>
  <c r="K786" i="7"/>
  <c r="K1907" i="7"/>
  <c r="K424" i="7"/>
  <c r="K965" i="7"/>
  <c r="K250" i="7"/>
  <c r="K523" i="7"/>
  <c r="K907" i="7"/>
  <c r="K1577" i="7"/>
  <c r="K540" i="7"/>
  <c r="K68" i="7"/>
  <c r="K2082" i="7"/>
  <c r="K49" i="7"/>
  <c r="K1969" i="7"/>
  <c r="K363" i="7"/>
  <c r="K121" i="7"/>
  <c r="K709" i="7"/>
  <c r="K840" i="7"/>
  <c r="K762" i="7"/>
  <c r="K694" i="7"/>
  <c r="K304" i="7"/>
  <c r="K1794" i="7"/>
  <c r="K27" i="7"/>
  <c r="K160" i="7"/>
  <c r="K1808" i="7"/>
  <c r="K155" i="7"/>
  <c r="K241" i="7"/>
  <c r="K888" i="7"/>
  <c r="K519" i="7"/>
  <c r="K454" i="7"/>
  <c r="K1758" i="7"/>
  <c r="K1635" i="7"/>
  <c r="K1172" i="7"/>
  <c r="K697" i="7"/>
  <c r="K1171" i="7"/>
  <c r="K1777" i="7"/>
  <c r="K1542" i="7"/>
  <c r="K1062" i="7"/>
  <c r="K1513" i="7"/>
  <c r="K2102" i="7"/>
  <c r="K1009" i="7"/>
  <c r="K796" i="7"/>
  <c r="K1271" i="7"/>
  <c r="K1286" i="7"/>
  <c r="K546" i="7"/>
  <c r="K162" i="7"/>
  <c r="K1796" i="7"/>
  <c r="K2083" i="7"/>
  <c r="K1531" i="7"/>
  <c r="K914" i="7"/>
  <c r="K1474" i="7"/>
  <c r="K317" i="7"/>
  <c r="K2119" i="7"/>
  <c r="K1261" i="7"/>
  <c r="K1468" i="7"/>
  <c r="K2143" i="7"/>
  <c r="K228" i="7"/>
  <c r="K1929" i="7"/>
  <c r="K1212" i="7"/>
  <c r="K1710" i="7"/>
  <c r="K1493" i="7"/>
  <c r="K1345" i="7"/>
  <c r="K1790" i="7"/>
  <c r="K174" i="7"/>
  <c r="K2015" i="7"/>
  <c r="K1114" i="7"/>
  <c r="K1599" i="7"/>
  <c r="K1496" i="7"/>
  <c r="K1470" i="7"/>
  <c r="K1893" i="7"/>
  <c r="K355" i="7"/>
  <c r="K1980" i="7"/>
  <c r="K1863" i="7"/>
  <c r="K729" i="7"/>
  <c r="K967" i="7"/>
  <c r="K1192" i="7"/>
  <c r="K417" i="7"/>
  <c r="K329" i="7"/>
  <c r="K602" i="7"/>
  <c r="K1453" i="7"/>
  <c r="K1640" i="7"/>
  <c r="K1872" i="7"/>
  <c r="K1778" i="7"/>
  <c r="K1163" i="7"/>
  <c r="K1476" i="7"/>
  <c r="K1647" i="7"/>
  <c r="K634" i="7"/>
  <c r="K782" i="7"/>
  <c r="K328" i="7"/>
  <c r="K961" i="7"/>
  <c r="K215" i="7"/>
  <c r="K732" i="7"/>
  <c r="K1332" i="7"/>
  <c r="K390" i="7"/>
  <c r="K267" i="7"/>
  <c r="K1519" i="7"/>
  <c r="K1770" i="7"/>
  <c r="K1939" i="7"/>
  <c r="K1686" i="7"/>
  <c r="K823" i="7"/>
  <c r="K809" i="7"/>
  <c r="K691" i="7"/>
  <c r="K200" i="7"/>
  <c r="K1193" i="7"/>
  <c r="K1173" i="7"/>
  <c r="K1215" i="7"/>
  <c r="K939" i="7"/>
  <c r="K717" i="7"/>
  <c r="K1716" i="7"/>
  <c r="K1983" i="7"/>
  <c r="K1022" i="7"/>
  <c r="K1821" i="7"/>
  <c r="K1869" i="7"/>
  <c r="K1919" i="7"/>
  <c r="K1274" i="7"/>
  <c r="K156" i="7"/>
  <c r="K412" i="7"/>
  <c r="K1982" i="7"/>
  <c r="K925" i="7"/>
  <c r="K2085" i="7"/>
  <c r="K938" i="7"/>
  <c r="K1841" i="7"/>
  <c r="K1664" i="7"/>
  <c r="K238" i="7"/>
  <c r="K2090" i="7"/>
  <c r="K1757" i="7"/>
  <c r="K125" i="7"/>
  <c r="K1726" i="7"/>
  <c r="K389" i="7"/>
  <c r="K1326" i="7"/>
  <c r="K974" i="7"/>
  <c r="K370" i="7"/>
  <c r="K735" i="7"/>
  <c r="K1838" i="7"/>
  <c r="K672" i="7"/>
  <c r="K181" i="7"/>
  <c r="K642" i="7"/>
  <c r="K804" i="7"/>
  <c r="K1865" i="7"/>
  <c r="K2138" i="7"/>
  <c r="K598" i="7"/>
  <c r="K658" i="7"/>
  <c r="K640" i="7"/>
  <c r="K1622" i="7"/>
  <c r="K879" i="7"/>
  <c r="K462" i="7"/>
  <c r="K537" i="7"/>
  <c r="K274" i="7"/>
  <c r="K1603" i="7"/>
  <c r="K744" i="7"/>
  <c r="K2100" i="7"/>
  <c r="K1299" i="7"/>
  <c r="K410" i="7"/>
  <c r="K242" i="7"/>
  <c r="K1291" i="7"/>
  <c r="K294" i="7"/>
  <c r="K40" i="7"/>
  <c r="K1086" i="7"/>
  <c r="K1497" i="7"/>
  <c r="K1837" i="7"/>
  <c r="K411" i="7"/>
  <c r="K1053" i="7"/>
  <c r="K368" i="7"/>
  <c r="K956" i="7"/>
  <c r="K331" i="7"/>
  <c r="K1804" i="7"/>
  <c r="K327" i="7"/>
  <c r="K280" i="7"/>
  <c r="K563" i="7"/>
  <c r="K1030" i="7"/>
  <c r="K1150" i="7"/>
  <c r="K1203" i="7"/>
  <c r="K1721" i="7"/>
  <c r="K1910" i="7"/>
  <c r="K1845" i="7"/>
  <c r="K2081" i="7"/>
  <c r="K433" i="7"/>
  <c r="K1896" i="7"/>
  <c r="K2084" i="7"/>
  <c r="K2039" i="7"/>
  <c r="K1847" i="7"/>
  <c r="K621" i="7"/>
  <c r="K2063" i="7"/>
  <c r="K2115" i="7"/>
  <c r="K834" i="7"/>
  <c r="K1364" i="7"/>
  <c r="K1127" i="7"/>
  <c r="K178" i="7"/>
  <c r="K243" i="7"/>
  <c r="K1755" i="7"/>
  <c r="K516" i="7"/>
  <c r="K792" i="7"/>
  <c r="K793" i="7"/>
  <c r="K1425" i="7"/>
  <c r="K1485" i="7"/>
  <c r="K2005" i="7"/>
  <c r="K895" i="7"/>
  <c r="K2024" i="7"/>
  <c r="K875" i="7"/>
  <c r="K281" i="7"/>
  <c r="K1148" i="7"/>
  <c r="K1498" i="7"/>
  <c r="K393" i="7"/>
  <c r="K1067" i="7"/>
  <c r="K653" i="7"/>
  <c r="K441" i="7"/>
  <c r="K259" i="7"/>
  <c r="K314" i="7"/>
  <c r="K686" i="7"/>
  <c r="K557" i="7"/>
  <c r="K635" i="7"/>
  <c r="K705" i="7"/>
  <c r="K1131" i="7"/>
  <c r="K1429" i="7"/>
  <c r="K2140" i="7"/>
  <c r="K1768" i="7"/>
  <c r="K409" i="7"/>
  <c r="K261" i="7"/>
  <c r="K1538" i="7"/>
  <c r="K1443" i="7"/>
  <c r="K771" i="7"/>
  <c r="K512" i="7"/>
  <c r="K1035" i="7"/>
  <c r="K286" i="7"/>
  <c r="K1537" i="7"/>
  <c r="K301" i="7"/>
  <c r="K1986" i="7"/>
  <c r="K848" i="7"/>
  <c r="K2030" i="7"/>
  <c r="K442" i="7"/>
  <c r="K1708" i="7"/>
  <c r="K1281" i="7"/>
  <c r="K2117" i="7"/>
  <c r="K1439" i="7"/>
  <c r="K315" i="7"/>
  <c r="K1539" i="7"/>
  <c r="K536" i="7"/>
  <c r="K1673" i="7"/>
  <c r="K966" i="7"/>
  <c r="K479" i="7"/>
  <c r="K719" i="7"/>
  <c r="K449" i="7"/>
  <c r="K1222" i="7"/>
  <c r="K1662" i="7"/>
  <c r="K1339" i="7"/>
  <c r="K1904" i="7"/>
  <c r="K351" i="7"/>
  <c r="K432" i="7"/>
  <c r="K725" i="7"/>
  <c r="K451" i="7"/>
  <c r="K901" i="7"/>
  <c r="K1239" i="7"/>
  <c r="K1157" i="7"/>
  <c r="K1668" i="7"/>
  <c r="K745" i="7"/>
  <c r="K2065" i="7"/>
  <c r="K1901" i="7"/>
  <c r="K648" i="7"/>
  <c r="K1629" i="7"/>
  <c r="K748" i="7"/>
  <c r="K1521" i="7"/>
  <c r="K513" i="7"/>
  <c r="K675" i="7"/>
  <c r="K2101" i="7"/>
  <c r="K312" i="7"/>
  <c r="K1923" i="7"/>
  <c r="K1544" i="7"/>
  <c r="K2023" i="7"/>
  <c r="K1235" i="7"/>
  <c r="K2042" i="7"/>
  <c r="K1154" i="7"/>
  <c r="K67" i="7"/>
  <c r="K74" i="7"/>
  <c r="K1764" i="7"/>
  <c r="K426" i="7"/>
  <c r="K1748" i="7"/>
  <c r="K665" i="7"/>
  <c r="K1732" i="7"/>
  <c r="K772" i="7"/>
  <c r="K1273" i="7"/>
  <c r="K651" i="7"/>
  <c r="K1028" i="7"/>
  <c r="K1152" i="7"/>
  <c r="K1925" i="7"/>
  <c r="K720" i="7"/>
  <c r="K472" i="7"/>
  <c r="K890" i="7"/>
  <c r="K356" i="7"/>
  <c r="K517" i="7"/>
  <c r="K712" i="7"/>
  <c r="K937" i="7"/>
  <c r="K150" i="7"/>
  <c r="K488" i="7"/>
  <c r="K515" i="7"/>
  <c r="K918" i="7"/>
  <c r="K43" i="7"/>
  <c r="K2147" i="7"/>
  <c r="K1226" i="7"/>
  <c r="K270" i="7"/>
  <c r="K333" i="7"/>
  <c r="K404" i="7"/>
  <c r="K924" i="7"/>
  <c r="K1978" i="7"/>
  <c r="K1607" i="7"/>
  <c r="K282" i="7"/>
  <c r="K1120" i="7"/>
  <c r="K1121" i="7"/>
  <c r="K1200" i="7"/>
  <c r="K2012" i="7"/>
  <c r="K1314" i="7"/>
  <c r="K688" i="7"/>
  <c r="K1631" i="7"/>
  <c r="K600" i="7"/>
  <c r="K1095" i="7"/>
  <c r="K369" i="7"/>
  <c r="K643" i="7"/>
  <c r="K1680" i="7"/>
  <c r="K1270" i="7"/>
  <c r="K1793" i="7"/>
  <c r="K1155" i="7"/>
  <c r="K1420" i="7"/>
  <c r="K1349" i="7"/>
  <c r="K239" i="7"/>
  <c r="K1613" i="7"/>
  <c r="K1667" i="7"/>
  <c r="K17" i="7"/>
  <c r="K102" i="7"/>
  <c r="K64" i="7"/>
  <c r="K339" i="7"/>
  <c r="K466" i="7"/>
  <c r="K1812" i="7"/>
  <c r="K1722" i="7"/>
  <c r="K1106" i="7"/>
  <c r="K954" i="7"/>
  <c r="K1688" i="7"/>
  <c r="K1806" i="7"/>
  <c r="K372" i="7"/>
  <c r="K1288" i="7"/>
  <c r="K839" i="7"/>
  <c r="K1381" i="7"/>
  <c r="K235" i="7"/>
  <c r="K421" i="7"/>
  <c r="K2137" i="7"/>
  <c r="K1019" i="7"/>
  <c r="K54" i="7"/>
  <c r="K236" i="7"/>
  <c r="K1146" i="7"/>
  <c r="K764" i="7"/>
  <c r="K1295" i="7"/>
  <c r="K13" i="7"/>
  <c r="K245" i="7"/>
  <c r="K591" i="7"/>
  <c r="K789" i="7"/>
  <c r="K1594" i="7"/>
  <c r="K1264" i="7"/>
  <c r="K256" i="7"/>
  <c r="K1600" i="7"/>
  <c r="K1428" i="7"/>
  <c r="K1949" i="7"/>
  <c r="K1392" i="7"/>
  <c r="K580" i="7"/>
  <c r="K1713" i="7"/>
  <c r="K1151" i="7"/>
  <c r="K222" i="7"/>
  <c r="K1618" i="7"/>
  <c r="K1944" i="7"/>
  <c r="K2080" i="7"/>
  <c r="K1723" i="7"/>
  <c r="K1602" i="7"/>
  <c r="K1712" i="7"/>
  <c r="K1963" i="7"/>
  <c r="K1911" i="7"/>
  <c r="K783" i="7"/>
  <c r="K489" i="7"/>
  <c r="K1769" i="7"/>
  <c r="K1209" i="7"/>
  <c r="K1156" i="7"/>
  <c r="K749" i="7"/>
  <c r="K1683" i="7"/>
  <c r="K397" i="7"/>
  <c r="K1162" i="7"/>
  <c r="K564" i="7"/>
  <c r="K104" i="7"/>
  <c r="K1161" i="7"/>
  <c r="K1507" i="7"/>
  <c r="K1973" i="7"/>
  <c r="K348" i="7"/>
  <c r="K1262" i="7"/>
  <c r="K971" i="7"/>
  <c r="K337" i="7"/>
  <c r="K1990" i="7"/>
  <c r="K1398" i="7"/>
  <c r="K604" i="7"/>
  <c r="K1714" i="7"/>
  <c r="K302" i="7"/>
  <c r="K622" i="7"/>
  <c r="K814" i="7"/>
  <c r="K1445" i="7"/>
  <c r="K1570" i="7"/>
  <c r="K1170" i="7"/>
  <c r="K1811" i="7"/>
  <c r="K1050" i="7"/>
  <c r="K467" i="7"/>
  <c r="K385" i="7"/>
  <c r="K1036" i="7"/>
  <c r="K47" i="7"/>
  <c r="K562" i="7"/>
  <c r="K1184" i="7"/>
  <c r="K56" i="7"/>
  <c r="K51" i="7"/>
  <c r="K29" i="7"/>
  <c r="K39" i="7"/>
  <c r="K44" i="7"/>
  <c r="K55" i="7"/>
  <c r="K922" i="7"/>
  <c r="K1573" i="7"/>
  <c r="K1487" i="7"/>
  <c r="K747" i="7"/>
  <c r="K406" i="7"/>
  <c r="K258" i="7"/>
  <c r="K1584" i="7"/>
  <c r="K2014" i="7"/>
  <c r="K880" i="7"/>
  <c r="K405" i="7"/>
  <c r="K1060" i="7"/>
  <c r="K1850" i="7"/>
  <c r="K1700" i="7"/>
  <c r="K2086" i="7"/>
  <c r="K638" i="7"/>
  <c r="K1966" i="7"/>
  <c r="K684" i="7"/>
  <c r="K402" i="7"/>
  <c r="K726" i="7"/>
  <c r="K229" i="7"/>
  <c r="K1371" i="7"/>
  <c r="K2124" i="7"/>
  <c r="K1979" i="7"/>
  <c r="K1730" i="7"/>
  <c r="K1128" i="7"/>
  <c r="K50" i="7"/>
  <c r="K77" i="7"/>
  <c r="K2130" i="7"/>
  <c r="K838" i="7"/>
  <c r="K1138" i="7"/>
  <c r="K1280" i="7"/>
  <c r="K1125" i="7"/>
  <c r="K343" i="7"/>
  <c r="K1449" i="7"/>
  <c r="K1011" i="7"/>
  <c r="K891" i="7"/>
  <c r="K2141" i="7"/>
  <c r="K874" i="7"/>
  <c r="K193" i="7"/>
  <c r="K419" i="7"/>
  <c r="K1207" i="7"/>
  <c r="K1306" i="7"/>
  <c r="K698" i="7"/>
  <c r="K1084" i="7"/>
  <c r="K1529" i="7"/>
  <c r="K146" i="7"/>
  <c r="K367" i="7"/>
  <c r="K1002" i="7"/>
  <c r="K619" i="7"/>
  <c r="K2013" i="7"/>
  <c r="K1527" i="7"/>
  <c r="K1141" i="7"/>
  <c r="K1827" i="7"/>
  <c r="K16" i="7"/>
  <c r="K1109" i="7"/>
  <c r="K316" i="7"/>
  <c r="K1773" i="7"/>
  <c r="K788" i="7"/>
  <c r="K1012" i="7"/>
  <c r="K483" i="7"/>
  <c r="K35" i="7"/>
  <c r="K1955" i="7"/>
  <c r="K649" i="7"/>
  <c r="K83" i="7"/>
  <c r="K1406" i="7"/>
  <c r="K525" i="7"/>
  <c r="K1242" i="7"/>
  <c r="K95" i="7"/>
  <c r="K1861" i="7"/>
  <c r="K1267" i="7"/>
  <c r="K897" i="7"/>
  <c r="K1851" i="7"/>
  <c r="K1874" i="7"/>
  <c r="K2104" i="7"/>
  <c r="K1183" i="7"/>
  <c r="K780" i="7"/>
  <c r="K2074" i="7"/>
  <c r="K514" i="7"/>
  <c r="K99" i="7"/>
  <c r="K1558" i="7"/>
  <c r="K542" i="7"/>
  <c r="K560" i="7"/>
  <c r="K1490" i="7"/>
  <c r="K886" i="7"/>
  <c r="K685" i="7"/>
  <c r="K815" i="7"/>
  <c r="K1825" i="7"/>
  <c r="K630" i="7"/>
  <c r="K757" i="7"/>
  <c r="K889" i="7"/>
  <c r="K620" i="7"/>
  <c r="K31" i="7"/>
  <c r="K714" i="7"/>
  <c r="K1325" i="7"/>
  <c r="K115" i="7"/>
  <c r="K434" i="7"/>
  <c r="K482" i="7"/>
  <c r="K106" i="7"/>
  <c r="K1033" i="7"/>
  <c r="K1652" i="7"/>
  <c r="K594" i="7"/>
  <c r="K128" i="7"/>
  <c r="K569" i="7"/>
  <c r="K2011" i="7"/>
  <c r="K1188" i="7"/>
  <c r="K508" i="7"/>
  <c r="K1385" i="7"/>
  <c r="K268" i="7"/>
  <c r="K869" i="7"/>
  <c r="K590" i="7"/>
  <c r="K1276" i="7"/>
  <c r="K1410" i="7"/>
  <c r="K1244" i="7"/>
  <c r="K75" i="7"/>
  <c r="K962" i="7"/>
  <c r="K1914" i="7"/>
  <c r="K632" i="7"/>
  <c r="K1951" i="7"/>
  <c r="K413" i="7"/>
  <c r="K2020" i="7"/>
  <c r="K1634" i="7"/>
  <c r="K1616" i="7"/>
  <c r="K1765" i="7"/>
  <c r="K587" i="7"/>
  <c r="K663" i="7"/>
  <c r="K1223" i="7"/>
  <c r="K324" i="7"/>
  <c r="J944" i="7"/>
  <c r="J1801" i="7"/>
  <c r="J446" i="7"/>
  <c r="J2127" i="7"/>
  <c r="J603" i="7"/>
  <c r="J680" i="7"/>
  <c r="J1391" i="7"/>
  <c r="J2054" i="7"/>
  <c r="J1545" i="7"/>
  <c r="J945" i="7"/>
  <c r="J1455" i="7"/>
  <c r="J871" i="7"/>
  <c r="J468" i="7"/>
  <c r="J1702" i="7"/>
  <c r="J2112" i="7"/>
  <c r="J2150" i="7"/>
  <c r="J655" i="7"/>
  <c r="J885" i="7"/>
  <c r="J407" i="7"/>
  <c r="J48" i="7"/>
  <c r="J1087" i="7"/>
  <c r="J2142" i="7"/>
  <c r="J1926" i="7"/>
  <c r="J1611" i="7"/>
  <c r="J570" i="7"/>
  <c r="J1549" i="7"/>
  <c r="J382" i="7"/>
  <c r="J59" i="7"/>
  <c r="J38" i="7"/>
  <c r="J154" i="7"/>
  <c r="J1509" i="7"/>
  <c r="J2145" i="7"/>
  <c r="J383" i="7"/>
  <c r="J1932" i="7"/>
  <c r="J1167" i="7"/>
  <c r="J932" i="7"/>
  <c r="J741" i="7"/>
  <c r="J855" i="7"/>
  <c r="J641" i="7"/>
  <c r="J474" i="7"/>
  <c r="J816" i="7"/>
  <c r="J234" i="7"/>
  <c r="J575" i="7"/>
  <c r="J1218" i="7"/>
  <c r="J349" i="7"/>
  <c r="J1016" i="7"/>
  <c r="J1582" i="7"/>
  <c r="J206" i="7"/>
  <c r="J1466" i="7"/>
  <c r="J1026" i="7"/>
  <c r="J2118" i="7"/>
  <c r="J151" i="7"/>
  <c r="J847" i="7"/>
  <c r="J807" i="7"/>
  <c r="J1256" i="7"/>
  <c r="J903" i="7"/>
  <c r="J326" i="7"/>
  <c r="J308" i="7"/>
  <c r="J998" i="7"/>
  <c r="J2043" i="7"/>
  <c r="J2098" i="7"/>
  <c r="J1737" i="7"/>
  <c r="J330" i="7"/>
  <c r="J1452" i="7"/>
  <c r="J429" i="7"/>
  <c r="J1042" i="7"/>
  <c r="J2088" i="7"/>
  <c r="J296" i="7"/>
  <c r="J347" i="7"/>
  <c r="J272" i="7"/>
  <c r="J216" i="7"/>
  <c r="J378" i="7"/>
  <c r="J2034" i="7"/>
  <c r="J692" i="7"/>
  <c r="J386" i="7"/>
  <c r="J481" i="7"/>
  <c r="J145" i="7"/>
  <c r="J2148" i="7"/>
  <c r="J1221" i="7"/>
  <c r="J188" i="7"/>
  <c r="J1747" i="7"/>
  <c r="J964" i="7"/>
  <c r="J303" i="7"/>
  <c r="J1402" i="7"/>
  <c r="J1617" i="7"/>
  <c r="J2045" i="7"/>
  <c r="J989" i="7"/>
  <c r="J354" i="7"/>
  <c r="J791" i="7"/>
  <c r="J1815" i="7"/>
  <c r="J682" i="7"/>
  <c r="J1051" i="7"/>
  <c r="J1690" i="7"/>
  <c r="J936" i="7"/>
  <c r="J475" i="7"/>
  <c r="J805" i="7"/>
  <c r="J2120" i="7"/>
  <c r="J915" i="7"/>
  <c r="J1785" i="7"/>
  <c r="J963" i="7"/>
  <c r="J1783" i="7"/>
  <c r="J203" i="7"/>
  <c r="J706" i="7"/>
  <c r="J263" i="7"/>
  <c r="J1421" i="7"/>
  <c r="J1430" i="7"/>
  <c r="J1878" i="7"/>
  <c r="J1066" i="7"/>
  <c r="J1657" i="7"/>
  <c r="J1072" i="7"/>
  <c r="J1001" i="7"/>
  <c r="J1791" i="7"/>
  <c r="J1064" i="7"/>
  <c r="J819" i="7"/>
  <c r="J456" i="7"/>
  <c r="J1232" i="7"/>
  <c r="J138" i="7"/>
  <c r="J1112" i="7"/>
  <c r="J1672" i="7"/>
  <c r="J1604" i="7"/>
  <c r="J687" i="7"/>
  <c r="J1676" i="7"/>
  <c r="J597" i="7"/>
  <c r="J768" i="7"/>
  <c r="J1715" i="7"/>
  <c r="J1164" i="7"/>
  <c r="J1659" i="7"/>
  <c r="J1701" i="7"/>
  <c r="J1174" i="7"/>
  <c r="J109" i="7"/>
  <c r="J76" i="7"/>
  <c r="J185" i="7"/>
  <c r="J1160" i="7"/>
  <c r="J336" i="7"/>
  <c r="J832" i="7"/>
  <c r="J1802" i="7"/>
  <c r="J2079" i="7"/>
  <c r="J1500" i="7"/>
  <c r="J1362" i="7"/>
  <c r="J908" i="7"/>
  <c r="J1882" i="7"/>
  <c r="J443" i="7"/>
  <c r="J1356" i="7"/>
  <c r="J10" i="7"/>
  <c r="J1393" i="7"/>
  <c r="J511" i="7"/>
  <c r="J1191" i="7"/>
  <c r="J1285" i="7"/>
  <c r="J865" i="7"/>
  <c r="J291" i="7"/>
  <c r="J633" i="7"/>
  <c r="J137" i="7"/>
  <c r="J2041" i="7"/>
  <c r="J784" i="7"/>
  <c r="J453" i="7"/>
  <c r="J1767" i="7"/>
  <c r="J702" i="7"/>
  <c r="J1813" i="7"/>
  <c r="J190" i="7"/>
  <c r="J1798" i="7"/>
  <c r="J46" i="7"/>
  <c r="J1528" i="7"/>
  <c r="J1108" i="7"/>
  <c r="J346" i="7"/>
  <c r="J1438" i="7"/>
  <c r="J524" i="7"/>
  <c r="J730" i="7"/>
  <c r="J882" i="7"/>
  <c r="J230" i="7"/>
  <c r="J1166" i="7"/>
  <c r="J2010" i="7"/>
  <c r="J1749" i="7"/>
  <c r="J463" i="7"/>
  <c r="J323" i="7"/>
  <c r="J1962" i="7"/>
  <c r="J63" i="7"/>
  <c r="J240" i="7"/>
  <c r="J1945" i="7"/>
  <c r="J1959" i="7"/>
  <c r="J1637" i="7"/>
  <c r="J423" i="7"/>
  <c r="J1625" i="7"/>
  <c r="J2036" i="7"/>
  <c r="J1560" i="7"/>
  <c r="J1905" i="7"/>
  <c r="J1214" i="7"/>
  <c r="J1308" i="7"/>
  <c r="J1656" i="7"/>
  <c r="J806" i="7"/>
  <c r="J548" i="7"/>
  <c r="J438" i="7"/>
  <c r="J1071" i="7"/>
  <c r="J392" i="7"/>
  <c r="J1231" i="7"/>
  <c r="J163" i="7"/>
  <c r="J332" i="7"/>
  <c r="J1311" i="7"/>
  <c r="J487" i="7"/>
  <c r="J618" i="7"/>
  <c r="J184" i="7"/>
  <c r="J251" i="7"/>
  <c r="J1317" i="7"/>
  <c r="J636" i="7"/>
  <c r="J920" i="7"/>
  <c r="J1228" i="7"/>
  <c r="J288" i="7"/>
  <c r="J388" i="7"/>
  <c r="J662" i="7"/>
  <c r="J196" i="7"/>
  <c r="J1003" i="7"/>
  <c r="J1092" i="7"/>
  <c r="J899" i="7"/>
  <c r="J1752" i="7"/>
  <c r="J1488" i="7"/>
  <c r="J2136" i="7"/>
  <c r="J608" i="7"/>
  <c r="J1399" i="7"/>
  <c r="J1787" i="7"/>
  <c r="J418" i="7"/>
  <c r="J1661" i="7"/>
  <c r="J864" i="7"/>
  <c r="J1553" i="7"/>
  <c r="J1754" i="7"/>
  <c r="J207" i="7"/>
  <c r="J1705" i="7"/>
  <c r="J1814" i="7"/>
  <c r="J1592" i="7"/>
  <c r="J428" i="7"/>
  <c r="J1246" i="7"/>
  <c r="J842" i="7"/>
  <c r="J364" i="7"/>
  <c r="J599" i="7"/>
  <c r="J775" i="7"/>
  <c r="J244" i="7"/>
  <c r="J669" i="7"/>
  <c r="J1481" i="7"/>
  <c r="J1090" i="7"/>
  <c r="J2103" i="7"/>
  <c r="J269" i="7"/>
  <c r="J1436" i="7"/>
  <c r="J344" i="7"/>
  <c r="J1641" i="7"/>
  <c r="J101" i="7"/>
  <c r="J659" i="7"/>
  <c r="J761" i="7"/>
  <c r="J1913" i="7"/>
  <c r="J1857" i="7"/>
  <c r="J1895" i="7"/>
  <c r="J1483" i="7"/>
  <c r="J543" i="7"/>
  <c r="J913" i="7"/>
  <c r="J2131" i="7"/>
  <c r="J1217" i="7"/>
  <c r="J991" i="7"/>
  <c r="J943" i="7"/>
  <c r="J1296" i="7"/>
  <c r="J751" i="7"/>
  <c r="J797" i="7"/>
  <c r="J2064" i="7"/>
  <c r="J257" i="7"/>
  <c r="J277" i="7"/>
  <c r="J667" i="7"/>
  <c r="J1520" i="7"/>
  <c r="J1258" i="7"/>
  <c r="J711" i="7"/>
  <c r="J1875" i="7"/>
  <c r="J1165" i="7"/>
  <c r="J1094" i="7"/>
  <c r="J164" i="7"/>
  <c r="J1389" i="7"/>
  <c r="J2021" i="7"/>
  <c r="J1698" i="7"/>
  <c r="J1739" i="7"/>
  <c r="J1382" i="7"/>
  <c r="J942" i="7"/>
  <c r="J1259" i="7"/>
  <c r="J794" i="7"/>
  <c r="J1045" i="7"/>
  <c r="J707" i="7"/>
  <c r="J1383" i="7"/>
  <c r="J1047" i="7"/>
  <c r="J1073" i="7"/>
  <c r="J1546" i="7"/>
  <c r="J1480" i="7"/>
  <c r="J1369" i="7"/>
  <c r="J1989" i="7"/>
  <c r="J1751" i="7"/>
  <c r="J1265" i="7"/>
  <c r="J1678" i="7"/>
  <c r="J1321" i="7"/>
  <c r="J959" i="7"/>
  <c r="J1889" i="7"/>
  <c r="J1313" i="7"/>
  <c r="J1338" i="7"/>
  <c r="J1859" i="7"/>
  <c r="J1176" i="7"/>
  <c r="J957" i="7"/>
  <c r="J1100" i="7"/>
  <c r="J97" i="7"/>
  <c r="J646" i="7"/>
  <c r="J1745" i="7"/>
  <c r="J1897" i="7"/>
  <c r="J112" i="7"/>
  <c r="J1316" i="7"/>
  <c r="J226" i="7"/>
  <c r="J773" i="7"/>
  <c r="J941" i="7"/>
  <c r="J1418" i="7"/>
  <c r="J1411" i="7"/>
  <c r="J23" i="7"/>
  <c r="J371" i="7"/>
  <c r="J141" i="7"/>
  <c r="J1129" i="7"/>
  <c r="J1065" i="7"/>
  <c r="J469" i="7"/>
  <c r="J1744" i="7"/>
  <c r="J552" i="7"/>
  <c r="J1762" i="7"/>
  <c r="J731" i="7"/>
  <c r="J1029" i="7"/>
  <c r="J232" i="7"/>
  <c r="J520" i="7"/>
  <c r="J170" i="7"/>
  <c r="J1145" i="7"/>
  <c r="J360" i="7"/>
  <c r="J572" i="7"/>
  <c r="J414" i="7"/>
  <c r="J134" i="7"/>
  <c r="J1240" i="7"/>
  <c r="J723" i="7"/>
  <c r="J1562" i="7"/>
  <c r="J910" i="7"/>
  <c r="J631" i="7"/>
  <c r="J1867" i="7"/>
  <c r="J1805" i="7"/>
  <c r="J1763" i="7"/>
  <c r="J265" i="7"/>
  <c r="J1605" i="7"/>
  <c r="J21" i="7"/>
  <c r="J935" i="7"/>
  <c r="J1342" i="7"/>
  <c r="J544" i="7"/>
  <c r="J1908" i="7"/>
  <c r="J629" i="7"/>
  <c r="J1660" i="7"/>
  <c r="J1843" i="7"/>
  <c r="J158" i="7"/>
  <c r="J2057" i="7"/>
  <c r="J785" i="7"/>
  <c r="J2059" i="7"/>
  <c r="J1227" i="7"/>
  <c r="J1282" i="7"/>
  <c r="J733" i="7"/>
  <c r="J820" i="7"/>
  <c r="J790" i="7"/>
  <c r="J1076" i="7"/>
  <c r="J1583" i="7"/>
  <c r="J1018" i="7"/>
  <c r="J975" i="7"/>
  <c r="J1344" i="7"/>
  <c r="J1788" i="7"/>
  <c r="J1491" i="7"/>
  <c r="J1515" i="7"/>
  <c r="J1968" i="7"/>
  <c r="J904" i="7"/>
  <c r="J493" i="7"/>
  <c r="J844" i="7"/>
  <c r="J2047" i="7"/>
  <c r="J533" i="7"/>
  <c r="J1289" i="7"/>
  <c r="J1556" i="7"/>
  <c r="J1147" i="7"/>
  <c r="J1307" i="7"/>
  <c r="J1082" i="7"/>
  <c r="J968" i="7"/>
  <c r="J1903" i="7"/>
  <c r="J866" i="7"/>
  <c r="J1354" i="7"/>
  <c r="J1334" i="7"/>
  <c r="J1738" i="7"/>
  <c r="J1268" i="7"/>
  <c r="J1876" i="7"/>
  <c r="J2003" i="7"/>
  <c r="J1415" i="7"/>
  <c r="J345" i="7"/>
  <c r="J1569" i="7"/>
  <c r="J696" i="7"/>
  <c r="J1810" i="7"/>
  <c r="J471" i="7"/>
  <c r="J1462" i="7"/>
  <c r="J45" i="7"/>
  <c r="J1620" i="7"/>
  <c r="J452" i="7"/>
  <c r="J108" i="7"/>
  <c r="J760" i="7"/>
  <c r="J1817" i="7"/>
  <c r="J1097" i="7"/>
  <c r="J1419" i="7"/>
  <c r="J979" i="7"/>
  <c r="J1915" i="7"/>
  <c r="J1255" i="7"/>
  <c r="J116" i="7"/>
  <c r="J1177" i="7"/>
  <c r="J803" i="7"/>
  <c r="J1628" i="7"/>
  <c r="J1451" i="7"/>
  <c r="J278" i="7"/>
  <c r="J2076" i="7"/>
  <c r="J2040" i="7"/>
  <c r="J1495" i="7"/>
  <c r="J1403" i="7"/>
  <c r="J1324" i="7"/>
  <c r="J1862" i="7"/>
  <c r="J530" i="7"/>
  <c r="J900" i="7"/>
  <c r="J2073" i="7"/>
  <c r="J1580" i="7"/>
  <c r="J870" i="7"/>
  <c r="J810" i="7"/>
  <c r="J131" i="7"/>
  <c r="J1136" i="7"/>
  <c r="J539" i="7"/>
  <c r="J1102" i="7"/>
  <c r="J1189" i="7"/>
  <c r="J661" i="7"/>
  <c r="J1608" i="7"/>
  <c r="J1740" i="7"/>
  <c r="J845" i="7"/>
  <c r="J1318" i="7"/>
  <c r="J376" i="7"/>
  <c r="J798" i="7"/>
  <c r="J894" i="7"/>
  <c r="J1566" i="7"/>
  <c r="J1797" i="7"/>
  <c r="J1610" i="7"/>
  <c r="J1568" i="7"/>
  <c r="J1229" i="7"/>
  <c r="J592" i="7"/>
  <c r="J1727" i="7"/>
  <c r="J2022" i="7"/>
  <c r="J993" i="7"/>
  <c r="J1196" i="7"/>
  <c r="J1909" i="7"/>
  <c r="J1523" i="7"/>
  <c r="J484" i="7"/>
  <c r="J1671" i="7"/>
  <c r="J1059" i="7"/>
  <c r="J195" i="7"/>
  <c r="J1327" i="7"/>
  <c r="J1606" i="7"/>
  <c r="J1448" i="7"/>
  <c r="J902" i="7"/>
  <c r="J431" i="7"/>
  <c r="J157" i="7"/>
  <c r="J505" i="7"/>
  <c r="J361" i="7"/>
  <c r="J293" i="7"/>
  <c r="J1633" i="7"/>
  <c r="J1434" i="7"/>
  <c r="J1153" i="7"/>
  <c r="J14" i="7"/>
  <c r="J1709" i="7"/>
  <c r="J795" i="7"/>
  <c r="J1687" i="7"/>
  <c r="J1328" i="7"/>
  <c r="J926" i="7"/>
  <c r="J555" i="7"/>
  <c r="J1290" i="7"/>
  <c r="J588" i="7"/>
  <c r="J255" i="7"/>
  <c r="J1202" i="7"/>
  <c r="J1006" i="7"/>
  <c r="J1303" i="7"/>
  <c r="J1423" i="7"/>
  <c r="J1679" i="7"/>
  <c r="J558" i="7"/>
  <c r="J1010" i="7"/>
  <c r="J1689" i="7"/>
  <c r="J1931" i="7"/>
  <c r="J1069" i="7"/>
  <c r="J1682" i="7"/>
  <c r="J1294" i="7"/>
  <c r="J1182" i="7"/>
  <c r="J338" i="7"/>
  <c r="J980" i="7"/>
  <c r="J1014" i="7"/>
  <c r="J1533" i="7"/>
  <c r="J728" i="7"/>
  <c r="J1110" i="7"/>
  <c r="J1396" i="7"/>
  <c r="J1351" i="7"/>
  <c r="J1405" i="7"/>
  <c r="J502" i="7"/>
  <c r="J1322" i="7"/>
  <c r="J2066" i="7"/>
  <c r="J528" i="7"/>
  <c r="J1400" i="7"/>
  <c r="J2052" i="7"/>
  <c r="J105" i="7"/>
  <c r="J1179" i="7"/>
  <c r="J589" i="7"/>
  <c r="J1416" i="7"/>
  <c r="J1378" i="7"/>
  <c r="J1300" i="7"/>
  <c r="J507" i="7"/>
  <c r="J610" i="7"/>
  <c r="J30" i="7"/>
  <c r="J1363" i="7"/>
  <c r="J480" i="7"/>
  <c r="J1038" i="7"/>
  <c r="J1494" i="7"/>
  <c r="J384" i="7"/>
  <c r="J171" i="7"/>
  <c r="J1238" i="7"/>
  <c r="J1902" i="7"/>
  <c r="J1551" i="7"/>
  <c r="J2091" i="7"/>
  <c r="J1807" i="7"/>
  <c r="J1119" i="7"/>
  <c r="J614" i="7"/>
  <c r="J1976" i="7"/>
  <c r="J1027" i="7"/>
  <c r="J877" i="7"/>
  <c r="J986" i="7"/>
  <c r="J1776" i="7"/>
  <c r="J1039" i="7"/>
  <c r="J2095" i="7"/>
  <c r="J2035" i="7"/>
  <c r="J1061" i="7"/>
  <c r="J1649" i="7"/>
  <c r="J1887" i="7"/>
  <c r="J2094" i="7"/>
  <c r="J852" i="7"/>
  <c r="J1384" i="7"/>
  <c r="J208" i="7"/>
  <c r="J1199" i="7"/>
  <c r="J1118" i="7"/>
  <c r="J118" i="7"/>
  <c r="J214" i="7"/>
  <c r="J62" i="7"/>
  <c r="J1370" i="7"/>
  <c r="J1373" i="7"/>
  <c r="J1275" i="7"/>
  <c r="J1820" i="7"/>
  <c r="J1663" i="7"/>
  <c r="J2061" i="7"/>
  <c r="J1717" i="7"/>
  <c r="J152" i="7"/>
  <c r="J1833" i="7"/>
  <c r="J801" i="7"/>
  <c r="J1478" i="7"/>
  <c r="J958" i="7"/>
  <c r="J1204" i="7"/>
  <c r="J1711" i="7"/>
  <c r="J1619" i="7"/>
  <c r="J1693" i="7"/>
  <c r="J2070" i="7"/>
  <c r="J628" i="7"/>
  <c r="J1868" i="7"/>
  <c r="J117" i="7"/>
  <c r="J2016" i="7"/>
  <c r="J1206" i="7"/>
  <c r="J1518" i="7"/>
  <c r="J1933" i="7"/>
  <c r="J1849" i="7"/>
  <c r="J1374" i="7"/>
  <c r="J1912" i="7"/>
  <c r="J78" i="7"/>
  <c r="J1387" i="7"/>
  <c r="J436" i="7"/>
  <c r="J1536" i="7"/>
  <c r="J969" i="7"/>
  <c r="J1677" i="7"/>
  <c r="J12" i="7"/>
  <c r="J26" i="7"/>
  <c r="J1343" i="7"/>
  <c r="J1435" i="7"/>
  <c r="J127" i="7"/>
  <c r="J595" i="7"/>
  <c r="J1799" i="7"/>
  <c r="J445" i="7"/>
  <c r="J637" i="7"/>
  <c r="J1718" i="7"/>
  <c r="J1101" i="7"/>
  <c r="J1942" i="7"/>
  <c r="J1041" i="7"/>
  <c r="J82" i="7"/>
  <c r="J1096" i="7"/>
  <c r="J1632" i="7"/>
  <c r="J1388" i="7"/>
  <c r="J828" i="7"/>
  <c r="J857" i="7"/>
  <c r="J1335" i="7"/>
  <c r="J470" i="7"/>
  <c r="J496" i="7"/>
  <c r="J2135" i="7"/>
  <c r="J1803" i="7"/>
  <c r="J1320" i="7"/>
  <c r="J1646" i="7"/>
  <c r="J1567" i="7"/>
  <c r="J1991" i="7"/>
  <c r="J1208" i="7"/>
  <c r="J1099" i="7"/>
  <c r="J73" i="7"/>
  <c r="J210" i="7"/>
  <c r="J1999" i="7"/>
  <c r="J1037" i="7"/>
  <c r="J617" i="7"/>
  <c r="J1473" i="7"/>
  <c r="J884" i="7"/>
  <c r="J69" i="7"/>
  <c r="J189" i="7"/>
  <c r="J1124" i="7"/>
  <c r="J98" i="7"/>
  <c r="J1346" i="7"/>
  <c r="J1879" i="7"/>
  <c r="J827" i="7"/>
  <c r="J1401" i="7"/>
  <c r="J995" i="7"/>
  <c r="J1477" i="7"/>
  <c r="J1058" i="7"/>
  <c r="J1871" i="7"/>
  <c r="J87" i="7"/>
  <c r="J66" i="7"/>
  <c r="J96" i="7"/>
  <c r="J683" i="7"/>
  <c r="J2067" i="7"/>
  <c r="J1906" i="7"/>
  <c r="J70" i="7"/>
  <c r="J144" i="7"/>
  <c r="J2129" i="7"/>
  <c r="J1782" i="7"/>
  <c r="J1105" i="7"/>
  <c r="J485" i="7"/>
  <c r="J1655" i="7"/>
  <c r="J1023" i="7"/>
  <c r="J1884" i="7"/>
  <c r="J500" i="7"/>
  <c r="J1372" i="7"/>
  <c r="J494" i="7"/>
  <c r="J1230" i="7"/>
  <c r="J1525" i="7"/>
  <c r="J1089" i="7"/>
  <c r="J1122" i="7"/>
  <c r="J718" i="7"/>
  <c r="J1543" i="7"/>
  <c r="J1574" i="7"/>
  <c r="J1928" i="7"/>
  <c r="J1864" i="7"/>
  <c r="J1756" i="7"/>
  <c r="J1447" i="7"/>
  <c r="J1440" i="7"/>
  <c r="J307" i="7"/>
  <c r="J1638" i="7"/>
  <c r="J287" i="7"/>
  <c r="J57" i="7"/>
  <c r="J334" i="7"/>
  <c r="J2018" i="7"/>
  <c r="J79" i="7"/>
  <c r="J1159" i="7"/>
  <c r="J32" i="7"/>
  <c r="J1323" i="7"/>
  <c r="J660" i="7"/>
  <c r="J625" i="7"/>
  <c r="J1685" i="7"/>
  <c r="J559" i="7"/>
  <c r="J2019" i="7"/>
  <c r="J1340" i="7"/>
  <c r="J1835" i="7"/>
  <c r="J305" i="7"/>
  <c r="J740" i="7"/>
  <c r="J1093" i="7"/>
  <c r="J1025" i="7"/>
  <c r="J1133" i="7"/>
  <c r="J1853" i="7"/>
  <c r="J1143" i="7"/>
  <c r="J1195" i="7"/>
  <c r="J1514" i="7"/>
  <c r="J1666" i="7"/>
  <c r="J916" i="7"/>
  <c r="J1304" i="7"/>
  <c r="J1644" i="7"/>
  <c r="J1377" i="7"/>
  <c r="J165" i="7"/>
  <c r="J1137" i="7"/>
  <c r="J766" i="7"/>
  <c r="J1503" i="7"/>
  <c r="J892" i="7"/>
  <c r="J1733" i="7"/>
  <c r="J1822" i="7"/>
  <c r="J1984" i="7"/>
  <c r="J103" i="7"/>
  <c r="J1642" i="7"/>
  <c r="J1886" i="7"/>
  <c r="J850" i="7"/>
  <c r="J1658" i="7"/>
  <c r="J1241" i="7"/>
  <c r="J1789" i="7"/>
  <c r="J1437" i="7"/>
  <c r="J153" i="7"/>
  <c r="J1645" i="7"/>
  <c r="J400" i="7"/>
  <c r="J94" i="7"/>
  <c r="J1941" i="7"/>
  <c r="J1350" i="7"/>
  <c r="J425" i="7"/>
  <c r="J1960" i="7"/>
  <c r="J553" i="7"/>
  <c r="J71" i="7"/>
  <c r="J1598" i="7"/>
  <c r="J1753" i="7"/>
  <c r="J123" i="7"/>
  <c r="J84" i="7"/>
  <c r="J1742" i="7"/>
  <c r="J142" i="7"/>
  <c r="J1424" i="7"/>
  <c r="J1365" i="7"/>
  <c r="J556" i="7"/>
  <c r="J1034" i="7"/>
  <c r="J143" i="7"/>
  <c r="J1467" i="7"/>
  <c r="J1540" i="7"/>
  <c r="J246" i="7"/>
  <c r="J201" i="7"/>
  <c r="J673" i="7"/>
  <c r="J2058" i="7"/>
  <c r="J1301" i="7"/>
  <c r="J1965" i="7"/>
  <c r="J1590" i="7"/>
  <c r="J42" i="7"/>
  <c r="J1512" i="7"/>
  <c r="J1736" i="7"/>
  <c r="J639" i="7"/>
  <c r="J1135" i="7"/>
  <c r="J679" i="7"/>
  <c r="J1818" i="7"/>
  <c r="J1063" i="7"/>
  <c r="J1116" i="7"/>
  <c r="J1719" i="7"/>
  <c r="J837" i="7"/>
  <c r="J497" i="7"/>
  <c r="J1981" i="7"/>
  <c r="J983" i="7"/>
  <c r="J2113" i="7"/>
  <c r="J1279" i="7"/>
  <c r="J1233" i="7"/>
  <c r="J133" i="7"/>
  <c r="J573" i="7"/>
  <c r="J825" i="7"/>
  <c r="J2055" i="7"/>
  <c r="J177" i="7"/>
  <c r="J1245" i="7"/>
  <c r="J237" i="7"/>
  <c r="J1829" i="7"/>
  <c r="J1786" i="7"/>
  <c r="J1547" i="7"/>
  <c r="J313" i="7"/>
  <c r="J1844" i="7"/>
  <c r="J374" i="7"/>
  <c r="J1974" i="7"/>
  <c r="J940" i="7"/>
  <c r="J498" i="7"/>
  <c r="J716" i="7"/>
  <c r="J1450" i="7"/>
  <c r="J422" i="7"/>
  <c r="J218" i="7"/>
  <c r="J581" i="7"/>
  <c r="J2049" i="7"/>
  <c r="J1263" i="7"/>
  <c r="J671" i="7"/>
  <c r="J911" i="7"/>
  <c r="J149" i="7"/>
  <c r="J358" i="7"/>
  <c r="J1704" i="7"/>
  <c r="J223" i="7"/>
  <c r="J2071" i="7"/>
  <c r="J1873" i="7"/>
  <c r="J1158" i="7"/>
  <c r="J752" i="7"/>
  <c r="J2089" i="7"/>
  <c r="J1858" i="7"/>
  <c r="J2134" i="7"/>
  <c r="J1213" i="7"/>
  <c r="J1695" i="7"/>
  <c r="J1178" i="7"/>
  <c r="J946" i="7"/>
  <c r="J1831" i="7"/>
  <c r="J1446" i="7"/>
  <c r="J126" i="7"/>
  <c r="J1924" i="7"/>
  <c r="J1367" i="7"/>
  <c r="J486" i="7"/>
  <c r="J1612" i="7"/>
  <c r="J1554" i="7"/>
  <c r="J439" i="7"/>
  <c r="J249" i="7"/>
  <c r="J1085" i="7"/>
  <c r="J1750" i="7"/>
  <c r="J770" i="7"/>
  <c r="J1885" i="7"/>
  <c r="J2114" i="7"/>
  <c r="J1251" i="7"/>
  <c r="J905" i="7"/>
  <c r="J976" i="7"/>
  <c r="J147" i="7"/>
  <c r="J1823" i="7"/>
  <c r="J490" i="7"/>
  <c r="J2139" i="7"/>
  <c r="J1947" i="7"/>
  <c r="J1922" i="7"/>
  <c r="J654" i="7"/>
  <c r="J1972" i="7"/>
  <c r="J859" i="7"/>
  <c r="J982" i="7"/>
  <c r="J2077" i="7"/>
  <c r="J1355" i="7"/>
  <c r="J398" i="7"/>
  <c r="J501" i="7"/>
  <c r="J1830" i="7"/>
  <c r="J1834" i="7"/>
  <c r="J1743" i="7"/>
  <c r="J1376" i="7"/>
  <c r="J1111" i="7"/>
  <c r="J1353" i="7"/>
  <c r="J1379" i="7"/>
  <c r="J1175" i="7"/>
  <c r="J1971" i="7"/>
  <c r="J985" i="7"/>
  <c r="J1936" i="7"/>
  <c r="J1832" i="7"/>
  <c r="J1615" i="7"/>
  <c r="J1636" i="7"/>
  <c r="J1724" i="7"/>
  <c r="J1359" i="7"/>
  <c r="J2092" i="7"/>
  <c r="J1995" i="7"/>
  <c r="J1881" i="7"/>
  <c r="J1597" i="7"/>
  <c r="J194" i="7"/>
  <c r="J136" i="7"/>
  <c r="J2069" i="7"/>
  <c r="J1552" i="7"/>
  <c r="J461" i="7"/>
  <c r="J1588" i="7"/>
  <c r="J198" i="7"/>
  <c r="J738" i="7"/>
  <c r="J1341" i="7"/>
  <c r="J394" i="7"/>
  <c r="J1352" i="7"/>
  <c r="J1361" i="7"/>
  <c r="J787" i="7"/>
  <c r="J1516" i="7"/>
  <c r="J342" i="7"/>
  <c r="J644" i="7"/>
  <c r="J984" i="7"/>
  <c r="J1005" i="7"/>
  <c r="J846" i="7"/>
  <c r="J535" i="7"/>
  <c r="J1639" i="7"/>
  <c r="J148" i="7"/>
  <c r="J373" i="7"/>
  <c r="J318" i="7"/>
  <c r="J1070" i="7"/>
  <c r="J299" i="7"/>
  <c r="J110" i="7"/>
  <c r="J545" i="7"/>
  <c r="J606" i="7"/>
  <c r="J2053" i="7"/>
  <c r="J1795" i="7"/>
  <c r="J929" i="7"/>
  <c r="J1252" i="7"/>
  <c r="J61" i="7"/>
  <c r="J1113" i="7"/>
  <c r="J1621" i="7"/>
  <c r="J930" i="7"/>
  <c r="J1561" i="7"/>
  <c r="J1504" i="7"/>
  <c r="J262" i="7"/>
  <c r="J1948" i="7"/>
  <c r="J1375" i="7"/>
  <c r="J440" i="7"/>
  <c r="J220" i="7"/>
  <c r="J996" i="7"/>
  <c r="J1828" i="7"/>
  <c r="J550" i="7"/>
  <c r="J52" i="7"/>
  <c r="J399" i="7"/>
  <c r="J1015" i="7"/>
  <c r="J1139" i="7"/>
  <c r="J742" i="7"/>
  <c r="J213" i="7"/>
  <c r="J948" i="7"/>
  <c r="J690" i="7"/>
  <c r="J1975" i="7"/>
  <c r="J1074" i="7"/>
  <c r="J1526" i="7"/>
  <c r="J1414" i="7"/>
  <c r="J997" i="7"/>
  <c r="J1056" i="7"/>
  <c r="J420" i="7"/>
  <c r="J1760" i="7"/>
  <c r="J1842" i="7"/>
  <c r="J534" i="7"/>
  <c r="J849" i="7"/>
  <c r="J1004" i="7"/>
  <c r="J699" i="7"/>
  <c r="J266" i="7"/>
  <c r="J670" i="7"/>
  <c r="J1315" i="7"/>
  <c r="J401" i="7"/>
  <c r="J1824" i="7"/>
  <c r="J947" i="7"/>
  <c r="J1432" i="7"/>
  <c r="J1692" i="7"/>
  <c r="J1510" i="7"/>
  <c r="J1032" i="7"/>
  <c r="J704" i="7"/>
  <c r="J464" i="7"/>
  <c r="J448" i="7"/>
  <c r="J2028" i="7"/>
  <c r="J447" i="7"/>
  <c r="J532" i="7"/>
  <c r="J551" i="7"/>
  <c r="J1278" i="7"/>
  <c r="J285" i="7"/>
  <c r="J1456" i="7"/>
  <c r="J395" i="7"/>
  <c r="J1735" i="7"/>
  <c r="J1774" i="7"/>
  <c r="J175" i="7"/>
  <c r="J754" i="7"/>
  <c r="J1115" i="7"/>
  <c r="J1013" i="7"/>
  <c r="J2002" i="7"/>
  <c r="J1623" i="7"/>
  <c r="J1194" i="7"/>
  <c r="J950" i="7"/>
  <c r="J353" i="7"/>
  <c r="J802" i="7"/>
  <c r="J295" i="7"/>
  <c r="J459" i="7"/>
  <c r="J119" i="7"/>
  <c r="J863" i="7"/>
  <c r="J437" i="7"/>
  <c r="J650" i="7"/>
  <c r="J2078" i="7"/>
  <c r="J260" i="7"/>
  <c r="J492" i="7"/>
  <c r="J781" i="7"/>
  <c r="J841" i="7"/>
  <c r="J186" i="7"/>
  <c r="J58" i="7"/>
  <c r="J826" i="7"/>
  <c r="J876" i="7"/>
  <c r="J1684" i="7"/>
  <c r="J917" i="7"/>
  <c r="J973" i="7"/>
  <c r="J1080" i="7"/>
  <c r="J1950" i="7"/>
  <c r="J2046" i="7"/>
  <c r="J1394" i="7"/>
  <c r="J1524" i="7"/>
  <c r="J1883" i="7"/>
  <c r="J812" i="7"/>
  <c r="J708" i="7"/>
  <c r="J271" i="7"/>
  <c r="J325" i="7"/>
  <c r="J1395" i="7"/>
  <c r="J835" i="7"/>
  <c r="J1729" i="7"/>
  <c r="J1277" i="7"/>
  <c r="J1576" i="7"/>
  <c r="J1366" i="7"/>
  <c r="J1595" i="7"/>
  <c r="J191" i="7"/>
  <c r="J541" i="7"/>
  <c r="J1046" i="7"/>
  <c r="J180" i="7"/>
  <c r="J139" i="7"/>
  <c r="J607" i="7"/>
  <c r="J1117" i="7"/>
  <c r="J460" i="7"/>
  <c r="J1052" i="7"/>
  <c r="J1534" i="7"/>
  <c r="J1809" i="7"/>
  <c r="J953" i="7"/>
  <c r="J510" i="7"/>
  <c r="J668" i="7"/>
  <c r="J1132" i="7"/>
  <c r="J321" i="7"/>
  <c r="J1998" i="7"/>
  <c r="J833" i="7"/>
  <c r="J430" i="7"/>
  <c r="J455" i="7"/>
  <c r="J818" i="7"/>
  <c r="J1169" i="7"/>
  <c r="J531" i="7"/>
  <c r="J1442" i="7"/>
  <c r="J1627" i="7"/>
  <c r="J1508" i="7"/>
  <c r="J2116" i="7"/>
  <c r="J647" i="7"/>
  <c r="J582" i="7"/>
  <c r="J700" i="7"/>
  <c r="J352" i="7"/>
  <c r="J693" i="7"/>
  <c r="J677" i="7"/>
  <c r="J41" i="7"/>
  <c r="J623" i="7"/>
  <c r="J1681" i="7"/>
  <c r="J391" i="7"/>
  <c r="J161" i="7"/>
  <c r="J89" i="7"/>
  <c r="J949" i="7"/>
  <c r="J1734" i="7"/>
  <c r="J450" i="7"/>
  <c r="J1792" i="7"/>
  <c r="J1550" i="7"/>
  <c r="J1985" i="7"/>
  <c r="J605" i="7"/>
  <c r="J1501" i="7"/>
  <c r="J2106" i="7"/>
  <c r="J124" i="7"/>
  <c r="J547" i="7"/>
  <c r="J1775" i="7"/>
  <c r="J2132" i="7"/>
  <c r="J1643" i="7"/>
  <c r="J1201" i="7"/>
  <c r="J1055" i="7"/>
  <c r="J1412" i="7"/>
  <c r="J1571" i="7"/>
  <c r="J739" i="7"/>
  <c r="J1407" i="7"/>
  <c r="J990" i="7"/>
  <c r="J666" i="7"/>
  <c r="J554" i="7"/>
  <c r="J2126" i="7"/>
  <c r="J1564" i="7"/>
  <c r="J565" i="7"/>
  <c r="J721" i="7"/>
  <c r="J624" i="7"/>
  <c r="J1008" i="7"/>
  <c r="J1746" i="7"/>
  <c r="J652" i="7"/>
  <c r="J1555" i="7"/>
  <c r="J1669" i="7"/>
  <c r="J1761" i="7"/>
  <c r="J1880" i="7"/>
  <c r="J951" i="7"/>
  <c r="J273" i="7"/>
  <c r="J695" i="7"/>
  <c r="J2050" i="7"/>
  <c r="J290" i="7"/>
  <c r="J202" i="7"/>
  <c r="J465" i="7"/>
  <c r="J681" i="7"/>
  <c r="J509" i="7"/>
  <c r="J1020" i="7"/>
  <c r="J1535" i="7"/>
  <c r="J861" i="7"/>
  <c r="J381" i="7"/>
  <c r="J365" i="7"/>
  <c r="J830" i="7"/>
  <c r="J2062" i="7"/>
  <c r="J283" i="7"/>
  <c r="J140" i="7"/>
  <c r="J1731" i="7"/>
  <c r="J1098" i="7"/>
  <c r="J93" i="7"/>
  <c r="J921" i="7"/>
  <c r="J2087" i="7"/>
  <c r="J585" i="7"/>
  <c r="J1499" i="7"/>
  <c r="J934" i="7"/>
  <c r="J1205" i="7"/>
  <c r="J2044" i="7"/>
  <c r="J1532" i="7"/>
  <c r="J279" i="7"/>
  <c r="J896" i="7"/>
  <c r="J678" i="7"/>
  <c r="J1219" i="7"/>
  <c r="J504" i="7"/>
  <c r="J1856" i="7"/>
  <c r="J1996" i="7"/>
  <c r="J1190" i="7"/>
  <c r="J1816" i="7"/>
  <c r="J576" i="7"/>
  <c r="J1691" i="7"/>
  <c r="J20" i="7"/>
  <c r="J1107" i="7"/>
  <c r="J1333" i="7"/>
  <c r="J1725" i="7"/>
  <c r="J1653" i="7"/>
  <c r="J1347" i="7"/>
  <c r="J952" i="7"/>
  <c r="J1800" i="7"/>
  <c r="J1057" i="7"/>
  <c r="J1081" i="7"/>
  <c r="J1877" i="7"/>
  <c r="J1779" i="7"/>
  <c r="J1506" i="7"/>
  <c r="J166" i="7"/>
  <c r="J710" i="7"/>
  <c r="J173" i="7"/>
  <c r="J1967" i="7"/>
  <c r="J1017" i="7"/>
  <c r="J574" i="7"/>
  <c r="J522" i="7"/>
  <c r="J1433" i="7"/>
  <c r="J182" i="7"/>
  <c r="J1954" i="7"/>
  <c r="J854" i="7"/>
  <c r="J549" i="7"/>
  <c r="J1309" i="7"/>
  <c r="J1819" i="7"/>
  <c r="J1781" i="7"/>
  <c r="J2144" i="7"/>
  <c r="J1024" i="7"/>
  <c r="J1284" i="7"/>
  <c r="J1091" i="7"/>
  <c r="J1077" i="7"/>
  <c r="J1482" i="7"/>
  <c r="J1337" i="7"/>
  <c r="J1917" i="7"/>
  <c r="J2111" i="7"/>
  <c r="J701" i="7"/>
  <c r="J1457" i="7"/>
  <c r="J722" i="7"/>
  <c r="J1589" i="7"/>
  <c r="J1892" i="7"/>
  <c r="J2025" i="7"/>
  <c r="J970" i="7"/>
  <c r="J2097" i="7"/>
  <c r="J81" i="7"/>
  <c r="J350" i="7"/>
  <c r="J521" i="7"/>
  <c r="J1694" i="7"/>
  <c r="J2001" i="7"/>
  <c r="J1368" i="7"/>
  <c r="J703" i="7"/>
  <c r="J674" i="7"/>
  <c r="J2027" i="7"/>
  <c r="J204" i="7"/>
  <c r="J1699" i="7"/>
  <c r="J615" i="7"/>
  <c r="J2151" i="7"/>
  <c r="J1463" i="7"/>
  <c r="J1409" i="7"/>
  <c r="J1578" i="7"/>
  <c r="J759" i="7"/>
  <c r="J813" i="7"/>
  <c r="J1357" i="7"/>
  <c r="J357" i="7"/>
  <c r="J727" i="7"/>
  <c r="J1431" i="7"/>
  <c r="J878" i="7"/>
  <c r="J750" i="7"/>
  <c r="J1934" i="7"/>
  <c r="J1771" i="7"/>
  <c r="J179" i="7"/>
  <c r="J1846" i="7"/>
  <c r="J2075" i="7"/>
  <c r="J743" i="7"/>
  <c r="J209" i="7"/>
  <c r="J777" i="7"/>
  <c r="J1247" i="7"/>
  <c r="J1559" i="7"/>
  <c r="J1517" i="7"/>
  <c r="J473" i="7"/>
  <c r="J1946" i="7"/>
  <c r="J1707" i="7"/>
  <c r="J1225" i="7"/>
  <c r="J1130" i="7"/>
  <c r="J715" i="7"/>
  <c r="J2037" i="7"/>
  <c r="J1840" i="7"/>
  <c r="J341" i="7"/>
  <c r="J860" i="7"/>
  <c r="J1964" i="7"/>
  <c r="J763" i="7"/>
  <c r="J923" i="7"/>
  <c r="J113" i="7"/>
  <c r="J2029" i="7"/>
  <c r="J33" i="7"/>
  <c r="J1935" i="7"/>
  <c r="J1224" i="7"/>
  <c r="J1168" i="7"/>
  <c r="J1993" i="7"/>
  <c r="J1759" i="7"/>
  <c r="J1134" i="7"/>
  <c r="J2072" i="7"/>
  <c r="J593" i="7"/>
  <c r="J172" i="7"/>
  <c r="J799" i="7"/>
  <c r="J120" i="7"/>
  <c r="J1648" i="7"/>
  <c r="J1007" i="7"/>
  <c r="J1444" i="7"/>
  <c r="J1860" i="7"/>
  <c r="J90" i="7"/>
  <c r="J2031" i="7"/>
  <c r="J909" i="7"/>
  <c r="J981" i="7"/>
  <c r="J1780" i="7"/>
  <c r="J883" i="7"/>
  <c r="J601" i="7"/>
  <c r="J1624" i="7"/>
  <c r="J2017" i="7"/>
  <c r="J626" i="7"/>
  <c r="J476" i="7"/>
  <c r="J1581" i="7"/>
  <c r="J1293" i="7"/>
  <c r="J960" i="7"/>
  <c r="J1078" i="7"/>
  <c r="J1890" i="7"/>
  <c r="J1502" i="7"/>
  <c r="J1305" i="7"/>
  <c r="J377" i="7"/>
  <c r="J1651" i="7"/>
  <c r="J1697" i="7"/>
  <c r="J248" i="7"/>
  <c r="J2122" i="7"/>
  <c r="J80" i="7"/>
  <c r="J495" i="7"/>
  <c r="J664" i="7"/>
  <c r="J224" i="7"/>
  <c r="J1319" i="7"/>
  <c r="J396" i="7"/>
  <c r="J129" i="7"/>
  <c r="J898" i="7"/>
  <c r="J380" i="7"/>
  <c r="J611" i="7"/>
  <c r="J1237" i="7"/>
  <c r="J300" i="7"/>
  <c r="J1696" i="7"/>
  <c r="J987" i="7"/>
  <c r="J1287" i="7"/>
  <c r="J933" i="7"/>
  <c r="J906" i="7"/>
  <c r="J292" i="7"/>
  <c r="J586" i="7"/>
  <c r="J1054" i="7"/>
  <c r="J2149" i="7"/>
  <c r="J1266" i="7"/>
  <c r="J992" i="7"/>
  <c r="J1000" i="7"/>
  <c r="J1236" i="7"/>
  <c r="J2056" i="7"/>
  <c r="J853" i="7"/>
  <c r="J1920" i="7"/>
  <c r="J1469" i="7"/>
  <c r="J1720" i="7"/>
  <c r="J529" i="7"/>
  <c r="J506" i="7"/>
  <c r="J1665" i="7"/>
  <c r="J627" i="7"/>
  <c r="J1992" i="7"/>
  <c r="J1187" i="7"/>
  <c r="J713" i="7"/>
  <c r="J1292" i="7"/>
  <c r="J1298" i="7"/>
  <c r="J1848" i="7"/>
  <c r="J612" i="7"/>
  <c r="J1492" i="7"/>
  <c r="J1956" i="7"/>
  <c r="J567" i="7"/>
  <c r="J319" i="7"/>
  <c r="J187" i="7"/>
  <c r="J817" i="7"/>
  <c r="J60" i="7"/>
  <c r="J1927" i="7"/>
  <c r="J1243" i="7"/>
  <c r="J1210" i="7"/>
  <c r="J1360" i="7"/>
  <c r="J1458" i="7"/>
  <c r="J1888" i="7"/>
  <c r="J227" i="7"/>
  <c r="J205" i="7"/>
  <c r="J107" i="7"/>
  <c r="J2128" i="7"/>
  <c r="J867" i="7"/>
  <c r="J872" i="7"/>
  <c r="J1486" i="7"/>
  <c r="J893" i="7"/>
  <c r="J1048" i="7"/>
  <c r="J868" i="7"/>
  <c r="J1601" i="7"/>
  <c r="J676" i="7"/>
  <c r="J778" i="7"/>
  <c r="J1836" i="7"/>
  <c r="J1249" i="7"/>
  <c r="J231" i="7"/>
  <c r="J221" i="7"/>
  <c r="J561" i="7"/>
  <c r="J1593" i="7"/>
  <c r="J2032" i="7"/>
  <c r="J1741" i="7"/>
  <c r="J1460" i="7"/>
  <c r="J1997" i="7"/>
  <c r="J1784" i="7"/>
  <c r="J1248" i="7"/>
  <c r="J862" i="7"/>
  <c r="J233" i="7"/>
  <c r="J276" i="7"/>
  <c r="J526" i="7"/>
  <c r="J822" i="7"/>
  <c r="J1475" i="7"/>
  <c r="J1068" i="7"/>
  <c r="J1921" i="7"/>
  <c r="J1250" i="7"/>
  <c r="J2096" i="7"/>
  <c r="J821" i="7"/>
  <c r="J1855" i="7"/>
  <c r="J1283" i="7"/>
  <c r="J1104" i="7"/>
  <c r="J1587" i="7"/>
  <c r="J1614" i="7"/>
  <c r="J1417" i="7"/>
  <c r="J1937" i="7"/>
  <c r="J1397" i="7"/>
  <c r="J1826" i="7"/>
  <c r="J2051" i="7"/>
  <c r="J1630" i="7"/>
  <c r="J1530" i="7"/>
  <c r="J1541" i="7"/>
  <c r="J1088" i="7"/>
  <c r="J1586" i="7"/>
  <c r="J1952" i="7"/>
  <c r="J320" i="7"/>
  <c r="J2099" i="7"/>
  <c r="J1522" i="7"/>
  <c r="J1126" i="7"/>
  <c r="J769" i="7"/>
  <c r="J1958" i="7"/>
  <c r="J1380" i="7"/>
  <c r="J1548" i="7"/>
  <c r="J609" i="7"/>
  <c r="J579" i="7"/>
  <c r="J88" i="7"/>
  <c r="J1021" i="7"/>
  <c r="J873" i="7"/>
  <c r="J1459" i="7"/>
  <c r="J596" i="7"/>
  <c r="J1505" i="7"/>
  <c r="J1234" i="7"/>
  <c r="J1330" i="7"/>
  <c r="J1103" i="7"/>
  <c r="J22" i="7"/>
  <c r="J811" i="7"/>
  <c r="J2009" i="7"/>
  <c r="J736" i="7"/>
  <c r="J1894" i="7"/>
  <c r="J408" i="7"/>
  <c r="J571" i="7"/>
  <c r="J1144" i="7"/>
  <c r="J253" i="7"/>
  <c r="J1461" i="7"/>
  <c r="J275" i="7"/>
  <c r="J858" i="7"/>
  <c r="J2026" i="7"/>
  <c r="J1079" i="7"/>
  <c r="J1329" i="7"/>
  <c r="J1465" i="7"/>
  <c r="J1471" i="7"/>
  <c r="J1579" i="7"/>
  <c r="J2033" i="7"/>
  <c r="J1891" i="7"/>
  <c r="J881" i="7"/>
  <c r="J1557" i="7"/>
  <c r="J645" i="7"/>
  <c r="J584" i="7"/>
  <c r="J366" i="7"/>
  <c r="J477" i="7"/>
  <c r="J1216" i="7"/>
  <c r="J1766" i="7"/>
  <c r="J1404" i="7"/>
  <c r="J1254" i="7"/>
  <c r="J322" i="7"/>
  <c r="J1253" i="7"/>
  <c r="J518" i="7"/>
  <c r="J92" i="7"/>
  <c r="J1441" i="7"/>
  <c r="J310" i="7"/>
  <c r="J1728" i="7"/>
  <c r="J309" i="7"/>
  <c r="J1186" i="7"/>
  <c r="J928" i="7"/>
  <c r="J1572" i="7"/>
  <c r="J1575" i="7"/>
  <c r="J1181" i="7"/>
  <c r="J1953" i="7"/>
  <c r="J254" i="7"/>
  <c r="J1297" i="7"/>
  <c r="J192" i="7"/>
  <c r="J1185" i="7"/>
  <c r="J36" i="7"/>
  <c r="J34" i="7"/>
  <c r="J1596" i="7"/>
  <c r="J100" i="7"/>
  <c r="J298" i="7"/>
  <c r="J130" i="7"/>
  <c r="J829" i="7"/>
  <c r="J1180" i="7"/>
  <c r="J988" i="7"/>
  <c r="J767" i="7"/>
  <c r="J403" i="7"/>
  <c r="J1703" i="7"/>
  <c r="J977" i="7"/>
  <c r="J779" i="7"/>
  <c r="J111" i="7"/>
  <c r="J999" i="7"/>
  <c r="J1961" i="7"/>
  <c r="J1197" i="7"/>
  <c r="J427" i="7"/>
  <c r="J24" i="7"/>
  <c r="J197" i="7"/>
  <c r="J2060" i="7"/>
  <c r="J1123" i="7"/>
  <c r="J85" i="7"/>
  <c r="J28" i="7"/>
  <c r="J211" i="7"/>
  <c r="J458" i="7"/>
  <c r="J114" i="7"/>
  <c r="J1140" i="7"/>
  <c r="J656" i="7"/>
  <c r="J91" i="7"/>
  <c r="J225" i="7"/>
  <c r="J19" i="7"/>
  <c r="J1257" i="7"/>
  <c r="J15" i="7"/>
  <c r="J800" i="7"/>
  <c r="J212" i="7"/>
  <c r="J972" i="7"/>
  <c r="J362" i="7"/>
  <c r="J1988" i="7"/>
  <c r="J1654" i="7"/>
  <c r="J2000" i="7"/>
  <c r="J306" i="7"/>
  <c r="J11" i="7"/>
  <c r="J478" i="7"/>
  <c r="J1957" i="7"/>
  <c r="J978" i="7"/>
  <c r="J1198" i="7"/>
  <c r="J1031" i="7"/>
  <c r="J2110" i="7"/>
  <c r="J1674" i="7"/>
  <c r="J1650" i="7"/>
  <c r="J503" i="7"/>
  <c r="J1358" i="7"/>
  <c r="J657" i="7"/>
  <c r="J252" i="7"/>
  <c r="J1464" i="7"/>
  <c r="J1472" i="7"/>
  <c r="J132" i="7"/>
  <c r="J1585" i="7"/>
  <c r="J1918" i="7"/>
  <c r="J1426" i="7"/>
  <c r="J2048" i="7"/>
  <c r="J311" i="7"/>
  <c r="J755" i="7"/>
  <c r="J2133" i="7"/>
  <c r="J18" i="7"/>
  <c r="J1870" i="7"/>
  <c r="J1565" i="7"/>
  <c r="J1839" i="7"/>
  <c r="J2109" i="7"/>
  <c r="J2038" i="7"/>
  <c r="J578" i="7"/>
  <c r="J387" i="7"/>
  <c r="J912" i="7"/>
  <c r="J1994" i="7"/>
  <c r="J538" i="7"/>
  <c r="J527" i="7"/>
  <c r="J53" i="7"/>
  <c r="J159" i="7"/>
  <c r="J444" i="7"/>
  <c r="J808" i="7"/>
  <c r="J1083" i="7"/>
  <c r="J1272" i="7"/>
  <c r="J2093" i="7"/>
  <c r="J1866" i="7"/>
  <c r="J2121" i="7"/>
  <c r="J169" i="7"/>
  <c r="J457" i="7"/>
  <c r="J994" i="7"/>
  <c r="J616" i="7"/>
  <c r="J2004" i="7"/>
  <c r="J1413" i="7"/>
  <c r="J340" i="7"/>
  <c r="J831" i="7"/>
  <c r="J122" i="7"/>
  <c r="J72" i="7"/>
  <c r="J583" i="7"/>
  <c r="J1260" i="7"/>
  <c r="J836" i="7"/>
  <c r="J753" i="7"/>
  <c r="J851" i="7"/>
  <c r="J774" i="7"/>
  <c r="J1348" i="7"/>
  <c r="J1670" i="7"/>
  <c r="J176" i="7"/>
  <c r="J2107" i="7"/>
  <c r="J1852" i="7"/>
  <c r="J1149" i="7"/>
  <c r="J1938" i="7"/>
  <c r="J1075" i="7"/>
  <c r="J1626" i="7"/>
  <c r="J1563" i="7"/>
  <c r="J219" i="7"/>
  <c r="J1040" i="7"/>
  <c r="J1454" i="7"/>
  <c r="J1142" i="7"/>
  <c r="J689" i="7"/>
  <c r="J1706" i="7"/>
  <c r="J2006" i="7"/>
  <c r="J247" i="7"/>
  <c r="J1408" i="7"/>
  <c r="J86" i="7"/>
  <c r="J168" i="7"/>
  <c r="J1331" i="7"/>
  <c r="J1220" i="7"/>
  <c r="J1269" i="7"/>
  <c r="J776" i="7"/>
  <c r="J65" i="7"/>
  <c r="J856" i="7"/>
  <c r="J359" i="7"/>
  <c r="J1312" i="7"/>
  <c r="J2068" i="7"/>
  <c r="J1940" i="7"/>
  <c r="J2007" i="7"/>
  <c r="J758" i="7"/>
  <c r="J379" i="7"/>
  <c r="J1977" i="7"/>
  <c r="J1854" i="7"/>
  <c r="J724" i="7"/>
  <c r="J737" i="7"/>
  <c r="J2125" i="7"/>
  <c r="J1970" i="7"/>
  <c r="J335" i="7"/>
  <c r="J1772" i="7"/>
  <c r="J843" i="7"/>
  <c r="J375" i="7"/>
  <c r="J135" i="7"/>
  <c r="J183" i="7"/>
  <c r="J416" i="7"/>
  <c r="J927" i="7"/>
  <c r="J499" i="7"/>
  <c r="J435" i="7"/>
  <c r="J1943" i="7"/>
  <c r="J2123" i="7"/>
  <c r="J289" i="7"/>
  <c r="J1987" i="7"/>
  <c r="J1043" i="7"/>
  <c r="J1427" i="7"/>
  <c r="J746" i="7"/>
  <c r="J577" i="7"/>
  <c r="J1044" i="7"/>
  <c r="J734" i="7"/>
  <c r="J199" i="7"/>
  <c r="J2108" i="7"/>
  <c r="J1591" i="7"/>
  <c r="J1390" i="7"/>
  <c r="J415" i="7"/>
  <c r="J919" i="7"/>
  <c r="J1302" i="7"/>
  <c r="J931" i="7"/>
  <c r="J1898" i="7"/>
  <c r="J1675" i="7"/>
  <c r="J568" i="7"/>
  <c r="J1386" i="7"/>
  <c r="J297" i="7"/>
  <c r="J756" i="7"/>
  <c r="J1511" i="7"/>
  <c r="J1336" i="7"/>
  <c r="J1211" i="7"/>
  <c r="J284" i="7"/>
  <c r="J1609" i="7"/>
  <c r="J1484" i="7"/>
  <c r="J1049" i="7"/>
  <c r="J1916" i="7"/>
  <c r="J1899" i="7"/>
  <c r="J217" i="7"/>
  <c r="J167" i="7"/>
  <c r="J2105" i="7"/>
  <c r="J1900" i="7"/>
  <c r="J1310" i="7"/>
  <c r="J264" i="7"/>
  <c r="J1422" i="7"/>
  <c r="J1489" i="7"/>
  <c r="J566" i="7"/>
  <c r="J2146" i="7"/>
  <c r="J1479" i="7"/>
  <c r="J887" i="7"/>
  <c r="J1930" i="7"/>
  <c r="J765" i="7"/>
  <c r="J613" i="7"/>
  <c r="J491" i="7"/>
  <c r="J37" i="7"/>
  <c r="J955" i="7"/>
  <c r="J2008" i="7"/>
  <c r="J824" i="7"/>
  <c r="J25" i="7"/>
  <c r="J786" i="7"/>
  <c r="J1907" i="7"/>
  <c r="J424" i="7"/>
  <c r="J965" i="7"/>
  <c r="J250" i="7"/>
  <c r="J523" i="7"/>
  <c r="J907" i="7"/>
  <c r="J1577" i="7"/>
  <c r="J540" i="7"/>
  <c r="J68" i="7"/>
  <c r="J2082" i="7"/>
  <c r="J49" i="7"/>
  <c r="J1969" i="7"/>
  <c r="J363" i="7"/>
  <c r="J121" i="7"/>
  <c r="J709" i="7"/>
  <c r="J840" i="7"/>
  <c r="J762" i="7"/>
  <c r="J694" i="7"/>
  <c r="J304" i="7"/>
  <c r="J1794" i="7"/>
  <c r="J27" i="7"/>
  <c r="J160" i="7"/>
  <c r="J1808" i="7"/>
  <c r="J155" i="7"/>
  <c r="J241" i="7"/>
  <c r="J888" i="7"/>
  <c r="J519" i="7"/>
  <c r="J454" i="7"/>
  <c r="J1758" i="7"/>
  <c r="J1635" i="7"/>
  <c r="J1172" i="7"/>
  <c r="J697" i="7"/>
  <c r="J1171" i="7"/>
  <c r="J1777" i="7"/>
  <c r="J1542" i="7"/>
  <c r="J1062" i="7"/>
  <c r="J1513" i="7"/>
  <c r="J2102" i="7"/>
  <c r="J1009" i="7"/>
  <c r="J796" i="7"/>
  <c r="J1271" i="7"/>
  <c r="J1286" i="7"/>
  <c r="J546" i="7"/>
  <c r="J162" i="7"/>
  <c r="J1796" i="7"/>
  <c r="J2083" i="7"/>
  <c r="J1531" i="7"/>
  <c r="J914" i="7"/>
  <c r="J1474" i="7"/>
  <c r="J317" i="7"/>
  <c r="J2119" i="7"/>
  <c r="J1261" i="7"/>
  <c r="J1468" i="7"/>
  <c r="J2143" i="7"/>
  <c r="J228" i="7"/>
  <c r="J1929" i="7"/>
  <c r="J1212" i="7"/>
  <c r="J1710" i="7"/>
  <c r="J1493" i="7"/>
  <c r="J1345" i="7"/>
  <c r="J1790" i="7"/>
  <c r="J174" i="7"/>
  <c r="J2015" i="7"/>
  <c r="J1114" i="7"/>
  <c r="J1599" i="7"/>
  <c r="J1496" i="7"/>
  <c r="J1470" i="7"/>
  <c r="J1893" i="7"/>
  <c r="J355" i="7"/>
  <c r="J1980" i="7"/>
  <c r="J1863" i="7"/>
  <c r="J729" i="7"/>
  <c r="J967" i="7"/>
  <c r="J1192" i="7"/>
  <c r="J417" i="7"/>
  <c r="J329" i="7"/>
  <c r="J602" i="7"/>
  <c r="J1453" i="7"/>
  <c r="J1640" i="7"/>
  <c r="J1872" i="7"/>
  <c r="J1778" i="7"/>
  <c r="J1163" i="7"/>
  <c r="J1476" i="7"/>
  <c r="J1647" i="7"/>
  <c r="J634" i="7"/>
  <c r="J782" i="7"/>
  <c r="J328" i="7"/>
  <c r="J961" i="7"/>
  <c r="J215" i="7"/>
  <c r="J732" i="7"/>
  <c r="J1332" i="7"/>
  <c r="J390" i="7"/>
  <c r="J267" i="7"/>
  <c r="J1519" i="7"/>
  <c r="J1770" i="7"/>
  <c r="J1939" i="7"/>
  <c r="J1686" i="7"/>
  <c r="J823" i="7"/>
  <c r="J809" i="7"/>
  <c r="J691" i="7"/>
  <c r="J200" i="7"/>
  <c r="J1193" i="7"/>
  <c r="J1173" i="7"/>
  <c r="J1215" i="7"/>
  <c r="J939" i="7"/>
  <c r="J717" i="7"/>
  <c r="J1716" i="7"/>
  <c r="J1983" i="7"/>
  <c r="J1022" i="7"/>
  <c r="J1821" i="7"/>
  <c r="J1869" i="7"/>
  <c r="J1919" i="7"/>
  <c r="J1274" i="7"/>
  <c r="J156" i="7"/>
  <c r="J412" i="7"/>
  <c r="J1982" i="7"/>
  <c r="J925" i="7"/>
  <c r="J2085" i="7"/>
  <c r="J938" i="7"/>
  <c r="J1841" i="7"/>
  <c r="J1664" i="7"/>
  <c r="J238" i="7"/>
  <c r="J2090" i="7"/>
  <c r="J1757" i="7"/>
  <c r="J125" i="7"/>
  <c r="J1726" i="7"/>
  <c r="J389" i="7"/>
  <c r="J1326" i="7"/>
  <c r="J974" i="7"/>
  <c r="J370" i="7"/>
  <c r="J735" i="7"/>
  <c r="J1838" i="7"/>
  <c r="J672" i="7"/>
  <c r="J181" i="7"/>
  <c r="J642" i="7"/>
  <c r="J804" i="7"/>
  <c r="J1865" i="7"/>
  <c r="J2138" i="7"/>
  <c r="J598" i="7"/>
  <c r="J658" i="7"/>
  <c r="J640" i="7"/>
  <c r="J1622" i="7"/>
  <c r="J879" i="7"/>
  <c r="J462" i="7"/>
  <c r="J537" i="7"/>
  <c r="J274" i="7"/>
  <c r="J1603" i="7"/>
  <c r="J744" i="7"/>
  <c r="J2100" i="7"/>
  <c r="J1299" i="7"/>
  <c r="J410" i="7"/>
  <c r="J242" i="7"/>
  <c r="J1291" i="7"/>
  <c r="J294" i="7"/>
  <c r="J40" i="7"/>
  <c r="J1086" i="7"/>
  <c r="J1497" i="7"/>
  <c r="J1837" i="7"/>
  <c r="J411" i="7"/>
  <c r="J1053" i="7"/>
  <c r="J368" i="7"/>
  <c r="J956" i="7"/>
  <c r="J331" i="7"/>
  <c r="J1804" i="7"/>
  <c r="J327" i="7"/>
  <c r="J280" i="7"/>
  <c r="J563" i="7"/>
  <c r="J1030" i="7"/>
  <c r="J1150" i="7"/>
  <c r="J1203" i="7"/>
  <c r="J1721" i="7"/>
  <c r="J1910" i="7"/>
  <c r="J1845" i="7"/>
  <c r="J2081" i="7"/>
  <c r="J433" i="7"/>
  <c r="J1896" i="7"/>
  <c r="J2084" i="7"/>
  <c r="J2039" i="7"/>
  <c r="J1847" i="7"/>
  <c r="J621" i="7"/>
  <c r="J2063" i="7"/>
  <c r="J2115" i="7"/>
  <c r="J834" i="7"/>
  <c r="J1364" i="7"/>
  <c r="J1127" i="7"/>
  <c r="J178" i="7"/>
  <c r="J243" i="7"/>
  <c r="J1755" i="7"/>
  <c r="J516" i="7"/>
  <c r="J792" i="7"/>
  <c r="J793" i="7"/>
  <c r="J1425" i="7"/>
  <c r="J1485" i="7"/>
  <c r="J2005" i="7"/>
  <c r="J895" i="7"/>
  <c r="J2024" i="7"/>
  <c r="J875" i="7"/>
  <c r="J281" i="7"/>
  <c r="J1148" i="7"/>
  <c r="J1498" i="7"/>
  <c r="J393" i="7"/>
  <c r="J1067" i="7"/>
  <c r="J653" i="7"/>
  <c r="J441" i="7"/>
  <c r="J259" i="7"/>
  <c r="J314" i="7"/>
  <c r="J686" i="7"/>
  <c r="J557" i="7"/>
  <c r="J635" i="7"/>
  <c r="J705" i="7"/>
  <c r="J1131" i="7"/>
  <c r="J1429" i="7"/>
  <c r="J2140" i="7"/>
  <c r="J1768" i="7"/>
  <c r="J409" i="7"/>
  <c r="J261" i="7"/>
  <c r="J1538" i="7"/>
  <c r="J1443" i="7"/>
  <c r="J771" i="7"/>
  <c r="J512" i="7"/>
  <c r="J1035" i="7"/>
  <c r="J286" i="7"/>
  <c r="J1537" i="7"/>
  <c r="J301" i="7"/>
  <c r="J1986" i="7"/>
  <c r="J848" i="7"/>
  <c r="J2030" i="7"/>
  <c r="J442" i="7"/>
  <c r="J1708" i="7"/>
  <c r="J1281" i="7"/>
  <c r="J2117" i="7"/>
  <c r="J1439" i="7"/>
  <c r="J315" i="7"/>
  <c r="J1539" i="7"/>
  <c r="J536" i="7"/>
  <c r="J1673" i="7"/>
  <c r="J966" i="7"/>
  <c r="J479" i="7"/>
  <c r="J719" i="7"/>
  <c r="J449" i="7"/>
  <c r="J1222" i="7"/>
  <c r="J1662" i="7"/>
  <c r="J1339" i="7"/>
  <c r="J1904" i="7"/>
  <c r="J351" i="7"/>
  <c r="J432" i="7"/>
  <c r="J725" i="7"/>
  <c r="J451" i="7"/>
  <c r="J901" i="7"/>
  <c r="J1239" i="7"/>
  <c r="J1157" i="7"/>
  <c r="J1668" i="7"/>
  <c r="J745" i="7"/>
  <c r="J2065" i="7"/>
  <c r="J1901" i="7"/>
  <c r="J648" i="7"/>
  <c r="J1629" i="7"/>
  <c r="J748" i="7"/>
  <c r="J1521" i="7"/>
  <c r="J513" i="7"/>
  <c r="J675" i="7"/>
  <c r="J2101" i="7"/>
  <c r="J312" i="7"/>
  <c r="J1923" i="7"/>
  <c r="J1544" i="7"/>
  <c r="J2023" i="7"/>
  <c r="J1235" i="7"/>
  <c r="J2042" i="7"/>
  <c r="J1154" i="7"/>
  <c r="J67" i="7"/>
  <c r="J74" i="7"/>
  <c r="J1764" i="7"/>
  <c r="J426" i="7"/>
  <c r="J1748" i="7"/>
  <c r="J665" i="7"/>
  <c r="J1732" i="7"/>
  <c r="J772" i="7"/>
  <c r="J1273" i="7"/>
  <c r="J651" i="7"/>
  <c r="J1028" i="7"/>
  <c r="J1152" i="7"/>
  <c r="J1925" i="7"/>
  <c r="J720" i="7"/>
  <c r="J472" i="7"/>
  <c r="J890" i="7"/>
  <c r="J356" i="7"/>
  <c r="J517" i="7"/>
  <c r="J712" i="7"/>
  <c r="J937" i="7"/>
  <c r="J150" i="7"/>
  <c r="J488" i="7"/>
  <c r="J515" i="7"/>
  <c r="J918" i="7"/>
  <c r="J43" i="7"/>
  <c r="J2147" i="7"/>
  <c r="J1226" i="7"/>
  <c r="J270" i="7"/>
  <c r="J333" i="7"/>
  <c r="J404" i="7"/>
  <c r="J924" i="7"/>
  <c r="J1978" i="7"/>
  <c r="J1607" i="7"/>
  <c r="J282" i="7"/>
  <c r="J1120" i="7"/>
  <c r="J1121" i="7"/>
  <c r="J1200" i="7"/>
  <c r="J2012" i="7"/>
  <c r="J1314" i="7"/>
  <c r="J688" i="7"/>
  <c r="J1631" i="7"/>
  <c r="J600" i="7"/>
  <c r="J1095" i="7"/>
  <c r="J369" i="7"/>
  <c r="J643" i="7"/>
  <c r="J1680" i="7"/>
  <c r="J1270" i="7"/>
  <c r="J1793" i="7"/>
  <c r="J1155" i="7"/>
  <c r="J1420" i="7"/>
  <c r="J1349" i="7"/>
  <c r="J239" i="7"/>
  <c r="J1613" i="7"/>
  <c r="J1667" i="7"/>
  <c r="J17" i="7"/>
  <c r="J102" i="7"/>
  <c r="J64" i="7"/>
  <c r="J339" i="7"/>
  <c r="J466" i="7"/>
  <c r="J1812" i="7"/>
  <c r="J1722" i="7"/>
  <c r="J1106" i="7"/>
  <c r="J954" i="7"/>
  <c r="J1688" i="7"/>
  <c r="J1806" i="7"/>
  <c r="J372" i="7"/>
  <c r="J1288" i="7"/>
  <c r="J839" i="7"/>
  <c r="J1381" i="7"/>
  <c r="J235" i="7"/>
  <c r="J421" i="7"/>
  <c r="J2137" i="7"/>
  <c r="J1019" i="7"/>
  <c r="J54" i="7"/>
  <c r="J236" i="7"/>
  <c r="J1146" i="7"/>
  <c r="J764" i="7"/>
  <c r="J1295" i="7"/>
  <c r="J13" i="7"/>
  <c r="J245" i="7"/>
  <c r="J591" i="7"/>
  <c r="J789" i="7"/>
  <c r="J1594" i="7"/>
  <c r="J1264" i="7"/>
  <c r="J256" i="7"/>
  <c r="J1600" i="7"/>
  <c r="J1428" i="7"/>
  <c r="J1949" i="7"/>
  <c r="J1392" i="7"/>
  <c r="J580" i="7"/>
  <c r="J1713" i="7"/>
  <c r="J1151" i="7"/>
  <c r="J222" i="7"/>
  <c r="J1618" i="7"/>
  <c r="J1944" i="7"/>
  <c r="J2080" i="7"/>
  <c r="J1723" i="7"/>
  <c r="J1602" i="7"/>
  <c r="J1712" i="7"/>
  <c r="J1963" i="7"/>
  <c r="J1911" i="7"/>
  <c r="J783" i="7"/>
  <c r="J489" i="7"/>
  <c r="J1769" i="7"/>
  <c r="J1209" i="7"/>
  <c r="J1156" i="7"/>
  <c r="J749" i="7"/>
  <c r="J1683" i="7"/>
  <c r="J397" i="7"/>
  <c r="J1162" i="7"/>
  <c r="J564" i="7"/>
  <c r="J104" i="7"/>
  <c r="J1161" i="7"/>
  <c r="J1507" i="7"/>
  <c r="J1973" i="7"/>
  <c r="J348" i="7"/>
  <c r="J1262" i="7"/>
  <c r="J971" i="7"/>
  <c r="J337" i="7"/>
  <c r="J1990" i="7"/>
  <c r="J1398" i="7"/>
  <c r="J604" i="7"/>
  <c r="J1714" i="7"/>
  <c r="J302" i="7"/>
  <c r="J622" i="7"/>
  <c r="J814" i="7"/>
  <c r="J1445" i="7"/>
  <c r="J1570" i="7"/>
  <c r="J1170" i="7"/>
  <c r="J1811" i="7"/>
  <c r="J1050" i="7"/>
  <c r="J467" i="7"/>
  <c r="J385" i="7"/>
  <c r="J1036" i="7"/>
  <c r="J47" i="7"/>
  <c r="J562" i="7"/>
  <c r="J1184" i="7"/>
  <c r="J56" i="7"/>
  <c r="J51" i="7"/>
  <c r="J29" i="7"/>
  <c r="J39" i="7"/>
  <c r="J44" i="7"/>
  <c r="J55" i="7"/>
  <c r="J922" i="7"/>
  <c r="J1573" i="7"/>
  <c r="J1487" i="7"/>
  <c r="J747" i="7"/>
  <c r="J406" i="7"/>
  <c r="J258" i="7"/>
  <c r="J1584" i="7"/>
  <c r="J2014" i="7"/>
  <c r="J880" i="7"/>
  <c r="J405" i="7"/>
  <c r="J1060" i="7"/>
  <c r="J1850" i="7"/>
  <c r="J1700" i="7"/>
  <c r="J2086" i="7"/>
  <c r="J638" i="7"/>
  <c r="J1966" i="7"/>
  <c r="J684" i="7"/>
  <c r="J402" i="7"/>
  <c r="J726" i="7"/>
  <c r="J229" i="7"/>
  <c r="J1371" i="7"/>
  <c r="J2124" i="7"/>
  <c r="J1979" i="7"/>
  <c r="J1730" i="7"/>
  <c r="J1128" i="7"/>
  <c r="J50" i="7"/>
  <c r="J77" i="7"/>
  <c r="J2130" i="7"/>
  <c r="J838" i="7"/>
  <c r="J1138" i="7"/>
  <c r="J1280" i="7"/>
  <c r="J1125" i="7"/>
  <c r="J343" i="7"/>
  <c r="J1449" i="7"/>
  <c r="J1011" i="7"/>
  <c r="J891" i="7"/>
  <c r="J2141" i="7"/>
  <c r="J874" i="7"/>
  <c r="J193" i="7"/>
  <c r="J419" i="7"/>
  <c r="J1207" i="7"/>
  <c r="J1306" i="7"/>
  <c r="J698" i="7"/>
  <c r="J1084" i="7"/>
  <c r="J1529" i="7"/>
  <c r="J146" i="7"/>
  <c r="J367" i="7"/>
  <c r="J1002" i="7"/>
  <c r="J619" i="7"/>
  <c r="J2013" i="7"/>
  <c r="J1527" i="7"/>
  <c r="J1141" i="7"/>
  <c r="J1827" i="7"/>
  <c r="J16" i="7"/>
  <c r="J1109" i="7"/>
  <c r="J316" i="7"/>
  <c r="J1773" i="7"/>
  <c r="J788" i="7"/>
  <c r="J1012" i="7"/>
  <c r="J483" i="7"/>
  <c r="J35" i="7"/>
  <c r="J1955" i="7"/>
  <c r="J649" i="7"/>
  <c r="J83" i="7"/>
  <c r="J1406" i="7"/>
  <c r="J525" i="7"/>
  <c r="J1242" i="7"/>
  <c r="J95" i="7"/>
  <c r="J1861" i="7"/>
  <c r="J1267" i="7"/>
  <c r="J897" i="7"/>
  <c r="J1851" i="7"/>
  <c r="J1874" i="7"/>
  <c r="J2104" i="7"/>
  <c r="J1183" i="7"/>
  <c r="J780" i="7"/>
  <c r="J2074" i="7"/>
  <c r="J514" i="7"/>
  <c r="J99" i="7"/>
  <c r="J1558" i="7"/>
  <c r="J542" i="7"/>
  <c r="J560" i="7"/>
  <c r="J1490" i="7"/>
  <c r="J886" i="7"/>
  <c r="J685" i="7"/>
  <c r="J815" i="7"/>
  <c r="J1825" i="7"/>
  <c r="J630" i="7"/>
  <c r="J757" i="7"/>
  <c r="J889" i="7"/>
  <c r="J620" i="7"/>
  <c r="J31" i="7"/>
  <c r="J714" i="7"/>
  <c r="J1325" i="7"/>
  <c r="J115" i="7"/>
  <c r="J434" i="7"/>
  <c r="J482" i="7"/>
  <c r="J106" i="7"/>
  <c r="J1033" i="7"/>
  <c r="J1652" i="7"/>
  <c r="J594" i="7"/>
  <c r="J128" i="7"/>
  <c r="J569" i="7"/>
  <c r="J2011" i="7"/>
  <c r="J1188" i="7"/>
  <c r="J508" i="7"/>
  <c r="J1385" i="7"/>
  <c r="J268" i="7"/>
  <c r="J869" i="7"/>
  <c r="J590" i="7"/>
  <c r="J1276" i="7"/>
  <c r="J1410" i="7"/>
  <c r="J1244" i="7"/>
  <c r="J75" i="7"/>
  <c r="J962" i="7"/>
  <c r="J1914" i="7"/>
  <c r="J632" i="7"/>
  <c r="J1951" i="7"/>
  <c r="J413" i="7"/>
  <c r="J2020" i="7"/>
  <c r="J1634" i="7"/>
  <c r="J1616" i="7"/>
  <c r="J1765" i="7"/>
  <c r="J587" i="7"/>
  <c r="J663" i="7"/>
  <c r="J1223" i="7"/>
  <c r="J324" i="7"/>
  <c r="I944" i="7"/>
  <c r="I1801" i="7"/>
  <c r="I446" i="7"/>
  <c r="I2127" i="7"/>
  <c r="I603" i="7"/>
  <c r="I680" i="7"/>
  <c r="I1391" i="7"/>
  <c r="I2054" i="7"/>
  <c r="I1545" i="7"/>
  <c r="I945" i="7"/>
  <c r="I1455" i="7"/>
  <c r="I871" i="7"/>
  <c r="I468" i="7"/>
  <c r="I1702" i="7"/>
  <c r="I2112" i="7"/>
  <c r="I2150" i="7"/>
  <c r="I655" i="7"/>
  <c r="I885" i="7"/>
  <c r="I407" i="7"/>
  <c r="I48" i="7"/>
  <c r="I1087" i="7"/>
  <c r="I2142" i="7"/>
  <c r="I1926" i="7"/>
  <c r="I1611" i="7"/>
  <c r="I570" i="7"/>
  <c r="I1549" i="7"/>
  <c r="I382" i="7"/>
  <c r="I59" i="7"/>
  <c r="I38" i="7"/>
  <c r="I154" i="7"/>
  <c r="I1509" i="7"/>
  <c r="I2145" i="7"/>
  <c r="I383" i="7"/>
  <c r="I1932" i="7"/>
  <c r="I1167" i="7"/>
  <c r="I932" i="7"/>
  <c r="I741" i="7"/>
  <c r="I855" i="7"/>
  <c r="I641" i="7"/>
  <c r="I474" i="7"/>
  <c r="I816" i="7"/>
  <c r="I234" i="7"/>
  <c r="I575" i="7"/>
  <c r="I1218" i="7"/>
  <c r="I349" i="7"/>
  <c r="I1016" i="7"/>
  <c r="I1582" i="7"/>
  <c r="I206" i="7"/>
  <c r="I1466" i="7"/>
  <c r="I1026" i="7"/>
  <c r="I2118" i="7"/>
  <c r="I151" i="7"/>
  <c r="I847" i="7"/>
  <c r="I807" i="7"/>
  <c r="I1256" i="7"/>
  <c r="I903" i="7"/>
  <c r="I326" i="7"/>
  <c r="I308" i="7"/>
  <c r="I998" i="7"/>
  <c r="I2043" i="7"/>
  <c r="I2098" i="7"/>
  <c r="I1737" i="7"/>
  <c r="I330" i="7"/>
  <c r="I1452" i="7"/>
  <c r="I429" i="7"/>
  <c r="I1042" i="7"/>
  <c r="I2088" i="7"/>
  <c r="I296" i="7"/>
  <c r="I347" i="7"/>
  <c r="I272" i="7"/>
  <c r="I216" i="7"/>
  <c r="I378" i="7"/>
  <c r="I2034" i="7"/>
  <c r="I692" i="7"/>
  <c r="I386" i="7"/>
  <c r="I481" i="7"/>
  <c r="I145" i="7"/>
  <c r="I2148" i="7"/>
  <c r="I1221" i="7"/>
  <c r="I188" i="7"/>
  <c r="I1747" i="7"/>
  <c r="I964" i="7"/>
  <c r="I303" i="7"/>
  <c r="I1402" i="7"/>
  <c r="I1617" i="7"/>
  <c r="I2045" i="7"/>
  <c r="I989" i="7"/>
  <c r="I354" i="7"/>
  <c r="I791" i="7"/>
  <c r="I1815" i="7"/>
  <c r="I682" i="7"/>
  <c r="I1051" i="7"/>
  <c r="I1690" i="7"/>
  <c r="I936" i="7"/>
  <c r="I475" i="7"/>
  <c r="I805" i="7"/>
  <c r="I2120" i="7"/>
  <c r="I915" i="7"/>
  <c r="I1785" i="7"/>
  <c r="I963" i="7"/>
  <c r="I1783" i="7"/>
  <c r="I203" i="7"/>
  <c r="I706" i="7"/>
  <c r="I263" i="7"/>
  <c r="I1421" i="7"/>
  <c r="I1430" i="7"/>
  <c r="I1878" i="7"/>
  <c r="I1066" i="7"/>
  <c r="I1657" i="7"/>
  <c r="I1072" i="7"/>
  <c r="I1001" i="7"/>
  <c r="I1791" i="7"/>
  <c r="I1064" i="7"/>
  <c r="I819" i="7"/>
  <c r="I456" i="7"/>
  <c r="I1232" i="7"/>
  <c r="I138" i="7"/>
  <c r="I1112" i="7"/>
  <c r="I1672" i="7"/>
  <c r="I1604" i="7"/>
  <c r="I687" i="7"/>
  <c r="I1676" i="7"/>
  <c r="I597" i="7"/>
  <c r="I768" i="7"/>
  <c r="I1715" i="7"/>
  <c r="I1164" i="7"/>
  <c r="I1659" i="7"/>
  <c r="I1701" i="7"/>
  <c r="I1174" i="7"/>
  <c r="I109" i="7"/>
  <c r="I76" i="7"/>
  <c r="I185" i="7"/>
  <c r="I1160" i="7"/>
  <c r="I336" i="7"/>
  <c r="I832" i="7"/>
  <c r="I1802" i="7"/>
  <c r="I2079" i="7"/>
  <c r="I1500" i="7"/>
  <c r="I1362" i="7"/>
  <c r="I908" i="7"/>
  <c r="I1882" i="7"/>
  <c r="I443" i="7"/>
  <c r="I1356" i="7"/>
  <c r="I10" i="7"/>
  <c r="I1393" i="7"/>
  <c r="I511" i="7"/>
  <c r="I1191" i="7"/>
  <c r="I1285" i="7"/>
  <c r="I865" i="7"/>
  <c r="I291" i="7"/>
  <c r="I633" i="7"/>
  <c r="I137" i="7"/>
  <c r="I2041" i="7"/>
  <c r="I784" i="7"/>
  <c r="I453" i="7"/>
  <c r="I1767" i="7"/>
  <c r="I702" i="7"/>
  <c r="I1813" i="7"/>
  <c r="I190" i="7"/>
  <c r="I1798" i="7"/>
  <c r="I46" i="7"/>
  <c r="I1528" i="7"/>
  <c r="I1108" i="7"/>
  <c r="I346" i="7"/>
  <c r="I1438" i="7"/>
  <c r="I524" i="7"/>
  <c r="I730" i="7"/>
  <c r="I882" i="7"/>
  <c r="I230" i="7"/>
  <c r="I1166" i="7"/>
  <c r="I2010" i="7"/>
  <c r="I1749" i="7"/>
  <c r="I463" i="7"/>
  <c r="I323" i="7"/>
  <c r="I1962" i="7"/>
  <c r="I63" i="7"/>
  <c r="I240" i="7"/>
  <c r="I1945" i="7"/>
  <c r="I1959" i="7"/>
  <c r="I1637" i="7"/>
  <c r="I423" i="7"/>
  <c r="I1625" i="7"/>
  <c r="I2036" i="7"/>
  <c r="I1560" i="7"/>
  <c r="I1905" i="7"/>
  <c r="I1214" i="7"/>
  <c r="I1308" i="7"/>
  <c r="I1656" i="7"/>
  <c r="I806" i="7"/>
  <c r="I548" i="7"/>
  <c r="I438" i="7"/>
  <c r="I1071" i="7"/>
  <c r="I392" i="7"/>
  <c r="I1231" i="7"/>
  <c r="I163" i="7"/>
  <c r="I332" i="7"/>
  <c r="I1311" i="7"/>
  <c r="I487" i="7"/>
  <c r="I618" i="7"/>
  <c r="I184" i="7"/>
  <c r="I251" i="7"/>
  <c r="I1317" i="7"/>
  <c r="I636" i="7"/>
  <c r="I920" i="7"/>
  <c r="I1228" i="7"/>
  <c r="I288" i="7"/>
  <c r="I388" i="7"/>
  <c r="I662" i="7"/>
  <c r="I196" i="7"/>
  <c r="I1003" i="7"/>
  <c r="I1092" i="7"/>
  <c r="I899" i="7"/>
  <c r="I1752" i="7"/>
  <c r="I1488" i="7"/>
  <c r="I2136" i="7"/>
  <c r="I608" i="7"/>
  <c r="I1399" i="7"/>
  <c r="I1787" i="7"/>
  <c r="I418" i="7"/>
  <c r="I1661" i="7"/>
  <c r="I864" i="7"/>
  <c r="I1553" i="7"/>
  <c r="I1754" i="7"/>
  <c r="I207" i="7"/>
  <c r="I1705" i="7"/>
  <c r="I1814" i="7"/>
  <c r="I1592" i="7"/>
  <c r="I428" i="7"/>
  <c r="I1246" i="7"/>
  <c r="I842" i="7"/>
  <c r="I364" i="7"/>
  <c r="I599" i="7"/>
  <c r="I775" i="7"/>
  <c r="I244" i="7"/>
  <c r="I669" i="7"/>
  <c r="I1481" i="7"/>
  <c r="I1090" i="7"/>
  <c r="I2103" i="7"/>
  <c r="I269" i="7"/>
  <c r="I1436" i="7"/>
  <c r="I344" i="7"/>
  <c r="I1641" i="7"/>
  <c r="I101" i="7"/>
  <c r="I659" i="7"/>
  <c r="I761" i="7"/>
  <c r="I1913" i="7"/>
  <c r="I1857" i="7"/>
  <c r="I1895" i="7"/>
  <c r="I1483" i="7"/>
  <c r="I543" i="7"/>
  <c r="I913" i="7"/>
  <c r="I2131" i="7"/>
  <c r="I1217" i="7"/>
  <c r="I991" i="7"/>
  <c r="I943" i="7"/>
  <c r="I1296" i="7"/>
  <c r="I751" i="7"/>
  <c r="I797" i="7"/>
  <c r="I2064" i="7"/>
  <c r="I257" i="7"/>
  <c r="I277" i="7"/>
  <c r="I667" i="7"/>
  <c r="I1520" i="7"/>
  <c r="I1258" i="7"/>
  <c r="I711" i="7"/>
  <c r="I1875" i="7"/>
  <c r="I1165" i="7"/>
  <c r="I1094" i="7"/>
  <c r="I164" i="7"/>
  <c r="I1389" i="7"/>
  <c r="I2021" i="7"/>
  <c r="I1698" i="7"/>
  <c r="I1739" i="7"/>
  <c r="I1382" i="7"/>
  <c r="I942" i="7"/>
  <c r="I1259" i="7"/>
  <c r="I794" i="7"/>
  <c r="I1045" i="7"/>
  <c r="I707" i="7"/>
  <c r="I1383" i="7"/>
  <c r="I1047" i="7"/>
  <c r="I1073" i="7"/>
  <c r="I1546" i="7"/>
  <c r="I1480" i="7"/>
  <c r="I1369" i="7"/>
  <c r="I1989" i="7"/>
  <c r="I1751" i="7"/>
  <c r="I1265" i="7"/>
  <c r="I1678" i="7"/>
  <c r="I1321" i="7"/>
  <c r="I959" i="7"/>
  <c r="I1889" i="7"/>
  <c r="I1313" i="7"/>
  <c r="I1338" i="7"/>
  <c r="I1859" i="7"/>
  <c r="I1176" i="7"/>
  <c r="I957" i="7"/>
  <c r="I1100" i="7"/>
  <c r="I97" i="7"/>
  <c r="I646" i="7"/>
  <c r="I1745" i="7"/>
  <c r="I1897" i="7"/>
  <c r="I112" i="7"/>
  <c r="I1316" i="7"/>
  <c r="I226" i="7"/>
  <c r="I773" i="7"/>
  <c r="I941" i="7"/>
  <c r="I1418" i="7"/>
  <c r="I1411" i="7"/>
  <c r="I23" i="7"/>
  <c r="I371" i="7"/>
  <c r="I141" i="7"/>
  <c r="I1129" i="7"/>
  <c r="I1065" i="7"/>
  <c r="I469" i="7"/>
  <c r="I1744" i="7"/>
  <c r="I552" i="7"/>
  <c r="I1762" i="7"/>
  <c r="I731" i="7"/>
  <c r="I1029" i="7"/>
  <c r="I232" i="7"/>
  <c r="I520" i="7"/>
  <c r="I170" i="7"/>
  <c r="I1145" i="7"/>
  <c r="I360" i="7"/>
  <c r="I572" i="7"/>
  <c r="I414" i="7"/>
  <c r="I134" i="7"/>
  <c r="I1240" i="7"/>
  <c r="I723" i="7"/>
  <c r="I1562" i="7"/>
  <c r="I910" i="7"/>
  <c r="I631" i="7"/>
  <c r="I1867" i="7"/>
  <c r="I1805" i="7"/>
  <c r="I1763" i="7"/>
  <c r="I265" i="7"/>
  <c r="I1605" i="7"/>
  <c r="I21" i="7"/>
  <c r="I935" i="7"/>
  <c r="I1342" i="7"/>
  <c r="I544" i="7"/>
  <c r="I1908" i="7"/>
  <c r="I629" i="7"/>
  <c r="I1660" i="7"/>
  <c r="I1843" i="7"/>
  <c r="I158" i="7"/>
  <c r="I2057" i="7"/>
  <c r="I785" i="7"/>
  <c r="I2059" i="7"/>
  <c r="I1227" i="7"/>
  <c r="I1282" i="7"/>
  <c r="I733" i="7"/>
  <c r="I820" i="7"/>
  <c r="I790" i="7"/>
  <c r="I1076" i="7"/>
  <c r="I1583" i="7"/>
  <c r="I1018" i="7"/>
  <c r="I975" i="7"/>
  <c r="I1344" i="7"/>
  <c r="I1788" i="7"/>
  <c r="I1491" i="7"/>
  <c r="I1515" i="7"/>
  <c r="I1968" i="7"/>
  <c r="I904" i="7"/>
  <c r="I493" i="7"/>
  <c r="I844" i="7"/>
  <c r="I2047" i="7"/>
  <c r="I533" i="7"/>
  <c r="I1289" i="7"/>
  <c r="I1556" i="7"/>
  <c r="I1147" i="7"/>
  <c r="I1307" i="7"/>
  <c r="I1082" i="7"/>
  <c r="I968" i="7"/>
  <c r="I1903" i="7"/>
  <c r="I866" i="7"/>
  <c r="I1354" i="7"/>
  <c r="I1334" i="7"/>
  <c r="I1738" i="7"/>
  <c r="I1268" i="7"/>
  <c r="I1876" i="7"/>
  <c r="I2003" i="7"/>
  <c r="I1415" i="7"/>
  <c r="I345" i="7"/>
  <c r="I1569" i="7"/>
  <c r="I696" i="7"/>
  <c r="I1810" i="7"/>
  <c r="I471" i="7"/>
  <c r="I1462" i="7"/>
  <c r="I45" i="7"/>
  <c r="I1620" i="7"/>
  <c r="I452" i="7"/>
  <c r="I108" i="7"/>
  <c r="I760" i="7"/>
  <c r="I1817" i="7"/>
  <c r="I1097" i="7"/>
  <c r="I1419" i="7"/>
  <c r="I979" i="7"/>
  <c r="I1915" i="7"/>
  <c r="I1255" i="7"/>
  <c r="I116" i="7"/>
  <c r="I1177" i="7"/>
  <c r="I803" i="7"/>
  <c r="I1628" i="7"/>
  <c r="I1451" i="7"/>
  <c r="I278" i="7"/>
  <c r="I2076" i="7"/>
  <c r="I2040" i="7"/>
  <c r="I1495" i="7"/>
  <c r="I1403" i="7"/>
  <c r="I1324" i="7"/>
  <c r="I1862" i="7"/>
  <c r="I530" i="7"/>
  <c r="I900" i="7"/>
  <c r="I2073" i="7"/>
  <c r="I1580" i="7"/>
  <c r="I870" i="7"/>
  <c r="I810" i="7"/>
  <c r="I131" i="7"/>
  <c r="I1136" i="7"/>
  <c r="I539" i="7"/>
  <c r="I1102" i="7"/>
  <c r="I1189" i="7"/>
  <c r="I661" i="7"/>
  <c r="I1608" i="7"/>
  <c r="I1740" i="7"/>
  <c r="I845" i="7"/>
  <c r="I1318" i="7"/>
  <c r="I376" i="7"/>
  <c r="I798" i="7"/>
  <c r="I894" i="7"/>
  <c r="I1566" i="7"/>
  <c r="I1797" i="7"/>
  <c r="I1610" i="7"/>
  <c r="I1568" i="7"/>
  <c r="I1229" i="7"/>
  <c r="I592" i="7"/>
  <c r="I1727" i="7"/>
  <c r="I2022" i="7"/>
  <c r="I993" i="7"/>
  <c r="I1196" i="7"/>
  <c r="I1909" i="7"/>
  <c r="I1523" i="7"/>
  <c r="I484" i="7"/>
  <c r="I1671" i="7"/>
  <c r="I1059" i="7"/>
  <c r="I195" i="7"/>
  <c r="I1327" i="7"/>
  <c r="I1606" i="7"/>
  <c r="I1448" i="7"/>
  <c r="I902" i="7"/>
  <c r="I431" i="7"/>
  <c r="I157" i="7"/>
  <c r="I505" i="7"/>
  <c r="I361" i="7"/>
  <c r="I293" i="7"/>
  <c r="I1633" i="7"/>
  <c r="I1434" i="7"/>
  <c r="I1153" i="7"/>
  <c r="I14" i="7"/>
  <c r="I1709" i="7"/>
  <c r="I795" i="7"/>
  <c r="I1687" i="7"/>
  <c r="I1328" i="7"/>
  <c r="I926" i="7"/>
  <c r="I555" i="7"/>
  <c r="I1290" i="7"/>
  <c r="I588" i="7"/>
  <c r="I255" i="7"/>
  <c r="I1202" i="7"/>
  <c r="I1006" i="7"/>
  <c r="I1303" i="7"/>
  <c r="I1423" i="7"/>
  <c r="I1679" i="7"/>
  <c r="I558" i="7"/>
  <c r="I1010" i="7"/>
  <c r="I1689" i="7"/>
  <c r="I1931" i="7"/>
  <c r="I1069" i="7"/>
  <c r="I1682" i="7"/>
  <c r="I1294" i="7"/>
  <c r="I1182" i="7"/>
  <c r="I338" i="7"/>
  <c r="I980" i="7"/>
  <c r="I1014" i="7"/>
  <c r="I1533" i="7"/>
  <c r="I728" i="7"/>
  <c r="I1110" i="7"/>
  <c r="I1396" i="7"/>
  <c r="I1351" i="7"/>
  <c r="I1405" i="7"/>
  <c r="I502" i="7"/>
  <c r="I1322" i="7"/>
  <c r="I2066" i="7"/>
  <c r="I528" i="7"/>
  <c r="I1400" i="7"/>
  <c r="I2052" i="7"/>
  <c r="I105" i="7"/>
  <c r="I1179" i="7"/>
  <c r="I589" i="7"/>
  <c r="I1416" i="7"/>
  <c r="I1378" i="7"/>
  <c r="I1300" i="7"/>
  <c r="I507" i="7"/>
  <c r="I610" i="7"/>
  <c r="I30" i="7"/>
  <c r="I1363" i="7"/>
  <c r="I480" i="7"/>
  <c r="I1038" i="7"/>
  <c r="I1494" i="7"/>
  <c r="I384" i="7"/>
  <c r="I171" i="7"/>
  <c r="I1238" i="7"/>
  <c r="I1902" i="7"/>
  <c r="I1551" i="7"/>
  <c r="I2091" i="7"/>
  <c r="I1807" i="7"/>
  <c r="I1119" i="7"/>
  <c r="I614" i="7"/>
  <c r="I1976" i="7"/>
  <c r="I1027" i="7"/>
  <c r="I877" i="7"/>
  <c r="I986" i="7"/>
  <c r="I1776" i="7"/>
  <c r="I1039" i="7"/>
  <c r="I2095" i="7"/>
  <c r="I2035" i="7"/>
  <c r="I1061" i="7"/>
  <c r="I1649" i="7"/>
  <c r="I1887" i="7"/>
  <c r="I2094" i="7"/>
  <c r="I852" i="7"/>
  <c r="I1384" i="7"/>
  <c r="I208" i="7"/>
  <c r="I1199" i="7"/>
  <c r="I1118" i="7"/>
  <c r="I118" i="7"/>
  <c r="I214" i="7"/>
  <c r="I62" i="7"/>
  <c r="I1370" i="7"/>
  <c r="I1373" i="7"/>
  <c r="I1275" i="7"/>
  <c r="I1820" i="7"/>
  <c r="I1663" i="7"/>
  <c r="I2061" i="7"/>
  <c r="I1717" i="7"/>
  <c r="I152" i="7"/>
  <c r="I1833" i="7"/>
  <c r="I801" i="7"/>
  <c r="I1478" i="7"/>
  <c r="I958" i="7"/>
  <c r="I1204" i="7"/>
  <c r="I1711" i="7"/>
  <c r="I1619" i="7"/>
  <c r="I1693" i="7"/>
  <c r="I2070" i="7"/>
  <c r="I628" i="7"/>
  <c r="I1868" i="7"/>
  <c r="I117" i="7"/>
  <c r="I2016" i="7"/>
  <c r="I1206" i="7"/>
  <c r="I1518" i="7"/>
  <c r="I1933" i="7"/>
  <c r="I1849" i="7"/>
  <c r="I1374" i="7"/>
  <c r="I1912" i="7"/>
  <c r="I78" i="7"/>
  <c r="I1387" i="7"/>
  <c r="I436" i="7"/>
  <c r="I1536" i="7"/>
  <c r="I969" i="7"/>
  <c r="I1677" i="7"/>
  <c r="I12" i="7"/>
  <c r="I26" i="7"/>
  <c r="I1343" i="7"/>
  <c r="I1435" i="7"/>
  <c r="I127" i="7"/>
  <c r="I595" i="7"/>
  <c r="I1799" i="7"/>
  <c r="I445" i="7"/>
  <c r="I637" i="7"/>
  <c r="I1718" i="7"/>
  <c r="I1101" i="7"/>
  <c r="I1942" i="7"/>
  <c r="I1041" i="7"/>
  <c r="I82" i="7"/>
  <c r="I1096" i="7"/>
  <c r="I1632" i="7"/>
  <c r="I1388" i="7"/>
  <c r="I828" i="7"/>
  <c r="I857" i="7"/>
  <c r="I1335" i="7"/>
  <c r="I470" i="7"/>
  <c r="I496" i="7"/>
  <c r="I2135" i="7"/>
  <c r="I1803" i="7"/>
  <c r="I1320" i="7"/>
  <c r="I1646" i="7"/>
  <c r="I1567" i="7"/>
  <c r="I1991" i="7"/>
  <c r="I1208" i="7"/>
  <c r="I1099" i="7"/>
  <c r="I73" i="7"/>
  <c r="I210" i="7"/>
  <c r="I1999" i="7"/>
  <c r="I1037" i="7"/>
  <c r="I617" i="7"/>
  <c r="I1473" i="7"/>
  <c r="I884" i="7"/>
  <c r="I69" i="7"/>
  <c r="I189" i="7"/>
  <c r="I1124" i="7"/>
  <c r="I98" i="7"/>
  <c r="I1346" i="7"/>
  <c r="I1879" i="7"/>
  <c r="I827" i="7"/>
  <c r="I1401" i="7"/>
  <c r="I995" i="7"/>
  <c r="I1477" i="7"/>
  <c r="I1058" i="7"/>
  <c r="I1871" i="7"/>
  <c r="I87" i="7"/>
  <c r="I66" i="7"/>
  <c r="I96" i="7"/>
  <c r="I683" i="7"/>
  <c r="I2067" i="7"/>
  <c r="I1906" i="7"/>
  <c r="I70" i="7"/>
  <c r="I144" i="7"/>
  <c r="I2129" i="7"/>
  <c r="I1782" i="7"/>
  <c r="I1105" i="7"/>
  <c r="I485" i="7"/>
  <c r="I1655" i="7"/>
  <c r="I1023" i="7"/>
  <c r="I1884" i="7"/>
  <c r="I500" i="7"/>
  <c r="I1372" i="7"/>
  <c r="I494" i="7"/>
  <c r="I1230" i="7"/>
  <c r="I1525" i="7"/>
  <c r="I1089" i="7"/>
  <c r="I1122" i="7"/>
  <c r="I718" i="7"/>
  <c r="I1543" i="7"/>
  <c r="I1574" i="7"/>
  <c r="I1928" i="7"/>
  <c r="I1864" i="7"/>
  <c r="I1756" i="7"/>
  <c r="I1447" i="7"/>
  <c r="I1440" i="7"/>
  <c r="I307" i="7"/>
  <c r="I1638" i="7"/>
  <c r="I287" i="7"/>
  <c r="I57" i="7"/>
  <c r="I334" i="7"/>
  <c r="I2018" i="7"/>
  <c r="I79" i="7"/>
  <c r="I1159" i="7"/>
  <c r="I32" i="7"/>
  <c r="I1323" i="7"/>
  <c r="I660" i="7"/>
  <c r="I625" i="7"/>
  <c r="I1685" i="7"/>
  <c r="I559" i="7"/>
  <c r="I2019" i="7"/>
  <c r="I1340" i="7"/>
  <c r="I1835" i="7"/>
  <c r="I305" i="7"/>
  <c r="I740" i="7"/>
  <c r="I1093" i="7"/>
  <c r="I1025" i="7"/>
  <c r="I1133" i="7"/>
  <c r="I1853" i="7"/>
  <c r="I1143" i="7"/>
  <c r="I1195" i="7"/>
  <c r="I1514" i="7"/>
  <c r="I1666" i="7"/>
  <c r="I916" i="7"/>
  <c r="I1304" i="7"/>
  <c r="I1644" i="7"/>
  <c r="I1377" i="7"/>
  <c r="I165" i="7"/>
  <c r="I1137" i="7"/>
  <c r="I766" i="7"/>
  <c r="I1503" i="7"/>
  <c r="I892" i="7"/>
  <c r="I1733" i="7"/>
  <c r="I1822" i="7"/>
  <c r="I1984" i="7"/>
  <c r="I103" i="7"/>
  <c r="I1642" i="7"/>
  <c r="I1886" i="7"/>
  <c r="I850" i="7"/>
  <c r="I1658" i="7"/>
  <c r="I1241" i="7"/>
  <c r="I1789" i="7"/>
  <c r="I1437" i="7"/>
  <c r="I153" i="7"/>
  <c r="I1645" i="7"/>
  <c r="I400" i="7"/>
  <c r="I94" i="7"/>
  <c r="I1941" i="7"/>
  <c r="I1350" i="7"/>
  <c r="I425" i="7"/>
  <c r="I1960" i="7"/>
  <c r="I553" i="7"/>
  <c r="I71" i="7"/>
  <c r="I1598" i="7"/>
  <c r="I1753" i="7"/>
  <c r="I123" i="7"/>
  <c r="I84" i="7"/>
  <c r="I1742" i="7"/>
  <c r="I142" i="7"/>
  <c r="I1424" i="7"/>
  <c r="I1365" i="7"/>
  <c r="I556" i="7"/>
  <c r="I1034" i="7"/>
  <c r="I143" i="7"/>
  <c r="I1467" i="7"/>
  <c r="I1540" i="7"/>
  <c r="I246" i="7"/>
  <c r="I201" i="7"/>
  <c r="I673" i="7"/>
  <c r="I2058" i="7"/>
  <c r="I1301" i="7"/>
  <c r="I1965" i="7"/>
  <c r="I1590" i="7"/>
  <c r="I42" i="7"/>
  <c r="I1512" i="7"/>
  <c r="I1736" i="7"/>
  <c r="I639" i="7"/>
  <c r="I1135" i="7"/>
  <c r="I679" i="7"/>
  <c r="I1818" i="7"/>
  <c r="I1063" i="7"/>
  <c r="I1116" i="7"/>
  <c r="I1719" i="7"/>
  <c r="I837" i="7"/>
  <c r="I497" i="7"/>
  <c r="I1981" i="7"/>
  <c r="I983" i="7"/>
  <c r="I2113" i="7"/>
  <c r="I1279" i="7"/>
  <c r="I1233" i="7"/>
  <c r="I133" i="7"/>
  <c r="I573" i="7"/>
  <c r="I825" i="7"/>
  <c r="I2055" i="7"/>
  <c r="I177" i="7"/>
  <c r="I1245" i="7"/>
  <c r="I237" i="7"/>
  <c r="I1829" i="7"/>
  <c r="I1786" i="7"/>
  <c r="I1547" i="7"/>
  <c r="I313" i="7"/>
  <c r="I1844" i="7"/>
  <c r="I374" i="7"/>
  <c r="I1974" i="7"/>
  <c r="I940" i="7"/>
  <c r="I498" i="7"/>
  <c r="I716" i="7"/>
  <c r="I1450" i="7"/>
  <c r="I422" i="7"/>
  <c r="I218" i="7"/>
  <c r="I581" i="7"/>
  <c r="I2049" i="7"/>
  <c r="I1263" i="7"/>
  <c r="I671" i="7"/>
  <c r="I911" i="7"/>
  <c r="I149" i="7"/>
  <c r="I358" i="7"/>
  <c r="I1704" i="7"/>
  <c r="I223" i="7"/>
  <c r="I2071" i="7"/>
  <c r="I1873" i="7"/>
  <c r="I1158" i="7"/>
  <c r="I752" i="7"/>
  <c r="I2089" i="7"/>
  <c r="I1858" i="7"/>
  <c r="I2134" i="7"/>
  <c r="I1213" i="7"/>
  <c r="I1695" i="7"/>
  <c r="I1178" i="7"/>
  <c r="I946" i="7"/>
  <c r="I1831" i="7"/>
  <c r="I1446" i="7"/>
  <c r="I126" i="7"/>
  <c r="I1924" i="7"/>
  <c r="I1367" i="7"/>
  <c r="I486" i="7"/>
  <c r="I1612" i="7"/>
  <c r="I1554" i="7"/>
  <c r="I439" i="7"/>
  <c r="I249" i="7"/>
  <c r="I1085" i="7"/>
  <c r="I1750" i="7"/>
  <c r="I770" i="7"/>
  <c r="I1885" i="7"/>
  <c r="I2114" i="7"/>
  <c r="I1251" i="7"/>
  <c r="I905" i="7"/>
  <c r="I976" i="7"/>
  <c r="I147" i="7"/>
  <c r="I1823" i="7"/>
  <c r="I490" i="7"/>
  <c r="I2139" i="7"/>
  <c r="I1947" i="7"/>
  <c r="I1922" i="7"/>
  <c r="I654" i="7"/>
  <c r="I1972" i="7"/>
  <c r="I859" i="7"/>
  <c r="I982" i="7"/>
  <c r="I2077" i="7"/>
  <c r="I1355" i="7"/>
  <c r="I398" i="7"/>
  <c r="I501" i="7"/>
  <c r="I1830" i="7"/>
  <c r="I1834" i="7"/>
  <c r="I1743" i="7"/>
  <c r="I1376" i="7"/>
  <c r="I1111" i="7"/>
  <c r="I1353" i="7"/>
  <c r="I1379" i="7"/>
  <c r="I1175" i="7"/>
  <c r="I1971" i="7"/>
  <c r="I985" i="7"/>
  <c r="I1936" i="7"/>
  <c r="I1832" i="7"/>
  <c r="I1615" i="7"/>
  <c r="I1636" i="7"/>
  <c r="I1724" i="7"/>
  <c r="I1359" i="7"/>
  <c r="I2092" i="7"/>
  <c r="I1995" i="7"/>
  <c r="I1881" i="7"/>
  <c r="I1597" i="7"/>
  <c r="I194" i="7"/>
  <c r="I136" i="7"/>
  <c r="I2069" i="7"/>
  <c r="I1552" i="7"/>
  <c r="I461" i="7"/>
  <c r="I1588" i="7"/>
  <c r="I198" i="7"/>
  <c r="I738" i="7"/>
  <c r="I1341" i="7"/>
  <c r="I394" i="7"/>
  <c r="I1352" i="7"/>
  <c r="I1361" i="7"/>
  <c r="I787" i="7"/>
  <c r="I1516" i="7"/>
  <c r="I342" i="7"/>
  <c r="I644" i="7"/>
  <c r="I984" i="7"/>
  <c r="I1005" i="7"/>
  <c r="I846" i="7"/>
  <c r="I535" i="7"/>
  <c r="I1639" i="7"/>
  <c r="I148" i="7"/>
  <c r="I373" i="7"/>
  <c r="I318" i="7"/>
  <c r="I1070" i="7"/>
  <c r="I299" i="7"/>
  <c r="I110" i="7"/>
  <c r="I545" i="7"/>
  <c r="I606" i="7"/>
  <c r="I2053" i="7"/>
  <c r="I1795" i="7"/>
  <c r="I929" i="7"/>
  <c r="I1252" i="7"/>
  <c r="I61" i="7"/>
  <c r="I1113" i="7"/>
  <c r="I1621" i="7"/>
  <c r="I930" i="7"/>
  <c r="I1561" i="7"/>
  <c r="I1504" i="7"/>
  <c r="I262" i="7"/>
  <c r="I1948" i="7"/>
  <c r="I1375" i="7"/>
  <c r="I440" i="7"/>
  <c r="I220" i="7"/>
  <c r="I996" i="7"/>
  <c r="I1828" i="7"/>
  <c r="I550" i="7"/>
  <c r="I52" i="7"/>
  <c r="I399" i="7"/>
  <c r="I1015" i="7"/>
  <c r="I1139" i="7"/>
  <c r="I742" i="7"/>
  <c r="I213" i="7"/>
  <c r="I948" i="7"/>
  <c r="I690" i="7"/>
  <c r="I1975" i="7"/>
  <c r="I1074" i="7"/>
  <c r="I1526" i="7"/>
  <c r="I1414" i="7"/>
  <c r="I997" i="7"/>
  <c r="I1056" i="7"/>
  <c r="I420" i="7"/>
  <c r="I1760" i="7"/>
  <c r="I1842" i="7"/>
  <c r="I534" i="7"/>
  <c r="I849" i="7"/>
  <c r="I1004" i="7"/>
  <c r="I699" i="7"/>
  <c r="I266" i="7"/>
  <c r="I670" i="7"/>
  <c r="I1315" i="7"/>
  <c r="I401" i="7"/>
  <c r="I1824" i="7"/>
  <c r="I947" i="7"/>
  <c r="I1432" i="7"/>
  <c r="I1692" i="7"/>
  <c r="I1510" i="7"/>
  <c r="I1032" i="7"/>
  <c r="I704" i="7"/>
  <c r="I464" i="7"/>
  <c r="I448" i="7"/>
  <c r="I2028" i="7"/>
  <c r="I447" i="7"/>
  <c r="I532" i="7"/>
  <c r="I551" i="7"/>
  <c r="I1278" i="7"/>
  <c r="I285" i="7"/>
  <c r="I1456" i="7"/>
  <c r="I395" i="7"/>
  <c r="I1735" i="7"/>
  <c r="I1774" i="7"/>
  <c r="I175" i="7"/>
  <c r="I754" i="7"/>
  <c r="I1115" i="7"/>
  <c r="I1013" i="7"/>
  <c r="I2002" i="7"/>
  <c r="I1623" i="7"/>
  <c r="I1194" i="7"/>
  <c r="I950" i="7"/>
  <c r="I353" i="7"/>
  <c r="I802" i="7"/>
  <c r="I295" i="7"/>
  <c r="I459" i="7"/>
  <c r="I119" i="7"/>
  <c r="I863" i="7"/>
  <c r="I437" i="7"/>
  <c r="I650" i="7"/>
  <c r="I2078" i="7"/>
  <c r="I260" i="7"/>
  <c r="I492" i="7"/>
  <c r="I781" i="7"/>
  <c r="I841" i="7"/>
  <c r="I186" i="7"/>
  <c r="I58" i="7"/>
  <c r="I826" i="7"/>
  <c r="I876" i="7"/>
  <c r="I1684" i="7"/>
  <c r="I917" i="7"/>
  <c r="I973" i="7"/>
  <c r="I1080" i="7"/>
  <c r="I1950" i="7"/>
  <c r="I2046" i="7"/>
  <c r="I1394" i="7"/>
  <c r="I1524" i="7"/>
  <c r="I1883" i="7"/>
  <c r="I812" i="7"/>
  <c r="I708" i="7"/>
  <c r="I271" i="7"/>
  <c r="I325" i="7"/>
  <c r="I1395" i="7"/>
  <c r="I835" i="7"/>
  <c r="I1729" i="7"/>
  <c r="I1277" i="7"/>
  <c r="I1576" i="7"/>
  <c r="I1366" i="7"/>
  <c r="I1595" i="7"/>
  <c r="I191" i="7"/>
  <c r="I541" i="7"/>
  <c r="I1046" i="7"/>
  <c r="I180" i="7"/>
  <c r="I139" i="7"/>
  <c r="I607" i="7"/>
  <c r="I1117" i="7"/>
  <c r="I460" i="7"/>
  <c r="I1052" i="7"/>
  <c r="I1534" i="7"/>
  <c r="I1809" i="7"/>
  <c r="I953" i="7"/>
  <c r="I510" i="7"/>
  <c r="I668" i="7"/>
  <c r="I1132" i="7"/>
  <c r="I321" i="7"/>
  <c r="I1998" i="7"/>
  <c r="I833" i="7"/>
  <c r="I430" i="7"/>
  <c r="I455" i="7"/>
  <c r="I818" i="7"/>
  <c r="I1169" i="7"/>
  <c r="I531" i="7"/>
  <c r="I1442" i="7"/>
  <c r="I1627" i="7"/>
  <c r="I1508" i="7"/>
  <c r="I2116" i="7"/>
  <c r="I647" i="7"/>
  <c r="I582" i="7"/>
  <c r="I700" i="7"/>
  <c r="I352" i="7"/>
  <c r="I693" i="7"/>
  <c r="I677" i="7"/>
  <c r="I41" i="7"/>
  <c r="I623" i="7"/>
  <c r="I1681" i="7"/>
  <c r="I391" i="7"/>
  <c r="I161" i="7"/>
  <c r="I89" i="7"/>
  <c r="I949" i="7"/>
  <c r="I1734" i="7"/>
  <c r="I450" i="7"/>
  <c r="I1792" i="7"/>
  <c r="I1550" i="7"/>
  <c r="I1985" i="7"/>
  <c r="I605" i="7"/>
  <c r="I1501" i="7"/>
  <c r="I2106" i="7"/>
  <c r="I124" i="7"/>
  <c r="I547" i="7"/>
  <c r="I1775" i="7"/>
  <c r="I2132" i="7"/>
  <c r="I1643" i="7"/>
  <c r="I1201" i="7"/>
  <c r="I1055" i="7"/>
  <c r="I1412" i="7"/>
  <c r="I1571" i="7"/>
  <c r="I739" i="7"/>
  <c r="I1407" i="7"/>
  <c r="I990" i="7"/>
  <c r="I666" i="7"/>
  <c r="I554" i="7"/>
  <c r="I2126" i="7"/>
  <c r="I1564" i="7"/>
  <c r="I565" i="7"/>
  <c r="I721" i="7"/>
  <c r="I624" i="7"/>
  <c r="I1008" i="7"/>
  <c r="I1746" i="7"/>
  <c r="I652" i="7"/>
  <c r="I1555" i="7"/>
  <c r="I1669" i="7"/>
  <c r="I1761" i="7"/>
  <c r="I1880" i="7"/>
  <c r="I951" i="7"/>
  <c r="I273" i="7"/>
  <c r="I695" i="7"/>
  <c r="I2050" i="7"/>
  <c r="I290" i="7"/>
  <c r="I202" i="7"/>
  <c r="I465" i="7"/>
  <c r="I681" i="7"/>
  <c r="I509" i="7"/>
  <c r="I1020" i="7"/>
  <c r="I1535" i="7"/>
  <c r="I861" i="7"/>
  <c r="I381" i="7"/>
  <c r="I365" i="7"/>
  <c r="I830" i="7"/>
  <c r="I2062" i="7"/>
  <c r="I283" i="7"/>
  <c r="I140" i="7"/>
  <c r="I1731" i="7"/>
  <c r="I1098" i="7"/>
  <c r="I93" i="7"/>
  <c r="I921" i="7"/>
  <c r="I2087" i="7"/>
  <c r="I585" i="7"/>
  <c r="I1499" i="7"/>
  <c r="I934" i="7"/>
  <c r="I1205" i="7"/>
  <c r="I2044" i="7"/>
  <c r="I1532" i="7"/>
  <c r="I279" i="7"/>
  <c r="I896" i="7"/>
  <c r="I678" i="7"/>
  <c r="I1219" i="7"/>
  <c r="I504" i="7"/>
  <c r="I1856" i="7"/>
  <c r="I1996" i="7"/>
  <c r="I1190" i="7"/>
  <c r="I1816" i="7"/>
  <c r="I576" i="7"/>
  <c r="I1691" i="7"/>
  <c r="I20" i="7"/>
  <c r="I1107" i="7"/>
  <c r="I1333" i="7"/>
  <c r="I1725" i="7"/>
  <c r="I1653" i="7"/>
  <c r="I1347" i="7"/>
  <c r="I952" i="7"/>
  <c r="I1800" i="7"/>
  <c r="I1057" i="7"/>
  <c r="I1081" i="7"/>
  <c r="I1877" i="7"/>
  <c r="I1779" i="7"/>
  <c r="I1506" i="7"/>
  <c r="I166" i="7"/>
  <c r="I710" i="7"/>
  <c r="I173" i="7"/>
  <c r="I1967" i="7"/>
  <c r="I1017" i="7"/>
  <c r="I574" i="7"/>
  <c r="I522" i="7"/>
  <c r="I1433" i="7"/>
  <c r="I182" i="7"/>
  <c r="I1954" i="7"/>
  <c r="I854" i="7"/>
  <c r="I549" i="7"/>
  <c r="I1309" i="7"/>
  <c r="I1819" i="7"/>
  <c r="I1781" i="7"/>
  <c r="I2144" i="7"/>
  <c r="I1024" i="7"/>
  <c r="I1284" i="7"/>
  <c r="I1091" i="7"/>
  <c r="I1077" i="7"/>
  <c r="I1482" i="7"/>
  <c r="I1337" i="7"/>
  <c r="I1917" i="7"/>
  <c r="I2111" i="7"/>
  <c r="I701" i="7"/>
  <c r="I1457" i="7"/>
  <c r="I722" i="7"/>
  <c r="I1589" i="7"/>
  <c r="I1892" i="7"/>
  <c r="I2025" i="7"/>
  <c r="I970" i="7"/>
  <c r="I2097" i="7"/>
  <c r="I81" i="7"/>
  <c r="I350" i="7"/>
  <c r="I521" i="7"/>
  <c r="I1694" i="7"/>
  <c r="I2001" i="7"/>
  <c r="I1368" i="7"/>
  <c r="I703" i="7"/>
  <c r="I674" i="7"/>
  <c r="I2027" i="7"/>
  <c r="I204" i="7"/>
  <c r="I1699" i="7"/>
  <c r="I615" i="7"/>
  <c r="I2151" i="7"/>
  <c r="I1463" i="7"/>
  <c r="I1409" i="7"/>
  <c r="I1578" i="7"/>
  <c r="I759" i="7"/>
  <c r="I813" i="7"/>
  <c r="I1357" i="7"/>
  <c r="I357" i="7"/>
  <c r="I727" i="7"/>
  <c r="I1431" i="7"/>
  <c r="I878" i="7"/>
  <c r="I750" i="7"/>
  <c r="I1934" i="7"/>
  <c r="I1771" i="7"/>
  <c r="I179" i="7"/>
  <c r="I1846" i="7"/>
  <c r="I2075" i="7"/>
  <c r="I743" i="7"/>
  <c r="I209" i="7"/>
  <c r="I777" i="7"/>
  <c r="I1247" i="7"/>
  <c r="I1559" i="7"/>
  <c r="I1517" i="7"/>
  <c r="I473" i="7"/>
  <c r="I1946" i="7"/>
  <c r="I1707" i="7"/>
  <c r="I1225" i="7"/>
  <c r="I1130" i="7"/>
  <c r="I715" i="7"/>
  <c r="I2037" i="7"/>
  <c r="I1840" i="7"/>
  <c r="I341" i="7"/>
  <c r="I860" i="7"/>
  <c r="I1964" i="7"/>
  <c r="I763" i="7"/>
  <c r="I923" i="7"/>
  <c r="I113" i="7"/>
  <c r="I2029" i="7"/>
  <c r="I33" i="7"/>
  <c r="I1935" i="7"/>
  <c r="I1224" i="7"/>
  <c r="I1168" i="7"/>
  <c r="I1993" i="7"/>
  <c r="I1759" i="7"/>
  <c r="I1134" i="7"/>
  <c r="I2072" i="7"/>
  <c r="I593" i="7"/>
  <c r="I172" i="7"/>
  <c r="I799" i="7"/>
  <c r="I120" i="7"/>
  <c r="I1648" i="7"/>
  <c r="I1007" i="7"/>
  <c r="I1444" i="7"/>
  <c r="I1860" i="7"/>
  <c r="I90" i="7"/>
  <c r="I2031" i="7"/>
  <c r="I909" i="7"/>
  <c r="I981" i="7"/>
  <c r="I1780" i="7"/>
  <c r="I883" i="7"/>
  <c r="I601" i="7"/>
  <c r="I1624" i="7"/>
  <c r="I2017" i="7"/>
  <c r="I626" i="7"/>
  <c r="I476" i="7"/>
  <c r="I1581" i="7"/>
  <c r="I1293" i="7"/>
  <c r="I960" i="7"/>
  <c r="I1078" i="7"/>
  <c r="I1890" i="7"/>
  <c r="I1502" i="7"/>
  <c r="I1305" i="7"/>
  <c r="I377" i="7"/>
  <c r="I1651" i="7"/>
  <c r="I1697" i="7"/>
  <c r="I248" i="7"/>
  <c r="I2122" i="7"/>
  <c r="I80" i="7"/>
  <c r="I495" i="7"/>
  <c r="I664" i="7"/>
  <c r="I224" i="7"/>
  <c r="I1319" i="7"/>
  <c r="I396" i="7"/>
  <c r="I129" i="7"/>
  <c r="I898" i="7"/>
  <c r="I380" i="7"/>
  <c r="I611" i="7"/>
  <c r="I1237" i="7"/>
  <c r="I300" i="7"/>
  <c r="I1696" i="7"/>
  <c r="I987" i="7"/>
  <c r="I1287" i="7"/>
  <c r="I933" i="7"/>
  <c r="I906" i="7"/>
  <c r="I292" i="7"/>
  <c r="I586" i="7"/>
  <c r="I1054" i="7"/>
  <c r="I2149" i="7"/>
  <c r="I1266" i="7"/>
  <c r="I992" i="7"/>
  <c r="I1000" i="7"/>
  <c r="I1236" i="7"/>
  <c r="I2056" i="7"/>
  <c r="I853" i="7"/>
  <c r="I1920" i="7"/>
  <c r="I1469" i="7"/>
  <c r="I1720" i="7"/>
  <c r="I529" i="7"/>
  <c r="I506" i="7"/>
  <c r="I1665" i="7"/>
  <c r="I627" i="7"/>
  <c r="I1992" i="7"/>
  <c r="I1187" i="7"/>
  <c r="I713" i="7"/>
  <c r="I1292" i="7"/>
  <c r="I1298" i="7"/>
  <c r="I1848" i="7"/>
  <c r="I612" i="7"/>
  <c r="I1492" i="7"/>
  <c r="I1956" i="7"/>
  <c r="I567" i="7"/>
  <c r="I319" i="7"/>
  <c r="I187" i="7"/>
  <c r="I817" i="7"/>
  <c r="I60" i="7"/>
  <c r="I1927" i="7"/>
  <c r="I1243" i="7"/>
  <c r="I1210" i="7"/>
  <c r="I1360" i="7"/>
  <c r="I1458" i="7"/>
  <c r="I1888" i="7"/>
  <c r="I227" i="7"/>
  <c r="I205" i="7"/>
  <c r="I107" i="7"/>
  <c r="I2128" i="7"/>
  <c r="I867" i="7"/>
  <c r="I872" i="7"/>
  <c r="I1486" i="7"/>
  <c r="I893" i="7"/>
  <c r="I1048" i="7"/>
  <c r="I868" i="7"/>
  <c r="I1601" i="7"/>
  <c r="I676" i="7"/>
  <c r="I778" i="7"/>
  <c r="I1836" i="7"/>
  <c r="I1249" i="7"/>
  <c r="I231" i="7"/>
  <c r="I221" i="7"/>
  <c r="I561" i="7"/>
  <c r="I1593" i="7"/>
  <c r="I2032" i="7"/>
  <c r="I1741" i="7"/>
  <c r="I1460" i="7"/>
  <c r="I1997" i="7"/>
  <c r="I1784" i="7"/>
  <c r="I1248" i="7"/>
  <c r="I862" i="7"/>
  <c r="I233" i="7"/>
  <c r="I276" i="7"/>
  <c r="I526" i="7"/>
  <c r="I822" i="7"/>
  <c r="I1475" i="7"/>
  <c r="I1068" i="7"/>
  <c r="I1921" i="7"/>
  <c r="I1250" i="7"/>
  <c r="I2096" i="7"/>
  <c r="I821" i="7"/>
  <c r="I1855" i="7"/>
  <c r="I1283" i="7"/>
  <c r="I1104" i="7"/>
  <c r="I1587" i="7"/>
  <c r="I1614" i="7"/>
  <c r="I1417" i="7"/>
  <c r="I1937" i="7"/>
  <c r="I1397" i="7"/>
  <c r="I1826" i="7"/>
  <c r="I2051" i="7"/>
  <c r="I1630" i="7"/>
  <c r="I1530" i="7"/>
  <c r="I1541" i="7"/>
  <c r="I1088" i="7"/>
  <c r="I1586" i="7"/>
  <c r="I1952" i="7"/>
  <c r="I320" i="7"/>
  <c r="I2099" i="7"/>
  <c r="I1522" i="7"/>
  <c r="I1126" i="7"/>
  <c r="I769" i="7"/>
  <c r="I1958" i="7"/>
  <c r="I1380" i="7"/>
  <c r="I1548" i="7"/>
  <c r="I609" i="7"/>
  <c r="I579" i="7"/>
  <c r="I88" i="7"/>
  <c r="I1021" i="7"/>
  <c r="I873" i="7"/>
  <c r="I1459" i="7"/>
  <c r="I596" i="7"/>
  <c r="I1505" i="7"/>
  <c r="I1234" i="7"/>
  <c r="I1330" i="7"/>
  <c r="I1103" i="7"/>
  <c r="I22" i="7"/>
  <c r="I811" i="7"/>
  <c r="I2009" i="7"/>
  <c r="I736" i="7"/>
  <c r="I1894" i="7"/>
  <c r="I408" i="7"/>
  <c r="I571" i="7"/>
  <c r="I1144" i="7"/>
  <c r="I253" i="7"/>
  <c r="I1461" i="7"/>
  <c r="I275" i="7"/>
  <c r="I858" i="7"/>
  <c r="I2026" i="7"/>
  <c r="I1079" i="7"/>
  <c r="I1329" i="7"/>
  <c r="I1465" i="7"/>
  <c r="I1471" i="7"/>
  <c r="I1579" i="7"/>
  <c r="I2033" i="7"/>
  <c r="I1891" i="7"/>
  <c r="I881" i="7"/>
  <c r="I1557" i="7"/>
  <c r="I645" i="7"/>
  <c r="I584" i="7"/>
  <c r="I366" i="7"/>
  <c r="I477" i="7"/>
  <c r="I1216" i="7"/>
  <c r="I1766" i="7"/>
  <c r="I1404" i="7"/>
  <c r="I1254" i="7"/>
  <c r="I322" i="7"/>
  <c r="I1253" i="7"/>
  <c r="I518" i="7"/>
  <c r="I92" i="7"/>
  <c r="I1441" i="7"/>
  <c r="I310" i="7"/>
  <c r="I1728" i="7"/>
  <c r="I309" i="7"/>
  <c r="I1186" i="7"/>
  <c r="I928" i="7"/>
  <c r="I1572" i="7"/>
  <c r="I1575" i="7"/>
  <c r="I1181" i="7"/>
  <c r="I1953" i="7"/>
  <c r="I254" i="7"/>
  <c r="I1297" i="7"/>
  <c r="I192" i="7"/>
  <c r="I1185" i="7"/>
  <c r="I36" i="7"/>
  <c r="I34" i="7"/>
  <c r="I1596" i="7"/>
  <c r="I100" i="7"/>
  <c r="I298" i="7"/>
  <c r="I130" i="7"/>
  <c r="I829" i="7"/>
  <c r="I1180" i="7"/>
  <c r="I988" i="7"/>
  <c r="I767" i="7"/>
  <c r="I403" i="7"/>
  <c r="I1703" i="7"/>
  <c r="I977" i="7"/>
  <c r="I779" i="7"/>
  <c r="I111" i="7"/>
  <c r="I999" i="7"/>
  <c r="I1961" i="7"/>
  <c r="I1197" i="7"/>
  <c r="I427" i="7"/>
  <c r="I24" i="7"/>
  <c r="I197" i="7"/>
  <c r="I2060" i="7"/>
  <c r="I1123" i="7"/>
  <c r="I85" i="7"/>
  <c r="I28" i="7"/>
  <c r="I211" i="7"/>
  <c r="I458" i="7"/>
  <c r="I114" i="7"/>
  <c r="I1140" i="7"/>
  <c r="I656" i="7"/>
  <c r="I91" i="7"/>
  <c r="I225" i="7"/>
  <c r="I19" i="7"/>
  <c r="I1257" i="7"/>
  <c r="I15" i="7"/>
  <c r="I800" i="7"/>
  <c r="I212" i="7"/>
  <c r="I972" i="7"/>
  <c r="I362" i="7"/>
  <c r="I1988" i="7"/>
  <c r="I1654" i="7"/>
  <c r="I2000" i="7"/>
  <c r="I306" i="7"/>
  <c r="I11" i="7"/>
  <c r="I478" i="7"/>
  <c r="I1957" i="7"/>
  <c r="I978" i="7"/>
  <c r="I1198" i="7"/>
  <c r="I1031" i="7"/>
  <c r="I2110" i="7"/>
  <c r="I1674" i="7"/>
  <c r="I1650" i="7"/>
  <c r="I503" i="7"/>
  <c r="I1358" i="7"/>
  <c r="I657" i="7"/>
  <c r="I252" i="7"/>
  <c r="I1464" i="7"/>
  <c r="I1472" i="7"/>
  <c r="I132" i="7"/>
  <c r="I1585" i="7"/>
  <c r="I1918" i="7"/>
  <c r="I1426" i="7"/>
  <c r="I2048" i="7"/>
  <c r="I311" i="7"/>
  <c r="I755" i="7"/>
  <c r="I2133" i="7"/>
  <c r="I18" i="7"/>
  <c r="I1870" i="7"/>
  <c r="I1565" i="7"/>
  <c r="I1839" i="7"/>
  <c r="I2109" i="7"/>
  <c r="I2038" i="7"/>
  <c r="I578" i="7"/>
  <c r="I387" i="7"/>
  <c r="I912" i="7"/>
  <c r="I1994" i="7"/>
  <c r="I538" i="7"/>
  <c r="I527" i="7"/>
  <c r="I53" i="7"/>
  <c r="I159" i="7"/>
  <c r="I444" i="7"/>
  <c r="I808" i="7"/>
  <c r="I1083" i="7"/>
  <c r="I1272" i="7"/>
  <c r="I2093" i="7"/>
  <c r="I1866" i="7"/>
  <c r="I2121" i="7"/>
  <c r="I169" i="7"/>
  <c r="I457" i="7"/>
  <c r="I994" i="7"/>
  <c r="I616" i="7"/>
  <c r="I2004" i="7"/>
  <c r="I1413" i="7"/>
  <c r="I340" i="7"/>
  <c r="I831" i="7"/>
  <c r="I122" i="7"/>
  <c r="I72" i="7"/>
  <c r="I583" i="7"/>
  <c r="I1260" i="7"/>
  <c r="I836" i="7"/>
  <c r="I753" i="7"/>
  <c r="I851" i="7"/>
  <c r="I774" i="7"/>
  <c r="I1348" i="7"/>
  <c r="I1670" i="7"/>
  <c r="I176" i="7"/>
  <c r="I2107" i="7"/>
  <c r="I1852" i="7"/>
  <c r="I1149" i="7"/>
  <c r="I1938" i="7"/>
  <c r="I1075" i="7"/>
  <c r="I1626" i="7"/>
  <c r="I1563" i="7"/>
  <c r="I219" i="7"/>
  <c r="I1040" i="7"/>
  <c r="I1454" i="7"/>
  <c r="I1142" i="7"/>
  <c r="I689" i="7"/>
  <c r="I1706" i="7"/>
  <c r="I2006" i="7"/>
  <c r="I247" i="7"/>
  <c r="I1408" i="7"/>
  <c r="I86" i="7"/>
  <c r="I168" i="7"/>
  <c r="I1331" i="7"/>
  <c r="I1220" i="7"/>
  <c r="I1269" i="7"/>
  <c r="I776" i="7"/>
  <c r="I65" i="7"/>
  <c r="I856" i="7"/>
  <c r="I359" i="7"/>
  <c r="I1312" i="7"/>
  <c r="I2068" i="7"/>
  <c r="I1940" i="7"/>
  <c r="I2007" i="7"/>
  <c r="I758" i="7"/>
  <c r="I379" i="7"/>
  <c r="I1977" i="7"/>
  <c r="I1854" i="7"/>
  <c r="I724" i="7"/>
  <c r="I737" i="7"/>
  <c r="I2125" i="7"/>
  <c r="I1970" i="7"/>
  <c r="I335" i="7"/>
  <c r="I1772" i="7"/>
  <c r="I843" i="7"/>
  <c r="I375" i="7"/>
  <c r="I135" i="7"/>
  <c r="I183" i="7"/>
  <c r="I416" i="7"/>
  <c r="I927" i="7"/>
  <c r="I499" i="7"/>
  <c r="I435" i="7"/>
  <c r="I1943" i="7"/>
  <c r="I2123" i="7"/>
  <c r="I289" i="7"/>
  <c r="I1987" i="7"/>
  <c r="I1043" i="7"/>
  <c r="I1427" i="7"/>
  <c r="I746" i="7"/>
  <c r="I577" i="7"/>
  <c r="I1044" i="7"/>
  <c r="I734" i="7"/>
  <c r="I199" i="7"/>
  <c r="I2108" i="7"/>
  <c r="I1591" i="7"/>
  <c r="I1390" i="7"/>
  <c r="I415" i="7"/>
  <c r="I919" i="7"/>
  <c r="I1302" i="7"/>
  <c r="I931" i="7"/>
  <c r="I1898" i="7"/>
  <c r="I1675" i="7"/>
  <c r="I568" i="7"/>
  <c r="I1386" i="7"/>
  <c r="I297" i="7"/>
  <c r="I756" i="7"/>
  <c r="I1511" i="7"/>
  <c r="I1336" i="7"/>
  <c r="I1211" i="7"/>
  <c r="I284" i="7"/>
  <c r="I1609" i="7"/>
  <c r="I1484" i="7"/>
  <c r="I1049" i="7"/>
  <c r="I1916" i="7"/>
  <c r="I1899" i="7"/>
  <c r="I217" i="7"/>
  <c r="I167" i="7"/>
  <c r="I2105" i="7"/>
  <c r="I1900" i="7"/>
  <c r="I1310" i="7"/>
  <c r="I264" i="7"/>
  <c r="I1422" i="7"/>
  <c r="I1489" i="7"/>
  <c r="I566" i="7"/>
  <c r="I2146" i="7"/>
  <c r="I1479" i="7"/>
  <c r="I887" i="7"/>
  <c r="I1930" i="7"/>
  <c r="I765" i="7"/>
  <c r="I613" i="7"/>
  <c r="I491" i="7"/>
  <c r="I37" i="7"/>
  <c r="I955" i="7"/>
  <c r="I2008" i="7"/>
  <c r="I824" i="7"/>
  <c r="I25" i="7"/>
  <c r="I786" i="7"/>
  <c r="I1907" i="7"/>
  <c r="I424" i="7"/>
  <c r="I965" i="7"/>
  <c r="I250" i="7"/>
  <c r="I523" i="7"/>
  <c r="I907" i="7"/>
  <c r="I1577" i="7"/>
  <c r="I540" i="7"/>
  <c r="I68" i="7"/>
  <c r="I2082" i="7"/>
  <c r="I49" i="7"/>
  <c r="I1969" i="7"/>
  <c r="I363" i="7"/>
  <c r="I121" i="7"/>
  <c r="I709" i="7"/>
  <c r="I840" i="7"/>
  <c r="I762" i="7"/>
  <c r="I694" i="7"/>
  <c r="I304" i="7"/>
  <c r="I1794" i="7"/>
  <c r="I27" i="7"/>
  <c r="I160" i="7"/>
  <c r="I1808" i="7"/>
  <c r="I155" i="7"/>
  <c r="I241" i="7"/>
  <c r="I888" i="7"/>
  <c r="I519" i="7"/>
  <c r="I454" i="7"/>
  <c r="I1758" i="7"/>
  <c r="I1635" i="7"/>
  <c r="I1172" i="7"/>
  <c r="I697" i="7"/>
  <c r="I1171" i="7"/>
  <c r="I1777" i="7"/>
  <c r="I1542" i="7"/>
  <c r="I1062" i="7"/>
  <c r="I1513" i="7"/>
  <c r="I2102" i="7"/>
  <c r="I1009" i="7"/>
  <c r="I796" i="7"/>
  <c r="I1271" i="7"/>
  <c r="I1286" i="7"/>
  <c r="I546" i="7"/>
  <c r="I162" i="7"/>
  <c r="I1796" i="7"/>
  <c r="I2083" i="7"/>
  <c r="I1531" i="7"/>
  <c r="I914" i="7"/>
  <c r="I1474" i="7"/>
  <c r="I317" i="7"/>
  <c r="I2119" i="7"/>
  <c r="I1261" i="7"/>
  <c r="I1468" i="7"/>
  <c r="I2143" i="7"/>
  <c r="I228" i="7"/>
  <c r="I1929" i="7"/>
  <c r="I1212" i="7"/>
  <c r="I1710" i="7"/>
  <c r="I1493" i="7"/>
  <c r="I1345" i="7"/>
  <c r="I1790" i="7"/>
  <c r="I174" i="7"/>
  <c r="I2015" i="7"/>
  <c r="I1114" i="7"/>
  <c r="I1599" i="7"/>
  <c r="I1496" i="7"/>
  <c r="I1470" i="7"/>
  <c r="I1893" i="7"/>
  <c r="I355" i="7"/>
  <c r="I1980" i="7"/>
  <c r="I1863" i="7"/>
  <c r="I729" i="7"/>
  <c r="I967" i="7"/>
  <c r="I1192" i="7"/>
  <c r="I417" i="7"/>
  <c r="I329" i="7"/>
  <c r="I602" i="7"/>
  <c r="I1453" i="7"/>
  <c r="I1640" i="7"/>
  <c r="I1872" i="7"/>
  <c r="I1778" i="7"/>
  <c r="I1163" i="7"/>
  <c r="I1476" i="7"/>
  <c r="I1647" i="7"/>
  <c r="I634" i="7"/>
  <c r="I782" i="7"/>
  <c r="I328" i="7"/>
  <c r="I961" i="7"/>
  <c r="I215" i="7"/>
  <c r="I732" i="7"/>
  <c r="I1332" i="7"/>
  <c r="I390" i="7"/>
  <c r="I267" i="7"/>
  <c r="I1519" i="7"/>
  <c r="I1770" i="7"/>
  <c r="I1939" i="7"/>
  <c r="I1686" i="7"/>
  <c r="I823" i="7"/>
  <c r="I809" i="7"/>
  <c r="I691" i="7"/>
  <c r="I200" i="7"/>
  <c r="I1193" i="7"/>
  <c r="I1173" i="7"/>
  <c r="I1215" i="7"/>
  <c r="I939" i="7"/>
  <c r="I717" i="7"/>
  <c r="I1716" i="7"/>
  <c r="I1983" i="7"/>
  <c r="I1022" i="7"/>
  <c r="I1821" i="7"/>
  <c r="I1869" i="7"/>
  <c r="I1919" i="7"/>
  <c r="I1274" i="7"/>
  <c r="I156" i="7"/>
  <c r="I412" i="7"/>
  <c r="I1982" i="7"/>
  <c r="I925" i="7"/>
  <c r="I2085" i="7"/>
  <c r="I938" i="7"/>
  <c r="I1841" i="7"/>
  <c r="I1664" i="7"/>
  <c r="I238" i="7"/>
  <c r="I2090" i="7"/>
  <c r="I1757" i="7"/>
  <c r="I125" i="7"/>
  <c r="I1726" i="7"/>
  <c r="I389" i="7"/>
  <c r="I1326" i="7"/>
  <c r="I974" i="7"/>
  <c r="I370" i="7"/>
  <c r="I735" i="7"/>
  <c r="I1838" i="7"/>
  <c r="I672" i="7"/>
  <c r="I181" i="7"/>
  <c r="I642" i="7"/>
  <c r="I804" i="7"/>
  <c r="I1865" i="7"/>
  <c r="I2138" i="7"/>
  <c r="I598" i="7"/>
  <c r="I658" i="7"/>
  <c r="I640" i="7"/>
  <c r="I1622" i="7"/>
  <c r="I879" i="7"/>
  <c r="I462" i="7"/>
  <c r="I537" i="7"/>
  <c r="I274" i="7"/>
  <c r="I1603" i="7"/>
  <c r="I744" i="7"/>
  <c r="I2100" i="7"/>
  <c r="I1299" i="7"/>
  <c r="I410" i="7"/>
  <c r="I242" i="7"/>
  <c r="I1291" i="7"/>
  <c r="I294" i="7"/>
  <c r="I40" i="7"/>
  <c r="I1086" i="7"/>
  <c r="I1497" i="7"/>
  <c r="I1837" i="7"/>
  <c r="I411" i="7"/>
  <c r="I1053" i="7"/>
  <c r="I368" i="7"/>
  <c r="I956" i="7"/>
  <c r="I331" i="7"/>
  <c r="I1804" i="7"/>
  <c r="I327" i="7"/>
  <c r="I280" i="7"/>
  <c r="I563" i="7"/>
  <c r="I1030" i="7"/>
  <c r="I1150" i="7"/>
  <c r="I1203" i="7"/>
  <c r="I1721" i="7"/>
  <c r="I1910" i="7"/>
  <c r="I1845" i="7"/>
  <c r="I2081" i="7"/>
  <c r="I433" i="7"/>
  <c r="I1896" i="7"/>
  <c r="I2084" i="7"/>
  <c r="I2039" i="7"/>
  <c r="I1847" i="7"/>
  <c r="I621" i="7"/>
  <c r="I2063" i="7"/>
  <c r="I2115" i="7"/>
  <c r="I834" i="7"/>
  <c r="I1364" i="7"/>
  <c r="I1127" i="7"/>
  <c r="I178" i="7"/>
  <c r="I243" i="7"/>
  <c r="I1755" i="7"/>
  <c r="I516" i="7"/>
  <c r="I792" i="7"/>
  <c r="I793" i="7"/>
  <c r="I1425" i="7"/>
  <c r="I1485" i="7"/>
  <c r="I2005" i="7"/>
  <c r="I895" i="7"/>
  <c r="I2024" i="7"/>
  <c r="I875" i="7"/>
  <c r="I281" i="7"/>
  <c r="I1148" i="7"/>
  <c r="I1498" i="7"/>
  <c r="I393" i="7"/>
  <c r="I1067" i="7"/>
  <c r="I653" i="7"/>
  <c r="I441" i="7"/>
  <c r="I259" i="7"/>
  <c r="I314" i="7"/>
  <c r="I686" i="7"/>
  <c r="I557" i="7"/>
  <c r="I635" i="7"/>
  <c r="I705" i="7"/>
  <c r="I1131" i="7"/>
  <c r="I1429" i="7"/>
  <c r="I2140" i="7"/>
  <c r="I1768" i="7"/>
  <c r="I409" i="7"/>
  <c r="I261" i="7"/>
  <c r="I1538" i="7"/>
  <c r="I1443" i="7"/>
  <c r="I771" i="7"/>
  <c r="I512" i="7"/>
  <c r="I1035" i="7"/>
  <c r="I286" i="7"/>
  <c r="I1537" i="7"/>
  <c r="I301" i="7"/>
  <c r="I1986" i="7"/>
  <c r="I848" i="7"/>
  <c r="I2030" i="7"/>
  <c r="I442" i="7"/>
  <c r="I1708" i="7"/>
  <c r="I1281" i="7"/>
  <c r="I2117" i="7"/>
  <c r="I1439" i="7"/>
  <c r="I315" i="7"/>
  <c r="I1539" i="7"/>
  <c r="I536" i="7"/>
  <c r="I1673" i="7"/>
  <c r="I966" i="7"/>
  <c r="I479" i="7"/>
  <c r="I719" i="7"/>
  <c r="I449" i="7"/>
  <c r="I1222" i="7"/>
  <c r="I1662" i="7"/>
  <c r="I1339" i="7"/>
  <c r="I1904" i="7"/>
  <c r="I351" i="7"/>
  <c r="I432" i="7"/>
  <c r="I725" i="7"/>
  <c r="I451" i="7"/>
  <c r="I901" i="7"/>
  <c r="I1239" i="7"/>
  <c r="I1157" i="7"/>
  <c r="I1668" i="7"/>
  <c r="I745" i="7"/>
  <c r="I2065" i="7"/>
  <c r="I1901" i="7"/>
  <c r="I648" i="7"/>
  <c r="I1629" i="7"/>
  <c r="I748" i="7"/>
  <c r="I1521" i="7"/>
  <c r="I513" i="7"/>
  <c r="I675" i="7"/>
  <c r="I2101" i="7"/>
  <c r="I312" i="7"/>
  <c r="I1923" i="7"/>
  <c r="I1544" i="7"/>
  <c r="I2023" i="7"/>
  <c r="I1235" i="7"/>
  <c r="I2042" i="7"/>
  <c r="I1154" i="7"/>
  <c r="I67" i="7"/>
  <c r="I74" i="7"/>
  <c r="I1764" i="7"/>
  <c r="I426" i="7"/>
  <c r="I1748" i="7"/>
  <c r="I665" i="7"/>
  <c r="I1732" i="7"/>
  <c r="I772" i="7"/>
  <c r="I1273" i="7"/>
  <c r="I651" i="7"/>
  <c r="I1028" i="7"/>
  <c r="I1152" i="7"/>
  <c r="I1925" i="7"/>
  <c r="I720" i="7"/>
  <c r="I472" i="7"/>
  <c r="I890" i="7"/>
  <c r="I356" i="7"/>
  <c r="I517" i="7"/>
  <c r="I712" i="7"/>
  <c r="I937" i="7"/>
  <c r="I150" i="7"/>
  <c r="I488" i="7"/>
  <c r="I515" i="7"/>
  <c r="I918" i="7"/>
  <c r="I43" i="7"/>
  <c r="I2147" i="7"/>
  <c r="I1226" i="7"/>
  <c r="I270" i="7"/>
  <c r="I333" i="7"/>
  <c r="I404" i="7"/>
  <c r="I924" i="7"/>
  <c r="I1978" i="7"/>
  <c r="I1607" i="7"/>
  <c r="I282" i="7"/>
  <c r="I1120" i="7"/>
  <c r="I1121" i="7"/>
  <c r="I1200" i="7"/>
  <c r="I2012" i="7"/>
  <c r="I1314" i="7"/>
  <c r="I688" i="7"/>
  <c r="I1631" i="7"/>
  <c r="I600" i="7"/>
  <c r="I1095" i="7"/>
  <c r="I369" i="7"/>
  <c r="I643" i="7"/>
  <c r="I1680" i="7"/>
  <c r="I1270" i="7"/>
  <c r="I1793" i="7"/>
  <c r="I1155" i="7"/>
  <c r="I1420" i="7"/>
  <c r="I1349" i="7"/>
  <c r="I239" i="7"/>
  <c r="I1613" i="7"/>
  <c r="I1667" i="7"/>
  <c r="I17" i="7"/>
  <c r="I102" i="7"/>
  <c r="I64" i="7"/>
  <c r="I339" i="7"/>
  <c r="I466" i="7"/>
  <c r="I1812" i="7"/>
  <c r="I1722" i="7"/>
  <c r="I1106" i="7"/>
  <c r="I954" i="7"/>
  <c r="I1688" i="7"/>
  <c r="I1806" i="7"/>
  <c r="I372" i="7"/>
  <c r="I1288" i="7"/>
  <c r="I839" i="7"/>
  <c r="I1381" i="7"/>
  <c r="I235" i="7"/>
  <c r="I421" i="7"/>
  <c r="I2137" i="7"/>
  <c r="I1019" i="7"/>
  <c r="I54" i="7"/>
  <c r="I236" i="7"/>
  <c r="I1146" i="7"/>
  <c r="I764" i="7"/>
  <c r="I1295" i="7"/>
  <c r="I13" i="7"/>
  <c r="I245" i="7"/>
  <c r="I591" i="7"/>
  <c r="I789" i="7"/>
  <c r="I1594" i="7"/>
  <c r="I1264" i="7"/>
  <c r="I256" i="7"/>
  <c r="I1600" i="7"/>
  <c r="I1428" i="7"/>
  <c r="I1949" i="7"/>
  <c r="I1392" i="7"/>
  <c r="I580" i="7"/>
  <c r="I1713" i="7"/>
  <c r="I1151" i="7"/>
  <c r="I222" i="7"/>
  <c r="I1618" i="7"/>
  <c r="I1944" i="7"/>
  <c r="I2080" i="7"/>
  <c r="I1723" i="7"/>
  <c r="I1602" i="7"/>
  <c r="I1712" i="7"/>
  <c r="I1963" i="7"/>
  <c r="I1911" i="7"/>
  <c r="I783" i="7"/>
  <c r="I489" i="7"/>
  <c r="I1769" i="7"/>
  <c r="I1209" i="7"/>
  <c r="I1156" i="7"/>
  <c r="I749" i="7"/>
  <c r="I1683" i="7"/>
  <c r="I397" i="7"/>
  <c r="I1162" i="7"/>
  <c r="I564" i="7"/>
  <c r="I104" i="7"/>
  <c r="I1161" i="7"/>
  <c r="I1507" i="7"/>
  <c r="I1973" i="7"/>
  <c r="I348" i="7"/>
  <c r="I1262" i="7"/>
  <c r="I971" i="7"/>
  <c r="I337" i="7"/>
  <c r="I1990" i="7"/>
  <c r="I1398" i="7"/>
  <c r="I604" i="7"/>
  <c r="I1714" i="7"/>
  <c r="I302" i="7"/>
  <c r="I622" i="7"/>
  <c r="I814" i="7"/>
  <c r="I1445" i="7"/>
  <c r="I1570" i="7"/>
  <c r="I1170" i="7"/>
  <c r="I1811" i="7"/>
  <c r="I1050" i="7"/>
  <c r="I467" i="7"/>
  <c r="I385" i="7"/>
  <c r="I1036" i="7"/>
  <c r="I47" i="7"/>
  <c r="I562" i="7"/>
  <c r="I1184" i="7"/>
  <c r="I56" i="7"/>
  <c r="I51" i="7"/>
  <c r="I29" i="7"/>
  <c r="I39" i="7"/>
  <c r="I44" i="7"/>
  <c r="I55" i="7"/>
  <c r="I922" i="7"/>
  <c r="I1573" i="7"/>
  <c r="I1487" i="7"/>
  <c r="I747" i="7"/>
  <c r="I406" i="7"/>
  <c r="I258" i="7"/>
  <c r="I1584" i="7"/>
  <c r="I2014" i="7"/>
  <c r="I880" i="7"/>
  <c r="I405" i="7"/>
  <c r="I1060" i="7"/>
  <c r="I1850" i="7"/>
  <c r="I1700" i="7"/>
  <c r="I2086" i="7"/>
  <c r="I638" i="7"/>
  <c r="I1966" i="7"/>
  <c r="I684" i="7"/>
  <c r="I402" i="7"/>
  <c r="I726" i="7"/>
  <c r="I229" i="7"/>
  <c r="I1371" i="7"/>
  <c r="I2124" i="7"/>
  <c r="I1979" i="7"/>
  <c r="I1730" i="7"/>
  <c r="I1128" i="7"/>
  <c r="I50" i="7"/>
  <c r="I77" i="7"/>
  <c r="I2130" i="7"/>
  <c r="I838" i="7"/>
  <c r="I1138" i="7"/>
  <c r="I1280" i="7"/>
  <c r="I1125" i="7"/>
  <c r="I343" i="7"/>
  <c r="I1449" i="7"/>
  <c r="I1011" i="7"/>
  <c r="I891" i="7"/>
  <c r="I2141" i="7"/>
  <c r="I874" i="7"/>
  <c r="I193" i="7"/>
  <c r="I419" i="7"/>
  <c r="I1207" i="7"/>
  <c r="I1306" i="7"/>
  <c r="I698" i="7"/>
  <c r="I1084" i="7"/>
  <c r="I1529" i="7"/>
  <c r="I146" i="7"/>
  <c r="I367" i="7"/>
  <c r="I1002" i="7"/>
  <c r="I619" i="7"/>
  <c r="I2013" i="7"/>
  <c r="I1527" i="7"/>
  <c r="I1141" i="7"/>
  <c r="I1827" i="7"/>
  <c r="I16" i="7"/>
  <c r="I1109" i="7"/>
  <c r="I316" i="7"/>
  <c r="I1773" i="7"/>
  <c r="I788" i="7"/>
  <c r="I1012" i="7"/>
  <c r="I483" i="7"/>
  <c r="I35" i="7"/>
  <c r="I1955" i="7"/>
  <c r="I649" i="7"/>
  <c r="I83" i="7"/>
  <c r="I1406" i="7"/>
  <c r="I525" i="7"/>
  <c r="I1242" i="7"/>
  <c r="I95" i="7"/>
  <c r="I1861" i="7"/>
  <c r="I1267" i="7"/>
  <c r="I897" i="7"/>
  <c r="I1851" i="7"/>
  <c r="I1874" i="7"/>
  <c r="I2104" i="7"/>
  <c r="I1183" i="7"/>
  <c r="I780" i="7"/>
  <c r="I2074" i="7"/>
  <c r="I514" i="7"/>
  <c r="I99" i="7"/>
  <c r="I1558" i="7"/>
  <c r="I542" i="7"/>
  <c r="I560" i="7"/>
  <c r="I1490" i="7"/>
  <c r="I886" i="7"/>
  <c r="I685" i="7"/>
  <c r="I815" i="7"/>
  <c r="I1825" i="7"/>
  <c r="I630" i="7"/>
  <c r="I757" i="7"/>
  <c r="I889" i="7"/>
  <c r="I620" i="7"/>
  <c r="I31" i="7"/>
  <c r="I714" i="7"/>
  <c r="I1325" i="7"/>
  <c r="I115" i="7"/>
  <c r="I434" i="7"/>
  <c r="I482" i="7"/>
  <c r="I106" i="7"/>
  <c r="I1033" i="7"/>
  <c r="I1652" i="7"/>
  <c r="I594" i="7"/>
  <c r="I128" i="7"/>
  <c r="I569" i="7"/>
  <c r="I2011" i="7"/>
  <c r="I1188" i="7"/>
  <c r="I508" i="7"/>
  <c r="I1385" i="7"/>
  <c r="I268" i="7"/>
  <c r="I869" i="7"/>
  <c r="I590" i="7"/>
  <c r="I1276" i="7"/>
  <c r="I1410" i="7"/>
  <c r="I1244" i="7"/>
  <c r="I75" i="7"/>
  <c r="I962" i="7"/>
  <c r="I1914" i="7"/>
  <c r="I632" i="7"/>
  <c r="I1951" i="7"/>
  <c r="I413" i="7"/>
  <c r="I2020" i="7"/>
  <c r="I1634" i="7"/>
  <c r="I1616" i="7"/>
  <c r="I1765" i="7"/>
  <c r="I587" i="7"/>
  <c r="I663" i="7"/>
  <c r="I1223" i="7"/>
  <c r="I324" i="7"/>
  <c r="H944" i="7"/>
  <c r="H1801" i="7"/>
  <c r="H446" i="7"/>
  <c r="H2127" i="7"/>
  <c r="H603" i="7"/>
  <c r="H680" i="7"/>
  <c r="H1391" i="7"/>
  <c r="H2054" i="7"/>
  <c r="H1545" i="7"/>
  <c r="H945" i="7"/>
  <c r="H1455" i="7"/>
  <c r="H871" i="7"/>
  <c r="H468" i="7"/>
  <c r="H1702" i="7"/>
  <c r="H2112" i="7"/>
  <c r="H2150" i="7"/>
  <c r="H655" i="7"/>
  <c r="H885" i="7"/>
  <c r="H407" i="7"/>
  <c r="H48" i="7"/>
  <c r="H1087" i="7"/>
  <c r="H2142" i="7"/>
  <c r="H1926" i="7"/>
  <c r="H1611" i="7"/>
  <c r="H570" i="7"/>
  <c r="H1549" i="7"/>
  <c r="H382" i="7"/>
  <c r="H59" i="7"/>
  <c r="H38" i="7"/>
  <c r="H154" i="7"/>
  <c r="H1509" i="7"/>
  <c r="H2145" i="7"/>
  <c r="H383" i="7"/>
  <c r="H1932" i="7"/>
  <c r="H1167" i="7"/>
  <c r="H932" i="7"/>
  <c r="H741" i="7"/>
  <c r="H855" i="7"/>
  <c r="H641" i="7"/>
  <c r="H474" i="7"/>
  <c r="H816" i="7"/>
  <c r="H234" i="7"/>
  <c r="H575" i="7"/>
  <c r="H1218" i="7"/>
  <c r="H349" i="7"/>
  <c r="H1016" i="7"/>
  <c r="H1582" i="7"/>
  <c r="H206" i="7"/>
  <c r="H1466" i="7"/>
  <c r="H1026" i="7"/>
  <c r="H2118" i="7"/>
  <c r="H151" i="7"/>
  <c r="H847" i="7"/>
  <c r="H807" i="7"/>
  <c r="H1256" i="7"/>
  <c r="H903" i="7"/>
  <c r="H326" i="7"/>
  <c r="H308" i="7"/>
  <c r="H998" i="7"/>
  <c r="H2043" i="7"/>
  <c r="H2098" i="7"/>
  <c r="H1737" i="7"/>
  <c r="H330" i="7"/>
  <c r="H1452" i="7"/>
  <c r="H429" i="7"/>
  <c r="H1042" i="7"/>
  <c r="H2088" i="7"/>
  <c r="H296" i="7"/>
  <c r="H347" i="7"/>
  <c r="H272" i="7"/>
  <c r="H216" i="7"/>
  <c r="H378" i="7"/>
  <c r="H2034" i="7"/>
  <c r="H692" i="7"/>
  <c r="H386" i="7"/>
  <c r="H481" i="7"/>
  <c r="H145" i="7"/>
  <c r="H2148" i="7"/>
  <c r="H1221" i="7"/>
  <c r="H188" i="7"/>
  <c r="H1747" i="7"/>
  <c r="H964" i="7"/>
  <c r="H303" i="7"/>
  <c r="H1402" i="7"/>
  <c r="H1617" i="7"/>
  <c r="H2045" i="7"/>
  <c r="H989" i="7"/>
  <c r="H354" i="7"/>
  <c r="H791" i="7"/>
  <c r="H1815" i="7"/>
  <c r="H682" i="7"/>
  <c r="H1051" i="7"/>
  <c r="H1690" i="7"/>
  <c r="H936" i="7"/>
  <c r="H475" i="7"/>
  <c r="H805" i="7"/>
  <c r="H2120" i="7"/>
  <c r="H915" i="7"/>
  <c r="H1785" i="7"/>
  <c r="H963" i="7"/>
  <c r="H1783" i="7"/>
  <c r="H203" i="7"/>
  <c r="H706" i="7"/>
  <c r="H263" i="7"/>
  <c r="H1421" i="7"/>
  <c r="H1430" i="7"/>
  <c r="H1878" i="7"/>
  <c r="H1066" i="7"/>
  <c r="H1657" i="7"/>
  <c r="H1072" i="7"/>
  <c r="H1001" i="7"/>
  <c r="H1791" i="7"/>
  <c r="H1064" i="7"/>
  <c r="H819" i="7"/>
  <c r="H456" i="7"/>
  <c r="H1232" i="7"/>
  <c r="H138" i="7"/>
  <c r="H1112" i="7"/>
  <c r="H1672" i="7"/>
  <c r="H1604" i="7"/>
  <c r="H687" i="7"/>
  <c r="H1676" i="7"/>
  <c r="H597" i="7"/>
  <c r="H768" i="7"/>
  <c r="H1715" i="7"/>
  <c r="H1164" i="7"/>
  <c r="H1659" i="7"/>
  <c r="H1701" i="7"/>
  <c r="H1174" i="7"/>
  <c r="H109" i="7"/>
  <c r="H76" i="7"/>
  <c r="H185" i="7"/>
  <c r="H1160" i="7"/>
  <c r="H336" i="7"/>
  <c r="H832" i="7"/>
  <c r="H1802" i="7"/>
  <c r="H2079" i="7"/>
  <c r="H1500" i="7"/>
  <c r="H1362" i="7"/>
  <c r="H908" i="7"/>
  <c r="H1882" i="7"/>
  <c r="H443" i="7"/>
  <c r="H1356" i="7"/>
  <c r="H10" i="7"/>
  <c r="H1393" i="7"/>
  <c r="H511" i="7"/>
  <c r="H1191" i="7"/>
  <c r="H1285" i="7"/>
  <c r="H865" i="7"/>
  <c r="H291" i="7"/>
  <c r="H633" i="7"/>
  <c r="H137" i="7"/>
  <c r="H2041" i="7"/>
  <c r="H784" i="7"/>
  <c r="H453" i="7"/>
  <c r="H1767" i="7"/>
  <c r="H702" i="7"/>
  <c r="H1813" i="7"/>
  <c r="H190" i="7"/>
  <c r="H1798" i="7"/>
  <c r="H46" i="7"/>
  <c r="H1528" i="7"/>
  <c r="H1108" i="7"/>
  <c r="H346" i="7"/>
  <c r="H1438" i="7"/>
  <c r="H524" i="7"/>
  <c r="H730" i="7"/>
  <c r="H882" i="7"/>
  <c r="H230" i="7"/>
  <c r="H1166" i="7"/>
  <c r="H2010" i="7"/>
  <c r="H1749" i="7"/>
  <c r="H463" i="7"/>
  <c r="H323" i="7"/>
  <c r="H1962" i="7"/>
  <c r="H63" i="7"/>
  <c r="H240" i="7"/>
  <c r="H1945" i="7"/>
  <c r="H1959" i="7"/>
  <c r="H1637" i="7"/>
  <c r="H423" i="7"/>
  <c r="H1625" i="7"/>
  <c r="H2036" i="7"/>
  <c r="H1560" i="7"/>
  <c r="H1905" i="7"/>
  <c r="H1214" i="7"/>
  <c r="H1308" i="7"/>
  <c r="H1656" i="7"/>
  <c r="H806" i="7"/>
  <c r="H548" i="7"/>
  <c r="H438" i="7"/>
  <c r="H1071" i="7"/>
  <c r="H392" i="7"/>
  <c r="H1231" i="7"/>
  <c r="H163" i="7"/>
  <c r="H332" i="7"/>
  <c r="H1311" i="7"/>
  <c r="H487" i="7"/>
  <c r="H618" i="7"/>
  <c r="H184" i="7"/>
  <c r="H251" i="7"/>
  <c r="H1317" i="7"/>
  <c r="H636" i="7"/>
  <c r="H920" i="7"/>
  <c r="H1228" i="7"/>
  <c r="H288" i="7"/>
  <c r="H388" i="7"/>
  <c r="H662" i="7"/>
  <c r="H196" i="7"/>
  <c r="H1003" i="7"/>
  <c r="H1092" i="7"/>
  <c r="H899" i="7"/>
  <c r="H1752" i="7"/>
  <c r="H1488" i="7"/>
  <c r="H2136" i="7"/>
  <c r="H608" i="7"/>
  <c r="H1399" i="7"/>
  <c r="H1787" i="7"/>
  <c r="H418" i="7"/>
  <c r="H1661" i="7"/>
  <c r="H864" i="7"/>
  <c r="H1553" i="7"/>
  <c r="H1754" i="7"/>
  <c r="H207" i="7"/>
  <c r="H1705" i="7"/>
  <c r="H1814" i="7"/>
  <c r="H1592" i="7"/>
  <c r="H428" i="7"/>
  <c r="H1246" i="7"/>
  <c r="H842" i="7"/>
  <c r="H364" i="7"/>
  <c r="H599" i="7"/>
  <c r="H775" i="7"/>
  <c r="H244" i="7"/>
  <c r="H669" i="7"/>
  <c r="H1481" i="7"/>
  <c r="H1090" i="7"/>
  <c r="H2103" i="7"/>
  <c r="H269" i="7"/>
  <c r="H1436" i="7"/>
  <c r="H344" i="7"/>
  <c r="H1641" i="7"/>
  <c r="H101" i="7"/>
  <c r="H659" i="7"/>
  <c r="H761" i="7"/>
  <c r="H1913" i="7"/>
  <c r="H1857" i="7"/>
  <c r="H1895" i="7"/>
  <c r="H1483" i="7"/>
  <c r="H543" i="7"/>
  <c r="H913" i="7"/>
  <c r="H2131" i="7"/>
  <c r="H1217" i="7"/>
  <c r="H991" i="7"/>
  <c r="H943" i="7"/>
  <c r="H1296" i="7"/>
  <c r="H751" i="7"/>
  <c r="H797" i="7"/>
  <c r="H2064" i="7"/>
  <c r="H257" i="7"/>
  <c r="H277" i="7"/>
  <c r="H667" i="7"/>
  <c r="H1520" i="7"/>
  <c r="H1258" i="7"/>
  <c r="H711" i="7"/>
  <c r="H1875" i="7"/>
  <c r="H1165" i="7"/>
  <c r="H1094" i="7"/>
  <c r="H164" i="7"/>
  <c r="H1389" i="7"/>
  <c r="H2021" i="7"/>
  <c r="H1698" i="7"/>
  <c r="H1739" i="7"/>
  <c r="H1382" i="7"/>
  <c r="H942" i="7"/>
  <c r="H1259" i="7"/>
  <c r="H794" i="7"/>
  <c r="H1045" i="7"/>
  <c r="H707" i="7"/>
  <c r="H1383" i="7"/>
  <c r="H1047" i="7"/>
  <c r="H1073" i="7"/>
  <c r="H1546" i="7"/>
  <c r="H1480" i="7"/>
  <c r="H1369" i="7"/>
  <c r="H1989" i="7"/>
  <c r="H1751" i="7"/>
  <c r="H1265" i="7"/>
  <c r="H1678" i="7"/>
  <c r="H1321" i="7"/>
  <c r="H959" i="7"/>
  <c r="H1889" i="7"/>
  <c r="H1313" i="7"/>
  <c r="H1338" i="7"/>
  <c r="H1859" i="7"/>
  <c r="H1176" i="7"/>
  <c r="H957" i="7"/>
  <c r="H1100" i="7"/>
  <c r="H97" i="7"/>
  <c r="H646" i="7"/>
  <c r="H1745" i="7"/>
  <c r="H1897" i="7"/>
  <c r="H112" i="7"/>
  <c r="H1316" i="7"/>
  <c r="H226" i="7"/>
  <c r="H773" i="7"/>
  <c r="H941" i="7"/>
  <c r="H1418" i="7"/>
  <c r="H1411" i="7"/>
  <c r="H23" i="7"/>
  <c r="H371" i="7"/>
  <c r="H141" i="7"/>
  <c r="H1129" i="7"/>
  <c r="H1065" i="7"/>
  <c r="H469" i="7"/>
  <c r="H1744" i="7"/>
  <c r="H552" i="7"/>
  <c r="H1762" i="7"/>
  <c r="H731" i="7"/>
  <c r="H1029" i="7"/>
  <c r="H232" i="7"/>
  <c r="H520" i="7"/>
  <c r="H170" i="7"/>
  <c r="H1145" i="7"/>
  <c r="H360" i="7"/>
  <c r="H572" i="7"/>
  <c r="H414" i="7"/>
  <c r="H134" i="7"/>
  <c r="H1240" i="7"/>
  <c r="H723" i="7"/>
  <c r="H1562" i="7"/>
  <c r="H910" i="7"/>
  <c r="H631" i="7"/>
  <c r="H1867" i="7"/>
  <c r="H1805" i="7"/>
  <c r="H1763" i="7"/>
  <c r="H265" i="7"/>
  <c r="H1605" i="7"/>
  <c r="H21" i="7"/>
  <c r="H935" i="7"/>
  <c r="H1342" i="7"/>
  <c r="H544" i="7"/>
  <c r="H1908" i="7"/>
  <c r="H629" i="7"/>
  <c r="H1660" i="7"/>
  <c r="H1843" i="7"/>
  <c r="H158" i="7"/>
  <c r="H2057" i="7"/>
  <c r="H785" i="7"/>
  <c r="H2059" i="7"/>
  <c r="H1227" i="7"/>
  <c r="H1282" i="7"/>
  <c r="H733" i="7"/>
  <c r="H820" i="7"/>
  <c r="H790" i="7"/>
  <c r="H1076" i="7"/>
  <c r="H1583" i="7"/>
  <c r="H1018" i="7"/>
  <c r="H975" i="7"/>
  <c r="H1344" i="7"/>
  <c r="H1788" i="7"/>
  <c r="H1491" i="7"/>
  <c r="H1515" i="7"/>
  <c r="H1968" i="7"/>
  <c r="H904" i="7"/>
  <c r="H493" i="7"/>
  <c r="H844" i="7"/>
  <c r="H2047" i="7"/>
  <c r="H533" i="7"/>
  <c r="H1289" i="7"/>
  <c r="H1556" i="7"/>
  <c r="H1147" i="7"/>
  <c r="H1307" i="7"/>
  <c r="H1082" i="7"/>
  <c r="H968" i="7"/>
  <c r="H1903" i="7"/>
  <c r="H866" i="7"/>
  <c r="H1354" i="7"/>
  <c r="H1334" i="7"/>
  <c r="H1738" i="7"/>
  <c r="H1268" i="7"/>
  <c r="H1876" i="7"/>
  <c r="H2003" i="7"/>
  <c r="H1415" i="7"/>
  <c r="H345" i="7"/>
  <c r="H1569" i="7"/>
  <c r="H696" i="7"/>
  <c r="H1810" i="7"/>
  <c r="H471" i="7"/>
  <c r="H1462" i="7"/>
  <c r="H45" i="7"/>
  <c r="H1620" i="7"/>
  <c r="H452" i="7"/>
  <c r="H108" i="7"/>
  <c r="H760" i="7"/>
  <c r="H1817" i="7"/>
  <c r="H1097" i="7"/>
  <c r="H1419" i="7"/>
  <c r="H979" i="7"/>
  <c r="H1915" i="7"/>
  <c r="H1255" i="7"/>
  <c r="H116" i="7"/>
  <c r="H1177" i="7"/>
  <c r="H803" i="7"/>
  <c r="H1628" i="7"/>
  <c r="H1451" i="7"/>
  <c r="H278" i="7"/>
  <c r="H2076" i="7"/>
  <c r="H2040" i="7"/>
  <c r="H1495" i="7"/>
  <c r="H1403" i="7"/>
  <c r="H1324" i="7"/>
  <c r="H1862" i="7"/>
  <c r="H530" i="7"/>
  <c r="H900" i="7"/>
  <c r="H2073" i="7"/>
  <c r="H1580" i="7"/>
  <c r="H870" i="7"/>
  <c r="H810" i="7"/>
  <c r="H131" i="7"/>
  <c r="H1136" i="7"/>
  <c r="H539" i="7"/>
  <c r="H1102" i="7"/>
  <c r="H1189" i="7"/>
  <c r="H661" i="7"/>
  <c r="H1608" i="7"/>
  <c r="H1740" i="7"/>
  <c r="H845" i="7"/>
  <c r="H1318" i="7"/>
  <c r="H376" i="7"/>
  <c r="H798" i="7"/>
  <c r="H894" i="7"/>
  <c r="H1566" i="7"/>
  <c r="H1797" i="7"/>
  <c r="H1610" i="7"/>
  <c r="H1568" i="7"/>
  <c r="H1229" i="7"/>
  <c r="H592" i="7"/>
  <c r="H1727" i="7"/>
  <c r="H2022" i="7"/>
  <c r="H993" i="7"/>
  <c r="H1196" i="7"/>
  <c r="H1909" i="7"/>
  <c r="H1523" i="7"/>
  <c r="H484" i="7"/>
  <c r="H1671" i="7"/>
  <c r="H1059" i="7"/>
  <c r="H195" i="7"/>
  <c r="H1327" i="7"/>
  <c r="H1606" i="7"/>
  <c r="H1448" i="7"/>
  <c r="H902" i="7"/>
  <c r="H431" i="7"/>
  <c r="H157" i="7"/>
  <c r="H505" i="7"/>
  <c r="H361" i="7"/>
  <c r="H293" i="7"/>
  <c r="H1633" i="7"/>
  <c r="H1434" i="7"/>
  <c r="H1153" i="7"/>
  <c r="H14" i="7"/>
  <c r="H1709" i="7"/>
  <c r="H795" i="7"/>
  <c r="H1687" i="7"/>
  <c r="H1328" i="7"/>
  <c r="H926" i="7"/>
  <c r="H555" i="7"/>
  <c r="H1290" i="7"/>
  <c r="H588" i="7"/>
  <c r="H255" i="7"/>
  <c r="H1202" i="7"/>
  <c r="H1006" i="7"/>
  <c r="H1303" i="7"/>
  <c r="H1423" i="7"/>
  <c r="H1679" i="7"/>
  <c r="H558" i="7"/>
  <c r="H1010" i="7"/>
  <c r="H1689" i="7"/>
  <c r="H1931" i="7"/>
  <c r="H1069" i="7"/>
  <c r="H1682" i="7"/>
  <c r="H1294" i="7"/>
  <c r="H1182" i="7"/>
  <c r="H338" i="7"/>
  <c r="H980" i="7"/>
  <c r="H1014" i="7"/>
  <c r="H1533" i="7"/>
  <c r="H728" i="7"/>
  <c r="H1110" i="7"/>
  <c r="H1396" i="7"/>
  <c r="H1351" i="7"/>
  <c r="H1405" i="7"/>
  <c r="H502" i="7"/>
  <c r="H1322" i="7"/>
  <c r="H2066" i="7"/>
  <c r="H528" i="7"/>
  <c r="H1400" i="7"/>
  <c r="H2052" i="7"/>
  <c r="H105" i="7"/>
  <c r="H1179" i="7"/>
  <c r="H589" i="7"/>
  <c r="H1416" i="7"/>
  <c r="H1378" i="7"/>
  <c r="H1300" i="7"/>
  <c r="H507" i="7"/>
  <c r="H610" i="7"/>
  <c r="H30" i="7"/>
  <c r="H1363" i="7"/>
  <c r="H480" i="7"/>
  <c r="H1038" i="7"/>
  <c r="H1494" i="7"/>
  <c r="H384" i="7"/>
  <c r="H171" i="7"/>
  <c r="H1238" i="7"/>
  <c r="H1902" i="7"/>
  <c r="H1551" i="7"/>
  <c r="H2091" i="7"/>
  <c r="H1807" i="7"/>
  <c r="H1119" i="7"/>
  <c r="H614" i="7"/>
  <c r="H1976" i="7"/>
  <c r="H1027" i="7"/>
  <c r="H877" i="7"/>
  <c r="H986" i="7"/>
  <c r="H1776" i="7"/>
  <c r="H1039" i="7"/>
  <c r="H2095" i="7"/>
  <c r="H2035" i="7"/>
  <c r="H1061" i="7"/>
  <c r="H1649" i="7"/>
  <c r="H1887" i="7"/>
  <c r="H2094" i="7"/>
  <c r="H852" i="7"/>
  <c r="H1384" i="7"/>
  <c r="H208" i="7"/>
  <c r="H1199" i="7"/>
  <c r="H1118" i="7"/>
  <c r="H118" i="7"/>
  <c r="H214" i="7"/>
  <c r="H62" i="7"/>
  <c r="H1370" i="7"/>
  <c r="H1373" i="7"/>
  <c r="H1275" i="7"/>
  <c r="H1820" i="7"/>
  <c r="H1663" i="7"/>
  <c r="H2061" i="7"/>
  <c r="H1717" i="7"/>
  <c r="H152" i="7"/>
  <c r="H1833" i="7"/>
  <c r="H801" i="7"/>
  <c r="H1478" i="7"/>
  <c r="H958" i="7"/>
  <c r="H1204" i="7"/>
  <c r="H1711" i="7"/>
  <c r="H1619" i="7"/>
  <c r="H1693" i="7"/>
  <c r="H2070" i="7"/>
  <c r="H628" i="7"/>
  <c r="H1868" i="7"/>
  <c r="H117" i="7"/>
  <c r="H2016" i="7"/>
  <c r="H1206" i="7"/>
  <c r="H1518" i="7"/>
  <c r="H1933" i="7"/>
  <c r="H1849" i="7"/>
  <c r="H1374" i="7"/>
  <c r="H1912" i="7"/>
  <c r="H78" i="7"/>
  <c r="H1387" i="7"/>
  <c r="H436" i="7"/>
  <c r="H1536" i="7"/>
  <c r="H969" i="7"/>
  <c r="H1677" i="7"/>
  <c r="H12" i="7"/>
  <c r="H26" i="7"/>
  <c r="H1343" i="7"/>
  <c r="H1435" i="7"/>
  <c r="H127" i="7"/>
  <c r="H595" i="7"/>
  <c r="H1799" i="7"/>
  <c r="H445" i="7"/>
  <c r="H637" i="7"/>
  <c r="H1718" i="7"/>
  <c r="H1101" i="7"/>
  <c r="H1942" i="7"/>
  <c r="H1041" i="7"/>
  <c r="H82" i="7"/>
  <c r="H1096" i="7"/>
  <c r="H1632" i="7"/>
  <c r="H1388" i="7"/>
  <c r="H828" i="7"/>
  <c r="H857" i="7"/>
  <c r="H1335" i="7"/>
  <c r="H470" i="7"/>
  <c r="H496" i="7"/>
  <c r="H2135" i="7"/>
  <c r="H1803" i="7"/>
  <c r="H1320" i="7"/>
  <c r="H1646" i="7"/>
  <c r="H1567" i="7"/>
  <c r="H1991" i="7"/>
  <c r="H1208" i="7"/>
  <c r="H1099" i="7"/>
  <c r="H73" i="7"/>
  <c r="H210" i="7"/>
  <c r="H1999" i="7"/>
  <c r="H1037" i="7"/>
  <c r="H617" i="7"/>
  <c r="H1473" i="7"/>
  <c r="H884" i="7"/>
  <c r="H69" i="7"/>
  <c r="H189" i="7"/>
  <c r="H1124" i="7"/>
  <c r="H98" i="7"/>
  <c r="H1346" i="7"/>
  <c r="H1879" i="7"/>
  <c r="H827" i="7"/>
  <c r="H1401" i="7"/>
  <c r="H995" i="7"/>
  <c r="H1477" i="7"/>
  <c r="H1058" i="7"/>
  <c r="H1871" i="7"/>
  <c r="H87" i="7"/>
  <c r="H66" i="7"/>
  <c r="H96" i="7"/>
  <c r="H683" i="7"/>
  <c r="H2067" i="7"/>
  <c r="H1906" i="7"/>
  <c r="H70" i="7"/>
  <c r="H144" i="7"/>
  <c r="H2129" i="7"/>
  <c r="H1782" i="7"/>
  <c r="H1105" i="7"/>
  <c r="H485" i="7"/>
  <c r="H1655" i="7"/>
  <c r="H1023" i="7"/>
  <c r="H1884" i="7"/>
  <c r="H500" i="7"/>
  <c r="H1372" i="7"/>
  <c r="H494" i="7"/>
  <c r="H1230" i="7"/>
  <c r="H1525" i="7"/>
  <c r="H1089" i="7"/>
  <c r="H1122" i="7"/>
  <c r="H718" i="7"/>
  <c r="H1543" i="7"/>
  <c r="H1574" i="7"/>
  <c r="H1928" i="7"/>
  <c r="H1864" i="7"/>
  <c r="H1756" i="7"/>
  <c r="H1447" i="7"/>
  <c r="H1440" i="7"/>
  <c r="H307" i="7"/>
  <c r="H1638" i="7"/>
  <c r="H287" i="7"/>
  <c r="H57" i="7"/>
  <c r="H334" i="7"/>
  <c r="H2018" i="7"/>
  <c r="H79" i="7"/>
  <c r="H1159" i="7"/>
  <c r="H32" i="7"/>
  <c r="H1323" i="7"/>
  <c r="H660" i="7"/>
  <c r="H625" i="7"/>
  <c r="H1685" i="7"/>
  <c r="H559" i="7"/>
  <c r="H2019" i="7"/>
  <c r="H1340" i="7"/>
  <c r="H1835" i="7"/>
  <c r="H305" i="7"/>
  <c r="H740" i="7"/>
  <c r="H1093" i="7"/>
  <c r="H1025" i="7"/>
  <c r="H1133" i="7"/>
  <c r="H1853" i="7"/>
  <c r="H1143" i="7"/>
  <c r="H1195" i="7"/>
  <c r="H1514" i="7"/>
  <c r="H1666" i="7"/>
  <c r="H916" i="7"/>
  <c r="H1304" i="7"/>
  <c r="H1644" i="7"/>
  <c r="H1377" i="7"/>
  <c r="H165" i="7"/>
  <c r="H1137" i="7"/>
  <c r="H766" i="7"/>
  <c r="H1503" i="7"/>
  <c r="H892" i="7"/>
  <c r="H1733" i="7"/>
  <c r="H1822" i="7"/>
  <c r="H1984" i="7"/>
  <c r="H103" i="7"/>
  <c r="H1642" i="7"/>
  <c r="H1886" i="7"/>
  <c r="H850" i="7"/>
  <c r="H1658" i="7"/>
  <c r="H1241" i="7"/>
  <c r="H1789" i="7"/>
  <c r="H1437" i="7"/>
  <c r="H153" i="7"/>
  <c r="H1645" i="7"/>
  <c r="H400" i="7"/>
  <c r="H94" i="7"/>
  <c r="H1941" i="7"/>
  <c r="H1350" i="7"/>
  <c r="H425" i="7"/>
  <c r="H1960" i="7"/>
  <c r="H553" i="7"/>
  <c r="H71" i="7"/>
  <c r="H1598" i="7"/>
  <c r="H1753" i="7"/>
  <c r="H123" i="7"/>
  <c r="H84" i="7"/>
  <c r="H1742" i="7"/>
  <c r="H142" i="7"/>
  <c r="H1424" i="7"/>
  <c r="H1365" i="7"/>
  <c r="H556" i="7"/>
  <c r="H1034" i="7"/>
  <c r="H143" i="7"/>
  <c r="H1467" i="7"/>
  <c r="H1540" i="7"/>
  <c r="H246" i="7"/>
  <c r="H201" i="7"/>
  <c r="H673" i="7"/>
  <c r="H2058" i="7"/>
  <c r="H1301" i="7"/>
  <c r="H1965" i="7"/>
  <c r="H1590" i="7"/>
  <c r="H42" i="7"/>
  <c r="H1512" i="7"/>
  <c r="H1736" i="7"/>
  <c r="H639" i="7"/>
  <c r="H1135" i="7"/>
  <c r="H679" i="7"/>
  <c r="H1818" i="7"/>
  <c r="H1063" i="7"/>
  <c r="H1116" i="7"/>
  <c r="H1719" i="7"/>
  <c r="H837" i="7"/>
  <c r="H497" i="7"/>
  <c r="H1981" i="7"/>
  <c r="H983" i="7"/>
  <c r="H2113" i="7"/>
  <c r="H1279" i="7"/>
  <c r="H1233" i="7"/>
  <c r="H133" i="7"/>
  <c r="H573" i="7"/>
  <c r="H825" i="7"/>
  <c r="H2055" i="7"/>
  <c r="H177" i="7"/>
  <c r="H1245" i="7"/>
  <c r="H237" i="7"/>
  <c r="H1829" i="7"/>
  <c r="H1786" i="7"/>
  <c r="H1547" i="7"/>
  <c r="H313" i="7"/>
  <c r="H1844" i="7"/>
  <c r="H374" i="7"/>
  <c r="H1974" i="7"/>
  <c r="H940" i="7"/>
  <c r="H498" i="7"/>
  <c r="H716" i="7"/>
  <c r="H1450" i="7"/>
  <c r="H422" i="7"/>
  <c r="H218" i="7"/>
  <c r="H581" i="7"/>
  <c r="H2049" i="7"/>
  <c r="H1263" i="7"/>
  <c r="H671" i="7"/>
  <c r="H911" i="7"/>
  <c r="H149" i="7"/>
  <c r="H358" i="7"/>
  <c r="H1704" i="7"/>
  <c r="H223" i="7"/>
  <c r="H2071" i="7"/>
  <c r="H1873" i="7"/>
  <c r="H1158" i="7"/>
  <c r="H752" i="7"/>
  <c r="H2089" i="7"/>
  <c r="H1858" i="7"/>
  <c r="H2134" i="7"/>
  <c r="H1213" i="7"/>
  <c r="H1695" i="7"/>
  <c r="H1178" i="7"/>
  <c r="H946" i="7"/>
  <c r="H1831" i="7"/>
  <c r="H1446" i="7"/>
  <c r="H126" i="7"/>
  <c r="H1924" i="7"/>
  <c r="H1367" i="7"/>
  <c r="H486" i="7"/>
  <c r="H1612" i="7"/>
  <c r="H1554" i="7"/>
  <c r="H439" i="7"/>
  <c r="H249" i="7"/>
  <c r="H1085" i="7"/>
  <c r="H1750" i="7"/>
  <c r="H770" i="7"/>
  <c r="H1885" i="7"/>
  <c r="H2114" i="7"/>
  <c r="H1251" i="7"/>
  <c r="H905" i="7"/>
  <c r="H976" i="7"/>
  <c r="H147" i="7"/>
  <c r="H1823" i="7"/>
  <c r="H490" i="7"/>
  <c r="H2139" i="7"/>
  <c r="H1947" i="7"/>
  <c r="H1922" i="7"/>
  <c r="H654" i="7"/>
  <c r="H1972" i="7"/>
  <c r="H859" i="7"/>
  <c r="H982" i="7"/>
  <c r="H2077" i="7"/>
  <c r="H1355" i="7"/>
  <c r="H398" i="7"/>
  <c r="H501" i="7"/>
  <c r="H1830" i="7"/>
  <c r="H1834" i="7"/>
  <c r="H1743" i="7"/>
  <c r="H1376" i="7"/>
  <c r="H1111" i="7"/>
  <c r="H1353" i="7"/>
  <c r="H1379" i="7"/>
  <c r="H1175" i="7"/>
  <c r="H1971" i="7"/>
  <c r="H985" i="7"/>
  <c r="H1936" i="7"/>
  <c r="H1832" i="7"/>
  <c r="H1615" i="7"/>
  <c r="H1636" i="7"/>
  <c r="H1724" i="7"/>
  <c r="H1359" i="7"/>
  <c r="H2092" i="7"/>
  <c r="H1995" i="7"/>
  <c r="H1881" i="7"/>
  <c r="H1597" i="7"/>
  <c r="H194" i="7"/>
  <c r="H136" i="7"/>
  <c r="H2069" i="7"/>
  <c r="H1552" i="7"/>
  <c r="H461" i="7"/>
  <c r="H1588" i="7"/>
  <c r="H198" i="7"/>
  <c r="H738" i="7"/>
  <c r="H1341" i="7"/>
  <c r="H394" i="7"/>
  <c r="H1352" i="7"/>
  <c r="H1361" i="7"/>
  <c r="H787" i="7"/>
  <c r="H1516" i="7"/>
  <c r="H342" i="7"/>
  <c r="H644" i="7"/>
  <c r="H984" i="7"/>
  <c r="H1005" i="7"/>
  <c r="H846" i="7"/>
  <c r="H535" i="7"/>
  <c r="H1639" i="7"/>
  <c r="H148" i="7"/>
  <c r="H373" i="7"/>
  <c r="H318" i="7"/>
  <c r="H1070" i="7"/>
  <c r="H299" i="7"/>
  <c r="H110" i="7"/>
  <c r="H545" i="7"/>
  <c r="H606" i="7"/>
  <c r="H2053" i="7"/>
  <c r="H1795" i="7"/>
  <c r="H929" i="7"/>
  <c r="H1252" i="7"/>
  <c r="H61" i="7"/>
  <c r="H1113" i="7"/>
  <c r="H1621" i="7"/>
  <c r="H930" i="7"/>
  <c r="H1561" i="7"/>
  <c r="H1504" i="7"/>
  <c r="H262" i="7"/>
  <c r="H1948" i="7"/>
  <c r="H1375" i="7"/>
  <c r="H440" i="7"/>
  <c r="H220" i="7"/>
  <c r="H996" i="7"/>
  <c r="H1828" i="7"/>
  <c r="H550" i="7"/>
  <c r="H52" i="7"/>
  <c r="H399" i="7"/>
  <c r="H1015" i="7"/>
  <c r="H1139" i="7"/>
  <c r="H742" i="7"/>
  <c r="H213" i="7"/>
  <c r="H948" i="7"/>
  <c r="H690" i="7"/>
  <c r="H1975" i="7"/>
  <c r="H1074" i="7"/>
  <c r="H1526" i="7"/>
  <c r="H1414" i="7"/>
  <c r="H997" i="7"/>
  <c r="H1056" i="7"/>
  <c r="H420" i="7"/>
  <c r="H1760" i="7"/>
  <c r="H1842" i="7"/>
  <c r="H534" i="7"/>
  <c r="H849" i="7"/>
  <c r="H1004" i="7"/>
  <c r="H699" i="7"/>
  <c r="H266" i="7"/>
  <c r="H670" i="7"/>
  <c r="H1315" i="7"/>
  <c r="H401" i="7"/>
  <c r="H1824" i="7"/>
  <c r="H947" i="7"/>
  <c r="H1432" i="7"/>
  <c r="H1692" i="7"/>
  <c r="H1510" i="7"/>
  <c r="H1032" i="7"/>
  <c r="H704" i="7"/>
  <c r="H464" i="7"/>
  <c r="H448" i="7"/>
  <c r="H2028" i="7"/>
  <c r="H447" i="7"/>
  <c r="H532" i="7"/>
  <c r="H551" i="7"/>
  <c r="H1278" i="7"/>
  <c r="H285" i="7"/>
  <c r="H1456" i="7"/>
  <c r="H395" i="7"/>
  <c r="H1735" i="7"/>
  <c r="H1774" i="7"/>
  <c r="H175" i="7"/>
  <c r="H754" i="7"/>
  <c r="H1115" i="7"/>
  <c r="H1013" i="7"/>
  <c r="H2002" i="7"/>
  <c r="H1623" i="7"/>
  <c r="H1194" i="7"/>
  <c r="H950" i="7"/>
  <c r="H353" i="7"/>
  <c r="H802" i="7"/>
  <c r="H295" i="7"/>
  <c r="H459" i="7"/>
  <c r="H119" i="7"/>
  <c r="H863" i="7"/>
  <c r="H437" i="7"/>
  <c r="H650" i="7"/>
  <c r="H2078" i="7"/>
  <c r="H260" i="7"/>
  <c r="H492" i="7"/>
  <c r="H781" i="7"/>
  <c r="H841" i="7"/>
  <c r="H186" i="7"/>
  <c r="H58" i="7"/>
  <c r="H826" i="7"/>
  <c r="H876" i="7"/>
  <c r="H1684" i="7"/>
  <c r="H917" i="7"/>
  <c r="H973" i="7"/>
  <c r="H1080" i="7"/>
  <c r="H1950" i="7"/>
  <c r="H2046" i="7"/>
  <c r="H1394" i="7"/>
  <c r="H1524" i="7"/>
  <c r="H1883" i="7"/>
  <c r="H812" i="7"/>
  <c r="H708" i="7"/>
  <c r="H271" i="7"/>
  <c r="H325" i="7"/>
  <c r="H1395" i="7"/>
  <c r="H835" i="7"/>
  <c r="H1729" i="7"/>
  <c r="H1277" i="7"/>
  <c r="H1576" i="7"/>
  <c r="H1366" i="7"/>
  <c r="H1595" i="7"/>
  <c r="H191" i="7"/>
  <c r="H541" i="7"/>
  <c r="H1046" i="7"/>
  <c r="H180" i="7"/>
  <c r="H139" i="7"/>
  <c r="H607" i="7"/>
  <c r="H1117" i="7"/>
  <c r="H460" i="7"/>
  <c r="H1052" i="7"/>
  <c r="H1534" i="7"/>
  <c r="H1809" i="7"/>
  <c r="H953" i="7"/>
  <c r="H510" i="7"/>
  <c r="H668" i="7"/>
  <c r="H1132" i="7"/>
  <c r="H321" i="7"/>
  <c r="H1998" i="7"/>
  <c r="H833" i="7"/>
  <c r="H430" i="7"/>
  <c r="H455" i="7"/>
  <c r="H818" i="7"/>
  <c r="H1169" i="7"/>
  <c r="H531" i="7"/>
  <c r="H1442" i="7"/>
  <c r="H1627" i="7"/>
  <c r="H1508" i="7"/>
  <c r="H2116" i="7"/>
  <c r="H647" i="7"/>
  <c r="H582" i="7"/>
  <c r="H700" i="7"/>
  <c r="H352" i="7"/>
  <c r="H693" i="7"/>
  <c r="H677" i="7"/>
  <c r="H41" i="7"/>
  <c r="H623" i="7"/>
  <c r="H1681" i="7"/>
  <c r="H391" i="7"/>
  <c r="H161" i="7"/>
  <c r="H89" i="7"/>
  <c r="H949" i="7"/>
  <c r="H1734" i="7"/>
  <c r="H450" i="7"/>
  <c r="H1792" i="7"/>
  <c r="H1550" i="7"/>
  <c r="H1985" i="7"/>
  <c r="H605" i="7"/>
  <c r="H1501" i="7"/>
  <c r="H2106" i="7"/>
  <c r="H124" i="7"/>
  <c r="H547" i="7"/>
  <c r="H1775" i="7"/>
  <c r="H2132" i="7"/>
  <c r="H1643" i="7"/>
  <c r="H1201" i="7"/>
  <c r="H1055" i="7"/>
  <c r="H1412" i="7"/>
  <c r="H1571" i="7"/>
  <c r="H739" i="7"/>
  <c r="H1407" i="7"/>
  <c r="H990" i="7"/>
  <c r="H666" i="7"/>
  <c r="H554" i="7"/>
  <c r="H2126" i="7"/>
  <c r="H1564" i="7"/>
  <c r="H565" i="7"/>
  <c r="H721" i="7"/>
  <c r="H624" i="7"/>
  <c r="H1008" i="7"/>
  <c r="H1746" i="7"/>
  <c r="H652" i="7"/>
  <c r="H1555" i="7"/>
  <c r="H1669" i="7"/>
  <c r="H1761" i="7"/>
  <c r="H1880" i="7"/>
  <c r="H951" i="7"/>
  <c r="H273" i="7"/>
  <c r="H695" i="7"/>
  <c r="H2050" i="7"/>
  <c r="H290" i="7"/>
  <c r="H202" i="7"/>
  <c r="H465" i="7"/>
  <c r="H681" i="7"/>
  <c r="H509" i="7"/>
  <c r="H1020" i="7"/>
  <c r="H1535" i="7"/>
  <c r="H861" i="7"/>
  <c r="H381" i="7"/>
  <c r="H365" i="7"/>
  <c r="H830" i="7"/>
  <c r="H2062" i="7"/>
  <c r="H283" i="7"/>
  <c r="H140" i="7"/>
  <c r="H1731" i="7"/>
  <c r="H1098" i="7"/>
  <c r="H93" i="7"/>
  <c r="H921" i="7"/>
  <c r="H2087" i="7"/>
  <c r="H585" i="7"/>
  <c r="H1499" i="7"/>
  <c r="H934" i="7"/>
  <c r="H1205" i="7"/>
  <c r="H2044" i="7"/>
  <c r="H1532" i="7"/>
  <c r="H279" i="7"/>
  <c r="H896" i="7"/>
  <c r="H678" i="7"/>
  <c r="H1219" i="7"/>
  <c r="H504" i="7"/>
  <c r="H1856" i="7"/>
  <c r="H1996" i="7"/>
  <c r="H1190" i="7"/>
  <c r="H1816" i="7"/>
  <c r="H576" i="7"/>
  <c r="H1691" i="7"/>
  <c r="H20" i="7"/>
  <c r="H1107" i="7"/>
  <c r="H1333" i="7"/>
  <c r="H1725" i="7"/>
  <c r="H1653" i="7"/>
  <c r="H1347" i="7"/>
  <c r="H952" i="7"/>
  <c r="H1800" i="7"/>
  <c r="H1057" i="7"/>
  <c r="H1081" i="7"/>
  <c r="H1877" i="7"/>
  <c r="H1779" i="7"/>
  <c r="H1506" i="7"/>
  <c r="H166" i="7"/>
  <c r="H710" i="7"/>
  <c r="H173" i="7"/>
  <c r="H1967" i="7"/>
  <c r="H1017" i="7"/>
  <c r="H574" i="7"/>
  <c r="H522" i="7"/>
  <c r="H1433" i="7"/>
  <c r="H182" i="7"/>
  <c r="H1954" i="7"/>
  <c r="H854" i="7"/>
  <c r="H549" i="7"/>
  <c r="H1309" i="7"/>
  <c r="H1819" i="7"/>
  <c r="H1781" i="7"/>
  <c r="H2144" i="7"/>
  <c r="H1024" i="7"/>
  <c r="H1284" i="7"/>
  <c r="H1091" i="7"/>
  <c r="H1077" i="7"/>
  <c r="H1482" i="7"/>
  <c r="H1337" i="7"/>
  <c r="H1917" i="7"/>
  <c r="H2111" i="7"/>
  <c r="H701" i="7"/>
  <c r="H1457" i="7"/>
  <c r="H722" i="7"/>
  <c r="H1589" i="7"/>
  <c r="H1892" i="7"/>
  <c r="H2025" i="7"/>
  <c r="H970" i="7"/>
  <c r="H2097" i="7"/>
  <c r="H81" i="7"/>
  <c r="H350" i="7"/>
  <c r="H521" i="7"/>
  <c r="H1694" i="7"/>
  <c r="H2001" i="7"/>
  <c r="H1368" i="7"/>
  <c r="H703" i="7"/>
  <c r="H674" i="7"/>
  <c r="H2027" i="7"/>
  <c r="H204" i="7"/>
  <c r="H1699" i="7"/>
  <c r="H615" i="7"/>
  <c r="H2151" i="7"/>
  <c r="H1463" i="7"/>
  <c r="H1409" i="7"/>
  <c r="H1578" i="7"/>
  <c r="H759" i="7"/>
  <c r="H813" i="7"/>
  <c r="H1357" i="7"/>
  <c r="H357" i="7"/>
  <c r="H727" i="7"/>
  <c r="H1431" i="7"/>
  <c r="H878" i="7"/>
  <c r="H750" i="7"/>
  <c r="H1934" i="7"/>
  <c r="H1771" i="7"/>
  <c r="H179" i="7"/>
  <c r="H1846" i="7"/>
  <c r="H2075" i="7"/>
  <c r="H743" i="7"/>
  <c r="H209" i="7"/>
  <c r="H777" i="7"/>
  <c r="H1247" i="7"/>
  <c r="H1559" i="7"/>
  <c r="H1517" i="7"/>
  <c r="H473" i="7"/>
  <c r="H1946" i="7"/>
  <c r="H1707" i="7"/>
  <c r="H1225" i="7"/>
  <c r="H1130" i="7"/>
  <c r="H715" i="7"/>
  <c r="H2037" i="7"/>
  <c r="H1840" i="7"/>
  <c r="H341" i="7"/>
  <c r="H860" i="7"/>
  <c r="H1964" i="7"/>
  <c r="H763" i="7"/>
  <c r="H923" i="7"/>
  <c r="H113" i="7"/>
  <c r="H2029" i="7"/>
  <c r="H33" i="7"/>
  <c r="H1935" i="7"/>
  <c r="H1224" i="7"/>
  <c r="H1168" i="7"/>
  <c r="H1993" i="7"/>
  <c r="H1759" i="7"/>
  <c r="H1134" i="7"/>
  <c r="H2072" i="7"/>
  <c r="H593" i="7"/>
  <c r="H172" i="7"/>
  <c r="H799" i="7"/>
  <c r="H120" i="7"/>
  <c r="H1648" i="7"/>
  <c r="H1007" i="7"/>
  <c r="H1444" i="7"/>
  <c r="H1860" i="7"/>
  <c r="H90" i="7"/>
  <c r="H2031" i="7"/>
  <c r="H909" i="7"/>
  <c r="H981" i="7"/>
  <c r="H1780" i="7"/>
  <c r="H883" i="7"/>
  <c r="H601" i="7"/>
  <c r="H1624" i="7"/>
  <c r="H2017" i="7"/>
  <c r="H626" i="7"/>
  <c r="H476" i="7"/>
  <c r="H1581" i="7"/>
  <c r="H1293" i="7"/>
  <c r="H960" i="7"/>
  <c r="H1078" i="7"/>
  <c r="H1890" i="7"/>
  <c r="H1502" i="7"/>
  <c r="H1305" i="7"/>
  <c r="H377" i="7"/>
  <c r="H1651" i="7"/>
  <c r="H1697" i="7"/>
  <c r="H248" i="7"/>
  <c r="H2122" i="7"/>
  <c r="H80" i="7"/>
  <c r="H495" i="7"/>
  <c r="H664" i="7"/>
  <c r="H224" i="7"/>
  <c r="H1319" i="7"/>
  <c r="H396" i="7"/>
  <c r="H129" i="7"/>
  <c r="H898" i="7"/>
  <c r="H380" i="7"/>
  <c r="H611" i="7"/>
  <c r="H1237" i="7"/>
  <c r="H300" i="7"/>
  <c r="H1696" i="7"/>
  <c r="H987" i="7"/>
  <c r="H1287" i="7"/>
  <c r="H933" i="7"/>
  <c r="H906" i="7"/>
  <c r="H292" i="7"/>
  <c r="H586" i="7"/>
  <c r="H1054" i="7"/>
  <c r="H2149" i="7"/>
  <c r="H1266" i="7"/>
  <c r="H992" i="7"/>
  <c r="H1000" i="7"/>
  <c r="H1236" i="7"/>
  <c r="H2056" i="7"/>
  <c r="H853" i="7"/>
  <c r="H1920" i="7"/>
  <c r="H1469" i="7"/>
  <c r="H1720" i="7"/>
  <c r="H529" i="7"/>
  <c r="H506" i="7"/>
  <c r="H1665" i="7"/>
  <c r="H627" i="7"/>
  <c r="H1992" i="7"/>
  <c r="H1187" i="7"/>
  <c r="H713" i="7"/>
  <c r="H1292" i="7"/>
  <c r="H1298" i="7"/>
  <c r="H1848" i="7"/>
  <c r="H612" i="7"/>
  <c r="H1492" i="7"/>
  <c r="H1956" i="7"/>
  <c r="H567" i="7"/>
  <c r="H319" i="7"/>
  <c r="H187" i="7"/>
  <c r="H817" i="7"/>
  <c r="H60" i="7"/>
  <c r="H1927" i="7"/>
  <c r="H1243" i="7"/>
  <c r="H1210" i="7"/>
  <c r="H1360" i="7"/>
  <c r="H1458" i="7"/>
  <c r="H1888" i="7"/>
  <c r="H227" i="7"/>
  <c r="H205" i="7"/>
  <c r="H107" i="7"/>
  <c r="H2128" i="7"/>
  <c r="H867" i="7"/>
  <c r="H872" i="7"/>
  <c r="H1486" i="7"/>
  <c r="H893" i="7"/>
  <c r="H1048" i="7"/>
  <c r="H868" i="7"/>
  <c r="H1601" i="7"/>
  <c r="H676" i="7"/>
  <c r="H778" i="7"/>
  <c r="H1836" i="7"/>
  <c r="H1249" i="7"/>
  <c r="H231" i="7"/>
  <c r="H221" i="7"/>
  <c r="H561" i="7"/>
  <c r="H1593" i="7"/>
  <c r="H2032" i="7"/>
  <c r="H1741" i="7"/>
  <c r="H1460" i="7"/>
  <c r="H1997" i="7"/>
  <c r="H1784" i="7"/>
  <c r="H1248" i="7"/>
  <c r="H862" i="7"/>
  <c r="H233" i="7"/>
  <c r="H276" i="7"/>
  <c r="H526" i="7"/>
  <c r="H822" i="7"/>
  <c r="H1475" i="7"/>
  <c r="H1068" i="7"/>
  <c r="H1921" i="7"/>
  <c r="H1250" i="7"/>
  <c r="H2096" i="7"/>
  <c r="H821" i="7"/>
  <c r="H1855" i="7"/>
  <c r="H1283" i="7"/>
  <c r="H1104" i="7"/>
  <c r="H1587" i="7"/>
  <c r="H1614" i="7"/>
  <c r="H1417" i="7"/>
  <c r="H1937" i="7"/>
  <c r="H1397" i="7"/>
  <c r="H1826" i="7"/>
  <c r="H2051" i="7"/>
  <c r="H1630" i="7"/>
  <c r="H1530" i="7"/>
  <c r="H1541" i="7"/>
  <c r="H1088" i="7"/>
  <c r="H1586" i="7"/>
  <c r="H1952" i="7"/>
  <c r="H320" i="7"/>
  <c r="H2099" i="7"/>
  <c r="H1522" i="7"/>
  <c r="H1126" i="7"/>
  <c r="H769" i="7"/>
  <c r="H1958" i="7"/>
  <c r="H1380" i="7"/>
  <c r="H1548" i="7"/>
  <c r="H609" i="7"/>
  <c r="H579" i="7"/>
  <c r="H88" i="7"/>
  <c r="H1021" i="7"/>
  <c r="H873" i="7"/>
  <c r="H1459" i="7"/>
  <c r="H596" i="7"/>
  <c r="H1505" i="7"/>
  <c r="H1234" i="7"/>
  <c r="H1330" i="7"/>
  <c r="H1103" i="7"/>
  <c r="H22" i="7"/>
  <c r="H811" i="7"/>
  <c r="H2009" i="7"/>
  <c r="H736" i="7"/>
  <c r="H1894" i="7"/>
  <c r="H408" i="7"/>
  <c r="H571" i="7"/>
  <c r="H1144" i="7"/>
  <c r="H253" i="7"/>
  <c r="H1461" i="7"/>
  <c r="H275" i="7"/>
  <c r="H858" i="7"/>
  <c r="H2026" i="7"/>
  <c r="H1079" i="7"/>
  <c r="H1329" i="7"/>
  <c r="H1465" i="7"/>
  <c r="H1471" i="7"/>
  <c r="H1579" i="7"/>
  <c r="H2033" i="7"/>
  <c r="H1891" i="7"/>
  <c r="H881" i="7"/>
  <c r="H1557" i="7"/>
  <c r="H645" i="7"/>
  <c r="H584" i="7"/>
  <c r="H366" i="7"/>
  <c r="H477" i="7"/>
  <c r="H1216" i="7"/>
  <c r="H1766" i="7"/>
  <c r="H1404" i="7"/>
  <c r="H1254" i="7"/>
  <c r="H322" i="7"/>
  <c r="H1253" i="7"/>
  <c r="H518" i="7"/>
  <c r="H92" i="7"/>
  <c r="H1441" i="7"/>
  <c r="H310" i="7"/>
  <c r="H1728" i="7"/>
  <c r="H309" i="7"/>
  <c r="H1186" i="7"/>
  <c r="H928" i="7"/>
  <c r="H1572" i="7"/>
  <c r="H1575" i="7"/>
  <c r="H1181" i="7"/>
  <c r="H1953" i="7"/>
  <c r="H254" i="7"/>
  <c r="H1297" i="7"/>
  <c r="H192" i="7"/>
  <c r="H1185" i="7"/>
  <c r="H36" i="7"/>
  <c r="H34" i="7"/>
  <c r="H1596" i="7"/>
  <c r="H100" i="7"/>
  <c r="H298" i="7"/>
  <c r="H130" i="7"/>
  <c r="H829" i="7"/>
  <c r="H1180" i="7"/>
  <c r="H988" i="7"/>
  <c r="H767" i="7"/>
  <c r="H403" i="7"/>
  <c r="H1703" i="7"/>
  <c r="H977" i="7"/>
  <c r="H779" i="7"/>
  <c r="H111" i="7"/>
  <c r="H999" i="7"/>
  <c r="H1961" i="7"/>
  <c r="H1197" i="7"/>
  <c r="H427" i="7"/>
  <c r="H24" i="7"/>
  <c r="H197" i="7"/>
  <c r="H2060" i="7"/>
  <c r="H1123" i="7"/>
  <c r="H85" i="7"/>
  <c r="H28" i="7"/>
  <c r="H211" i="7"/>
  <c r="H458" i="7"/>
  <c r="H114" i="7"/>
  <c r="H1140" i="7"/>
  <c r="H656" i="7"/>
  <c r="H91" i="7"/>
  <c r="H225" i="7"/>
  <c r="H19" i="7"/>
  <c r="H1257" i="7"/>
  <c r="H15" i="7"/>
  <c r="H800" i="7"/>
  <c r="H212" i="7"/>
  <c r="H972" i="7"/>
  <c r="H362" i="7"/>
  <c r="H1988" i="7"/>
  <c r="H1654" i="7"/>
  <c r="H2000" i="7"/>
  <c r="H306" i="7"/>
  <c r="H11" i="7"/>
  <c r="H478" i="7"/>
  <c r="H1957" i="7"/>
  <c r="H978" i="7"/>
  <c r="H1198" i="7"/>
  <c r="H1031" i="7"/>
  <c r="H2110" i="7"/>
  <c r="H1674" i="7"/>
  <c r="H1650" i="7"/>
  <c r="H503" i="7"/>
  <c r="H1358" i="7"/>
  <c r="H657" i="7"/>
  <c r="H252" i="7"/>
  <c r="H1464" i="7"/>
  <c r="H1472" i="7"/>
  <c r="H132" i="7"/>
  <c r="H1585" i="7"/>
  <c r="H1918" i="7"/>
  <c r="H1426" i="7"/>
  <c r="H2048" i="7"/>
  <c r="H311" i="7"/>
  <c r="H755" i="7"/>
  <c r="H2133" i="7"/>
  <c r="H18" i="7"/>
  <c r="H1870" i="7"/>
  <c r="H1565" i="7"/>
  <c r="H1839" i="7"/>
  <c r="H2109" i="7"/>
  <c r="H2038" i="7"/>
  <c r="H578" i="7"/>
  <c r="H387" i="7"/>
  <c r="H912" i="7"/>
  <c r="H1994" i="7"/>
  <c r="H538" i="7"/>
  <c r="H527" i="7"/>
  <c r="H53" i="7"/>
  <c r="H159" i="7"/>
  <c r="H444" i="7"/>
  <c r="H808" i="7"/>
  <c r="H1083" i="7"/>
  <c r="H1272" i="7"/>
  <c r="H2093" i="7"/>
  <c r="H1866" i="7"/>
  <c r="H2121" i="7"/>
  <c r="H169" i="7"/>
  <c r="H457" i="7"/>
  <c r="H994" i="7"/>
  <c r="H616" i="7"/>
  <c r="H2004" i="7"/>
  <c r="H1413" i="7"/>
  <c r="H340" i="7"/>
  <c r="H831" i="7"/>
  <c r="H122" i="7"/>
  <c r="H72" i="7"/>
  <c r="H583" i="7"/>
  <c r="H1260" i="7"/>
  <c r="H836" i="7"/>
  <c r="H753" i="7"/>
  <c r="H851" i="7"/>
  <c r="H774" i="7"/>
  <c r="H1348" i="7"/>
  <c r="H1670" i="7"/>
  <c r="H176" i="7"/>
  <c r="H2107" i="7"/>
  <c r="H1852" i="7"/>
  <c r="H1149" i="7"/>
  <c r="H1938" i="7"/>
  <c r="H1075" i="7"/>
  <c r="H1626" i="7"/>
  <c r="H1563" i="7"/>
  <c r="H219" i="7"/>
  <c r="H1040" i="7"/>
  <c r="H1454" i="7"/>
  <c r="H1142" i="7"/>
  <c r="H689" i="7"/>
  <c r="H1706" i="7"/>
  <c r="H2006" i="7"/>
  <c r="H247" i="7"/>
  <c r="H1408" i="7"/>
  <c r="H86" i="7"/>
  <c r="H168" i="7"/>
  <c r="H1331" i="7"/>
  <c r="H1220" i="7"/>
  <c r="H1269" i="7"/>
  <c r="H776" i="7"/>
  <c r="H65" i="7"/>
  <c r="H856" i="7"/>
  <c r="H359" i="7"/>
  <c r="H1312" i="7"/>
  <c r="H2068" i="7"/>
  <c r="H1940" i="7"/>
  <c r="H2007" i="7"/>
  <c r="H758" i="7"/>
  <c r="H379" i="7"/>
  <c r="H1977" i="7"/>
  <c r="H1854" i="7"/>
  <c r="H724" i="7"/>
  <c r="H737" i="7"/>
  <c r="H2125" i="7"/>
  <c r="H1970" i="7"/>
  <c r="H335" i="7"/>
  <c r="H1772" i="7"/>
  <c r="H843" i="7"/>
  <c r="H375" i="7"/>
  <c r="H135" i="7"/>
  <c r="H183" i="7"/>
  <c r="H416" i="7"/>
  <c r="H927" i="7"/>
  <c r="H499" i="7"/>
  <c r="H435" i="7"/>
  <c r="H1943" i="7"/>
  <c r="H2123" i="7"/>
  <c r="H289" i="7"/>
  <c r="H1987" i="7"/>
  <c r="H1043" i="7"/>
  <c r="H1427" i="7"/>
  <c r="H746" i="7"/>
  <c r="H577" i="7"/>
  <c r="H1044" i="7"/>
  <c r="H734" i="7"/>
  <c r="H199" i="7"/>
  <c r="H2108" i="7"/>
  <c r="H1591" i="7"/>
  <c r="H1390" i="7"/>
  <c r="H415" i="7"/>
  <c r="H919" i="7"/>
  <c r="H1302" i="7"/>
  <c r="H931" i="7"/>
  <c r="H1898" i="7"/>
  <c r="H1675" i="7"/>
  <c r="H568" i="7"/>
  <c r="H1386" i="7"/>
  <c r="H297" i="7"/>
  <c r="H756" i="7"/>
  <c r="H1511" i="7"/>
  <c r="H1336" i="7"/>
  <c r="H1211" i="7"/>
  <c r="H284" i="7"/>
  <c r="H1609" i="7"/>
  <c r="H1484" i="7"/>
  <c r="H1049" i="7"/>
  <c r="H1916" i="7"/>
  <c r="H1899" i="7"/>
  <c r="H217" i="7"/>
  <c r="H167" i="7"/>
  <c r="H2105" i="7"/>
  <c r="H1900" i="7"/>
  <c r="H1310" i="7"/>
  <c r="H264" i="7"/>
  <c r="H1422" i="7"/>
  <c r="H1489" i="7"/>
  <c r="H566" i="7"/>
  <c r="H2146" i="7"/>
  <c r="H1479" i="7"/>
  <c r="H887" i="7"/>
  <c r="H1930" i="7"/>
  <c r="H765" i="7"/>
  <c r="H613" i="7"/>
  <c r="H491" i="7"/>
  <c r="H37" i="7"/>
  <c r="H955" i="7"/>
  <c r="H2008" i="7"/>
  <c r="H824" i="7"/>
  <c r="H25" i="7"/>
  <c r="H786" i="7"/>
  <c r="H1907" i="7"/>
  <c r="H424" i="7"/>
  <c r="H965" i="7"/>
  <c r="H250" i="7"/>
  <c r="H523" i="7"/>
  <c r="H907" i="7"/>
  <c r="H1577" i="7"/>
  <c r="H540" i="7"/>
  <c r="H68" i="7"/>
  <c r="H2082" i="7"/>
  <c r="H49" i="7"/>
  <c r="H1969" i="7"/>
  <c r="H363" i="7"/>
  <c r="H121" i="7"/>
  <c r="H709" i="7"/>
  <c r="H840" i="7"/>
  <c r="H762" i="7"/>
  <c r="H694" i="7"/>
  <c r="H304" i="7"/>
  <c r="H1794" i="7"/>
  <c r="H27" i="7"/>
  <c r="H160" i="7"/>
  <c r="H1808" i="7"/>
  <c r="H155" i="7"/>
  <c r="H241" i="7"/>
  <c r="H888" i="7"/>
  <c r="H519" i="7"/>
  <c r="H454" i="7"/>
  <c r="H1758" i="7"/>
  <c r="H1635" i="7"/>
  <c r="H1172" i="7"/>
  <c r="H697" i="7"/>
  <c r="H1171" i="7"/>
  <c r="H1777" i="7"/>
  <c r="H1542" i="7"/>
  <c r="H1062" i="7"/>
  <c r="H1513" i="7"/>
  <c r="H2102" i="7"/>
  <c r="H1009" i="7"/>
  <c r="H796" i="7"/>
  <c r="H1271" i="7"/>
  <c r="H1286" i="7"/>
  <c r="H546" i="7"/>
  <c r="H162" i="7"/>
  <c r="H1796" i="7"/>
  <c r="H2083" i="7"/>
  <c r="H1531" i="7"/>
  <c r="H914" i="7"/>
  <c r="H1474" i="7"/>
  <c r="H317" i="7"/>
  <c r="H2119" i="7"/>
  <c r="H1261" i="7"/>
  <c r="H1468" i="7"/>
  <c r="H2143" i="7"/>
  <c r="H228" i="7"/>
  <c r="H1929" i="7"/>
  <c r="H1212" i="7"/>
  <c r="H1710" i="7"/>
  <c r="H1493" i="7"/>
  <c r="H1345" i="7"/>
  <c r="H1790" i="7"/>
  <c r="H174" i="7"/>
  <c r="H2015" i="7"/>
  <c r="H1114" i="7"/>
  <c r="H1599" i="7"/>
  <c r="H1496" i="7"/>
  <c r="H1470" i="7"/>
  <c r="H1893" i="7"/>
  <c r="H355" i="7"/>
  <c r="H1980" i="7"/>
  <c r="H1863" i="7"/>
  <c r="H729" i="7"/>
  <c r="H967" i="7"/>
  <c r="H1192" i="7"/>
  <c r="H417" i="7"/>
  <c r="H329" i="7"/>
  <c r="H602" i="7"/>
  <c r="H1453" i="7"/>
  <c r="H1640" i="7"/>
  <c r="H1872" i="7"/>
  <c r="H1778" i="7"/>
  <c r="H1163" i="7"/>
  <c r="H1476" i="7"/>
  <c r="H1647" i="7"/>
  <c r="H634" i="7"/>
  <c r="H782" i="7"/>
  <c r="H328" i="7"/>
  <c r="H961" i="7"/>
  <c r="H215" i="7"/>
  <c r="H732" i="7"/>
  <c r="H1332" i="7"/>
  <c r="H390" i="7"/>
  <c r="H267" i="7"/>
  <c r="H1519" i="7"/>
  <c r="H1770" i="7"/>
  <c r="H1939" i="7"/>
  <c r="H1686" i="7"/>
  <c r="H823" i="7"/>
  <c r="H809" i="7"/>
  <c r="H691" i="7"/>
  <c r="H200" i="7"/>
  <c r="H1193" i="7"/>
  <c r="H1173" i="7"/>
  <c r="H1215" i="7"/>
  <c r="H939" i="7"/>
  <c r="H717" i="7"/>
  <c r="H1716" i="7"/>
  <c r="H1983" i="7"/>
  <c r="H1022" i="7"/>
  <c r="H1821" i="7"/>
  <c r="H1869" i="7"/>
  <c r="H1919" i="7"/>
  <c r="H1274" i="7"/>
  <c r="H156" i="7"/>
  <c r="H412" i="7"/>
  <c r="H1982" i="7"/>
  <c r="H925" i="7"/>
  <c r="H2085" i="7"/>
  <c r="H938" i="7"/>
  <c r="H1841" i="7"/>
  <c r="H1664" i="7"/>
  <c r="H238" i="7"/>
  <c r="H2090" i="7"/>
  <c r="H1757" i="7"/>
  <c r="H125" i="7"/>
  <c r="H1726" i="7"/>
  <c r="H389" i="7"/>
  <c r="H1326" i="7"/>
  <c r="H974" i="7"/>
  <c r="H370" i="7"/>
  <c r="H735" i="7"/>
  <c r="H1838" i="7"/>
  <c r="H672" i="7"/>
  <c r="H181" i="7"/>
  <c r="H642" i="7"/>
  <c r="H804" i="7"/>
  <c r="H1865" i="7"/>
  <c r="H2138" i="7"/>
  <c r="H598" i="7"/>
  <c r="H658" i="7"/>
  <c r="H640" i="7"/>
  <c r="H1622" i="7"/>
  <c r="H879" i="7"/>
  <c r="H462" i="7"/>
  <c r="H537" i="7"/>
  <c r="H274" i="7"/>
  <c r="H1603" i="7"/>
  <c r="H744" i="7"/>
  <c r="H2100" i="7"/>
  <c r="H1299" i="7"/>
  <c r="H410" i="7"/>
  <c r="H242" i="7"/>
  <c r="H1291" i="7"/>
  <c r="H294" i="7"/>
  <c r="H40" i="7"/>
  <c r="H1086" i="7"/>
  <c r="H1497" i="7"/>
  <c r="H1837" i="7"/>
  <c r="H411" i="7"/>
  <c r="H1053" i="7"/>
  <c r="H368" i="7"/>
  <c r="H956" i="7"/>
  <c r="H331" i="7"/>
  <c r="H1804" i="7"/>
  <c r="H327" i="7"/>
  <c r="H280" i="7"/>
  <c r="H563" i="7"/>
  <c r="H1030" i="7"/>
  <c r="H1150" i="7"/>
  <c r="H1203" i="7"/>
  <c r="H1721" i="7"/>
  <c r="H1910" i="7"/>
  <c r="H1845" i="7"/>
  <c r="H2081" i="7"/>
  <c r="H433" i="7"/>
  <c r="H1896" i="7"/>
  <c r="H2084" i="7"/>
  <c r="H2039" i="7"/>
  <c r="H1847" i="7"/>
  <c r="H621" i="7"/>
  <c r="H2063" i="7"/>
  <c r="H2115" i="7"/>
  <c r="H834" i="7"/>
  <c r="H1364" i="7"/>
  <c r="H1127" i="7"/>
  <c r="H178" i="7"/>
  <c r="H243" i="7"/>
  <c r="H1755" i="7"/>
  <c r="H516" i="7"/>
  <c r="H792" i="7"/>
  <c r="H793" i="7"/>
  <c r="H1425" i="7"/>
  <c r="H1485" i="7"/>
  <c r="H2005" i="7"/>
  <c r="H895" i="7"/>
  <c r="H2024" i="7"/>
  <c r="H875" i="7"/>
  <c r="H281" i="7"/>
  <c r="H1148" i="7"/>
  <c r="H1498" i="7"/>
  <c r="H393" i="7"/>
  <c r="H1067" i="7"/>
  <c r="H653" i="7"/>
  <c r="H441" i="7"/>
  <c r="H259" i="7"/>
  <c r="H314" i="7"/>
  <c r="H686" i="7"/>
  <c r="H557" i="7"/>
  <c r="H635" i="7"/>
  <c r="H705" i="7"/>
  <c r="H1131" i="7"/>
  <c r="H1429" i="7"/>
  <c r="H2140" i="7"/>
  <c r="H1768" i="7"/>
  <c r="H409" i="7"/>
  <c r="H261" i="7"/>
  <c r="H1538" i="7"/>
  <c r="H1443" i="7"/>
  <c r="H771" i="7"/>
  <c r="H512" i="7"/>
  <c r="H1035" i="7"/>
  <c r="H286" i="7"/>
  <c r="H1537" i="7"/>
  <c r="H301" i="7"/>
  <c r="H1986" i="7"/>
  <c r="H848" i="7"/>
  <c r="H2030" i="7"/>
  <c r="H442" i="7"/>
  <c r="H1708" i="7"/>
  <c r="H1281" i="7"/>
  <c r="H2117" i="7"/>
  <c r="H1439" i="7"/>
  <c r="H315" i="7"/>
  <c r="H1539" i="7"/>
  <c r="H536" i="7"/>
  <c r="H1673" i="7"/>
  <c r="H966" i="7"/>
  <c r="H479" i="7"/>
  <c r="H719" i="7"/>
  <c r="H449" i="7"/>
  <c r="H1222" i="7"/>
  <c r="H1662" i="7"/>
  <c r="H1339" i="7"/>
  <c r="H1904" i="7"/>
  <c r="H351" i="7"/>
  <c r="H432" i="7"/>
  <c r="H725" i="7"/>
  <c r="H451" i="7"/>
  <c r="H901" i="7"/>
  <c r="H1239" i="7"/>
  <c r="H1157" i="7"/>
  <c r="H1668" i="7"/>
  <c r="H745" i="7"/>
  <c r="H2065" i="7"/>
  <c r="H1901" i="7"/>
  <c r="H648" i="7"/>
  <c r="H1629" i="7"/>
  <c r="H748" i="7"/>
  <c r="H1521" i="7"/>
  <c r="H513" i="7"/>
  <c r="H675" i="7"/>
  <c r="H2101" i="7"/>
  <c r="H312" i="7"/>
  <c r="H1923" i="7"/>
  <c r="H1544" i="7"/>
  <c r="H2023" i="7"/>
  <c r="H1235" i="7"/>
  <c r="H2042" i="7"/>
  <c r="H1154" i="7"/>
  <c r="H67" i="7"/>
  <c r="H74" i="7"/>
  <c r="H1764" i="7"/>
  <c r="H426" i="7"/>
  <c r="H1748" i="7"/>
  <c r="H665" i="7"/>
  <c r="H1732" i="7"/>
  <c r="H772" i="7"/>
  <c r="H1273" i="7"/>
  <c r="H651" i="7"/>
  <c r="H1028" i="7"/>
  <c r="H1152" i="7"/>
  <c r="H1925" i="7"/>
  <c r="H720" i="7"/>
  <c r="H472" i="7"/>
  <c r="H890" i="7"/>
  <c r="H356" i="7"/>
  <c r="H517" i="7"/>
  <c r="H712" i="7"/>
  <c r="H937" i="7"/>
  <c r="H150" i="7"/>
  <c r="H488" i="7"/>
  <c r="H515" i="7"/>
  <c r="H918" i="7"/>
  <c r="H43" i="7"/>
  <c r="H2147" i="7"/>
  <c r="H1226" i="7"/>
  <c r="H270" i="7"/>
  <c r="H333" i="7"/>
  <c r="H404" i="7"/>
  <c r="H924" i="7"/>
  <c r="H1978" i="7"/>
  <c r="H1607" i="7"/>
  <c r="H282" i="7"/>
  <c r="H1120" i="7"/>
  <c r="H1121" i="7"/>
  <c r="H1200" i="7"/>
  <c r="H2012" i="7"/>
  <c r="H1314" i="7"/>
  <c r="H688" i="7"/>
  <c r="H1631" i="7"/>
  <c r="H600" i="7"/>
  <c r="H1095" i="7"/>
  <c r="H369" i="7"/>
  <c r="H643" i="7"/>
  <c r="H1680" i="7"/>
  <c r="H1270" i="7"/>
  <c r="H1793" i="7"/>
  <c r="H1155" i="7"/>
  <c r="H1420" i="7"/>
  <c r="H1349" i="7"/>
  <c r="H239" i="7"/>
  <c r="H1613" i="7"/>
  <c r="H1667" i="7"/>
  <c r="H17" i="7"/>
  <c r="H102" i="7"/>
  <c r="H64" i="7"/>
  <c r="H339" i="7"/>
  <c r="H466" i="7"/>
  <c r="H1812" i="7"/>
  <c r="H1722" i="7"/>
  <c r="H1106" i="7"/>
  <c r="H954" i="7"/>
  <c r="H1688" i="7"/>
  <c r="H1806" i="7"/>
  <c r="H372" i="7"/>
  <c r="H1288" i="7"/>
  <c r="H839" i="7"/>
  <c r="H1381" i="7"/>
  <c r="H235" i="7"/>
  <c r="H421" i="7"/>
  <c r="H2137" i="7"/>
  <c r="H1019" i="7"/>
  <c r="H54" i="7"/>
  <c r="H236" i="7"/>
  <c r="H1146" i="7"/>
  <c r="H764" i="7"/>
  <c r="H1295" i="7"/>
  <c r="H13" i="7"/>
  <c r="H245" i="7"/>
  <c r="H591" i="7"/>
  <c r="H789" i="7"/>
  <c r="H1594" i="7"/>
  <c r="H1264" i="7"/>
  <c r="H256" i="7"/>
  <c r="H1600" i="7"/>
  <c r="H1428" i="7"/>
  <c r="H1949" i="7"/>
  <c r="H1392" i="7"/>
  <c r="H580" i="7"/>
  <c r="H1713" i="7"/>
  <c r="H1151" i="7"/>
  <c r="H222" i="7"/>
  <c r="H1618" i="7"/>
  <c r="H1944" i="7"/>
  <c r="H2080" i="7"/>
  <c r="H1723" i="7"/>
  <c r="H1602" i="7"/>
  <c r="H1712" i="7"/>
  <c r="H1963" i="7"/>
  <c r="H1911" i="7"/>
  <c r="H783" i="7"/>
  <c r="H489" i="7"/>
  <c r="H1769" i="7"/>
  <c r="H1209" i="7"/>
  <c r="H1156" i="7"/>
  <c r="H749" i="7"/>
  <c r="H1683" i="7"/>
  <c r="H397" i="7"/>
  <c r="H1162" i="7"/>
  <c r="H564" i="7"/>
  <c r="H104" i="7"/>
  <c r="H1161" i="7"/>
  <c r="H1507" i="7"/>
  <c r="H1973" i="7"/>
  <c r="H348" i="7"/>
  <c r="H1262" i="7"/>
  <c r="H971" i="7"/>
  <c r="H337" i="7"/>
  <c r="H1990" i="7"/>
  <c r="H1398" i="7"/>
  <c r="H604" i="7"/>
  <c r="H1714" i="7"/>
  <c r="H302" i="7"/>
  <c r="H622" i="7"/>
  <c r="H814" i="7"/>
  <c r="H1445" i="7"/>
  <c r="H1570" i="7"/>
  <c r="H1170" i="7"/>
  <c r="H1811" i="7"/>
  <c r="H1050" i="7"/>
  <c r="H467" i="7"/>
  <c r="H385" i="7"/>
  <c r="H1036" i="7"/>
  <c r="H47" i="7"/>
  <c r="H562" i="7"/>
  <c r="H1184" i="7"/>
  <c r="H56" i="7"/>
  <c r="H51" i="7"/>
  <c r="H29" i="7"/>
  <c r="H39" i="7"/>
  <c r="H44" i="7"/>
  <c r="H55" i="7"/>
  <c r="H922" i="7"/>
  <c r="H1573" i="7"/>
  <c r="H1487" i="7"/>
  <c r="H747" i="7"/>
  <c r="H406" i="7"/>
  <c r="H258" i="7"/>
  <c r="H1584" i="7"/>
  <c r="H2014" i="7"/>
  <c r="H880" i="7"/>
  <c r="H405" i="7"/>
  <c r="H1060" i="7"/>
  <c r="H1850" i="7"/>
  <c r="H1700" i="7"/>
  <c r="H2086" i="7"/>
  <c r="H638" i="7"/>
  <c r="H1966" i="7"/>
  <c r="H684" i="7"/>
  <c r="H402" i="7"/>
  <c r="H726" i="7"/>
  <c r="H229" i="7"/>
  <c r="H1371" i="7"/>
  <c r="H2124" i="7"/>
  <c r="H1979" i="7"/>
  <c r="H1730" i="7"/>
  <c r="H1128" i="7"/>
  <c r="H50" i="7"/>
  <c r="H77" i="7"/>
  <c r="H2130" i="7"/>
  <c r="H838" i="7"/>
  <c r="H1138" i="7"/>
  <c r="H1280" i="7"/>
  <c r="H1125" i="7"/>
  <c r="H343" i="7"/>
  <c r="H1449" i="7"/>
  <c r="H1011" i="7"/>
  <c r="H891" i="7"/>
  <c r="H2141" i="7"/>
  <c r="H874" i="7"/>
  <c r="H193" i="7"/>
  <c r="H419" i="7"/>
  <c r="H1207" i="7"/>
  <c r="H1306" i="7"/>
  <c r="H698" i="7"/>
  <c r="H1084" i="7"/>
  <c r="H1529" i="7"/>
  <c r="H146" i="7"/>
  <c r="H367" i="7"/>
  <c r="H1002" i="7"/>
  <c r="H619" i="7"/>
  <c r="H2013" i="7"/>
  <c r="H1527" i="7"/>
  <c r="H1141" i="7"/>
  <c r="H1827" i="7"/>
  <c r="H16" i="7"/>
  <c r="H1109" i="7"/>
  <c r="H316" i="7"/>
  <c r="H1773" i="7"/>
  <c r="H788" i="7"/>
  <c r="H1012" i="7"/>
  <c r="H483" i="7"/>
  <c r="H35" i="7"/>
  <c r="H1955" i="7"/>
  <c r="H649" i="7"/>
  <c r="H83" i="7"/>
  <c r="H1406" i="7"/>
  <c r="H525" i="7"/>
  <c r="H1242" i="7"/>
  <c r="H95" i="7"/>
  <c r="H1861" i="7"/>
  <c r="H1267" i="7"/>
  <c r="H897" i="7"/>
  <c r="H1851" i="7"/>
  <c r="H1874" i="7"/>
  <c r="H2104" i="7"/>
  <c r="H1183" i="7"/>
  <c r="H780" i="7"/>
  <c r="H2074" i="7"/>
  <c r="H514" i="7"/>
  <c r="H99" i="7"/>
  <c r="H1558" i="7"/>
  <c r="H542" i="7"/>
  <c r="H560" i="7"/>
  <c r="H1490" i="7"/>
  <c r="H886" i="7"/>
  <c r="H685" i="7"/>
  <c r="H815" i="7"/>
  <c r="H1825" i="7"/>
  <c r="H630" i="7"/>
  <c r="H757" i="7"/>
  <c r="H889" i="7"/>
  <c r="H620" i="7"/>
  <c r="H31" i="7"/>
  <c r="H714" i="7"/>
  <c r="H1325" i="7"/>
  <c r="H115" i="7"/>
  <c r="H434" i="7"/>
  <c r="H482" i="7"/>
  <c r="H106" i="7"/>
  <c r="H1033" i="7"/>
  <c r="H1652" i="7"/>
  <c r="H594" i="7"/>
  <c r="H128" i="7"/>
  <c r="H569" i="7"/>
  <c r="H2011" i="7"/>
  <c r="H1188" i="7"/>
  <c r="H508" i="7"/>
  <c r="H1385" i="7"/>
  <c r="H268" i="7"/>
  <c r="H869" i="7"/>
  <c r="H590" i="7"/>
  <c r="H1276" i="7"/>
  <c r="H1410" i="7"/>
  <c r="H1244" i="7"/>
  <c r="H75" i="7"/>
  <c r="H962" i="7"/>
  <c r="H1914" i="7"/>
  <c r="H632" i="7"/>
  <c r="H1951" i="7"/>
  <c r="H413" i="7"/>
  <c r="H2020" i="7"/>
  <c r="H1634" i="7"/>
  <c r="H1616" i="7"/>
  <c r="H1765" i="7"/>
  <c r="H587" i="7"/>
  <c r="H663" i="7"/>
  <c r="H1223" i="7"/>
  <c r="H324" i="7"/>
  <c r="G944" i="7"/>
  <c r="G1801" i="7"/>
  <c r="G446" i="7"/>
  <c r="G2127" i="7"/>
  <c r="G603" i="7"/>
  <c r="G680" i="7"/>
  <c r="G1391" i="7"/>
  <c r="G2054" i="7"/>
  <c r="G1545" i="7"/>
  <c r="G945" i="7"/>
  <c r="G1455" i="7"/>
  <c r="G871" i="7"/>
  <c r="G468" i="7"/>
  <c r="G1702" i="7"/>
  <c r="G2112" i="7"/>
  <c r="G2150" i="7"/>
  <c r="G655" i="7"/>
  <c r="G885" i="7"/>
  <c r="G407" i="7"/>
  <c r="G48" i="7"/>
  <c r="G1087" i="7"/>
  <c r="G2142" i="7"/>
  <c r="G1926" i="7"/>
  <c r="G1611" i="7"/>
  <c r="G570" i="7"/>
  <c r="G1549" i="7"/>
  <c r="G382" i="7"/>
  <c r="G59" i="7"/>
  <c r="G38" i="7"/>
  <c r="G154" i="7"/>
  <c r="G1509" i="7"/>
  <c r="G2145" i="7"/>
  <c r="G383" i="7"/>
  <c r="G1932" i="7"/>
  <c r="G1167" i="7"/>
  <c r="G932" i="7"/>
  <c r="G741" i="7"/>
  <c r="G855" i="7"/>
  <c r="G641" i="7"/>
  <c r="G474" i="7"/>
  <c r="G816" i="7"/>
  <c r="G234" i="7"/>
  <c r="G575" i="7"/>
  <c r="G1218" i="7"/>
  <c r="G349" i="7"/>
  <c r="G1016" i="7"/>
  <c r="G1582" i="7"/>
  <c r="G206" i="7"/>
  <c r="G1466" i="7"/>
  <c r="G1026" i="7"/>
  <c r="G2118" i="7"/>
  <c r="G151" i="7"/>
  <c r="G847" i="7"/>
  <c r="G807" i="7"/>
  <c r="G1256" i="7"/>
  <c r="G903" i="7"/>
  <c r="G326" i="7"/>
  <c r="G308" i="7"/>
  <c r="G998" i="7"/>
  <c r="G2043" i="7"/>
  <c r="G2098" i="7"/>
  <c r="G1737" i="7"/>
  <c r="G330" i="7"/>
  <c r="G1452" i="7"/>
  <c r="G429" i="7"/>
  <c r="G1042" i="7"/>
  <c r="G2088" i="7"/>
  <c r="G296" i="7"/>
  <c r="G347" i="7"/>
  <c r="G272" i="7"/>
  <c r="G216" i="7"/>
  <c r="G378" i="7"/>
  <c r="G2034" i="7"/>
  <c r="G692" i="7"/>
  <c r="G386" i="7"/>
  <c r="G481" i="7"/>
  <c r="G145" i="7"/>
  <c r="G2148" i="7"/>
  <c r="G1221" i="7"/>
  <c r="G188" i="7"/>
  <c r="G1747" i="7"/>
  <c r="G964" i="7"/>
  <c r="G303" i="7"/>
  <c r="G1402" i="7"/>
  <c r="G1617" i="7"/>
  <c r="G2045" i="7"/>
  <c r="G989" i="7"/>
  <c r="G354" i="7"/>
  <c r="G791" i="7"/>
  <c r="G1815" i="7"/>
  <c r="G682" i="7"/>
  <c r="G1051" i="7"/>
  <c r="G1690" i="7"/>
  <c r="G936" i="7"/>
  <c r="G475" i="7"/>
  <c r="G805" i="7"/>
  <c r="G2120" i="7"/>
  <c r="G915" i="7"/>
  <c r="G1785" i="7"/>
  <c r="G963" i="7"/>
  <c r="G1783" i="7"/>
  <c r="G203" i="7"/>
  <c r="G706" i="7"/>
  <c r="G263" i="7"/>
  <c r="G1421" i="7"/>
  <c r="G1430" i="7"/>
  <c r="G1878" i="7"/>
  <c r="G1066" i="7"/>
  <c r="G1657" i="7"/>
  <c r="G1072" i="7"/>
  <c r="G1001" i="7"/>
  <c r="G1791" i="7"/>
  <c r="G1064" i="7"/>
  <c r="G819" i="7"/>
  <c r="G456" i="7"/>
  <c r="G1232" i="7"/>
  <c r="G138" i="7"/>
  <c r="G1112" i="7"/>
  <c r="G1672" i="7"/>
  <c r="G1604" i="7"/>
  <c r="G687" i="7"/>
  <c r="G1676" i="7"/>
  <c r="G597" i="7"/>
  <c r="G768" i="7"/>
  <c r="G1715" i="7"/>
  <c r="G1164" i="7"/>
  <c r="G1659" i="7"/>
  <c r="G1701" i="7"/>
  <c r="G1174" i="7"/>
  <c r="G109" i="7"/>
  <c r="G76" i="7"/>
  <c r="G185" i="7"/>
  <c r="G1160" i="7"/>
  <c r="G336" i="7"/>
  <c r="G832" i="7"/>
  <c r="G1802" i="7"/>
  <c r="G2079" i="7"/>
  <c r="G1500" i="7"/>
  <c r="G1362" i="7"/>
  <c r="G908" i="7"/>
  <c r="G1882" i="7"/>
  <c r="G443" i="7"/>
  <c r="G1356" i="7"/>
  <c r="G10" i="7"/>
  <c r="G1393" i="7"/>
  <c r="G511" i="7"/>
  <c r="G1191" i="7"/>
  <c r="G1285" i="7"/>
  <c r="G865" i="7"/>
  <c r="G291" i="7"/>
  <c r="G633" i="7"/>
  <c r="G137" i="7"/>
  <c r="G2041" i="7"/>
  <c r="G784" i="7"/>
  <c r="G453" i="7"/>
  <c r="G1767" i="7"/>
  <c r="G702" i="7"/>
  <c r="G1813" i="7"/>
  <c r="G190" i="7"/>
  <c r="G1798" i="7"/>
  <c r="G46" i="7"/>
  <c r="G1528" i="7"/>
  <c r="G1108" i="7"/>
  <c r="G346" i="7"/>
  <c r="G1438" i="7"/>
  <c r="G524" i="7"/>
  <c r="G730" i="7"/>
  <c r="G882" i="7"/>
  <c r="G230" i="7"/>
  <c r="G1166" i="7"/>
  <c r="G2010" i="7"/>
  <c r="G1749" i="7"/>
  <c r="G463" i="7"/>
  <c r="G323" i="7"/>
  <c r="G1962" i="7"/>
  <c r="G63" i="7"/>
  <c r="G240" i="7"/>
  <c r="G1945" i="7"/>
  <c r="G1959" i="7"/>
  <c r="G1637" i="7"/>
  <c r="G423" i="7"/>
  <c r="G1625" i="7"/>
  <c r="G2036" i="7"/>
  <c r="G1560" i="7"/>
  <c r="G1905" i="7"/>
  <c r="G1214" i="7"/>
  <c r="G1308" i="7"/>
  <c r="G1656" i="7"/>
  <c r="G806" i="7"/>
  <c r="G548" i="7"/>
  <c r="G438" i="7"/>
  <c r="G1071" i="7"/>
  <c r="G392" i="7"/>
  <c r="G1231" i="7"/>
  <c r="G163" i="7"/>
  <c r="G332" i="7"/>
  <c r="G1311" i="7"/>
  <c r="G487" i="7"/>
  <c r="G618" i="7"/>
  <c r="G184" i="7"/>
  <c r="G251" i="7"/>
  <c r="G1317" i="7"/>
  <c r="G636" i="7"/>
  <c r="G920" i="7"/>
  <c r="G1228" i="7"/>
  <c r="G288" i="7"/>
  <c r="G388" i="7"/>
  <c r="G662" i="7"/>
  <c r="G196" i="7"/>
  <c r="G1003" i="7"/>
  <c r="G1092" i="7"/>
  <c r="G899" i="7"/>
  <c r="G1752" i="7"/>
  <c r="G1488" i="7"/>
  <c r="G2136" i="7"/>
  <c r="G608" i="7"/>
  <c r="G1399" i="7"/>
  <c r="G1787" i="7"/>
  <c r="G418" i="7"/>
  <c r="G1661" i="7"/>
  <c r="G864" i="7"/>
  <c r="G1553" i="7"/>
  <c r="G1754" i="7"/>
  <c r="G207" i="7"/>
  <c r="G1705" i="7"/>
  <c r="G1814" i="7"/>
  <c r="G1592" i="7"/>
  <c r="G428" i="7"/>
  <c r="G1246" i="7"/>
  <c r="G842" i="7"/>
  <c r="G364" i="7"/>
  <c r="G599" i="7"/>
  <c r="G775" i="7"/>
  <c r="G244" i="7"/>
  <c r="G669" i="7"/>
  <c r="G1481" i="7"/>
  <c r="G1090" i="7"/>
  <c r="G2103" i="7"/>
  <c r="G269" i="7"/>
  <c r="G1436" i="7"/>
  <c r="G344" i="7"/>
  <c r="G1641" i="7"/>
  <c r="G101" i="7"/>
  <c r="G659" i="7"/>
  <c r="G761" i="7"/>
  <c r="G1913" i="7"/>
  <c r="G1857" i="7"/>
  <c r="G1895" i="7"/>
  <c r="G1483" i="7"/>
  <c r="G543" i="7"/>
  <c r="G913" i="7"/>
  <c r="G2131" i="7"/>
  <c r="G1217" i="7"/>
  <c r="G991" i="7"/>
  <c r="G943" i="7"/>
  <c r="G1296" i="7"/>
  <c r="G751" i="7"/>
  <c r="G797" i="7"/>
  <c r="G2064" i="7"/>
  <c r="G257" i="7"/>
  <c r="G277" i="7"/>
  <c r="G667" i="7"/>
  <c r="G1520" i="7"/>
  <c r="G1258" i="7"/>
  <c r="G711" i="7"/>
  <c r="G1875" i="7"/>
  <c r="G1165" i="7"/>
  <c r="G1094" i="7"/>
  <c r="G164" i="7"/>
  <c r="G1389" i="7"/>
  <c r="G2021" i="7"/>
  <c r="G1698" i="7"/>
  <c r="G1739" i="7"/>
  <c r="G1382" i="7"/>
  <c r="G942" i="7"/>
  <c r="G1259" i="7"/>
  <c r="G794" i="7"/>
  <c r="G1045" i="7"/>
  <c r="G707" i="7"/>
  <c r="G1383" i="7"/>
  <c r="G1047" i="7"/>
  <c r="G1073" i="7"/>
  <c r="G1546" i="7"/>
  <c r="G1480" i="7"/>
  <c r="G1369" i="7"/>
  <c r="G1989" i="7"/>
  <c r="G1751" i="7"/>
  <c r="G1265" i="7"/>
  <c r="G1678" i="7"/>
  <c r="G1321" i="7"/>
  <c r="G959" i="7"/>
  <c r="G1889" i="7"/>
  <c r="G1313" i="7"/>
  <c r="G1338" i="7"/>
  <c r="G1859" i="7"/>
  <c r="G1176" i="7"/>
  <c r="G957" i="7"/>
  <c r="G1100" i="7"/>
  <c r="G97" i="7"/>
  <c r="G646" i="7"/>
  <c r="G1745" i="7"/>
  <c r="G1897" i="7"/>
  <c r="G112" i="7"/>
  <c r="G1316" i="7"/>
  <c r="G226" i="7"/>
  <c r="G773" i="7"/>
  <c r="G941" i="7"/>
  <c r="G1418" i="7"/>
  <c r="G1411" i="7"/>
  <c r="G23" i="7"/>
  <c r="G371" i="7"/>
  <c r="G141" i="7"/>
  <c r="G1129" i="7"/>
  <c r="G1065" i="7"/>
  <c r="G469" i="7"/>
  <c r="G1744" i="7"/>
  <c r="G552" i="7"/>
  <c r="G1762" i="7"/>
  <c r="G731" i="7"/>
  <c r="G1029" i="7"/>
  <c r="G232" i="7"/>
  <c r="G520" i="7"/>
  <c r="G170" i="7"/>
  <c r="G1145" i="7"/>
  <c r="G360" i="7"/>
  <c r="G572" i="7"/>
  <c r="G414" i="7"/>
  <c r="G134" i="7"/>
  <c r="G1240" i="7"/>
  <c r="G723" i="7"/>
  <c r="G1562" i="7"/>
  <c r="G910" i="7"/>
  <c r="G631" i="7"/>
  <c r="G1867" i="7"/>
  <c r="G1805" i="7"/>
  <c r="G1763" i="7"/>
  <c r="G265" i="7"/>
  <c r="G1605" i="7"/>
  <c r="G21" i="7"/>
  <c r="G935" i="7"/>
  <c r="G1342" i="7"/>
  <c r="G544" i="7"/>
  <c r="G1908" i="7"/>
  <c r="G629" i="7"/>
  <c r="G1660" i="7"/>
  <c r="G1843" i="7"/>
  <c r="G158" i="7"/>
  <c r="G2057" i="7"/>
  <c r="G785" i="7"/>
  <c r="G2059" i="7"/>
  <c r="G1227" i="7"/>
  <c r="G1282" i="7"/>
  <c r="G733" i="7"/>
  <c r="G820" i="7"/>
  <c r="G790" i="7"/>
  <c r="G1076" i="7"/>
  <c r="G1583" i="7"/>
  <c r="G1018" i="7"/>
  <c r="G975" i="7"/>
  <c r="G1344" i="7"/>
  <c r="G1788" i="7"/>
  <c r="G1491" i="7"/>
  <c r="G1515" i="7"/>
  <c r="G1968" i="7"/>
  <c r="G904" i="7"/>
  <c r="G493" i="7"/>
  <c r="G844" i="7"/>
  <c r="G2047" i="7"/>
  <c r="G533" i="7"/>
  <c r="G1289" i="7"/>
  <c r="G1556" i="7"/>
  <c r="G1147" i="7"/>
  <c r="G1307" i="7"/>
  <c r="G1082" i="7"/>
  <c r="G968" i="7"/>
  <c r="G1903" i="7"/>
  <c r="G866" i="7"/>
  <c r="G1354" i="7"/>
  <c r="G1334" i="7"/>
  <c r="G1738" i="7"/>
  <c r="G1268" i="7"/>
  <c r="G1876" i="7"/>
  <c r="G2003" i="7"/>
  <c r="G1415" i="7"/>
  <c r="G345" i="7"/>
  <c r="G1569" i="7"/>
  <c r="G696" i="7"/>
  <c r="G1810" i="7"/>
  <c r="G471" i="7"/>
  <c r="G1462" i="7"/>
  <c r="G45" i="7"/>
  <c r="G1620" i="7"/>
  <c r="G452" i="7"/>
  <c r="G108" i="7"/>
  <c r="G760" i="7"/>
  <c r="G1817" i="7"/>
  <c r="G1097" i="7"/>
  <c r="G1419" i="7"/>
  <c r="G979" i="7"/>
  <c r="G1915" i="7"/>
  <c r="G1255" i="7"/>
  <c r="G116" i="7"/>
  <c r="G1177" i="7"/>
  <c r="G803" i="7"/>
  <c r="G1628" i="7"/>
  <c r="G1451" i="7"/>
  <c r="G278" i="7"/>
  <c r="G2076" i="7"/>
  <c r="G2040" i="7"/>
  <c r="G1495" i="7"/>
  <c r="G1403" i="7"/>
  <c r="G1324" i="7"/>
  <c r="G1862" i="7"/>
  <c r="G530" i="7"/>
  <c r="G900" i="7"/>
  <c r="G2073" i="7"/>
  <c r="G1580" i="7"/>
  <c r="G870" i="7"/>
  <c r="G810" i="7"/>
  <c r="G131" i="7"/>
  <c r="G1136" i="7"/>
  <c r="G539" i="7"/>
  <c r="G1102" i="7"/>
  <c r="G1189" i="7"/>
  <c r="G661" i="7"/>
  <c r="G1608" i="7"/>
  <c r="G1740" i="7"/>
  <c r="G845" i="7"/>
  <c r="G1318" i="7"/>
  <c r="G376" i="7"/>
  <c r="G798" i="7"/>
  <c r="G894" i="7"/>
  <c r="G1566" i="7"/>
  <c r="G1797" i="7"/>
  <c r="G1610" i="7"/>
  <c r="G1568" i="7"/>
  <c r="G1229" i="7"/>
  <c r="G592" i="7"/>
  <c r="G1727" i="7"/>
  <c r="G2022" i="7"/>
  <c r="G993" i="7"/>
  <c r="G1196" i="7"/>
  <c r="G1909" i="7"/>
  <c r="G1523" i="7"/>
  <c r="G484" i="7"/>
  <c r="G1671" i="7"/>
  <c r="G1059" i="7"/>
  <c r="G195" i="7"/>
  <c r="G1327" i="7"/>
  <c r="G1606" i="7"/>
  <c r="G1448" i="7"/>
  <c r="G902" i="7"/>
  <c r="G431" i="7"/>
  <c r="G157" i="7"/>
  <c r="G505" i="7"/>
  <c r="G361" i="7"/>
  <c r="G293" i="7"/>
  <c r="G1633" i="7"/>
  <c r="G1434" i="7"/>
  <c r="G1153" i="7"/>
  <c r="G14" i="7"/>
  <c r="G1709" i="7"/>
  <c r="G795" i="7"/>
  <c r="G1687" i="7"/>
  <c r="G1328" i="7"/>
  <c r="G926" i="7"/>
  <c r="G555" i="7"/>
  <c r="G1290" i="7"/>
  <c r="G588" i="7"/>
  <c r="G255" i="7"/>
  <c r="G1202" i="7"/>
  <c r="G1006" i="7"/>
  <c r="G1303" i="7"/>
  <c r="G1423" i="7"/>
  <c r="G1679" i="7"/>
  <c r="G558" i="7"/>
  <c r="G1010" i="7"/>
  <c r="G1689" i="7"/>
  <c r="G1931" i="7"/>
  <c r="G1069" i="7"/>
  <c r="G1682" i="7"/>
  <c r="G1294" i="7"/>
  <c r="G1182" i="7"/>
  <c r="G338" i="7"/>
  <c r="G980" i="7"/>
  <c r="G1014" i="7"/>
  <c r="G1533" i="7"/>
  <c r="G728" i="7"/>
  <c r="G1110" i="7"/>
  <c r="G1396" i="7"/>
  <c r="G1351" i="7"/>
  <c r="G1405" i="7"/>
  <c r="G502" i="7"/>
  <c r="G1322" i="7"/>
  <c r="G2066" i="7"/>
  <c r="G528" i="7"/>
  <c r="G1400" i="7"/>
  <c r="G2052" i="7"/>
  <c r="G105" i="7"/>
  <c r="G1179" i="7"/>
  <c r="G589" i="7"/>
  <c r="G1416" i="7"/>
  <c r="G1378" i="7"/>
  <c r="G1300" i="7"/>
  <c r="G507" i="7"/>
  <c r="G610" i="7"/>
  <c r="G30" i="7"/>
  <c r="G1363" i="7"/>
  <c r="G480" i="7"/>
  <c r="G1038" i="7"/>
  <c r="G1494" i="7"/>
  <c r="G384" i="7"/>
  <c r="G171" i="7"/>
  <c r="G1238" i="7"/>
  <c r="G1902" i="7"/>
  <c r="G1551" i="7"/>
  <c r="G2091" i="7"/>
  <c r="G1807" i="7"/>
  <c r="G1119" i="7"/>
  <c r="G614" i="7"/>
  <c r="G1976" i="7"/>
  <c r="G1027" i="7"/>
  <c r="G877" i="7"/>
  <c r="G986" i="7"/>
  <c r="G1776" i="7"/>
  <c r="G1039" i="7"/>
  <c r="G2095" i="7"/>
  <c r="G2035" i="7"/>
  <c r="G1061" i="7"/>
  <c r="G1649" i="7"/>
  <c r="G1887" i="7"/>
  <c r="G2094" i="7"/>
  <c r="G852" i="7"/>
  <c r="G1384" i="7"/>
  <c r="G208" i="7"/>
  <c r="G1199" i="7"/>
  <c r="G1118" i="7"/>
  <c r="G118" i="7"/>
  <c r="G214" i="7"/>
  <c r="G62" i="7"/>
  <c r="G1370" i="7"/>
  <c r="G1373" i="7"/>
  <c r="G1275" i="7"/>
  <c r="G1820" i="7"/>
  <c r="G1663" i="7"/>
  <c r="G2061" i="7"/>
  <c r="G1717" i="7"/>
  <c r="G152" i="7"/>
  <c r="G1833" i="7"/>
  <c r="G801" i="7"/>
  <c r="G1478" i="7"/>
  <c r="G958" i="7"/>
  <c r="G1204" i="7"/>
  <c r="G1711" i="7"/>
  <c r="G1619" i="7"/>
  <c r="G1693" i="7"/>
  <c r="G2070" i="7"/>
  <c r="G628" i="7"/>
  <c r="G1868" i="7"/>
  <c r="G117" i="7"/>
  <c r="G2016" i="7"/>
  <c r="G1206" i="7"/>
  <c r="G1518" i="7"/>
  <c r="G1933" i="7"/>
  <c r="G1849" i="7"/>
  <c r="G1374" i="7"/>
  <c r="G1912" i="7"/>
  <c r="G78" i="7"/>
  <c r="G1387" i="7"/>
  <c r="G436" i="7"/>
  <c r="G1536" i="7"/>
  <c r="G969" i="7"/>
  <c r="G1677" i="7"/>
  <c r="G12" i="7"/>
  <c r="G26" i="7"/>
  <c r="G1343" i="7"/>
  <c r="G1435" i="7"/>
  <c r="G127" i="7"/>
  <c r="G595" i="7"/>
  <c r="G1799" i="7"/>
  <c r="G445" i="7"/>
  <c r="G637" i="7"/>
  <c r="G1718" i="7"/>
  <c r="G1101" i="7"/>
  <c r="G1942" i="7"/>
  <c r="G1041" i="7"/>
  <c r="G82" i="7"/>
  <c r="G1096" i="7"/>
  <c r="G1632" i="7"/>
  <c r="G1388" i="7"/>
  <c r="G828" i="7"/>
  <c r="G857" i="7"/>
  <c r="G1335" i="7"/>
  <c r="G470" i="7"/>
  <c r="G496" i="7"/>
  <c r="G2135" i="7"/>
  <c r="G1803" i="7"/>
  <c r="G1320" i="7"/>
  <c r="G1646" i="7"/>
  <c r="G1567" i="7"/>
  <c r="G1991" i="7"/>
  <c r="G1208" i="7"/>
  <c r="G1099" i="7"/>
  <c r="G73" i="7"/>
  <c r="G210" i="7"/>
  <c r="G1999" i="7"/>
  <c r="G1037" i="7"/>
  <c r="G617" i="7"/>
  <c r="G1473" i="7"/>
  <c r="G884" i="7"/>
  <c r="G69" i="7"/>
  <c r="G189" i="7"/>
  <c r="G1124" i="7"/>
  <c r="G98" i="7"/>
  <c r="G1346" i="7"/>
  <c r="G1879" i="7"/>
  <c r="G827" i="7"/>
  <c r="G1401" i="7"/>
  <c r="G995" i="7"/>
  <c r="G1477" i="7"/>
  <c r="G1058" i="7"/>
  <c r="G1871" i="7"/>
  <c r="G87" i="7"/>
  <c r="G66" i="7"/>
  <c r="G96" i="7"/>
  <c r="G683" i="7"/>
  <c r="G2067" i="7"/>
  <c r="G1906" i="7"/>
  <c r="G70" i="7"/>
  <c r="G144" i="7"/>
  <c r="G2129" i="7"/>
  <c r="G1782" i="7"/>
  <c r="G1105" i="7"/>
  <c r="G485" i="7"/>
  <c r="G1655" i="7"/>
  <c r="G1023" i="7"/>
  <c r="G1884" i="7"/>
  <c r="G500" i="7"/>
  <c r="G1372" i="7"/>
  <c r="G494" i="7"/>
  <c r="G1230" i="7"/>
  <c r="G1525" i="7"/>
  <c r="G1089" i="7"/>
  <c r="G1122" i="7"/>
  <c r="G718" i="7"/>
  <c r="G1543" i="7"/>
  <c r="G1574" i="7"/>
  <c r="G1928" i="7"/>
  <c r="G1864" i="7"/>
  <c r="G1756" i="7"/>
  <c r="G1447" i="7"/>
  <c r="G1440" i="7"/>
  <c r="G307" i="7"/>
  <c r="G1638" i="7"/>
  <c r="G287" i="7"/>
  <c r="G57" i="7"/>
  <c r="G334" i="7"/>
  <c r="G2018" i="7"/>
  <c r="G79" i="7"/>
  <c r="G1159" i="7"/>
  <c r="G32" i="7"/>
  <c r="G1323" i="7"/>
  <c r="G660" i="7"/>
  <c r="G625" i="7"/>
  <c r="G1685" i="7"/>
  <c r="G559" i="7"/>
  <c r="G2019" i="7"/>
  <c r="G1340" i="7"/>
  <c r="G1835" i="7"/>
  <c r="G305" i="7"/>
  <c r="G740" i="7"/>
  <c r="G1093" i="7"/>
  <c r="G1025" i="7"/>
  <c r="G1133" i="7"/>
  <c r="G1853" i="7"/>
  <c r="G1143" i="7"/>
  <c r="G1195" i="7"/>
  <c r="G1514" i="7"/>
  <c r="G1666" i="7"/>
  <c r="G916" i="7"/>
  <c r="G1304" i="7"/>
  <c r="G1644" i="7"/>
  <c r="G1377" i="7"/>
  <c r="G165" i="7"/>
  <c r="G1137" i="7"/>
  <c r="G766" i="7"/>
  <c r="G1503" i="7"/>
  <c r="G892" i="7"/>
  <c r="G1733" i="7"/>
  <c r="G1822" i="7"/>
  <c r="G1984" i="7"/>
  <c r="G103" i="7"/>
  <c r="G1642" i="7"/>
  <c r="G1886" i="7"/>
  <c r="G850" i="7"/>
  <c r="G1658" i="7"/>
  <c r="G1241" i="7"/>
  <c r="G1789" i="7"/>
  <c r="G1437" i="7"/>
  <c r="G153" i="7"/>
  <c r="G1645" i="7"/>
  <c r="G400" i="7"/>
  <c r="G94" i="7"/>
  <c r="G1941" i="7"/>
  <c r="G1350" i="7"/>
  <c r="G425" i="7"/>
  <c r="G1960" i="7"/>
  <c r="G553" i="7"/>
  <c r="G71" i="7"/>
  <c r="G1598" i="7"/>
  <c r="G1753" i="7"/>
  <c r="G123" i="7"/>
  <c r="G84" i="7"/>
  <c r="G1742" i="7"/>
  <c r="G142" i="7"/>
  <c r="G1424" i="7"/>
  <c r="G1365" i="7"/>
  <c r="G556" i="7"/>
  <c r="G1034" i="7"/>
  <c r="G143" i="7"/>
  <c r="G1467" i="7"/>
  <c r="G1540" i="7"/>
  <c r="G246" i="7"/>
  <c r="G201" i="7"/>
  <c r="G673" i="7"/>
  <c r="G2058" i="7"/>
  <c r="G1301" i="7"/>
  <c r="G1965" i="7"/>
  <c r="G1590" i="7"/>
  <c r="G42" i="7"/>
  <c r="G1512" i="7"/>
  <c r="G1736" i="7"/>
  <c r="G639" i="7"/>
  <c r="G1135" i="7"/>
  <c r="G679" i="7"/>
  <c r="G1818" i="7"/>
  <c r="G1063" i="7"/>
  <c r="G1116" i="7"/>
  <c r="G1719" i="7"/>
  <c r="G837" i="7"/>
  <c r="G497" i="7"/>
  <c r="G1981" i="7"/>
  <c r="G983" i="7"/>
  <c r="G2113" i="7"/>
  <c r="G1279" i="7"/>
  <c r="G1233" i="7"/>
  <c r="G133" i="7"/>
  <c r="G573" i="7"/>
  <c r="G825" i="7"/>
  <c r="G2055" i="7"/>
  <c r="G177" i="7"/>
  <c r="G1245" i="7"/>
  <c r="G237" i="7"/>
  <c r="G1829" i="7"/>
  <c r="G1786" i="7"/>
  <c r="G1547" i="7"/>
  <c r="G313" i="7"/>
  <c r="G1844" i="7"/>
  <c r="G374" i="7"/>
  <c r="G1974" i="7"/>
  <c r="G940" i="7"/>
  <c r="G498" i="7"/>
  <c r="G716" i="7"/>
  <c r="G1450" i="7"/>
  <c r="G422" i="7"/>
  <c r="G218" i="7"/>
  <c r="G581" i="7"/>
  <c r="G2049" i="7"/>
  <c r="G1263" i="7"/>
  <c r="G671" i="7"/>
  <c r="G911" i="7"/>
  <c r="G149" i="7"/>
  <c r="G358" i="7"/>
  <c r="G1704" i="7"/>
  <c r="G223" i="7"/>
  <c r="G2071" i="7"/>
  <c r="G1873" i="7"/>
  <c r="G1158" i="7"/>
  <c r="G752" i="7"/>
  <c r="G2089" i="7"/>
  <c r="G1858" i="7"/>
  <c r="G2134" i="7"/>
  <c r="G1213" i="7"/>
  <c r="G1695" i="7"/>
  <c r="G1178" i="7"/>
  <c r="G946" i="7"/>
  <c r="G1831" i="7"/>
  <c r="G1446" i="7"/>
  <c r="G126" i="7"/>
  <c r="G1924" i="7"/>
  <c r="G1367" i="7"/>
  <c r="G486" i="7"/>
  <c r="G1612" i="7"/>
  <c r="G1554" i="7"/>
  <c r="G439" i="7"/>
  <c r="G249" i="7"/>
  <c r="G1085" i="7"/>
  <c r="G1750" i="7"/>
  <c r="G770" i="7"/>
  <c r="G1885" i="7"/>
  <c r="G2114" i="7"/>
  <c r="G1251" i="7"/>
  <c r="G905" i="7"/>
  <c r="G976" i="7"/>
  <c r="G147" i="7"/>
  <c r="G1823" i="7"/>
  <c r="G490" i="7"/>
  <c r="G2139" i="7"/>
  <c r="G1947" i="7"/>
  <c r="G1922" i="7"/>
  <c r="G654" i="7"/>
  <c r="G1972" i="7"/>
  <c r="G859" i="7"/>
  <c r="G982" i="7"/>
  <c r="G2077" i="7"/>
  <c r="G1355" i="7"/>
  <c r="G398" i="7"/>
  <c r="G501" i="7"/>
  <c r="G1830" i="7"/>
  <c r="G1834" i="7"/>
  <c r="G1743" i="7"/>
  <c r="G1376" i="7"/>
  <c r="G1111" i="7"/>
  <c r="G1353" i="7"/>
  <c r="G1379" i="7"/>
  <c r="G1175" i="7"/>
  <c r="G1971" i="7"/>
  <c r="G985" i="7"/>
  <c r="G1936" i="7"/>
  <c r="G1832" i="7"/>
  <c r="G1615" i="7"/>
  <c r="G1636" i="7"/>
  <c r="G1724" i="7"/>
  <c r="G1359" i="7"/>
  <c r="G2092" i="7"/>
  <c r="G1995" i="7"/>
  <c r="G1881" i="7"/>
  <c r="G1597" i="7"/>
  <c r="G194" i="7"/>
  <c r="G136" i="7"/>
  <c r="G2069" i="7"/>
  <c r="G1552" i="7"/>
  <c r="G461" i="7"/>
  <c r="G1588" i="7"/>
  <c r="G198" i="7"/>
  <c r="G738" i="7"/>
  <c r="G1341" i="7"/>
  <c r="G394" i="7"/>
  <c r="G1352" i="7"/>
  <c r="G1361" i="7"/>
  <c r="G787" i="7"/>
  <c r="G1516" i="7"/>
  <c r="G342" i="7"/>
  <c r="G644" i="7"/>
  <c r="G984" i="7"/>
  <c r="G1005" i="7"/>
  <c r="G846" i="7"/>
  <c r="G535" i="7"/>
  <c r="G1639" i="7"/>
  <c r="G148" i="7"/>
  <c r="G373" i="7"/>
  <c r="G318" i="7"/>
  <c r="G1070" i="7"/>
  <c r="G299" i="7"/>
  <c r="G110" i="7"/>
  <c r="G545" i="7"/>
  <c r="G606" i="7"/>
  <c r="G2053" i="7"/>
  <c r="G1795" i="7"/>
  <c r="G929" i="7"/>
  <c r="G1252" i="7"/>
  <c r="G61" i="7"/>
  <c r="G1113" i="7"/>
  <c r="G1621" i="7"/>
  <c r="G930" i="7"/>
  <c r="G1561" i="7"/>
  <c r="G1504" i="7"/>
  <c r="G262" i="7"/>
  <c r="G1948" i="7"/>
  <c r="G1375" i="7"/>
  <c r="G440" i="7"/>
  <c r="G220" i="7"/>
  <c r="G996" i="7"/>
  <c r="G1828" i="7"/>
  <c r="G550" i="7"/>
  <c r="G52" i="7"/>
  <c r="G399" i="7"/>
  <c r="G1015" i="7"/>
  <c r="G1139" i="7"/>
  <c r="G742" i="7"/>
  <c r="G213" i="7"/>
  <c r="G948" i="7"/>
  <c r="G690" i="7"/>
  <c r="G1975" i="7"/>
  <c r="G1074" i="7"/>
  <c r="G1526" i="7"/>
  <c r="G1414" i="7"/>
  <c r="G997" i="7"/>
  <c r="G1056" i="7"/>
  <c r="G420" i="7"/>
  <c r="G1760" i="7"/>
  <c r="G1842" i="7"/>
  <c r="G534" i="7"/>
  <c r="G849" i="7"/>
  <c r="G1004" i="7"/>
  <c r="G699" i="7"/>
  <c r="G266" i="7"/>
  <c r="G670" i="7"/>
  <c r="G1315" i="7"/>
  <c r="G401" i="7"/>
  <c r="G1824" i="7"/>
  <c r="G947" i="7"/>
  <c r="G1432" i="7"/>
  <c r="G1692" i="7"/>
  <c r="G1510" i="7"/>
  <c r="G1032" i="7"/>
  <c r="G704" i="7"/>
  <c r="G464" i="7"/>
  <c r="G448" i="7"/>
  <c r="G2028" i="7"/>
  <c r="G447" i="7"/>
  <c r="G532" i="7"/>
  <c r="G551" i="7"/>
  <c r="G1278" i="7"/>
  <c r="G285" i="7"/>
  <c r="G1456" i="7"/>
  <c r="G395" i="7"/>
  <c r="G1735" i="7"/>
  <c r="G1774" i="7"/>
  <c r="G175" i="7"/>
  <c r="G754" i="7"/>
  <c r="G1115" i="7"/>
  <c r="G1013" i="7"/>
  <c r="G2002" i="7"/>
  <c r="G1623" i="7"/>
  <c r="G1194" i="7"/>
  <c r="G950" i="7"/>
  <c r="G353" i="7"/>
  <c r="G802" i="7"/>
  <c r="G295" i="7"/>
  <c r="G459" i="7"/>
  <c r="G119" i="7"/>
  <c r="G863" i="7"/>
  <c r="G437" i="7"/>
  <c r="G650" i="7"/>
  <c r="G2078" i="7"/>
  <c r="G260" i="7"/>
  <c r="G492" i="7"/>
  <c r="G781" i="7"/>
  <c r="G841" i="7"/>
  <c r="G186" i="7"/>
  <c r="G58" i="7"/>
  <c r="G826" i="7"/>
  <c r="G876" i="7"/>
  <c r="G1684" i="7"/>
  <c r="G917" i="7"/>
  <c r="G973" i="7"/>
  <c r="G1080" i="7"/>
  <c r="G1950" i="7"/>
  <c r="G2046" i="7"/>
  <c r="G1394" i="7"/>
  <c r="G1524" i="7"/>
  <c r="G1883" i="7"/>
  <c r="G812" i="7"/>
  <c r="G708" i="7"/>
  <c r="G271" i="7"/>
  <c r="G325" i="7"/>
  <c r="G1395" i="7"/>
  <c r="G835" i="7"/>
  <c r="G1729" i="7"/>
  <c r="G1277" i="7"/>
  <c r="G1576" i="7"/>
  <c r="G1366" i="7"/>
  <c r="G1595" i="7"/>
  <c r="G191" i="7"/>
  <c r="G541" i="7"/>
  <c r="G1046" i="7"/>
  <c r="G180" i="7"/>
  <c r="G139" i="7"/>
  <c r="G607" i="7"/>
  <c r="G1117" i="7"/>
  <c r="G460" i="7"/>
  <c r="G1052" i="7"/>
  <c r="G1534" i="7"/>
  <c r="G1809" i="7"/>
  <c r="G953" i="7"/>
  <c r="G510" i="7"/>
  <c r="G668" i="7"/>
  <c r="G1132" i="7"/>
  <c r="G321" i="7"/>
  <c r="G1998" i="7"/>
  <c r="G833" i="7"/>
  <c r="G430" i="7"/>
  <c r="G455" i="7"/>
  <c r="G818" i="7"/>
  <c r="G1169" i="7"/>
  <c r="G531" i="7"/>
  <c r="G1442" i="7"/>
  <c r="G1627" i="7"/>
  <c r="G1508" i="7"/>
  <c r="G2116" i="7"/>
  <c r="G647" i="7"/>
  <c r="G582" i="7"/>
  <c r="G700" i="7"/>
  <c r="G352" i="7"/>
  <c r="G693" i="7"/>
  <c r="G677" i="7"/>
  <c r="G41" i="7"/>
  <c r="G623" i="7"/>
  <c r="G1681" i="7"/>
  <c r="G391" i="7"/>
  <c r="G161" i="7"/>
  <c r="G89" i="7"/>
  <c r="G949" i="7"/>
  <c r="G1734" i="7"/>
  <c r="G450" i="7"/>
  <c r="G1792" i="7"/>
  <c r="G1550" i="7"/>
  <c r="G1985" i="7"/>
  <c r="G605" i="7"/>
  <c r="G1501" i="7"/>
  <c r="G2106" i="7"/>
  <c r="G124" i="7"/>
  <c r="G547" i="7"/>
  <c r="G1775" i="7"/>
  <c r="G2132" i="7"/>
  <c r="G1643" i="7"/>
  <c r="G1201" i="7"/>
  <c r="G1055" i="7"/>
  <c r="G1412" i="7"/>
  <c r="G1571" i="7"/>
  <c r="G739" i="7"/>
  <c r="G1407" i="7"/>
  <c r="G990" i="7"/>
  <c r="G666" i="7"/>
  <c r="G554" i="7"/>
  <c r="G2126" i="7"/>
  <c r="G1564" i="7"/>
  <c r="G565" i="7"/>
  <c r="G721" i="7"/>
  <c r="G624" i="7"/>
  <c r="G1008" i="7"/>
  <c r="G1746" i="7"/>
  <c r="G652" i="7"/>
  <c r="G1555" i="7"/>
  <c r="G1669" i="7"/>
  <c r="G1761" i="7"/>
  <c r="G1880" i="7"/>
  <c r="G951" i="7"/>
  <c r="G273" i="7"/>
  <c r="G695" i="7"/>
  <c r="G2050" i="7"/>
  <c r="G290" i="7"/>
  <c r="G202" i="7"/>
  <c r="G465" i="7"/>
  <c r="G681" i="7"/>
  <c r="G509" i="7"/>
  <c r="G1020" i="7"/>
  <c r="G1535" i="7"/>
  <c r="G861" i="7"/>
  <c r="G381" i="7"/>
  <c r="G365" i="7"/>
  <c r="G830" i="7"/>
  <c r="G2062" i="7"/>
  <c r="G283" i="7"/>
  <c r="G140" i="7"/>
  <c r="G1731" i="7"/>
  <c r="G1098" i="7"/>
  <c r="G93" i="7"/>
  <c r="G921" i="7"/>
  <c r="G2087" i="7"/>
  <c r="G585" i="7"/>
  <c r="G1499" i="7"/>
  <c r="G934" i="7"/>
  <c r="G1205" i="7"/>
  <c r="G2044" i="7"/>
  <c r="G1532" i="7"/>
  <c r="G279" i="7"/>
  <c r="G896" i="7"/>
  <c r="G678" i="7"/>
  <c r="G1219" i="7"/>
  <c r="G504" i="7"/>
  <c r="G1856" i="7"/>
  <c r="G1996" i="7"/>
  <c r="G1190" i="7"/>
  <c r="G1816" i="7"/>
  <c r="G576" i="7"/>
  <c r="G1691" i="7"/>
  <c r="G20" i="7"/>
  <c r="G1107" i="7"/>
  <c r="G1333" i="7"/>
  <c r="G1725" i="7"/>
  <c r="G1653" i="7"/>
  <c r="G1347" i="7"/>
  <c r="G952" i="7"/>
  <c r="G1800" i="7"/>
  <c r="G1057" i="7"/>
  <c r="G1081" i="7"/>
  <c r="G1877" i="7"/>
  <c r="G1779" i="7"/>
  <c r="G1506" i="7"/>
  <c r="G166" i="7"/>
  <c r="G710" i="7"/>
  <c r="G173" i="7"/>
  <c r="G1967" i="7"/>
  <c r="G1017" i="7"/>
  <c r="G574" i="7"/>
  <c r="G522" i="7"/>
  <c r="G1433" i="7"/>
  <c r="G182" i="7"/>
  <c r="G1954" i="7"/>
  <c r="G854" i="7"/>
  <c r="G549" i="7"/>
  <c r="G1309" i="7"/>
  <c r="G1819" i="7"/>
  <c r="G1781" i="7"/>
  <c r="G2144" i="7"/>
  <c r="G1024" i="7"/>
  <c r="G1284" i="7"/>
  <c r="G1091" i="7"/>
  <c r="G1077" i="7"/>
  <c r="G1482" i="7"/>
  <c r="G1337" i="7"/>
  <c r="G1917" i="7"/>
  <c r="G2111" i="7"/>
  <c r="G701" i="7"/>
  <c r="G1457" i="7"/>
  <c r="G722" i="7"/>
  <c r="G1589" i="7"/>
  <c r="G1892" i="7"/>
  <c r="G2025" i="7"/>
  <c r="G970" i="7"/>
  <c r="G2097" i="7"/>
  <c r="G81" i="7"/>
  <c r="G350" i="7"/>
  <c r="G521" i="7"/>
  <c r="G1694" i="7"/>
  <c r="G2001" i="7"/>
  <c r="G1368" i="7"/>
  <c r="G703" i="7"/>
  <c r="G674" i="7"/>
  <c r="G2027" i="7"/>
  <c r="G204" i="7"/>
  <c r="G1699" i="7"/>
  <c r="G615" i="7"/>
  <c r="G2151" i="7"/>
  <c r="G1463" i="7"/>
  <c r="G1409" i="7"/>
  <c r="G1578" i="7"/>
  <c r="G759" i="7"/>
  <c r="G813" i="7"/>
  <c r="G1357" i="7"/>
  <c r="G357" i="7"/>
  <c r="G727" i="7"/>
  <c r="G1431" i="7"/>
  <c r="G878" i="7"/>
  <c r="G750" i="7"/>
  <c r="G1934" i="7"/>
  <c r="G1771" i="7"/>
  <c r="G179" i="7"/>
  <c r="G1846" i="7"/>
  <c r="G2075" i="7"/>
  <c r="G743" i="7"/>
  <c r="G209" i="7"/>
  <c r="G777" i="7"/>
  <c r="G1247" i="7"/>
  <c r="G1559" i="7"/>
  <c r="G1517" i="7"/>
  <c r="G473" i="7"/>
  <c r="G1946" i="7"/>
  <c r="G1707" i="7"/>
  <c r="G1225" i="7"/>
  <c r="G1130" i="7"/>
  <c r="G715" i="7"/>
  <c r="G2037" i="7"/>
  <c r="G1840" i="7"/>
  <c r="G341" i="7"/>
  <c r="G860" i="7"/>
  <c r="G1964" i="7"/>
  <c r="G763" i="7"/>
  <c r="G923" i="7"/>
  <c r="G113" i="7"/>
  <c r="G2029" i="7"/>
  <c r="G33" i="7"/>
  <c r="G1935" i="7"/>
  <c r="G1224" i="7"/>
  <c r="G1168" i="7"/>
  <c r="G1993" i="7"/>
  <c r="G1759" i="7"/>
  <c r="G1134" i="7"/>
  <c r="G2072" i="7"/>
  <c r="G593" i="7"/>
  <c r="G172" i="7"/>
  <c r="G799" i="7"/>
  <c r="G120" i="7"/>
  <c r="G1648" i="7"/>
  <c r="G1007" i="7"/>
  <c r="G1444" i="7"/>
  <c r="G1860" i="7"/>
  <c r="G90" i="7"/>
  <c r="G2031" i="7"/>
  <c r="G909" i="7"/>
  <c r="G981" i="7"/>
  <c r="G1780" i="7"/>
  <c r="G883" i="7"/>
  <c r="G601" i="7"/>
  <c r="G1624" i="7"/>
  <c r="G2017" i="7"/>
  <c r="G626" i="7"/>
  <c r="G476" i="7"/>
  <c r="G1581" i="7"/>
  <c r="G1293" i="7"/>
  <c r="G960" i="7"/>
  <c r="G1078" i="7"/>
  <c r="G1890" i="7"/>
  <c r="G1502" i="7"/>
  <c r="G1305" i="7"/>
  <c r="G377" i="7"/>
  <c r="G1651" i="7"/>
  <c r="G1697" i="7"/>
  <c r="G248" i="7"/>
  <c r="G2122" i="7"/>
  <c r="G80" i="7"/>
  <c r="G495" i="7"/>
  <c r="G664" i="7"/>
  <c r="G224" i="7"/>
  <c r="G1319" i="7"/>
  <c r="G396" i="7"/>
  <c r="G129" i="7"/>
  <c r="G898" i="7"/>
  <c r="G380" i="7"/>
  <c r="G611" i="7"/>
  <c r="G1237" i="7"/>
  <c r="G300" i="7"/>
  <c r="G1696" i="7"/>
  <c r="G987" i="7"/>
  <c r="G1287" i="7"/>
  <c r="G933" i="7"/>
  <c r="G906" i="7"/>
  <c r="G292" i="7"/>
  <c r="G586" i="7"/>
  <c r="G1054" i="7"/>
  <c r="G2149" i="7"/>
  <c r="G1266" i="7"/>
  <c r="G992" i="7"/>
  <c r="G1000" i="7"/>
  <c r="G1236" i="7"/>
  <c r="G2056" i="7"/>
  <c r="G853" i="7"/>
  <c r="G1920" i="7"/>
  <c r="G1469" i="7"/>
  <c r="G1720" i="7"/>
  <c r="G529" i="7"/>
  <c r="G506" i="7"/>
  <c r="G1665" i="7"/>
  <c r="G627" i="7"/>
  <c r="G1992" i="7"/>
  <c r="G1187" i="7"/>
  <c r="G713" i="7"/>
  <c r="G1292" i="7"/>
  <c r="G1298" i="7"/>
  <c r="G1848" i="7"/>
  <c r="G612" i="7"/>
  <c r="G1492" i="7"/>
  <c r="G1956" i="7"/>
  <c r="G567" i="7"/>
  <c r="G319" i="7"/>
  <c r="G187" i="7"/>
  <c r="G817" i="7"/>
  <c r="G60" i="7"/>
  <c r="G1927" i="7"/>
  <c r="G1243" i="7"/>
  <c r="G1210" i="7"/>
  <c r="G1360" i="7"/>
  <c r="G1458" i="7"/>
  <c r="G1888" i="7"/>
  <c r="G227" i="7"/>
  <c r="G205" i="7"/>
  <c r="G107" i="7"/>
  <c r="G2128" i="7"/>
  <c r="G867" i="7"/>
  <c r="G872" i="7"/>
  <c r="G1486" i="7"/>
  <c r="G893" i="7"/>
  <c r="G1048" i="7"/>
  <c r="G868" i="7"/>
  <c r="G1601" i="7"/>
  <c r="G676" i="7"/>
  <c r="G778" i="7"/>
  <c r="G1836" i="7"/>
  <c r="G1249" i="7"/>
  <c r="G231" i="7"/>
  <c r="G221" i="7"/>
  <c r="G561" i="7"/>
  <c r="G1593" i="7"/>
  <c r="G2032" i="7"/>
  <c r="G1741" i="7"/>
  <c r="G1460" i="7"/>
  <c r="G1997" i="7"/>
  <c r="G1784" i="7"/>
  <c r="G1248" i="7"/>
  <c r="G862" i="7"/>
  <c r="G233" i="7"/>
  <c r="G276" i="7"/>
  <c r="G526" i="7"/>
  <c r="G822" i="7"/>
  <c r="G1475" i="7"/>
  <c r="G1068" i="7"/>
  <c r="G1921" i="7"/>
  <c r="G1250" i="7"/>
  <c r="G2096" i="7"/>
  <c r="G821" i="7"/>
  <c r="G1855" i="7"/>
  <c r="G1283" i="7"/>
  <c r="G1104" i="7"/>
  <c r="G1587" i="7"/>
  <c r="G1614" i="7"/>
  <c r="G1417" i="7"/>
  <c r="G1937" i="7"/>
  <c r="G1397" i="7"/>
  <c r="G1826" i="7"/>
  <c r="G2051" i="7"/>
  <c r="G1630" i="7"/>
  <c r="G1530" i="7"/>
  <c r="G1541" i="7"/>
  <c r="G1088" i="7"/>
  <c r="G1586" i="7"/>
  <c r="G1952" i="7"/>
  <c r="G320" i="7"/>
  <c r="G2099" i="7"/>
  <c r="G1522" i="7"/>
  <c r="G1126" i="7"/>
  <c r="G769" i="7"/>
  <c r="G1958" i="7"/>
  <c r="G1380" i="7"/>
  <c r="G1548" i="7"/>
  <c r="G609" i="7"/>
  <c r="G579" i="7"/>
  <c r="G88" i="7"/>
  <c r="G1021" i="7"/>
  <c r="G873" i="7"/>
  <c r="G1459" i="7"/>
  <c r="G596" i="7"/>
  <c r="G1505" i="7"/>
  <c r="G1234" i="7"/>
  <c r="G1330" i="7"/>
  <c r="G1103" i="7"/>
  <c r="G22" i="7"/>
  <c r="G811" i="7"/>
  <c r="G2009" i="7"/>
  <c r="G736" i="7"/>
  <c r="G1894" i="7"/>
  <c r="G408" i="7"/>
  <c r="G571" i="7"/>
  <c r="G1144" i="7"/>
  <c r="G253" i="7"/>
  <c r="G1461" i="7"/>
  <c r="G275" i="7"/>
  <c r="G858" i="7"/>
  <c r="G2026" i="7"/>
  <c r="G1079" i="7"/>
  <c r="G1329" i="7"/>
  <c r="G1465" i="7"/>
  <c r="G1471" i="7"/>
  <c r="G1579" i="7"/>
  <c r="G2033" i="7"/>
  <c r="G1891" i="7"/>
  <c r="G881" i="7"/>
  <c r="G1557" i="7"/>
  <c r="G645" i="7"/>
  <c r="G584" i="7"/>
  <c r="G366" i="7"/>
  <c r="G477" i="7"/>
  <c r="G1216" i="7"/>
  <c r="G1766" i="7"/>
  <c r="G1404" i="7"/>
  <c r="G1254" i="7"/>
  <c r="G322" i="7"/>
  <c r="G1253" i="7"/>
  <c r="G518" i="7"/>
  <c r="G92" i="7"/>
  <c r="G1441" i="7"/>
  <c r="G310" i="7"/>
  <c r="G1728" i="7"/>
  <c r="G309" i="7"/>
  <c r="G1186" i="7"/>
  <c r="G928" i="7"/>
  <c r="G1572" i="7"/>
  <c r="G1575" i="7"/>
  <c r="G1181" i="7"/>
  <c r="G1953" i="7"/>
  <c r="G254" i="7"/>
  <c r="G1297" i="7"/>
  <c r="G192" i="7"/>
  <c r="G1185" i="7"/>
  <c r="G36" i="7"/>
  <c r="G34" i="7"/>
  <c r="G1596" i="7"/>
  <c r="G100" i="7"/>
  <c r="G298" i="7"/>
  <c r="G130" i="7"/>
  <c r="G829" i="7"/>
  <c r="G1180" i="7"/>
  <c r="G988" i="7"/>
  <c r="G767" i="7"/>
  <c r="G403" i="7"/>
  <c r="G1703" i="7"/>
  <c r="G977" i="7"/>
  <c r="G779" i="7"/>
  <c r="G111" i="7"/>
  <c r="G999" i="7"/>
  <c r="G1961" i="7"/>
  <c r="G1197" i="7"/>
  <c r="G427" i="7"/>
  <c r="G24" i="7"/>
  <c r="G197" i="7"/>
  <c r="G2060" i="7"/>
  <c r="G1123" i="7"/>
  <c r="G85" i="7"/>
  <c r="G28" i="7"/>
  <c r="G211" i="7"/>
  <c r="G458" i="7"/>
  <c r="G114" i="7"/>
  <c r="G1140" i="7"/>
  <c r="G656" i="7"/>
  <c r="G91" i="7"/>
  <c r="G225" i="7"/>
  <c r="G19" i="7"/>
  <c r="G1257" i="7"/>
  <c r="G15" i="7"/>
  <c r="G800" i="7"/>
  <c r="G212" i="7"/>
  <c r="G972" i="7"/>
  <c r="G362" i="7"/>
  <c r="G1988" i="7"/>
  <c r="G1654" i="7"/>
  <c r="G2000" i="7"/>
  <c r="G306" i="7"/>
  <c r="G11" i="7"/>
  <c r="G478" i="7"/>
  <c r="G1957" i="7"/>
  <c r="G978" i="7"/>
  <c r="G1198" i="7"/>
  <c r="G1031" i="7"/>
  <c r="G2110" i="7"/>
  <c r="G1674" i="7"/>
  <c r="G1650" i="7"/>
  <c r="G503" i="7"/>
  <c r="G1358" i="7"/>
  <c r="G657" i="7"/>
  <c r="G252" i="7"/>
  <c r="G1464" i="7"/>
  <c r="G1472" i="7"/>
  <c r="G132" i="7"/>
  <c r="G1585" i="7"/>
  <c r="G1918" i="7"/>
  <c r="G1426" i="7"/>
  <c r="G2048" i="7"/>
  <c r="G311" i="7"/>
  <c r="G755" i="7"/>
  <c r="G2133" i="7"/>
  <c r="G18" i="7"/>
  <c r="G1870" i="7"/>
  <c r="G1565" i="7"/>
  <c r="G1839" i="7"/>
  <c r="G2109" i="7"/>
  <c r="G2038" i="7"/>
  <c r="G578" i="7"/>
  <c r="G387" i="7"/>
  <c r="G912" i="7"/>
  <c r="G1994" i="7"/>
  <c r="G538" i="7"/>
  <c r="G527" i="7"/>
  <c r="G53" i="7"/>
  <c r="G159" i="7"/>
  <c r="G444" i="7"/>
  <c r="G808" i="7"/>
  <c r="G1083" i="7"/>
  <c r="G1272" i="7"/>
  <c r="G2093" i="7"/>
  <c r="G1866" i="7"/>
  <c r="G2121" i="7"/>
  <c r="G169" i="7"/>
  <c r="G457" i="7"/>
  <c r="G994" i="7"/>
  <c r="G616" i="7"/>
  <c r="G2004" i="7"/>
  <c r="G1413" i="7"/>
  <c r="G340" i="7"/>
  <c r="G831" i="7"/>
  <c r="G122" i="7"/>
  <c r="G72" i="7"/>
  <c r="G583" i="7"/>
  <c r="G1260" i="7"/>
  <c r="G836" i="7"/>
  <c r="G753" i="7"/>
  <c r="G851" i="7"/>
  <c r="G774" i="7"/>
  <c r="G1348" i="7"/>
  <c r="G1670" i="7"/>
  <c r="G176" i="7"/>
  <c r="G2107" i="7"/>
  <c r="G1852" i="7"/>
  <c r="G1149" i="7"/>
  <c r="G1938" i="7"/>
  <c r="G1075" i="7"/>
  <c r="G1626" i="7"/>
  <c r="G1563" i="7"/>
  <c r="G219" i="7"/>
  <c r="G1040" i="7"/>
  <c r="G1454" i="7"/>
  <c r="G1142" i="7"/>
  <c r="G689" i="7"/>
  <c r="G1706" i="7"/>
  <c r="G2006" i="7"/>
  <c r="G247" i="7"/>
  <c r="G1408" i="7"/>
  <c r="G86" i="7"/>
  <c r="G168" i="7"/>
  <c r="G1331" i="7"/>
  <c r="G1220" i="7"/>
  <c r="G1269" i="7"/>
  <c r="G776" i="7"/>
  <c r="G65" i="7"/>
  <c r="G856" i="7"/>
  <c r="G359" i="7"/>
  <c r="G1312" i="7"/>
  <c r="G2068" i="7"/>
  <c r="G1940" i="7"/>
  <c r="G2007" i="7"/>
  <c r="G758" i="7"/>
  <c r="G379" i="7"/>
  <c r="G1977" i="7"/>
  <c r="G1854" i="7"/>
  <c r="G724" i="7"/>
  <c r="G737" i="7"/>
  <c r="G2125" i="7"/>
  <c r="G1970" i="7"/>
  <c r="G335" i="7"/>
  <c r="G1772" i="7"/>
  <c r="G843" i="7"/>
  <c r="G375" i="7"/>
  <c r="G135" i="7"/>
  <c r="G183" i="7"/>
  <c r="G416" i="7"/>
  <c r="G927" i="7"/>
  <c r="G499" i="7"/>
  <c r="G435" i="7"/>
  <c r="G1943" i="7"/>
  <c r="G2123" i="7"/>
  <c r="G289" i="7"/>
  <c r="G1987" i="7"/>
  <c r="G1043" i="7"/>
  <c r="G1427" i="7"/>
  <c r="G746" i="7"/>
  <c r="G577" i="7"/>
  <c r="G1044" i="7"/>
  <c r="G734" i="7"/>
  <c r="G199" i="7"/>
  <c r="G2108" i="7"/>
  <c r="G1591" i="7"/>
  <c r="G1390" i="7"/>
  <c r="G415" i="7"/>
  <c r="G919" i="7"/>
  <c r="G1302" i="7"/>
  <c r="G931" i="7"/>
  <c r="G1898" i="7"/>
  <c r="G1675" i="7"/>
  <c r="G568" i="7"/>
  <c r="G1386" i="7"/>
  <c r="G297" i="7"/>
  <c r="G756" i="7"/>
  <c r="G1511" i="7"/>
  <c r="G1336" i="7"/>
  <c r="G1211" i="7"/>
  <c r="G284" i="7"/>
  <c r="G1609" i="7"/>
  <c r="G1484" i="7"/>
  <c r="G1049" i="7"/>
  <c r="G1916" i="7"/>
  <c r="G1899" i="7"/>
  <c r="G217" i="7"/>
  <c r="G167" i="7"/>
  <c r="G2105" i="7"/>
  <c r="G1900" i="7"/>
  <c r="G1310" i="7"/>
  <c r="G264" i="7"/>
  <c r="G1422" i="7"/>
  <c r="G1489" i="7"/>
  <c r="G566" i="7"/>
  <c r="G2146" i="7"/>
  <c r="G1479" i="7"/>
  <c r="G887" i="7"/>
  <c r="G1930" i="7"/>
  <c r="G765" i="7"/>
  <c r="G613" i="7"/>
  <c r="G491" i="7"/>
  <c r="G37" i="7"/>
  <c r="G955" i="7"/>
  <c r="G2008" i="7"/>
  <c r="G824" i="7"/>
  <c r="G25" i="7"/>
  <c r="G786" i="7"/>
  <c r="G1907" i="7"/>
  <c r="G424" i="7"/>
  <c r="G965" i="7"/>
  <c r="G250" i="7"/>
  <c r="G523" i="7"/>
  <c r="G907" i="7"/>
  <c r="G1577" i="7"/>
  <c r="G540" i="7"/>
  <c r="G68" i="7"/>
  <c r="G2082" i="7"/>
  <c r="G49" i="7"/>
  <c r="G1969" i="7"/>
  <c r="G363" i="7"/>
  <c r="G121" i="7"/>
  <c r="G709" i="7"/>
  <c r="G840" i="7"/>
  <c r="G762" i="7"/>
  <c r="G694" i="7"/>
  <c r="G304" i="7"/>
  <c r="G1794" i="7"/>
  <c r="G27" i="7"/>
  <c r="G160" i="7"/>
  <c r="G1808" i="7"/>
  <c r="G155" i="7"/>
  <c r="G241" i="7"/>
  <c r="G888" i="7"/>
  <c r="G519" i="7"/>
  <c r="G454" i="7"/>
  <c r="G1758" i="7"/>
  <c r="G1635" i="7"/>
  <c r="G1172" i="7"/>
  <c r="G697" i="7"/>
  <c r="G1171" i="7"/>
  <c r="G1777" i="7"/>
  <c r="G1542" i="7"/>
  <c r="G1062" i="7"/>
  <c r="G1513" i="7"/>
  <c r="G2102" i="7"/>
  <c r="G1009" i="7"/>
  <c r="G796" i="7"/>
  <c r="G1271" i="7"/>
  <c r="G1286" i="7"/>
  <c r="G546" i="7"/>
  <c r="G162" i="7"/>
  <c r="G1796" i="7"/>
  <c r="G2083" i="7"/>
  <c r="G1531" i="7"/>
  <c r="G914" i="7"/>
  <c r="G1474" i="7"/>
  <c r="G317" i="7"/>
  <c r="G2119" i="7"/>
  <c r="G1261" i="7"/>
  <c r="G1468" i="7"/>
  <c r="G2143" i="7"/>
  <c r="G228" i="7"/>
  <c r="G1929" i="7"/>
  <c r="G1212" i="7"/>
  <c r="G1710" i="7"/>
  <c r="G1493" i="7"/>
  <c r="G1345" i="7"/>
  <c r="G1790" i="7"/>
  <c r="G174" i="7"/>
  <c r="G2015" i="7"/>
  <c r="G1114" i="7"/>
  <c r="G1599" i="7"/>
  <c r="G1496" i="7"/>
  <c r="G1470" i="7"/>
  <c r="G1893" i="7"/>
  <c r="G355" i="7"/>
  <c r="G1980" i="7"/>
  <c r="G1863" i="7"/>
  <c r="G729" i="7"/>
  <c r="G967" i="7"/>
  <c r="G1192" i="7"/>
  <c r="G417" i="7"/>
  <c r="G329" i="7"/>
  <c r="G602" i="7"/>
  <c r="G1453" i="7"/>
  <c r="G1640" i="7"/>
  <c r="G1872" i="7"/>
  <c r="G1778" i="7"/>
  <c r="G1163" i="7"/>
  <c r="G1476" i="7"/>
  <c r="G1647" i="7"/>
  <c r="G634" i="7"/>
  <c r="G782" i="7"/>
  <c r="G328" i="7"/>
  <c r="G961" i="7"/>
  <c r="G215" i="7"/>
  <c r="G732" i="7"/>
  <c r="G1332" i="7"/>
  <c r="G390" i="7"/>
  <c r="G267" i="7"/>
  <c r="G1519" i="7"/>
  <c r="G1770" i="7"/>
  <c r="G1939" i="7"/>
  <c r="G1686" i="7"/>
  <c r="G823" i="7"/>
  <c r="G809" i="7"/>
  <c r="G691" i="7"/>
  <c r="G200" i="7"/>
  <c r="G1193" i="7"/>
  <c r="G1173" i="7"/>
  <c r="G1215" i="7"/>
  <c r="G939" i="7"/>
  <c r="G717" i="7"/>
  <c r="G1716" i="7"/>
  <c r="G1983" i="7"/>
  <c r="G1022" i="7"/>
  <c r="G1821" i="7"/>
  <c r="G1869" i="7"/>
  <c r="G1919" i="7"/>
  <c r="G1274" i="7"/>
  <c r="G156" i="7"/>
  <c r="G412" i="7"/>
  <c r="G1982" i="7"/>
  <c r="G925" i="7"/>
  <c r="G2085" i="7"/>
  <c r="G938" i="7"/>
  <c r="G1841" i="7"/>
  <c r="G1664" i="7"/>
  <c r="G238" i="7"/>
  <c r="G2090" i="7"/>
  <c r="G1757" i="7"/>
  <c r="G125" i="7"/>
  <c r="G1726" i="7"/>
  <c r="G389" i="7"/>
  <c r="G1326" i="7"/>
  <c r="G974" i="7"/>
  <c r="G370" i="7"/>
  <c r="G735" i="7"/>
  <c r="G1838" i="7"/>
  <c r="G672" i="7"/>
  <c r="G181" i="7"/>
  <c r="G642" i="7"/>
  <c r="G804" i="7"/>
  <c r="G1865" i="7"/>
  <c r="G2138" i="7"/>
  <c r="G598" i="7"/>
  <c r="G658" i="7"/>
  <c r="G640" i="7"/>
  <c r="G1622" i="7"/>
  <c r="G879" i="7"/>
  <c r="G462" i="7"/>
  <c r="G537" i="7"/>
  <c r="G274" i="7"/>
  <c r="G1603" i="7"/>
  <c r="G744" i="7"/>
  <c r="G2100" i="7"/>
  <c r="G1299" i="7"/>
  <c r="G410" i="7"/>
  <c r="G242" i="7"/>
  <c r="G1291" i="7"/>
  <c r="G294" i="7"/>
  <c r="G40" i="7"/>
  <c r="G1086" i="7"/>
  <c r="G1497" i="7"/>
  <c r="G1837" i="7"/>
  <c r="G411" i="7"/>
  <c r="G1053" i="7"/>
  <c r="G368" i="7"/>
  <c r="G956" i="7"/>
  <c r="G331" i="7"/>
  <c r="G1804" i="7"/>
  <c r="G327" i="7"/>
  <c r="G280" i="7"/>
  <c r="G563" i="7"/>
  <c r="G1030" i="7"/>
  <c r="G1150" i="7"/>
  <c r="G1203" i="7"/>
  <c r="G1721" i="7"/>
  <c r="G1910" i="7"/>
  <c r="G1845" i="7"/>
  <c r="G2081" i="7"/>
  <c r="G433" i="7"/>
  <c r="G1896" i="7"/>
  <c r="G2084" i="7"/>
  <c r="G2039" i="7"/>
  <c r="G1847" i="7"/>
  <c r="G621" i="7"/>
  <c r="G2063" i="7"/>
  <c r="G2115" i="7"/>
  <c r="G834" i="7"/>
  <c r="G1364" i="7"/>
  <c r="G1127" i="7"/>
  <c r="G178" i="7"/>
  <c r="G243" i="7"/>
  <c r="G1755" i="7"/>
  <c r="G516" i="7"/>
  <c r="G792" i="7"/>
  <c r="G793" i="7"/>
  <c r="G1425" i="7"/>
  <c r="G1485" i="7"/>
  <c r="G2005" i="7"/>
  <c r="G895" i="7"/>
  <c r="G2024" i="7"/>
  <c r="G875" i="7"/>
  <c r="G281" i="7"/>
  <c r="G1148" i="7"/>
  <c r="G1498" i="7"/>
  <c r="G393" i="7"/>
  <c r="G1067" i="7"/>
  <c r="G653" i="7"/>
  <c r="G441" i="7"/>
  <c r="G259" i="7"/>
  <c r="G314" i="7"/>
  <c r="G686" i="7"/>
  <c r="G557" i="7"/>
  <c r="G635" i="7"/>
  <c r="G705" i="7"/>
  <c r="G1131" i="7"/>
  <c r="G1429" i="7"/>
  <c r="G2140" i="7"/>
  <c r="G1768" i="7"/>
  <c r="G409" i="7"/>
  <c r="G261" i="7"/>
  <c r="G1538" i="7"/>
  <c r="G1443" i="7"/>
  <c r="G771" i="7"/>
  <c r="G512" i="7"/>
  <c r="G1035" i="7"/>
  <c r="G286" i="7"/>
  <c r="G1537" i="7"/>
  <c r="G301" i="7"/>
  <c r="G1986" i="7"/>
  <c r="G848" i="7"/>
  <c r="G2030" i="7"/>
  <c r="G442" i="7"/>
  <c r="G1708" i="7"/>
  <c r="G1281" i="7"/>
  <c r="G2117" i="7"/>
  <c r="G1439" i="7"/>
  <c r="G315" i="7"/>
  <c r="G1539" i="7"/>
  <c r="G536" i="7"/>
  <c r="G1673" i="7"/>
  <c r="G966" i="7"/>
  <c r="G479" i="7"/>
  <c r="G719" i="7"/>
  <c r="G449" i="7"/>
  <c r="G1222" i="7"/>
  <c r="G1662" i="7"/>
  <c r="G1339" i="7"/>
  <c r="G1904" i="7"/>
  <c r="G351" i="7"/>
  <c r="G432" i="7"/>
  <c r="G725" i="7"/>
  <c r="G451" i="7"/>
  <c r="G901" i="7"/>
  <c r="G1239" i="7"/>
  <c r="G1157" i="7"/>
  <c r="G1668" i="7"/>
  <c r="G745" i="7"/>
  <c r="G2065" i="7"/>
  <c r="G1901" i="7"/>
  <c r="G648" i="7"/>
  <c r="G1629" i="7"/>
  <c r="G748" i="7"/>
  <c r="G1521" i="7"/>
  <c r="G513" i="7"/>
  <c r="G675" i="7"/>
  <c r="G2101" i="7"/>
  <c r="G312" i="7"/>
  <c r="G1923" i="7"/>
  <c r="G1544" i="7"/>
  <c r="G2023" i="7"/>
  <c r="G1235" i="7"/>
  <c r="G2042" i="7"/>
  <c r="G1154" i="7"/>
  <c r="G67" i="7"/>
  <c r="G74" i="7"/>
  <c r="G1764" i="7"/>
  <c r="G426" i="7"/>
  <c r="G1748" i="7"/>
  <c r="G665" i="7"/>
  <c r="G1732" i="7"/>
  <c r="G772" i="7"/>
  <c r="G1273" i="7"/>
  <c r="G651" i="7"/>
  <c r="G1028" i="7"/>
  <c r="G1152" i="7"/>
  <c r="G1925" i="7"/>
  <c r="G720" i="7"/>
  <c r="G472" i="7"/>
  <c r="G890" i="7"/>
  <c r="G356" i="7"/>
  <c r="G517" i="7"/>
  <c r="G712" i="7"/>
  <c r="G937" i="7"/>
  <c r="G150" i="7"/>
  <c r="G488" i="7"/>
  <c r="G515" i="7"/>
  <c r="G918" i="7"/>
  <c r="G43" i="7"/>
  <c r="G2147" i="7"/>
  <c r="G1226" i="7"/>
  <c r="G270" i="7"/>
  <c r="G333" i="7"/>
  <c r="G404" i="7"/>
  <c r="G924" i="7"/>
  <c r="G1978" i="7"/>
  <c r="G1607" i="7"/>
  <c r="G282" i="7"/>
  <c r="G1120" i="7"/>
  <c r="G1121" i="7"/>
  <c r="G1200" i="7"/>
  <c r="G2012" i="7"/>
  <c r="G1314" i="7"/>
  <c r="G688" i="7"/>
  <c r="G1631" i="7"/>
  <c r="G600" i="7"/>
  <c r="G1095" i="7"/>
  <c r="G369" i="7"/>
  <c r="G643" i="7"/>
  <c r="G1680" i="7"/>
  <c r="G1270" i="7"/>
  <c r="G1793" i="7"/>
  <c r="G1155" i="7"/>
  <c r="G1420" i="7"/>
  <c r="G1349" i="7"/>
  <c r="G239" i="7"/>
  <c r="G1613" i="7"/>
  <c r="G1667" i="7"/>
  <c r="G17" i="7"/>
  <c r="G102" i="7"/>
  <c r="G64" i="7"/>
  <c r="G339" i="7"/>
  <c r="G466" i="7"/>
  <c r="G1812" i="7"/>
  <c r="G1722" i="7"/>
  <c r="G1106" i="7"/>
  <c r="G954" i="7"/>
  <c r="G1688" i="7"/>
  <c r="G1806" i="7"/>
  <c r="G372" i="7"/>
  <c r="G1288" i="7"/>
  <c r="G839" i="7"/>
  <c r="G1381" i="7"/>
  <c r="G235" i="7"/>
  <c r="G421" i="7"/>
  <c r="G2137" i="7"/>
  <c r="G1019" i="7"/>
  <c r="G54" i="7"/>
  <c r="G236" i="7"/>
  <c r="G1146" i="7"/>
  <c r="G764" i="7"/>
  <c r="G1295" i="7"/>
  <c r="G13" i="7"/>
  <c r="G245" i="7"/>
  <c r="G591" i="7"/>
  <c r="G789" i="7"/>
  <c r="G1594" i="7"/>
  <c r="G1264" i="7"/>
  <c r="G256" i="7"/>
  <c r="G1600" i="7"/>
  <c r="G1428" i="7"/>
  <c r="G1949" i="7"/>
  <c r="G1392" i="7"/>
  <c r="G580" i="7"/>
  <c r="G1713" i="7"/>
  <c r="G1151" i="7"/>
  <c r="G222" i="7"/>
  <c r="G1618" i="7"/>
  <c r="G1944" i="7"/>
  <c r="G2080" i="7"/>
  <c r="G1723" i="7"/>
  <c r="G1602" i="7"/>
  <c r="G1712" i="7"/>
  <c r="G1963" i="7"/>
  <c r="G1911" i="7"/>
  <c r="G783" i="7"/>
  <c r="G489" i="7"/>
  <c r="G1769" i="7"/>
  <c r="G1209" i="7"/>
  <c r="G1156" i="7"/>
  <c r="G749" i="7"/>
  <c r="G1683" i="7"/>
  <c r="G397" i="7"/>
  <c r="G1162" i="7"/>
  <c r="G564" i="7"/>
  <c r="G104" i="7"/>
  <c r="G1161" i="7"/>
  <c r="G1507" i="7"/>
  <c r="G1973" i="7"/>
  <c r="G348" i="7"/>
  <c r="G1262" i="7"/>
  <c r="G971" i="7"/>
  <c r="G337" i="7"/>
  <c r="G1990" i="7"/>
  <c r="G1398" i="7"/>
  <c r="G604" i="7"/>
  <c r="G1714" i="7"/>
  <c r="G302" i="7"/>
  <c r="G622" i="7"/>
  <c r="G814" i="7"/>
  <c r="G1445" i="7"/>
  <c r="G1570" i="7"/>
  <c r="G1170" i="7"/>
  <c r="G1811" i="7"/>
  <c r="G1050" i="7"/>
  <c r="G467" i="7"/>
  <c r="G385" i="7"/>
  <c r="G1036" i="7"/>
  <c r="G47" i="7"/>
  <c r="G562" i="7"/>
  <c r="G1184" i="7"/>
  <c r="G56" i="7"/>
  <c r="G51" i="7"/>
  <c r="G29" i="7"/>
  <c r="G39" i="7"/>
  <c r="G44" i="7"/>
  <c r="G55" i="7"/>
  <c r="G922" i="7"/>
  <c r="G1573" i="7"/>
  <c r="G1487" i="7"/>
  <c r="G747" i="7"/>
  <c r="G406" i="7"/>
  <c r="G258" i="7"/>
  <c r="G1584" i="7"/>
  <c r="G2014" i="7"/>
  <c r="G880" i="7"/>
  <c r="G405" i="7"/>
  <c r="G1060" i="7"/>
  <c r="G1850" i="7"/>
  <c r="G1700" i="7"/>
  <c r="G2086" i="7"/>
  <c r="G638" i="7"/>
  <c r="G1966" i="7"/>
  <c r="G684" i="7"/>
  <c r="G402" i="7"/>
  <c r="G726" i="7"/>
  <c r="G229" i="7"/>
  <c r="G1371" i="7"/>
  <c r="G2124" i="7"/>
  <c r="G1979" i="7"/>
  <c r="G1730" i="7"/>
  <c r="G1128" i="7"/>
  <c r="G50" i="7"/>
  <c r="G77" i="7"/>
  <c r="G2130" i="7"/>
  <c r="G838" i="7"/>
  <c r="G1138" i="7"/>
  <c r="G1280" i="7"/>
  <c r="G1125" i="7"/>
  <c r="G343" i="7"/>
  <c r="G1449" i="7"/>
  <c r="G1011" i="7"/>
  <c r="G891" i="7"/>
  <c r="G2141" i="7"/>
  <c r="G874" i="7"/>
  <c r="G193" i="7"/>
  <c r="G419" i="7"/>
  <c r="G1207" i="7"/>
  <c r="G1306" i="7"/>
  <c r="G698" i="7"/>
  <c r="G1084" i="7"/>
  <c r="G1529" i="7"/>
  <c r="G146" i="7"/>
  <c r="G367" i="7"/>
  <c r="G1002" i="7"/>
  <c r="G619" i="7"/>
  <c r="G2013" i="7"/>
  <c r="G1527" i="7"/>
  <c r="G1141" i="7"/>
  <c r="G1827" i="7"/>
  <c r="G16" i="7"/>
  <c r="G1109" i="7"/>
  <c r="G316" i="7"/>
  <c r="G1773" i="7"/>
  <c r="G788" i="7"/>
  <c r="G1012" i="7"/>
  <c r="G483" i="7"/>
  <c r="G35" i="7"/>
  <c r="G1955" i="7"/>
  <c r="G649" i="7"/>
  <c r="G83" i="7"/>
  <c r="G1406" i="7"/>
  <c r="G525" i="7"/>
  <c r="G1242" i="7"/>
  <c r="G95" i="7"/>
  <c r="G1861" i="7"/>
  <c r="G1267" i="7"/>
  <c r="G897" i="7"/>
  <c r="G1851" i="7"/>
  <c r="G1874" i="7"/>
  <c r="G2104" i="7"/>
  <c r="G1183" i="7"/>
  <c r="G780" i="7"/>
  <c r="G2074" i="7"/>
  <c r="G514" i="7"/>
  <c r="G99" i="7"/>
  <c r="G1558" i="7"/>
  <c r="G542" i="7"/>
  <c r="G560" i="7"/>
  <c r="G1490" i="7"/>
  <c r="G886" i="7"/>
  <c r="G685" i="7"/>
  <c r="G815" i="7"/>
  <c r="G1825" i="7"/>
  <c r="G630" i="7"/>
  <c r="G757" i="7"/>
  <c r="G889" i="7"/>
  <c r="G620" i="7"/>
  <c r="G31" i="7"/>
  <c r="G714" i="7"/>
  <c r="G1325" i="7"/>
  <c r="G115" i="7"/>
  <c r="G434" i="7"/>
  <c r="G482" i="7"/>
  <c r="G106" i="7"/>
  <c r="G1033" i="7"/>
  <c r="G1652" i="7"/>
  <c r="G594" i="7"/>
  <c r="G128" i="7"/>
  <c r="G569" i="7"/>
  <c r="G2011" i="7"/>
  <c r="G1188" i="7"/>
  <c r="G508" i="7"/>
  <c r="G1385" i="7"/>
  <c r="G268" i="7"/>
  <c r="G869" i="7"/>
  <c r="G590" i="7"/>
  <c r="G1276" i="7"/>
  <c r="G1410" i="7"/>
  <c r="G1244" i="7"/>
  <c r="G75" i="7"/>
  <c r="G962" i="7"/>
  <c r="G1914" i="7"/>
  <c r="G632" i="7"/>
  <c r="G1951" i="7"/>
  <c r="G413" i="7"/>
  <c r="G2020" i="7"/>
  <c r="G1634" i="7"/>
  <c r="G1616" i="7"/>
  <c r="G1765" i="7"/>
  <c r="G587" i="7"/>
  <c r="G663" i="7"/>
  <c r="G1223" i="7"/>
  <c r="G324" i="7"/>
  <c r="D17" i="5"/>
  <c r="D10" i="5"/>
  <c r="D6" i="5"/>
  <c r="D21" i="5"/>
  <c r="D18" i="5"/>
  <c r="D15" i="5"/>
  <c r="D11" i="5"/>
  <c r="D2" i="5"/>
  <c r="D20" i="5"/>
  <c r="D13" i="5"/>
  <c r="D8" i="5"/>
  <c r="D9" i="5"/>
  <c r="D7" i="5"/>
  <c r="D5" i="5"/>
  <c r="D19" i="5"/>
  <c r="D4" i="5"/>
  <c r="D16" i="5"/>
  <c r="D14" i="5"/>
  <c r="D12" i="5"/>
  <c r="D3" i="5"/>
  <c r="E16" i="5"/>
  <c r="E10" i="5"/>
  <c r="E20" i="5"/>
  <c r="E9" i="5"/>
  <c r="E7" i="5"/>
  <c r="E15" i="5"/>
  <c r="E6" i="5"/>
  <c r="E13" i="5"/>
  <c r="E19" i="5"/>
  <c r="E18" i="5"/>
  <c r="E3" i="5"/>
  <c r="E21" i="5"/>
  <c r="E17" i="5"/>
  <c r="E11" i="5"/>
  <c r="E8" i="5"/>
  <c r="E2" i="5"/>
  <c r="E14" i="5"/>
  <c r="E4" i="5"/>
  <c r="E5" i="5"/>
  <c r="E12" i="5"/>
</calcChain>
</file>

<file path=xl/sharedStrings.xml><?xml version="1.0" encoding="utf-8"?>
<sst xmlns="http://schemas.openxmlformats.org/spreadsheetml/2006/main" count="53134" uniqueCount="2925">
  <si>
    <t>UZA Name</t>
  </si>
  <si>
    <t>Primary UZA</t>
  </si>
  <si>
    <t>Population</t>
  </si>
  <si>
    <t>Density</t>
  </si>
  <si>
    <t>Square Miles</t>
  </si>
  <si>
    <t>NTD ID</t>
  </si>
  <si>
    <t>Agency Name</t>
  </si>
  <si>
    <t>Reporter Type</t>
  </si>
  <si>
    <t>Reporting Module</t>
  </si>
  <si>
    <t>Mode</t>
  </si>
  <si>
    <t>TOS</t>
  </si>
  <si>
    <t>UZA Reporting Method</t>
  </si>
  <si>
    <t>Other UZA Reporting Method Description</t>
  </si>
  <si>
    <t>FG/NFG Reporting Method</t>
  </si>
  <si>
    <t>Other FG/NFG Reporting Method Description</t>
  </si>
  <si>
    <t>Total Actual Vehicle Revenue Hours</t>
  </si>
  <si>
    <t>Total Unlinked Passenger Trips</t>
  </si>
  <si>
    <t>Total Actual Vehicle Revenue Miles</t>
  </si>
  <si>
    <t>Total Passenger Miles Traveled</t>
  </si>
  <si>
    <t>Total Operating Expenses</t>
  </si>
  <si>
    <t>Non-Fixed Guideway Vehicle Revenue Miles</t>
  </si>
  <si>
    <t>Non-Fixed Guideway Passenger Miles</t>
  </si>
  <si>
    <t>Non-Fixed Guideway Operating Expenses</t>
  </si>
  <si>
    <t>Directional Route Miles</t>
  </si>
  <si>
    <t>Fixed Guideway Vehicle Revenue Miles</t>
  </si>
  <si>
    <t>Fixed Guideway Passenger Miles</t>
  </si>
  <si>
    <t>Fixed Guideway Operating Expenses</t>
  </si>
  <si>
    <t>SGR FG Directional Route Miles</t>
  </si>
  <si>
    <t>SGR FG Vehicle Revenue Miles</t>
  </si>
  <si>
    <t>SGR HIB Directional Route Miles</t>
  </si>
  <si>
    <t>SGR HIB Vehicle Revenue Miles</t>
  </si>
  <si>
    <t>Full Reporter</t>
  </si>
  <si>
    <t>Seattle--Tacoma, WA</t>
  </si>
  <si>
    <t>Y</t>
  </si>
  <si>
    <t>King County</t>
  </si>
  <si>
    <t>Urban</t>
  </si>
  <si>
    <t>DR</t>
  </si>
  <si>
    <t>PT</t>
  </si>
  <si>
    <t xml:space="preserve"> Actual Data</t>
  </si>
  <si>
    <t>Washington Non-UZA</t>
  </si>
  <si>
    <t>N</t>
  </si>
  <si>
    <t xml:space="preserve"> Other</t>
  </si>
  <si>
    <t>The method used to allocate UZA data is the proportion of boardings recorded on service operating within UZA-93862 to those that did not.  In 2022, no service in this mode was operated inside UZA-93862.</t>
  </si>
  <si>
    <t>TX</t>
  </si>
  <si>
    <t xml:space="preserve"> Actual Vehicle Revenue Miles</t>
  </si>
  <si>
    <t>FB</t>
  </si>
  <si>
    <t>DO</t>
  </si>
  <si>
    <t>MB</t>
  </si>
  <si>
    <t>SR</t>
  </si>
  <si>
    <t>TB</t>
  </si>
  <si>
    <t>VP</t>
  </si>
  <si>
    <t>Spokane Transit Authority</t>
  </si>
  <si>
    <t>Spokane, WA</t>
  </si>
  <si>
    <t>Pierce County Transportation Benefit Area Authority</t>
  </si>
  <si>
    <t>Tribe</t>
  </si>
  <si>
    <t>Confederated Tribes of the Colville Indian Reservation</t>
  </si>
  <si>
    <t>Reduced Reporter</t>
  </si>
  <si>
    <t>City of Everett</t>
  </si>
  <si>
    <t>City of Yakima</t>
  </si>
  <si>
    <t>CB</t>
  </si>
  <si>
    <t>Yakima, WA</t>
  </si>
  <si>
    <t>Oregon Non-UZA</t>
  </si>
  <si>
    <t>Lane Transit District</t>
  </si>
  <si>
    <t>Eugene, OR</t>
  </si>
  <si>
    <t>Salem, OR</t>
  </si>
  <si>
    <t>RB</t>
  </si>
  <si>
    <t>Portland, OR--WA</t>
  </si>
  <si>
    <t>Tri-County Metropolitan Transportation District of Oregon</t>
  </si>
  <si>
    <t>TN</t>
  </si>
  <si>
    <t>LR</t>
  </si>
  <si>
    <t>YR</t>
  </si>
  <si>
    <t>Kalispel Tribe of Indians</t>
  </si>
  <si>
    <t>Klamath Tribes</t>
  </si>
  <si>
    <t>Idaho Non-UZA</t>
  </si>
  <si>
    <t>Valley Regional Transit</t>
  </si>
  <si>
    <t>Boise City, ID</t>
  </si>
  <si>
    <t>Nampa, ID</t>
  </si>
  <si>
    <t>5307, 5310SU and 5311 funding was used for the demand response service, 5307 and 5310SU were calculated to be 56% of the service and 44% was the 5311 funding. The methodology used was based on an analysis of the trips within the small urban area and the rural area.</t>
  </si>
  <si>
    <t>Alaska Non-UZA</t>
  </si>
  <si>
    <t>Municipality of Anchorage</t>
  </si>
  <si>
    <t>Anchorage, AK</t>
  </si>
  <si>
    <t>Sitka Tribe of Alaska</t>
  </si>
  <si>
    <t>Snoqualmie Indian Tribe</t>
  </si>
  <si>
    <t>Longview, WA--OR</t>
  </si>
  <si>
    <t>City of Longview</t>
  </si>
  <si>
    <t>Stillaguamish Tribe of Indians</t>
  </si>
  <si>
    <t>Marysville, WA</t>
  </si>
  <si>
    <t>Ben Franklin Transit</t>
  </si>
  <si>
    <t>Kennewick--Richland--Pasco, WA</t>
  </si>
  <si>
    <t>Intercity Transit</t>
  </si>
  <si>
    <t>Olympia--Lacey, WA</t>
  </si>
  <si>
    <t>Kitsap County Public Transportation Benefit Area Authority</t>
  </si>
  <si>
    <t>Bremerton, WA</t>
  </si>
  <si>
    <t>Whatcom Transportation Authority</t>
  </si>
  <si>
    <t>Bellingham, WA</t>
  </si>
  <si>
    <t>City of Pocatello</t>
  </si>
  <si>
    <t>Pocatello, ID</t>
  </si>
  <si>
    <t>City of Seattle</t>
  </si>
  <si>
    <t>MG</t>
  </si>
  <si>
    <t>Clark County Public Transportation Benefit Area Authority</t>
  </si>
  <si>
    <t>Salem Area Mass Transit District</t>
  </si>
  <si>
    <t>Corvallis, OR</t>
  </si>
  <si>
    <t>Albany, OR</t>
  </si>
  <si>
    <t>County of Pierce</t>
  </si>
  <si>
    <t>Snohomish County Public Transportation Benefit Area Corporation</t>
  </si>
  <si>
    <t xml:space="preserve">Estimated percentage based on Tulalip Transit route and new Census Map. </t>
  </si>
  <si>
    <t>Chickaloon Native Village</t>
  </si>
  <si>
    <t xml:space="preserve">Shoshone-Bannock Tribes </t>
  </si>
  <si>
    <t>Senior Services of Snohomish County</t>
  </si>
  <si>
    <t>Rogue Valley Transportation District</t>
  </si>
  <si>
    <t>Medford, OR</t>
  </si>
  <si>
    <t>Washington State Ferries</t>
  </si>
  <si>
    <t>Makah Tribal Council</t>
  </si>
  <si>
    <t>Central Puget Sound Regional Transit Authority</t>
  </si>
  <si>
    <t>CR</t>
  </si>
  <si>
    <t>Alaska Railroad Corporation</t>
  </si>
  <si>
    <t>AR</t>
  </si>
  <si>
    <t>Fairbanks, AK</t>
  </si>
  <si>
    <t>Wasilla--Knik-Fairview--North Lakes, AK</t>
  </si>
  <si>
    <t xml:space="preserve">Chelan Douglas PTBA </t>
  </si>
  <si>
    <t>Wenatchee, WA</t>
  </si>
  <si>
    <t>The method used to allocate UZA data is the proportion of boardings recorded on service operating within UZA-93862 to those that did not.</t>
  </si>
  <si>
    <t>Skagit Transit</t>
  </si>
  <si>
    <t>Mount Vernon, WA</t>
  </si>
  <si>
    <t xml:space="preserve">Fairbanks North Star Borough </t>
  </si>
  <si>
    <t>City of Wilsonville</t>
  </si>
  <si>
    <t>City of Corvallis</t>
  </si>
  <si>
    <t>Lewiston, ID--WA</t>
  </si>
  <si>
    <t>City of Lewiston</t>
  </si>
  <si>
    <t>Asotin County Public Transportation Benefit Area</t>
  </si>
  <si>
    <t>Coeur d'Alene Tribe</t>
  </si>
  <si>
    <t>Coeur d'Alene, ID</t>
  </si>
  <si>
    <t>Kootenai County</t>
  </si>
  <si>
    <t>Central Oregon Intergovernmental Council</t>
  </si>
  <si>
    <t>Bend, OR</t>
  </si>
  <si>
    <t>City of Portland</t>
  </si>
  <si>
    <t>TR</t>
  </si>
  <si>
    <t>Josephine County</t>
  </si>
  <si>
    <t>Grants Pass, OR</t>
  </si>
  <si>
    <t>The Tulalip Tribes of Washington</t>
  </si>
  <si>
    <t>City of Albany</t>
  </si>
  <si>
    <t>0R02</t>
  </si>
  <si>
    <t>City of Milton-Freewater</t>
  </si>
  <si>
    <t>Rural Reporter</t>
  </si>
  <si>
    <t>Rural</t>
  </si>
  <si>
    <t>Valley Transit</t>
  </si>
  <si>
    <t>Walla Walla, WA--OR</t>
  </si>
  <si>
    <t>Benton County</t>
  </si>
  <si>
    <t>Gulkana Village Council</t>
  </si>
  <si>
    <t>Lummi Nation</t>
  </si>
  <si>
    <t>Squaxin Island Tribe</t>
  </si>
  <si>
    <t>Confederated Tribes and Bands of The Yakama Nation</t>
  </si>
  <si>
    <t>Confederated Tribes of the Umatilla Indian Reservation</t>
  </si>
  <si>
    <t>Cowlitz Indian Tribe</t>
  </si>
  <si>
    <t>Nez Perce Tribe</t>
  </si>
  <si>
    <t>Asa'carsarmiut Tribe</t>
  </si>
  <si>
    <t>Seldovia Village Tribe</t>
  </si>
  <si>
    <t>Spokane Tribe of Indians</t>
  </si>
  <si>
    <t>Ketchikan Indian Community</t>
  </si>
  <si>
    <t>Hydaburg Cooperative Association</t>
  </si>
  <si>
    <t>0R03</t>
  </si>
  <si>
    <t>Garfield County Transportation Program</t>
  </si>
  <si>
    <t>Thurston Regional Planning Council</t>
  </si>
  <si>
    <t>Rural Resources Community Action</t>
  </si>
  <si>
    <t>People for People Moses Lake</t>
  </si>
  <si>
    <t>City of Cottage Grove</t>
  </si>
  <si>
    <t>City of Pullman</t>
  </si>
  <si>
    <t>Tillamook County Transportation District</t>
  </si>
  <si>
    <t>People for People Yakima</t>
  </si>
  <si>
    <t>A percentage split based on number of passenger trips taken inside/outside the UZA (roughly 9.35% inside UZA across everything)</t>
  </si>
  <si>
    <t>Island Transit</t>
  </si>
  <si>
    <t>Klickitat County Senior Services</t>
  </si>
  <si>
    <t>City of Silverton</t>
  </si>
  <si>
    <t>South Clackamas Transportation District</t>
  </si>
  <si>
    <t>Clallam Transit System</t>
  </si>
  <si>
    <t>Coos County Area Transit</t>
  </si>
  <si>
    <t>Curry County Public Transit Service District</t>
  </si>
  <si>
    <t>Grant County Transportation Authority</t>
  </si>
  <si>
    <t>Lincoln County Transportation Service District</t>
  </si>
  <si>
    <t>0R01</t>
  </si>
  <si>
    <t>Mountain Rides Transportation Authority</t>
  </si>
  <si>
    <t>Hopesource</t>
  </si>
  <si>
    <t>Grant County Transportation District</t>
  </si>
  <si>
    <t>Grays Harbor Transit</t>
  </si>
  <si>
    <t>Mason County Transportation Authority</t>
  </si>
  <si>
    <t>Jefferson Transit</t>
  </si>
  <si>
    <t>Mt Si Senior Center</t>
  </si>
  <si>
    <t>Hood River County Transportation District</t>
  </si>
  <si>
    <t>Yamhill County</t>
  </si>
  <si>
    <t>Pacific Transit</t>
  </si>
  <si>
    <t>Malheur Council on Aging and Community Services</t>
  </si>
  <si>
    <t>City of Canby</t>
  </si>
  <si>
    <t>Sunset Empire Transportation District</t>
  </si>
  <si>
    <t>Okanogan County Transportation &amp; Nutrition</t>
  </si>
  <si>
    <t>Council on Aging &amp; Human Services</t>
  </si>
  <si>
    <t>Skamania County Senior Services</t>
  </si>
  <si>
    <t>Basin Transit Service</t>
  </si>
  <si>
    <t>0R04</t>
  </si>
  <si>
    <t>Senior Citizens of Kodiak, Inc.</t>
  </si>
  <si>
    <t>Selkirks-Pend Oreille Transit Authority</t>
  </si>
  <si>
    <t>Community Connection of Northeast Oregon</t>
  </si>
  <si>
    <t>Glacier Valley Transit</t>
  </si>
  <si>
    <t>Regional Public Transportation, Inc.</t>
  </si>
  <si>
    <t>Senior Citizens of Sweet Home, Inc.</t>
  </si>
  <si>
    <t>Catholic Community Service, Sitka</t>
  </si>
  <si>
    <t>TransIV Buses - College of Southern Idaho</t>
  </si>
  <si>
    <t>Twin Falls, ID</t>
  </si>
  <si>
    <t>Ketchikan Gateway Borough</t>
  </si>
  <si>
    <t>City of Pendleton</t>
  </si>
  <si>
    <t>City of Woodburn</t>
  </si>
  <si>
    <t xml:space="preserve">Clackamas County </t>
  </si>
  <si>
    <t xml:space="preserve">The estimate is based on where the service area overlaps the UZA area. </t>
  </si>
  <si>
    <t>Lewis County Transit</t>
  </si>
  <si>
    <t>Lower Columbia Community Action Council</t>
  </si>
  <si>
    <t>Wahkiakum County</t>
  </si>
  <si>
    <t>Treasure Valley Transit</t>
  </si>
  <si>
    <t>Harney County</t>
  </si>
  <si>
    <t>Columbia County</t>
  </si>
  <si>
    <t>Ride Connection, Inc.</t>
  </si>
  <si>
    <t>City of Lebanon</t>
  </si>
  <si>
    <t>Central Area Rural Transit System, Inc.</t>
  </si>
  <si>
    <t>Inter-Island Ferry Authority</t>
  </si>
  <si>
    <t>Columbia County Public Transportation</t>
  </si>
  <si>
    <t>Special Mobility Services</t>
  </si>
  <si>
    <t>City of Bethel</t>
  </si>
  <si>
    <t>City of Sandy</t>
  </si>
  <si>
    <t>City and Borough of Juneau</t>
  </si>
  <si>
    <t>Mid-Columbia Economic Development District</t>
  </si>
  <si>
    <t>Coastal Community Action Program</t>
  </si>
  <si>
    <t xml:space="preserve">Sunshine Transit </t>
  </si>
  <si>
    <t>Gwichyaa Zhee Tribal Transit Service</t>
  </si>
  <si>
    <t>Lower Elwha Klallam Tribe</t>
  </si>
  <si>
    <t>Lemhi Ride</t>
  </si>
  <si>
    <t>Shoshone County</t>
  </si>
  <si>
    <t>Okanogan County Transit Authority</t>
  </si>
  <si>
    <t>Muckleshoot Indian Tribe</t>
  </si>
  <si>
    <t>Morrow County</t>
  </si>
  <si>
    <t>Ninilchik Village</t>
  </si>
  <si>
    <t>Ada County Highway District</t>
  </si>
  <si>
    <t xml:space="preserve">The data was calculated based on the route starting in one UZA and ending in another, by allocating 50% of the data to each UZA, the way we prepared the data last year. 
Thanks, 
GP
</t>
  </si>
  <si>
    <t>Boise State University</t>
  </si>
  <si>
    <t>Kenaitze Indian Tribe</t>
  </si>
  <si>
    <t>Native Village of Unalakleet</t>
  </si>
  <si>
    <t>Umpqua Public Transportation District</t>
  </si>
  <si>
    <t>Craig Tribal Association</t>
  </si>
  <si>
    <t>Noorvik Native Community</t>
  </si>
  <si>
    <t>Petersburg Indian Association</t>
  </si>
  <si>
    <t>Lane Council of Governments</t>
  </si>
  <si>
    <t>Providence, RI--MA</t>
  </si>
  <si>
    <t>Rhode Island Public Transit Authority</t>
  </si>
  <si>
    <t>Rhode Island Non-UZA</t>
  </si>
  <si>
    <t>Boston, MA--NH</t>
  </si>
  <si>
    <t>Manchester Transit Authority</t>
  </si>
  <si>
    <t>Nashua, NH--MA</t>
  </si>
  <si>
    <t>Manchester, NH</t>
  </si>
  <si>
    <t>Massachusetts Bay Transportation Authority</t>
  </si>
  <si>
    <t>Massachusetts Non-UZA</t>
  </si>
  <si>
    <t>Worcester, MA--CT</t>
  </si>
  <si>
    <t>Leominster--Fitchburg, MA</t>
  </si>
  <si>
    <t>HR</t>
  </si>
  <si>
    <t>Brockton Area Transit Authority</t>
  </si>
  <si>
    <t>Lowell Regional Transit Authority</t>
  </si>
  <si>
    <t>Southeastern Regional Transit Authority</t>
  </si>
  <si>
    <t>New Bedford, MA</t>
  </si>
  <si>
    <t>Berkshire Regional Transit Authority</t>
  </si>
  <si>
    <t>Pittsfield, MA</t>
  </si>
  <si>
    <t>Pioneer Valley Transit Authority</t>
  </si>
  <si>
    <t>Springfield, MA--CT</t>
  </si>
  <si>
    <t>Amherst Town--Northampton--Easthampton Town, MA</t>
  </si>
  <si>
    <t>Merrimack Valley Regional Transit Authority</t>
  </si>
  <si>
    <t>Worcester Regional Transit Authority</t>
  </si>
  <si>
    <t>Lewiston, ME</t>
  </si>
  <si>
    <t>Lewiston-Auburn Transit Committee</t>
  </si>
  <si>
    <t>Portland, ME</t>
  </si>
  <si>
    <t>Greater Portland Transit District</t>
  </si>
  <si>
    <t>Hartford, CT</t>
  </si>
  <si>
    <t>Greater Hartford Transit District</t>
  </si>
  <si>
    <t>Connecticut Non-UZA</t>
  </si>
  <si>
    <t>Southeast Area Transit District</t>
  </si>
  <si>
    <t>Most of the towns in our service area fall within the greater Danbury UZA (201). We allocate based on the percentage of towns that fall in each UZA. Thus, our allocation is based on geographic boundaries of where each town falls within our service area and the corresponding UZAs.</t>
  </si>
  <si>
    <t>Norwich--New London, CT</t>
  </si>
  <si>
    <t>Bridgeport--Stamford, CT--NY</t>
  </si>
  <si>
    <t>Valley Transit District</t>
  </si>
  <si>
    <t>Connecticut Department of Transportation - CTTransit New Britain -Dattco.</t>
  </si>
  <si>
    <t>Connecticut Department of Transportation - CTTRANSIT - Hartford Division</t>
  </si>
  <si>
    <t>Greater New Haven Transit District</t>
  </si>
  <si>
    <t>New Haven, CT</t>
  </si>
  <si>
    <t>Waterbury, CT</t>
  </si>
  <si>
    <t>Greater Bridgeport Transit Authority</t>
  </si>
  <si>
    <t xml:space="preserve">Housatonic Area Regional Transit </t>
  </si>
  <si>
    <t>Danbury, CT--NY</t>
  </si>
  <si>
    <t>Cape Ann Transportation Authority</t>
  </si>
  <si>
    <t>Connecticut Department of Transportation - CTTRANSIT New Haven Division</t>
  </si>
  <si>
    <t>New York--Jersey City--Newark, NY--NJ</t>
  </si>
  <si>
    <t>Connecticut Department of Transportation - CTTRANSIT Stamford Division</t>
  </si>
  <si>
    <t>Norwalk Transit District</t>
  </si>
  <si>
    <t>Montachusett Regional Transit Authority</t>
  </si>
  <si>
    <t>Greater Attleboro-Taunton Regional Transit Authority</t>
  </si>
  <si>
    <t>Barnstable Town, MA</t>
  </si>
  <si>
    <t>Vermont Non-UZA</t>
  </si>
  <si>
    <t>Green Mountain Transit Authority</t>
  </si>
  <si>
    <t>Burlington, VT</t>
  </si>
  <si>
    <t>Maine Non-UZA</t>
  </si>
  <si>
    <t>Regional Transportation Program, Inc.</t>
  </si>
  <si>
    <t xml:space="preserve">RTP's Cost Allocation Plan </t>
  </si>
  <si>
    <t>New Hampshire Non-UZA</t>
  </si>
  <si>
    <t>Cooperative Alliance for Seacoast Transportation</t>
  </si>
  <si>
    <t>We are using the percentage of boardings per UZA to determine the percentage of services provided across the UZAs.</t>
  </si>
  <si>
    <t>Portsmouth, NH--ME</t>
  </si>
  <si>
    <t>Dover--Rochester, NH--ME</t>
  </si>
  <si>
    <t>City of Nashua</t>
  </si>
  <si>
    <t>NTS based the percentages on Census Data using proportion of the population (of communities served) that live within the UZA vs. outside the UZA</t>
  </si>
  <si>
    <t>NTS allocated 100% MB/PT to Nashua, NH-MA.</t>
  </si>
  <si>
    <t>Casco Bay Island Transit District</t>
  </si>
  <si>
    <t>City of Bangor</t>
  </si>
  <si>
    <t>Bangor, ME</t>
  </si>
  <si>
    <t>Western Maine Transportation Services, Inc.</t>
  </si>
  <si>
    <t>York County Community Action Corporation</t>
  </si>
  <si>
    <t>Connecticut Department of Transportation</t>
  </si>
  <si>
    <t>Cape Cod Regional Transit Authority</t>
  </si>
  <si>
    <t>Milford Transit District</t>
  </si>
  <si>
    <t>City of South Portland</t>
  </si>
  <si>
    <t>Biddeford-Saco-Old Orchard Beach Transit Committee Shuttle Bus</t>
  </si>
  <si>
    <t>Northern New England Passenger Rail Authority</t>
  </si>
  <si>
    <t>MetroWest Regional Transit Authority</t>
  </si>
  <si>
    <t>University Of New Hampshire</t>
  </si>
  <si>
    <t xml:space="preserve">Jalbert Leasing, Inc. </t>
  </si>
  <si>
    <t>Connecticut Department of Transportation- CTTransit Waterbury- NET</t>
  </si>
  <si>
    <t xml:space="preserve">Connecticut Department of Transportation -CTTRANSIT New Britain </t>
  </si>
  <si>
    <t>1R01</t>
  </si>
  <si>
    <t>Northwestern CT Transit District</t>
  </si>
  <si>
    <t>Boston Express Bus, Inc.</t>
  </si>
  <si>
    <t>Penquis Community Action Program</t>
  </si>
  <si>
    <t>1R04</t>
  </si>
  <si>
    <t>Advance Transit, Inc. NH</t>
  </si>
  <si>
    <t>1R06</t>
  </si>
  <si>
    <t>Estuary Transit District</t>
  </si>
  <si>
    <t>1R03</t>
  </si>
  <si>
    <t>Aroostook Regional Transportation Systems, Inc.</t>
  </si>
  <si>
    <t>Tri-Valley Transit Inc</t>
  </si>
  <si>
    <t>Southeast Vermont Transit, Inc</t>
  </si>
  <si>
    <t>1R02</t>
  </si>
  <si>
    <t>Martha's Vineyard Transit Authority</t>
  </si>
  <si>
    <t>Rural Community Transportation</t>
  </si>
  <si>
    <t>Windham Region Transit District</t>
  </si>
  <si>
    <t>Green Mountain Community Network</t>
  </si>
  <si>
    <t>City of Bath</t>
  </si>
  <si>
    <t>Town of Cranberry Isles</t>
  </si>
  <si>
    <t>Marble Valley Regional Transit District</t>
  </si>
  <si>
    <t>Kennebec Valley Community Action Program</t>
  </si>
  <si>
    <t>Northeastern Connecticut Transit District</t>
  </si>
  <si>
    <t>VNA Home Healthcare, Hospice &amp; Community Service</t>
  </si>
  <si>
    <t>Belknap-Merrimack CAP/Concord Area Transit</t>
  </si>
  <si>
    <t>Nantucket Regional Transit Authority</t>
  </si>
  <si>
    <t>Isle au Haut Boat Services</t>
  </si>
  <si>
    <t>Waldo Community Action Partners</t>
  </si>
  <si>
    <t>Tri-County CAP, Inc./Carroll County Transit</t>
  </si>
  <si>
    <t>Tri-County CAP, Inc./North Country Transit</t>
  </si>
  <si>
    <t>Franklin Regional Transit Authority</t>
  </si>
  <si>
    <t>Vermont Association for the Blind and Visually Impaired</t>
  </si>
  <si>
    <t xml:space="preserve">Downeast Transportation, Inc. </t>
  </si>
  <si>
    <t xml:space="preserve">West's Transportation, Inc. </t>
  </si>
  <si>
    <t>Town of Bedford</t>
  </si>
  <si>
    <t>City of Beverly</t>
  </si>
  <si>
    <t>Town of Lexington</t>
  </si>
  <si>
    <t>Mission Hill Link, Inc.</t>
  </si>
  <si>
    <t>Woods Hole, Martha's Vineyard and Nantucket Steamship Authority</t>
  </si>
  <si>
    <t>The Mashpee Wampanoag Tribe</t>
  </si>
  <si>
    <t>Houlton Band of Maliseet Indians</t>
  </si>
  <si>
    <t>Aroostook Band of Micmacs</t>
  </si>
  <si>
    <t>Rhode Island Department of Transportation</t>
  </si>
  <si>
    <t>Mashantucket Pequot Tribal Nation</t>
  </si>
  <si>
    <t>Southwestern Community Services Transportation</t>
  </si>
  <si>
    <t>Peter Pan Bus Lines</t>
  </si>
  <si>
    <t>Downeast Community Partners, Inc.</t>
  </si>
  <si>
    <t>Maine Department of Transportation</t>
  </si>
  <si>
    <t xml:space="preserve">Hyannis Harbor Tours, Inc. </t>
  </si>
  <si>
    <t>Albany--Schenectady, NY</t>
  </si>
  <si>
    <t>Vermont Agency of Transportation</t>
  </si>
  <si>
    <t>New York Non-UZA</t>
  </si>
  <si>
    <t>Capital District Transportation Authority</t>
  </si>
  <si>
    <t>Saratoga Springs, NY</t>
  </si>
  <si>
    <t>Broome County</t>
  </si>
  <si>
    <t>Binghamton, NY</t>
  </si>
  <si>
    <t>Niagara Frontier Transportation Authority</t>
  </si>
  <si>
    <t>Buffalo, NY</t>
  </si>
  <si>
    <t>Chemung County</t>
  </si>
  <si>
    <t>Elmira, NY</t>
  </si>
  <si>
    <t>Ithaca, NY</t>
  </si>
  <si>
    <t>City of Long Beach</t>
  </si>
  <si>
    <t>MTA New York City Transit</t>
  </si>
  <si>
    <t>Dutchess County</t>
  </si>
  <si>
    <t>Poughkeepsie--Newburgh, NY</t>
  </si>
  <si>
    <t>Central New York Regional Transportation Authority</t>
  </si>
  <si>
    <t>Syracuse, NY</t>
  </si>
  <si>
    <t>Utica, NY</t>
  </si>
  <si>
    <t>Town of Huntington</t>
  </si>
  <si>
    <t xml:space="preserve">Suffolk County </t>
  </si>
  <si>
    <t>Riverhead--Southold, NY</t>
  </si>
  <si>
    <t>Philadelphia, PA--NJ--DE--MD</t>
  </si>
  <si>
    <t>Port Authority Transit Corporation</t>
  </si>
  <si>
    <t>Westchester County</t>
  </si>
  <si>
    <t>Metro-North Commuter Railroad Company, dba: MTA Metro-North Railroad</t>
  </si>
  <si>
    <t>New Jersey Transit Corporation</t>
  </si>
  <si>
    <t>New Jersey Non-UZA</t>
  </si>
  <si>
    <t>Allentown--Bethlehem, PA--NJ</t>
  </si>
  <si>
    <t>Trenton, NJ</t>
  </si>
  <si>
    <t>Atlantic City--Ocean City--Villas, NJ</t>
  </si>
  <si>
    <t>Vineland, NJ</t>
  </si>
  <si>
    <t>Kiryas Joel, NY</t>
  </si>
  <si>
    <t>Middletown, NY</t>
  </si>
  <si>
    <t>New York City Department of Transportation</t>
  </si>
  <si>
    <t xml:space="preserve">County of Rockland </t>
  </si>
  <si>
    <t xml:space="preserve">Town of Clarkstown </t>
  </si>
  <si>
    <t xml:space="preserve">Putnam County </t>
  </si>
  <si>
    <t>Port Authority Trans-Hudson Corporation</t>
  </si>
  <si>
    <t>Staten Island Rapid Transit Operating Authority</t>
  </si>
  <si>
    <t>MTA Long Island Rail Road</t>
  </si>
  <si>
    <t>Regional Transit Service</t>
  </si>
  <si>
    <t>Rochester, NY</t>
  </si>
  <si>
    <t xml:space="preserve">City of Glens Falls </t>
  </si>
  <si>
    <t>Glens Falls, NY</t>
  </si>
  <si>
    <t>Academy Lines, Inc.</t>
  </si>
  <si>
    <t>Hudson Transit Lines, Inc.</t>
  </si>
  <si>
    <t>Suburban Transit Corporation</t>
  </si>
  <si>
    <t>Monsey New Square Trails Corporation</t>
  </si>
  <si>
    <t>Town of Newburgh</t>
  </si>
  <si>
    <t>Tompkins Consolidated Area Transit</t>
  </si>
  <si>
    <t>Newburgh Beacon Bus Corporation</t>
  </si>
  <si>
    <t>Rockland Coaches, Inc.</t>
  </si>
  <si>
    <t xml:space="preserve">Community Transit, Inc. </t>
  </si>
  <si>
    <t>Lakeland Bus Lines, Inc.</t>
  </si>
  <si>
    <t>Olympia Trails Bus Company, Inc.</t>
  </si>
  <si>
    <t>Orange-Newark-Elizabeth, Inc.</t>
  </si>
  <si>
    <t xml:space="preserve">Trans-Bridge Lines, Inc. </t>
  </si>
  <si>
    <t>Private Transportation Corporation</t>
  </si>
  <si>
    <t>Kaser Bus Service</t>
  </si>
  <si>
    <t>Adirondack Transit Lines, Inc.</t>
  </si>
  <si>
    <t>Kingston, NY</t>
  </si>
  <si>
    <t xml:space="preserve">Ulster County </t>
  </si>
  <si>
    <t>Leprechaun Lines, Inc.</t>
  </si>
  <si>
    <t xml:space="preserve">Town of Highlands </t>
  </si>
  <si>
    <t xml:space="preserve">Town of Monroe </t>
  </si>
  <si>
    <t>Village of Kiryas Joel</t>
  </si>
  <si>
    <t>MTA Bus Company</t>
  </si>
  <si>
    <t>Port Imperial Ferry Corporation</t>
  </si>
  <si>
    <t>Bergen County</t>
  </si>
  <si>
    <t>Cumberland County</t>
  </si>
  <si>
    <t>Gloucester County</t>
  </si>
  <si>
    <t>County of Atlantic</t>
  </si>
  <si>
    <t>South Jersey Transportation Authority</t>
  </si>
  <si>
    <t>County of Cumberland</t>
  </si>
  <si>
    <t>Cape May County</t>
  </si>
  <si>
    <t>Senior Citizens United Community Services of Camden County, Inc.</t>
  </si>
  <si>
    <t>County of Nassau</t>
  </si>
  <si>
    <t>County of Burlington</t>
  </si>
  <si>
    <t>Somerset County</t>
  </si>
  <si>
    <t>Morris County</t>
  </si>
  <si>
    <t>County of Mercer</t>
  </si>
  <si>
    <t>County of Hunterdon</t>
  </si>
  <si>
    <t>2R02</t>
  </si>
  <si>
    <t>City of Mechanicville</t>
  </si>
  <si>
    <t xml:space="preserve">Town of Warwick </t>
  </si>
  <si>
    <t>Watertown, NY</t>
  </si>
  <si>
    <t>City of Watertown NY</t>
  </si>
  <si>
    <t>Orange County</t>
  </si>
  <si>
    <t>Hampton Jitney, Inc.</t>
  </si>
  <si>
    <t>Broadway Bus Corporation</t>
  </si>
  <si>
    <t>Cape May Lewes Ferry</t>
  </si>
  <si>
    <t>Delaware Non-UZA</t>
  </si>
  <si>
    <t>SeaStreak, LLC</t>
  </si>
  <si>
    <t>Town of Wallkill</t>
  </si>
  <si>
    <t>Barnegat Bay Decoy &amp; Baymen's Museum</t>
  </si>
  <si>
    <t>Lewis County</t>
  </si>
  <si>
    <t xml:space="preserve">Schoharie County </t>
  </si>
  <si>
    <t>2R01</t>
  </si>
  <si>
    <t>Warren County</t>
  </si>
  <si>
    <t>Greene County</t>
  </si>
  <si>
    <t xml:space="preserve">Essex County </t>
  </si>
  <si>
    <t>Monmouth County</t>
  </si>
  <si>
    <t>RTS Orleans</t>
  </si>
  <si>
    <t>Chenango County</t>
  </si>
  <si>
    <t xml:space="preserve">Sullivan County </t>
  </si>
  <si>
    <t xml:space="preserve">RTS Seneca </t>
  </si>
  <si>
    <t>Clinton County</t>
  </si>
  <si>
    <t>Madison County</t>
  </si>
  <si>
    <t>City of Corning</t>
  </si>
  <si>
    <t>Oswego County</t>
  </si>
  <si>
    <t>Salem County</t>
  </si>
  <si>
    <t>Schuyler County</t>
  </si>
  <si>
    <t>Steuben County</t>
  </si>
  <si>
    <t>RTS Genesee</t>
  </si>
  <si>
    <t>Sussex County</t>
  </si>
  <si>
    <t>Allegany County</t>
  </si>
  <si>
    <t>City of Hornell</t>
  </si>
  <si>
    <t>Town of Goshen</t>
  </si>
  <si>
    <t>County of Niagara</t>
  </si>
  <si>
    <t>Cortland County</t>
  </si>
  <si>
    <t>Chautauqua County</t>
  </si>
  <si>
    <t>City of Oneonta</t>
  </si>
  <si>
    <t xml:space="preserve">RTS Livingston </t>
  </si>
  <si>
    <t>Fulton County</t>
  </si>
  <si>
    <t>RTS Ontario</t>
  </si>
  <si>
    <t>County of Rensselaer</t>
  </si>
  <si>
    <t>Town of Montgomery</t>
  </si>
  <si>
    <t>City of Olean</t>
  </si>
  <si>
    <t>RTS Wyoming</t>
  </si>
  <si>
    <t xml:space="preserve">City of Gloversville </t>
  </si>
  <si>
    <t>RTS Wayne</t>
  </si>
  <si>
    <t>City of Port Jervis</t>
  </si>
  <si>
    <t>St Lawrence County</t>
  </si>
  <si>
    <t xml:space="preserve">Franklin County </t>
  </si>
  <si>
    <t>Otsego County</t>
  </si>
  <si>
    <t>Yates County</t>
  </si>
  <si>
    <t>Seneca Nation of Indians</t>
  </si>
  <si>
    <t>New York City Economic Development Corporation</t>
  </si>
  <si>
    <t>West Virginia Non-UZA</t>
  </si>
  <si>
    <t>Kanawha Valley Regional Transportation Authority</t>
  </si>
  <si>
    <t>Charleston, WV</t>
  </si>
  <si>
    <t>Huntington, WV--KY--OH</t>
  </si>
  <si>
    <t>The Tri-State Transit Authority</t>
  </si>
  <si>
    <t>Parkersburg, WV--OH</t>
  </si>
  <si>
    <t>Mid-Ohio Valley Transit Authority</t>
  </si>
  <si>
    <t>Washington--Arlington, DC--VA--MD</t>
  </si>
  <si>
    <t>Greater Richmond Transit Company</t>
  </si>
  <si>
    <t>Virginia Non-UZA</t>
  </si>
  <si>
    <t>Virginia Beach--Norfolk, VA</t>
  </si>
  <si>
    <t>Richmond, VA</t>
  </si>
  <si>
    <t>Fredericksburg, VA</t>
  </si>
  <si>
    <t>Charlottesville, VA</t>
  </si>
  <si>
    <t>Greater Roanoke Transit Company</t>
  </si>
  <si>
    <t>Roanoke, VA</t>
  </si>
  <si>
    <t>Blacksburg--Christiansburg, VA</t>
  </si>
  <si>
    <t>Lynchburg, VA</t>
  </si>
  <si>
    <t>Greater Lynchburg Transit Company</t>
  </si>
  <si>
    <t xml:space="preserve">City of Petersburg </t>
  </si>
  <si>
    <t>Lehigh and Northampton Transportation Authority</t>
  </si>
  <si>
    <t>Altoona, PA</t>
  </si>
  <si>
    <t>Altoona Metro Transit</t>
  </si>
  <si>
    <t>Pennsylvania Non-UZA</t>
  </si>
  <si>
    <t>Cambria County Transit Authority</t>
  </si>
  <si>
    <t>Johnstown, PA</t>
  </si>
  <si>
    <t>IP</t>
  </si>
  <si>
    <t>Erie Metropolitan Transit Authority</t>
  </si>
  <si>
    <t>Erie, PA</t>
  </si>
  <si>
    <t>Scranton, PA</t>
  </si>
  <si>
    <t>Luzerne County Transportation Authority</t>
  </si>
  <si>
    <t>Southeastern Pennsylvania Transportation Authority</t>
  </si>
  <si>
    <t>Pittsburgh, PA</t>
  </si>
  <si>
    <t>Pittsburgh Regional Transit</t>
  </si>
  <si>
    <t>Beaver County Transit Authority</t>
  </si>
  <si>
    <t>County of Lackawanna Transit System</t>
  </si>
  <si>
    <t>River Valley Transit Authority</t>
  </si>
  <si>
    <t>Williamsport, PA</t>
  </si>
  <si>
    <t>Washington Metropolitan Area Transit Authority</t>
  </si>
  <si>
    <t>Baltimore, MD</t>
  </si>
  <si>
    <t>Waldorf, MD</t>
  </si>
  <si>
    <t>Maryland Transit Administration</t>
  </si>
  <si>
    <t>Maryland Non-UZA</t>
  </si>
  <si>
    <t>Bel Air--Aberdeen, MD</t>
  </si>
  <si>
    <t>Hagerstown, MD--WV--PA--VA</t>
  </si>
  <si>
    <t>Frederick, MD</t>
  </si>
  <si>
    <t>Lexington Park--California--Chesapeake Ranch Estates, MD</t>
  </si>
  <si>
    <t>Allocation based on geographical service area.</t>
  </si>
  <si>
    <t>Wheeling, WV--OH</t>
  </si>
  <si>
    <t>Ohio Valley Regional Transportation Authority</t>
  </si>
  <si>
    <t>City of Charlottesville</t>
  </si>
  <si>
    <t>City of Annapolis</t>
  </si>
  <si>
    <t>3R03</t>
  </si>
  <si>
    <t>Board of Commissioners of Allegany County Maryland</t>
  </si>
  <si>
    <t xml:space="preserve">Washington County </t>
  </si>
  <si>
    <t>Westmoreland County Transit Authority</t>
  </si>
  <si>
    <t>JAUNT, Inc.</t>
  </si>
  <si>
    <t>Montgomery County, Maryland</t>
  </si>
  <si>
    <t>Bristol, TN--VA</t>
  </si>
  <si>
    <t>City of Bristol Virginia</t>
  </si>
  <si>
    <t>Centre Area Transportation Authority</t>
  </si>
  <si>
    <t>State College, PA</t>
  </si>
  <si>
    <t>Mercer County Regional Council of Governments</t>
  </si>
  <si>
    <t>Pennsylvania Department of Transportation</t>
  </si>
  <si>
    <t>Harrisburg, PA</t>
  </si>
  <si>
    <t>Lancaster--Manheim, PA</t>
  </si>
  <si>
    <t>City of Fairfax</t>
  </si>
  <si>
    <t>Mid Mon Valley Transit Authority</t>
  </si>
  <si>
    <t>Fairfax County, VA</t>
  </si>
  <si>
    <t>3R06</t>
  </si>
  <si>
    <t xml:space="preserve">City of Danville </t>
  </si>
  <si>
    <t>Potomac and Rappahannock Transportation Commission</t>
  </si>
  <si>
    <t xml:space="preserve">City of Alexandria </t>
  </si>
  <si>
    <t>Frederick County, Maryland</t>
  </si>
  <si>
    <t>Virginia Railway Express</t>
  </si>
  <si>
    <t>Harford County Maryland</t>
  </si>
  <si>
    <t>Delaware Transit Corporation</t>
  </si>
  <si>
    <t>Dover, DE</t>
  </si>
  <si>
    <t>Salisbury, MD--DE</t>
  </si>
  <si>
    <t>Williamsburg Area Transit Authority</t>
  </si>
  <si>
    <t>Williamsburg, VA</t>
  </si>
  <si>
    <t>Borough of Pottstown</t>
  </si>
  <si>
    <t>Southwestern Pennsylvania Commission</t>
  </si>
  <si>
    <t>City of Fredericksburg</t>
  </si>
  <si>
    <t>Arlington County, Virginia</t>
  </si>
  <si>
    <t>Loudoun County</t>
  </si>
  <si>
    <t>Transportation District Commission of Hampton Roads</t>
  </si>
  <si>
    <t>Prince George's County, Maryland</t>
  </si>
  <si>
    <t>County of Fayette</t>
  </si>
  <si>
    <t>County Commissioners of Charles County, MD</t>
  </si>
  <si>
    <t>Monongalia County Urban Mass Transit Authority</t>
  </si>
  <si>
    <t>Morgantown, WV</t>
  </si>
  <si>
    <t>Eastern Panhandle Transit Authority</t>
  </si>
  <si>
    <t>Town of Blacksburg</t>
  </si>
  <si>
    <t>The County Commissioners of Carroll County, Maryland</t>
  </si>
  <si>
    <t>City of Hazleton</t>
  </si>
  <si>
    <t>Hazleton, PA</t>
  </si>
  <si>
    <t>Harrisonburg, VA</t>
  </si>
  <si>
    <t>City of Harrisonburg</t>
  </si>
  <si>
    <t>County of Lebanon Transit Authority</t>
  </si>
  <si>
    <t>Lebanon, PA</t>
  </si>
  <si>
    <t>The Tri-County Council for the Lower Eastern Shore of Maryland</t>
  </si>
  <si>
    <t>City of Winchester</t>
  </si>
  <si>
    <t>Winchester, VA</t>
  </si>
  <si>
    <t>National Capital Region Transportation Planning Board</t>
  </si>
  <si>
    <t>West Virginia University</t>
  </si>
  <si>
    <t xml:space="preserve">Cecil County Government </t>
  </si>
  <si>
    <t xml:space="preserve">St. Mary's County Government </t>
  </si>
  <si>
    <t>Washington County Transportation Authority</t>
  </si>
  <si>
    <t>District Department of Transportation</t>
  </si>
  <si>
    <t>Accomack-Northhampton Transportation District Comm</t>
  </si>
  <si>
    <t>New River Valley Senior Services, Inc.</t>
  </si>
  <si>
    <t>3R04</t>
  </si>
  <si>
    <t>Borough of Mt. Carmel</t>
  </si>
  <si>
    <t>Garrett County Community Action Committee, Inc</t>
  </si>
  <si>
    <t>Virginia Regional Transit</t>
  </si>
  <si>
    <t>3R05</t>
  </si>
  <si>
    <t>Central West Virginia Transit Authority</t>
  </si>
  <si>
    <t>Bluefield Area Transit</t>
  </si>
  <si>
    <t xml:space="preserve">Randolph County Senior Center </t>
  </si>
  <si>
    <t>District Three Governmental Cooperative</t>
  </si>
  <si>
    <t>Warren County Transit Authority</t>
  </si>
  <si>
    <t>Schuylkill Transportation System</t>
  </si>
  <si>
    <t>Anne Arundel County</t>
  </si>
  <si>
    <t>Baltimore County Department of Public Works Transportation</t>
  </si>
  <si>
    <t>Board of County Commissioners of Calvert County, Maryland</t>
  </si>
  <si>
    <t xml:space="preserve">Mountain Empire Older Citizens </t>
  </si>
  <si>
    <t>Potomac Valley Transit Authority</t>
  </si>
  <si>
    <t xml:space="preserve">Barbour Co. Senior Center </t>
  </si>
  <si>
    <t>Mountain Transit Authority</t>
  </si>
  <si>
    <t>Lake Country Area Agency on Aging</t>
  </si>
  <si>
    <t>Florida Non-UZA</t>
  </si>
  <si>
    <t>Town of Chincoteague</t>
  </si>
  <si>
    <t>Fairmont Marion County Transit Authority</t>
  </si>
  <si>
    <t>New Castle Area Transit Authority</t>
  </si>
  <si>
    <t>Mayor and City Council Town of Ocean City</t>
  </si>
  <si>
    <t>Town of Altavista</t>
  </si>
  <si>
    <t>Dorchester County Council</t>
  </si>
  <si>
    <t>Little Kanawha Transit Authority</t>
  </si>
  <si>
    <t>Town of Bluefield</t>
  </si>
  <si>
    <t>Town of Farmville</t>
  </si>
  <si>
    <t>Endless Mountains Transportation Authority</t>
  </si>
  <si>
    <t>Bay Aging</t>
  </si>
  <si>
    <t>Appalachian Agency for Senior Citizens</t>
  </si>
  <si>
    <t>Indiana County Transit Authority</t>
  </si>
  <si>
    <t>Unified Human Services Transportation Systems, Inc</t>
  </si>
  <si>
    <t>Tri River Transit</t>
  </si>
  <si>
    <t>Town of Blackstone</t>
  </si>
  <si>
    <t>Crawford Area Transportation Authority</t>
  </si>
  <si>
    <t>The County Commissioners of Caroline County, Maryland</t>
  </si>
  <si>
    <t xml:space="preserve">Preston County Sr. Cit, Inc. </t>
  </si>
  <si>
    <t>Queen Anne's County</t>
  </si>
  <si>
    <t>Mid-County Transit Authority</t>
  </si>
  <si>
    <t>Area Transportation Authority of North Central PA</t>
  </si>
  <si>
    <t>City of Suffolk</t>
  </si>
  <si>
    <t>Beckley, WV</t>
  </si>
  <si>
    <t>New River Transit Authority</t>
  </si>
  <si>
    <t>City of Radford</t>
  </si>
  <si>
    <t>City of Baltimore</t>
  </si>
  <si>
    <t>South Central Transit Authority</t>
  </si>
  <si>
    <t>Reading, PA</t>
  </si>
  <si>
    <t>York County</t>
  </si>
  <si>
    <t>Colonial Williamsburg Foundation</t>
  </si>
  <si>
    <t>Transit Management of Central Maryland, Inc.</t>
  </si>
  <si>
    <t>Susquehanna Regional Transportation Authority</t>
  </si>
  <si>
    <t>York, PA</t>
  </si>
  <si>
    <t>Hanover, PA</t>
  </si>
  <si>
    <t>Chambersburg, PA</t>
  </si>
  <si>
    <t>Central Shenandoah Planning District Commission</t>
  </si>
  <si>
    <t>Staunton--Waynesboro, VA</t>
  </si>
  <si>
    <t>Airport Corridor Transportation Association</t>
  </si>
  <si>
    <t>County of Greensville</t>
  </si>
  <si>
    <t>Allied Coordinated Transportation Services, Inc.</t>
  </si>
  <si>
    <t>Blair Senior Services, Inc.</t>
  </si>
  <si>
    <t>Call-A-Ride Service, Inc.</t>
  </si>
  <si>
    <t>Clarion County</t>
  </si>
  <si>
    <t>Forest County</t>
  </si>
  <si>
    <t>Wayne County</t>
  </si>
  <si>
    <t>STEP, Inc.</t>
  </si>
  <si>
    <t>The allocation method utilized in this context is based on UPT and service areas provided in the fiscal year 2021.</t>
  </si>
  <si>
    <t>Pike County</t>
  </si>
  <si>
    <t>Huntingdon-Bedford-Fulton Area Agency on Aging</t>
  </si>
  <si>
    <t>Greene County - PA</t>
  </si>
  <si>
    <t>County of Butler</t>
  </si>
  <si>
    <t>Centre County</t>
  </si>
  <si>
    <t>Susquehanna County</t>
  </si>
  <si>
    <t>Chattanooga, TN--GA</t>
  </si>
  <si>
    <t>Chattanooga Area Regional Transportation Authority</t>
  </si>
  <si>
    <t>Knoxville, TN</t>
  </si>
  <si>
    <t>City of Knoxville</t>
  </si>
  <si>
    <t>Memphis, TN--MS--AR</t>
  </si>
  <si>
    <t>City of Memphis</t>
  </si>
  <si>
    <t>Tennessee Non-UZA</t>
  </si>
  <si>
    <t>Metropolitan Transit Authority</t>
  </si>
  <si>
    <t>Nashville-Davidson, TN</t>
  </si>
  <si>
    <t>Murfreesboro, TN</t>
  </si>
  <si>
    <t>Asheville, NC</t>
  </si>
  <si>
    <t>City of Asheville</t>
  </si>
  <si>
    <t>North Carolina Non-UZA</t>
  </si>
  <si>
    <t>Cape Fear Public Transportation Authority</t>
  </si>
  <si>
    <t>Wilmington, NC</t>
  </si>
  <si>
    <t>Raleigh, NC</t>
  </si>
  <si>
    <t>City of Raleigh</t>
  </si>
  <si>
    <t>City of Charlotte North Carolina</t>
  </si>
  <si>
    <t>Charlotte, NC--SC</t>
  </si>
  <si>
    <t>Concord, NC</t>
  </si>
  <si>
    <t>Rock Hill, SC</t>
  </si>
  <si>
    <t>Gastonia, NC</t>
  </si>
  <si>
    <t>We use the trip end rule. If one end of the trip is in an urban area, the trip is marked as urban. Using this methodology for FY2022, 99.26% of the trips were urban, while 0.74% were rural.</t>
  </si>
  <si>
    <t>Fayetteville, NC</t>
  </si>
  <si>
    <t>City of Fayetteville</t>
  </si>
  <si>
    <t>Other-Trips were organized into urban or rural based on the origins and destinations. if a trip had at least one endpoint in an urban area., it was considered an urban trip. Rural trips are defined as having both endpoints in the rural area.</t>
  </si>
  <si>
    <t>UZA Reporting Method: Other - Trip endpoints were used to determine whether the trip was rural or urban. Ife one endpoint was in the rural area, the trip was determined to be a rural trip. Only those trips that began and ended within the UZA were considered urban.</t>
  </si>
  <si>
    <t>City of Gastonia</t>
  </si>
  <si>
    <t>High Point, NC</t>
  </si>
  <si>
    <t>City of High Point</t>
  </si>
  <si>
    <t>City of Winston Salem</t>
  </si>
  <si>
    <t>Winston-Salem, NC</t>
  </si>
  <si>
    <t>Mississippi Non-UZA</t>
  </si>
  <si>
    <t>Ms Coast Transportation Authority</t>
  </si>
  <si>
    <t>New Orleans, LA</t>
  </si>
  <si>
    <t>Gulfport--Biloxi, MS</t>
  </si>
  <si>
    <t>Pascagoula--Gautier, MS</t>
  </si>
  <si>
    <t>Jackson, MS</t>
  </si>
  <si>
    <t>City of Jackson, MS</t>
  </si>
  <si>
    <t>City of Ashland</t>
  </si>
  <si>
    <t>Kentucky Non-UZA</t>
  </si>
  <si>
    <t>Lexington Transit Authority</t>
  </si>
  <si>
    <t>Lexington-Fayette, KY</t>
  </si>
  <si>
    <t>Transit Authority of River City</t>
  </si>
  <si>
    <t>Louisville/Jefferson County, KY--IN</t>
  </si>
  <si>
    <t>Cincinnati, OH--KY</t>
  </si>
  <si>
    <t>Transit Authority of Northern Kentucky</t>
  </si>
  <si>
    <t>City of Owensboro</t>
  </si>
  <si>
    <t>Owensboro, KY</t>
  </si>
  <si>
    <t>Albany, GA</t>
  </si>
  <si>
    <t xml:space="preserve">City of Albany </t>
  </si>
  <si>
    <t>Atlanta, GA</t>
  </si>
  <si>
    <t>Metropolitan Atlanta Rapid Transit Authority</t>
  </si>
  <si>
    <t>Augusta-Richmond County, GA--SC</t>
  </si>
  <si>
    <t>Augusta Richmond County Transit Department</t>
  </si>
  <si>
    <t>Columbus, GA--AL</t>
  </si>
  <si>
    <t>Columbus Consolidated Government</t>
  </si>
  <si>
    <t>Georgia Non-UZA</t>
  </si>
  <si>
    <t>Chatham Area Transit Authority</t>
  </si>
  <si>
    <t>Savannah, GA</t>
  </si>
  <si>
    <t>Manatee County Board of County Commissioners</t>
  </si>
  <si>
    <t>Bradenton--Sarasota--Venice, FL</t>
  </si>
  <si>
    <t xml:space="preserve">Citrus County utilized MAP21 to divide our county by the Urban percentage.  This creates a split of 62.88% UZA 7472 and 37.12% UZA 12. </t>
  </si>
  <si>
    <t>Tampa--St. Petersburg, FL</t>
  </si>
  <si>
    <t>Pinellas Suncoast Transit Authority</t>
  </si>
  <si>
    <t xml:space="preserve">Lee County </t>
  </si>
  <si>
    <t>Cape Coral, FL</t>
  </si>
  <si>
    <t>Bonita Springs--Estero, FL</t>
  </si>
  <si>
    <t>Miami--Fort Lauderdale, FL</t>
  </si>
  <si>
    <t>Broward County Board of County Commissioners</t>
  </si>
  <si>
    <t>City of Gainesville, FL</t>
  </si>
  <si>
    <t>Jacksonville, FL</t>
  </si>
  <si>
    <t>Gainesville, FL</t>
  </si>
  <si>
    <t xml:space="preserve">Lakeland Area Mass Transit District </t>
  </si>
  <si>
    <t>Lakeland, FL</t>
  </si>
  <si>
    <t>Winter Haven, FL</t>
  </si>
  <si>
    <t>Four Corners, FL</t>
  </si>
  <si>
    <t>Poinciana, FL</t>
  </si>
  <si>
    <t xml:space="preserve">We use trip data based on the UZA to get percentages to allocate costs. </t>
  </si>
  <si>
    <t xml:space="preserve">A percentage for each UZA is determined by the number of bus stops in each UZA and the percentage is applied to the data.. </t>
  </si>
  <si>
    <t>County of Volusia</t>
  </si>
  <si>
    <t>Daytona Beach--Palm Coast--Port Orange, FL</t>
  </si>
  <si>
    <t>Deltona, FL</t>
  </si>
  <si>
    <t xml:space="preserve">County of Miami-Dade </t>
  </si>
  <si>
    <t>Central Florida Regional Transportation Authority</t>
  </si>
  <si>
    <t>Orlando, FL</t>
  </si>
  <si>
    <t>Kissimmee--St. Cloud, FL</t>
  </si>
  <si>
    <t>City of Tallahassee</t>
  </si>
  <si>
    <t>Tallahassee, FL</t>
  </si>
  <si>
    <t>Board of County Commissioners, Palm Beach County</t>
  </si>
  <si>
    <t>Escambia County Board of County Commissioners, FL</t>
  </si>
  <si>
    <t>Pensacola, FL--AL</t>
  </si>
  <si>
    <t>Jacksonville Transportation Authority</t>
  </si>
  <si>
    <t>Hillsborough Area Regional Transit Authority</t>
  </si>
  <si>
    <t>Birmingham, AL</t>
  </si>
  <si>
    <t>Birmingham-Jefferson County Transit Authority</t>
  </si>
  <si>
    <t>Mobile, AL</t>
  </si>
  <si>
    <t>City of Mobile</t>
  </si>
  <si>
    <t>Alabama Non-UZA</t>
  </si>
  <si>
    <t>City of Montgomery</t>
  </si>
  <si>
    <t>Based on land mass and funding</t>
  </si>
  <si>
    <t>Montgomery, AL</t>
  </si>
  <si>
    <t>Tuscaloosa County Parking and Transit Authority</t>
  </si>
  <si>
    <t>Tuscaloosa, AL</t>
  </si>
  <si>
    <t xml:space="preserve">Sarasota County </t>
  </si>
  <si>
    <t>Port Charlotte--North Port, FL</t>
  </si>
  <si>
    <t>Athens-Clarke County, GA</t>
  </si>
  <si>
    <t>Athens-Clarke County Unified Government</t>
  </si>
  <si>
    <t>Gadsden, AL</t>
  </si>
  <si>
    <t>City of Gadsden</t>
  </si>
  <si>
    <t>Town of Chapel Hill</t>
  </si>
  <si>
    <t>Durham, NC</t>
  </si>
  <si>
    <t>Greenville, SC</t>
  </si>
  <si>
    <t>Greenville Transit Authority</t>
  </si>
  <si>
    <t>Mauldin--Simpsonville, SC</t>
  </si>
  <si>
    <t>Johnson City, TN</t>
  </si>
  <si>
    <t>City of Johnson City</t>
  </si>
  <si>
    <t>City of Bristol Tennessee</t>
  </si>
  <si>
    <t>South Carolina Non-UZA</t>
  </si>
  <si>
    <t>Pee Dee Regional Transportation Authority</t>
  </si>
  <si>
    <t>Florence, SC</t>
  </si>
  <si>
    <t>Jackson Transit Authority</t>
  </si>
  <si>
    <t>Jackson, TN</t>
  </si>
  <si>
    <t>Rome, GA</t>
  </si>
  <si>
    <t xml:space="preserve">City of Rome </t>
  </si>
  <si>
    <t>Hattiesburg, MS</t>
  </si>
  <si>
    <t>City of Hattiesburg</t>
  </si>
  <si>
    <t>Brevard Board of County Commissioners</t>
  </si>
  <si>
    <t>Palm Bay--Melbourne, FL</t>
  </si>
  <si>
    <t>Titusville, FL</t>
  </si>
  <si>
    <t>East Alabama Regional Planning and Development Commission</t>
  </si>
  <si>
    <t>Anniston--Oxford, AL</t>
  </si>
  <si>
    <t>Northwest Alabama Council of Local Governments</t>
  </si>
  <si>
    <t>Florence, AL</t>
  </si>
  <si>
    <t xml:space="preserve">Operating Revenue, Hours, and miles are reviewed to produce a reasonable, more actual percentage between Urban and Rural. </t>
  </si>
  <si>
    <t>Huntsville, AL</t>
  </si>
  <si>
    <t>City of Huntsville, Alabama</t>
  </si>
  <si>
    <t>Lee-Russell Council of Governments</t>
  </si>
  <si>
    <t>Auburn, AL</t>
  </si>
  <si>
    <t>Pasco County Board of County Commissioners</t>
  </si>
  <si>
    <t>Spring Hill, FL</t>
  </si>
  <si>
    <t>Zephyrhills, FL</t>
  </si>
  <si>
    <t>South Florida Regional Transportation Authority</t>
  </si>
  <si>
    <t>Cobb County</t>
  </si>
  <si>
    <t>Kingsport, TN--VA</t>
  </si>
  <si>
    <t>City of Kingsport</t>
  </si>
  <si>
    <t xml:space="preserve">City of Anderson </t>
  </si>
  <si>
    <t>Anderson--Clemson, SC</t>
  </si>
  <si>
    <t>County of Douglas</t>
  </si>
  <si>
    <t>San Juan, PR</t>
  </si>
  <si>
    <t>Metropolitan Bus Authority</t>
  </si>
  <si>
    <t>City of Durham</t>
  </si>
  <si>
    <t>This method allocated VRH, VRM, and OE using VRM associated with trips with corresponding origin and/or destination in UZA 0-NC, with the balance being within UZA133.This method allocated UPT using trip origin and/or destination in UZA 0-NC, with the balance being within UZA 133.</t>
  </si>
  <si>
    <t>Clarksville, TN--KY</t>
  </si>
  <si>
    <t>City of Clarksville</t>
  </si>
  <si>
    <t>Greensboro, NC</t>
  </si>
  <si>
    <t xml:space="preserve">City of Greensboro </t>
  </si>
  <si>
    <t xml:space="preserve">Alternativa de Transporte Integrado </t>
  </si>
  <si>
    <t>Greenville, NC</t>
  </si>
  <si>
    <t>City of Greenville</t>
  </si>
  <si>
    <t>City of Rocky Mount</t>
  </si>
  <si>
    <t>Rocky Mount, NC</t>
  </si>
  <si>
    <t>The "Other" method is used because a certain number of trips are performed in both Urbanized as well as Rural areas.  Urban and Rural areas are classified by vehicles assigned to each area.</t>
  </si>
  <si>
    <t>Council on Aging of St. Lucie, Inc.</t>
  </si>
  <si>
    <t>Port St. Lucie, FL</t>
  </si>
  <si>
    <t>Santee Wateree Regional Transportation Authority</t>
  </si>
  <si>
    <t>Columbia, SC</t>
  </si>
  <si>
    <t>Sumter, SC</t>
  </si>
  <si>
    <t>Spartanburg, SC</t>
  </si>
  <si>
    <t xml:space="preserve">City of Spartanburg South Carolina </t>
  </si>
  <si>
    <t>Waccamaw Regional Transportation Authority</t>
  </si>
  <si>
    <t>Myrtle Beach--North Myrtle Beach, SC--NC</t>
  </si>
  <si>
    <t>We use a blended percentage between annual fixed route hours and miles urban-rural split to determine the  urban rural split in demand response.</t>
  </si>
  <si>
    <t>Southeast Alabama Regional Planning and Development Commission</t>
  </si>
  <si>
    <t>Dothan, AL</t>
  </si>
  <si>
    <t>Indian River County</t>
  </si>
  <si>
    <t>Vero Beach--Sebastian, FL</t>
  </si>
  <si>
    <t>The allocation for DR is based on the MB allocation.</t>
  </si>
  <si>
    <t>Puerto Rico Highway and Transportation Authority – Público</t>
  </si>
  <si>
    <t>PB</t>
  </si>
  <si>
    <t xml:space="preserve">Estimated data (Passenger MIles and Unlinked Passenger Trips) using alternative sampling procedures that meet 95% confidence and 10% precision levels.  </t>
  </si>
  <si>
    <t>Puerto Rico Non-UZA</t>
  </si>
  <si>
    <t>Aguadilla--Isabela--San Sebastián, PR</t>
  </si>
  <si>
    <t>Arecibo, PR</t>
  </si>
  <si>
    <t>Ponce, PR</t>
  </si>
  <si>
    <t>San Germán--Cabo Rojo--Sabana Grande, PR</t>
  </si>
  <si>
    <t>Mayagüez, PR</t>
  </si>
  <si>
    <t>Fajardo, PR</t>
  </si>
  <si>
    <t>Barceloneta--Florida--Bajadero, PR</t>
  </si>
  <si>
    <t>Juana Díaz, PR</t>
  </si>
  <si>
    <t>Yauco, PR</t>
  </si>
  <si>
    <t>Guayama, PR</t>
  </si>
  <si>
    <t>Research Triangle Regional Public Transportation Authority</t>
  </si>
  <si>
    <t>Based on UZA residence of passengers</t>
  </si>
  <si>
    <t>Burlington, NC</t>
  </si>
  <si>
    <t>Charleston, SC</t>
  </si>
  <si>
    <t>Charleston Area Regional Transportation Authority</t>
  </si>
  <si>
    <t>City of San Juan</t>
  </si>
  <si>
    <t>Municipality of Aguada</t>
  </si>
  <si>
    <t xml:space="preserve">Municipality of Caguas </t>
  </si>
  <si>
    <t>Municipality of Vega Baja</t>
  </si>
  <si>
    <t>Ocala, FL</t>
  </si>
  <si>
    <t>City of Ocala, Florida</t>
  </si>
  <si>
    <t>Municipality of Hormigueros</t>
  </si>
  <si>
    <t>Municipality of Cayey</t>
  </si>
  <si>
    <t>Municipality of Gurabo</t>
  </si>
  <si>
    <t>Municipality of Cidra</t>
  </si>
  <si>
    <t>Municipality of Carolina</t>
  </si>
  <si>
    <t>Municipality of Humacao</t>
  </si>
  <si>
    <t>Okaloosa County Board of County Commissioners</t>
  </si>
  <si>
    <t>Navarre--Miramar Beach--Destin, FL</t>
  </si>
  <si>
    <t>Charlotte County Government</t>
  </si>
  <si>
    <t>Macon-Bibb County Transit Authority</t>
  </si>
  <si>
    <t>Macon-Bibb County, GA</t>
  </si>
  <si>
    <t xml:space="preserve">Davidson County </t>
  </si>
  <si>
    <t>Goldsboro-Wayne Transportation Authority</t>
  </si>
  <si>
    <t>Goldsboro, NC</t>
  </si>
  <si>
    <t xml:space="preserve">Guilford County </t>
  </si>
  <si>
    <t>Municipality of Bayamon</t>
  </si>
  <si>
    <t>Gwinnett County Board of Commissioners</t>
  </si>
  <si>
    <t>Collier County</t>
  </si>
  <si>
    <t>UZA Reporting Method: Other - Based on Trip Origin and Destination</t>
  </si>
  <si>
    <t>Central Midlands Regional Transportation Authority</t>
  </si>
  <si>
    <t>Town of Cary</t>
  </si>
  <si>
    <t>City of Gainesville</t>
  </si>
  <si>
    <t>Gainesville, GA</t>
  </si>
  <si>
    <t>Municipality of Manati</t>
  </si>
  <si>
    <t>Hernando County Board of County Commissioners</t>
  </si>
  <si>
    <t>North Carolina State University</t>
  </si>
  <si>
    <t>Municipality of Barceloneta</t>
  </si>
  <si>
    <t>Municipality of Hatillo</t>
  </si>
  <si>
    <t>St Johns County, Florida</t>
  </si>
  <si>
    <t>St. Augustine, FL</t>
  </si>
  <si>
    <t>Lower Savannah COG</t>
  </si>
  <si>
    <t>Lake County Board of County Commissioners</t>
  </si>
  <si>
    <t>The Villages--Lady Lake, FL</t>
  </si>
  <si>
    <t>Leesburg--Eustis--Tavares, FL</t>
  </si>
  <si>
    <t>Regional Transportation Authority</t>
  </si>
  <si>
    <t>Municipality of Camuy</t>
  </si>
  <si>
    <t>Cherokee County Board of Commissioners</t>
  </si>
  <si>
    <t>Franklin Transit Authority</t>
  </si>
  <si>
    <t>Municipality of Catano</t>
  </si>
  <si>
    <t>Municipality of Fajardo</t>
  </si>
  <si>
    <t>Municipality of Juncos</t>
  </si>
  <si>
    <t>Jacksonville, NC</t>
  </si>
  <si>
    <t>City of Jacksonville</t>
  </si>
  <si>
    <t>City of Concord</t>
  </si>
  <si>
    <t>Regional Planning Commission of Greater Birmingham</t>
  </si>
  <si>
    <t>Cleveland, TN</t>
  </si>
  <si>
    <t>Southeast Tennessee Human Resource Agency</t>
  </si>
  <si>
    <t>Knoxville-Knox County Community Action Committee</t>
  </si>
  <si>
    <t xml:space="preserve">Western Piedmont Regional Transit Authority </t>
  </si>
  <si>
    <t>Hickory, NC</t>
  </si>
  <si>
    <t>Piedmont Authority for Regional Transportation</t>
  </si>
  <si>
    <t>Municipality of Yauco</t>
  </si>
  <si>
    <t xml:space="preserve">Puerto Rico Maritime Transport Authority </t>
  </si>
  <si>
    <t>The Transportation Management Association Group</t>
  </si>
  <si>
    <t>University of Georgia</t>
  </si>
  <si>
    <t xml:space="preserve">Henry County </t>
  </si>
  <si>
    <t>Municipality of Toa Baja</t>
  </si>
  <si>
    <t>Municipality of San Sebastian</t>
  </si>
  <si>
    <t>Bowling Green, KY</t>
  </si>
  <si>
    <t>City of Bowling Green</t>
  </si>
  <si>
    <t>Bay County Transportation Planning Organization</t>
  </si>
  <si>
    <t>Panama City--Panama City Beach, FL</t>
  </si>
  <si>
    <t>City of Murfreesboro</t>
  </si>
  <si>
    <t>York County Council on Aging</t>
  </si>
  <si>
    <t>Virgin Islands, VI</t>
  </si>
  <si>
    <t>Government of the Virgin Islands</t>
  </si>
  <si>
    <t>East Tennessee Human Resource Agency, Inc.</t>
  </si>
  <si>
    <t>Morristown, TN</t>
  </si>
  <si>
    <t>Transit Authority of Central Kentucky</t>
  </si>
  <si>
    <t>Elizabethtown--Radcliff, KY</t>
  </si>
  <si>
    <t>Martin County</t>
  </si>
  <si>
    <t>City of Hinesville, Georgia</t>
  </si>
  <si>
    <t>Hinesville, GA</t>
  </si>
  <si>
    <t>Municipality of Mayaguez</t>
  </si>
  <si>
    <t>Municipality of San Lorenzo</t>
  </si>
  <si>
    <t>Municipality of Lares</t>
  </si>
  <si>
    <t>Municipality of Dorado</t>
  </si>
  <si>
    <t>Autonomous Municipality of Vega Alta</t>
  </si>
  <si>
    <t>Tampa Bay Area Regional Transit Authority</t>
  </si>
  <si>
    <t>Beverly Hills--Homosassa Springs--Pine Ridge, FL</t>
  </si>
  <si>
    <t>Municipality of Guaynabo</t>
  </si>
  <si>
    <t>Mid-Cumberland Human Resource Agency</t>
  </si>
  <si>
    <t>The County of Iredell</t>
  </si>
  <si>
    <t>Berkeley Charleston Dorchester RTMA</t>
  </si>
  <si>
    <t>City of Clemson</t>
  </si>
  <si>
    <t>Hoke County</t>
  </si>
  <si>
    <t>4R06</t>
  </si>
  <si>
    <t>Craven County</t>
  </si>
  <si>
    <t xml:space="preserve">Autauga County </t>
  </si>
  <si>
    <t xml:space="preserve">Cabarrus County </t>
  </si>
  <si>
    <t>Union County</t>
  </si>
  <si>
    <t>Rowan County</t>
  </si>
  <si>
    <t>4R04</t>
  </si>
  <si>
    <t>City of La Grange</t>
  </si>
  <si>
    <t>Pitt County</t>
  </si>
  <si>
    <t>Gaston County</t>
  </si>
  <si>
    <t>Wake County</t>
  </si>
  <si>
    <t>Buncombe County</t>
  </si>
  <si>
    <t>Alamance County Transportation Authority</t>
  </si>
  <si>
    <t>Mountain Projects, Inc.</t>
  </si>
  <si>
    <t>Onslow United Transit System</t>
  </si>
  <si>
    <t xml:space="preserve">Mecklenburg County </t>
  </si>
  <si>
    <t>Henderson County</t>
  </si>
  <si>
    <t xml:space="preserve">Orange County </t>
  </si>
  <si>
    <t>Central Florida Commuter Rail</t>
  </si>
  <si>
    <t xml:space="preserve">City of Salisbury </t>
  </si>
  <si>
    <t>Autonomous Municipality of Ponce</t>
  </si>
  <si>
    <t>4R07</t>
  </si>
  <si>
    <t>Aiken Area Council on Aging, Inc.</t>
  </si>
  <si>
    <t>Lancaster County Council on Aging</t>
  </si>
  <si>
    <t>City of Coconut Creek</t>
  </si>
  <si>
    <t>City of Deerfield Beach</t>
  </si>
  <si>
    <t>City of Lighthouse Point</t>
  </si>
  <si>
    <t xml:space="preserve">City of Miramar </t>
  </si>
  <si>
    <t>Spartanburg Regional Health Services, Inc.</t>
  </si>
  <si>
    <t xml:space="preserve">Based on population and land area as our demand response system is available County wide.  </t>
  </si>
  <si>
    <t>Center for Pan Asian Community Services, Inc.</t>
  </si>
  <si>
    <t>Town of Hillsboro Beach</t>
  </si>
  <si>
    <t>City of Hallandale Beach</t>
  </si>
  <si>
    <t>City of Lauderdale Lakes</t>
  </si>
  <si>
    <t>City of Pembroke Pines</t>
  </si>
  <si>
    <t>City Of Burlington</t>
  </si>
  <si>
    <t>City of Coral Springs</t>
  </si>
  <si>
    <t>City of Lauderhill</t>
  </si>
  <si>
    <t>City of Margate</t>
  </si>
  <si>
    <t>City of Pompano Beach</t>
  </si>
  <si>
    <t>City of Dania Beach</t>
  </si>
  <si>
    <t>Town of Davie</t>
  </si>
  <si>
    <t>Decatur, AL</t>
  </si>
  <si>
    <t>North Central Alabama Regional Council of Governments</t>
  </si>
  <si>
    <t>Municipality of Ciales</t>
  </si>
  <si>
    <t>Municipality of Añasco</t>
  </si>
  <si>
    <t>City of Rock Hill</t>
  </si>
  <si>
    <t>Florida Department of Transportation, District 1 Office</t>
  </si>
  <si>
    <t>Brevard Alzheimer's Foundation Inc.</t>
  </si>
  <si>
    <t>Town of Morrisville</t>
  </si>
  <si>
    <t>City of North Lauderdale</t>
  </si>
  <si>
    <t>City of Valdosta</t>
  </si>
  <si>
    <t>Valdosta, GA</t>
  </si>
  <si>
    <t>Town of Apex</t>
  </si>
  <si>
    <t>4R03</t>
  </si>
  <si>
    <t>Macon County</t>
  </si>
  <si>
    <t>Rabun County</t>
  </si>
  <si>
    <t>Three Rivers Regional Commission</t>
  </si>
  <si>
    <t>4R01</t>
  </si>
  <si>
    <t>Blount County Commission</t>
  </si>
  <si>
    <t>Heard County</t>
  </si>
  <si>
    <t>Middle Kentucky River Area Development Council, Inc.</t>
  </si>
  <si>
    <t>Peach County</t>
  </si>
  <si>
    <t>Crisp County</t>
  </si>
  <si>
    <t>Graham County</t>
  </si>
  <si>
    <t>Duplin County</t>
  </si>
  <si>
    <t>Wilkes Transportation Authority</t>
  </si>
  <si>
    <t>4R02</t>
  </si>
  <si>
    <t>Ride Solution</t>
  </si>
  <si>
    <t>Randolph County Senior Adult Association Inc.</t>
  </si>
  <si>
    <t>4R05</t>
  </si>
  <si>
    <t>South Central Community Action Agency, Inc.</t>
  </si>
  <si>
    <t>Liberty County Board of County Commissioners</t>
  </si>
  <si>
    <t>Warren County Commission</t>
  </si>
  <si>
    <t xml:space="preserve">Pulaski County </t>
  </si>
  <si>
    <t>Escambia County Commission</t>
  </si>
  <si>
    <t>Baldwin County Commission</t>
  </si>
  <si>
    <t>Fairhope--Daphne, AL</t>
  </si>
  <si>
    <t>Rockingham County Council on Aging</t>
  </si>
  <si>
    <t>Baldwin County</t>
  </si>
  <si>
    <t>Sampson County</t>
  </si>
  <si>
    <t>Polk County Transportation Authority</t>
  </si>
  <si>
    <t>Wilkinson County Commission</t>
  </si>
  <si>
    <t>Pender Adult Services, Inc.</t>
  </si>
  <si>
    <t>Rural Transit Enterprises Coordinated, Inc.</t>
  </si>
  <si>
    <t>Lincoln County</t>
  </si>
  <si>
    <t>Community and Senior Services of Johnston County Inc.</t>
  </si>
  <si>
    <t>Clayton, NC</t>
  </si>
  <si>
    <t>Data is proportionalized based on rider origin/destination data. If a trip begins and ends in the urban area it is considered urban. Otherwise, the trip is considered rural.</t>
  </si>
  <si>
    <t>Carteret County</t>
  </si>
  <si>
    <t>Putnam County Commission</t>
  </si>
  <si>
    <t>Jones County</t>
  </si>
  <si>
    <t>Gates County</t>
  </si>
  <si>
    <t>Bluegrass Community Action Agency</t>
  </si>
  <si>
    <t>First Tennessee Human Resource Agency</t>
  </si>
  <si>
    <t>Burke County</t>
  </si>
  <si>
    <t>Williamsburg County</t>
  </si>
  <si>
    <t>Pennyrile Allied Community Services, Inc.</t>
  </si>
  <si>
    <t>South Central Tennessee Development District</t>
  </si>
  <si>
    <t>Spring Hill, TN</t>
  </si>
  <si>
    <t>Hinds County Human Resource Agency</t>
  </si>
  <si>
    <t>Dodge County</t>
  </si>
  <si>
    <t>N-Route</t>
  </si>
  <si>
    <t>Municipality of Orocovis</t>
  </si>
  <si>
    <t>Washington County</t>
  </si>
  <si>
    <t>Etowah County Commission</t>
  </si>
  <si>
    <t xml:space="preserve">Lincoln County </t>
  </si>
  <si>
    <t>Madison County Commission</t>
  </si>
  <si>
    <t>Cullman County Commission</t>
  </si>
  <si>
    <t>Gulf County ARC</t>
  </si>
  <si>
    <t>Madison County Citizens Services Agency</t>
  </si>
  <si>
    <t>Licking Valley CAP</t>
  </si>
  <si>
    <t>Gateway Community Services Organization</t>
  </si>
  <si>
    <t>Bamberg County Office On Aging</t>
  </si>
  <si>
    <t>Madison County Transportation Authority</t>
  </si>
  <si>
    <t>Jefferson County</t>
  </si>
  <si>
    <t>4R08</t>
  </si>
  <si>
    <t xml:space="preserve">Upper-Cumberland Human Resource Agency </t>
  </si>
  <si>
    <t>KY River Foothills Development Council, Inc.</t>
  </si>
  <si>
    <t xml:space="preserve">H.EL.P., Inc. </t>
  </si>
  <si>
    <t>Rutherford County</t>
  </si>
  <si>
    <t>Western Carolina Community Action</t>
  </si>
  <si>
    <t>Banks County</t>
  </si>
  <si>
    <t>Dekalb County Commission</t>
  </si>
  <si>
    <t>Copiah County Human Resource Agency</t>
  </si>
  <si>
    <t>Edgefield County Senior Citizens Council</t>
  </si>
  <si>
    <t>Southeast Tennessee Human Resource Agency-Rural Division</t>
  </si>
  <si>
    <t>4R09</t>
  </si>
  <si>
    <t>Municipality of Utuado</t>
  </si>
  <si>
    <t>Wilson County</t>
  </si>
  <si>
    <t>Habersham County</t>
  </si>
  <si>
    <t>Caswell County</t>
  </si>
  <si>
    <t>Owen County Fiscal Court</t>
  </si>
  <si>
    <t>Sumter County Board of County Commissioners</t>
  </si>
  <si>
    <t>Educational Center for Independence</t>
  </si>
  <si>
    <t>Generations Unlimited</t>
  </si>
  <si>
    <t>Fairfield County Transit System</t>
  </si>
  <si>
    <t>Chatham Transit Network</t>
  </si>
  <si>
    <t>Sandy Valley Transportation Services</t>
  </si>
  <si>
    <t>Dade County</t>
  </si>
  <si>
    <t>Jenkins County</t>
  </si>
  <si>
    <t>City of Guntersville</t>
  </si>
  <si>
    <t>Person County</t>
  </si>
  <si>
    <t>Chattooga County</t>
  </si>
  <si>
    <t>Paducah Transit Authority</t>
  </si>
  <si>
    <t>Paducah, KY--IL</t>
  </si>
  <si>
    <t>Dooly County</t>
  </si>
  <si>
    <t>Troup County</t>
  </si>
  <si>
    <t>Delta Human Resource Agency</t>
  </si>
  <si>
    <t xml:space="preserve">Elbert County </t>
  </si>
  <si>
    <t>Newberry County Council on Aging</t>
  </si>
  <si>
    <t>Daniel Boone Development Council</t>
  </si>
  <si>
    <t xml:space="preserve">Mississippi Valley State University </t>
  </si>
  <si>
    <t xml:space="preserve">Bartow County </t>
  </si>
  <si>
    <t>Cartersville, GA</t>
  </si>
  <si>
    <t>Scotland County</t>
  </si>
  <si>
    <t>Ashe County Transportation Authority Inc</t>
  </si>
  <si>
    <t>Mississippi State University</t>
  </si>
  <si>
    <t>City of Maysville</t>
  </si>
  <si>
    <t>Towns County</t>
  </si>
  <si>
    <t>Beaufort County Developmental Center, Inc.</t>
  </si>
  <si>
    <t>City of Cedartown</t>
  </si>
  <si>
    <t>Suwannee River Economic Council, Inc.</t>
  </si>
  <si>
    <t>Hyde County Private Non-Profit Transp. Corp. Inc.</t>
  </si>
  <si>
    <t>Northeast Mississippi Community Services</t>
  </si>
  <si>
    <t>Greene County Commission</t>
  </si>
  <si>
    <t>McCormick County Senior Center</t>
  </si>
  <si>
    <t>Mitchell County Transportation Authority</t>
  </si>
  <si>
    <t>Community Development Inc.</t>
  </si>
  <si>
    <t>Dare County</t>
  </si>
  <si>
    <t>Taliaferro County Board of Commissioners</t>
  </si>
  <si>
    <t>Kerr Area Transportation Authority</t>
  </si>
  <si>
    <t>Suwannee Valley Transit Authority</t>
  </si>
  <si>
    <t>Five County Child Development Program, Inc.</t>
  </si>
  <si>
    <t>City of Oxford</t>
  </si>
  <si>
    <t>Murray-Calloway County Transit Authority</t>
  </si>
  <si>
    <t>McDuffie County Commission</t>
  </si>
  <si>
    <t>Dawson County</t>
  </si>
  <si>
    <t>Brunswick Transit System Inc.</t>
  </si>
  <si>
    <t>City of Key West</t>
  </si>
  <si>
    <t>Hancock County</t>
  </si>
  <si>
    <t>Moore County</t>
  </si>
  <si>
    <t>Pinehurst--Southern Pines, NC</t>
  </si>
  <si>
    <t>Data is apportioned to the urban area based on trips that begin and end in the urban area. The remaining data is apportioned to the rural area as long as at least one endpoint is within the rural area.</t>
  </si>
  <si>
    <t>Twiggs County</t>
  </si>
  <si>
    <t>Flagler County</t>
  </si>
  <si>
    <t>Cherokee County</t>
  </si>
  <si>
    <t>Glascock County</t>
  </si>
  <si>
    <t>St. Clair County Commission</t>
  </si>
  <si>
    <t>Taylor County</t>
  </si>
  <si>
    <t>Morgan County</t>
  </si>
  <si>
    <t>Marion County Senior Services</t>
  </si>
  <si>
    <t>Transp. Administration of Cleveland County. Inc</t>
  </si>
  <si>
    <t>City of Glasgow</t>
  </si>
  <si>
    <t>Alabama Tombigbee Regional Planning Commission</t>
  </si>
  <si>
    <t>Haralson County</t>
  </si>
  <si>
    <t>Catoosa County</t>
  </si>
  <si>
    <t>Forsyth County Board of Commissioners</t>
  </si>
  <si>
    <t>City of Eufaula</t>
  </si>
  <si>
    <t>Louisville WHEELS Transportation, Inc</t>
  </si>
  <si>
    <t>Calhoun County Senior Citizens Association, Inc.</t>
  </si>
  <si>
    <t>Lowcountry Regional Transportation Authority</t>
  </si>
  <si>
    <t>Bluffton East--Hilton Head Island, SC</t>
  </si>
  <si>
    <t>We use a blended miles and hours allocation system between rural and urban for allocation of funding.</t>
  </si>
  <si>
    <t>Beaufort--Port Royal, SC</t>
  </si>
  <si>
    <t>Northeast KY Area Development Council</t>
  </si>
  <si>
    <t>Florida Department of Transportation</t>
  </si>
  <si>
    <t>Claiborne County Human Resource Agency</t>
  </si>
  <si>
    <t>Harlan County Community Action Agency, Inc.</t>
  </si>
  <si>
    <t>Telfair County</t>
  </si>
  <si>
    <t>City of Gatlinburg</t>
  </si>
  <si>
    <t>Wheeler County</t>
  </si>
  <si>
    <t>Talbot County</t>
  </si>
  <si>
    <t>Audubon Area Community Services, Inc.</t>
  </si>
  <si>
    <t>Evansville, IN</t>
  </si>
  <si>
    <t>Northwest Tennessee Human Resource Agency</t>
  </si>
  <si>
    <t>Chilton County Commission</t>
  </si>
  <si>
    <t>Lower Chattahoochee Regional Transit Authority</t>
  </si>
  <si>
    <t>Albemarle Regional Health Services</t>
  </si>
  <si>
    <t>Coastal Regional Commission</t>
  </si>
  <si>
    <t>Anson County</t>
  </si>
  <si>
    <t>Fernandina Beach--Yulee, FL</t>
  </si>
  <si>
    <t>Nassau Council on Aging</t>
  </si>
  <si>
    <t>Transylvania County</t>
  </si>
  <si>
    <t>Birmingham Regional Paratransit Consortium</t>
  </si>
  <si>
    <t>Harnett County</t>
  </si>
  <si>
    <t>City of Frankfort</t>
  </si>
  <si>
    <t>City of Natchez</t>
  </si>
  <si>
    <t xml:space="preserve">Lawrence County Aging-Rural Transit System </t>
  </si>
  <si>
    <t>Richmond Interagency Transportation Inc.</t>
  </si>
  <si>
    <t>Covington County</t>
  </si>
  <si>
    <t>AppalCart</t>
  </si>
  <si>
    <t>Pike Area Transit System</t>
  </si>
  <si>
    <t>Avery County Transportation Authority</t>
  </si>
  <si>
    <t>Choanoke Public Transportation Authority</t>
  </si>
  <si>
    <t>Coweta County</t>
  </si>
  <si>
    <t>Yadkin Valley Economic Development District, Inc.</t>
  </si>
  <si>
    <t>City of Pigeon Forge</t>
  </si>
  <si>
    <t>Alleghany County</t>
  </si>
  <si>
    <t xml:space="preserve">Whitfield County </t>
  </si>
  <si>
    <t>Dalton, GA</t>
  </si>
  <si>
    <t xml:space="preserve">Based on GDOT's report "A Statewide Assessment of Public Transit Funding Needs for Counties Trending Urban in Georgia" Table D2 that provides projections of 5311 and 5307 funding after Census.  85% is predicted to be urban and 15% rural for this county. </t>
  </si>
  <si>
    <t>Columbia County Commission</t>
  </si>
  <si>
    <t>Clay County</t>
  </si>
  <si>
    <t>Yancey County Transportation Authority</t>
  </si>
  <si>
    <t>Hart County</t>
  </si>
  <si>
    <t>Senior Services Incorporated of Chester County</t>
  </si>
  <si>
    <t>Wakulla Senior Center, Inc.</t>
  </si>
  <si>
    <t>City of Americus</t>
  </si>
  <si>
    <t>Lee County</t>
  </si>
  <si>
    <t>Big Bend Transit</t>
  </si>
  <si>
    <t>Jackson County</t>
  </si>
  <si>
    <t>Social Circle Area Transit</t>
  </si>
  <si>
    <t xml:space="preserve">Wilcox County </t>
  </si>
  <si>
    <t>County of Citrus</t>
  </si>
  <si>
    <t xml:space="preserve">Lumpkin County </t>
  </si>
  <si>
    <t>Lenoir County</t>
  </si>
  <si>
    <t>Central Kentucky Community Action Council</t>
  </si>
  <si>
    <t>Bladen County</t>
  </si>
  <si>
    <t xml:space="preserve">Wilkes County Commission </t>
  </si>
  <si>
    <t>Baker Council on Aging</t>
  </si>
  <si>
    <t>Walker County</t>
  </si>
  <si>
    <t>Columbus County</t>
  </si>
  <si>
    <t>Walker County Commission</t>
  </si>
  <si>
    <t xml:space="preserve">Crawford County </t>
  </si>
  <si>
    <t>Southwest Georgia RC</t>
  </si>
  <si>
    <t>Leslie, Knott, Letcher &amp; Perry Community Action</t>
  </si>
  <si>
    <t>Fulton County Transit Authority</t>
  </si>
  <si>
    <t>Stanly County</t>
  </si>
  <si>
    <t>Municipality of Comerio</t>
  </si>
  <si>
    <t>Aaron E. Henry Community Health Services Center, Inc.</t>
  </si>
  <si>
    <t>Levy County</t>
  </si>
  <si>
    <t>Thomas County</t>
  </si>
  <si>
    <t>Tri-County Community Council, Inc</t>
  </si>
  <si>
    <t>Robeson County</t>
  </si>
  <si>
    <t>Area Referral &amp; Information Services for the Elderly</t>
  </si>
  <si>
    <t>Paulding County</t>
  </si>
  <si>
    <t>Bolivar County Council On Aging, Inc.</t>
  </si>
  <si>
    <t>Bleckley County</t>
  </si>
  <si>
    <t>Jackson County Transportation, Inc.</t>
  </si>
  <si>
    <t>Board of County Commissioners of St. Lucie County</t>
  </si>
  <si>
    <t>Atlanta-Region Transit Link Authority</t>
  </si>
  <si>
    <t>Catawba Indian Nation</t>
  </si>
  <si>
    <t>Eastern Band of Cherokee Indians</t>
  </si>
  <si>
    <t>Poarch Band of Creek Indians</t>
  </si>
  <si>
    <t>Mississippi Band of Choctaw Indians</t>
  </si>
  <si>
    <t>West Alabama Rural Public Transportation</t>
  </si>
  <si>
    <t>DJ Transit, Inc.</t>
  </si>
  <si>
    <t>City of Fort Lauderdale</t>
  </si>
  <si>
    <t>City of Wilson, NC</t>
  </si>
  <si>
    <t>City of Tamarac</t>
  </si>
  <si>
    <t>Central Florida Regional Planning Council</t>
  </si>
  <si>
    <t>Carroll County Wellness Transit</t>
  </si>
  <si>
    <t>Municipality of Jayuya</t>
  </si>
  <si>
    <t>Municipality of Coamo</t>
  </si>
  <si>
    <t>Municipality of Vieques</t>
  </si>
  <si>
    <t>City of Scottsville</t>
  </si>
  <si>
    <t xml:space="preserve">North Georgia Community Action, Inc. </t>
  </si>
  <si>
    <t>Mount Zion Economic Community Center, Inc.</t>
  </si>
  <si>
    <t>County of Hyde</t>
  </si>
  <si>
    <t>Noxubee County Human Resource Agency</t>
  </si>
  <si>
    <t>Macon County Commission</t>
  </si>
  <si>
    <t>Municipality of Arroyo</t>
  </si>
  <si>
    <t>North Carolina Department of Transportation -- Ferry Division</t>
  </si>
  <si>
    <t>Municipality of Patillas</t>
  </si>
  <si>
    <t>McDowell Transit</t>
  </si>
  <si>
    <t>Sunflower-Humphreys Counties Progress, Inc.</t>
  </si>
  <si>
    <t>Central Mississippi, Incorporated</t>
  </si>
  <si>
    <t>Hendry Co. BOCC</t>
  </si>
  <si>
    <t>Southern Georgia Regional Commission</t>
  </si>
  <si>
    <t>Philadelphia Transit</t>
  </si>
  <si>
    <t>Wisconsin Non-UZA</t>
  </si>
  <si>
    <t>City of Appleton</t>
  </si>
  <si>
    <t>Appleton, WI</t>
  </si>
  <si>
    <t>City of Green Bay</t>
  </si>
  <si>
    <t>Green Bay, WI</t>
  </si>
  <si>
    <t>Kenosha, WI</t>
  </si>
  <si>
    <t>City of Kenosha</t>
  </si>
  <si>
    <t>Numbers are estimated based on a proportion of population for the overall Western Kenosha County transit system service area and adjusted based on service model and past passenger utilization. Estimates are 15% allocated to Round Lake Beach UZA, 5% to Kenosha UZA and 80% to Wisconsin rural/non-UZA.</t>
  </si>
  <si>
    <t>La Crosse, WI--MN</t>
  </si>
  <si>
    <t>City of La Crosse</t>
  </si>
  <si>
    <t>Madison, WI</t>
  </si>
  <si>
    <t>City of Madison</t>
  </si>
  <si>
    <t>City of Racine, Wisconsin</t>
  </si>
  <si>
    <t>Milwaukee, WI</t>
  </si>
  <si>
    <t>Racine, WI</t>
  </si>
  <si>
    <t>Michigan Non-UZA</t>
  </si>
  <si>
    <t>Bay Mills Indian Community</t>
  </si>
  <si>
    <t>Milwaukee County</t>
  </si>
  <si>
    <t>City of Oshkosh, Wisconsin</t>
  </si>
  <si>
    <t>Oshkosh, WI</t>
  </si>
  <si>
    <t>Ohio Non-UZA</t>
  </si>
  <si>
    <t xml:space="preserve">METRO Regional Transit Authority </t>
  </si>
  <si>
    <t>Cleveland, OH</t>
  </si>
  <si>
    <t>% of UPT with beginning and end point outside of Akron UZA</t>
  </si>
  <si>
    <t>Akron, OH</t>
  </si>
  <si>
    <t>Determination that the primary intent of this mode is to serve the travel needs of the Akron UZA.</t>
  </si>
  <si>
    <t>Stark Area Regional Transit Authority</t>
  </si>
  <si>
    <t>Canton, OH</t>
  </si>
  <si>
    <t>Southwest Ohio Regional Transit Authority</t>
  </si>
  <si>
    <t>Red Cliff Band of Lake Superior Chippewa</t>
  </si>
  <si>
    <t>Forest County Potawatomi Community</t>
  </si>
  <si>
    <t>The Greater Cleveland Regional Transit Authority</t>
  </si>
  <si>
    <t>Columbus, OH</t>
  </si>
  <si>
    <t>Central Ohio Transit Authority</t>
  </si>
  <si>
    <t>Greater Dayton Regional Transit Authority</t>
  </si>
  <si>
    <t>Dayton, OH</t>
  </si>
  <si>
    <t>Middletown, OH</t>
  </si>
  <si>
    <t>City of Middletown</t>
  </si>
  <si>
    <t>Springfield, OH</t>
  </si>
  <si>
    <t>City of Springfield, Ohio</t>
  </si>
  <si>
    <t>Portage Area Regional Transportation Authority</t>
  </si>
  <si>
    <t>Toledo, OH--MI</t>
  </si>
  <si>
    <t>Toledo Area Regional Transit Authority</t>
  </si>
  <si>
    <t>Western Reserve Transit Authority</t>
  </si>
  <si>
    <t>Youngstown, OH</t>
  </si>
  <si>
    <t>Duluth, MN--WI</t>
  </si>
  <si>
    <t>Duluth Transit Authority</t>
  </si>
  <si>
    <t>Fargo, ND--MN</t>
  </si>
  <si>
    <t>City of Moorhead</t>
  </si>
  <si>
    <t>Minneapolis--St. Paul, MN</t>
  </si>
  <si>
    <t xml:space="preserve">Metro Transit </t>
  </si>
  <si>
    <t>Minnesota Non-UZA</t>
  </si>
  <si>
    <t>St. Cloud Metropolitan Transit Commission</t>
  </si>
  <si>
    <t>St. Cloud, MN</t>
  </si>
  <si>
    <t>Bay Metropolitan Transit Authority</t>
  </si>
  <si>
    <t>Bay City, MI</t>
  </si>
  <si>
    <t>City of Battle Creek</t>
  </si>
  <si>
    <t>Battle Creek, MI</t>
  </si>
  <si>
    <t>Detroit, MI</t>
  </si>
  <si>
    <t>Suburban Mobility Authority for Regional Transportation</t>
  </si>
  <si>
    <t xml:space="preserve">Mass Transportation Authority </t>
  </si>
  <si>
    <t>Flint, MI</t>
  </si>
  <si>
    <t>Interurban Transit Partnership</t>
  </si>
  <si>
    <t>Grand Rapids, MI</t>
  </si>
  <si>
    <t>City of Jackson Transportation Authority</t>
  </si>
  <si>
    <t>Jackson, MI</t>
  </si>
  <si>
    <t>Central County Transportation Authority</t>
  </si>
  <si>
    <t>Kalamazoo, MI</t>
  </si>
  <si>
    <t>Capital Area Transportation Authority</t>
  </si>
  <si>
    <t>Lansing, MI</t>
  </si>
  <si>
    <t>County of Muskegon</t>
  </si>
  <si>
    <t>Muskegon--Norton Shores, MI</t>
  </si>
  <si>
    <t xml:space="preserve">City of Niles </t>
  </si>
  <si>
    <t>South Bend, IN--MI</t>
  </si>
  <si>
    <t>Saginaw Transit Authority Regional Service</t>
  </si>
  <si>
    <t>Saginaw, MI</t>
  </si>
  <si>
    <t>Ann Arbor Area Transportation Authority</t>
  </si>
  <si>
    <t>Ann Arbor, MI</t>
  </si>
  <si>
    <t>Anderson, IN</t>
  </si>
  <si>
    <t>Chicago, IL--IN</t>
  </si>
  <si>
    <t>City of East Chicago</t>
  </si>
  <si>
    <t>Indiana Non-UZA</t>
  </si>
  <si>
    <t>City of Evansville</t>
  </si>
  <si>
    <t>Fort Wayne, IN</t>
  </si>
  <si>
    <t>Fort Wayne Public Transportation Corporation</t>
  </si>
  <si>
    <t>Gary Public Transportation Corporation</t>
  </si>
  <si>
    <t>Bloomington--Normal, IL</t>
  </si>
  <si>
    <t>Bloomington-Normal Public Transit System</t>
  </si>
  <si>
    <t>Indianapolis, IN</t>
  </si>
  <si>
    <t>Indianapolis and Marion County Public Transportation</t>
  </si>
  <si>
    <t>Greater Lafayette Public Transportation Corporation</t>
  </si>
  <si>
    <t>Lafayette, IN</t>
  </si>
  <si>
    <t>South Bend Public Transportation Corporation</t>
  </si>
  <si>
    <t>Terre Haute, IN</t>
  </si>
  <si>
    <t xml:space="preserve">City of Terre Haute </t>
  </si>
  <si>
    <t>Muncie, IN</t>
  </si>
  <si>
    <t>Muncie Indiana Transit System</t>
  </si>
  <si>
    <t>Illinois Non-UZA</t>
  </si>
  <si>
    <t>Greater Peoria Mass Transit District</t>
  </si>
  <si>
    <t>Peoria, IL</t>
  </si>
  <si>
    <t>COUNTY SERVICES IS ALLOCATE USING REVENUE HOURS. ADA PARATRANSIT IS ONLY WITHIN UZA139.</t>
  </si>
  <si>
    <t>Davenport, IA--IL</t>
  </si>
  <si>
    <t>Rock Island County Metropolitan Mass Transit District</t>
  </si>
  <si>
    <t>Rockford, IL</t>
  </si>
  <si>
    <t>Rockford Mass Transit District</t>
  </si>
  <si>
    <t>RMTD's July 2012 letter to the FTA states that the allocation between the UZA's will be determined based on percentage of Riders (UPT) in each UZA.</t>
  </si>
  <si>
    <t>Beloit, WI--IL</t>
  </si>
  <si>
    <t>Springfield, IL</t>
  </si>
  <si>
    <t>Springfield Mass Transit District</t>
  </si>
  <si>
    <t>Champaign-Urbana Mass Transit District</t>
  </si>
  <si>
    <t>Champaign, IL</t>
  </si>
  <si>
    <t>City of Decatur, Il</t>
  </si>
  <si>
    <t>Decatur, IL</t>
  </si>
  <si>
    <t>Chicago Transit Authority</t>
  </si>
  <si>
    <t>City of Sheboygan</t>
  </si>
  <si>
    <t>Sheboygan, WI</t>
  </si>
  <si>
    <t>Richland County Transit</t>
  </si>
  <si>
    <t>Mansfield, OH</t>
  </si>
  <si>
    <t>Wausau, WI</t>
  </si>
  <si>
    <t>City of Wausau, Wisconsin</t>
  </si>
  <si>
    <t>City of Rochester, Minnesota</t>
  </si>
  <si>
    <t>Rochester, MN</t>
  </si>
  <si>
    <t>Lima Allen County Regional Transit Authority</t>
  </si>
  <si>
    <t>Lima, OH</t>
  </si>
  <si>
    <t>Lorain County</t>
  </si>
  <si>
    <t>Lorain--Elyria, OH</t>
  </si>
  <si>
    <t xml:space="preserve">City of Waukesha </t>
  </si>
  <si>
    <t xml:space="preserve">City of Michigan </t>
  </si>
  <si>
    <t>Michigan City--La Porte, IN--MI</t>
  </si>
  <si>
    <t>City of Eau Claire</t>
  </si>
  <si>
    <t>Eau Claire, WI</t>
  </si>
  <si>
    <t xml:space="preserve">North Township of Lake County </t>
  </si>
  <si>
    <t>Northern Indiana Commuter Transportation District</t>
  </si>
  <si>
    <t>Metra uses actual data for FG DRM and DRM&gt;+ 7 years. For other data points on the FFA-10 form, we allocate data based on our most recent passenger boarding and alighting counts (in this case from Fall 2018). A memo describing this allocation method is on file.</t>
  </si>
  <si>
    <t>City of Henderson</t>
  </si>
  <si>
    <t>City of Janesville</t>
  </si>
  <si>
    <t>Janesville, WI</t>
  </si>
  <si>
    <t>City of Beloit</t>
  </si>
  <si>
    <t>Bloomington, IN</t>
  </si>
  <si>
    <t>Bloomington Public Transportation Corporation</t>
  </si>
  <si>
    <t>Pace, the Suburban Bus Division of the Regional Transportation Authority</t>
  </si>
  <si>
    <t>Round Lake Beach--McHenry--Grayslake, IL--WI</t>
  </si>
  <si>
    <t>Laketran</t>
  </si>
  <si>
    <t>Northeast Illinois Regional Commuter Railroad Corporation</t>
  </si>
  <si>
    <t xml:space="preserve">City of Detroit </t>
  </si>
  <si>
    <t>Opportunity Enterprises, Inc.</t>
  </si>
  <si>
    <t>Valparaiso--Shorewood Forest, IN</t>
  </si>
  <si>
    <t>Benton Harbor--Lincoln--St. Joseph, MI</t>
  </si>
  <si>
    <t>Twin Cities Area Transportation Authority</t>
  </si>
  <si>
    <t>City of Chippewa Falls</t>
  </si>
  <si>
    <t>Detroit Transportation Corporation</t>
  </si>
  <si>
    <t>Steubenville--Weirton, OH--WV--PA</t>
  </si>
  <si>
    <t>Steel Valley Regional Transit Authority</t>
  </si>
  <si>
    <t>City of Kokomo</t>
  </si>
  <si>
    <t>Kokomo, IN</t>
  </si>
  <si>
    <t>Madison County Transit District</t>
  </si>
  <si>
    <t>St. Louis, MO--IL</t>
  </si>
  <si>
    <t>Alton, IL</t>
  </si>
  <si>
    <t>Blue Water Area Transportation Commission</t>
  </si>
  <si>
    <t>Port Huron, MI</t>
  </si>
  <si>
    <t>Elkhart, IN--MI</t>
  </si>
  <si>
    <t>Michiana Area Council of Governments</t>
  </si>
  <si>
    <t>City of Onalaska</t>
  </si>
  <si>
    <t>Metropolitan Council</t>
  </si>
  <si>
    <t>Butler County Regional Transit Authority</t>
  </si>
  <si>
    <t>University of Michigan Parking and Transportation Services</t>
  </si>
  <si>
    <t>River Valley Metro Mass Transit District</t>
  </si>
  <si>
    <t>Kankakee, IL</t>
  </si>
  <si>
    <t>County of Washington</t>
  </si>
  <si>
    <t xml:space="preserve">Ozaukee County </t>
  </si>
  <si>
    <t>City of La Porte, Indiana</t>
  </si>
  <si>
    <t>Licking County, Ohio</t>
  </si>
  <si>
    <t>Newark, OH</t>
  </si>
  <si>
    <t>Sandusky--Port Clinton, OH</t>
  </si>
  <si>
    <t>City of Sandusky</t>
  </si>
  <si>
    <t>Greene County Transit Board</t>
  </si>
  <si>
    <t>Clermont County, Ohio</t>
  </si>
  <si>
    <t>South Lake County Community Services, Inc.</t>
  </si>
  <si>
    <t xml:space="preserve">Miami County, Ohio </t>
  </si>
  <si>
    <t>Fond du Lac, WI</t>
  </si>
  <si>
    <t xml:space="preserve">Fond du Lac, Wisconsin </t>
  </si>
  <si>
    <t>City of Danville</t>
  </si>
  <si>
    <t>City of DeKalb</t>
  </si>
  <si>
    <t>DeKalb, IL</t>
  </si>
  <si>
    <t>Columbus, IN</t>
  </si>
  <si>
    <t>City of Columbus</t>
  </si>
  <si>
    <t>Porter County Aging and Community Services, Inc.</t>
  </si>
  <si>
    <t>Livingston County Board of Commissioners</t>
  </si>
  <si>
    <t>South Lyon--Hamburg--Genoa, MI</t>
  </si>
  <si>
    <t>City of Valparaiso</t>
  </si>
  <si>
    <t>Holland, MI</t>
  </si>
  <si>
    <t>Macatawa Area Express Transportation Authority</t>
  </si>
  <si>
    <t>Lawrence County Port Authority</t>
  </si>
  <si>
    <t>Mid-Ohio Regional Planning Commission</t>
  </si>
  <si>
    <t>Michigan Department of Transportation</t>
  </si>
  <si>
    <t>Monroe, MI</t>
  </si>
  <si>
    <t>Midland, MI</t>
  </si>
  <si>
    <t>Boone County Council on Aging</t>
  </si>
  <si>
    <t>City of Shelby</t>
  </si>
  <si>
    <t>Harbor Transit Multi-Modal Transportation System</t>
  </si>
  <si>
    <t>Medina County</t>
  </si>
  <si>
    <t>Trip county by Urbanized Area.</t>
  </si>
  <si>
    <t>Delaware County Transit Board</t>
  </si>
  <si>
    <t>County of Warren</t>
  </si>
  <si>
    <t>Hancock County Senior Services</t>
  </si>
  <si>
    <t>City of West Bend</t>
  </si>
  <si>
    <t>5R01</t>
  </si>
  <si>
    <t>Jackson County Mass Transit District</t>
  </si>
  <si>
    <t xml:space="preserve">City of Mankato </t>
  </si>
  <si>
    <t>Mankato, MN</t>
  </si>
  <si>
    <t>City of Midland</t>
  </si>
  <si>
    <t>Midland County Board of Commissioners</t>
  </si>
  <si>
    <t xml:space="preserve">Central Indiana Regional Transportation Authority </t>
  </si>
  <si>
    <t>City of Hartford</t>
  </si>
  <si>
    <t>Rides Mass Transit District</t>
  </si>
  <si>
    <t>M-1 Rail</t>
  </si>
  <si>
    <t>Voluntary Action Center</t>
  </si>
  <si>
    <t>5R03</t>
  </si>
  <si>
    <t>Iosco Transit Corporation</t>
  </si>
  <si>
    <t>5R06</t>
  </si>
  <si>
    <t>City of Shawano</t>
  </si>
  <si>
    <t>Bond County</t>
  </si>
  <si>
    <t>CRIS Rural Mass Transit District</t>
  </si>
  <si>
    <t>Caro Transit Authority</t>
  </si>
  <si>
    <t>Arenac Public Transit Authority</t>
  </si>
  <si>
    <t>Dunn County Transit Commission</t>
  </si>
  <si>
    <t>Shiawassee Area Transportation Agency</t>
  </si>
  <si>
    <t>City of Richland Center</t>
  </si>
  <si>
    <t>5R02</t>
  </si>
  <si>
    <t>Boone County Senior Services, Inc.</t>
  </si>
  <si>
    <t>5R04</t>
  </si>
  <si>
    <t>Rainbow Rider Transit Board</t>
  </si>
  <si>
    <t>City of Macomb</t>
  </si>
  <si>
    <t>Thunderbay Transportation Authority</t>
  </si>
  <si>
    <t>Carroll County</t>
  </si>
  <si>
    <t>City of Monroe</t>
  </si>
  <si>
    <t>Rock Island County</t>
  </si>
  <si>
    <t>City of Black River Falls</t>
  </si>
  <si>
    <t>Schoolcraft Transit Authority</t>
  </si>
  <si>
    <t>Eastern Upper Peninsula Transportation Authority</t>
  </si>
  <si>
    <t>Roscommon County Transportation Authority</t>
  </si>
  <si>
    <t>Isabella County Transportation Commission</t>
  </si>
  <si>
    <t xml:space="preserve">Marshall County Council on Aging </t>
  </si>
  <si>
    <t>Steuben County Council on Aging</t>
  </si>
  <si>
    <t>City of Richmond</t>
  </si>
  <si>
    <t>Macoupin County</t>
  </si>
  <si>
    <t>Grundy County</t>
  </si>
  <si>
    <t>5R05</t>
  </si>
  <si>
    <t>Carroll County Transit</t>
  </si>
  <si>
    <t xml:space="preserve">Access Johnson County </t>
  </si>
  <si>
    <t>City of Marshfield</t>
  </si>
  <si>
    <t>City of Quincy</t>
  </si>
  <si>
    <t>Eaton County Transportation Authority</t>
  </si>
  <si>
    <t>Morris, City of</t>
  </si>
  <si>
    <t>Bureau County</t>
  </si>
  <si>
    <t>Marshall, City of</t>
  </si>
  <si>
    <t>City of Viroqua</t>
  </si>
  <si>
    <t>City of Hillsdale</t>
  </si>
  <si>
    <t>Champaign County</t>
  </si>
  <si>
    <t>Madison County Council of Governments</t>
  </si>
  <si>
    <t>Knox Area Transit</t>
  </si>
  <si>
    <t>Four Rivers Resource Services</t>
  </si>
  <si>
    <t>Village of Plover</t>
  </si>
  <si>
    <t>Athens Transit</t>
  </si>
  <si>
    <t xml:space="preserve">Rush County Senior Services </t>
  </si>
  <si>
    <t xml:space="preserve">Cass County Council on Aging </t>
  </si>
  <si>
    <t>Kalkaska Public Transit Authority</t>
  </si>
  <si>
    <t>Champaign Transit System</t>
  </si>
  <si>
    <t>Cheboygan County Board of Commissioners</t>
  </si>
  <si>
    <t>Grant County</t>
  </si>
  <si>
    <t xml:space="preserve">Cardinal Services </t>
  </si>
  <si>
    <t>City of Ripon</t>
  </si>
  <si>
    <t>Village of Prairie du Sac</t>
  </si>
  <si>
    <t>Bowling Green Transit</t>
  </si>
  <si>
    <t>Monroe County Public Transportation</t>
  </si>
  <si>
    <t>Rusk County Transit Commission</t>
  </si>
  <si>
    <t>Kanabec County</t>
  </si>
  <si>
    <t>Ottawa County Transportation Agency</t>
  </si>
  <si>
    <t>Henry County</t>
  </si>
  <si>
    <t>City of Washington</t>
  </si>
  <si>
    <t>City of River Falls</t>
  </si>
  <si>
    <t xml:space="preserve">LaGrange County Council on Aging </t>
  </si>
  <si>
    <t xml:space="preserve">LifeStream Services </t>
  </si>
  <si>
    <t>Area 10 Council on Aging of Monroe County</t>
  </si>
  <si>
    <t>Cass County Transportation Authority</t>
  </si>
  <si>
    <t>Charlevoix County Board of Commissioners</t>
  </si>
  <si>
    <t>Clinton Area Transit System</t>
  </si>
  <si>
    <t>Shawnee Mass Transit District</t>
  </si>
  <si>
    <t>Wilmington Transit System</t>
  </si>
  <si>
    <t>City of Baraboo</t>
  </si>
  <si>
    <t>City of Watertown</t>
  </si>
  <si>
    <t>Volunteer Interfaith Network Effort</t>
  </si>
  <si>
    <t>Brainerd, City of</t>
  </si>
  <si>
    <t xml:space="preserve">LifeTime Resources </t>
  </si>
  <si>
    <t>Geauga County Transit</t>
  </si>
  <si>
    <t>South Central Illinois Mass Transit District</t>
  </si>
  <si>
    <t>Kankakee County</t>
  </si>
  <si>
    <t>Woodford County</t>
  </si>
  <si>
    <t xml:space="preserve">DeKalb County Council on Aging </t>
  </si>
  <si>
    <t>Hibbing, City of</t>
  </si>
  <si>
    <t>Prairie Five CAC, Inc.</t>
  </si>
  <si>
    <t>Greater Lapeer Transportation Authority</t>
  </si>
  <si>
    <t>City of Waupaca</t>
  </si>
  <si>
    <t>Branch Area Transit Authority</t>
  </si>
  <si>
    <t>McLean County</t>
  </si>
  <si>
    <t>Monroe Randolph Transit District</t>
  </si>
  <si>
    <t>Otsego County Board of Commissioners</t>
  </si>
  <si>
    <t>South East Area Transit</t>
  </si>
  <si>
    <t>Hendricks County Sycamore Services</t>
  </si>
  <si>
    <t>Perry County Transit</t>
  </si>
  <si>
    <t>Ogemaw County Board of Commissioners</t>
  </si>
  <si>
    <t>Effingham County</t>
  </si>
  <si>
    <t>Sanilac County Board of Commissioners</t>
  </si>
  <si>
    <t xml:space="preserve">Blue River Services </t>
  </si>
  <si>
    <t>Winona, City of</t>
  </si>
  <si>
    <t>City of Waupun</t>
  </si>
  <si>
    <t>Kendall County</t>
  </si>
  <si>
    <t>Tri-Valley Opportunity Council, Inc.</t>
  </si>
  <si>
    <t>City of Huntingburg</t>
  </si>
  <si>
    <t>Barry County Board of Commissioners</t>
  </si>
  <si>
    <t>Delta Area Transit Authority</t>
  </si>
  <si>
    <t>City of New Castle</t>
  </si>
  <si>
    <t>City of Stevens Point</t>
  </si>
  <si>
    <t>City of New Richmond</t>
  </si>
  <si>
    <t xml:space="preserve">Huntington County Council on Aging </t>
  </si>
  <si>
    <t>Huron County Transit</t>
  </si>
  <si>
    <t>Scioto County/Access Scioto County</t>
  </si>
  <si>
    <t>Jo Daviess County</t>
  </si>
  <si>
    <t xml:space="preserve">Area IV Agency on Aging and Community Action Programs </t>
  </si>
  <si>
    <t>Door County</t>
  </si>
  <si>
    <t>Manistee County Board of Commissioners</t>
  </si>
  <si>
    <t>Huron County Board of Commissioners</t>
  </si>
  <si>
    <t>Ontonagon County Board of Commissioners</t>
  </si>
  <si>
    <t>Cadillac/Wexford Transit Authority</t>
  </si>
  <si>
    <t>City of Whitewater</t>
  </si>
  <si>
    <t>Hancock Area Transportation Services</t>
  </si>
  <si>
    <t>Becker County</t>
  </si>
  <si>
    <t>Ashland Public Transit</t>
  </si>
  <si>
    <t>Van Buren County Board of Commissioners</t>
  </si>
  <si>
    <t xml:space="preserve">Brown County </t>
  </si>
  <si>
    <t>City of Houghton</t>
  </si>
  <si>
    <t xml:space="preserve">Union County Council on Aging </t>
  </si>
  <si>
    <t>Marion Area Transit</t>
  </si>
  <si>
    <t xml:space="preserve">Orange County First Chance Center </t>
  </si>
  <si>
    <t>Ashtabula County Transportation System</t>
  </si>
  <si>
    <t>City of Edgerton</t>
  </si>
  <si>
    <t xml:space="preserve">YMCA of Vincennes </t>
  </si>
  <si>
    <t>Trailblazer Joint Powers Board</t>
  </si>
  <si>
    <t>Gladwin County Board of Commissioners</t>
  </si>
  <si>
    <t>City of Jefferson</t>
  </si>
  <si>
    <t>Hubbard County</t>
  </si>
  <si>
    <t>City of Belding</t>
  </si>
  <si>
    <t>Fayette County Senior Center</t>
  </si>
  <si>
    <t>City of Fort Atkinson</t>
  </si>
  <si>
    <t>Bay Area Rural Transit Commission</t>
  </si>
  <si>
    <t xml:space="preserve">Wells County Council on Aging </t>
  </si>
  <si>
    <t>City of Wisconsin Rapids</t>
  </si>
  <si>
    <t>Lancaster Public Transit System</t>
  </si>
  <si>
    <t>City of Bedford</t>
  </si>
  <si>
    <t xml:space="preserve">Hancock, City of </t>
  </si>
  <si>
    <t>Clintonville Transit Commission</t>
  </si>
  <si>
    <t>Fayette County Transportation Program</t>
  </si>
  <si>
    <t>Logan County</t>
  </si>
  <si>
    <t>City of Freeport</t>
  </si>
  <si>
    <t>Bay Area Transportation Authority</t>
  </si>
  <si>
    <t>Traverse City--Garfield, MI</t>
  </si>
  <si>
    <t>Percentage based on urban and rural population.</t>
  </si>
  <si>
    <t>Based on urban and rural population.</t>
  </si>
  <si>
    <t>West Central Mass Transit District</t>
  </si>
  <si>
    <t>Greenville Transit System</t>
  </si>
  <si>
    <t>Mecosta Osceola Transit Authority</t>
  </si>
  <si>
    <t>City of Tomah</t>
  </si>
  <si>
    <t>Tazewell County</t>
  </si>
  <si>
    <t>Morgan County Transit</t>
  </si>
  <si>
    <t xml:space="preserve">Noble County Council on Aging </t>
  </si>
  <si>
    <t>Transportation for Logan County</t>
  </si>
  <si>
    <t>Piatt County</t>
  </si>
  <si>
    <t>Marquette County Transit Authority</t>
  </si>
  <si>
    <t>Semcac</t>
  </si>
  <si>
    <t>Chillicothe Transit System</t>
  </si>
  <si>
    <t>Fosston, City of</t>
  </si>
  <si>
    <t>City of Platteville</t>
  </si>
  <si>
    <t>County of Kenosha</t>
  </si>
  <si>
    <t>Transportation Resources For Independent People of Sandusky (TRIPS)</t>
  </si>
  <si>
    <t>Pickaway Area Rural Transit</t>
  </si>
  <si>
    <t>City of Lake Mills</t>
  </si>
  <si>
    <t>St. Joseph County Transportation Authority</t>
  </si>
  <si>
    <t>City of Big Rapids</t>
  </si>
  <si>
    <t>Logan Transit System</t>
  </si>
  <si>
    <t>Seneca-Crawford Area Transportation</t>
  </si>
  <si>
    <t xml:space="preserve">Living Wells in Wabash County Council on Aging </t>
  </si>
  <si>
    <t>County of La Crosse</t>
  </si>
  <si>
    <t xml:space="preserve">White County Council on Aging </t>
  </si>
  <si>
    <t xml:space="preserve">Wadena County </t>
  </si>
  <si>
    <t>Coles County</t>
  </si>
  <si>
    <t>Watonwan County</t>
  </si>
  <si>
    <t>Cedar Valley Services, Inc.</t>
  </si>
  <si>
    <t>Antrim County Board of Commissioners</t>
  </si>
  <si>
    <t>Clare County Transit Corporation</t>
  </si>
  <si>
    <t xml:space="preserve">Miami County YMCA </t>
  </si>
  <si>
    <t>Gogebic County Transit</t>
  </si>
  <si>
    <t>County of Allegan</t>
  </si>
  <si>
    <t>Benzie Transportation Authority</t>
  </si>
  <si>
    <t>Whiteside County</t>
  </si>
  <si>
    <t>Ludington Mass Transportation Authority</t>
  </si>
  <si>
    <t>City of Manitowoc</t>
  </si>
  <si>
    <t>Harrison County Rural Transit</t>
  </si>
  <si>
    <t>Berrien County Board of Commissioners</t>
  </si>
  <si>
    <t>Pike County/Community Action Transit System</t>
  </si>
  <si>
    <t>City of Beaver Dam</t>
  </si>
  <si>
    <t xml:space="preserve">Whitley County Council on Aging </t>
  </si>
  <si>
    <t>City of Portage</t>
  </si>
  <si>
    <t>Southwestern MN Opportunity Council, Inc.</t>
  </si>
  <si>
    <t xml:space="preserve">Lenawee Public Transportation Authority </t>
  </si>
  <si>
    <t>Tri-County Action Program, Inc.</t>
  </si>
  <si>
    <t xml:space="preserve">Yates Township </t>
  </si>
  <si>
    <t>City of Marinette</t>
  </si>
  <si>
    <t>Columbiana County/Community Action Rural Transit System</t>
  </si>
  <si>
    <t>City of Prairie du Chien</t>
  </si>
  <si>
    <t xml:space="preserve">Franklin County Senior Services </t>
  </si>
  <si>
    <t xml:space="preserve">Fulton County Council on Aging </t>
  </si>
  <si>
    <t xml:space="preserve">City of Marion </t>
  </si>
  <si>
    <t>City of Sault Sainte Marie</t>
  </si>
  <si>
    <t>Paul Bunyan Transit</t>
  </si>
  <si>
    <t>City of Reedsburg</t>
  </si>
  <si>
    <t>City of Medford</t>
  </si>
  <si>
    <t xml:space="preserve">City of Alma </t>
  </si>
  <si>
    <t xml:space="preserve">West Central Indiana Economic Development District </t>
  </si>
  <si>
    <t>City of Dowagiac</t>
  </si>
  <si>
    <t>Interurban Transit Authority</t>
  </si>
  <si>
    <t xml:space="preserve">Shelby County </t>
  </si>
  <si>
    <t>Shelby Public Transit</t>
  </si>
  <si>
    <t>City of Rhinelander</t>
  </si>
  <si>
    <t>City of Seymour</t>
  </si>
  <si>
    <t>City of Galesburg</t>
  </si>
  <si>
    <t>Crawford County Transportation Authority</t>
  </si>
  <si>
    <t>Productive Alternatives</t>
  </si>
  <si>
    <t>City of Merrill</t>
  </si>
  <si>
    <t>City of Berlin</t>
  </si>
  <si>
    <t>Sawyer County/LCO Transit Commission</t>
  </si>
  <si>
    <t>Three Rivers Community Action, Inc.</t>
  </si>
  <si>
    <t>ALTRAN Transit Authority</t>
  </si>
  <si>
    <t>City of Mauston</t>
  </si>
  <si>
    <t>City of Ionia</t>
  </si>
  <si>
    <t>University of Minnesota</t>
  </si>
  <si>
    <t>City of Plymouth</t>
  </si>
  <si>
    <t>City of Maple Grove</t>
  </si>
  <si>
    <t>SouthWest Transit</t>
  </si>
  <si>
    <t>Minnesota Valley Transit Authority</t>
  </si>
  <si>
    <t>Arrowhead Economic Opportunity Agency, Inc.</t>
  </si>
  <si>
    <t>Chicago Water Taxi (Wendella)</t>
  </si>
  <si>
    <t>Lake Erie Transportation Commission</t>
  </si>
  <si>
    <t>Sault Ste. Marie Tribe of Chippewa Indians</t>
  </si>
  <si>
    <t>YWCA Madison Inc.</t>
  </si>
  <si>
    <t>Hamilton County</t>
  </si>
  <si>
    <t>Grand Portage Reservation Tribal Council</t>
  </si>
  <si>
    <t>Menominee Indian Tribe of Wisconsin</t>
  </si>
  <si>
    <t>Red Lake Band of the Chippewa</t>
  </si>
  <si>
    <t>Lac Courte Oreilles Band of Ojibwe</t>
  </si>
  <si>
    <t>Fond du Lac Reservation</t>
  </si>
  <si>
    <t>Bois Forte Band of Chippewa</t>
  </si>
  <si>
    <t>Leech Lake Band of Ojibwe</t>
  </si>
  <si>
    <t>White Earth Band of Chippewa</t>
  </si>
  <si>
    <t>Oneida Tribe of Indians of Wisconsin</t>
  </si>
  <si>
    <t>The data is estimated at 84% for the month of October 2022. We have taken all the trips that
were in the urbanized area for only the Month of October to determine an estimate.
We are still working with our dispatching software company, Ecolane Inc., to see if there is a
way to get actual data.</t>
  </si>
  <si>
    <t>Bad River Band of Lake Superior Tribe of Chippewa</t>
  </si>
  <si>
    <t>Lac du Flambeau Band of Lake Superior Chippewa Indians</t>
  </si>
  <si>
    <t>Sangamon County</t>
  </si>
  <si>
    <t>City of Stoughton</t>
  </si>
  <si>
    <t>Kankakee-Iroquois Regional Planning Commission</t>
  </si>
  <si>
    <t>City of Cincinnati</t>
  </si>
  <si>
    <t>City of Milwaukee</t>
  </si>
  <si>
    <t>Marshall County</t>
  </si>
  <si>
    <t>Central Community Transit Joint Powers Board</t>
  </si>
  <si>
    <t>Douglas County (Illinois)</t>
  </si>
  <si>
    <t>Jersey County</t>
  </si>
  <si>
    <t>County of Walworth</t>
  </si>
  <si>
    <t>Oneida-Vilas Transit Commission</t>
  </si>
  <si>
    <t>Faribault-Martin Counties Joint Powers</t>
  </si>
  <si>
    <t>Peoples Express</t>
  </si>
  <si>
    <t>Western-Washtenaw Area Value Express</t>
  </si>
  <si>
    <t>Pioneer Resources</t>
  </si>
  <si>
    <t>Washington County Commissioners</t>
  </si>
  <si>
    <t>Minnesota River Valley Transit</t>
  </si>
  <si>
    <t>United Community Action Partnership, Inc.</t>
  </si>
  <si>
    <t>County of Clark</t>
  </si>
  <si>
    <t>Key Opportunities</t>
  </si>
  <si>
    <t>Coshocton County Coordinated Transportation Agency</t>
  </si>
  <si>
    <t>FRS Transportation, Inc</t>
  </si>
  <si>
    <t>Henry County Transportation Network</t>
  </si>
  <si>
    <t>Morrow County Area Transit</t>
  </si>
  <si>
    <t>Access Tusc</t>
  </si>
  <si>
    <t xml:space="preserve">Shelby Senior Services </t>
  </si>
  <si>
    <t>Brown County YMCA</t>
  </si>
  <si>
    <t>Meigs County Public Transit</t>
  </si>
  <si>
    <t>Amarillo, TX</t>
  </si>
  <si>
    <t>City of Amarillo</t>
  </si>
  <si>
    <t>Oklahoma Non-UZA</t>
  </si>
  <si>
    <t>Chickasaw Nation</t>
  </si>
  <si>
    <t>Choctaw Nation of Oklahoma</t>
  </si>
  <si>
    <t>Citizen Potawatomi Nation</t>
  </si>
  <si>
    <t>Comanche Nation</t>
  </si>
  <si>
    <t>Lawton, OK</t>
  </si>
  <si>
    <t>El Paso, TX--NM</t>
  </si>
  <si>
    <t>City of El Paso</t>
  </si>
  <si>
    <t>Dallas--Fort Worth--Arlington, TX</t>
  </si>
  <si>
    <t>Fort Worth Transportation Authority</t>
  </si>
  <si>
    <t xml:space="preserve">100% UPT count of each UZA is used to allocate other annual totals. </t>
  </si>
  <si>
    <t>Houston, TX</t>
  </si>
  <si>
    <t xml:space="preserve">Metropolitan Transit Authority of Harris County, Texas </t>
  </si>
  <si>
    <t>The Woodlands--Conroe, TX</t>
  </si>
  <si>
    <t>Galveston--Texas City, TX</t>
  </si>
  <si>
    <t>Allocation based on trip origin.</t>
  </si>
  <si>
    <t>Laredo, TX</t>
  </si>
  <si>
    <t xml:space="preserve">City of Laredo </t>
  </si>
  <si>
    <t>Texas Non-UZA</t>
  </si>
  <si>
    <t>City of Lubbock</t>
  </si>
  <si>
    <t>Lubbock, TX</t>
  </si>
  <si>
    <t>VIA Metropolitan Transit</t>
  </si>
  <si>
    <t>San Antonio, TX</t>
  </si>
  <si>
    <t xml:space="preserve">Alamo Area Council of Governments operates both a rural and urban system, The resources are shared between both 5311 and 5307 services, AACOG uses an allocation percentage based upon trip count.  </t>
  </si>
  <si>
    <t>Austin, TX</t>
  </si>
  <si>
    <t>New Braunfels, TX</t>
  </si>
  <si>
    <t>City of Waco</t>
  </si>
  <si>
    <t>Waco, TX</t>
  </si>
  <si>
    <t>Port Arthur, TX</t>
  </si>
  <si>
    <t xml:space="preserve">City of Port Arthur </t>
  </si>
  <si>
    <t xml:space="preserve">City of Brownsville </t>
  </si>
  <si>
    <t>Brownsville, TX</t>
  </si>
  <si>
    <t xml:space="preserve">City of Galveston </t>
  </si>
  <si>
    <t>Beaumont, TX</t>
  </si>
  <si>
    <t>City of Beaumont</t>
  </si>
  <si>
    <t>Central Oklahoma Transportation and Parking Authority</t>
  </si>
  <si>
    <t>Oklahoma City, OK</t>
  </si>
  <si>
    <t>Metropolitan Tulsa Transit Authority</t>
  </si>
  <si>
    <t>Tulsa, OK</t>
  </si>
  <si>
    <t>New Mexico Non-UZA</t>
  </si>
  <si>
    <t>City of Albuquerque</t>
  </si>
  <si>
    <t>Albuquerque, NM</t>
  </si>
  <si>
    <t>Baton Rouge, LA</t>
  </si>
  <si>
    <t>Capital Area Transit System</t>
  </si>
  <si>
    <t>Lake Charles, LA</t>
  </si>
  <si>
    <t>City of Lake Charles</t>
  </si>
  <si>
    <t>Shreveport, LA</t>
  </si>
  <si>
    <t>City of Shreveport</t>
  </si>
  <si>
    <t>Alexandria, LA</t>
  </si>
  <si>
    <t>City of Alexandria</t>
  </si>
  <si>
    <t>Monroe, LA</t>
  </si>
  <si>
    <t xml:space="preserve">City of Monroe </t>
  </si>
  <si>
    <t>New Orleans Regional Transit Authority</t>
  </si>
  <si>
    <t>Little Rock, AR</t>
  </si>
  <si>
    <t>Rock Region Metropolitan Transit Authority</t>
  </si>
  <si>
    <t>Conway, AR</t>
  </si>
  <si>
    <t>Arkansas Non-UZA</t>
  </si>
  <si>
    <t>City of Pine Bluff</t>
  </si>
  <si>
    <t xml:space="preserve">City of Wichita Falls </t>
  </si>
  <si>
    <t>Wichita Falls, TX</t>
  </si>
  <si>
    <t>Lafayette, LA</t>
  </si>
  <si>
    <t>Lafayette City-Parish Consolidated Government</t>
  </si>
  <si>
    <t xml:space="preserve">City of Abilene </t>
  </si>
  <si>
    <t>Abilene, TX</t>
  </si>
  <si>
    <t>City of Arlington</t>
  </si>
  <si>
    <t>Capital Metropolitan Transportation Authority</t>
  </si>
  <si>
    <t>Killeen, TX</t>
  </si>
  <si>
    <t>Temple, TX</t>
  </si>
  <si>
    <t>San Marcos, TX</t>
  </si>
  <si>
    <t>Las Cruces, NM</t>
  </si>
  <si>
    <t>City of Las Cruces NM</t>
  </si>
  <si>
    <t>Corpus Christi Regional Transportation Authority</t>
  </si>
  <si>
    <t>Corpus Christi, TX</t>
  </si>
  <si>
    <t>Dallas Area Rapid Transit</t>
  </si>
  <si>
    <t>Denton--Lewisville, TX</t>
  </si>
  <si>
    <t>Sherman--Denison, TX</t>
  </si>
  <si>
    <t>UZA uses an allocation method of 65/35 that was derived from actuals over a period of months and was approved by TXDOT.</t>
  </si>
  <si>
    <t>St. Bernard Parish</t>
  </si>
  <si>
    <t>Brazos Transit District</t>
  </si>
  <si>
    <t>College Station--Bryan, TX</t>
  </si>
  <si>
    <t>Fayetteville--Springdale--Rogers, AR--MO</t>
  </si>
  <si>
    <t>University of Arkansas, Fayetteville</t>
  </si>
  <si>
    <t xml:space="preserve">City of Grand Prairie </t>
  </si>
  <si>
    <t>Ozark Regional Transit</t>
  </si>
  <si>
    <t>City of Santa Fe</t>
  </si>
  <si>
    <t>Santa Fe, NM</t>
  </si>
  <si>
    <t>Houma, LA</t>
  </si>
  <si>
    <t>Terrebonne Parish Consolidated Government</t>
  </si>
  <si>
    <t>Longview, TX</t>
  </si>
  <si>
    <t>Fort Smith, AR--OK</t>
  </si>
  <si>
    <t>City of Fort Smith</t>
  </si>
  <si>
    <t>Jefferson Parish</t>
  </si>
  <si>
    <t>Tyler, TX</t>
  </si>
  <si>
    <t>City of Tyler</t>
  </si>
  <si>
    <t>Lower Rio Grande Valley Development Council</t>
  </si>
  <si>
    <t>McAllen, TX</t>
  </si>
  <si>
    <t>Harlingen, TX</t>
  </si>
  <si>
    <t>Hill Country Transit District</t>
  </si>
  <si>
    <t>Texarkana Urban Transit District</t>
  </si>
  <si>
    <t>Texarkana, TX--AR</t>
  </si>
  <si>
    <t>Golden Crescent Regional Planning Commission</t>
  </si>
  <si>
    <t>Victoria, TX</t>
  </si>
  <si>
    <t>Midland-Odessa Urban Transit District</t>
  </si>
  <si>
    <t>Odessa, TX</t>
  </si>
  <si>
    <t>Midland, TX</t>
  </si>
  <si>
    <t xml:space="preserve">City of McAllen </t>
  </si>
  <si>
    <t>City of Farmington</t>
  </si>
  <si>
    <t>Farmington, NM</t>
  </si>
  <si>
    <t>Denton County Transportation Authority</t>
  </si>
  <si>
    <t>McKinney--Frisco, TX</t>
  </si>
  <si>
    <t>100% UPT count of each UZA is used to allocate other annual totals.</t>
  </si>
  <si>
    <t>Concho Valley Transit District</t>
  </si>
  <si>
    <t>San Angelo, TX</t>
  </si>
  <si>
    <t>Fort Bend County, Texas</t>
  </si>
  <si>
    <t>Jonesboro, AR</t>
  </si>
  <si>
    <t xml:space="preserve">City of Jonesboro </t>
  </si>
  <si>
    <t>Hot Springs, AR</t>
  </si>
  <si>
    <t>City of Hot Springs</t>
  </si>
  <si>
    <t>Texoma Area Paratransit System, Inc</t>
  </si>
  <si>
    <t>Harris County</t>
  </si>
  <si>
    <t>Louisiana Non-UZA</t>
  </si>
  <si>
    <t>St. Tammany Parish Government</t>
  </si>
  <si>
    <t>Mandeville--Covington, LA</t>
  </si>
  <si>
    <t>Slidell, LA</t>
  </si>
  <si>
    <t>Rio Metro Regional Transit District</t>
  </si>
  <si>
    <t>Los Lunas, NM</t>
  </si>
  <si>
    <t>River Parishes Transit Authority</t>
  </si>
  <si>
    <t>City of Cleburne</t>
  </si>
  <si>
    <t>STAR Transit</t>
  </si>
  <si>
    <t>Public Transit Services</t>
  </si>
  <si>
    <t>SPAN, Incorporated</t>
  </si>
  <si>
    <t>City of Edmond</t>
  </si>
  <si>
    <t>City of Round Rock</t>
  </si>
  <si>
    <t>6R02</t>
  </si>
  <si>
    <t>Plaquemines Parish Government</t>
  </si>
  <si>
    <t>City of Conroe</t>
  </si>
  <si>
    <t>Alamo Area Council of Governments</t>
  </si>
  <si>
    <t>St Martin, Iberia, Lafayette Community Action Agency</t>
  </si>
  <si>
    <t>UPT tracked by UZA.</t>
  </si>
  <si>
    <t>McKinney Avenue Transit Authority</t>
  </si>
  <si>
    <t>The Woodlands Township</t>
  </si>
  <si>
    <t>Pointe Coupee Parish Government</t>
  </si>
  <si>
    <t>6R01</t>
  </si>
  <si>
    <t>Mid-Delta Transit Community Services, Inc.</t>
  </si>
  <si>
    <t>North Central Regional Transit District</t>
  </si>
  <si>
    <t>Area Agency on Aging of Southeast Arkansas, Inc.</t>
  </si>
  <si>
    <t>6R05</t>
  </si>
  <si>
    <t>Heart of Texas Council of Governments</t>
  </si>
  <si>
    <t>Rolling Plains Management Corporation</t>
  </si>
  <si>
    <t xml:space="preserve">Ark-Tex Council of Governments </t>
  </si>
  <si>
    <t>6R04</t>
  </si>
  <si>
    <t>United Community Action Program, Inc.</t>
  </si>
  <si>
    <t>Kleberg County</t>
  </si>
  <si>
    <t>6R03</t>
  </si>
  <si>
    <t>Village of Milan</t>
  </si>
  <si>
    <t>Pontotoc County Public Transit Authority</t>
  </si>
  <si>
    <t>City of Del Rio</t>
  </si>
  <si>
    <t>Red River Parish Police Jury</t>
  </si>
  <si>
    <t xml:space="preserve">South East Texas Regional Planning Commission </t>
  </si>
  <si>
    <t>City of Socorro</t>
  </si>
  <si>
    <t>South Plains Community Action Association, Inc.</t>
  </si>
  <si>
    <t>OSU-Stillwater Community Transit</t>
  </si>
  <si>
    <t>City of Eureka Springs</t>
  </si>
  <si>
    <t>Jefferson Davis Police Jury</t>
  </si>
  <si>
    <t>Beauregard Parish City of DeRidder</t>
  </si>
  <si>
    <t>Community Action Development Corporation</t>
  </si>
  <si>
    <t>City of Roswell</t>
  </si>
  <si>
    <t>Washington Parish Government</t>
  </si>
  <si>
    <t>City of Ville Platte Evangeline Parish</t>
  </si>
  <si>
    <t>KI BOIS Community Action Foundation, Inc.</t>
  </si>
  <si>
    <t xml:space="preserve">City of South Padre Island </t>
  </si>
  <si>
    <t xml:space="preserve">Rural Economic Assistance League, Inc. </t>
  </si>
  <si>
    <t>Senior Center Resources and Public Transit, Inc.</t>
  </si>
  <si>
    <t xml:space="preserve">El Paso County </t>
  </si>
  <si>
    <t>East Feliciana Police Jury</t>
  </si>
  <si>
    <t>City of Guymon</t>
  </si>
  <si>
    <t>Delta Community Action Foundation, Inc.</t>
  </si>
  <si>
    <t>City of Carlsbad</t>
  </si>
  <si>
    <t>Webb County</t>
  </si>
  <si>
    <t xml:space="preserve">East Texas Council of Governments </t>
  </si>
  <si>
    <t>NW Arkansas Economical Development District, Inc.</t>
  </si>
  <si>
    <t>City of Hobbs</t>
  </si>
  <si>
    <t>Lift Community Action Agency Inc</t>
  </si>
  <si>
    <t xml:space="preserve">Panhandle Community Services </t>
  </si>
  <si>
    <t>Town of Beaver</t>
  </si>
  <si>
    <t>Webster Parish Police Jury</t>
  </si>
  <si>
    <t>St Martin Parish Government</t>
  </si>
  <si>
    <t>Tangipahoa Voluntary Council on Aging</t>
  </si>
  <si>
    <t>Hammond, LA</t>
  </si>
  <si>
    <t>Calcasieu Parish Police Jury</t>
  </si>
  <si>
    <t>City of Franklin St. Mary Parish</t>
  </si>
  <si>
    <t>Livingston Parish Council</t>
  </si>
  <si>
    <t>Aspermont Small Business Development Center, Inc.</t>
  </si>
  <si>
    <t>Muskogee County Public Transit Authority</t>
  </si>
  <si>
    <t>Crowley's Ridge Development Council, Inc.</t>
  </si>
  <si>
    <t>Inca Community Services, Inc.</t>
  </si>
  <si>
    <t>Zia Therapy Center, Inc.</t>
  </si>
  <si>
    <t>Assumption Parish Police Jury</t>
  </si>
  <si>
    <t>Caldwell Parish Police Jury</t>
  </si>
  <si>
    <t xml:space="preserve">Vermilion Parish Police Jury </t>
  </si>
  <si>
    <t>Logan County Historical Society</t>
  </si>
  <si>
    <t>Incorporated County of Los Alamos</t>
  </si>
  <si>
    <t>City of West Monroe/West Ouachita Parish</t>
  </si>
  <si>
    <t>Washita Valley Community Action Council</t>
  </si>
  <si>
    <t>St. James Parish Government</t>
  </si>
  <si>
    <t>The Community Pantry</t>
  </si>
  <si>
    <t>City of Clovis</t>
  </si>
  <si>
    <t>Northern Oklahoma Development Authority</t>
  </si>
  <si>
    <t>City of Enid</t>
  </si>
  <si>
    <t>Enid, OK</t>
  </si>
  <si>
    <t>Lincoln Parish Police Jury</t>
  </si>
  <si>
    <t>St. Landry Government</t>
  </si>
  <si>
    <t>Southwest Oklahoma Community Action Group, Inc.</t>
  </si>
  <si>
    <t>Claiborne Parish Police Jury</t>
  </si>
  <si>
    <t>Cameron Parish Police Jury</t>
  </si>
  <si>
    <t>City of Las Vegas</t>
  </si>
  <si>
    <t>Town of Red River</t>
  </si>
  <si>
    <t>Colorado Valley Transit District</t>
  </si>
  <si>
    <t xml:space="preserve">West Texas Opportunities, Inc. </t>
  </si>
  <si>
    <t>Golden Spread Rural Frontier Coalition</t>
  </si>
  <si>
    <t>Central Arkansas Development Council</t>
  </si>
  <si>
    <t>Avoyelles Parish Police Jury</t>
  </si>
  <si>
    <t>Allen Parish Police Jury</t>
  </si>
  <si>
    <t>Black River Area Development Corporation</t>
  </si>
  <si>
    <t>Bienville Parish Police Jury</t>
  </si>
  <si>
    <t>City of Portales</t>
  </si>
  <si>
    <t>Southwest Area Regional Transit District</t>
  </si>
  <si>
    <t>Eagle Pass, TX</t>
  </si>
  <si>
    <t>Based on UPT (56.7% UZA)</t>
  </si>
  <si>
    <t>Area Agency on Aging of Western Arkansas, Inc.</t>
  </si>
  <si>
    <t>Big Five Community Services, Inc.</t>
  </si>
  <si>
    <t>Central Oklahoma Community Action Agency</t>
  </si>
  <si>
    <t xml:space="preserve">Community Services, Inc. </t>
  </si>
  <si>
    <t>Desoto Parish Police Jury</t>
  </si>
  <si>
    <t>Central Texas Rural Transit District</t>
  </si>
  <si>
    <t>Vernon Parish Police Jury</t>
  </si>
  <si>
    <t>The Transit System, Inc.</t>
  </si>
  <si>
    <t>Grand Gateway EDA/ Pelivan</t>
  </si>
  <si>
    <t>Texas State University</t>
  </si>
  <si>
    <t>City of McKinney</t>
  </si>
  <si>
    <t>University of Texas Rio Grande Valley</t>
  </si>
  <si>
    <t>South Texas College</t>
  </si>
  <si>
    <t>Gulf Coast Transit District</t>
  </si>
  <si>
    <t>Lake Jackson, TX</t>
  </si>
  <si>
    <t>Plaquemines Port, Harbor and Terminal District</t>
  </si>
  <si>
    <t>Pueblo of Laguna</t>
  </si>
  <si>
    <t>Ponca Tribe of Oklahoma</t>
  </si>
  <si>
    <t>Pueblo of Santa Ana</t>
  </si>
  <si>
    <t>Seminole Nation of Oklahoma</t>
  </si>
  <si>
    <t>Kiowa Tribe</t>
  </si>
  <si>
    <t>Muscogee (Creek) Nation</t>
  </si>
  <si>
    <t>United Keetoowah Band of Cherokee Indians in Oklahoma</t>
  </si>
  <si>
    <t>Ohkay Owingeh Pueblo</t>
  </si>
  <si>
    <t xml:space="preserve">Cheyenne &amp; Arapaho Tribes </t>
  </si>
  <si>
    <t>Zuni Pueblo</t>
  </si>
  <si>
    <t>Iberville Sheriff's Office</t>
  </si>
  <si>
    <t>Madison Parish Policy Jury</t>
  </si>
  <si>
    <t>Capital Area Rural Transportation System</t>
  </si>
  <si>
    <t>St. Helena Council on Aging</t>
  </si>
  <si>
    <t>MAGB Transportation, Inc.</t>
  </si>
  <si>
    <t>McLennan County</t>
  </si>
  <si>
    <t>Friends of Elder Citizens, Inc.</t>
  </si>
  <si>
    <t>Gonzales County Senior Citizens Association</t>
  </si>
  <si>
    <t>Lavaca County</t>
  </si>
  <si>
    <t>Goliad County</t>
  </si>
  <si>
    <t>Rapides Parish Police Jury</t>
  </si>
  <si>
    <t>South Central Regional Transit District</t>
  </si>
  <si>
    <t>West Feliciana Parish Council</t>
  </si>
  <si>
    <t>New Mexico Department of Transportation</t>
  </si>
  <si>
    <t>City of Norman</t>
  </si>
  <si>
    <t>Norman, OK</t>
  </si>
  <si>
    <t>City of San Marcos</t>
  </si>
  <si>
    <t xml:space="preserve">Rapides Area Planning Commission </t>
  </si>
  <si>
    <t>Nebraska Non-UZA</t>
  </si>
  <si>
    <t>City of Lincoln</t>
  </si>
  <si>
    <t>Lincoln, NE</t>
  </si>
  <si>
    <t>Transit Authority of Omaha</t>
  </si>
  <si>
    <t>Omaha, NE--IA</t>
  </si>
  <si>
    <t>Springfield, MO</t>
  </si>
  <si>
    <t>City of Springfield</t>
  </si>
  <si>
    <t>Iowa Non-UZA</t>
  </si>
  <si>
    <t>Winnebago Tribe of Nebraska</t>
  </si>
  <si>
    <t>Kansas City, MO--KS</t>
  </si>
  <si>
    <t>Kansas City Area Transportation Authority</t>
  </si>
  <si>
    <t>Lee's Summit, MO</t>
  </si>
  <si>
    <t>Bi-State Development Agency of the Missouri-Illinois Metropolitan District</t>
  </si>
  <si>
    <t>City of Bettendorf</t>
  </si>
  <si>
    <t>Cedar Rapids, IA</t>
  </si>
  <si>
    <t>City of Cedar Rapids</t>
  </si>
  <si>
    <t>City of Davenport</t>
  </si>
  <si>
    <t>Des Moines Area Regional Transit Authority</t>
  </si>
  <si>
    <t>Des Moines, IA</t>
  </si>
  <si>
    <t>Dubuque, IA--IL</t>
  </si>
  <si>
    <t>City of Dubuque</t>
  </si>
  <si>
    <t>City of Sioux City</t>
  </si>
  <si>
    <t>Sioux City, IA--NE--SD</t>
  </si>
  <si>
    <t>Waterloo, IA</t>
  </si>
  <si>
    <t>Metropolitan Transit Authority of Black Hawk County</t>
  </si>
  <si>
    <t>Topeka, KS</t>
  </si>
  <si>
    <t>Topeka Metropolitan Transit Authority</t>
  </si>
  <si>
    <t>Wichita, KS</t>
  </si>
  <si>
    <t xml:space="preserve">City of Wichita </t>
  </si>
  <si>
    <t>Missouri Non-UZA</t>
  </si>
  <si>
    <t>City of Columbia</t>
  </si>
  <si>
    <t>Columbia, MO</t>
  </si>
  <si>
    <t>Iowa City, IA</t>
  </si>
  <si>
    <t>City of Iowa City</t>
  </si>
  <si>
    <t>University of Iowa</t>
  </si>
  <si>
    <t>City of Coralville</t>
  </si>
  <si>
    <t>St. Joseph, MO--KS</t>
  </si>
  <si>
    <t>City of St. Joseph, Missouri</t>
  </si>
  <si>
    <t>Johnson County Kansas</t>
  </si>
  <si>
    <t>Lawrence, KS</t>
  </si>
  <si>
    <t>City of Joplin</t>
  </si>
  <si>
    <t>Joplin, MO</t>
  </si>
  <si>
    <t>Ames, IA</t>
  </si>
  <si>
    <t>Ames Transit Agency</t>
  </si>
  <si>
    <t>Jefferson City, MO</t>
  </si>
  <si>
    <t>University of Kansas</t>
  </si>
  <si>
    <t>County of Johnson, Iowa</t>
  </si>
  <si>
    <t>City of Independence</t>
  </si>
  <si>
    <t>Unified Government of Wyandotte County and Kansas City, KS</t>
  </si>
  <si>
    <t>Kansas Non-UZA</t>
  </si>
  <si>
    <t>City of Lawrence</t>
  </si>
  <si>
    <t>River Bend Transit</t>
  </si>
  <si>
    <t>Cape Girardeau, MO--IL</t>
  </si>
  <si>
    <t>Southeast Missouri State University</t>
  </si>
  <si>
    <t>Cape Girardeau County Transit Authority</t>
  </si>
  <si>
    <t>Senior Citizen Industries</t>
  </si>
  <si>
    <t>Grand Island, NE</t>
  </si>
  <si>
    <t>We used unlinked passenger trips</t>
  </si>
  <si>
    <t>Flint Hills Area Transportation Agency, Inc</t>
  </si>
  <si>
    <t>Manhattan, KS</t>
  </si>
  <si>
    <t>County of Sedgwick</t>
  </si>
  <si>
    <t>City of Derby</t>
  </si>
  <si>
    <t>Butler, County of</t>
  </si>
  <si>
    <t>Loop Trolley Transportation Development District</t>
  </si>
  <si>
    <t>7R04</t>
  </si>
  <si>
    <t>Sheridan County Public Transit</t>
  </si>
  <si>
    <t>7R02</t>
  </si>
  <si>
    <t>Developmental Services of Northwest Kansas, Inc.</t>
  </si>
  <si>
    <t>7R03</t>
  </si>
  <si>
    <t>Dunklin County Transit Service, Inc.</t>
  </si>
  <si>
    <t>7R01</t>
  </si>
  <si>
    <t>Iowa Northland Regional Council of Governments</t>
  </si>
  <si>
    <t>Heart of Iowa Regional Transit Agency</t>
  </si>
  <si>
    <t>City of Bloomfield</t>
  </si>
  <si>
    <t xml:space="preserve">Schuyler </t>
  </si>
  <si>
    <t>Finney County</t>
  </si>
  <si>
    <t xml:space="preserve">Midland Area Agency </t>
  </si>
  <si>
    <t xml:space="preserve">City Of Sidney </t>
  </si>
  <si>
    <t>Blue River AAA</t>
  </si>
  <si>
    <t>Southeast Kansas Community Action Program</t>
  </si>
  <si>
    <t>Mid-Nebraska Community Action</t>
  </si>
  <si>
    <t>Norton County Senior Citizens</t>
  </si>
  <si>
    <t>City of Mount Vernon</t>
  </si>
  <si>
    <t>Rush County</t>
  </si>
  <si>
    <t>Rooks County</t>
  </si>
  <si>
    <t>City of Bonner Springs</t>
  </si>
  <si>
    <t>Southeast Missouri Transportation, Inc.</t>
  </si>
  <si>
    <t>City of Marshalltown</t>
  </si>
  <si>
    <t>City of Wakeeney</t>
  </si>
  <si>
    <t>Linn County</t>
  </si>
  <si>
    <t>Guide Rock</t>
  </si>
  <si>
    <t>Licking Bridge Builders Senior Center</t>
  </si>
  <si>
    <t>Stratton Industrial Commission</t>
  </si>
  <si>
    <t>City of Muscatine</t>
  </si>
  <si>
    <t>Decatur County</t>
  </si>
  <si>
    <t>Jefferson County Service Organization</t>
  </si>
  <si>
    <t>City of Smith Center</t>
  </si>
  <si>
    <t>Ray County Transportation, Inc.</t>
  </si>
  <si>
    <t>City of Alliance</t>
  </si>
  <si>
    <t>City of Fort Dodge</t>
  </si>
  <si>
    <t>Osage County</t>
  </si>
  <si>
    <t>City of Burlington</t>
  </si>
  <si>
    <t>Southeast Nebraska Community Action Partnership</t>
  </si>
  <si>
    <t>Commmunity Memorial Health Center Burwell</t>
  </si>
  <si>
    <t>Ripley County Transit, Inc.</t>
  </si>
  <si>
    <t>City of Hoisington</t>
  </si>
  <si>
    <t>City of Broken Bow</t>
  </si>
  <si>
    <t>City of Herington</t>
  </si>
  <si>
    <t>Butler County Senior Service Program</t>
  </si>
  <si>
    <t>Pottawatomie County</t>
  </si>
  <si>
    <t>City of Great Bend</t>
  </si>
  <si>
    <t>Oakland Heights</t>
  </si>
  <si>
    <t xml:space="preserve">City of Neligh </t>
  </si>
  <si>
    <t>Perkins County Public Transit</t>
  </si>
  <si>
    <t>Ogallala Transit System</t>
  </si>
  <si>
    <t>Chase County</t>
  </si>
  <si>
    <t>Siouxland Interstate Metropolitan Planning Council</t>
  </si>
  <si>
    <t>Valley County Hospital</t>
  </si>
  <si>
    <t>Doniphan County</t>
  </si>
  <si>
    <t>OATS, Inc.</t>
  </si>
  <si>
    <t>City of Nevada</t>
  </si>
  <si>
    <t>Tri-Valley Developmental Services</t>
  </si>
  <si>
    <t>Delaware, Dubuque &amp; Jackson County Regional Transit Authority</t>
  </si>
  <si>
    <t>Sunflower Diversified Services</t>
  </si>
  <si>
    <t>East Central Iowa Council of Governments</t>
  </si>
  <si>
    <t>City of Dodge City</t>
  </si>
  <si>
    <t>Mississippi County Transit System, Inc.</t>
  </si>
  <si>
    <t>Pratt County</t>
  </si>
  <si>
    <t>Hooker Co</t>
  </si>
  <si>
    <t>OCCK, Inc.</t>
  </si>
  <si>
    <t>Ottawa County</t>
  </si>
  <si>
    <t>City of New Madrid</t>
  </si>
  <si>
    <t>Saline County Area Transit</t>
  </si>
  <si>
    <t>City of Carthage</t>
  </si>
  <si>
    <t>City of North Platte</t>
  </si>
  <si>
    <t>City of West Plains</t>
  </si>
  <si>
    <t xml:space="preserve">Community Concern </t>
  </si>
  <si>
    <t>South Central Kansas Area Agency on Aging</t>
  </si>
  <si>
    <t xml:space="preserve">Eastern Nebraska </t>
  </si>
  <si>
    <t>City of Excelsior Springs</t>
  </si>
  <si>
    <t>Paola Senior Citizen Center, Inc.</t>
  </si>
  <si>
    <t>Lancaster Co Rural Transit</t>
  </si>
  <si>
    <t>City of Houston</t>
  </si>
  <si>
    <t>Ellsworth County</t>
  </si>
  <si>
    <t>Scott County Transit System, Inc.</t>
  </si>
  <si>
    <t>City of Wilson</t>
  </si>
  <si>
    <t>City of Clinton</t>
  </si>
  <si>
    <t>City of El Dorado Springs</t>
  </si>
  <si>
    <t>Lakemary Center, Inc</t>
  </si>
  <si>
    <t>City Of Tecumseh</t>
  </si>
  <si>
    <t>Phelps County Senior Citizen</t>
  </si>
  <si>
    <t>Scotts Bluff Public Transit</t>
  </si>
  <si>
    <t>City of Louisburg</t>
  </si>
  <si>
    <t>North Iowa Area Council of Governments</t>
  </si>
  <si>
    <t>South Central Kansas Area agency on Aging</t>
  </si>
  <si>
    <t>Twin Rivers Developmental Supports Inc.</t>
  </si>
  <si>
    <t>City of Phillipsburg</t>
  </si>
  <si>
    <t>Loup City</t>
  </si>
  <si>
    <t>City of Plainview Handivan</t>
  </si>
  <si>
    <t>Cambridge Memorial Hospital</t>
  </si>
  <si>
    <t>Northeast Iowa Community Action Corporation</t>
  </si>
  <si>
    <t>Republic County</t>
  </si>
  <si>
    <t>Lane County</t>
  </si>
  <si>
    <t>Harlan Co. Public Transit</t>
  </si>
  <si>
    <t>Kimball County Public Transit</t>
  </si>
  <si>
    <t>Independence, Inc.</t>
  </si>
  <si>
    <t>Wolf Memorial Good Samaritan Center</t>
  </si>
  <si>
    <t>Morrill County Handi Bus</t>
  </si>
  <si>
    <t>Anderson County</t>
  </si>
  <si>
    <t>Blue Valley Community Action Partnership</t>
  </si>
  <si>
    <t>Four County</t>
  </si>
  <si>
    <t>City of Lamar</t>
  </si>
  <si>
    <t>Cedar County Transit</t>
  </si>
  <si>
    <t>Nemaha County</t>
  </si>
  <si>
    <t>City of Columbus Transit</t>
  </si>
  <si>
    <t>City of Goodland</t>
  </si>
  <si>
    <t>Avera Creighton Hospital</t>
  </si>
  <si>
    <t>Southeast Iowa Regional Planning Commission</t>
  </si>
  <si>
    <t>Wabaunsee County</t>
  </si>
  <si>
    <t>Region Six Planning Commission</t>
  </si>
  <si>
    <t>Avera St.Anthony's Hospital</t>
  </si>
  <si>
    <t>Southern Iowa Trolley</t>
  </si>
  <si>
    <t>Coffey County</t>
  </si>
  <si>
    <t>Senior Information Center York</t>
  </si>
  <si>
    <t>Region 12 Council of Governments</t>
  </si>
  <si>
    <t>Franklin County</t>
  </si>
  <si>
    <t>Class LTD</t>
  </si>
  <si>
    <t>City of Liberal</t>
  </si>
  <si>
    <t>City Of McCook Public Transit</t>
  </si>
  <si>
    <t xml:space="preserve">Wayne Public Transit </t>
  </si>
  <si>
    <t>Harvey County</t>
  </si>
  <si>
    <t>Regional Transit Authority</t>
  </si>
  <si>
    <t>City of Russell</t>
  </si>
  <si>
    <t>10-15 Regional Transit Agency</t>
  </si>
  <si>
    <t>City of Benkelman</t>
  </si>
  <si>
    <t>Community Senior Service Center</t>
  </si>
  <si>
    <t>Seward County Public Transit</t>
  </si>
  <si>
    <t>Lyon County</t>
  </si>
  <si>
    <t>Clay County Task Force</t>
  </si>
  <si>
    <t>The Guidance Center</t>
  </si>
  <si>
    <t>Saunders County Transportation</t>
  </si>
  <si>
    <t>Solomon Valley</t>
  </si>
  <si>
    <t>Mid Iowa Development Association Council of Governments</t>
  </si>
  <si>
    <t>Macon Area Chamber of Commerce</t>
  </si>
  <si>
    <t>Southwest Iowa Planning Council</t>
  </si>
  <si>
    <t>Futures Unlimited</t>
  </si>
  <si>
    <t>City of Mason City</t>
  </si>
  <si>
    <t>SERVE, Inc.</t>
  </si>
  <si>
    <t>City of Kingman</t>
  </si>
  <si>
    <t>Project Concern</t>
  </si>
  <si>
    <t>Gove County</t>
  </si>
  <si>
    <t>Kansas City, City of Missouri</t>
  </si>
  <si>
    <t>Sac and Fox Nation of Missouri</t>
  </si>
  <si>
    <t xml:space="preserve">Nebraska Department of Transportation </t>
  </si>
  <si>
    <t>Ponca Tribe of Nebraska</t>
  </si>
  <si>
    <t>Santee Sioux Nation</t>
  </si>
  <si>
    <t>Prairie Band Potawatomi Nation</t>
  </si>
  <si>
    <t xml:space="preserve">Rawlins County </t>
  </si>
  <si>
    <t>Omaha Tribe of Nebraska</t>
  </si>
  <si>
    <t>Garden County</t>
  </si>
  <si>
    <t>Northeast Kansas Area Agency on Aging</t>
  </si>
  <si>
    <t>Cheyenne County</t>
  </si>
  <si>
    <t>Multi Community Diversified Services, Inc.</t>
  </si>
  <si>
    <t>Nance Trans</t>
  </si>
  <si>
    <t>New Bourbon Regional Port Authority</t>
  </si>
  <si>
    <t>Callaway District Hospital</t>
  </si>
  <si>
    <t>Iowa County</t>
  </si>
  <si>
    <t>Salt Lake City, UT</t>
  </si>
  <si>
    <t>Utah Transit Authority</t>
  </si>
  <si>
    <t>Utah Non-UZA</t>
  </si>
  <si>
    <t>Ogden--Layton, UT</t>
  </si>
  <si>
    <t>Provo--Orem, UT</t>
  </si>
  <si>
    <t>Sioux Falls, SD</t>
  </si>
  <si>
    <t>City of Sioux Falls</t>
  </si>
  <si>
    <t>City of Fargo</t>
  </si>
  <si>
    <t>Billings, MT</t>
  </si>
  <si>
    <t>City of Billings</t>
  </si>
  <si>
    <t>Denver--Aurora, CO</t>
  </si>
  <si>
    <t>City of Colorado Springs</t>
  </si>
  <si>
    <t>Colorado Non-UZA</t>
  </si>
  <si>
    <t>Colorado Springs, CO</t>
  </si>
  <si>
    <t>Pueblo, CO</t>
  </si>
  <si>
    <t>Denver Regional Transportation District</t>
  </si>
  <si>
    <t>Boulder, CO</t>
  </si>
  <si>
    <t>Longmont, CO</t>
  </si>
  <si>
    <t>Lafayette--Erie--Louisville, CO</t>
  </si>
  <si>
    <t>City of Pueblo</t>
  </si>
  <si>
    <t>Grand Forks, ND--MN</t>
  </si>
  <si>
    <t>City of Grand Forks</t>
  </si>
  <si>
    <t>Montana Non-UZA</t>
  </si>
  <si>
    <t>Missoula Urban Transportation District</t>
  </si>
  <si>
    <t>Missoula, MT</t>
  </si>
  <si>
    <t>Greeley, CO</t>
  </si>
  <si>
    <t>Greeley, City Of</t>
  </si>
  <si>
    <t>City of Fort Collins</t>
  </si>
  <si>
    <t>Fort Collins, CO</t>
  </si>
  <si>
    <t>Great Falls Transit District</t>
  </si>
  <si>
    <t>Great Falls, MT</t>
  </si>
  <si>
    <t>Casper, WY</t>
  </si>
  <si>
    <t>City of Casper</t>
  </si>
  <si>
    <t>South Dakota Non-UZA</t>
  </si>
  <si>
    <t>City of Rapid City</t>
  </si>
  <si>
    <t>Rapid City, SD</t>
  </si>
  <si>
    <t>Wyoming Non-UZA</t>
  </si>
  <si>
    <t xml:space="preserve">Shoshone and Arapaho Tribes </t>
  </si>
  <si>
    <t>Grand Junction, CO</t>
  </si>
  <si>
    <t>County of Mesa</t>
  </si>
  <si>
    <t xml:space="preserve">Fort Peck Tribes </t>
  </si>
  <si>
    <t>North Dakota Non-UZA</t>
  </si>
  <si>
    <t>Bis-Man Transit Board</t>
  </si>
  <si>
    <t>Bismarck, ND</t>
  </si>
  <si>
    <t>Cheyenne, WY</t>
  </si>
  <si>
    <t>The City of Cheyenne</t>
  </si>
  <si>
    <t>City of Loveland, Colorado</t>
  </si>
  <si>
    <t>City of St. George</t>
  </si>
  <si>
    <t>St. George, UT</t>
  </si>
  <si>
    <t>Cache Valley Transit District</t>
  </si>
  <si>
    <t>Logan, UT</t>
  </si>
  <si>
    <t>North Front Range Transportation and Air Quality Planning Council</t>
  </si>
  <si>
    <t>University of Montana</t>
  </si>
  <si>
    <t>Denver Regional Council of Governments</t>
  </si>
  <si>
    <t>Castle Rock, CO</t>
  </si>
  <si>
    <t xml:space="preserve">Fargo Park District </t>
  </si>
  <si>
    <t>8R04</t>
  </si>
  <si>
    <t xml:space="preserve">SESDAC, Inc </t>
  </si>
  <si>
    <t>8R03</t>
  </si>
  <si>
    <t xml:space="preserve">Stark County Council on Aging / Elder Care </t>
  </si>
  <si>
    <t>8R01</t>
  </si>
  <si>
    <t>Prowers County</t>
  </si>
  <si>
    <t>City of Mitchell</t>
  </si>
  <si>
    <t>8R02</t>
  </si>
  <si>
    <t xml:space="preserve">Garfield County </t>
  </si>
  <si>
    <t>Wet Mountain Valley Rotary Community Service, Inc.</t>
  </si>
  <si>
    <t>City of Black Hawk</t>
  </si>
  <si>
    <t>8R05</t>
  </si>
  <si>
    <t>South Big Horn Senior Citizens, Inc.</t>
  </si>
  <si>
    <t>Fremont County Association of Governments</t>
  </si>
  <si>
    <t>Devils Lake</t>
  </si>
  <si>
    <t>James River Senior Citizens Center, Inc.</t>
  </si>
  <si>
    <t>South Central Adult Services</t>
  </si>
  <si>
    <t>City of Aberdeen</t>
  </si>
  <si>
    <t>Pembina County Meals and Transportation</t>
  </si>
  <si>
    <t>Dickey County Senior Citizens</t>
  </si>
  <si>
    <t xml:space="preserve">Liberty County </t>
  </si>
  <si>
    <t>Carter County</t>
  </si>
  <si>
    <t>Helena, MT</t>
  </si>
  <si>
    <t>Helena, City of</t>
  </si>
  <si>
    <t>Rosebud Health Care Center</t>
  </si>
  <si>
    <t>University of Wyoming</t>
  </si>
  <si>
    <t>Ravalli County Council on Aging</t>
  </si>
  <si>
    <t>Liberty Place, Inc.</t>
  </si>
  <si>
    <t>Gunnison Valley Rural Transportation Authority</t>
  </si>
  <si>
    <t>Buffalo Senior Center Inc.</t>
  </si>
  <si>
    <t>Nutrition United</t>
  </si>
  <si>
    <t>People's Transit</t>
  </si>
  <si>
    <t>City of Brandon</t>
  </si>
  <si>
    <t>Eagle County</t>
  </si>
  <si>
    <t>Mountain Express</t>
  </si>
  <si>
    <t xml:space="preserve">Williston Council for the Aging </t>
  </si>
  <si>
    <t>Summit County</t>
  </si>
  <si>
    <t>East Central Council of Local Governments</t>
  </si>
  <si>
    <t>Campbell County Senior Citizens Association Inc</t>
  </si>
  <si>
    <t>Sanders County Council on Aging</t>
  </si>
  <si>
    <t>Urban Transportation District of Dawson County</t>
  </si>
  <si>
    <t>Powder River County</t>
  </si>
  <si>
    <t>Dolores County</t>
  </si>
  <si>
    <t>Toole County</t>
  </si>
  <si>
    <t>Town of Breckenridge</t>
  </si>
  <si>
    <t>Community Coordinated Transportation Systems</t>
  </si>
  <si>
    <t>Lincoln County Transportation Service, Inc.</t>
  </si>
  <si>
    <t>Mineral County Pioneer Council, Inc.</t>
  </si>
  <si>
    <t>Silver Bow County</t>
  </si>
  <si>
    <t xml:space="preserve">Custer County </t>
  </si>
  <si>
    <t>Rural Office of Community Services</t>
  </si>
  <si>
    <t xml:space="preserve">Valley County </t>
  </si>
  <si>
    <t>Lake County Council on Aging</t>
  </si>
  <si>
    <t>Riverton Senior Center</t>
  </si>
  <si>
    <t>City of Steamboat Springs</t>
  </si>
  <si>
    <t>Brookings Area Transit Authority</t>
  </si>
  <si>
    <t>Southern Teton Area Rapid Transit</t>
  </si>
  <si>
    <t>Southern Colorado Community Action Agency, Inc.</t>
  </si>
  <si>
    <t>East Dakota Transit, Inc.</t>
  </si>
  <si>
    <t>Senior Citizens Council</t>
  </si>
  <si>
    <t>Kenmare Wheels &amp; Meals</t>
  </si>
  <si>
    <t>Missoula Ravalli Transportation Management Association</t>
  </si>
  <si>
    <t>Montezuma County</t>
  </si>
  <si>
    <t>Opportunity Link</t>
  </si>
  <si>
    <t>Daniels Memorial Healthcare Foundation</t>
  </si>
  <si>
    <t>City of Durango</t>
  </si>
  <si>
    <t>Town of Limon</t>
  </si>
  <si>
    <t>Converse County Aging Services</t>
  </si>
  <si>
    <t>Sweetwater County Transit Authority</t>
  </si>
  <si>
    <t xml:space="preserve">Flathead County </t>
  </si>
  <si>
    <t>Northeastern Colorado Association of Local Governments</t>
  </si>
  <si>
    <t>Lander Senior Citizens Center, Inc.</t>
  </si>
  <si>
    <t>Phillips Transit Authority</t>
  </si>
  <si>
    <t>City of La Junta</t>
  </si>
  <si>
    <t>Huerfano/Las Animas Area Council of Governments</t>
  </si>
  <si>
    <t xml:space="preserve">Kidder-Emmons County Senior Services </t>
  </si>
  <si>
    <t>Cavalier County Senior Meals &amp; Services</t>
  </si>
  <si>
    <t>Bozeman, MT</t>
  </si>
  <si>
    <t>Human Resource Development Council District IX, Inc.</t>
  </si>
  <si>
    <t>Fergus County Council on Aging</t>
  </si>
  <si>
    <t>Neighbor to Neighbor Volunteers</t>
  </si>
  <si>
    <t>West River Transit</t>
  </si>
  <si>
    <t>8R06</t>
  </si>
  <si>
    <t xml:space="preserve">Cedar City </t>
  </si>
  <si>
    <t>Benson County Transportation</t>
  </si>
  <si>
    <t>Eppson Center for Seniors</t>
  </si>
  <si>
    <t>West River Transit Authority, Inc.</t>
  </si>
  <si>
    <t xml:space="preserve">Glen-wood, Inc. </t>
  </si>
  <si>
    <t>Big Sky Transportation District</t>
  </si>
  <si>
    <t>Town of Mountain Village</t>
  </si>
  <si>
    <t>City of Glenwood Springs</t>
  </si>
  <si>
    <t xml:space="preserve">Richland County </t>
  </si>
  <si>
    <t>Can-Do Transportation</t>
  </si>
  <si>
    <t>City of Laurel</t>
  </si>
  <si>
    <t>Town of Snowmass Village</t>
  </si>
  <si>
    <t>Cody Council on Aging, Inc.</t>
  </si>
  <si>
    <t>Senior Resource Development Agency, Pueblo, Inc.</t>
  </si>
  <si>
    <t>Southwest Transportation Services</t>
  </si>
  <si>
    <t>West Yellowstone Foundation, Inc.</t>
  </si>
  <si>
    <t>Golden Valley/Billings County Council On Aging</t>
  </si>
  <si>
    <t>Yankton Transit, Inc.</t>
  </si>
  <si>
    <t>Canon City Golden Age Council, Inc</t>
  </si>
  <si>
    <t>City of Cripple Creek</t>
  </si>
  <si>
    <t>Archuleta County</t>
  </si>
  <si>
    <t>Park City Municipal Corporation</t>
  </si>
  <si>
    <t>Via Mobility Services</t>
  </si>
  <si>
    <t>Goshen County Senior Friendship Center</t>
  </si>
  <si>
    <t>Roaring Fork Transportation Authority</t>
  </si>
  <si>
    <t>Hazen Busing Project</t>
  </si>
  <si>
    <t xml:space="preserve">Walsh County Transportation Program </t>
  </si>
  <si>
    <t>Community Coordinated Transportation System</t>
  </si>
  <si>
    <t>Silver Key Senior Services, Inc</t>
  </si>
  <si>
    <t>Souris Basin Transit</t>
  </si>
  <si>
    <t>Minot, ND</t>
  </si>
  <si>
    <t xml:space="preserve">City of Minot </t>
  </si>
  <si>
    <t>Services for Seniors, Inc.</t>
  </si>
  <si>
    <t>Northern Cheyenne Tribe</t>
  </si>
  <si>
    <t>Oglala Sioux Tribe</t>
  </si>
  <si>
    <t>Spirit Lake Tribe</t>
  </si>
  <si>
    <t>Confederated Salish and Kootenai Tribes</t>
  </si>
  <si>
    <t>Sitting Bull College</t>
  </si>
  <si>
    <t>Turtle Mountain Band of Chippewa Indian</t>
  </si>
  <si>
    <t xml:space="preserve">Blackfeet Nation </t>
  </si>
  <si>
    <t>Cheyenne River Sioux Tribe</t>
  </si>
  <si>
    <t>Chippewa Cree Tribe</t>
  </si>
  <si>
    <t>Fort Belknap Indian Community</t>
  </si>
  <si>
    <t>Lower Brule Sioux Tribe</t>
  </si>
  <si>
    <t>Rosebud Sioux Tribe</t>
  </si>
  <si>
    <t>Crow Tribe of Indians</t>
  </si>
  <si>
    <t>Yankton Sioux Tribe</t>
  </si>
  <si>
    <t>Ute Tribe</t>
  </si>
  <si>
    <t>Sisseton-Wahpeton Oyate</t>
  </si>
  <si>
    <t>Montrose County Senior Citizens Transportation, Inc.</t>
  </si>
  <si>
    <t>City of Dillon</t>
  </si>
  <si>
    <t xml:space="preserve">Fallon County </t>
  </si>
  <si>
    <t xml:space="preserve">Powell County </t>
  </si>
  <si>
    <t>Powell Senior Citizens A-Go Go, Inc.</t>
  </si>
  <si>
    <t>Wildrose Public Transportation</t>
  </si>
  <si>
    <t>Washakie County Senior Citizens Center</t>
  </si>
  <si>
    <t>Town of Winter Park</t>
  </si>
  <si>
    <t>Town of Telluride</t>
  </si>
  <si>
    <t>Town of Avon</t>
  </si>
  <si>
    <t>Teller Senior Coalition</t>
  </si>
  <si>
    <t>High Valley Transit District</t>
  </si>
  <si>
    <t>Town of Estes Park</t>
  </si>
  <si>
    <t>Disability Services, Inc.</t>
  </si>
  <si>
    <t>Park County</t>
  </si>
  <si>
    <t>San Miguel Authority for Regional Transportation</t>
  </si>
  <si>
    <t>Butte Silver Bow County Council on Aging</t>
  </si>
  <si>
    <t xml:space="preserve">Community Transit of Watertown/Sisseton, Inc. </t>
  </si>
  <si>
    <t>Town of Vail</t>
  </si>
  <si>
    <t>Clear Creek County</t>
  </si>
  <si>
    <t>Red Lodge Area Community Foundation</t>
  </si>
  <si>
    <t>Reno, NV--CA</t>
  </si>
  <si>
    <t>Regional Transportation Commission of Washoe County</t>
  </si>
  <si>
    <t>Nevada Non-UZA</t>
  </si>
  <si>
    <t>Carson City, NV</t>
  </si>
  <si>
    <t>Honolulu, HI</t>
  </si>
  <si>
    <t>City and County of Honolulu</t>
  </si>
  <si>
    <t>Hawaii Non-UZA</t>
  </si>
  <si>
    <t>Kailua (Honolulu County)--Kaneohe, HI</t>
  </si>
  <si>
    <t>California Non-UZA</t>
  </si>
  <si>
    <t>San Francisco Bay Area Rapid Transit District</t>
  </si>
  <si>
    <t>San Francisco--Oakland, CA</t>
  </si>
  <si>
    <t>BART used GIS to calculate Total DRM per UZA based on the 2020 Census UZA shapefiles. Per BART's NTD analyst, DRM that lies outside of UZAs is at BART's discretion to allocate. BART allocates all DRM outside of UZAs proportionally across UZAs.</t>
  </si>
  <si>
    <t>San Jose, CA</t>
  </si>
  <si>
    <t>Concord--Walnut Creek, CA</t>
  </si>
  <si>
    <t>Antioch, CA</t>
  </si>
  <si>
    <t>Livermore--Pleasanton--Dublin, CA</t>
  </si>
  <si>
    <t>Golden Empire Transit District</t>
  </si>
  <si>
    <t xml:space="preserve">This mode of transit service is supported by FTA Section 5311 operating funds only. Per NTD Reduced Reporter Policy, Section 5311 Reporting Rules, El Dorado Transit allocates 100% of Federal funding data for the service to the rural (Non-UZA) area.  </t>
  </si>
  <si>
    <t>Bakersfield, CA</t>
  </si>
  <si>
    <t>Arizona Non-UZA</t>
  </si>
  <si>
    <t>Navajo Nation</t>
  </si>
  <si>
    <t>Santa Cruz Metropolitan Transit District</t>
  </si>
  <si>
    <t>The primary intent of this mode is to serve the needs of the UZA and this mode is supported by FTA Section 5307 funds only. Per NTD Reduced Reporter Policy, El Dorado Transit allocates 100% of Federal funding data for the service to the urban area.</t>
  </si>
  <si>
    <t>Santa Cruz, CA</t>
  </si>
  <si>
    <t>Watsonville, CA</t>
  </si>
  <si>
    <t>Los Angeles--Long Beach--Anaheim, CA</t>
  </si>
  <si>
    <t>City of Santa Monica</t>
  </si>
  <si>
    <t>San Mateo County Transit District</t>
  </si>
  <si>
    <t>Based on actual trips.</t>
  </si>
  <si>
    <t>City of Torrance</t>
  </si>
  <si>
    <t>Reno-Sparks Indian Colony</t>
  </si>
  <si>
    <t xml:space="preserve">Reno Sparks Indian Colony allocation method for UZAs are based on an estimated count of bus stops. Within 74179 - Reno, NV--CA (70%) &amp; 32 - Nevada Non-UZA areas (30%). </t>
  </si>
  <si>
    <t>San Joaquin Regional Transit District</t>
  </si>
  <si>
    <t>Stockton, CA</t>
  </si>
  <si>
    <t>Tracy--Mountain House, CA</t>
  </si>
  <si>
    <t>Manteca, CA</t>
  </si>
  <si>
    <t>Lodi, CA</t>
  </si>
  <si>
    <t xml:space="preserve">We are using an allocation methodology to determine percentages for each mode/UZA. We are using the average cost of service per route based on our June revenue service invoice, which includes all modes of service. </t>
  </si>
  <si>
    <t>Santa Clara Valley Transportation Authority</t>
  </si>
  <si>
    <t>Gilroy--Morgan Hill, CA</t>
  </si>
  <si>
    <t>Alameda-Contra Costa Transit District</t>
  </si>
  <si>
    <t>City and County of San Francisco</t>
  </si>
  <si>
    <t>CC</t>
  </si>
  <si>
    <t>Golden Gate Bridge, Highway and Transportation District</t>
  </si>
  <si>
    <t>Santa Rosa, CA</t>
  </si>
  <si>
    <t>Petaluma, CA</t>
  </si>
  <si>
    <t>City of Santa Rosa</t>
  </si>
  <si>
    <t>Sacramento, CA</t>
  </si>
  <si>
    <t>Sacramento Regional Transit District</t>
  </si>
  <si>
    <t>This mode of transit service is supported by FTA Section 5311operating funds only. Per NTD Reduced Reporter Policy Section 5311 Reporting Rules, El Dorado Transit allocates 100% of Federal funding data for the service to the rural (Non-UZA) area.</t>
  </si>
  <si>
    <t>Santa Barbara Metropolitan Transit District</t>
  </si>
  <si>
    <t>Santa Barbara, CA</t>
  </si>
  <si>
    <t xml:space="preserve">City of Norwalk </t>
  </si>
  <si>
    <t>Long Beach Transit</t>
  </si>
  <si>
    <t xml:space="preserve">City of La Mirada </t>
  </si>
  <si>
    <t>San Diego Metropolitan Transit System</t>
  </si>
  <si>
    <t>San Diego, CA</t>
  </si>
  <si>
    <t>Fresno, CA</t>
  </si>
  <si>
    <t>City of Fresno</t>
  </si>
  <si>
    <t>Omnitrans</t>
  </si>
  <si>
    <t>Riverside--San Bernardino, CA</t>
  </si>
  <si>
    <t>North County Transit District</t>
  </si>
  <si>
    <t>Riverside Transit Agency</t>
  </si>
  <si>
    <t>Temecula--Murrieta--Menifee, CA</t>
  </si>
  <si>
    <t>Hemet, CA</t>
  </si>
  <si>
    <t>Phoenix--Mesa--Scottsdale, AZ</t>
  </si>
  <si>
    <t>City of Phoenix</t>
  </si>
  <si>
    <t>Phoenix West--Goodyear--Avondale, AZ</t>
  </si>
  <si>
    <t>Tucson, AZ</t>
  </si>
  <si>
    <t>City of Tucson</t>
  </si>
  <si>
    <t xml:space="preserve">City of Glendale </t>
  </si>
  <si>
    <t>Oxnard--San Buenaventura (Ventura), CA</t>
  </si>
  <si>
    <t>Gold Coast Transit District</t>
  </si>
  <si>
    <t>Orange County Transportation Authority</t>
  </si>
  <si>
    <t>Mission Viejo--Lake Forest--Laguna Niguel, CA</t>
  </si>
  <si>
    <t>City of Culver City</t>
  </si>
  <si>
    <t>City of Montebello</t>
  </si>
  <si>
    <t>City of Gardena</t>
  </si>
  <si>
    <t>City of Commerce</t>
  </si>
  <si>
    <t>City of Arcadia</t>
  </si>
  <si>
    <t>Las Vegas--Henderson--Paradise, NV</t>
  </si>
  <si>
    <t>Regional Transportation Commission of Southern Nevada</t>
  </si>
  <si>
    <t>City of Simi Valley</t>
  </si>
  <si>
    <t>Simi Valley, CA</t>
  </si>
  <si>
    <t>City of Corona</t>
  </si>
  <si>
    <t>Yuba-Sutter Transit Authority</t>
  </si>
  <si>
    <t>Yuba City, CA</t>
  </si>
  <si>
    <t>Monterey-Salinas Transit</t>
  </si>
  <si>
    <t>Salinas, CA</t>
  </si>
  <si>
    <t>Other was selected since MST is allocating data by actual passenger boardings.</t>
  </si>
  <si>
    <t>Seaside--Monterey--Pacific Grove, CA</t>
  </si>
  <si>
    <t>El Paso de Robles (Paso Robles)--Atascadero, CA</t>
  </si>
  <si>
    <t>Arroyo Grande--Grover Beach--Pismo Beach, CA</t>
  </si>
  <si>
    <t xml:space="preserve">Other is selected since MST is allocating data by actual passenger boardings
</t>
  </si>
  <si>
    <t>Other is selected since MST is allocating data by actual passenger boardings</t>
  </si>
  <si>
    <t>Other is selected since MST is allocating data by actual passenger boardings.</t>
  </si>
  <si>
    <t>Central Contra Costa Transit Authority</t>
  </si>
  <si>
    <t>SunLine Transit Agency</t>
  </si>
  <si>
    <t>Indio--Palm Desert--Palm Springs, CA</t>
  </si>
  <si>
    <t>City of Riverside</t>
  </si>
  <si>
    <t>City of Santa Maria</t>
  </si>
  <si>
    <t>Santa Maria, CA</t>
  </si>
  <si>
    <t>Lompoc, CA</t>
  </si>
  <si>
    <t>Napa Valley Transportation Authority</t>
  </si>
  <si>
    <t>Napa, CA</t>
  </si>
  <si>
    <t xml:space="preserve">County of Sonoma </t>
  </si>
  <si>
    <t>Yolo County Transportation District</t>
  </si>
  <si>
    <t>Davis, CA</t>
  </si>
  <si>
    <t>Woodland, CA</t>
  </si>
  <si>
    <t>Visalia, CA</t>
  </si>
  <si>
    <t>City of Fairfield, California</t>
  </si>
  <si>
    <t>Fairfield, CA</t>
  </si>
  <si>
    <t>Vacaville, CA</t>
  </si>
  <si>
    <t>Redding Area Bus Authority</t>
  </si>
  <si>
    <t>Redding, CA</t>
  </si>
  <si>
    <t>Metropolitan Transportation Commission</t>
  </si>
  <si>
    <t>Vallejo, CA</t>
  </si>
  <si>
    <t>San Diego Association of Governments</t>
  </si>
  <si>
    <t>El Centro, CA</t>
  </si>
  <si>
    <t>City of Laguna Beach</t>
  </si>
  <si>
    <t>Antelope Valley Transit Authority</t>
  </si>
  <si>
    <t>Palmdale--Lancaster, CA</t>
  </si>
  <si>
    <t>Service allocated based on percentage of residents that each UZA serves</t>
  </si>
  <si>
    <t>Santa Clarita, CA</t>
  </si>
  <si>
    <t xml:space="preserve">City of Scottsdale </t>
  </si>
  <si>
    <t>Peninsula Corridor Joint Powers Board</t>
  </si>
  <si>
    <t>The UZA percentage is based on a funding agreement with the 3 partners: San Francisco MTA, San Mateo County Transit District and Santa Clara County VTA, which is 1/3 for each partner.  The Directional Route Miles (DRM) are based on the actual miles.</t>
  </si>
  <si>
    <t>Regional Public Transportation Authority</t>
  </si>
  <si>
    <t xml:space="preserve">City of Peoria </t>
  </si>
  <si>
    <t>University of California, Davis</t>
  </si>
  <si>
    <t>Livermore / Amador Valley Transit Authority</t>
  </si>
  <si>
    <t>Foothill Transit</t>
  </si>
  <si>
    <t>City of Los Angeles</t>
  </si>
  <si>
    <t>Victor Valley Transit Authority</t>
  </si>
  <si>
    <t>Victorville--Hesperia--Apple Valley, CA</t>
  </si>
  <si>
    <t>City of Lompoc</t>
  </si>
  <si>
    <t>Southern California Regional Rail Authority</t>
  </si>
  <si>
    <t>Thousand Oaks, CA</t>
  </si>
  <si>
    <t>Camarillo, CA</t>
  </si>
  <si>
    <t xml:space="preserve">Los Angeles County Metropolitan Transportation Authority </t>
  </si>
  <si>
    <t>City of Vacaville</t>
  </si>
  <si>
    <t>City of San Luis Obispo</t>
  </si>
  <si>
    <t>San Luis Obispo, CA</t>
  </si>
  <si>
    <t>Western Contra Costa Transit Authority</t>
  </si>
  <si>
    <t>City of Union City</t>
  </si>
  <si>
    <t>The Eastern Contra Costa Transit Authority</t>
  </si>
  <si>
    <t>City of Camarillo</t>
  </si>
  <si>
    <t>Ventura County Transportation Commission</t>
  </si>
  <si>
    <t>City of Thousand Oaks</t>
  </si>
  <si>
    <t>City of Davis</t>
  </si>
  <si>
    <t>City of Roseville</t>
  </si>
  <si>
    <t>City of Santa Clarita</t>
  </si>
  <si>
    <t>Transit Joint Powers Authority for Merced County</t>
  </si>
  <si>
    <t>Merced, CA</t>
  </si>
  <si>
    <t>Turlock, CA</t>
  </si>
  <si>
    <t>City of Lodi</t>
  </si>
  <si>
    <t>Altamont Corridor Express</t>
  </si>
  <si>
    <t xml:space="preserve">Town of Oro Valley </t>
  </si>
  <si>
    <t>City of Atascadero</t>
  </si>
  <si>
    <t>County of Placer</t>
  </si>
  <si>
    <t>Lake Tahoe, CA-NV</t>
  </si>
  <si>
    <t>City of Tracy</t>
  </si>
  <si>
    <t>City of Madera</t>
  </si>
  <si>
    <t>Madera, CA</t>
  </si>
  <si>
    <t>Kings County Area Public Transit Agency</t>
  </si>
  <si>
    <t>Hanford, CA</t>
  </si>
  <si>
    <t>City of Turlock</t>
  </si>
  <si>
    <t>San Luis Obispo Regional Transit Authority</t>
  </si>
  <si>
    <t>Butte County Association of Governments</t>
  </si>
  <si>
    <t>Chico, CA</t>
  </si>
  <si>
    <t>Valley Metro Rail, Inc.</t>
  </si>
  <si>
    <t>Anaheim Transportation Network</t>
  </si>
  <si>
    <t>City of Petaluma</t>
  </si>
  <si>
    <t>City of Redondo Beach</t>
  </si>
  <si>
    <t>Carson Area Metropolitan Planning Organization</t>
  </si>
  <si>
    <t>County of Sacramento Municipal Services Agency</t>
  </si>
  <si>
    <t>City of Manteca</t>
  </si>
  <si>
    <t>Riverside County Transportation Commission</t>
  </si>
  <si>
    <t>Northern Arizona Intergovernmental Public Transportation Authority</t>
  </si>
  <si>
    <t>Flagstaff, AZ</t>
  </si>
  <si>
    <t>Pima Association of Governments</t>
  </si>
  <si>
    <t>Sierra Vista, AZ</t>
  </si>
  <si>
    <t>Paratransit, Inc.</t>
  </si>
  <si>
    <t>San Francisco Bay Area Water Emergency Transportation Authority</t>
  </si>
  <si>
    <t>Imperial County Transportation Commission</t>
  </si>
  <si>
    <t>Other Allocation is based on fixed route miles.</t>
  </si>
  <si>
    <t>City of Moorpark</t>
  </si>
  <si>
    <t>El Dorado County Transit Authority</t>
  </si>
  <si>
    <t>California Vanpool Authority</t>
  </si>
  <si>
    <t>Yuma, AZ--CA</t>
  </si>
  <si>
    <t>Porterville, CA</t>
  </si>
  <si>
    <t>Solano County Transit</t>
  </si>
  <si>
    <t>Yuma County Intergovernmental Public Transportation Authority</t>
  </si>
  <si>
    <t>Marin County Transit District</t>
  </si>
  <si>
    <t>9R03</t>
  </si>
  <si>
    <t>County of Kaua'i</t>
  </si>
  <si>
    <t>City of Delano</t>
  </si>
  <si>
    <t>City of Sierra Vista</t>
  </si>
  <si>
    <t>County of Maui</t>
  </si>
  <si>
    <t>Kahului--Wailuku, HI</t>
  </si>
  <si>
    <t>Allocation is based on the service area.</t>
  </si>
  <si>
    <t>Easy Lift Transportation</t>
  </si>
  <si>
    <t>City of Agoura Hills</t>
  </si>
  <si>
    <t>City of Alhambra</t>
  </si>
  <si>
    <t>City of Avalon</t>
  </si>
  <si>
    <t>City of Azusa</t>
  </si>
  <si>
    <t>City of Baldwin Park</t>
  </si>
  <si>
    <t>City of Bell</t>
  </si>
  <si>
    <t>City of Bell Gardens</t>
  </si>
  <si>
    <t>City of Bellflower</t>
  </si>
  <si>
    <t>City of Beverly Hills</t>
  </si>
  <si>
    <t>City of Burbank</t>
  </si>
  <si>
    <t>City of Calabasas</t>
  </si>
  <si>
    <t>City of Carson</t>
  </si>
  <si>
    <t>City of Cerritos</t>
  </si>
  <si>
    <t>City of Covina</t>
  </si>
  <si>
    <t>City of Cudahy</t>
  </si>
  <si>
    <t>City of Downey</t>
  </si>
  <si>
    <t xml:space="preserve">City of El Monte </t>
  </si>
  <si>
    <t>City of Glendora</t>
  </si>
  <si>
    <t>City of Huntington Park</t>
  </si>
  <si>
    <t>City of Inglewood</t>
  </si>
  <si>
    <t>Los Angeles County</t>
  </si>
  <si>
    <t xml:space="preserve">Los Angeles County </t>
  </si>
  <si>
    <t>City of Lynwood</t>
  </si>
  <si>
    <t>City of Malibu</t>
  </si>
  <si>
    <t xml:space="preserve">City of Manhattan Beach </t>
  </si>
  <si>
    <t>City of Maywood</t>
  </si>
  <si>
    <t>City of Monrovia</t>
  </si>
  <si>
    <t>City of Monterey Park</t>
  </si>
  <si>
    <t>Palos Verdes Peninsula Transit Authority</t>
  </si>
  <si>
    <t>City of Pico Rivera</t>
  </si>
  <si>
    <t>City of Rosemead</t>
  </si>
  <si>
    <t>City of Santa Fe Springs</t>
  </si>
  <si>
    <t>City of South Gate</t>
  </si>
  <si>
    <t>City of South Pasadena</t>
  </si>
  <si>
    <t>City of West Covina</t>
  </si>
  <si>
    <t>City of West Hollywood</t>
  </si>
  <si>
    <t>City of Whittier</t>
  </si>
  <si>
    <t>City of Claremont</t>
  </si>
  <si>
    <t>County of Ventura</t>
  </si>
  <si>
    <t>Sonoma-Marin Area Rail Transit District</t>
  </si>
  <si>
    <t>City of Artesia</t>
  </si>
  <si>
    <t xml:space="preserve">City of Lakewood </t>
  </si>
  <si>
    <t>San Bernardino County Transportation Authority</t>
  </si>
  <si>
    <t>Santa Barbara County Association of Governments</t>
  </si>
  <si>
    <t>Lake Havasu City, AZ</t>
  </si>
  <si>
    <t>Lake Havasu City</t>
  </si>
  <si>
    <t>Stanislaus Regional Transit Authority</t>
  </si>
  <si>
    <t>Modesto, CA</t>
  </si>
  <si>
    <t>Prescott--Prescott Valley, AZ</t>
  </si>
  <si>
    <t>Town of Prescott Valley</t>
  </si>
  <si>
    <t>Tulare County Regional Transit Agency</t>
  </si>
  <si>
    <t>Tulare, CA</t>
  </si>
  <si>
    <t>Stanislaus Council of Governments</t>
  </si>
  <si>
    <t>Dededo--Apotgan--Tamuning, GU</t>
  </si>
  <si>
    <t>Government of Guam-Guam Regional Transit Authority</t>
  </si>
  <si>
    <t xml:space="preserve">These numbers are estimated based on the portion of the UZA in the service area. </t>
  </si>
  <si>
    <t>Guam Non-UZA</t>
  </si>
  <si>
    <t>9R02</t>
  </si>
  <si>
    <t>Amador Transit</t>
  </si>
  <si>
    <t>9R01</t>
  </si>
  <si>
    <t>City of Show Low</t>
  </si>
  <si>
    <t>City of Corcoran</t>
  </si>
  <si>
    <t>American Samoa Non-UZA</t>
  </si>
  <si>
    <t>9R06</t>
  </si>
  <si>
    <t>Port of Administration Authority</t>
  </si>
  <si>
    <t>Madera County</t>
  </si>
  <si>
    <t>City of Ridgecrest</t>
  </si>
  <si>
    <t>Fresno County Rural Transit Agency</t>
  </si>
  <si>
    <t>Modoc Transportation Agency</t>
  </si>
  <si>
    <t>San Benito County Local Transportation Authority</t>
  </si>
  <si>
    <t>City of Cottonwood</t>
  </si>
  <si>
    <t>Mountain Area Regional Transit Authority</t>
  </si>
  <si>
    <t>City of Rio Vista</t>
  </si>
  <si>
    <t>Helping Hands Agency, Inc.</t>
  </si>
  <si>
    <t>City of Arcata</t>
  </si>
  <si>
    <t>City of Needles</t>
  </si>
  <si>
    <t>9R04</t>
  </si>
  <si>
    <t>Humboldt County</t>
  </si>
  <si>
    <t>City of Arvin</t>
  </si>
  <si>
    <t>City of Solvang</t>
  </si>
  <si>
    <t>Nye County</t>
  </si>
  <si>
    <t>City of Auburn</t>
  </si>
  <si>
    <t>Trinity County</t>
  </si>
  <si>
    <t>Humboldt Transit Authority</t>
  </si>
  <si>
    <t>Bullhead City, AZ--NV</t>
  </si>
  <si>
    <t>City of Bullhead</t>
  </si>
  <si>
    <t xml:space="preserve">Sierra County </t>
  </si>
  <si>
    <t xml:space="preserve">City of Dixon </t>
  </si>
  <si>
    <t>City of Guadalupe</t>
  </si>
  <si>
    <t>Commonwealth of the Northern Marianas Non-UZA</t>
  </si>
  <si>
    <t>9R08</t>
  </si>
  <si>
    <t xml:space="preserve">Northern Marianas - Commonwealth Office of Transit Authority </t>
  </si>
  <si>
    <t>Mendocino Transit Authority</t>
  </si>
  <si>
    <t>County of Siskiyou</t>
  </si>
  <si>
    <t>City of Douglas</t>
  </si>
  <si>
    <t>Lake Transit Authority</t>
  </si>
  <si>
    <t>Tuolumne County Transit</t>
  </si>
  <si>
    <t>City of Ojai</t>
  </si>
  <si>
    <t>Kern Regional Transit</t>
  </si>
  <si>
    <t>Elko County</t>
  </si>
  <si>
    <t>Eastern Sierra Transit Authority</t>
  </si>
  <si>
    <t>Douglas County</t>
  </si>
  <si>
    <t>City of Taft</t>
  </si>
  <si>
    <t xml:space="preserve">Town of Miami </t>
  </si>
  <si>
    <t>Yosemite Area Regional Transportation System</t>
  </si>
  <si>
    <t>City of Chowchilla</t>
  </si>
  <si>
    <t>Southern Nevada Transit Coalition</t>
  </si>
  <si>
    <t>City of Escalon</t>
  </si>
  <si>
    <t>County of Hawaii</t>
  </si>
  <si>
    <t>Mariposa County</t>
  </si>
  <si>
    <t>County of Glenn</t>
  </si>
  <si>
    <t>Tehama County</t>
  </si>
  <si>
    <t>Morongo Basin Transit Authority</t>
  </si>
  <si>
    <t>Tahoe Transportation District</t>
  </si>
  <si>
    <t xml:space="preserve">City of Eureka </t>
  </si>
  <si>
    <t>County of Nevada</t>
  </si>
  <si>
    <t>City of Coolidge</t>
  </si>
  <si>
    <t>Redwood Coast Transit Authority</t>
  </si>
  <si>
    <t>Lassen Transit Service Agency</t>
  </si>
  <si>
    <t>White Pine County</t>
  </si>
  <si>
    <t>Town of Truckee</t>
  </si>
  <si>
    <t>Churchill County</t>
  </si>
  <si>
    <t>City of Maricopa</t>
  </si>
  <si>
    <t>Maricopa, AZ</t>
  </si>
  <si>
    <t>City of McFarland</t>
  </si>
  <si>
    <t>City of California City</t>
  </si>
  <si>
    <t>County of Colusa</t>
  </si>
  <si>
    <t>City of Benson</t>
  </si>
  <si>
    <t>County of Alpine</t>
  </si>
  <si>
    <t>Plumas County Transportation Commission</t>
  </si>
  <si>
    <t>City of Shafter</t>
  </si>
  <si>
    <t>City of Bisbee</t>
  </si>
  <si>
    <t>Regional Transportation Authority of Pima County</t>
  </si>
  <si>
    <t>Yurok Tribe</t>
  </si>
  <si>
    <t>San Carlos Apache Tribe</t>
  </si>
  <si>
    <t>Blue Lake Rancheria</t>
  </si>
  <si>
    <t>Havasupai Tribe</t>
  </si>
  <si>
    <t>Chemehuevi Indian Tribe</t>
  </si>
  <si>
    <t>Fallon Paiute-Shoshone Tribe</t>
  </si>
  <si>
    <t>Yavapai-Apache Nation</t>
  </si>
  <si>
    <t>White Mountain Apache Tribe</t>
  </si>
  <si>
    <t>Kaibab Band of Paiute Indians</t>
  </si>
  <si>
    <t>Morongo Band of Mission Indians</t>
  </si>
  <si>
    <t>North Fork Rancheria of Mono Indians of California</t>
  </si>
  <si>
    <t>Salt River Pima-Maricopa Indian Community</t>
  </si>
  <si>
    <t>Hopi Tribe</t>
  </si>
  <si>
    <t>Elko Band Council</t>
  </si>
  <si>
    <t>Pyramid Lake Paiute Tribe</t>
  </si>
  <si>
    <t>Yavapai Regional Transit</t>
  </si>
  <si>
    <t>San Joaquin Council</t>
  </si>
  <si>
    <t>City of Glendale</t>
  </si>
  <si>
    <t>City of Pasadena</t>
  </si>
  <si>
    <t>Pomona Valley Transportation Authority</t>
  </si>
  <si>
    <t>City of Wasco</t>
  </si>
  <si>
    <t>Hualapai Indian Tribe</t>
  </si>
  <si>
    <t xml:space="preserve">American Samoa Government </t>
  </si>
  <si>
    <t>Gila River Indian Community</t>
  </si>
  <si>
    <t>Town of Quartzsite</t>
  </si>
  <si>
    <t>Payson Senior Center</t>
  </si>
  <si>
    <t>Calaveras Transit Agency</t>
  </si>
  <si>
    <t>City of Winslow</t>
  </si>
  <si>
    <t>Palo Verde Valley Transit Agency</t>
  </si>
  <si>
    <t>Pahrump Valley Public Transportation Inc</t>
  </si>
  <si>
    <t>Town of Payson</t>
  </si>
  <si>
    <t>State NTD ID</t>
  </si>
  <si>
    <t>UACE Code</t>
  </si>
  <si>
    <t>Actual Data</t>
  </si>
  <si>
    <t>Monroe County Transportation Authority</t>
  </si>
  <si>
    <t>Butler Transit Authority</t>
  </si>
  <si>
    <t>Swain County Focal Point on Aging Inc</t>
  </si>
  <si>
    <t>Southwest Human Resource Agency</t>
  </si>
  <si>
    <t>City of Ottawa</t>
  </si>
  <si>
    <t xml:space="preserve">Paul Philippe Resource Center </t>
  </si>
  <si>
    <t xml:space="preserve">City of Lawton </t>
  </si>
  <si>
    <t>City of Crawford</t>
  </si>
  <si>
    <t>City of Chadron</t>
  </si>
  <si>
    <t xml:space="preserve">Uintah Basin Association of Governments </t>
  </si>
  <si>
    <t xml:space="preserve">City of Visalia </t>
  </si>
  <si>
    <t xml:space="preserve">Access Services </t>
  </si>
  <si>
    <t xml:space="preserve">City of Compton </t>
  </si>
  <si>
    <t>Row Labels</t>
  </si>
  <si>
    <t>(blank)</t>
  </si>
  <si>
    <t>Grand Total</t>
  </si>
  <si>
    <t>Sum of Total Operating Expenses</t>
  </si>
  <si>
    <t>Cost Per Capita</t>
  </si>
  <si>
    <t>People Served Per Dollar</t>
  </si>
  <si>
    <t>Average of Population</t>
  </si>
  <si>
    <t>VRM</t>
  </si>
  <si>
    <t>VRH</t>
  </si>
  <si>
    <t>OE per VRM</t>
  </si>
  <si>
    <t>OE per VRH</t>
  </si>
  <si>
    <t>UPT per VRM</t>
  </si>
  <si>
    <t>UPT per VRH</t>
  </si>
  <si>
    <t>OE per PMT</t>
  </si>
  <si>
    <t>OE per UPT</t>
  </si>
  <si>
    <t>OE</t>
  </si>
  <si>
    <t>UPT</t>
  </si>
  <si>
    <t>PMT</t>
  </si>
  <si>
    <t>The miles that vehicles are scheduled to or actually travel while in revenue service.</t>
  </si>
  <si>
    <t>The hours that vehicles are scheduled to or actually travel while in revenue service. Vehicle revenue hours include</t>
  </si>
  <si>
    <t>Overall expenses</t>
  </si>
  <si>
    <t>The number of passengers who board public transportation vehicles.</t>
  </si>
  <si>
    <t>Passenger miles traveled</t>
  </si>
  <si>
    <t>Terms</t>
  </si>
  <si>
    <t>Definitions</t>
  </si>
  <si>
    <t>Operating Expenses</t>
  </si>
  <si>
    <t>Unlinked Passenger Trips</t>
  </si>
  <si>
    <t>Vehicle Revenue Miles</t>
  </si>
  <si>
    <t>Vehicle Revenue Hours</t>
  </si>
  <si>
    <t>Passenger Miles Traveled</t>
  </si>
  <si>
    <t>Cost Per Trip</t>
  </si>
  <si>
    <t>Cost Per Revenue Hour</t>
  </si>
  <si>
    <t>Trips Per Revenue Mile</t>
  </si>
  <si>
    <t>Trips Per Revenue Hour</t>
  </si>
  <si>
    <t>Cost Per Revenue Mile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</si>
</sst>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0000#"/>
    <numFmt numFmtId="165" formatCode="_(* #,##0.0_);_(* \(#,##0.0\);_(* &quot;-&quot;??_);_(@_)"/>
    <numFmt numFmtId="166" formatCode="_(* #,##0_);_(* \(#,##0\);_(* &quot;-&quot;??_);_(@_)"/>
    <numFmt numFmtId="167" formatCode="_(&quot;$&quot;* #,##0_);_(&quot;$&quot;* \(#,##0\);_(&quot;$&quot;* &quot;-&quot;??_);_(@_)"/>
    <numFmt numFmtId="168" formatCode="_(* #,##0.000000000_);_(* \(#,##0.000000000\);_(*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44">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2">
    <xf numFmtId="0" fontId="0" fillId="0" borderId="0" xfId="0"/>
    <xf numFmtId="0" fontId="0" fillId="0" borderId="0" xfId="0" applyAlignment="1">
      <alignment wrapText="1"/>
    </xf>
    <xf numFmtId="164" fontId="0" fillId="0" borderId="0" xfId="0" applyNumberFormat="1"/>
    <xf numFmtId="165" fontId="0" fillId="0" borderId="0" xfId="1" applyNumberFormat="1" applyFont="1"/>
    <xf numFmtId="166" fontId="0" fillId="0" borderId="0" xfId="1" applyNumberFormat="1" applyFont="1"/>
    <xf numFmtId="167" fontId="0" fillId="0" borderId="0" xfId="2" applyNumberFormat="1" applyFont="1"/>
    <xf numFmtId="0" fontId="16" fillId="0" borderId="0" xfId="0" applyFont="1" applyAlignment="1">
      <alignment wrapText="1"/>
    </xf>
    <xf numFmtId="166" fontId="16" fillId="0" borderId="0" xfId="1" applyNumberFormat="1" applyFont="1" applyAlignment="1">
      <alignment wrapText="1"/>
    </xf>
    <xf numFmtId="164" fontId="16" fillId="0" borderId="0" xfId="0" applyNumberFormat="1" applyFont="1" applyAlignment="1">
      <alignment wrapText="1"/>
    </xf>
    <xf numFmtId="167" fontId="16" fillId="0" borderId="0" xfId="2" applyNumberFormat="1" applyFont="1" applyAlignment="1">
      <alignment wrapText="1"/>
    </xf>
    <xf numFmtId="165" fontId="16" fillId="0" borderId="0" xfId="1" applyNumberFormat="1" applyFont="1" applyAlignment="1">
      <alignment wrapText="1"/>
    </xf>
    <xf numFmtId="43" fontId="16" fillId="0" borderId="0" xfId="1" applyFont="1" applyAlignment="1">
      <alignment wrapText="1"/>
    </xf>
    <xf numFmtId="43" fontId="0" fillId="0" borderId="0" xfId="1" applyFont="1"/>
    <xf numFmtId="0" fontId="0" fillId="0" borderId="0" xfId="0" pivotButton="1"/>
    <xf numFmtId="0" fontId="0" fillId="0" borderId="0" xfId="0" applyAlignment="1">
      <alignment horizontal="left"/>
    </xf>
    <xf numFmtId="0" fontId="16" fillId="33" borderId="11" xfId="0" applyFont="1" applyFill="1" applyBorder="1" applyAlignment="1">
      <alignment horizontal="center"/>
    </xf>
    <xf numFmtId="43" fontId="0" fillId="0" borderId="13" xfId="1" applyFont="1" applyBorder="1"/>
    <xf numFmtId="43" fontId="0" fillId="0" borderId="11" xfId="1" applyFont="1" applyBorder="1"/>
    <xf numFmtId="0" fontId="0" fillId="0" borderId="13" xfId="0" applyBorder="1" applyAlignment="1">
      <alignment horizontal="left"/>
    </xf>
    <xf numFmtId="0" fontId="0" fillId="0" borderId="11" xfId="0" applyBorder="1" applyAlignment="1">
      <alignment horizontal="left"/>
    </xf>
    <xf numFmtId="44" fontId="0" fillId="0" borderId="11" xfId="0" applyNumberFormat="1" applyBorder="1"/>
    <xf numFmtId="44" fontId="0" fillId="0" borderId="12" xfId="2" applyFont="1" applyBorder="1"/>
    <xf numFmtId="44" fontId="0" fillId="0" borderId="13" xfId="0" applyNumberFormat="1" applyBorder="1"/>
    <xf numFmtId="167" fontId="0" fillId="0" borderId="11" xfId="0" applyNumberFormat="1" applyBorder="1"/>
    <xf numFmtId="168" fontId="0" fillId="0" borderId="13" xfId="1" applyNumberFormat="1" applyFont="1" applyBorder="1"/>
    <xf numFmtId="2" fontId="0" fillId="0" borderId="11" xfId="0" applyNumberFormat="1" applyBorder="1"/>
    <xf numFmtId="0" fontId="16" fillId="0" borderId="11" xfId="0" applyFont="1" applyBorder="1"/>
    <xf numFmtId="0" fontId="0" fillId="0" borderId="11" xfId="0" applyBorder="1" applyAlignment="1">
      <alignment wrapText="1"/>
    </xf>
    <xf numFmtId="0" fontId="16" fillId="0" borderId="13" xfId="0" applyFont="1" applyBorder="1"/>
    <xf numFmtId="0" fontId="0" fillId="0" borderId="13" xfId="0" applyBorder="1" applyAlignment="1">
      <alignment wrapText="1"/>
    </xf>
    <xf numFmtId="0" fontId="16" fillId="35" borderId="11" xfId="0" applyFont="1" applyFill="1" applyBorder="1" applyAlignment="1">
      <alignment horizontal="center"/>
    </xf>
    <xf numFmtId="0" fontId="16" fillId="34" borderId="11" xfId="0" applyFont="1" applyFill="1" applyBorder="1" applyAlignment="1">
      <alignment horizontal="center"/>
    </xf>
    <xf numFmtId="2" fontId="0" fillId="0" borderId="0" xfId="0" applyNumberFormat="1"/>
    <xf numFmtId="2" fontId="16" fillId="33" borderId="11" xfId="0" applyNumberFormat="1" applyFont="1" applyFill="1" applyBorder="1" applyAlignment="1">
      <alignment horizontal="center"/>
    </xf>
    <xf numFmtId="1" fontId="16" fillId="34" borderId="11" xfId="0" applyNumberFormat="1" applyFont="1" applyFill="1" applyBorder="1" applyAlignment="1">
      <alignment horizontal="center"/>
    </xf>
    <xf numFmtId="1" fontId="0" fillId="0" borderId="11" xfId="0" applyNumberFormat="1" applyBorder="1"/>
    <xf numFmtId="1" fontId="0" fillId="0" borderId="0" xfId="0" applyNumberFormat="1"/>
    <xf numFmtId="1" fontId="16" fillId="34" borderId="10" xfId="0" applyNumberFormat="1" applyFont="1" applyFill="1" applyBorder="1" applyAlignment="1">
      <alignment horizontal="center"/>
    </xf>
    <xf numFmtId="1" fontId="0" fillId="0" borderId="10" xfId="0" applyNumberFormat="1" applyBorder="1"/>
    <xf numFmtId="1" fontId="0" fillId="0" borderId="10" xfId="0" applyNumberFormat="1" applyFill="1" applyBorder="1"/>
    <xf numFmtId="2" fontId="0" fillId="36" borderId="11" xfId="0" applyNumberFormat="1" applyFill="1" applyBorder="1"/>
    <xf numFmtId="2" fontId="16" fillId="35" borderId="11" xfId="0" applyNumberFormat="1" applyFont="1" applyFill="1" applyBorder="1" applyAlignment="1">
      <alignment horizontal="center"/>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Currency" xfId="2"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 Cho" refreshedDate="45632.62657349537" createdVersion="8" refreshedVersion="8" minRefreshableVersion="3" recordCount="6230" xr:uid="{56DEBA53-C362-48C1-965B-CA9E38B4DA1C}">
  <cacheSource type="worksheet">
    <worksheetSource ref="A1:AG1048576" sheet="raw data"/>
  </cacheSource>
  <cacheFields count="33">
    <cacheField name="UACE Code" numFmtId="164">
      <sharedItems containsString="0" containsBlank="1" containsNumber="1" containsInteger="1" minValue="1" maxValue="99999"/>
    </cacheField>
    <cacheField name="UZA Name" numFmtId="0">
      <sharedItems containsBlank="1" count="561">
        <s v="Seattle--Tacoma, WA"/>
        <s v="Washington Non-UZA"/>
        <s v="Spokane, WA"/>
        <s v="Yakima, WA"/>
        <s v="Eugene, OR"/>
        <s v="Oregon Non-UZA"/>
        <s v="Salem, OR"/>
        <s v="Portland, OR--WA"/>
        <s v="Boise City, ID"/>
        <s v="Idaho Non-UZA"/>
        <s v="Nampa, ID"/>
        <s v="Alaska Non-UZA"/>
        <s v="Anchorage, AK"/>
        <s v="Longview, WA--OR"/>
        <s v="Marysville, WA"/>
        <s v="Kennewick--Richland--Pasco, WA"/>
        <s v="Olympia--Lacey, WA"/>
        <s v="Bremerton, WA"/>
        <s v="Bellingham, WA"/>
        <s v="Pocatello, ID"/>
        <s v="Albany, OR"/>
        <s v="Corvallis, OR"/>
        <s v="Medford, OR"/>
        <s v="Fairbanks, AK"/>
        <s v="Wasilla--Knik-Fairview--North Lakes, AK"/>
        <s v="Wenatchee, WA"/>
        <s v="Mount Vernon, WA"/>
        <s v="Lewiston, ID--WA"/>
        <s v="Coeur d'Alene, ID"/>
        <s v="Bend, OR"/>
        <s v="Grants Pass, OR"/>
        <s v="Walla Walla, WA--OR"/>
        <s v="Twin Falls, ID"/>
        <s v="Providence, RI--MA"/>
        <s v="Rhode Island Non-UZA"/>
        <s v="Boston, MA--NH"/>
        <s v="Manchester, NH"/>
        <s v="Nashua, NH--MA"/>
        <s v="Leominster--Fitchburg, MA"/>
        <s v="Massachusetts Non-UZA"/>
        <s v="Worcester, MA--CT"/>
        <s v="New Bedford, MA"/>
        <s v="Pittsfield, MA"/>
        <s v="Amherst Town--Northampton--Easthampton Town, MA"/>
        <s v="Springfield, MA--CT"/>
        <s v="Lewiston, ME"/>
        <s v="Portland, ME"/>
        <s v="Connecticut Non-UZA"/>
        <s v="Hartford, CT"/>
        <s v="Norwich--New London, CT"/>
        <s v="Bridgeport--Stamford, CT--NY"/>
        <s v="New Haven, CT"/>
        <s v="Waterbury, CT"/>
        <s v="Danbury, CT--NY"/>
        <s v="New York--Jersey City--Newark, NY--NJ"/>
        <s v="Barnstable Town, MA"/>
        <s v="Burlington, VT"/>
        <s v="Vermont Non-UZA"/>
        <s v="Maine Non-UZA"/>
        <s v="Dover--Rochester, NH--ME"/>
        <s v="New Hampshire Non-UZA"/>
        <s v="Portsmouth, NH--ME"/>
        <s v="Bangor, ME"/>
        <s v="Albany--Schenectady, NY"/>
        <s v="New York Non-UZA"/>
        <s v="Saratoga Springs, NY"/>
        <s v="Binghamton, NY"/>
        <s v="Buffalo, NY"/>
        <s v="Elmira, NY"/>
        <s v="Ithaca, NY"/>
        <s v="Poughkeepsie--Newburgh, NY"/>
        <s v="Syracuse, NY"/>
        <s v="Utica, NY"/>
        <s v="Riverhead--Southold, NY"/>
        <s v="Philadelphia, PA--NJ--DE--MD"/>
        <s v="Allentown--Bethlehem, PA--NJ"/>
        <s v="Atlantic City--Ocean City--Villas, NJ"/>
        <s v="Kiryas Joel, NY"/>
        <s v="Middletown, NY"/>
        <s v="New Jersey Non-UZA"/>
        <s v="Trenton, NJ"/>
        <s v="Vineland, NJ"/>
        <s v="Rochester, NY"/>
        <s v="Glens Falls, NY"/>
        <s v="Kingston, NY"/>
        <s v="Watertown, NY"/>
        <s v="Delaware Non-UZA"/>
        <s v="Charleston, WV"/>
        <s v="West Virginia Non-UZA"/>
        <s v="Huntington, WV--KY--OH"/>
        <s v="Parkersburg, WV--OH"/>
        <s v="Charlottesville, VA"/>
        <s v="Fredericksburg, VA"/>
        <s v="Richmond, VA"/>
        <s v="Virginia Beach--Norfolk, VA"/>
        <s v="Virginia Non-UZA"/>
        <s v="Washington--Arlington, DC--VA--MD"/>
        <s v="Blacksburg--Christiansburg, VA"/>
        <s v="Roanoke, VA"/>
        <s v="Lynchburg, VA"/>
        <s v="Altoona, PA"/>
        <s v="Johnstown, PA"/>
        <s v="Pennsylvania Non-UZA"/>
        <s v="Erie, PA"/>
        <s v="Scranton, PA"/>
        <s v="Pittsburgh, PA"/>
        <s v="Williamsport, PA"/>
        <s v="Baltimore, MD"/>
        <s v="Waldorf, MD"/>
        <s v="Bel Air--Aberdeen, MD"/>
        <s v="Frederick, MD"/>
        <s v="Hagerstown, MD--WV--PA--VA"/>
        <s v="Lexington Park--California--Chesapeake Ranch Estates, MD"/>
        <s v="Maryland Non-UZA"/>
        <s v="Wheeling, WV--OH"/>
        <s v="Bristol, TN--VA"/>
        <s v="State College, PA"/>
        <s v="Harrisburg, PA"/>
        <s v="Lancaster--Manheim, PA"/>
        <s v="Dover, DE"/>
        <s v="Salisbury, MD--DE"/>
        <s v="Williamsburg, VA"/>
        <s v="Morgantown, WV"/>
        <s v="Hazleton, PA"/>
        <s v="Harrisonburg, VA"/>
        <s v="Lebanon, PA"/>
        <s v="Winchester, VA"/>
        <s v="Florida Non-UZA"/>
        <s v="Beckley, WV"/>
        <s v="Reading, PA"/>
        <s v="Chambersburg, PA"/>
        <s v="Hanover, PA"/>
        <s v="York, PA"/>
        <s v="Staunton--Waynesboro, VA"/>
        <s v="Chattanooga, TN--GA"/>
        <s v="Knoxville, TN"/>
        <s v="Memphis, TN--MS--AR"/>
        <s v="Murfreesboro, TN"/>
        <s v="Nashville-Davidson, TN"/>
        <s v="Tennessee Non-UZA"/>
        <s v="Asheville, NC"/>
        <s v="North Carolina Non-UZA"/>
        <s v="Wilmington, NC"/>
        <s v="Raleigh, NC"/>
        <s v="Charlotte, NC--SC"/>
        <s v="Concord, NC"/>
        <s v="Gastonia, NC"/>
        <s v="Rock Hill, SC"/>
        <s v="Fayetteville, NC"/>
        <s v="High Point, NC"/>
        <s v="Winston-Salem, NC"/>
        <s v="Gulfport--Biloxi, MS"/>
        <s v="Mississippi Non-UZA"/>
        <s v="New Orleans, LA"/>
        <s v="Pascagoula--Gautier, MS"/>
        <s v="Jackson, MS"/>
        <s v="Kentucky Non-UZA"/>
        <s v="Lexington-Fayette, KY"/>
        <s v="Louisville/Jefferson County, KY--IN"/>
        <s v="Cincinnati, OH--KY"/>
        <s v="Owensboro, KY"/>
        <s v="Albany, GA"/>
        <s v="Atlanta, GA"/>
        <s v="Augusta-Richmond County, GA--SC"/>
        <s v="Columbus, GA--AL"/>
        <s v="Georgia Non-UZA"/>
        <s v="Savannah, GA"/>
        <s v="Bradenton--Sarasota--Venice, FL"/>
        <s v="Tampa--St. Petersburg, FL"/>
        <s v="Bonita Springs--Estero, FL"/>
        <s v="Cape Coral, FL"/>
        <s v="Miami--Fort Lauderdale, FL"/>
        <s v="Gainesville, FL"/>
        <s v="Jacksonville, FL"/>
        <s v="Four Corners, FL"/>
        <s v="Lakeland, FL"/>
        <s v="Poinciana, FL"/>
        <s v="Winter Haven, FL"/>
        <s v="Daytona Beach--Palm Coast--Port Orange, FL"/>
        <s v="Deltona, FL"/>
        <s v="Kissimmee--St. Cloud, FL"/>
        <s v="Orlando, FL"/>
        <s v="Tallahassee, FL"/>
        <s v="Pensacola, FL--AL"/>
        <s v="Birmingham, AL"/>
        <s v="Mobile, AL"/>
        <s v="Alabama Non-UZA"/>
        <s v="Montgomery, AL"/>
        <s v="Tuscaloosa, AL"/>
        <s v="Port Charlotte--North Port, FL"/>
        <s v="Athens-Clarke County, GA"/>
        <s v="Gadsden, AL"/>
        <s v="Durham, NC"/>
        <s v="Greenville, SC"/>
        <s v="Mauldin--Simpsonville, SC"/>
        <s v="Johnson City, TN"/>
        <s v="Florence, SC"/>
        <s v="South Carolina Non-UZA"/>
        <s v="Jackson, TN"/>
        <s v="Rome, GA"/>
        <s v="Hattiesburg, MS"/>
        <s v="Palm Bay--Melbourne, FL"/>
        <s v="Titusville, FL"/>
        <s v="Anniston--Oxford, AL"/>
        <s v="Florence, AL"/>
        <s v="Huntsville, AL"/>
        <s v="Auburn, AL"/>
        <s v="Spring Hill, FL"/>
        <s v="Zephyrhills, FL"/>
        <s v="Kingsport, TN--VA"/>
        <s v="Anderson--Clemson, SC"/>
        <s v="San Juan, PR"/>
        <s v="Clarksville, TN--KY"/>
        <s v="Greensboro, NC"/>
        <s v="Greenville, NC"/>
        <s v="Rocky Mount, NC"/>
        <s v="Port St. Lucie, FL"/>
        <s v="Columbia, SC"/>
        <s v="Sumter, SC"/>
        <s v="Spartanburg, SC"/>
        <s v="Myrtle Beach--North Myrtle Beach, SC--NC"/>
        <s v="Dothan, AL"/>
        <s v="Vero Beach--Sebastian, FL"/>
        <s v="Aguadilla--Isabela--San Sebastián, PR"/>
        <s v="Arecibo, PR"/>
        <s v="Barceloneta--Florida--Bajadero, PR"/>
        <s v="Fajardo, PR"/>
        <s v="Guayama, PR"/>
        <s v="Juana Díaz, PR"/>
        <s v="Mayagüez, PR"/>
        <s v="Ponce, PR"/>
        <s v="Puerto Rico Non-UZA"/>
        <s v="San Germán--Cabo Rojo--Sabana Grande, PR"/>
        <s v="Yauco, PR"/>
        <s v="Burlington, NC"/>
        <s v="Charleston, SC"/>
        <s v="Ocala, FL"/>
        <s v="Navarre--Miramar Beach--Destin, FL"/>
        <s v="Macon-Bibb County, GA"/>
        <s v="Goldsboro, NC"/>
        <s v="Gainesville, GA"/>
        <s v="St. Augustine, FL"/>
        <s v="Leesburg--Eustis--Tavares, FL"/>
        <s v="The Villages--Lady Lake, FL"/>
        <s v="Jacksonville, NC"/>
        <s v="Cleveland, TN"/>
        <s v="Hickory, NC"/>
        <s v="Bowling Green, KY"/>
        <s v="Panama City--Panama City Beach, FL"/>
        <s v="Virgin Islands, VI"/>
        <s v="Morristown, TN"/>
        <s v="Elizabethtown--Radcliff, KY"/>
        <s v="Hinesville, GA"/>
        <s v="Beverly Hills--Homosassa Springs--Pine Ridge, FL"/>
        <s v="Decatur, AL"/>
        <s v="Valdosta, GA"/>
        <s v="Fairhope--Daphne, AL"/>
        <s v="Clayton, NC"/>
        <s v="Spring Hill, TN"/>
        <s v="Paducah, KY--IL"/>
        <s v="Cartersville, GA"/>
        <s v="Pinehurst--Southern Pines, NC"/>
        <s v="Beaufort--Port Royal, SC"/>
        <s v="Bluffton East--Hilton Head Island, SC"/>
        <s v="Evansville, IN"/>
        <s v="Fernandina Beach--Yulee, FL"/>
        <s v="Dalton, GA"/>
        <s v="Appleton, WI"/>
        <s v="Wisconsin Non-UZA"/>
        <s v="Green Bay, WI"/>
        <s v="Kenosha, WI"/>
        <s v="La Crosse, WI--MN"/>
        <s v="Madison, WI"/>
        <s v="Milwaukee, WI"/>
        <s v="Racine, WI"/>
        <s v="Michigan Non-UZA"/>
        <s v="Oshkosh, WI"/>
        <s v="Akron, OH"/>
        <s v="Cleveland, OH"/>
        <s v="Ohio Non-UZA"/>
        <s v="Canton, OH"/>
        <s v="Columbus, OH"/>
        <s v="Dayton, OH"/>
        <s v="Middletown, OH"/>
        <s v="Springfield, OH"/>
        <s v="Toledo, OH--MI"/>
        <s v="Youngstown, OH"/>
        <s v="Duluth, MN--WI"/>
        <s v="Fargo, ND--MN"/>
        <s v="Minneapolis--St. Paul, MN"/>
        <s v="Minnesota Non-UZA"/>
        <s v="St. Cloud, MN"/>
        <s v="Bay City, MI"/>
        <s v="Battle Creek, MI"/>
        <s v="Detroit, MI"/>
        <s v="Flint, MI"/>
        <s v="Grand Rapids, MI"/>
        <s v="Jackson, MI"/>
        <s v="Kalamazoo, MI"/>
        <s v="Lansing, MI"/>
        <s v="Muskegon--Norton Shores, MI"/>
        <s v="South Bend, IN--MI"/>
        <s v="Saginaw, MI"/>
        <s v="Ann Arbor, MI"/>
        <s v="Anderson, IN"/>
        <s v="Chicago, IL--IN"/>
        <s v="Indiana Non-UZA"/>
        <s v="Fort Wayne, IN"/>
        <s v="Bloomington--Normal, IL"/>
        <s v="Indianapolis, IN"/>
        <s v="Lafayette, IN"/>
        <s v="Terre Haute, IN"/>
        <s v="Muncie, IN"/>
        <s v="Illinois Non-UZA"/>
        <s v="Peoria, IL"/>
        <s v="Davenport, IA--IL"/>
        <s v="Beloit, WI--IL"/>
        <s v="Rockford, IL"/>
        <s v="Springfield, IL"/>
        <s v="Champaign, IL"/>
        <s v="Decatur, IL"/>
        <s v="Sheboygan, WI"/>
        <s v="Mansfield, OH"/>
        <s v="Wausau, WI"/>
        <s v="Rochester, MN"/>
        <s v="Lima, OH"/>
        <s v="Lorain--Elyria, OH"/>
        <s v="Michigan City--La Porte, IN--MI"/>
        <s v="Eau Claire, WI"/>
        <s v="Janesville, WI"/>
        <s v="Bloomington, IN"/>
        <s v="Round Lake Beach--McHenry--Grayslake, IL--WI"/>
        <s v="Valparaiso--Shorewood Forest, IN"/>
        <s v="Benton Harbor--Lincoln--St. Joseph, MI"/>
        <s v="Steubenville--Weirton, OH--WV--PA"/>
        <s v="Kokomo, IN"/>
        <s v="Alton, IL"/>
        <s v="St. Louis, MO--IL"/>
        <s v="Port Huron, MI"/>
        <s v="Elkhart, IN--MI"/>
        <s v="Kankakee, IL"/>
        <s v="Newark, OH"/>
        <s v="Sandusky--Port Clinton, OH"/>
        <s v="Fond du Lac, WI"/>
        <s v="DeKalb, IL"/>
        <s v="Columbus, IN"/>
        <s v="South Lyon--Hamburg--Genoa, MI"/>
        <s v="Holland, MI"/>
        <s v="Midland, MI"/>
        <s v="Monroe, MI"/>
        <s v="Mankato, MN"/>
        <s v="Traverse City--Garfield, MI"/>
        <s v="Amarillo, TX"/>
        <s v="Oklahoma Non-UZA"/>
        <s v="Lawton, OK"/>
        <s v="El Paso, TX--NM"/>
        <s v="Dallas--Fort Worth--Arlington, TX"/>
        <s v="Galveston--Texas City, TX"/>
        <s v="Houston, TX"/>
        <s v="The Woodlands--Conroe, TX"/>
        <s v="Laredo, TX"/>
        <s v="Lubbock, TX"/>
        <s v="Texas Non-UZA"/>
        <s v="Austin, TX"/>
        <s v="New Braunfels, TX"/>
        <s v="San Antonio, TX"/>
        <s v="Waco, TX"/>
        <s v="Port Arthur, TX"/>
        <s v="Brownsville, TX"/>
        <s v="Beaumont, TX"/>
        <s v="Oklahoma City, OK"/>
        <s v="Tulsa, OK"/>
        <s v="Albuquerque, NM"/>
        <s v="New Mexico Non-UZA"/>
        <s v="Baton Rouge, LA"/>
        <s v="Lake Charles, LA"/>
        <s v="Shreveport, LA"/>
        <s v="Alexandria, LA"/>
        <s v="Monroe, LA"/>
        <s v="Conway, AR"/>
        <s v="Little Rock, AR"/>
        <s v="Arkansas Non-UZA"/>
        <s v="Wichita Falls, TX"/>
        <s v="Lafayette, LA"/>
        <s v="Abilene, TX"/>
        <s v="Killeen, TX"/>
        <s v="San Marcos, TX"/>
        <s v="Temple, TX"/>
        <s v="Las Cruces, NM"/>
        <s v="Corpus Christi, TX"/>
        <s v="Denton--Lewisville, TX"/>
        <s v="Sherman--Denison, TX"/>
        <s v="College Station--Bryan, TX"/>
        <s v="Fayetteville--Springdale--Rogers, AR--MO"/>
        <s v="Santa Fe, NM"/>
        <s v="Houma, LA"/>
        <s v="Longview, TX"/>
        <s v="Fort Smith, AR--OK"/>
        <s v="Tyler, TX"/>
        <s v="Harlingen, TX"/>
        <s v="McAllen, TX"/>
        <s v="Texarkana, TX--AR"/>
        <s v="Victoria, TX"/>
        <s v="Midland, TX"/>
        <s v="Odessa, TX"/>
        <s v="Farmington, NM"/>
        <s v="McKinney--Frisco, TX"/>
        <s v="San Angelo, TX"/>
        <s v="Jonesboro, AR"/>
        <s v="Hot Springs, AR"/>
        <s v="Louisiana Non-UZA"/>
        <s v="Mandeville--Covington, LA"/>
        <s v="Slidell, LA"/>
        <s v="Los Lunas, NM"/>
        <s v="Hammond, LA"/>
        <s v="Enid, OK"/>
        <s v="Eagle Pass, TX"/>
        <s v="Lake Jackson, TX"/>
        <s v="Norman, OK"/>
        <s v="Lincoln, NE"/>
        <s v="Nebraska Non-UZA"/>
        <s v="Omaha, NE--IA"/>
        <s v="Springfield, MO"/>
        <s v="Iowa Non-UZA"/>
        <s v="Kansas City, MO--KS"/>
        <s v="Lee's Summit, MO"/>
        <s v="Cedar Rapids, IA"/>
        <s v="Des Moines, IA"/>
        <s v="Dubuque, IA--IL"/>
        <s v="Sioux City, IA--NE--SD"/>
        <s v="Waterloo, IA"/>
        <s v="Topeka, KS"/>
        <s v="Wichita, KS"/>
        <s v="Columbia, MO"/>
        <s v="Missouri Non-UZA"/>
        <s v="Iowa City, IA"/>
        <s v="St. Joseph, MO--KS"/>
        <s v="Lawrence, KS"/>
        <s v="Joplin, MO"/>
        <s v="Ames, IA"/>
        <s v="Jefferson City, MO"/>
        <s v="Kansas Non-UZA"/>
        <s v="Cape Girardeau, MO--IL"/>
        <s v="Grand Island, NE"/>
        <s v="Manhattan, KS"/>
        <s v="Ogden--Layton, UT"/>
        <s v="Provo--Orem, UT"/>
        <s v="Salt Lake City, UT"/>
        <s v="Utah Non-UZA"/>
        <s v="Sioux Falls, SD"/>
        <s v="Billings, MT"/>
        <s v="Colorado Non-UZA"/>
        <s v="Colorado Springs, CO"/>
        <s v="Denver--Aurora, CO"/>
        <s v="Pueblo, CO"/>
        <s v="Boulder, CO"/>
        <s v="Lafayette--Erie--Louisville, CO"/>
        <s v="Longmont, CO"/>
        <s v="Grand Forks, ND--MN"/>
        <s v="Missoula, MT"/>
        <s v="Montana Non-UZA"/>
        <s v="Greeley, CO"/>
        <s v="Fort Collins, CO"/>
        <s v="Great Falls, MT"/>
        <s v="Casper, WY"/>
        <s v="Rapid City, SD"/>
        <s v="South Dakota Non-UZA"/>
        <s v="Wyoming Non-UZA"/>
        <s v="Grand Junction, CO"/>
        <s v="Bismarck, ND"/>
        <s v="North Dakota Non-UZA"/>
        <s v="Cheyenne, WY"/>
        <s v="St. George, UT"/>
        <s v="Logan, UT"/>
        <s v="Castle Rock, CO"/>
        <s v="Helena, MT"/>
        <s v="Bozeman, MT"/>
        <s v="Minot, ND"/>
        <s v="Carson City, NV"/>
        <s v="Nevada Non-UZA"/>
        <s v="Reno, NV--CA"/>
        <s v="Hawaii Non-UZA"/>
        <s v="Honolulu, HI"/>
        <s v="Kailua (Honolulu County)--Kaneohe, HI"/>
        <s v="Antioch, CA"/>
        <s v="California Non-UZA"/>
        <s v="Concord--Walnut Creek, CA"/>
        <s v="Livermore--Pleasanton--Dublin, CA"/>
        <s v="San Francisco--Oakland, CA"/>
        <s v="San Jose, CA"/>
        <s v="Bakersfield, CA"/>
        <s v="Arizona Non-UZA"/>
        <s v="Santa Cruz, CA"/>
        <s v="Watsonville, CA"/>
        <s v="Los Angeles--Long Beach--Anaheim, CA"/>
        <s v="Lodi, CA"/>
        <s v="Manteca, CA"/>
        <s v="Stockton, CA"/>
        <s v="Tracy--Mountain House, CA"/>
        <s v="Gilroy--Morgan Hill, CA"/>
        <s v="Petaluma, CA"/>
        <s v="Santa Rosa, CA"/>
        <s v="Sacramento, CA"/>
        <s v="Santa Barbara, CA"/>
        <s v="San Diego, CA"/>
        <s v="Fresno, CA"/>
        <s v="Riverside--San Bernardino, CA"/>
        <s v="Hemet, CA"/>
        <s v="Temecula--Murrieta--Menifee, CA"/>
        <s v="Phoenix West--Goodyear--Avondale, AZ"/>
        <s v="Phoenix--Mesa--Scottsdale, AZ"/>
        <s v="Tucson, AZ"/>
        <s v="Oxnard--San Buenaventura (Ventura), CA"/>
        <s v="Mission Viejo--Lake Forest--Laguna Niguel, CA"/>
        <s v="Las Vegas--Henderson--Paradise, NV"/>
        <s v="Simi Valley, CA"/>
        <s v="Yuba City, CA"/>
        <s v="Arroyo Grande--Grover Beach--Pismo Beach, CA"/>
        <s v="El Paso de Robles (Paso Robles)--Atascadero, CA"/>
        <s v="Salinas, CA"/>
        <s v="Seaside--Monterey--Pacific Grove, CA"/>
        <s v="Indio--Palm Desert--Palm Springs, CA"/>
        <s v="Lompoc, CA"/>
        <s v="Santa Maria, CA"/>
        <s v="Napa, CA"/>
        <s v="Davis, CA"/>
        <s v="Woodland, CA"/>
        <s v="Visalia, CA"/>
        <s v="Fairfield, CA"/>
        <s v="Vacaville, CA"/>
        <s v="Redding, CA"/>
        <s v="Vallejo, CA"/>
        <s v="El Centro, CA"/>
        <s v="Palmdale--Lancaster, CA"/>
        <s v="Santa Clarita, CA"/>
        <s v="Victorville--Hesperia--Apple Valley, CA"/>
        <s v="Camarillo, CA"/>
        <s v="Thousand Oaks, CA"/>
        <s v="San Luis Obispo, CA"/>
        <s v="Merced, CA"/>
        <s v="Turlock, CA"/>
        <s v="Lake Tahoe, CA-NV"/>
        <s v="Madera, CA"/>
        <s v="Hanford, CA"/>
        <s v="Chico, CA"/>
        <s v="Flagstaff, AZ"/>
        <s v="Sierra Vista, AZ"/>
        <s v="Porterville, CA"/>
        <s v="Yuma, AZ--CA"/>
        <s v="Kahului--Wailuku, HI"/>
        <s v="Lake Havasu City, AZ"/>
        <s v="Modesto, CA"/>
        <s v="Prescott--Prescott Valley, AZ"/>
        <s v="Tulare, CA"/>
        <s v="Dededo--Apotgan--Tamuning, GU"/>
        <s v="Guam Non-UZA"/>
        <s v="American Samoa Non-UZA"/>
        <s v="Bullhead City, AZ--NV"/>
        <s v="Commonwealth of the Northern Marianas Non-UZA"/>
        <s v="Maricopa, AZ"/>
        <m/>
      </sharedItems>
    </cacheField>
    <cacheField name="Primary UZA" numFmtId="0">
      <sharedItems containsBlank="1"/>
    </cacheField>
    <cacheField name="Population" numFmtId="166">
      <sharedItems containsString="0" containsBlank="1" containsNumber="1" containsInteger="1" minValue="25672" maxValue="19426449"/>
    </cacheField>
    <cacheField name="Density" numFmtId="166">
      <sharedItems containsString="0" containsBlank="1" containsNumber="1" minValue="0" maxValue="7476.2841165826803"/>
    </cacheField>
    <cacheField name="Square Miles" numFmtId="43">
      <sharedItems containsString="0" containsBlank="1" containsNumber="1" minValue="0" maxValue="3248.12"/>
    </cacheField>
    <cacheField name="State NTD ID" numFmtId="0">
      <sharedItems containsBlank="1"/>
    </cacheField>
    <cacheField name="NTD ID" numFmtId="164">
      <sharedItems containsString="0" containsBlank="1" containsNumber="1" containsInteger="1" minValue="1" maxValue="99474"/>
    </cacheField>
    <cacheField name="Agency Name" numFmtId="0">
      <sharedItems containsBlank="1" count="2143">
        <s v="King County"/>
        <s v="Spokane Transit Authority"/>
        <s v="Pierce County Transportation Benefit Area Authority"/>
        <s v="Confederated Tribes of the Colville Indian Reservation"/>
        <s v="City of Everett"/>
        <s v="City of Yakima"/>
        <s v="Lane Transit District"/>
        <s v="Tri-County Metropolitan Transportation District of Oregon"/>
        <s v="Kalispel Tribe of Indians"/>
        <s v="Klamath Tribes"/>
        <s v="Valley Regional Transit"/>
        <s v="Municipality of Anchorage"/>
        <s v="Sitka Tribe of Alaska"/>
        <s v="Snoqualmie Indian Tribe"/>
        <s v="City of Longview"/>
        <s v="Stillaguamish Tribe of Indians"/>
        <s v="Ben Franklin Transit"/>
        <s v="Intercity Transit"/>
        <s v="Kitsap County Public Transportation Benefit Area Authority"/>
        <s v="Whatcom Transportation Authority"/>
        <s v="City of Pocatello"/>
        <s v="City of Seattle"/>
        <s v="Clark County Public Transportation Benefit Area Authority"/>
        <s v="Salem Area Mass Transit District"/>
        <s v="County of Pierce"/>
        <s v="Snohomish County Public Transportation Benefit Area Corporation"/>
        <s v="Chickaloon Native Village"/>
        <s v="Shoshone-Bannock Tribes "/>
        <s v="Senior Services of Snohomish County"/>
        <s v="Rogue Valley Transportation District"/>
        <s v="Washington State Ferries"/>
        <s v="Makah Tribal Council"/>
        <s v="Central Puget Sound Regional Transit Authority"/>
        <s v="Alaska Railroad Corporation"/>
        <s v="Chelan Douglas PTBA "/>
        <s v="Skagit Transit"/>
        <s v="Fairbanks North Star Borough "/>
        <s v="City of Wilsonville"/>
        <s v="City of Corvallis"/>
        <s v="City of Lewiston"/>
        <s v="Asotin County Public Transportation Benefit Area"/>
        <s v="Coeur d'Alene Tribe"/>
        <s v="Kootenai County"/>
        <s v="Central Oregon Intergovernmental Council"/>
        <s v="City of Portland"/>
        <s v="Josephine County"/>
        <s v="The Tulalip Tribes of Washington"/>
        <s v="City of Albany"/>
        <s v="City of Milton-Freewater"/>
        <s v="Valley Transit"/>
        <s v="Benton County"/>
        <s v="Gulkana Village Council"/>
        <s v="Lummi Nation"/>
        <s v="Squaxin Island Tribe"/>
        <s v="Confederated Tribes and Bands of The Yakama Nation"/>
        <s v="Confederated Tribes of the Umatilla Indian Reservation"/>
        <s v="Cowlitz Indian Tribe"/>
        <s v="Nez Perce Tribe"/>
        <s v="Asa'carsarmiut Tribe"/>
        <s v="Seldovia Village Tribe"/>
        <s v="Spokane Tribe of Indians"/>
        <s v="Ketchikan Indian Community"/>
        <s v="Hydaburg Cooperative Association"/>
        <s v="Garfield County Transportation Program"/>
        <s v="Thurston Regional Planning Council"/>
        <s v="Rural Resources Community Action"/>
        <s v="People for People Moses Lake"/>
        <s v="City of Cottage Grove"/>
        <s v="City of Pullman"/>
        <s v="Tillamook County Transportation District"/>
        <s v="People for People Yakima"/>
        <s v="Island Transit"/>
        <s v="Klickitat County Senior Services"/>
        <s v="City of Silverton"/>
        <s v="South Clackamas Transportation District"/>
        <s v="Clallam Transit System"/>
        <s v="Coos County Area Transit"/>
        <s v="Curry County Public Transit Service District"/>
        <s v="Grant County Transportation Authority"/>
        <s v="Lincoln County Transportation Service District"/>
        <s v="Mountain Rides Transportation Authority"/>
        <s v="Hopesource"/>
        <s v="Grant County Transportation District"/>
        <s v="Grays Harbor Transit"/>
        <s v="Mason County Transportation Authority"/>
        <s v="Jefferson Transit"/>
        <s v="Mt Si Senior Center"/>
        <s v="Hood River County Transportation District"/>
        <s v="Yamhill County"/>
        <s v="Pacific Transit"/>
        <s v="Malheur Council on Aging and Community Services"/>
        <s v="City of Canby"/>
        <s v="Sunset Empire Transportation District"/>
        <s v="Okanogan County Transportation &amp; Nutrition"/>
        <s v="Council on Aging &amp; Human Services"/>
        <s v="Skamania County Senior Services"/>
        <s v="Basin Transit Service"/>
        <s v="Senior Citizens of Kodiak, Inc."/>
        <s v="Selkirks-Pend Oreille Transit Authority"/>
        <s v="Community Connection of Northeast Oregon"/>
        <s v="Glacier Valley Transit"/>
        <s v="Regional Public Transportation, Inc."/>
        <s v="Senior Citizens of Sweet Home, Inc."/>
        <s v="Catholic Community Service, Sitka"/>
        <s v="TransIV Buses - College of Southern Idaho"/>
        <s v="Ketchikan Gateway Borough"/>
        <s v="City of Pendleton"/>
        <s v="City of Woodburn"/>
        <s v="Clackamas County "/>
        <s v="Lewis County Transit"/>
        <s v="Lower Columbia Community Action Council"/>
        <s v="Wahkiakum County"/>
        <s v="Treasure Valley Transit"/>
        <s v="Harney County"/>
        <s v="Columbia County"/>
        <s v="Ride Connection, Inc."/>
        <s v="City of Lebanon"/>
        <s v="Central Area Rural Transit System, Inc."/>
        <s v="Inter-Island Ferry Authority"/>
        <s v="Columbia County Public Transportation"/>
        <s v="Special Mobility Services"/>
        <s v="City of Bethel"/>
        <s v="City of Sandy"/>
        <s v="City and Borough of Juneau"/>
        <s v="Mid-Columbia Economic Development District"/>
        <s v="Coastal Community Action Program"/>
        <s v="Sunshine Transit "/>
        <s v="Gwichyaa Zhee Tribal Transit Service"/>
        <s v="Lower Elwha Klallam Tribe"/>
        <s v="Lemhi Ride"/>
        <s v="Shoshone County"/>
        <s v="Okanogan County Transit Authority"/>
        <s v="Muckleshoot Indian Tribe"/>
        <s v="Morrow County"/>
        <s v="Ninilchik Village"/>
        <s v="Ada County Highway District"/>
        <s v="Boise State University"/>
        <s v="Kenaitze Indian Tribe"/>
        <s v="Native Village of Unalakleet"/>
        <s v="Umpqua Public Transportation District"/>
        <s v="Craig Tribal Association"/>
        <s v="Noorvik Native Community"/>
        <s v="Petersburg Indian Association"/>
        <s v="Lane Council of Governments"/>
        <s v="Rhode Island Public Transit Authority"/>
        <s v="Manchester Transit Authority"/>
        <s v="Massachusetts Bay Transportation Authority"/>
        <s v="Brockton Area Transit Authority"/>
        <s v="Lowell Regional Transit Authority"/>
        <s v="Southeastern Regional Transit Authority"/>
        <s v="Berkshire Regional Transit Authority"/>
        <s v="Pioneer Valley Transit Authority"/>
        <s v="Merrimack Valley Regional Transit Authority"/>
        <s v="Worcester Regional Transit Authority"/>
        <s v="Lewiston-Auburn Transit Committee"/>
        <s v="Greater Portland Transit District"/>
        <s v="Greater Hartford Transit District"/>
        <s v="Southeast Area Transit District"/>
        <s v="Valley Transit District"/>
        <s v="Connecticut Department of Transportation - CTTransit New Britain -Dattco."/>
        <s v="Connecticut Department of Transportation - CTTRANSIT - Hartford Division"/>
        <s v="Greater New Haven Transit District"/>
        <s v="Greater Bridgeport Transit Authority"/>
        <s v="Housatonic Area Regional Transit "/>
        <s v="Cape Ann Transportation Authority"/>
        <s v="Connecticut Department of Transportation - CTTRANSIT New Haven Division"/>
        <s v="Connecticut Department of Transportation - CTTRANSIT Stamford Division"/>
        <s v="Norwalk Transit District"/>
        <s v="Montachusett Regional Transit Authority"/>
        <s v="Greater Attleboro-Taunton Regional Transit Authority"/>
        <s v="Green Mountain Transit Authority"/>
        <s v="Regional Transportation Program, Inc."/>
        <s v="Cooperative Alliance for Seacoast Transportation"/>
        <s v="City of Nashua"/>
        <s v="Casco Bay Island Transit District"/>
        <s v="City of Bangor"/>
        <s v="Western Maine Transportation Services, Inc."/>
        <s v="York County Community Action Corporation"/>
        <s v="Connecticut Department of Transportation"/>
        <s v="Cape Cod Regional Transit Authority"/>
        <s v="Milford Transit District"/>
        <s v="City of South Portland"/>
        <s v="Biddeford-Saco-Old Orchard Beach Transit Committee Shuttle Bus"/>
        <s v="Northern New England Passenger Rail Authority"/>
        <s v="MetroWest Regional Transit Authority"/>
        <s v="University Of New Hampshire"/>
        <s v="Jalbert Leasing, Inc. "/>
        <s v="Connecticut Department of Transportation- CTTransit Waterbury- NET"/>
        <s v="Connecticut Department of Transportation -CTTRANSIT New Britain "/>
        <s v="Northwestern CT Transit District"/>
        <s v="Boston Express Bus, Inc."/>
        <s v="Penquis Community Action Program"/>
        <s v="Advance Transit, Inc. NH"/>
        <s v="Estuary Transit District"/>
        <s v="Aroostook Regional Transportation Systems, Inc."/>
        <s v="Tri-Valley Transit Inc"/>
        <s v="Southeast Vermont Transit, Inc"/>
        <s v="Martha's Vineyard Transit Authority"/>
        <s v="Rural Community Transportation"/>
        <s v="Windham Region Transit District"/>
        <s v="Green Mountain Community Network"/>
        <s v="City of Bath"/>
        <s v="Town of Cranberry Isles"/>
        <s v="Marble Valley Regional Transit District"/>
        <s v="Kennebec Valley Community Action Program"/>
        <s v="Northeastern Connecticut Transit District"/>
        <s v="VNA Home Healthcare, Hospice &amp; Community Service"/>
        <s v="Belknap-Merrimack CAP/Concord Area Transit"/>
        <s v="Nantucket Regional Transit Authority"/>
        <s v="Isle au Haut Boat Services"/>
        <s v="Waldo Community Action Partners"/>
        <s v="Tri-County CAP, Inc./Carroll County Transit"/>
        <s v="Tri-County CAP, Inc./North Country Transit"/>
        <s v="Franklin Regional Transit Authority"/>
        <s v="Vermont Association for the Blind and Visually Impaired"/>
        <s v="Downeast Transportation, Inc. "/>
        <s v="West's Transportation, Inc. "/>
        <s v="Town of Bedford"/>
        <s v="City of Beverly"/>
        <s v="Town of Lexington"/>
        <s v="Mission Hill Link, Inc."/>
        <s v="Woods Hole, Martha's Vineyard and Nantucket Steamship Authority"/>
        <s v="The Mashpee Wampanoag Tribe"/>
        <s v="Houlton Band of Maliseet Indians"/>
        <s v="Aroostook Band of Micmacs"/>
        <s v="Rhode Island Department of Transportation"/>
        <s v="Mashantucket Pequot Tribal Nation"/>
        <s v="Southwestern Community Services Transportation"/>
        <s v="Peter Pan Bus Lines"/>
        <s v="Downeast Community Partners, Inc."/>
        <s v="Maine Department of Transportation"/>
        <s v="Hyannis Harbor Tours, Inc. "/>
        <s v="Vermont Agency of Transportation"/>
        <s v="Capital District Transportation Authority"/>
        <s v="Broome County"/>
        <s v="Niagara Frontier Transportation Authority"/>
        <s v="Chemung County"/>
        <s v="City of Long Beach"/>
        <s v="MTA New York City Transit"/>
        <s v="Dutchess County"/>
        <s v="Central New York Regional Transportation Authority"/>
        <s v="Town of Huntington"/>
        <s v="Suffolk County "/>
        <s v="Port Authority Transit Corporation"/>
        <s v="Westchester County"/>
        <s v="Metro-North Commuter Railroad Company, dba: MTA Metro-North Railroad"/>
        <s v="New Jersey Transit Corporation"/>
        <s v="New York City Department of Transportation"/>
        <s v="County of Rockland "/>
        <s v="Town of Clarkstown "/>
        <s v="Putnam County "/>
        <s v="Port Authority Trans-Hudson Corporation"/>
        <s v="Staten Island Rapid Transit Operating Authority"/>
        <s v="MTA Long Island Rail Road"/>
        <s v="Regional Transit Service"/>
        <s v="City of Glens Falls "/>
        <s v="Academy Lines, Inc."/>
        <s v="Hudson Transit Lines, Inc."/>
        <s v="Suburban Transit Corporation"/>
        <s v="Monsey New Square Trails Corporation"/>
        <s v="Town of Newburgh"/>
        <s v="Tompkins Consolidated Area Transit"/>
        <s v="Newburgh Beacon Bus Corporation"/>
        <s v="Rockland Coaches, Inc."/>
        <s v="Community Transit, Inc. "/>
        <s v="Lakeland Bus Lines, Inc."/>
        <s v="Olympia Trails Bus Company, Inc."/>
        <s v="Orange-Newark-Elizabeth, Inc."/>
        <s v="Trans-Bridge Lines, Inc. "/>
        <s v="Private Transportation Corporation"/>
        <s v="Kaser Bus Service"/>
        <s v="Adirondack Transit Lines, Inc."/>
        <s v="Ulster County "/>
        <s v="Leprechaun Lines, Inc."/>
        <s v="Town of Highlands "/>
        <s v="Town of Monroe "/>
        <s v="Village of Kiryas Joel"/>
        <s v="MTA Bus Company"/>
        <s v="Port Imperial Ferry Corporation"/>
        <s v="Bergen County"/>
        <s v="Cumberland County"/>
        <s v="Gloucester County"/>
        <s v="County of Atlantic"/>
        <s v="South Jersey Transportation Authority"/>
        <s v="County of Cumberland"/>
        <s v="Cape May County"/>
        <s v="Senior Citizens United Community Services of Camden County, Inc."/>
        <s v="County of Nassau"/>
        <s v="County of Burlington"/>
        <s v="Somerset County"/>
        <s v="Morris County"/>
        <s v="County of Mercer"/>
        <s v="County of Hunterdon"/>
        <s v="City of Mechanicville"/>
        <s v="Town of Warwick "/>
        <s v="City of Watertown NY"/>
        <s v="Orange County"/>
        <s v="Hampton Jitney, Inc."/>
        <s v="Broadway Bus Corporation"/>
        <s v="Cape May Lewes Ferry"/>
        <s v="SeaStreak, LLC"/>
        <s v="Town of Wallkill"/>
        <s v="Barnegat Bay Decoy &amp; Baymen's Museum"/>
        <s v="Lewis County"/>
        <s v="Schoharie County "/>
        <s v="Warren County"/>
        <s v="Greene County"/>
        <s v="Essex County "/>
        <s v="Monmouth County"/>
        <s v="RTS Orleans"/>
        <s v="Chenango County"/>
        <s v="Sullivan County "/>
        <s v="RTS Seneca "/>
        <s v="Clinton County"/>
        <s v="Madison County"/>
        <s v="City of Corning"/>
        <s v="Oswego County"/>
        <s v="Salem County"/>
        <s v="Schuyler County"/>
        <s v="Steuben County"/>
        <s v="RTS Genesee"/>
        <s v="Sussex County"/>
        <s v="Allegany County"/>
        <s v="City of Hornell"/>
        <s v="Town of Goshen"/>
        <s v="County of Niagara"/>
        <s v="Cortland County"/>
        <s v="Chautauqua County"/>
        <s v="City of Oneonta"/>
        <s v="RTS Livingston "/>
        <s v="Fulton County"/>
        <s v="RTS Ontario"/>
        <s v="County of Rensselaer"/>
        <s v="Town of Montgomery"/>
        <s v="City of Olean"/>
        <s v="RTS Wyoming"/>
        <s v="City of Gloversville "/>
        <s v="RTS Wayne"/>
        <s v="City of Port Jervis"/>
        <s v="St Lawrence County"/>
        <s v="Franklin County "/>
        <s v="Otsego County"/>
        <s v="Yates County"/>
        <s v="Seneca Nation of Indians"/>
        <s v="New York City Economic Development Corporation"/>
        <s v="Kanawha Valley Regional Transportation Authority"/>
        <s v="The Tri-State Transit Authority"/>
        <s v="Mid-Ohio Valley Transit Authority"/>
        <s v="Greater Richmond Transit Company"/>
        <s v="Greater Roanoke Transit Company"/>
        <s v="Greater Lynchburg Transit Company"/>
        <s v="City of Petersburg "/>
        <s v="Lehigh and Northampton Transportation Authority"/>
        <s v="Altoona Metro Transit"/>
        <s v="Cambria County Transit Authority"/>
        <s v="Erie Metropolitan Transit Authority"/>
        <s v="Luzerne County Transportation Authority"/>
        <s v="Southeastern Pennsylvania Transportation Authority"/>
        <s v="Pittsburgh Regional Transit"/>
        <s v="Beaver County Transit Authority"/>
        <s v="County of Lackawanna Transit System"/>
        <s v="River Valley Transit Authority"/>
        <s v="Washington Metropolitan Area Transit Authority"/>
        <s v="Maryland Transit Administration"/>
        <s v="Ohio Valley Regional Transportation Authority"/>
        <s v="City of Charlottesville"/>
        <s v="City of Annapolis"/>
        <s v="Board of Commissioners of Allegany County Maryland"/>
        <s v="Washington County "/>
        <s v="Westmoreland County Transit Authority"/>
        <s v="JAUNT, Inc."/>
        <s v="Montgomery County, Maryland"/>
        <s v="City of Bristol Virginia"/>
        <s v="Centre Area Transportation Authority"/>
        <s v="Mercer County Regional Council of Governments"/>
        <s v="Pennsylvania Department of Transportation"/>
        <s v="City of Fairfax"/>
        <s v="Mid Mon Valley Transit Authority"/>
        <s v="Fairfax County, VA"/>
        <s v="City of Danville "/>
        <s v="Potomac and Rappahannock Transportation Commission"/>
        <s v="City of Alexandria "/>
        <s v="Frederick County, Maryland"/>
        <s v="Virginia Railway Express"/>
        <s v="Harford County Maryland"/>
        <s v="Delaware Transit Corporation"/>
        <s v="Williamsburg Area Transit Authority"/>
        <s v="Borough of Pottstown"/>
        <s v="Southwestern Pennsylvania Commission"/>
        <s v="City of Fredericksburg"/>
        <s v="Arlington County, Virginia"/>
        <s v="Loudoun County"/>
        <s v="Transportation District Commission of Hampton Roads"/>
        <s v="Prince George's County, Maryland"/>
        <s v="County of Fayette"/>
        <s v="County Commissioners of Charles County, MD"/>
        <s v="Monongalia County Urban Mass Transit Authority"/>
        <s v="Eastern Panhandle Transit Authority"/>
        <s v="Town of Blacksburg"/>
        <s v="The County Commissioners of Carroll County, Maryland"/>
        <s v="City of Hazleton"/>
        <s v="City of Harrisonburg"/>
        <s v="County of Lebanon Transit Authority"/>
        <s v="The Tri-County Council for the Lower Eastern Shore of Maryland"/>
        <s v="City of Winchester"/>
        <s v="National Capital Region Transportation Planning Board"/>
        <s v="West Virginia University"/>
        <s v="Cecil County Government "/>
        <s v="St. Mary's County Government "/>
        <s v="Washington County Transportation Authority"/>
        <s v="District Department of Transportation"/>
        <s v="Accomack-Northhampton Transportation District Comm"/>
        <s v="New River Valley Senior Services, Inc."/>
        <s v="Borough of Mt. Carmel"/>
        <s v="Garrett County Community Action Committee, Inc"/>
        <s v="Virginia Regional Transit"/>
        <s v="Central West Virginia Transit Authority"/>
        <s v="Bluefield Area Transit"/>
        <s v="Randolph County Senior Center "/>
        <s v="District Three Governmental Cooperative"/>
        <s v="Warren County Transit Authority"/>
        <s v="Schuylkill Transportation System"/>
        <s v="Anne Arundel County"/>
        <s v="Baltimore County Department of Public Works Transportation"/>
        <s v="Board of County Commissioners of Calvert County, Maryland"/>
        <s v="Mountain Empire Older Citizens "/>
        <s v="Potomac Valley Transit Authority"/>
        <s v="Monroe County Transportation Authority"/>
        <s v="Barbour Co. Senior Center "/>
        <s v="Mountain Transit Authority"/>
        <s v="Butler Transit Authority"/>
        <s v="Lake Country Area Agency on Aging"/>
        <s v="Town of Chincoteague"/>
        <s v="Fairmont Marion County Transit Authority"/>
        <s v="New Castle Area Transit Authority"/>
        <s v="Mayor and City Council Town of Ocean City"/>
        <s v="Town of Altavista"/>
        <s v="Dorchester County Council"/>
        <s v="Little Kanawha Transit Authority"/>
        <s v="Town of Bluefield"/>
        <s v="Town of Farmville"/>
        <s v="Endless Mountains Transportation Authority"/>
        <s v="Bay Aging"/>
        <s v="Appalachian Agency for Senior Citizens"/>
        <s v="Indiana County Transit Authority"/>
        <s v="Unified Human Services Transportation Systems, Inc"/>
        <s v="Tri River Transit"/>
        <s v="Town of Blackstone"/>
        <s v="Crawford Area Transportation Authority"/>
        <s v="The County Commissioners of Caroline County, Maryland"/>
        <s v="Preston County Sr. Cit, Inc. "/>
        <s v="Queen Anne's County"/>
        <s v="Mid-County Transit Authority"/>
        <s v="Area Transportation Authority of North Central PA"/>
        <s v="City of Suffolk"/>
        <s v="New River Transit Authority"/>
        <s v="City of Radford"/>
        <s v="City of Baltimore"/>
        <s v="South Central Transit Authority"/>
        <s v="York County"/>
        <s v="Colonial Williamsburg Foundation"/>
        <s v="Transit Management of Central Maryland, Inc."/>
        <s v="Susquehanna Regional Transportation Authority"/>
        <s v="Central Shenandoah Planning District Commission"/>
        <s v="Airport Corridor Transportation Association"/>
        <s v="County of Greensville"/>
        <s v="Allied Coordinated Transportation Services, Inc."/>
        <s v="Blair Senior Services, Inc."/>
        <s v="Call-A-Ride Service, Inc."/>
        <s v="Clarion County"/>
        <s v="Forest County"/>
        <s v="Wayne County"/>
        <s v="STEP, Inc."/>
        <s v="Pike County"/>
        <s v="Huntingdon-Bedford-Fulton Area Agency on Aging"/>
        <s v="Greene County - PA"/>
        <s v="County of Butler"/>
        <s v="Centre County"/>
        <s v="Susquehanna County"/>
        <s v="Chattanooga Area Regional Transportation Authority"/>
        <s v="City of Knoxville"/>
        <s v="City of Memphis"/>
        <s v="Metropolitan Transit Authority"/>
        <s v="City of Asheville"/>
        <s v="Cape Fear Public Transportation Authority"/>
        <s v="City of Raleigh"/>
        <s v="City of Charlotte North Carolina"/>
        <s v="City of Fayetteville"/>
        <s v="City of Gastonia"/>
        <s v="City of High Point"/>
        <s v="City of Winston Salem"/>
        <s v="Ms Coast Transportation Authority"/>
        <s v="City of Jackson, MS"/>
        <s v="City of Ashland"/>
        <s v="Lexington Transit Authority"/>
        <s v="Transit Authority of River City"/>
        <s v="Transit Authority of Northern Kentucky"/>
        <s v="City of Owensboro"/>
        <s v="City of Albany "/>
        <s v="Metropolitan Atlanta Rapid Transit Authority"/>
        <s v="Augusta Richmond County Transit Department"/>
        <s v="Columbus Consolidated Government"/>
        <s v="Chatham Area Transit Authority"/>
        <s v="Manatee County Board of County Commissioners"/>
        <s v="Pinellas Suncoast Transit Authority"/>
        <s v="Lee County "/>
        <s v="Broward County Board of County Commissioners"/>
        <s v="City of Gainesville, FL"/>
        <s v="Lakeland Area Mass Transit District "/>
        <s v="County of Volusia"/>
        <s v="County of Miami-Dade "/>
        <s v="Central Florida Regional Transportation Authority"/>
        <s v="City of Tallahassee"/>
        <s v="Board of County Commissioners, Palm Beach County"/>
        <s v="Escambia County Board of County Commissioners, FL"/>
        <s v="Jacksonville Transportation Authority"/>
        <s v="Hillsborough Area Regional Transit Authority"/>
        <s v="Birmingham-Jefferson County Transit Authority"/>
        <s v="City of Mobile"/>
        <s v="City of Montgomery"/>
        <s v="Tuscaloosa County Parking and Transit Authority"/>
        <s v="Sarasota County "/>
        <s v="Athens-Clarke County Unified Government"/>
        <s v="City of Gadsden"/>
        <s v="Town of Chapel Hill"/>
        <s v="Greenville Transit Authority"/>
        <s v="City of Johnson City"/>
        <s v="City of Bristol Tennessee"/>
        <s v="Pee Dee Regional Transportation Authority"/>
        <s v="Jackson Transit Authority"/>
        <s v="City of Rome "/>
        <s v="City of Hattiesburg"/>
        <s v="Brevard Board of County Commissioners"/>
        <s v="East Alabama Regional Planning and Development Commission"/>
        <s v="Northwest Alabama Council of Local Governments"/>
        <s v="City of Huntsville, Alabama"/>
        <s v="Lee-Russell Council of Governments"/>
        <s v="Pasco County Board of County Commissioners"/>
        <s v="South Florida Regional Transportation Authority"/>
        <s v="Cobb County"/>
        <s v="City of Kingsport"/>
        <s v="City of Anderson "/>
        <s v="County of Douglas"/>
        <s v="Metropolitan Bus Authority"/>
        <s v="City of Durham"/>
        <s v="City of Clarksville"/>
        <s v="City of Greensboro "/>
        <s v="Alternativa de Transporte Integrado "/>
        <s v="City of Greenville"/>
        <s v="City of Rocky Mount"/>
        <s v="Council on Aging of St. Lucie, Inc."/>
        <s v="Santee Wateree Regional Transportation Authority"/>
        <s v="City of Spartanburg South Carolina "/>
        <s v="Waccamaw Regional Transportation Authority"/>
        <s v="Southeast Alabama Regional Planning and Development Commission"/>
        <s v="Indian River County"/>
        <s v="Puerto Rico Highway and Transportation Authority – Público"/>
        <s v="Research Triangle Regional Public Transportation Authority"/>
        <s v="Charleston Area Regional Transportation Authority"/>
        <s v="City of San Juan"/>
        <s v="Municipality of Aguada"/>
        <s v="Municipality of Caguas "/>
        <s v="Municipality of Vega Baja"/>
        <s v="City of Ocala, Florida"/>
        <s v="Municipality of Hormigueros"/>
        <s v="Municipality of Cayey"/>
        <s v="Municipality of Gurabo"/>
        <s v="Municipality of Cidra"/>
        <s v="Municipality of Carolina"/>
        <s v="Municipality of Humacao"/>
        <s v="Okaloosa County Board of County Commissioners"/>
        <s v="Charlotte County Government"/>
        <s v="Macon-Bibb County Transit Authority"/>
        <s v="Davidson County "/>
        <s v="Goldsboro-Wayne Transportation Authority"/>
        <s v="Guilford County "/>
        <s v="Municipality of Bayamon"/>
        <s v="Gwinnett County Board of Commissioners"/>
        <s v="Collier County"/>
        <s v="Central Midlands Regional Transportation Authority"/>
        <s v="Town of Cary"/>
        <s v="City of Gainesville"/>
        <s v="Municipality of Manati"/>
        <s v="Hernando County Board of County Commissioners"/>
        <s v="North Carolina State University"/>
        <s v="Municipality of Barceloneta"/>
        <s v="Municipality of Hatillo"/>
        <s v="St Johns County, Florida"/>
        <s v="Lower Savannah COG"/>
        <s v="Lake County Board of County Commissioners"/>
        <s v="Regional Transportation Authority"/>
        <s v="Municipality of Camuy"/>
        <s v="Cherokee County Board of Commissioners"/>
        <s v="Franklin Transit Authority"/>
        <s v="Municipality of Catano"/>
        <s v="Municipality of Fajardo"/>
        <s v="Municipality of Juncos"/>
        <s v="City of Jacksonville"/>
        <s v="City of Concord"/>
        <s v="Regional Planning Commission of Greater Birmingham"/>
        <s v="Southeast Tennessee Human Resource Agency"/>
        <s v="Knoxville-Knox County Community Action Committee"/>
        <s v="Western Piedmont Regional Transit Authority "/>
        <s v="Piedmont Authority for Regional Transportation"/>
        <s v="Municipality of Yauco"/>
        <s v="Puerto Rico Maritime Transport Authority "/>
        <s v="The Transportation Management Association Group"/>
        <s v="University of Georgia"/>
        <s v="Henry County "/>
        <s v="Municipality of Toa Baja"/>
        <s v="Municipality of San Sebastian"/>
        <s v="City of Bowling Green"/>
        <s v="Bay County Transportation Planning Organization"/>
        <s v="City of Murfreesboro"/>
        <s v="York County Council on Aging"/>
        <s v="Government of the Virgin Islands"/>
        <s v="East Tennessee Human Resource Agency, Inc."/>
        <s v="Transit Authority of Central Kentucky"/>
        <s v="Martin County"/>
        <s v="City of Hinesville, Georgia"/>
        <s v="Municipality of Mayaguez"/>
        <s v="Municipality of San Lorenzo"/>
        <s v="Municipality of Lares"/>
        <s v="Municipality of Dorado"/>
        <s v="Autonomous Municipality of Vega Alta"/>
        <s v="Tampa Bay Area Regional Transit Authority"/>
        <s v="Municipality of Guaynabo"/>
        <s v="Mid-Cumberland Human Resource Agency"/>
        <s v="The County of Iredell"/>
        <s v="Berkeley Charleston Dorchester RTMA"/>
        <s v="City of Clemson"/>
        <s v="Hoke County"/>
        <s v="Craven County"/>
        <s v="Autauga County "/>
        <s v="Cabarrus County "/>
        <s v="Union County"/>
        <s v="Rowan County"/>
        <s v="City of La Grange"/>
        <s v="Pitt County"/>
        <s v="Gaston County"/>
        <s v="Wake County"/>
        <s v="Buncombe County"/>
        <s v="Alamance County Transportation Authority"/>
        <s v="Mountain Projects, Inc."/>
        <s v="Onslow United Transit System"/>
        <s v="Mecklenburg County "/>
        <s v="Henderson County"/>
        <s v="Orange County "/>
        <s v="Central Florida Commuter Rail"/>
        <s v="City of Salisbury "/>
        <s v="Autonomous Municipality of Ponce"/>
        <s v="Aiken Area Council on Aging, Inc."/>
        <s v="Lancaster County Council on Aging"/>
        <s v="City of Coconut Creek"/>
        <s v="City of Deerfield Beach"/>
        <s v="City of Lighthouse Point"/>
        <s v="City of Miramar "/>
        <s v="Spartanburg Regional Health Services, Inc."/>
        <s v="Center for Pan Asian Community Services, Inc."/>
        <s v="Town of Hillsboro Beach"/>
        <s v="City of Hallandale Beach"/>
        <s v="City of Lauderdale Lakes"/>
        <s v="City of Pembroke Pines"/>
        <s v="City Of Burlington"/>
        <s v="City of Coral Springs"/>
        <s v="City of Lauderhill"/>
        <s v="City of Margate"/>
        <s v="City of Pompano Beach"/>
        <s v="City of Dania Beach"/>
        <s v="Town of Davie"/>
        <s v="North Central Alabama Regional Council of Governments"/>
        <s v="Municipality of Ciales"/>
        <s v="Municipality of Añasco"/>
        <s v="City of Rock Hill"/>
        <s v="Florida Department of Transportation, District 1 Office"/>
        <s v="Brevard Alzheimer's Foundation Inc."/>
        <s v="Town of Morrisville"/>
        <s v="City of North Lauderdale"/>
        <s v="City of Valdosta"/>
        <s v="Town of Apex"/>
        <s v="Macon County"/>
        <s v="Rabun County"/>
        <s v="Three Rivers Regional Commission"/>
        <s v="Blount County Commission"/>
        <s v="Heard County"/>
        <s v="Middle Kentucky River Area Development Council, Inc."/>
        <s v="Peach County"/>
        <s v="Crisp County"/>
        <s v="Graham County"/>
        <s v="Duplin County"/>
        <s v="Wilkes Transportation Authority"/>
        <s v="Ride Solution"/>
        <s v="Randolph County Senior Adult Association Inc."/>
        <s v="South Central Community Action Agency, Inc."/>
        <s v="Liberty County Board of County Commissioners"/>
        <s v="Warren County Commission"/>
        <s v="Pulaski County "/>
        <s v="Escambia County Commission"/>
        <s v="Baldwin County Commission"/>
        <s v="Rockingham County Council on Aging"/>
        <s v="Baldwin County"/>
        <s v="Sampson County"/>
        <s v="Polk County Transportation Authority"/>
        <s v="Wilkinson County Commission"/>
        <s v="Pender Adult Services, Inc."/>
        <s v="Rural Transit Enterprises Coordinated, Inc."/>
        <s v="Lincoln County"/>
        <s v="Community and Senior Services of Johnston County Inc."/>
        <s v="Carteret County"/>
        <s v="Putnam County Commission"/>
        <s v="Jones County"/>
        <s v="Gates County"/>
        <s v="Bluegrass Community Action Agency"/>
        <s v="First Tennessee Human Resource Agency"/>
        <s v="Burke County"/>
        <s v="Williamsburg County"/>
        <s v="Pennyrile Allied Community Services, Inc."/>
        <s v="South Central Tennessee Development District"/>
        <s v="Hinds County Human Resource Agency"/>
        <s v="Dodge County"/>
        <s v="N-Route"/>
        <s v="Municipality of Orocovis"/>
        <s v="Washington County"/>
        <s v="Etowah County Commission"/>
        <s v="Lincoln County "/>
        <s v="Madison County Commission"/>
        <s v="Cullman County Commission"/>
        <s v="Gulf County ARC"/>
        <s v="Madison County Citizens Services Agency"/>
        <s v="Licking Valley CAP"/>
        <s v="Gateway Community Services Organization"/>
        <s v="Bamberg County Office On Aging"/>
        <s v="Madison County Transportation Authority"/>
        <s v="Jefferson County"/>
        <s v="Upper-Cumberland Human Resource Agency "/>
        <s v="KY River Foothills Development Council, Inc."/>
        <s v="H.EL.P., Inc. "/>
        <s v="Rutherford County"/>
        <s v="Western Carolina Community Action"/>
        <s v="Banks County"/>
        <s v="Dekalb County Commission"/>
        <s v="Copiah County Human Resource Agency"/>
        <s v="Edgefield County Senior Citizens Council"/>
        <s v="Southeast Tennessee Human Resource Agency-Rural Division"/>
        <s v="Municipality of Utuado"/>
        <s v="Wilson County"/>
        <s v="Habersham County"/>
        <s v="Caswell County"/>
        <s v="Owen County Fiscal Court"/>
        <s v="Sumter County Board of County Commissioners"/>
        <s v="Educational Center for Independence"/>
        <s v="Generations Unlimited"/>
        <s v="Fairfield County Transit System"/>
        <s v="Chatham Transit Network"/>
        <s v="Sandy Valley Transportation Services"/>
        <s v="Dade County"/>
        <s v="Jenkins County"/>
        <s v="City of Guntersville"/>
        <s v="Person County"/>
        <s v="Chattooga County"/>
        <s v="Paducah Transit Authority"/>
        <s v="Dooly County"/>
        <s v="Troup County"/>
        <s v="Delta Human Resource Agency"/>
        <s v="Elbert County "/>
        <s v="Newberry County Council on Aging"/>
        <s v="Daniel Boone Development Council"/>
        <s v="Mississippi Valley State University "/>
        <s v="Bartow County "/>
        <s v="Scotland County"/>
        <s v="Ashe County Transportation Authority Inc"/>
        <s v="Mississippi State University"/>
        <s v="City of Maysville"/>
        <s v="Towns County"/>
        <s v="Beaufort County Developmental Center, Inc."/>
        <s v="City of Cedartown"/>
        <s v="Suwannee River Economic Council, Inc."/>
        <s v="Hyde County Private Non-Profit Transp. Corp. Inc."/>
        <s v="Northeast Mississippi Community Services"/>
        <s v="Greene County Commission"/>
        <s v="McCormick County Senior Center"/>
        <s v="Mitchell County Transportation Authority"/>
        <s v="Community Development Inc."/>
        <s v="Dare County"/>
        <s v="Taliaferro County Board of Commissioners"/>
        <s v="Kerr Area Transportation Authority"/>
        <s v="Suwannee Valley Transit Authority"/>
        <s v="Five County Child Development Program, Inc."/>
        <s v="City of Oxford"/>
        <s v="Murray-Calloway County Transit Authority"/>
        <s v="McDuffie County Commission"/>
        <s v="Dawson County"/>
        <s v="Brunswick Transit System Inc."/>
        <s v="City of Key West"/>
        <s v="Hancock County"/>
        <s v="Moore County"/>
        <s v="Twiggs County"/>
        <s v="Swain County Focal Point on Aging Inc"/>
        <s v="Flagler County"/>
        <s v="Cherokee County"/>
        <s v="Glascock County"/>
        <s v="St. Clair County Commission"/>
        <s v="Taylor County"/>
        <s v="Morgan County"/>
        <s v="Marion County Senior Services"/>
        <s v="Transp. Administration of Cleveland County. Inc"/>
        <s v="City of Glasgow"/>
        <s v="Alabama Tombigbee Regional Planning Commission"/>
        <s v="Haralson County"/>
        <s v="Catoosa County"/>
        <s v="Forsyth County Board of Commissioners"/>
        <s v="City of Eufaula"/>
        <s v="Louisville WHEELS Transportation, Inc"/>
        <s v="Calhoun County Senior Citizens Association, Inc."/>
        <s v="Lowcountry Regional Transportation Authority"/>
        <s v="Northeast KY Area Development Council"/>
        <s v="Florida Department of Transportation"/>
        <s v="Claiborne County Human Resource Agency"/>
        <s v="Harlan County Community Action Agency, Inc."/>
        <s v="Telfair County"/>
        <s v="City of Gatlinburg"/>
        <s v="Wheeler County"/>
        <s v="Talbot County"/>
        <s v="Audubon Area Community Services, Inc."/>
        <s v="Northwest Tennessee Human Resource Agency"/>
        <s v="Chilton County Commission"/>
        <s v="Lower Chattahoochee Regional Transit Authority"/>
        <s v="Albemarle Regional Health Services"/>
        <s v="Coastal Regional Commission"/>
        <s v="Anson County"/>
        <s v="Nassau Council on Aging"/>
        <s v="Transylvania County"/>
        <s v="Birmingham Regional Paratransit Consortium"/>
        <s v="Harnett County"/>
        <s v="City of Frankfort"/>
        <s v="City of Natchez"/>
        <s v="Lawrence County Aging-Rural Transit System "/>
        <s v="Richmond Interagency Transportation Inc."/>
        <s v="Covington County"/>
        <s v="AppalCart"/>
        <s v="Pike Area Transit System"/>
        <s v="Avery County Transportation Authority"/>
        <s v="Choanoke Public Transportation Authority"/>
        <s v="Coweta County"/>
        <s v="Yadkin Valley Economic Development District, Inc."/>
        <s v="City of Pigeon Forge"/>
        <s v="Alleghany County"/>
        <s v="Whitfield County "/>
        <s v="Columbia County Commission"/>
        <s v="Clay County"/>
        <s v="Yancey County Transportation Authority"/>
        <s v="Hart County"/>
        <s v="Senior Services Incorporated of Chester County"/>
        <s v="Wakulla Senior Center, Inc."/>
        <s v="City of Americus"/>
        <s v="Lee County"/>
        <s v="Southwest Human Resource Agency"/>
        <s v="Big Bend Transit"/>
        <s v="Jackson County"/>
        <s v="Social Circle Area Transit"/>
        <s v="Wilcox County "/>
        <s v="County of Citrus"/>
        <s v="Lumpkin County "/>
        <s v="Lenoir County"/>
        <s v="Central Kentucky Community Action Council"/>
        <s v="Bladen County"/>
        <s v="Wilkes County Commission "/>
        <s v="Baker Council on Aging"/>
        <s v="Walker County"/>
        <s v="Columbus County"/>
        <s v="Walker County Commission"/>
        <s v="Crawford County "/>
        <s v="Southwest Georgia RC"/>
        <s v="Leslie, Knott, Letcher &amp; Perry Community Action"/>
        <s v="Fulton County Transit Authority"/>
        <s v="Stanly County"/>
        <s v="Municipality of Comerio"/>
        <s v="Aaron E. Henry Community Health Services Center, Inc."/>
        <s v="Levy County"/>
        <s v="Thomas County"/>
        <s v="Tri-County Community Council, Inc"/>
        <s v="Robeson County"/>
        <s v="Area Referral &amp; Information Services for the Elderly"/>
        <s v="Paulding County"/>
        <s v="Bolivar County Council On Aging, Inc."/>
        <s v="Bleckley County"/>
        <s v="Jackson County Transportation, Inc."/>
        <s v="Board of County Commissioners of St. Lucie County"/>
        <s v="Atlanta-Region Transit Link Authority"/>
        <s v="Catawba Indian Nation"/>
        <s v="Eastern Band of Cherokee Indians"/>
        <s v="Poarch Band of Creek Indians"/>
        <s v="Mississippi Band of Choctaw Indians"/>
        <s v="West Alabama Rural Public Transportation"/>
        <s v="DJ Transit, Inc."/>
        <s v="City of Fort Lauderdale"/>
        <s v="City of Wilson, NC"/>
        <s v="City of Tamarac"/>
        <s v="Central Florida Regional Planning Council"/>
        <s v="Carroll County Wellness Transit"/>
        <s v="Municipality of Jayuya"/>
        <s v="Municipality of Coamo"/>
        <s v="Municipality of Vieques"/>
        <s v="City of Scottsville"/>
        <s v="North Georgia Community Action, Inc. "/>
        <s v="Mount Zion Economic Community Center, Inc."/>
        <s v="County of Hyde"/>
        <s v="Noxubee County Human Resource Agency"/>
        <s v="Macon County Commission"/>
        <s v="Municipality of Arroyo"/>
        <s v="North Carolina Department of Transportation -- Ferry Division"/>
        <s v="Municipality of Patillas"/>
        <s v="McDowell Transit"/>
        <s v="Sunflower-Humphreys Counties Progress, Inc."/>
        <s v="Central Mississippi, Incorporated"/>
        <s v="Hendry Co. BOCC"/>
        <s v="Southern Georgia Regional Commission"/>
        <s v="Philadelphia Transit"/>
        <s v="City of Appleton"/>
        <s v="City of Green Bay"/>
        <s v="City of Kenosha"/>
        <s v="City of La Crosse"/>
        <s v="City of Madison"/>
        <s v="City of Racine, Wisconsin"/>
        <s v="Bay Mills Indian Community"/>
        <s v="Milwaukee County"/>
        <s v="City of Oshkosh, Wisconsin"/>
        <s v="METRO Regional Transit Authority "/>
        <s v="Stark Area Regional Transit Authority"/>
        <s v="Southwest Ohio Regional Transit Authority"/>
        <s v="Red Cliff Band of Lake Superior Chippewa"/>
        <s v="Forest County Potawatomi Community"/>
        <s v="The Greater Cleveland Regional Transit Authority"/>
        <s v="Central Ohio Transit Authority"/>
        <s v="Greater Dayton Regional Transit Authority"/>
        <s v="City of Middletown"/>
        <s v="City of Springfield, Ohio"/>
        <s v="Portage Area Regional Transportation Authority"/>
        <s v="Toledo Area Regional Transit Authority"/>
        <s v="Western Reserve Transit Authority"/>
        <s v="Duluth Transit Authority"/>
        <s v="City of Moorhead"/>
        <s v="Metro Transit "/>
        <s v="St. Cloud Metropolitan Transit Commission"/>
        <s v="Bay Metropolitan Transit Authority"/>
        <s v="City of Battle Creek"/>
        <s v="Suburban Mobility Authority for Regional Transportation"/>
        <s v="Mass Transportation Authority "/>
        <s v="Interurban Transit Partnership"/>
        <s v="City of Jackson Transportation Authority"/>
        <s v="Central County Transportation Authority"/>
        <s v="Capital Area Transportation Authority"/>
        <s v="County of Muskegon"/>
        <s v="City of Niles "/>
        <s v="Saginaw Transit Authority Regional Service"/>
        <s v="Ann Arbor Area Transportation Authority"/>
        <s v="City of East Chicago"/>
        <s v="City of Evansville"/>
        <s v="Fort Wayne Public Transportation Corporation"/>
        <s v="Gary Public Transportation Corporation"/>
        <s v="Bloomington-Normal Public Transit System"/>
        <s v="Indianapolis and Marion County Public Transportation"/>
        <s v="Greater Lafayette Public Transportation Corporation"/>
        <s v="South Bend Public Transportation Corporation"/>
        <s v="City of Terre Haute "/>
        <s v="Muncie Indiana Transit System"/>
        <s v="Greater Peoria Mass Transit District"/>
        <s v="Rock Island County Metropolitan Mass Transit District"/>
        <s v="Rockford Mass Transit District"/>
        <s v="Springfield Mass Transit District"/>
        <s v="Champaign-Urbana Mass Transit District"/>
        <s v="City of Decatur, Il"/>
        <s v="Chicago Transit Authority"/>
        <s v="City of Sheboygan"/>
        <s v="Richland County Transit"/>
        <s v="City of Wausau, Wisconsin"/>
        <s v="City of Rochester, Minnesota"/>
        <s v="Lima Allen County Regional Transit Authority"/>
        <s v="Lorain County"/>
        <s v="City of Waukesha "/>
        <s v="City of Michigan "/>
        <s v="City of Eau Claire"/>
        <s v="North Township of Lake County "/>
        <s v="Northern Indiana Commuter Transportation District"/>
        <s v="City of Henderson"/>
        <s v="City of Janesville"/>
        <s v="City of Beloit"/>
        <s v="Bloomington Public Transportation Corporation"/>
        <s v="Pace, the Suburban Bus Division of the Regional Transportation Authority"/>
        <s v="Laketran"/>
        <s v="Northeast Illinois Regional Commuter Railroad Corporation"/>
        <s v="City of Detroit "/>
        <s v="Opportunity Enterprises, Inc."/>
        <s v="Twin Cities Area Transportation Authority"/>
        <s v="City of Chippewa Falls"/>
        <s v="Detroit Transportation Corporation"/>
        <s v="Steel Valley Regional Transit Authority"/>
        <s v="City of Kokomo"/>
        <s v="Madison County Transit District"/>
        <s v="Blue Water Area Transportation Commission"/>
        <s v="Michiana Area Council of Governments"/>
        <s v="City of Onalaska"/>
        <s v="Metropolitan Council"/>
        <s v="Butler County Regional Transit Authority"/>
        <s v="University of Michigan Parking and Transportation Services"/>
        <s v="River Valley Metro Mass Transit District"/>
        <s v="County of Washington"/>
        <s v="Ozaukee County "/>
        <s v="City of La Porte, Indiana"/>
        <s v="Licking County, Ohio"/>
        <s v="City of Sandusky"/>
        <s v="Greene County Transit Board"/>
        <s v="Clermont County, Ohio"/>
        <s v="South Lake County Community Services, Inc."/>
        <s v="Miami County, Ohio "/>
        <s v="Fond du Lac, Wisconsin "/>
        <s v="City of Danville"/>
        <s v="City of DeKalb"/>
        <s v="City of Columbus"/>
        <s v="Porter County Aging and Community Services, Inc."/>
        <s v="Livingston County Board of Commissioners"/>
        <s v="City of Valparaiso"/>
        <s v="Macatawa Area Express Transportation Authority"/>
        <s v="Lawrence County Port Authority"/>
        <s v="Mid-Ohio Regional Planning Commission"/>
        <s v="Michigan Department of Transportation"/>
        <s v="Boone County Council on Aging"/>
        <s v="City of Shelby"/>
        <s v="Harbor Transit Multi-Modal Transportation System"/>
        <s v="Medina County"/>
        <s v="Delaware County Transit Board"/>
        <s v="County of Warren"/>
        <s v="Hancock County Senior Services"/>
        <s v="City of West Bend"/>
        <s v="Jackson County Mass Transit District"/>
        <s v="City of Mankato "/>
        <s v="City of Midland"/>
        <s v="Midland County Board of Commissioners"/>
        <s v="Central Indiana Regional Transportation Authority "/>
        <s v="City of Hartford"/>
        <s v="Rides Mass Transit District"/>
        <s v="M-1 Rail"/>
        <s v="Voluntary Action Center"/>
        <s v="Iosco Transit Corporation"/>
        <s v="City of Ottawa"/>
        <s v="City of Shawano"/>
        <s v="Bond County"/>
        <s v="CRIS Rural Mass Transit District"/>
        <s v="Caro Transit Authority"/>
        <s v="Arenac Public Transit Authority"/>
        <s v="Dunn County Transit Commission"/>
        <s v="Shiawassee Area Transportation Agency"/>
        <s v="City of Richland Center"/>
        <s v="Boone County Senior Services, Inc."/>
        <s v="Rainbow Rider Transit Board"/>
        <s v="City of Macomb"/>
        <s v="Thunderbay Transportation Authority"/>
        <s v="Carroll County"/>
        <s v="City of Monroe"/>
        <s v="Rock Island County"/>
        <s v="City of Black River Falls"/>
        <s v="Schoolcraft Transit Authority"/>
        <s v="Eastern Upper Peninsula Transportation Authority"/>
        <s v="Roscommon County Transportation Authority"/>
        <s v="Isabella County Transportation Commission"/>
        <s v="Marshall County Council on Aging "/>
        <s v="Steuben County Council on Aging"/>
        <s v="City of Richmond"/>
        <s v="Macoupin County"/>
        <s v="Grundy County"/>
        <s v="Carroll County Transit"/>
        <s v="Access Johnson County "/>
        <s v="City of Marshfield"/>
        <s v="City of Quincy"/>
        <s v="Eaton County Transportation Authority"/>
        <s v="Morris, City of"/>
        <s v="Bureau County"/>
        <s v="Marshall, City of"/>
        <s v="City of Viroqua"/>
        <s v="City of Hillsdale"/>
        <s v="Champaign County"/>
        <s v="Madison County Council of Governments"/>
        <s v="Knox Area Transit"/>
        <s v="Four Rivers Resource Services"/>
        <s v="Village of Plover"/>
        <s v="Athens Transit"/>
        <s v="Rush County Senior Services "/>
        <s v="Cass County Council on Aging "/>
        <s v="Kalkaska Public Transit Authority"/>
        <s v="Champaign Transit System"/>
        <s v="Cheboygan County Board of Commissioners"/>
        <s v="Grant County"/>
        <s v="Cardinal Services "/>
        <s v="City of Ripon"/>
        <s v="Village of Prairie du Sac"/>
        <s v="Bowling Green Transit"/>
        <s v="Monroe County Public Transportation"/>
        <s v="Rusk County Transit Commission"/>
        <s v="Kanabec County"/>
        <s v="Ottawa County Transportation Agency"/>
        <s v="Henry County"/>
        <s v="City of Washington"/>
        <s v="City of River Falls"/>
        <s v="LaGrange County Council on Aging "/>
        <s v="LifeStream Services "/>
        <s v="Area 10 Council on Aging of Monroe County"/>
        <s v="Cass County Transportation Authority"/>
        <s v="Charlevoix County Board of Commissioners"/>
        <s v="Clinton Area Transit System"/>
        <s v="Shawnee Mass Transit District"/>
        <s v="Wilmington Transit System"/>
        <s v="City of Baraboo"/>
        <s v="City of Watertown"/>
        <s v="Volunteer Interfaith Network Effort"/>
        <s v="Brainerd, City of"/>
        <s v="LifeTime Resources "/>
        <s v="Geauga County Transit"/>
        <s v="South Central Illinois Mass Transit District"/>
        <s v="Kankakee County"/>
        <s v="Woodford County"/>
        <s v="DeKalb County Council on Aging "/>
        <s v="Hibbing, City of"/>
        <s v="Prairie Five CAC, Inc."/>
        <s v="Greater Lapeer Transportation Authority"/>
        <s v="City of Waupaca"/>
        <s v="Branch Area Transit Authority"/>
        <s v="McLean County"/>
        <s v="Monroe Randolph Transit District"/>
        <s v="Otsego County Board of Commissioners"/>
        <s v="South East Area Transit"/>
        <s v="Hendricks County Sycamore Services"/>
        <s v="Perry County Transit"/>
        <s v="Ogemaw County Board of Commissioners"/>
        <s v="Effingham County"/>
        <s v="Sanilac County Board of Commissioners"/>
        <s v="Blue River Services "/>
        <s v="Winona, City of"/>
        <s v="City of Waupun"/>
        <s v="Kendall County"/>
        <s v="Tri-Valley Opportunity Council, Inc."/>
        <s v="City of Huntingburg"/>
        <s v="Barry County Board of Commissioners"/>
        <s v="Delta Area Transit Authority"/>
        <s v="City of New Castle"/>
        <s v="City of Stevens Point"/>
        <s v="City of New Richmond"/>
        <s v="Huntington County Council on Aging "/>
        <s v="Huron County Transit"/>
        <s v="Scioto County/Access Scioto County"/>
        <s v="Jo Daviess County"/>
        <s v="Area IV Agency on Aging and Community Action Programs "/>
        <s v="Door County"/>
        <s v="Manistee County Board of Commissioners"/>
        <s v="Huron County Board of Commissioners"/>
        <s v="Ontonagon County Board of Commissioners"/>
        <s v="Cadillac/Wexford Transit Authority"/>
        <s v="City of Whitewater"/>
        <s v="Hancock Area Transportation Services"/>
        <s v="Becker County"/>
        <s v="Ashland Public Transit"/>
        <s v="Van Buren County Board of Commissioners"/>
        <s v="Brown County "/>
        <s v="City of Houghton"/>
        <s v="Union County Council on Aging "/>
        <s v="Marion Area Transit"/>
        <s v="Orange County First Chance Center "/>
        <s v="Ashtabula County Transportation System"/>
        <s v="City of Edgerton"/>
        <s v="YMCA of Vincennes "/>
        <s v="Trailblazer Joint Powers Board"/>
        <s v="Gladwin County Board of Commissioners"/>
        <s v="City of Jefferson"/>
        <s v="Hubbard County"/>
        <s v="City of Belding"/>
        <s v="Fayette County Senior Center"/>
        <s v="City of Fort Atkinson"/>
        <s v="Bay Area Rural Transit Commission"/>
        <s v="Wells County Council on Aging "/>
        <s v="City of Wisconsin Rapids"/>
        <s v="Lancaster Public Transit System"/>
        <s v="City of Bedford"/>
        <s v="Hancock, City of "/>
        <s v="Clintonville Transit Commission"/>
        <s v="Fayette County Transportation Program"/>
        <s v="Logan County"/>
        <s v="City of Freeport"/>
        <s v="Bay Area Transportation Authority"/>
        <s v="West Central Mass Transit District"/>
        <s v="Greenville Transit System"/>
        <s v="Mecosta Osceola Transit Authority"/>
        <s v="City of Tomah"/>
        <s v="Tazewell County"/>
        <s v="Morgan County Transit"/>
        <s v="Noble County Council on Aging "/>
        <s v="Transportation for Logan County"/>
        <s v="Piatt County"/>
        <s v="Marquette County Transit Authority"/>
        <s v="Semcac"/>
        <s v="Chillicothe Transit System"/>
        <s v="Fosston, City of"/>
        <s v="City of Platteville"/>
        <s v="County of Kenosha"/>
        <s v="Transportation Resources For Independent People of Sandusky (TRIPS)"/>
        <s v="Pickaway Area Rural Transit"/>
        <s v="City of Lake Mills"/>
        <s v="St. Joseph County Transportation Authority"/>
        <s v="City of Big Rapids"/>
        <s v="Logan Transit System"/>
        <s v="Seneca-Crawford Area Transportation"/>
        <s v="Living Wells in Wabash County Council on Aging "/>
        <s v="County of La Crosse"/>
        <s v="White County Council on Aging "/>
        <s v="Wadena County "/>
        <s v="Coles County"/>
        <s v="Watonwan County"/>
        <s v="Cedar Valley Services, Inc."/>
        <s v="Antrim County Board of Commissioners"/>
        <s v="Clare County Transit Corporation"/>
        <s v="Miami County YMCA "/>
        <s v="Gogebic County Transit"/>
        <s v="County of Allegan"/>
        <s v="Benzie Transportation Authority"/>
        <s v="Whiteside County"/>
        <s v="Ludington Mass Transportation Authority"/>
        <s v="City of Manitowoc"/>
        <s v="Harrison County Rural Transit"/>
        <s v="Berrien County Board of Commissioners"/>
        <s v="Pike County/Community Action Transit System"/>
        <s v="City of Beaver Dam"/>
        <s v="Whitley County Council on Aging "/>
        <s v="City of Portage"/>
        <s v="Southwestern MN Opportunity Council, Inc."/>
        <s v="Lenawee Public Transportation Authority "/>
        <s v="Tri-County Action Program, Inc."/>
        <s v="Yates Township "/>
        <s v="City of Marinette"/>
        <s v="Columbiana County/Community Action Rural Transit System"/>
        <s v="City of Prairie du Chien"/>
        <s v="Franklin County Senior Services "/>
        <s v="Fulton County Council on Aging "/>
        <s v="City of Marion "/>
        <s v="City of Sault Sainte Marie"/>
        <s v="Paul Bunyan Transit"/>
        <s v="City of Reedsburg"/>
        <s v="City of Medford"/>
        <s v="City of Alma "/>
        <s v="West Central Indiana Economic Development District "/>
        <s v="City of Dowagiac"/>
        <s v="Interurban Transit Authority"/>
        <s v="Shelby County "/>
        <s v="Shelby Public Transit"/>
        <s v="Paul Philippe Resource Center "/>
        <s v="City of Rhinelander"/>
        <s v="City of Seymour"/>
        <s v="City of Galesburg"/>
        <s v="Crawford County Transportation Authority"/>
        <s v="Productive Alternatives"/>
        <s v="City of Merrill"/>
        <s v="City of Berlin"/>
        <s v="Sawyer County/LCO Transit Commission"/>
        <s v="Three Rivers Community Action, Inc."/>
        <s v="ALTRAN Transit Authority"/>
        <s v="City of Mauston"/>
        <s v="City of Ionia"/>
        <s v="University of Minnesota"/>
        <s v="City of Plymouth"/>
        <s v="City of Maple Grove"/>
        <s v="SouthWest Transit"/>
        <s v="Minnesota Valley Transit Authority"/>
        <s v="Arrowhead Economic Opportunity Agency, Inc."/>
        <s v="Chicago Water Taxi (Wendella)"/>
        <s v="Lake Erie Transportation Commission"/>
        <s v="Sault Ste. Marie Tribe of Chippewa Indians"/>
        <s v="YWCA Madison Inc."/>
        <s v="Hamilton County"/>
        <s v="Grand Portage Reservation Tribal Council"/>
        <s v="Menominee Indian Tribe of Wisconsin"/>
        <s v="Red Lake Band of the Chippewa"/>
        <s v="Lac Courte Oreilles Band of Ojibwe"/>
        <s v="Fond du Lac Reservation"/>
        <s v="Bois Forte Band of Chippewa"/>
        <s v="Leech Lake Band of Ojibwe"/>
        <s v="White Earth Band of Chippewa"/>
        <s v="Oneida Tribe of Indians of Wisconsin"/>
        <s v="Bad River Band of Lake Superior Tribe of Chippewa"/>
        <s v="Lac du Flambeau Band of Lake Superior Chippewa Indians"/>
        <s v="Sangamon County"/>
        <s v="City of Stoughton"/>
        <s v="Kankakee-Iroquois Regional Planning Commission"/>
        <s v="City of Cincinnati"/>
        <s v="City of Milwaukee"/>
        <s v="Marshall County"/>
        <s v="Central Community Transit Joint Powers Board"/>
        <s v="Douglas County (Illinois)"/>
        <s v="Jersey County"/>
        <s v="County of Walworth"/>
        <s v="Oneida-Vilas Transit Commission"/>
        <s v="Faribault-Martin Counties Joint Powers"/>
        <s v="Peoples Express"/>
        <s v="Western-Washtenaw Area Value Express"/>
        <s v="Pioneer Resources"/>
        <s v="Washington County Commissioners"/>
        <s v="Minnesota River Valley Transit"/>
        <s v="United Community Action Partnership, Inc."/>
        <s v="County of Clark"/>
        <s v="Key Opportunities"/>
        <s v="Coshocton County Coordinated Transportation Agency"/>
        <s v="FRS Transportation, Inc"/>
        <s v="Henry County Transportation Network"/>
        <s v="Morrow County Area Transit"/>
        <s v="Access Tusc"/>
        <s v="Shelby Senior Services "/>
        <s v="Brown County YMCA"/>
        <s v="Meigs County Public Transit"/>
        <s v="City of Amarillo"/>
        <s v="Chickasaw Nation"/>
        <s v="Choctaw Nation of Oklahoma"/>
        <s v="Citizen Potawatomi Nation"/>
        <s v="Comanche Nation"/>
        <s v="City of El Paso"/>
        <s v="Fort Worth Transportation Authority"/>
        <s v="Metropolitan Transit Authority of Harris County, Texas "/>
        <s v="City of Laredo "/>
        <s v="City of Lubbock"/>
        <s v="VIA Metropolitan Transit"/>
        <s v="City of Waco"/>
        <s v="City of Port Arthur "/>
        <s v="City of Brownsville "/>
        <s v="City of Galveston "/>
        <s v="City of Beaumont"/>
        <s v="Central Oklahoma Transportation and Parking Authority"/>
        <s v="Metropolitan Tulsa Transit Authority"/>
        <s v="City of Albuquerque"/>
        <s v="Capital Area Transit System"/>
        <s v="City of Lake Charles"/>
        <s v="City of Shreveport"/>
        <s v="City of Alexandria"/>
        <s v="City of Monroe "/>
        <s v="New Orleans Regional Transit Authority"/>
        <s v="Rock Region Metropolitan Transit Authority"/>
        <s v="City of Pine Bluff"/>
        <s v="City of Wichita Falls "/>
        <s v="Lafayette City-Parish Consolidated Government"/>
        <s v="City of Abilene "/>
        <s v="City of Arlington"/>
        <s v="Capital Metropolitan Transportation Authority"/>
        <s v="City of Las Cruces NM"/>
        <s v="Corpus Christi Regional Transportation Authority"/>
        <s v="Dallas Area Rapid Transit"/>
        <s v="St. Bernard Parish"/>
        <s v="Brazos Transit District"/>
        <s v="University of Arkansas, Fayetteville"/>
        <s v="City of Grand Prairie "/>
        <s v="Ozark Regional Transit"/>
        <s v="City of Santa Fe"/>
        <s v="Terrebonne Parish Consolidated Government"/>
        <s v="City of Fort Smith"/>
        <s v="Jefferson Parish"/>
        <s v="City of Tyler"/>
        <s v="Lower Rio Grande Valley Development Council"/>
        <s v="Hill Country Transit District"/>
        <s v="Texarkana Urban Transit District"/>
        <s v="City of Lawton "/>
        <s v="Golden Crescent Regional Planning Commission"/>
        <s v="Midland-Odessa Urban Transit District"/>
        <s v="City of McAllen "/>
        <s v="City of Farmington"/>
        <s v="Denton County Transportation Authority"/>
        <s v="Concho Valley Transit District"/>
        <s v="Fort Bend County, Texas"/>
        <s v="City of Jonesboro "/>
        <s v="City of Hot Springs"/>
        <s v="Texoma Area Paratransit System, Inc"/>
        <s v="Harris County"/>
        <s v="St. Tammany Parish Government"/>
        <s v="Rio Metro Regional Transit District"/>
        <s v="River Parishes Transit Authority"/>
        <s v="City of Cleburne"/>
        <s v="STAR Transit"/>
        <s v="Public Transit Services"/>
        <s v="SPAN, Incorporated"/>
        <s v="City of Edmond"/>
        <s v="City of Round Rock"/>
        <s v="Plaquemines Parish Government"/>
        <s v="City of Conroe"/>
        <s v="Alamo Area Council of Governments"/>
        <s v="St Martin, Iberia, Lafayette Community Action Agency"/>
        <s v="McKinney Avenue Transit Authority"/>
        <s v="The Woodlands Township"/>
        <s v="Pointe Coupee Parish Government"/>
        <s v="Mid-Delta Transit Community Services, Inc."/>
        <s v="North Central Regional Transit District"/>
        <s v="Area Agency on Aging of Southeast Arkansas, Inc."/>
        <s v="Heart of Texas Council of Governments"/>
        <s v="Rolling Plains Management Corporation"/>
        <s v="Ark-Tex Council of Governments "/>
        <s v="United Community Action Program, Inc."/>
        <s v="Kleberg County"/>
        <s v="Village of Milan"/>
        <s v="Pontotoc County Public Transit Authority"/>
        <s v="City of Del Rio"/>
        <s v="Red River Parish Police Jury"/>
        <s v="South East Texas Regional Planning Commission "/>
        <s v="City of Socorro"/>
        <s v="South Plains Community Action Association, Inc."/>
        <s v="OSU-Stillwater Community Transit"/>
        <s v="City of Eureka Springs"/>
        <s v="Jefferson Davis Police Jury"/>
        <s v="Beauregard Parish City of DeRidder"/>
        <s v="Community Action Development Corporation"/>
        <s v="City of Roswell"/>
        <s v="Washington Parish Government"/>
        <s v="City of Ville Platte Evangeline Parish"/>
        <s v="KI BOIS Community Action Foundation, Inc."/>
        <s v="City of South Padre Island "/>
        <s v="Rural Economic Assistance League, Inc. "/>
        <s v="Senior Center Resources and Public Transit, Inc."/>
        <s v="El Paso County "/>
        <s v="East Feliciana Police Jury"/>
        <s v="City of Guymon"/>
        <s v="Delta Community Action Foundation, Inc."/>
        <s v="City of Carlsbad"/>
        <s v="Webb County"/>
        <s v="East Texas Council of Governments "/>
        <s v="NW Arkansas Economical Development District, Inc."/>
        <s v="City of Hobbs"/>
        <s v="Lift Community Action Agency Inc"/>
        <s v="Panhandle Community Services "/>
        <s v="Town of Beaver"/>
        <s v="Webster Parish Police Jury"/>
        <s v="St Martin Parish Government"/>
        <s v="Tangipahoa Voluntary Council on Aging"/>
        <s v="Calcasieu Parish Police Jury"/>
        <s v="City of Franklin St. Mary Parish"/>
        <s v="Livingston Parish Council"/>
        <s v="Aspermont Small Business Development Center, Inc."/>
        <s v="Muskogee County Public Transit Authority"/>
        <s v="Crowley's Ridge Development Council, Inc."/>
        <s v="Inca Community Services, Inc."/>
        <s v="Zia Therapy Center, Inc."/>
        <s v="Assumption Parish Police Jury"/>
        <s v="Caldwell Parish Police Jury"/>
        <s v="Vermilion Parish Police Jury "/>
        <s v="Logan County Historical Society"/>
        <s v="Incorporated County of Los Alamos"/>
        <s v="City of West Monroe/West Ouachita Parish"/>
        <s v="Washita Valley Community Action Council"/>
        <s v="St. James Parish Government"/>
        <s v="The Community Pantry"/>
        <s v="City of Clovis"/>
        <s v="Northern Oklahoma Development Authority"/>
        <s v="City of Enid"/>
        <s v="Lincoln Parish Police Jury"/>
        <s v="St. Landry Government"/>
        <s v="Southwest Oklahoma Community Action Group, Inc."/>
        <s v="Claiborne Parish Police Jury"/>
        <s v="Cameron Parish Police Jury"/>
        <s v="City of Las Vegas"/>
        <s v="Town of Red River"/>
        <s v="Colorado Valley Transit District"/>
        <s v="West Texas Opportunities, Inc. "/>
        <s v="Golden Spread Rural Frontier Coalition"/>
        <s v="Central Arkansas Development Council"/>
        <s v="Avoyelles Parish Police Jury"/>
        <s v="Allen Parish Police Jury"/>
        <s v="Black River Area Development Corporation"/>
        <s v="Bienville Parish Police Jury"/>
        <s v="City of Portales"/>
        <s v="Southwest Area Regional Transit District"/>
        <s v="Area Agency on Aging of Western Arkansas, Inc."/>
        <s v="Big Five Community Services, Inc."/>
        <s v="Central Oklahoma Community Action Agency"/>
        <s v="Community Services, Inc. "/>
        <s v="Desoto Parish Police Jury"/>
        <s v="Central Texas Rural Transit District"/>
        <s v="Vernon Parish Police Jury"/>
        <s v="The Transit System, Inc."/>
        <s v="Grand Gateway EDA/ Pelivan"/>
        <s v="Texas State University"/>
        <s v="City of McKinney"/>
        <s v="University of Texas Rio Grande Valley"/>
        <s v="South Texas College"/>
        <s v="Gulf Coast Transit District"/>
        <s v="Plaquemines Port, Harbor and Terminal District"/>
        <s v="Pueblo of Laguna"/>
        <s v="Ponca Tribe of Oklahoma"/>
        <s v="Pueblo of Santa Ana"/>
        <s v="Seminole Nation of Oklahoma"/>
        <s v="Kiowa Tribe"/>
        <s v="Muscogee (Creek) Nation"/>
        <s v="United Keetoowah Band of Cherokee Indians in Oklahoma"/>
        <s v="Ohkay Owingeh Pueblo"/>
        <s v="Cheyenne &amp; Arapaho Tribes "/>
        <s v="Zuni Pueblo"/>
        <s v="Iberville Sheriff's Office"/>
        <s v="Madison Parish Policy Jury"/>
        <s v="Capital Area Rural Transportation System"/>
        <s v="St. Helena Council on Aging"/>
        <s v="MAGB Transportation, Inc."/>
        <s v="McLennan County"/>
        <s v="Friends of Elder Citizens, Inc."/>
        <s v="Gonzales County Senior Citizens Association"/>
        <s v="Lavaca County"/>
        <s v="Goliad County"/>
        <s v="Rapides Parish Police Jury"/>
        <s v="South Central Regional Transit District"/>
        <s v="West Feliciana Parish Council"/>
        <s v="New Mexico Department of Transportation"/>
        <s v="City of Norman"/>
        <s v="City of San Marcos"/>
        <s v="Rapides Area Planning Commission "/>
        <s v="City of Lincoln"/>
        <s v="Transit Authority of Omaha"/>
        <s v="City of Springfield"/>
        <s v="Winnebago Tribe of Nebraska"/>
        <s v="Kansas City Area Transportation Authority"/>
        <s v="Bi-State Development Agency of the Missouri-Illinois Metropolitan District"/>
        <s v="City of Bettendorf"/>
        <s v="City of Cedar Rapids"/>
        <s v="City of Davenport"/>
        <s v="Des Moines Area Regional Transit Authority"/>
        <s v="City of Dubuque"/>
        <s v="City of Sioux City"/>
        <s v="Metropolitan Transit Authority of Black Hawk County"/>
        <s v="Topeka Metropolitan Transit Authority"/>
        <s v="City of Wichita "/>
        <s v="City of Columbia"/>
        <s v="City of Iowa City"/>
        <s v="University of Iowa"/>
        <s v="City of Coralville"/>
        <s v="City of St. Joseph, Missouri"/>
        <s v="Johnson County Kansas"/>
        <s v="City of Joplin"/>
        <s v="Ames Transit Agency"/>
        <s v="University of Kansas"/>
        <s v="County of Johnson, Iowa"/>
        <s v="City of Independence"/>
        <s v="Unified Government of Wyandotte County and Kansas City, KS"/>
        <s v="City of Lawrence"/>
        <s v="River Bend Transit"/>
        <s v="Southeast Missouri State University"/>
        <s v="Cape Girardeau County Transit Authority"/>
        <s v="Senior Citizen Industries"/>
        <s v="Flint Hills Area Transportation Agency, Inc"/>
        <s v="County of Sedgwick"/>
        <s v="City of Derby"/>
        <s v="Butler, County of"/>
        <s v="Loop Trolley Transportation Development District"/>
        <s v="Sheridan County Public Transit"/>
        <s v="Developmental Services of Northwest Kansas, Inc."/>
        <s v="Dunklin County Transit Service, Inc."/>
        <s v="Iowa Northland Regional Council of Governments"/>
        <s v="Heart of Iowa Regional Transit Agency"/>
        <s v="City of Bloomfield"/>
        <s v="Schuyler "/>
        <s v="Finney County"/>
        <s v="Midland Area Agency "/>
        <s v="City Of Sidney "/>
        <s v="Blue River AAA"/>
        <s v="Southeast Kansas Community Action Program"/>
        <s v="Mid-Nebraska Community Action"/>
        <s v="Norton County Senior Citizens"/>
        <s v="City of Mount Vernon"/>
        <s v="Rush County"/>
        <s v="Rooks County"/>
        <s v="City of Bonner Springs"/>
        <s v="Southeast Missouri Transportation, Inc."/>
        <s v="City of Marshalltown"/>
        <s v="City of Wakeeney"/>
        <s v="Linn County"/>
        <s v="Guide Rock"/>
        <s v="Licking Bridge Builders Senior Center"/>
        <s v="Stratton Industrial Commission"/>
        <s v="City of Muscatine"/>
        <s v="Decatur County"/>
        <s v="Jefferson County Service Organization"/>
        <s v="City of Smith Center"/>
        <s v="Ray County Transportation, Inc."/>
        <s v="City of Alliance"/>
        <s v="City of Fort Dodge"/>
        <s v="Osage County"/>
        <s v="Southeast Nebraska Community Action Partnership"/>
        <s v="Commmunity Memorial Health Center Burwell"/>
        <s v="Ripley County Transit, Inc."/>
        <s v="City of Hoisington"/>
        <s v="City of Broken Bow"/>
        <s v="City of Herington"/>
        <s v="Butler County Senior Service Program"/>
        <s v="Pottawatomie County"/>
        <s v="City of Great Bend"/>
        <s v="Oakland Heights"/>
        <s v="City of Neligh "/>
        <s v="Perkins County Public Transit"/>
        <s v="Ogallala Transit System"/>
        <s v="Chase County"/>
        <s v="Siouxland Interstate Metropolitan Planning Council"/>
        <s v="Valley County Hospital"/>
        <s v="Doniphan County"/>
        <s v="OATS, Inc."/>
        <s v="City of Nevada"/>
        <s v="Tri-Valley Developmental Services"/>
        <s v="Delaware, Dubuque &amp; Jackson County Regional Transit Authority"/>
        <s v="Sunflower Diversified Services"/>
        <s v="East Central Iowa Council of Governments"/>
        <s v="City of Dodge City"/>
        <s v="Mississippi County Transit System, Inc."/>
        <s v="Pratt County"/>
        <s v="Hooker Co"/>
        <s v="OCCK, Inc."/>
        <s v="Ottawa County"/>
        <s v="City of New Madrid"/>
        <s v="Saline County Area Transit"/>
        <s v="City of Carthage"/>
        <s v="City of North Platte"/>
        <s v="City of West Plains"/>
        <s v="Community Concern "/>
        <s v="South Central Kansas Area Agency on Aging"/>
        <s v="Eastern Nebraska "/>
        <s v="City of Excelsior Springs"/>
        <s v="Paola Senior Citizen Center, Inc."/>
        <s v="Lancaster Co Rural Transit"/>
        <s v="City of Houston"/>
        <s v="Ellsworth County"/>
        <s v="Scott County Transit System, Inc."/>
        <s v="City of Wilson"/>
        <s v="City of Clinton"/>
        <s v="City of El Dorado Springs"/>
        <s v="Lakemary Center, Inc"/>
        <s v="City Of Tecumseh"/>
        <s v="Phelps County Senior Citizen"/>
        <s v="Scotts Bluff Public Transit"/>
        <s v="City of Louisburg"/>
        <s v="North Iowa Area Council of Governments"/>
        <s v="Twin Rivers Developmental Supports Inc."/>
        <s v="City of Phillipsburg"/>
        <s v="Loup City"/>
        <s v="City of Plainview Handivan"/>
        <s v="Cambridge Memorial Hospital"/>
        <s v="Northeast Iowa Community Action Corporation"/>
        <s v="Republic County"/>
        <s v="Lane County"/>
        <s v="Harlan Co. Public Transit"/>
        <s v="Kimball County Public Transit"/>
        <s v="Independence, Inc."/>
        <s v="Wolf Memorial Good Samaritan Center"/>
        <s v="Morrill County Handi Bus"/>
        <s v="Anderson County"/>
        <s v="Blue Valley Community Action Partnership"/>
        <s v="Four County"/>
        <s v="City of Lamar"/>
        <s v="Cedar County Transit"/>
        <s v="Nemaha County"/>
        <s v="City of Columbus Transit"/>
        <s v="City of Goodland"/>
        <s v="Avera Creighton Hospital"/>
        <s v="Southeast Iowa Regional Planning Commission"/>
        <s v="Wabaunsee County"/>
        <s v="Region Six Planning Commission"/>
        <s v="Avera St.Anthony's Hospital"/>
        <s v="Southern Iowa Trolley"/>
        <s v="Coffey County"/>
        <s v="Senior Information Center York"/>
        <s v="Region 12 Council of Governments"/>
        <s v="Franklin County"/>
        <s v="Class LTD"/>
        <s v="City of Liberal"/>
        <s v="City Of McCook Public Transit"/>
        <s v="Wayne Public Transit "/>
        <s v="Harvey County"/>
        <s v="Regional Transit Authority"/>
        <s v="City of Russell"/>
        <s v="10-15 Regional Transit Agency"/>
        <s v="City of Benkelman"/>
        <s v="Community Senior Service Center"/>
        <s v="Seward County Public Transit"/>
        <s v="City of Crawford"/>
        <s v="Lyon County"/>
        <s v="Clay County Task Force"/>
        <s v="The Guidance Center"/>
        <s v="Saunders County Transportation"/>
        <s v="Solomon Valley"/>
        <s v="Mid Iowa Development Association Council of Governments"/>
        <s v="Macon Area Chamber of Commerce"/>
        <s v="Southwest Iowa Planning Council"/>
        <s v="Futures Unlimited"/>
        <s v="City of Mason City"/>
        <s v="SERVE, Inc."/>
        <s v="City of Chadron"/>
        <s v="City of Kingman"/>
        <s v="Project Concern"/>
        <s v="Gove County"/>
        <s v="Kansas City, City of Missouri"/>
        <s v="Sac and Fox Nation of Missouri"/>
        <s v="Nebraska Department of Transportation "/>
        <s v="Ponca Tribe of Nebraska"/>
        <s v="Santee Sioux Nation"/>
        <s v="Prairie Band Potawatomi Nation"/>
        <s v="Rawlins County "/>
        <s v="Omaha Tribe of Nebraska"/>
        <s v="Garden County"/>
        <s v="Northeast Kansas Area Agency on Aging"/>
        <s v="Cheyenne County"/>
        <s v="Multi Community Diversified Services, Inc."/>
        <s v="Nance Trans"/>
        <s v="New Bourbon Regional Port Authority"/>
        <s v="Callaway District Hospital"/>
        <s v="Iowa County"/>
        <s v="Utah Transit Authority"/>
        <s v="City of Sioux Falls"/>
        <s v="City of Fargo"/>
        <s v="City of Billings"/>
        <s v="City of Colorado Springs"/>
        <s v="Denver Regional Transportation District"/>
        <s v="City of Pueblo"/>
        <s v="City of Grand Forks"/>
        <s v="Missoula Urban Transportation District"/>
        <s v="Greeley, City Of"/>
        <s v="City of Fort Collins"/>
        <s v="Great Falls Transit District"/>
        <s v="City of Casper"/>
        <s v="City of Rapid City"/>
        <s v="Shoshone and Arapaho Tribes "/>
        <s v="County of Mesa"/>
        <s v="Fort Peck Tribes "/>
        <s v="Bis-Man Transit Board"/>
        <s v="The City of Cheyenne"/>
        <s v="City of Loveland, Colorado"/>
        <s v="City of St. George"/>
        <s v="Cache Valley Transit District"/>
        <s v="North Front Range Transportation and Air Quality Planning Council"/>
        <s v="University of Montana"/>
        <s v="Denver Regional Council of Governments"/>
        <s v="Fargo Park District "/>
        <s v="SESDAC, Inc "/>
        <s v="Stark County Council on Aging / Elder Care "/>
        <s v="Prowers County"/>
        <s v="City of Mitchell"/>
        <s v="Garfield County "/>
        <s v="Wet Mountain Valley Rotary Community Service, Inc."/>
        <s v="City of Black Hawk"/>
        <s v="South Big Horn Senior Citizens, Inc."/>
        <s v="Fremont County Association of Governments"/>
        <s v="Devils Lake"/>
        <s v="James River Senior Citizens Center, Inc."/>
        <s v="South Central Adult Services"/>
        <s v="City of Aberdeen"/>
        <s v="Pembina County Meals and Transportation"/>
        <s v="Dickey County Senior Citizens"/>
        <s v="Liberty County "/>
        <s v="Carter County"/>
        <s v="Helena, City of"/>
        <s v="Rosebud Health Care Center"/>
        <s v="University of Wyoming"/>
        <s v="Ravalli County Council on Aging"/>
        <s v="Liberty Place, Inc."/>
        <s v="Gunnison Valley Rural Transportation Authority"/>
        <s v="Buffalo Senior Center Inc."/>
        <s v="Nutrition United"/>
        <s v="People's Transit"/>
        <s v="City of Brandon"/>
        <s v="Eagle County"/>
        <s v="Mountain Express"/>
        <s v="Williston Council for the Aging "/>
        <s v="Summit County"/>
        <s v="East Central Council of Local Governments"/>
        <s v="Campbell County Senior Citizens Association Inc"/>
        <s v="Sanders County Council on Aging"/>
        <s v="Urban Transportation District of Dawson County"/>
        <s v="Powder River County"/>
        <s v="Dolores County"/>
        <s v="Toole County"/>
        <s v="Town of Breckenridge"/>
        <s v="Community Coordinated Transportation Systems"/>
        <s v="Lincoln County Transportation Service, Inc."/>
        <s v="Mineral County Pioneer Council, Inc."/>
        <s v="Silver Bow County"/>
        <s v="Custer County "/>
        <s v="Rural Office of Community Services"/>
        <s v="Valley County "/>
        <s v="Lake County Council on Aging"/>
        <s v="Riverton Senior Center"/>
        <s v="City of Steamboat Springs"/>
        <s v="Brookings Area Transit Authority"/>
        <s v="Southern Teton Area Rapid Transit"/>
        <s v="Southern Colorado Community Action Agency, Inc."/>
        <s v="East Dakota Transit, Inc."/>
        <s v="Senior Citizens Council"/>
        <s v="Kenmare Wheels &amp; Meals"/>
        <s v="Missoula Ravalli Transportation Management Association"/>
        <s v="Montezuma County"/>
        <s v="Opportunity Link"/>
        <s v="Daniels Memorial Healthcare Foundation"/>
        <s v="City of Durango"/>
        <s v="Town of Limon"/>
        <s v="Converse County Aging Services"/>
        <s v="Sweetwater County Transit Authority"/>
        <s v="Flathead County "/>
        <s v="Northeastern Colorado Association of Local Governments"/>
        <s v="Lander Senior Citizens Center, Inc."/>
        <s v="Phillips Transit Authority"/>
        <s v="City of La Junta"/>
        <s v="Huerfano/Las Animas Area Council of Governments"/>
        <s v="Kidder-Emmons County Senior Services "/>
        <s v="Cavalier County Senior Meals &amp; Services"/>
        <s v="Human Resource Development Council District IX, Inc."/>
        <s v="Fergus County Council on Aging"/>
        <s v="Neighbor to Neighbor Volunteers"/>
        <s v="West River Transit"/>
        <s v="Cedar City "/>
        <s v="Benson County Transportation"/>
        <s v="Eppson Center for Seniors"/>
        <s v="West River Transit Authority, Inc."/>
        <s v="Glen-wood, Inc. "/>
        <s v="Big Sky Transportation District"/>
        <s v="Town of Mountain Village"/>
        <s v="City of Glenwood Springs"/>
        <s v="Richland County "/>
        <s v="Uintah Basin Association of Governments "/>
        <s v="Can-Do Transportation"/>
        <s v="City of Laurel"/>
        <s v="Town of Snowmass Village"/>
        <s v="Cody Council on Aging, Inc."/>
        <s v="Senior Resource Development Agency, Pueblo, Inc."/>
        <s v="Southwest Transportation Services"/>
        <s v="West Yellowstone Foundation, Inc."/>
        <s v="Golden Valley/Billings County Council On Aging"/>
        <s v="Yankton Transit, Inc."/>
        <s v="Canon City Golden Age Council, Inc"/>
        <s v="City of Cripple Creek"/>
        <s v="Archuleta County"/>
        <s v="Park City Municipal Corporation"/>
        <s v="Via Mobility Services"/>
        <s v="Goshen County Senior Friendship Center"/>
        <s v="Roaring Fork Transportation Authority"/>
        <s v="Hazen Busing Project"/>
        <s v="Walsh County Transportation Program "/>
        <s v="Community Coordinated Transportation System"/>
        <s v="Silver Key Senior Services, Inc"/>
        <s v="Souris Basin Transit"/>
        <s v="City of Minot "/>
        <s v="Services for Seniors, Inc."/>
        <s v="Northern Cheyenne Tribe"/>
        <s v="Oglala Sioux Tribe"/>
        <s v="Spirit Lake Tribe"/>
        <s v="Confederated Salish and Kootenai Tribes"/>
        <s v="Sitting Bull College"/>
        <s v="Turtle Mountain Band of Chippewa Indian"/>
        <s v="Blackfeet Nation "/>
        <s v="Cheyenne River Sioux Tribe"/>
        <s v="Chippewa Cree Tribe"/>
        <s v="Fort Belknap Indian Community"/>
        <s v="Lower Brule Sioux Tribe"/>
        <s v="Rosebud Sioux Tribe"/>
        <s v="Crow Tribe of Indians"/>
        <s v="Yankton Sioux Tribe"/>
        <s v="Ute Tribe"/>
        <s v="Sisseton-Wahpeton Oyate"/>
        <s v="Montrose County Senior Citizens Transportation, Inc."/>
        <s v="City of Dillon"/>
        <s v="Fallon County "/>
        <s v="Powell County "/>
        <s v="Powell Senior Citizens A-Go Go, Inc."/>
        <s v="Wildrose Public Transportation"/>
        <s v="Washakie County Senior Citizens Center"/>
        <s v="Town of Winter Park"/>
        <s v="Town of Telluride"/>
        <s v="Town of Avon"/>
        <s v="Teller Senior Coalition"/>
        <s v="High Valley Transit District"/>
        <s v="Town of Estes Park"/>
        <s v="Disability Services, Inc."/>
        <s v="Park County"/>
        <s v="San Miguel Authority for Regional Transportation"/>
        <s v="Butte Silver Bow County Council on Aging"/>
        <s v="Community Transit of Watertown/Sisseton, Inc. "/>
        <s v="Town of Vail"/>
        <s v="Clear Creek County"/>
        <s v="Red Lodge Area Community Foundation"/>
        <s v="Regional Transportation Commission of Washoe County"/>
        <s v="City and County of Honolulu"/>
        <s v="San Francisco Bay Area Rapid Transit District"/>
        <s v="Golden Empire Transit District"/>
        <s v="Navajo Nation"/>
        <s v="Santa Cruz Metropolitan Transit District"/>
        <s v="City of Santa Monica"/>
        <s v="San Mateo County Transit District"/>
        <s v="City of Torrance"/>
        <s v="Reno-Sparks Indian Colony"/>
        <s v="San Joaquin Regional Transit District"/>
        <s v="Santa Clara Valley Transportation Authority"/>
        <s v="Alameda-Contra Costa Transit District"/>
        <s v="City and County of San Francisco"/>
        <s v="Golden Gate Bridge, Highway and Transportation District"/>
        <s v="City of Santa Rosa"/>
        <s v="Sacramento Regional Transit District"/>
        <s v="Santa Barbara Metropolitan Transit District"/>
        <s v="City of Norwalk "/>
        <s v="Long Beach Transit"/>
        <s v="City of La Mirada "/>
        <s v="San Diego Metropolitan Transit System"/>
        <s v="City of Fresno"/>
        <s v="Omnitrans"/>
        <s v="North County Transit District"/>
        <s v="Riverside Transit Agency"/>
        <s v="City of Phoenix"/>
        <s v="City of Tucson"/>
        <s v="City of Glendale "/>
        <s v="Gold Coast Transit District"/>
        <s v="Orange County Transportation Authority"/>
        <s v="City of Culver City"/>
        <s v="City of Montebello"/>
        <s v="City of Gardena"/>
        <s v="City of Commerce"/>
        <s v="City of Arcadia"/>
        <s v="Regional Transportation Commission of Southern Nevada"/>
        <s v="City of Simi Valley"/>
        <s v="City of Corona"/>
        <s v="Yuba-Sutter Transit Authority"/>
        <s v="Monterey-Salinas Transit"/>
        <s v="Central Contra Costa Transit Authority"/>
        <s v="SunLine Transit Agency"/>
        <s v="City of Riverside"/>
        <s v="City of Santa Maria"/>
        <s v="Napa Valley Transportation Authority"/>
        <s v="County of Sonoma "/>
        <s v="Yolo County Transportation District"/>
        <s v="City of Visalia "/>
        <s v="City of Fairfield, California"/>
        <s v="Redding Area Bus Authority"/>
        <s v="Metropolitan Transportation Commission"/>
        <s v="San Diego Association of Governments"/>
        <s v="City of Laguna Beach"/>
        <s v="Antelope Valley Transit Authority"/>
        <s v="City of Scottsdale "/>
        <s v="Peninsula Corridor Joint Powers Board"/>
        <s v="Regional Public Transportation Authority"/>
        <s v="City of Peoria "/>
        <s v="University of California, Davis"/>
        <s v="Livermore / Amador Valley Transit Authority"/>
        <s v="Foothill Transit"/>
        <s v="City of Los Angeles"/>
        <s v="Victor Valley Transit Authority"/>
        <s v="City of Lompoc"/>
        <s v="Southern California Regional Rail Authority"/>
        <s v="Los Angeles County Metropolitan Transportation Authority "/>
        <s v="City of Vacaville"/>
        <s v="City of San Luis Obispo"/>
        <s v="Access Services "/>
        <s v="Western Contra Costa Transit Authority"/>
        <s v="City of Union City"/>
        <s v="The Eastern Contra Costa Transit Authority"/>
        <s v="City of Camarillo"/>
        <s v="Ventura County Transportation Commission"/>
        <s v="City of Thousand Oaks"/>
        <s v="City of Davis"/>
        <s v="City of Roseville"/>
        <s v="City of Santa Clarita"/>
        <s v="Transit Joint Powers Authority for Merced County"/>
        <s v="City of Lodi"/>
        <s v="Altamont Corridor Express"/>
        <s v="Town of Oro Valley "/>
        <s v="City of Atascadero"/>
        <s v="County of Placer"/>
        <s v="City of Tracy"/>
        <s v="City of Madera"/>
        <s v="Kings County Area Public Transit Agency"/>
        <s v="City of Turlock"/>
        <s v="San Luis Obispo Regional Transit Authority"/>
        <s v="Butte County Association of Governments"/>
        <s v="Valley Metro Rail, Inc."/>
        <s v="Anaheim Transportation Network"/>
        <s v="City of Petaluma"/>
        <s v="City of Redondo Beach"/>
        <s v="Carson Area Metropolitan Planning Organization"/>
        <s v="County of Sacramento Municipal Services Agency"/>
        <s v="City of Manteca"/>
        <s v="Riverside County Transportation Commission"/>
        <s v="Northern Arizona Intergovernmental Public Transportation Authority"/>
        <s v="Pima Association of Governments"/>
        <s v="Paratransit, Inc."/>
        <s v="San Francisco Bay Area Water Emergency Transportation Authority"/>
        <s v="Imperial County Transportation Commission"/>
        <s v="City of Moorpark"/>
        <s v="El Dorado County Transit Authority"/>
        <s v="California Vanpool Authority"/>
        <s v="Solano County Transit"/>
        <s v="Yuma County Intergovernmental Public Transportation Authority"/>
        <s v="Marin County Transit District"/>
        <s v="County of Kaua'i"/>
        <s v="City of Delano"/>
        <s v="City of Sierra Vista"/>
        <s v="County of Maui"/>
        <s v="Easy Lift Transportation"/>
        <s v="City of Agoura Hills"/>
        <s v="City of Alhambra"/>
        <s v="City of Avalon"/>
        <s v="City of Azusa"/>
        <s v="City of Baldwin Park"/>
        <s v="City of Bell"/>
        <s v="City of Bell Gardens"/>
        <s v="City of Bellflower"/>
        <s v="City of Beverly Hills"/>
        <s v="City of Burbank"/>
        <s v="City of Calabasas"/>
        <s v="City of Carson"/>
        <s v="City of Cerritos"/>
        <s v="City of Compton "/>
        <s v="City of Covina"/>
        <s v="City of Cudahy"/>
        <s v="City of Downey"/>
        <s v="City of El Monte "/>
        <s v="City of Glendora"/>
        <s v="City of Huntington Park"/>
        <s v="City of Inglewood"/>
        <s v="Los Angeles County"/>
        <s v="Los Angeles County "/>
        <s v="City of Lynwood"/>
        <s v="City of Malibu"/>
        <s v="City of Manhattan Beach "/>
        <s v="City of Maywood"/>
        <s v="City of Monrovia"/>
        <s v="City of Monterey Park"/>
        <s v="Palos Verdes Peninsula Transit Authority"/>
        <s v="City of Pico Rivera"/>
        <s v="City of Rosemead"/>
        <s v="City of Santa Fe Springs"/>
        <s v="City of South Gate"/>
        <s v="City of South Pasadena"/>
        <s v="City of West Covina"/>
        <s v="City of West Hollywood"/>
        <s v="City of Whittier"/>
        <s v="City of Claremont"/>
        <s v="County of Ventura"/>
        <s v="Sonoma-Marin Area Rail Transit District"/>
        <s v="City of Artesia"/>
        <s v="City of Lakewood "/>
        <s v="San Bernardino County Transportation Authority"/>
        <s v="Santa Barbara County Association of Governments"/>
        <s v="Lake Havasu City"/>
        <s v="Stanislaus Regional Transit Authority"/>
        <s v="Town of Prescott Valley"/>
        <s v="Tulare County Regional Transit Agency"/>
        <s v="Stanislaus Council of Governments"/>
        <s v="Government of Guam-Guam Regional Transit Authority"/>
        <s v="Amador Transit"/>
        <s v="City of Show Low"/>
        <s v="City of Corcoran"/>
        <s v="Port of Administration Authority"/>
        <s v="Madera County"/>
        <s v="City of Ridgecrest"/>
        <s v="Fresno County Rural Transit Agency"/>
        <s v="Modoc Transportation Agency"/>
        <s v="San Benito County Local Transportation Authority"/>
        <s v="City of Cottonwood"/>
        <s v="Mountain Area Regional Transit Authority"/>
        <s v="City of Rio Vista"/>
        <s v="Helping Hands Agency, Inc."/>
        <s v="City of Arcata"/>
        <s v="City of Needles"/>
        <s v="Humboldt County"/>
        <s v="City of Arvin"/>
        <s v="City of Solvang"/>
        <s v="Nye County"/>
        <s v="City of Auburn"/>
        <s v="Trinity County"/>
        <s v="Humboldt Transit Authority"/>
        <s v="City of Bullhead"/>
        <s v="Sierra County "/>
        <s v="City of Dixon "/>
        <s v="City of Guadalupe"/>
        <s v="Northern Marianas - Commonwealth Office of Transit Authority "/>
        <s v="Mendocino Transit Authority"/>
        <s v="County of Siskiyou"/>
        <s v="City of Douglas"/>
        <s v="Lake Transit Authority"/>
        <s v="Tuolumne County Transit"/>
        <s v="City of Ojai"/>
        <s v="Kern Regional Transit"/>
        <s v="Elko County"/>
        <s v="Eastern Sierra Transit Authority"/>
        <s v="Douglas County"/>
        <s v="City of Taft"/>
        <s v="Town of Miami "/>
        <s v="Yosemite Area Regional Transportation System"/>
        <s v="City of Chowchilla"/>
        <s v="Southern Nevada Transit Coalition"/>
        <s v="City of Escalon"/>
        <s v="County of Hawaii"/>
        <s v="Mariposa County"/>
        <s v="County of Glenn"/>
        <s v="Tehama County"/>
        <s v="Morongo Basin Transit Authority"/>
        <s v="Tahoe Transportation District"/>
        <s v="City of Eureka "/>
        <s v="County of Nevada"/>
        <s v="City of Coolidge"/>
        <s v="Redwood Coast Transit Authority"/>
        <s v="Lassen Transit Service Agency"/>
        <s v="White Pine County"/>
        <s v="Town of Truckee"/>
        <s v="Churchill County"/>
        <s v="City of Maricopa"/>
        <s v="City of McFarland"/>
        <s v="City of California City"/>
        <s v="County of Colusa"/>
        <s v="City of Benson"/>
        <s v="County of Alpine"/>
        <s v="Plumas County Transportation Commission"/>
        <s v="City of Shafter"/>
        <s v="City of Bisbee"/>
        <s v="Regional Transportation Authority of Pima County"/>
        <s v="Yurok Tribe"/>
        <s v="San Carlos Apache Tribe"/>
        <s v="Blue Lake Rancheria"/>
        <s v="Havasupai Tribe"/>
        <s v="Chemehuevi Indian Tribe"/>
        <s v="Fallon Paiute-Shoshone Tribe"/>
        <s v="Yavapai-Apache Nation"/>
        <s v="White Mountain Apache Tribe"/>
        <s v="Kaibab Band of Paiute Indians"/>
        <s v="Morongo Band of Mission Indians"/>
        <s v="North Fork Rancheria of Mono Indians of California"/>
        <s v="Salt River Pima-Maricopa Indian Community"/>
        <s v="Hopi Tribe"/>
        <s v="Elko Band Council"/>
        <s v="Pyramid Lake Paiute Tribe"/>
        <s v="Yavapai Regional Transit"/>
        <s v="San Joaquin Council"/>
        <s v="City of Glendale"/>
        <s v="City of Pasadena"/>
        <s v="Pomona Valley Transportation Authority"/>
        <s v="City of Wasco"/>
        <s v="Hualapai Indian Tribe"/>
        <s v="American Samoa Government "/>
        <s v="Gila River Indian Community"/>
        <s v="Town of Quartzsite"/>
        <s v="Payson Senior Center"/>
        <s v="Calaveras Transit Agency"/>
        <s v="City of Winslow"/>
        <s v="Palo Verde Valley Transit Agency"/>
        <s v="Pahrump Valley Public Transportation Inc"/>
        <s v="Town of Payson"/>
        <m/>
      </sharedItems>
    </cacheField>
    <cacheField name="Reporter Type" numFmtId="0">
      <sharedItems containsBlank="1"/>
    </cacheField>
    <cacheField name="Reporting Module" numFmtId="0">
      <sharedItems containsBlank="1"/>
    </cacheField>
    <cacheField name="Mode" numFmtId="0">
      <sharedItems containsBlank="1"/>
    </cacheField>
    <cacheField name="TOS" numFmtId="0">
      <sharedItems containsBlank="1"/>
    </cacheField>
    <cacheField name="UZA Reporting Method" numFmtId="0">
      <sharedItems containsBlank="1"/>
    </cacheField>
    <cacheField name="Other UZA Reporting Method Description" numFmtId="0">
      <sharedItems containsBlank="1" longText="1"/>
    </cacheField>
    <cacheField name="FG/NFG Reporting Method" numFmtId="0">
      <sharedItems containsBlank="1"/>
    </cacheField>
    <cacheField name="Other FG/NFG Reporting Method Description" numFmtId="0">
      <sharedItems containsNonDate="0" containsString="0" containsBlank="1"/>
    </cacheField>
    <cacheField name="Total Actual Vehicle Revenue Hours" numFmtId="166">
      <sharedItems containsString="0" containsBlank="1" containsNumber="1" containsInteger="1" minValue="0" maxValue="21572297"/>
    </cacheField>
    <cacheField name="Total Unlinked Passenger Trips" numFmtId="166">
      <sharedItems containsString="0" containsBlank="1" containsNumber="1" containsInteger="1" minValue="0" maxValue="2017881703"/>
    </cacheField>
    <cacheField name="Total Actual Vehicle Revenue Miles" numFmtId="166">
      <sharedItems containsString="0" containsBlank="1" containsNumber="1" containsInteger="1" minValue="0" maxValue="343813756"/>
    </cacheField>
    <cacheField name="Total Passenger Miles Traveled" numFmtId="166">
      <sharedItems containsString="0" containsBlank="1" containsNumber="1" containsInteger="1" minValue="0" maxValue="8001949426"/>
    </cacheField>
    <cacheField name="Total Operating Expenses" numFmtId="167">
      <sharedItems containsString="0" containsBlank="1" containsNumber="1" containsInteger="1" minValue="0" maxValue="6047953647"/>
    </cacheField>
    <cacheField name="Non-Fixed Guideway Vehicle Revenue Miles" numFmtId="166">
      <sharedItems containsString="0" containsBlank="1" containsNumber="1" containsInteger="1" minValue="0" maxValue="78923200"/>
    </cacheField>
    <cacheField name="Non-Fixed Guideway Passenger Miles" numFmtId="166">
      <sharedItems containsString="0" containsBlank="1" containsNumber="1" containsInteger="1" minValue="0" maxValue="1303122515"/>
    </cacheField>
    <cacheField name="Non-Fixed Guideway Operating Expenses" numFmtId="167">
      <sharedItems containsString="0" containsBlank="1" containsNumber="1" containsInteger="1" minValue="0" maxValue="2959023100"/>
    </cacheField>
    <cacheField name="Directional Route Miles" numFmtId="165">
      <sharedItems containsString="0" containsBlank="1" containsNumber="1" minValue="0" maxValue="658.3"/>
    </cacheField>
    <cacheField name="Fixed Guideway Vehicle Revenue Miles" numFmtId="166">
      <sharedItems containsString="0" containsBlank="1" containsNumber="1" containsInteger="1" minValue="0" maxValue="343813756"/>
    </cacheField>
    <cacheField name="Fixed Guideway Passenger Miles" numFmtId="166">
      <sharedItems containsString="0" containsBlank="1" containsNumber="1" containsInteger="1" minValue="0" maxValue="8001949426"/>
    </cacheField>
    <cacheField name="Fixed Guideway Operating Expenses" numFmtId="167">
      <sharedItems containsString="0" containsBlank="1" containsNumber="1" containsInteger="1" minValue="0" maxValue="6047953647"/>
    </cacheField>
    <cacheField name="SGR FG Directional Route Miles" numFmtId="165">
      <sharedItems containsString="0" containsBlank="1" containsNumber="1" minValue="0" maxValue="658.3"/>
    </cacheField>
    <cacheField name="SGR FG Vehicle Revenue Miles" numFmtId="166">
      <sharedItems containsString="0" containsBlank="1" containsNumber="1" containsInteger="1" minValue="0" maxValue="343813756"/>
    </cacheField>
    <cacheField name="SGR HIB Directional Route Miles" numFmtId="166">
      <sharedItems containsString="0" containsBlank="1" containsNumber="1" minValue="0" maxValue="177"/>
    </cacheField>
    <cacheField name="SGR HIB Vehicle Revenue Miles" numFmtId="166">
      <sharedItems containsString="0" containsBlank="1" containsNumber="1" containsInteger="1" minValue="0" maxValue="327963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30">
  <r>
    <n v="80389"/>
    <x v="0"/>
    <s v="Y"/>
    <n v="3544011"/>
    <n v="3607.0723963261898"/>
    <n v="982.52"/>
    <m/>
    <n v="1"/>
    <x v="0"/>
    <s v="Full Reporter"/>
    <s v="Urban"/>
    <s v="MB"/>
    <s v="DO"/>
    <s v=" Actual Vehicle Revenue Miles"/>
    <m/>
    <m/>
    <m/>
    <n v="2763099"/>
    <n v="63485248"/>
    <n v="29575605"/>
    <n v="244710079"/>
    <n v="710359423"/>
    <n v="28690004"/>
    <n v="237382571"/>
    <n v="689088683"/>
    <n v="19.100000000000001"/>
    <n v="885601"/>
    <n v="7327508"/>
    <n v="21270740"/>
    <n v="18.600000000000001"/>
    <n v="875266"/>
    <n v="177"/>
    <n v="2425139"/>
  </r>
  <r>
    <n v="80389"/>
    <x v="0"/>
    <s v="Y"/>
    <n v="3544011"/>
    <n v="3607.0723963261898"/>
    <n v="982.52"/>
    <m/>
    <n v="1"/>
    <x v="0"/>
    <s v="Full Reporter"/>
    <s v="Urban"/>
    <s v="TB"/>
    <s v="DO"/>
    <s v=" Actual Vehicle Revenue Miles"/>
    <m/>
    <m/>
    <m/>
    <n v="385828"/>
    <n v="10851566"/>
    <n v="2575445"/>
    <n v="20078748"/>
    <n v="92304429"/>
    <n v="0"/>
    <n v="0"/>
    <n v="0"/>
    <n v="116.9"/>
    <n v="2575445"/>
    <n v="20078748"/>
    <n v="92304429"/>
    <n v="116.9"/>
    <n v="2575445"/>
    <n v="0"/>
    <n v="0"/>
  </r>
  <r>
    <n v="80389"/>
    <x v="0"/>
    <s v="Y"/>
    <n v="3544011"/>
    <n v="3607.0723963261898"/>
    <n v="982.52"/>
    <m/>
    <n v="1"/>
    <x v="0"/>
    <s v="Full Reporter"/>
    <s v="Urban"/>
    <s v="DR"/>
    <s v="PT"/>
    <s v=" Actual Data"/>
    <m/>
    <m/>
    <m/>
    <n v="552077"/>
    <n v="888663"/>
    <n v="6710756"/>
    <n v="6470644"/>
    <n v="72095003"/>
    <n v="6710756"/>
    <n v="6470644"/>
    <n v="72095003"/>
    <n v="0"/>
    <n v="0"/>
    <n v="0"/>
    <n v="0"/>
    <n v="0"/>
    <n v="0"/>
    <n v="0"/>
    <n v="0"/>
  </r>
  <r>
    <n v="80389"/>
    <x v="0"/>
    <s v="Y"/>
    <n v="3544011"/>
    <n v="3607.0723963261898"/>
    <n v="982.52"/>
    <m/>
    <n v="1"/>
    <x v="0"/>
    <s v="Full Reporter"/>
    <s v="Urban"/>
    <s v="MB"/>
    <s v="PT"/>
    <s v=" Actual Vehicle Revenue Miles"/>
    <m/>
    <m/>
    <m/>
    <n v="83273"/>
    <n v="623887"/>
    <n v="983035"/>
    <n v="2376398"/>
    <n v="15507155"/>
    <n v="983035"/>
    <n v="2376398"/>
    <n v="15507155"/>
    <n v="0"/>
    <n v="0"/>
    <n v="0"/>
    <n v="0"/>
    <n v="0"/>
    <n v="0"/>
    <n v="0"/>
    <n v="0"/>
  </r>
  <r>
    <n v="80389"/>
    <x v="0"/>
    <s v="Y"/>
    <n v="3544011"/>
    <n v="3607.0723963261898"/>
    <n v="982.52"/>
    <m/>
    <n v="1"/>
    <x v="0"/>
    <s v="Full Reporter"/>
    <s v="Urban"/>
    <s v="SR"/>
    <s v="DO"/>
    <s v=" Actual Vehicle Revenue Miles"/>
    <m/>
    <m/>
    <m/>
    <n v="36982"/>
    <n v="1411817"/>
    <n v="177754"/>
    <n v="1556379"/>
    <n v="13964269"/>
    <n v="0"/>
    <n v="0"/>
    <n v="0"/>
    <n v="7.9"/>
    <n v="177754"/>
    <n v="1556379"/>
    <n v="13964269"/>
    <n v="7.9"/>
    <n v="177754"/>
    <n v="0"/>
    <n v="0"/>
  </r>
  <r>
    <n v="80389"/>
    <x v="0"/>
    <s v="Y"/>
    <n v="3544011"/>
    <n v="3607.0723963261898"/>
    <n v="982.52"/>
    <m/>
    <n v="1"/>
    <x v="0"/>
    <s v="Full Reporter"/>
    <s v="Urban"/>
    <s v="VP"/>
    <s v="DO"/>
    <s v=" Actual Vehicle Revenue Miles"/>
    <m/>
    <m/>
    <m/>
    <n v="224129"/>
    <n v="1104484"/>
    <n v="6705162"/>
    <n v="23349034"/>
    <n v="10179899"/>
    <n v="6705162"/>
    <n v="23349034"/>
    <n v="10179899"/>
    <n v="0"/>
    <n v="0"/>
    <n v="0"/>
    <n v="0"/>
    <n v="0"/>
    <n v="0"/>
    <n v="0"/>
    <n v="0"/>
  </r>
  <r>
    <n v="80389"/>
    <x v="0"/>
    <s v="Y"/>
    <n v="3544011"/>
    <n v="3607.0723963261898"/>
    <n v="982.52"/>
    <m/>
    <n v="1"/>
    <x v="0"/>
    <s v="Full Reporter"/>
    <s v="Urban"/>
    <s v="FB"/>
    <s v="DO"/>
    <s v=" Actual Vehicle Revenue Miles"/>
    <m/>
    <m/>
    <m/>
    <n v="5697"/>
    <n v="399687"/>
    <n v="52310"/>
    <n v="1479694"/>
    <n v="8625721"/>
    <n v="0"/>
    <n v="0"/>
    <n v="0"/>
    <n v="24"/>
    <n v="52310"/>
    <n v="1479694"/>
    <n v="8625721"/>
    <n v="24"/>
    <n v="52310"/>
    <n v="0"/>
    <n v="0"/>
  </r>
  <r>
    <n v="80389"/>
    <x v="0"/>
    <s v="Y"/>
    <n v="3544011"/>
    <n v="3607.0723963261898"/>
    <n v="982.52"/>
    <m/>
    <n v="1"/>
    <x v="0"/>
    <s v="Full Reporter"/>
    <s v="Urban"/>
    <s v="DR"/>
    <s v="TX"/>
    <s v=" Actual Vehicle Revenue Miles"/>
    <m/>
    <m/>
    <m/>
    <n v="59116"/>
    <n v="121496"/>
    <n v="1377744"/>
    <n v="1509526"/>
    <n v="5658724"/>
    <n v="1377744"/>
    <n v="1509526"/>
    <n v="5658724"/>
    <n v="0"/>
    <n v="0"/>
    <n v="0"/>
    <n v="0"/>
    <n v="0"/>
    <n v="0"/>
    <n v="0"/>
    <n v="0"/>
  </r>
  <r>
    <n v="53"/>
    <x v="1"/>
    <s v="N"/>
    <n v="1895776"/>
    <n v="0"/>
    <n v="0"/>
    <m/>
    <n v="1"/>
    <x v="0"/>
    <s v="Full Reporter"/>
    <s v="Urban"/>
    <s v="DR"/>
    <s v="PT"/>
    <s v=" Other"/>
    <s v="The method used to allocate UZA data is the proportion of boardings recorded on service operating within UZA-93862 to those that did not.  In 2022, no service in this mode was operated inside UZA-93862."/>
    <m/>
    <m/>
    <n v="0"/>
    <n v="0"/>
    <n v="0"/>
    <n v="0"/>
    <n v="0"/>
    <n v="0"/>
    <n v="0"/>
    <n v="0"/>
    <n v="0"/>
    <n v="0"/>
    <n v="0"/>
    <n v="0"/>
    <n v="0"/>
    <n v="0"/>
    <n v="0"/>
    <n v="0"/>
  </r>
  <r>
    <n v="53"/>
    <x v="1"/>
    <s v="N"/>
    <n v="1895776"/>
    <n v="0"/>
    <n v="0"/>
    <m/>
    <n v="1"/>
    <x v="0"/>
    <s v="Full Reporter"/>
    <s v="Urban"/>
    <s v="DR"/>
    <s v="TX"/>
    <s v=" Actual Vehicle Revenue Miles"/>
    <m/>
    <m/>
    <m/>
    <n v="0"/>
    <n v="0"/>
    <n v="0"/>
    <n v="0"/>
    <n v="0"/>
    <n v="0"/>
    <n v="0"/>
    <n v="0"/>
    <n v="0"/>
    <n v="0"/>
    <n v="0"/>
    <n v="0"/>
    <n v="0"/>
    <n v="0"/>
    <n v="0"/>
    <n v="0"/>
  </r>
  <r>
    <n v="53"/>
    <x v="1"/>
    <s v="N"/>
    <n v="1895776"/>
    <n v="0"/>
    <n v="0"/>
    <m/>
    <n v="1"/>
    <x v="0"/>
    <s v="Full Reporter"/>
    <s v="Urban"/>
    <s v="FB"/>
    <s v="DO"/>
    <s v=" Actual Vehicle Revenue Miles"/>
    <m/>
    <m/>
    <m/>
    <n v="0"/>
    <n v="0"/>
    <n v="0"/>
    <n v="0"/>
    <n v="0"/>
    <n v="0"/>
    <n v="0"/>
    <n v="0"/>
    <n v="0"/>
    <n v="0"/>
    <n v="0"/>
    <n v="0"/>
    <n v="0"/>
    <n v="0"/>
    <n v="0"/>
    <n v="0"/>
  </r>
  <r>
    <n v="53"/>
    <x v="1"/>
    <s v="N"/>
    <n v="1895776"/>
    <n v="0"/>
    <n v="0"/>
    <m/>
    <n v="1"/>
    <x v="0"/>
    <s v="Full Reporter"/>
    <s v="Urban"/>
    <s v="MB"/>
    <s v="DO"/>
    <s v=" Actual Vehicle Revenue Miles"/>
    <m/>
    <m/>
    <m/>
    <n v="0"/>
    <n v="0"/>
    <n v="0"/>
    <n v="0"/>
    <n v="0"/>
    <n v="0"/>
    <n v="0"/>
    <n v="0"/>
    <n v="0"/>
    <n v="0"/>
    <n v="0"/>
    <n v="0"/>
    <n v="0"/>
    <n v="0"/>
    <n v="0"/>
    <n v="0"/>
  </r>
  <r>
    <n v="53"/>
    <x v="1"/>
    <s v="N"/>
    <n v="1895776"/>
    <n v="0"/>
    <n v="0"/>
    <m/>
    <n v="1"/>
    <x v="0"/>
    <s v="Full Reporter"/>
    <s v="Urban"/>
    <s v="MB"/>
    <s v="PT"/>
    <s v=" Actual Vehicle Revenue Miles"/>
    <m/>
    <m/>
    <m/>
    <n v="0"/>
    <n v="0"/>
    <n v="0"/>
    <n v="0"/>
    <n v="0"/>
    <n v="0"/>
    <n v="0"/>
    <n v="0"/>
    <n v="0"/>
    <n v="0"/>
    <n v="0"/>
    <n v="0"/>
    <n v="0"/>
    <n v="0"/>
    <n v="0"/>
    <n v="0"/>
  </r>
  <r>
    <n v="53"/>
    <x v="1"/>
    <s v="N"/>
    <n v="1895776"/>
    <n v="0"/>
    <n v="0"/>
    <m/>
    <n v="1"/>
    <x v="0"/>
    <s v="Full Reporter"/>
    <s v="Urban"/>
    <s v="SR"/>
    <s v="DO"/>
    <s v=" Actual Vehicle Revenue Miles"/>
    <m/>
    <m/>
    <m/>
    <n v="0"/>
    <n v="0"/>
    <n v="0"/>
    <n v="0"/>
    <n v="0"/>
    <n v="0"/>
    <n v="0"/>
    <n v="0"/>
    <n v="0"/>
    <n v="0"/>
    <n v="0"/>
    <n v="0"/>
    <n v="0"/>
    <n v="0"/>
    <n v="0"/>
    <n v="0"/>
  </r>
  <r>
    <n v="53"/>
    <x v="1"/>
    <s v="N"/>
    <n v="1895776"/>
    <n v="0"/>
    <n v="0"/>
    <m/>
    <n v="1"/>
    <x v="0"/>
    <s v="Full Reporter"/>
    <s v="Urban"/>
    <s v="TB"/>
    <s v="DO"/>
    <s v=" Actual Vehicle Revenue Miles"/>
    <m/>
    <m/>
    <m/>
    <n v="0"/>
    <n v="0"/>
    <n v="0"/>
    <n v="0"/>
    <n v="0"/>
    <n v="0"/>
    <n v="0"/>
    <n v="0"/>
    <n v="0"/>
    <n v="0"/>
    <n v="0"/>
    <n v="0"/>
    <n v="0"/>
    <n v="0"/>
    <n v="0"/>
    <n v="0"/>
  </r>
  <r>
    <n v="53"/>
    <x v="1"/>
    <s v="N"/>
    <n v="1895776"/>
    <n v="0"/>
    <n v="0"/>
    <m/>
    <n v="1"/>
    <x v="0"/>
    <s v="Full Reporter"/>
    <s v="Urban"/>
    <s v="VP"/>
    <s v="DO"/>
    <s v=" Actual Vehicle Revenue Miles"/>
    <m/>
    <m/>
    <m/>
    <n v="0"/>
    <n v="0"/>
    <n v="0"/>
    <n v="0"/>
    <n v="0"/>
    <n v="0"/>
    <n v="0"/>
    <n v="0"/>
    <n v="0"/>
    <n v="0"/>
    <n v="0"/>
    <n v="0"/>
    <n v="0"/>
    <n v="0"/>
    <n v="0"/>
    <n v="0"/>
  </r>
  <r>
    <n v="83764"/>
    <x v="2"/>
    <s v="Y"/>
    <n v="447279"/>
    <n v="2605.41324238995"/>
    <n v="171.67"/>
    <m/>
    <n v="2"/>
    <x v="1"/>
    <s v="Full Reporter"/>
    <s v="Urban"/>
    <s v="MB"/>
    <s v="DO"/>
    <s v=" Actual Vehicle Revenue Miles"/>
    <m/>
    <m/>
    <m/>
    <n v="475005"/>
    <n v="8598218"/>
    <n v="6557866"/>
    <n v="38811099"/>
    <n v="83366134"/>
    <n v="6557866"/>
    <n v="38811099"/>
    <n v="83366134"/>
    <n v="0"/>
    <n v="0"/>
    <n v="0"/>
    <n v="0"/>
    <n v="0"/>
    <n v="0"/>
    <n v="0"/>
    <n v="0"/>
  </r>
  <r>
    <n v="83764"/>
    <x v="2"/>
    <s v="Y"/>
    <n v="447279"/>
    <n v="2605.41324238995"/>
    <n v="171.67"/>
    <m/>
    <n v="2"/>
    <x v="1"/>
    <s v="Full Reporter"/>
    <s v="Urban"/>
    <s v="DR"/>
    <s v="DO"/>
    <s v=" Actual Vehicle Revenue Miles"/>
    <m/>
    <m/>
    <m/>
    <n v="77897"/>
    <n v="195580"/>
    <n v="1215069"/>
    <n v="1629650"/>
    <n v="13931872"/>
    <n v="1215069"/>
    <n v="1629650"/>
    <n v="13931872"/>
    <n v="0"/>
    <n v="0"/>
    <n v="0"/>
    <n v="0"/>
    <n v="0"/>
    <n v="0"/>
    <n v="0"/>
    <n v="0"/>
  </r>
  <r>
    <n v="83764"/>
    <x v="2"/>
    <s v="Y"/>
    <n v="447279"/>
    <n v="2605.41324238995"/>
    <n v="171.67"/>
    <m/>
    <n v="2"/>
    <x v="1"/>
    <s v="Full Reporter"/>
    <s v="Urban"/>
    <s v="DR"/>
    <s v="PT"/>
    <s v=" Actual Vehicle Revenue Miles"/>
    <m/>
    <m/>
    <m/>
    <n v="70695"/>
    <n v="164625"/>
    <n v="1096951"/>
    <n v="1362959"/>
    <n v="6981824"/>
    <n v="1096951"/>
    <n v="1362959"/>
    <n v="6981824"/>
    <n v="0"/>
    <n v="0"/>
    <n v="0"/>
    <n v="0"/>
    <n v="0"/>
    <n v="0"/>
    <n v="0"/>
    <n v="0"/>
  </r>
  <r>
    <n v="83764"/>
    <x v="2"/>
    <s v="Y"/>
    <n v="447279"/>
    <n v="2605.41324238995"/>
    <n v="171.67"/>
    <m/>
    <n v="2"/>
    <x v="1"/>
    <s v="Full Reporter"/>
    <s v="Urban"/>
    <s v="VP"/>
    <s v="DO"/>
    <s v=" Actual Vehicle Revenue Miles"/>
    <m/>
    <m/>
    <m/>
    <n v="13519"/>
    <n v="45318"/>
    <n v="481412"/>
    <n v="1389741"/>
    <n v="368861"/>
    <n v="481412"/>
    <n v="1389741"/>
    <n v="368861"/>
    <n v="0"/>
    <n v="0"/>
    <n v="0"/>
    <n v="0"/>
    <n v="0"/>
    <n v="0"/>
    <n v="0"/>
    <n v="0"/>
  </r>
  <r>
    <n v="53"/>
    <x v="1"/>
    <s v="N"/>
    <n v="1895776"/>
    <n v="0"/>
    <n v="0"/>
    <m/>
    <n v="2"/>
    <x v="1"/>
    <s v="Full Reporter"/>
    <s v="Urban"/>
    <s v="MB"/>
    <s v="DO"/>
    <s v=" Actual Vehicle Revenue Miles"/>
    <m/>
    <m/>
    <m/>
    <n v="19277"/>
    <n v="348939"/>
    <n v="266136"/>
    <n v="1575060"/>
    <n v="3383225"/>
    <n v="266136"/>
    <n v="1575060"/>
    <n v="3383225"/>
    <n v="0"/>
    <n v="0"/>
    <n v="0"/>
    <n v="0"/>
    <n v="0"/>
    <n v="0"/>
    <n v="0"/>
    <n v="0"/>
  </r>
  <r>
    <n v="53"/>
    <x v="1"/>
    <s v="N"/>
    <n v="1895776"/>
    <n v="0"/>
    <n v="0"/>
    <m/>
    <n v="2"/>
    <x v="1"/>
    <s v="Full Reporter"/>
    <s v="Urban"/>
    <s v="VP"/>
    <s v="DO"/>
    <s v=" Actual Vehicle Revenue Miles"/>
    <m/>
    <m/>
    <m/>
    <n v="15017"/>
    <n v="50337"/>
    <n v="534719"/>
    <n v="1543628"/>
    <n v="409705"/>
    <n v="534719"/>
    <n v="1543628"/>
    <n v="409705"/>
    <n v="0"/>
    <n v="0"/>
    <n v="0"/>
    <n v="0"/>
    <n v="0"/>
    <n v="0"/>
    <n v="0"/>
    <n v="0"/>
  </r>
  <r>
    <n v="53"/>
    <x v="1"/>
    <s v="N"/>
    <n v="1895776"/>
    <n v="0"/>
    <n v="0"/>
    <m/>
    <n v="2"/>
    <x v="1"/>
    <s v="Full Reporter"/>
    <s v="Urban"/>
    <s v="DR"/>
    <s v="DO"/>
    <s v=" Actual Data"/>
    <m/>
    <m/>
    <m/>
    <n v="156"/>
    <n v="392"/>
    <n v="2435"/>
    <n v="3266"/>
    <n v="27919"/>
    <n v="2435"/>
    <n v="3266"/>
    <n v="27919"/>
    <n v="0"/>
    <n v="0"/>
    <n v="0"/>
    <n v="0"/>
    <n v="0"/>
    <n v="0"/>
    <n v="0"/>
    <n v="0"/>
  </r>
  <r>
    <n v="53"/>
    <x v="1"/>
    <s v="N"/>
    <n v="1895776"/>
    <n v="0"/>
    <n v="0"/>
    <m/>
    <n v="2"/>
    <x v="1"/>
    <s v="Full Reporter"/>
    <s v="Urban"/>
    <s v="DR"/>
    <s v="PT"/>
    <s v=" Other"/>
    <s v="The method used to allocate UZA data is the proportion of boardings recorded on service operating within UZA-93862 to those that did not.  In 2022, no service in this mode was operated inside UZA-93862."/>
    <m/>
    <m/>
    <n v="142"/>
    <n v="330"/>
    <n v="2198"/>
    <n v="2731"/>
    <n v="13990"/>
    <n v="2198"/>
    <n v="2731"/>
    <n v="13990"/>
    <n v="0"/>
    <n v="0"/>
    <n v="0"/>
    <n v="0"/>
    <n v="0"/>
    <n v="0"/>
    <n v="0"/>
    <n v="0"/>
  </r>
  <r>
    <n v="80389"/>
    <x v="0"/>
    <s v="Y"/>
    <n v="3544011"/>
    <n v="3607.0723963261898"/>
    <n v="982.52"/>
    <m/>
    <n v="3"/>
    <x v="2"/>
    <s v="Full Reporter"/>
    <s v="Urban"/>
    <s v="MB"/>
    <s v="DO"/>
    <s v=" Actual Vehicle Revenue Miles"/>
    <m/>
    <m/>
    <m/>
    <n v="387392"/>
    <n v="6101806"/>
    <n v="4371847"/>
    <n v="26326548"/>
    <n v="76259695"/>
    <n v="4371847"/>
    <n v="26326548"/>
    <n v="76259695"/>
    <n v="0"/>
    <n v="0"/>
    <n v="0"/>
    <n v="0"/>
    <n v="0"/>
    <n v="0"/>
    <n v="11.1"/>
    <n v="46491"/>
  </r>
  <r>
    <n v="80389"/>
    <x v="0"/>
    <s v="Y"/>
    <n v="3544011"/>
    <n v="3607.0723963261898"/>
    <n v="982.52"/>
    <m/>
    <n v="3"/>
    <x v="2"/>
    <s v="Full Reporter"/>
    <s v="Urban"/>
    <s v="DR"/>
    <s v="PT"/>
    <s v=" Actual Data"/>
    <m/>
    <m/>
    <m/>
    <n v="132763"/>
    <n v="236511"/>
    <n v="1807533"/>
    <n v="1821091"/>
    <n v="15308323"/>
    <n v="1807533"/>
    <n v="1821091"/>
    <n v="15308323"/>
    <n v="0"/>
    <n v="0"/>
    <n v="0"/>
    <n v="0"/>
    <n v="0"/>
    <n v="0"/>
    <n v="0"/>
    <n v="0"/>
  </r>
  <r>
    <n v="80389"/>
    <x v="0"/>
    <s v="Y"/>
    <n v="3544011"/>
    <n v="3607.0723963261898"/>
    <n v="982.52"/>
    <m/>
    <n v="3"/>
    <x v="2"/>
    <s v="Full Reporter"/>
    <s v="Urban"/>
    <s v="VP"/>
    <s v="DO"/>
    <s v=" Actual Vehicle Revenue Miles"/>
    <m/>
    <m/>
    <m/>
    <n v="102663"/>
    <n v="412041"/>
    <n v="3421086"/>
    <n v="11904323"/>
    <n v="4524209"/>
    <n v="3421086"/>
    <n v="11904323"/>
    <n v="4524209"/>
    <n v="0"/>
    <n v="0"/>
    <n v="0"/>
    <n v="0"/>
    <n v="0"/>
    <n v="0"/>
    <n v="0"/>
    <n v="0"/>
  </r>
  <r>
    <n v="80389"/>
    <x v="0"/>
    <s v="Y"/>
    <n v="3544011"/>
    <n v="3607.0723963261898"/>
    <n v="982.52"/>
    <m/>
    <n v="3"/>
    <x v="2"/>
    <s v="Full Reporter"/>
    <s v="Urban"/>
    <s v="DR"/>
    <s v="DO"/>
    <s v=" Actual Vehicle Revenue Miles"/>
    <m/>
    <m/>
    <m/>
    <n v="20994"/>
    <n v="41887"/>
    <n v="287743"/>
    <n v="310358"/>
    <n v="3337404"/>
    <n v="287743"/>
    <n v="310358"/>
    <n v="3337404"/>
    <n v="0"/>
    <n v="0"/>
    <n v="0"/>
    <n v="0"/>
    <n v="0"/>
    <n v="0"/>
    <n v="0"/>
    <n v="0"/>
  </r>
  <r>
    <n v="53"/>
    <x v="1"/>
    <s v="Y"/>
    <n v="1895776"/>
    <n v="0"/>
    <n v="0"/>
    <m/>
    <n v="4"/>
    <x v="3"/>
    <s v="Reduced Reporter"/>
    <s v="Tribe"/>
    <s v="FB"/>
    <s v="DO"/>
    <s v=" Actual Vehicle Revenue Miles"/>
    <m/>
    <m/>
    <m/>
    <n v="5362"/>
    <n v="130971"/>
    <n v="19992"/>
    <n v="0"/>
    <n v="2175505"/>
    <n v="19992"/>
    <n v="0"/>
    <n v="2175505"/>
    <n v="0"/>
    <n v="0"/>
    <n v="0"/>
    <n v="0"/>
    <n v="0"/>
    <n v="0"/>
    <n v="0"/>
    <n v="0"/>
  </r>
  <r>
    <n v="53"/>
    <x v="1"/>
    <s v="Y"/>
    <n v="1895776"/>
    <n v="0"/>
    <n v="0"/>
    <m/>
    <n v="4"/>
    <x v="3"/>
    <s v="Reduced Reporter"/>
    <s v="Tribe"/>
    <s v="MB"/>
    <s v="DO"/>
    <s v=" Actual Vehicle Revenue Miles"/>
    <m/>
    <m/>
    <m/>
    <n v="1824"/>
    <n v="2747"/>
    <n v="64904"/>
    <n v="0"/>
    <n v="231960"/>
    <n v="64904"/>
    <n v="0"/>
    <n v="231960"/>
    <n v="0"/>
    <n v="0"/>
    <n v="0"/>
    <n v="0"/>
    <n v="0"/>
    <n v="0"/>
    <n v="0"/>
    <n v="0"/>
  </r>
  <r>
    <n v="80389"/>
    <x v="0"/>
    <s v="Y"/>
    <n v="3544011"/>
    <n v="3607.0723963261898"/>
    <n v="982.52"/>
    <m/>
    <n v="5"/>
    <x v="4"/>
    <s v="Full Reporter"/>
    <s v="Urban"/>
    <s v="MB"/>
    <s v="DO"/>
    <s v=" Actual Vehicle Revenue Miles"/>
    <m/>
    <m/>
    <m/>
    <n v="100706"/>
    <n v="1329885"/>
    <n v="1195863"/>
    <n v="4803479"/>
    <n v="20785261"/>
    <n v="1195863"/>
    <n v="4803479"/>
    <n v="20785261"/>
    <n v="0"/>
    <n v="0"/>
    <n v="0"/>
    <n v="0"/>
    <n v="0"/>
    <n v="0"/>
    <n v="0"/>
    <n v="0"/>
  </r>
  <r>
    <n v="80389"/>
    <x v="0"/>
    <s v="Y"/>
    <n v="3544011"/>
    <n v="3607.0723963261898"/>
    <n v="982.52"/>
    <m/>
    <n v="5"/>
    <x v="4"/>
    <s v="Full Reporter"/>
    <s v="Urban"/>
    <s v="DR"/>
    <s v="DO"/>
    <s v=" Actual Vehicle Revenue Miles"/>
    <m/>
    <m/>
    <m/>
    <n v="32043"/>
    <n v="75085"/>
    <n v="366516"/>
    <n v="390242"/>
    <n v="6550415"/>
    <n v="366516"/>
    <n v="390242"/>
    <n v="6550415"/>
    <n v="0"/>
    <n v="0"/>
    <n v="0"/>
    <n v="0"/>
    <n v="0"/>
    <n v="0"/>
    <n v="0"/>
    <n v="0"/>
  </r>
  <r>
    <n v="53"/>
    <x v="1"/>
    <s v="N"/>
    <n v="1895776"/>
    <n v="0"/>
    <n v="0"/>
    <m/>
    <n v="6"/>
    <x v="5"/>
    <s v="Full Reporter"/>
    <s v="Urban"/>
    <s v="CB"/>
    <s v="PT"/>
    <s v=" Actual Vehicle Revenue Miles"/>
    <m/>
    <m/>
    <m/>
    <n v="1888"/>
    <n v="10397"/>
    <n v="59466"/>
    <n v="342891"/>
    <n v="282267"/>
    <n v="59466"/>
    <n v="342891"/>
    <n v="282267"/>
    <n v="0"/>
    <n v="0"/>
    <n v="0"/>
    <n v="0"/>
    <n v="0"/>
    <n v="0"/>
    <n v="0"/>
    <n v="0"/>
  </r>
  <r>
    <n v="53"/>
    <x v="1"/>
    <s v="N"/>
    <n v="1895776"/>
    <n v="0"/>
    <n v="0"/>
    <m/>
    <n v="6"/>
    <x v="5"/>
    <s v="Full Reporter"/>
    <s v="Urban"/>
    <s v="DR"/>
    <s v="PT"/>
    <s v=" Other"/>
    <s v="The method used to allocate UZA data is the proportion of boardings recorded on service operating within UZA-93862 to those that did not.  In 2022, no service in this mode was operated inside UZA-93862."/>
    <m/>
    <m/>
    <n v="0"/>
    <n v="0"/>
    <n v="0"/>
    <n v="0"/>
    <n v="0"/>
    <n v="0"/>
    <n v="0"/>
    <n v="0"/>
    <n v="0"/>
    <n v="0"/>
    <n v="0"/>
    <n v="0"/>
    <n v="0"/>
    <n v="0"/>
    <n v="0"/>
    <n v="0"/>
  </r>
  <r>
    <n v="53"/>
    <x v="1"/>
    <s v="N"/>
    <n v="1895776"/>
    <n v="0"/>
    <n v="0"/>
    <m/>
    <n v="6"/>
    <x v="5"/>
    <s v="Full Reporter"/>
    <s v="Urban"/>
    <s v="MB"/>
    <s v="DO"/>
    <s v=" Actual Vehicle Revenue Miles"/>
    <m/>
    <m/>
    <m/>
    <n v="0"/>
    <n v="0"/>
    <n v="0"/>
    <n v="0"/>
    <n v="0"/>
    <n v="0"/>
    <n v="0"/>
    <n v="0"/>
    <n v="0"/>
    <n v="0"/>
    <n v="0"/>
    <n v="0"/>
    <n v="0"/>
    <n v="0"/>
    <n v="0"/>
    <n v="0"/>
  </r>
  <r>
    <n v="97507"/>
    <x v="3"/>
    <s v="Y"/>
    <n v="133145"/>
    <n v="2387.3556301929102"/>
    <n v="55.77"/>
    <m/>
    <n v="6"/>
    <x v="5"/>
    <s v="Full Reporter"/>
    <s v="Urban"/>
    <s v="MB"/>
    <s v="DO"/>
    <s v=" Actual Data"/>
    <m/>
    <m/>
    <m/>
    <n v="56088"/>
    <n v="574582"/>
    <n v="738964"/>
    <n v="2415244"/>
    <n v="7625824"/>
    <n v="738964"/>
    <n v="2415244"/>
    <n v="7625824"/>
    <n v="0"/>
    <n v="0"/>
    <n v="0"/>
    <n v="0"/>
    <n v="0"/>
    <n v="0"/>
    <n v="0"/>
    <n v="0"/>
  </r>
  <r>
    <n v="97507"/>
    <x v="3"/>
    <s v="Y"/>
    <n v="133145"/>
    <n v="2387.3556301929102"/>
    <n v="55.77"/>
    <m/>
    <n v="6"/>
    <x v="5"/>
    <s v="Full Reporter"/>
    <s v="Urban"/>
    <s v="DR"/>
    <s v="PT"/>
    <s v=" Actual Data"/>
    <m/>
    <m/>
    <m/>
    <n v="32951"/>
    <n v="46137"/>
    <n v="303614"/>
    <n v="162905"/>
    <n v="1841665"/>
    <n v="303614"/>
    <n v="162905"/>
    <n v="1841665"/>
    <n v="0"/>
    <n v="0"/>
    <n v="0"/>
    <n v="0"/>
    <n v="0"/>
    <n v="0"/>
    <n v="0"/>
    <n v="0"/>
  </r>
  <r>
    <n v="97507"/>
    <x v="3"/>
    <s v="Y"/>
    <n v="133145"/>
    <n v="2387.3556301929102"/>
    <n v="55.77"/>
    <m/>
    <n v="6"/>
    <x v="5"/>
    <s v="Full Reporter"/>
    <s v="Urban"/>
    <s v="CB"/>
    <s v="PT"/>
    <s v=" Actual Vehicle Revenue Miles"/>
    <m/>
    <m/>
    <m/>
    <n v="2831"/>
    <n v="15595"/>
    <n v="89197"/>
    <n v="514325"/>
    <n v="423392"/>
    <n v="89197"/>
    <n v="514325"/>
    <n v="423392"/>
    <n v="0"/>
    <n v="0"/>
    <n v="0"/>
    <n v="0"/>
    <n v="0"/>
    <n v="0"/>
    <n v="0"/>
    <n v="0"/>
  </r>
  <r>
    <n v="28117"/>
    <x v="4"/>
    <s v="Y"/>
    <n v="270179"/>
    <n v="3676.6359207361302"/>
    <n v="73.489999999999995"/>
    <m/>
    <n v="7"/>
    <x v="6"/>
    <s v="Full Reporter"/>
    <s v="Urban"/>
    <s v="MB"/>
    <s v="DO"/>
    <s v=" Actual Vehicle Revenue Miles"/>
    <m/>
    <m/>
    <m/>
    <n v="169850"/>
    <n v="3405660"/>
    <n v="2109325"/>
    <n v="12630111"/>
    <n v="39182127"/>
    <n v="2109325"/>
    <n v="12630111"/>
    <n v="39182127"/>
    <n v="0"/>
    <n v="0"/>
    <n v="0"/>
    <n v="0"/>
    <n v="0"/>
    <n v="0"/>
    <n v="0"/>
    <n v="0"/>
  </r>
  <r>
    <n v="28117"/>
    <x v="4"/>
    <s v="Y"/>
    <n v="270179"/>
    <n v="3676.6359207361302"/>
    <n v="73.489999999999995"/>
    <m/>
    <n v="7"/>
    <x v="6"/>
    <s v="Full Reporter"/>
    <s v="Urban"/>
    <s v="RB"/>
    <s v="DO"/>
    <s v=" Actual Vehicle Revenue Miles"/>
    <m/>
    <s v=" Actual Vehicle Revenue Miles"/>
    <m/>
    <n v="60618"/>
    <n v="2554326"/>
    <n v="688393"/>
    <n v="6304956"/>
    <n v="14245853"/>
    <n v="0"/>
    <n v="0"/>
    <n v="0"/>
    <n v="28"/>
    <n v="688393"/>
    <n v="6304956"/>
    <n v="14245853"/>
    <n v="28"/>
    <n v="688393"/>
    <n v="0"/>
    <n v="0"/>
  </r>
  <r>
    <n v="28117"/>
    <x v="4"/>
    <s v="Y"/>
    <n v="270179"/>
    <n v="3676.6359207361302"/>
    <n v="73.489999999999995"/>
    <m/>
    <n v="7"/>
    <x v="6"/>
    <s v="Full Reporter"/>
    <s v="Urban"/>
    <s v="DR"/>
    <s v="TX"/>
    <s v=" Actual Vehicle Revenue Miles"/>
    <m/>
    <m/>
    <m/>
    <n v="82987"/>
    <n v="233468"/>
    <n v="2043085"/>
    <n v="2407913"/>
    <n v="6682461"/>
    <n v="2043085"/>
    <n v="2407913"/>
    <n v="6682461"/>
    <n v="0"/>
    <n v="0"/>
    <n v="0"/>
    <n v="0"/>
    <n v="0"/>
    <n v="0"/>
    <n v="0"/>
    <n v="0"/>
  </r>
  <r>
    <n v="28117"/>
    <x v="4"/>
    <s v="Y"/>
    <n v="270179"/>
    <n v="3676.6359207361302"/>
    <n v="73.489999999999995"/>
    <m/>
    <n v="7"/>
    <x v="6"/>
    <s v="Full Reporter"/>
    <s v="Urban"/>
    <s v="DR"/>
    <s v="PT"/>
    <s v=" Actual Vehicle Revenue Miles"/>
    <m/>
    <m/>
    <m/>
    <n v="45354"/>
    <n v="95218"/>
    <n v="604764"/>
    <n v="622623"/>
    <n v="4674885"/>
    <n v="604764"/>
    <n v="622623"/>
    <n v="4674885"/>
    <n v="0"/>
    <n v="0"/>
    <n v="0"/>
    <n v="0"/>
    <n v="0"/>
    <n v="0"/>
    <n v="0"/>
    <n v="0"/>
  </r>
  <r>
    <n v="28117"/>
    <x v="4"/>
    <s v="Y"/>
    <n v="270179"/>
    <n v="3676.6359207361302"/>
    <n v="73.489999999999995"/>
    <m/>
    <n v="7"/>
    <x v="6"/>
    <s v="Full Reporter"/>
    <s v="Urban"/>
    <s v="VP"/>
    <s v="PT"/>
    <s v=" Actual Vehicle Revenue Miles"/>
    <m/>
    <m/>
    <m/>
    <n v="1556"/>
    <n v="7182"/>
    <n v="81713"/>
    <n v="355888"/>
    <n v="97049"/>
    <n v="81713"/>
    <n v="355888"/>
    <n v="97049"/>
    <n v="0"/>
    <n v="0"/>
    <n v="0"/>
    <n v="0"/>
    <n v="0"/>
    <n v="0"/>
    <n v="0"/>
    <n v="0"/>
  </r>
  <r>
    <n v="28117"/>
    <x v="4"/>
    <s v="Y"/>
    <n v="270179"/>
    <n v="3676.6359207361302"/>
    <n v="73.489999999999995"/>
    <m/>
    <n v="7"/>
    <x v="6"/>
    <s v="Full Reporter"/>
    <s v="Urban"/>
    <s v="MB"/>
    <s v="PT"/>
    <s v=" Actual Vehicle Revenue Miles"/>
    <m/>
    <m/>
    <m/>
    <n v="0"/>
    <n v="0"/>
    <n v="0"/>
    <n v="0"/>
    <n v="0"/>
    <n v="0"/>
    <n v="0"/>
    <n v="0"/>
    <n v="0"/>
    <n v="0"/>
    <n v="0"/>
    <n v="0"/>
    <n v="0"/>
    <n v="0"/>
    <n v="0"/>
    <n v="0"/>
  </r>
  <r>
    <n v="41"/>
    <x v="5"/>
    <s v="N"/>
    <n v="1553447"/>
    <n v="0"/>
    <n v="0"/>
    <m/>
    <n v="7"/>
    <x v="6"/>
    <s v="Full Reporter"/>
    <s v="Urban"/>
    <s v="MB"/>
    <s v="PT"/>
    <s v=" Actual Data"/>
    <m/>
    <m/>
    <m/>
    <n v="5095"/>
    <n v="13050"/>
    <n v="111189"/>
    <n v="324203"/>
    <n v="509644"/>
    <n v="111189"/>
    <n v="324203"/>
    <n v="509644"/>
    <n v="0"/>
    <n v="0"/>
    <n v="0"/>
    <n v="0"/>
    <n v="0"/>
    <n v="0"/>
    <n v="0"/>
    <n v="0"/>
  </r>
  <r>
    <n v="41"/>
    <x v="5"/>
    <s v="N"/>
    <n v="1553447"/>
    <n v="0"/>
    <n v="0"/>
    <m/>
    <n v="7"/>
    <x v="6"/>
    <s v="Full Reporter"/>
    <s v="Urban"/>
    <s v="DR"/>
    <s v="PT"/>
    <s v=" Actual Vehicle Revenue Miles"/>
    <m/>
    <m/>
    <m/>
    <n v="0"/>
    <n v="0"/>
    <n v="0"/>
    <n v="0"/>
    <n v="0"/>
    <n v="0"/>
    <n v="0"/>
    <n v="0"/>
    <n v="0"/>
    <n v="0"/>
    <n v="0"/>
    <n v="0"/>
    <n v="0"/>
    <n v="0"/>
    <n v="0"/>
    <n v="0"/>
  </r>
  <r>
    <n v="41"/>
    <x v="5"/>
    <s v="N"/>
    <n v="1553447"/>
    <n v="0"/>
    <n v="0"/>
    <m/>
    <n v="7"/>
    <x v="6"/>
    <s v="Full Reporter"/>
    <s v="Urban"/>
    <s v="DR"/>
    <s v="TX"/>
    <s v=" Actual Vehicle Revenue Miles"/>
    <m/>
    <m/>
    <m/>
    <n v="0"/>
    <n v="0"/>
    <n v="0"/>
    <n v="0"/>
    <n v="0"/>
    <n v="0"/>
    <n v="0"/>
    <n v="0"/>
    <n v="0"/>
    <n v="0"/>
    <n v="0"/>
    <n v="0"/>
    <n v="0"/>
    <n v="0"/>
    <n v="0"/>
    <n v="0"/>
  </r>
  <r>
    <n v="41"/>
    <x v="5"/>
    <s v="N"/>
    <n v="1553447"/>
    <n v="0"/>
    <n v="0"/>
    <m/>
    <n v="7"/>
    <x v="6"/>
    <s v="Full Reporter"/>
    <s v="Urban"/>
    <s v="MB"/>
    <s v="DO"/>
    <s v=" Actual Data"/>
    <m/>
    <m/>
    <m/>
    <n v="0"/>
    <n v="0"/>
    <n v="0"/>
    <n v="0"/>
    <n v="0"/>
    <n v="0"/>
    <n v="0"/>
    <n v="0"/>
    <n v="0"/>
    <n v="0"/>
    <n v="0"/>
    <n v="0"/>
    <n v="0"/>
    <n v="0"/>
    <n v="0"/>
    <n v="0"/>
  </r>
  <r>
    <n v="41"/>
    <x v="5"/>
    <s v="N"/>
    <n v="1553447"/>
    <n v="0"/>
    <n v="0"/>
    <m/>
    <n v="7"/>
    <x v="6"/>
    <s v="Full Reporter"/>
    <s v="Urban"/>
    <s v="RB"/>
    <s v="DO"/>
    <s v=" Actual Vehicle Revenue Miles"/>
    <m/>
    <s v=" Actual Vehicle Revenue Miles"/>
    <m/>
    <n v="0"/>
    <n v="0"/>
    <n v="0"/>
    <n v="0"/>
    <n v="0"/>
    <n v="0"/>
    <n v="0"/>
    <n v="0"/>
    <n v="0"/>
    <n v="0"/>
    <n v="0"/>
    <n v="0"/>
    <n v="0"/>
    <n v="0"/>
    <n v="0"/>
    <n v="0"/>
  </r>
  <r>
    <n v="41"/>
    <x v="5"/>
    <s v="N"/>
    <n v="1553447"/>
    <n v="0"/>
    <n v="0"/>
    <m/>
    <n v="7"/>
    <x v="6"/>
    <s v="Full Reporter"/>
    <s v="Urban"/>
    <s v="VP"/>
    <s v="PT"/>
    <s v=" Actual Vehicle Revenue Miles"/>
    <m/>
    <m/>
    <m/>
    <n v="0"/>
    <n v="0"/>
    <n v="0"/>
    <n v="0"/>
    <n v="0"/>
    <n v="0"/>
    <n v="0"/>
    <n v="0"/>
    <n v="0"/>
    <n v="0"/>
    <n v="0"/>
    <n v="0"/>
    <n v="0"/>
    <n v="0"/>
    <n v="0"/>
    <n v="0"/>
  </r>
  <r>
    <n v="78229"/>
    <x v="6"/>
    <s v="N"/>
    <n v="268331"/>
    <n v="3691.8120035602501"/>
    <n v="72.680000000000007"/>
    <m/>
    <n v="7"/>
    <x v="6"/>
    <s v="Full Reporter"/>
    <s v="Urban"/>
    <s v="VP"/>
    <s v="PT"/>
    <s v=" Actual Vehicle Revenue Miles"/>
    <m/>
    <m/>
    <m/>
    <n v="587"/>
    <n v="2709"/>
    <n v="30826"/>
    <n v="134258"/>
    <n v="36612"/>
    <n v="30826"/>
    <n v="134258"/>
    <n v="36612"/>
    <n v="0"/>
    <n v="0"/>
    <n v="0"/>
    <n v="0"/>
    <n v="0"/>
    <n v="0"/>
    <n v="0"/>
    <n v="0"/>
  </r>
  <r>
    <n v="78229"/>
    <x v="6"/>
    <s v="N"/>
    <n v="268331"/>
    <n v="3691.8120035602501"/>
    <n v="72.680000000000007"/>
    <m/>
    <n v="7"/>
    <x v="6"/>
    <s v="Full Reporter"/>
    <s v="Urban"/>
    <s v="DR"/>
    <s v="PT"/>
    <s v=" Actual Vehicle Revenue Miles"/>
    <m/>
    <m/>
    <m/>
    <n v="0"/>
    <n v="0"/>
    <n v="0"/>
    <n v="0"/>
    <n v="0"/>
    <n v="0"/>
    <n v="0"/>
    <n v="0"/>
    <n v="0"/>
    <n v="0"/>
    <n v="0"/>
    <n v="0"/>
    <n v="0"/>
    <n v="0"/>
    <n v="0"/>
    <n v="0"/>
  </r>
  <r>
    <n v="78229"/>
    <x v="6"/>
    <s v="N"/>
    <n v="268331"/>
    <n v="3691.8120035602501"/>
    <n v="72.680000000000007"/>
    <m/>
    <n v="7"/>
    <x v="6"/>
    <s v="Full Reporter"/>
    <s v="Urban"/>
    <s v="DR"/>
    <s v="TX"/>
    <s v=" Actual Vehicle Revenue Miles"/>
    <m/>
    <m/>
    <m/>
    <n v="0"/>
    <n v="0"/>
    <n v="0"/>
    <n v="0"/>
    <n v="0"/>
    <n v="0"/>
    <n v="0"/>
    <n v="0"/>
    <n v="0"/>
    <n v="0"/>
    <n v="0"/>
    <n v="0"/>
    <n v="0"/>
    <n v="0"/>
    <n v="0"/>
    <n v="0"/>
  </r>
  <r>
    <n v="78229"/>
    <x v="6"/>
    <s v="N"/>
    <n v="268331"/>
    <n v="3691.8120035602501"/>
    <n v="72.680000000000007"/>
    <m/>
    <n v="7"/>
    <x v="6"/>
    <s v="Full Reporter"/>
    <s v="Urban"/>
    <s v="MB"/>
    <s v="DO"/>
    <s v=" Actual Vehicle Revenue Miles"/>
    <m/>
    <m/>
    <m/>
    <n v="0"/>
    <n v="0"/>
    <n v="0"/>
    <n v="0"/>
    <n v="0"/>
    <n v="0"/>
    <n v="0"/>
    <n v="0"/>
    <n v="0"/>
    <n v="0"/>
    <n v="0"/>
    <n v="0"/>
    <n v="0"/>
    <n v="0"/>
    <n v="0"/>
    <n v="0"/>
  </r>
  <r>
    <n v="78229"/>
    <x v="6"/>
    <s v="N"/>
    <n v="268331"/>
    <n v="3691.8120035602501"/>
    <n v="72.680000000000007"/>
    <m/>
    <n v="7"/>
    <x v="6"/>
    <s v="Full Reporter"/>
    <s v="Urban"/>
    <s v="MB"/>
    <s v="PT"/>
    <s v=" Actual Vehicle Revenue Miles"/>
    <m/>
    <m/>
    <m/>
    <n v="0"/>
    <n v="0"/>
    <n v="0"/>
    <n v="0"/>
    <n v="0"/>
    <n v="0"/>
    <n v="0"/>
    <n v="0"/>
    <n v="0"/>
    <n v="0"/>
    <n v="0"/>
    <n v="0"/>
    <n v="0"/>
    <n v="0"/>
    <n v="0"/>
    <n v="0"/>
  </r>
  <r>
    <n v="78229"/>
    <x v="6"/>
    <s v="N"/>
    <n v="268331"/>
    <n v="3691.8120035602501"/>
    <n v="72.680000000000007"/>
    <m/>
    <n v="7"/>
    <x v="6"/>
    <s v="Full Reporter"/>
    <s v="Urban"/>
    <s v="RB"/>
    <s v="DO"/>
    <s v=" Actual Vehicle Revenue Miles"/>
    <m/>
    <s v=" Actual Vehicle Revenue Miles"/>
    <m/>
    <n v="0"/>
    <n v="0"/>
    <n v="0"/>
    <n v="0"/>
    <n v="0"/>
    <n v="0"/>
    <n v="0"/>
    <n v="0"/>
    <n v="0"/>
    <n v="0"/>
    <n v="0"/>
    <n v="0"/>
    <n v="0"/>
    <n v="0"/>
    <n v="0"/>
    <n v="0"/>
  </r>
  <r>
    <n v="41"/>
    <x v="5"/>
    <s v="N"/>
    <n v="1553447"/>
    <n v="0"/>
    <n v="0"/>
    <m/>
    <n v="8"/>
    <x v="7"/>
    <s v="Full Reporter"/>
    <s v="Urban"/>
    <s v="DR"/>
    <s v="PT"/>
    <s v=" Actual Vehicle Revenue Miles"/>
    <m/>
    <m/>
    <m/>
    <n v="0"/>
    <n v="0"/>
    <n v="0"/>
    <n v="0"/>
    <n v="0"/>
    <n v="0"/>
    <n v="0"/>
    <n v="0"/>
    <n v="0"/>
    <n v="0"/>
    <n v="0"/>
    <n v="0"/>
    <n v="0"/>
    <n v="0"/>
    <n v="0"/>
    <n v="0"/>
  </r>
  <r>
    <n v="41"/>
    <x v="5"/>
    <s v="N"/>
    <n v="1553447"/>
    <n v="0"/>
    <n v="0"/>
    <m/>
    <n v="8"/>
    <x v="7"/>
    <s v="Full Reporter"/>
    <s v="Urban"/>
    <s v="DR"/>
    <s v="TN"/>
    <s v=" Actual Vehicle Revenue Miles"/>
    <m/>
    <m/>
    <m/>
    <n v="0"/>
    <n v="0"/>
    <n v="0"/>
    <n v="0"/>
    <n v="0"/>
    <n v="0"/>
    <n v="0"/>
    <n v="0"/>
    <n v="0"/>
    <n v="0"/>
    <n v="0"/>
    <n v="0"/>
    <n v="0"/>
    <n v="0"/>
    <n v="0"/>
    <n v="0"/>
  </r>
  <r>
    <n v="41"/>
    <x v="5"/>
    <s v="N"/>
    <n v="1553447"/>
    <n v="0"/>
    <n v="0"/>
    <m/>
    <n v="8"/>
    <x v="7"/>
    <s v="Full Reporter"/>
    <s v="Urban"/>
    <s v="DR"/>
    <s v="TX"/>
    <s v=" Actual Vehicle Revenue Miles"/>
    <m/>
    <m/>
    <m/>
    <n v="0"/>
    <n v="0"/>
    <n v="0"/>
    <n v="0"/>
    <n v="0"/>
    <n v="0"/>
    <n v="0"/>
    <n v="0"/>
    <n v="0"/>
    <n v="0"/>
    <n v="0"/>
    <n v="0"/>
    <n v="0"/>
    <n v="0"/>
    <n v="0"/>
    <n v="0"/>
  </r>
  <r>
    <n v="41"/>
    <x v="5"/>
    <s v="N"/>
    <n v="1553447"/>
    <n v="0"/>
    <n v="0"/>
    <m/>
    <n v="8"/>
    <x v="7"/>
    <s v="Full Reporter"/>
    <s v="Urban"/>
    <s v="LR"/>
    <s v="DO"/>
    <s v=" Actual Vehicle Revenue Miles"/>
    <m/>
    <m/>
    <m/>
    <n v="0"/>
    <n v="0"/>
    <n v="0"/>
    <n v="0"/>
    <n v="0"/>
    <n v="0"/>
    <n v="0"/>
    <n v="0"/>
    <n v="0"/>
    <n v="0"/>
    <n v="0"/>
    <n v="0"/>
    <n v="0"/>
    <n v="0"/>
    <n v="0"/>
    <n v="0"/>
  </r>
  <r>
    <n v="41"/>
    <x v="5"/>
    <s v="N"/>
    <n v="1553447"/>
    <n v="0"/>
    <n v="0"/>
    <m/>
    <n v="8"/>
    <x v="7"/>
    <s v="Full Reporter"/>
    <s v="Urban"/>
    <s v="MB"/>
    <s v="DO"/>
    <s v=" Actual Data"/>
    <m/>
    <m/>
    <m/>
    <n v="0"/>
    <n v="0"/>
    <n v="0"/>
    <n v="0"/>
    <n v="0"/>
    <n v="0"/>
    <n v="0"/>
    <n v="0"/>
    <n v="0"/>
    <n v="0"/>
    <n v="0"/>
    <n v="0"/>
    <n v="0"/>
    <n v="0"/>
    <n v="0"/>
    <n v="0"/>
  </r>
  <r>
    <n v="41"/>
    <x v="5"/>
    <s v="N"/>
    <n v="1553447"/>
    <n v="0"/>
    <n v="0"/>
    <m/>
    <n v="8"/>
    <x v="7"/>
    <s v="Full Reporter"/>
    <s v="Urban"/>
    <s v="YR"/>
    <s v="PT"/>
    <s v=" Actual Vehicle Revenue Miles"/>
    <m/>
    <m/>
    <m/>
    <n v="0"/>
    <n v="0"/>
    <n v="0"/>
    <n v="0"/>
    <n v="0"/>
    <n v="0"/>
    <n v="0"/>
    <n v="0"/>
    <n v="0"/>
    <n v="0"/>
    <n v="0"/>
    <n v="0"/>
    <n v="0"/>
    <n v="0"/>
    <n v="0"/>
    <n v="0"/>
  </r>
  <r>
    <n v="71317"/>
    <x v="7"/>
    <s v="Y"/>
    <n v="2104238"/>
    <n v="4052.0671239424"/>
    <n v="519.29999999999995"/>
    <m/>
    <n v="8"/>
    <x v="7"/>
    <s v="Full Reporter"/>
    <s v="Urban"/>
    <s v="MB"/>
    <s v="DO"/>
    <s v=" Actual Vehicle Revenue Miles"/>
    <m/>
    <s v=" Actual Vehicle Revenue Miles"/>
    <m/>
    <n v="1765984"/>
    <n v="34970137"/>
    <n v="19427426"/>
    <n v="113234575"/>
    <n v="371074114"/>
    <n v="18734827"/>
    <n v="109197697"/>
    <n v="357845107"/>
    <n v="6.5"/>
    <n v="692599"/>
    <n v="4036878"/>
    <n v="13229007"/>
    <n v="5.8"/>
    <n v="648012"/>
    <n v="0.6"/>
    <n v="2095"/>
  </r>
  <r>
    <n v="71317"/>
    <x v="7"/>
    <s v="Y"/>
    <n v="2104238"/>
    <n v="4052.0671239424"/>
    <n v="519.29999999999995"/>
    <m/>
    <n v="8"/>
    <x v="7"/>
    <s v="Full Reporter"/>
    <s v="Urban"/>
    <s v="LR"/>
    <s v="DO"/>
    <s v=" Actual Vehicle Revenue Miles"/>
    <m/>
    <m/>
    <m/>
    <n v="576746"/>
    <n v="21815521"/>
    <n v="8004842"/>
    <n v="112827685"/>
    <n v="210004456"/>
    <n v="0"/>
    <n v="0"/>
    <n v="0"/>
    <n v="118.9"/>
    <n v="8004842"/>
    <n v="112827685"/>
    <n v="210004456"/>
    <n v="118.9"/>
    <n v="8004842"/>
    <n v="0"/>
    <n v="0"/>
  </r>
  <r>
    <n v="71317"/>
    <x v="7"/>
    <s v="Y"/>
    <n v="2104238"/>
    <n v="4052.0671239424"/>
    <n v="519.29999999999995"/>
    <m/>
    <n v="8"/>
    <x v="7"/>
    <s v="Full Reporter"/>
    <s v="Urban"/>
    <s v="DR"/>
    <s v="PT"/>
    <s v=" Actual Vehicle Revenue Miles"/>
    <m/>
    <m/>
    <m/>
    <n v="298487"/>
    <n v="480730"/>
    <n v="4034878"/>
    <n v="3847851"/>
    <n v="41651594"/>
    <n v="4034878"/>
    <n v="3847851"/>
    <n v="41651594"/>
    <n v="0"/>
    <n v="0"/>
    <n v="0"/>
    <n v="0"/>
    <n v="0"/>
    <n v="0"/>
    <n v="0"/>
    <n v="0"/>
  </r>
  <r>
    <n v="71317"/>
    <x v="7"/>
    <s v="Y"/>
    <n v="2104238"/>
    <n v="4052.0671239424"/>
    <n v="519.29999999999995"/>
    <m/>
    <n v="8"/>
    <x v="7"/>
    <s v="Full Reporter"/>
    <s v="Urban"/>
    <s v="YR"/>
    <s v="PT"/>
    <s v=" Actual Vehicle Revenue Miles"/>
    <m/>
    <m/>
    <m/>
    <n v="4599"/>
    <n v="117461"/>
    <n v="93759"/>
    <n v="912166"/>
    <n v="10472327"/>
    <n v="0"/>
    <n v="0"/>
    <n v="0"/>
    <n v="29.2"/>
    <n v="93759"/>
    <n v="912166"/>
    <n v="10472327"/>
    <n v="29.2"/>
    <n v="93759"/>
    <n v="0"/>
    <n v="0"/>
  </r>
  <r>
    <n v="71317"/>
    <x v="7"/>
    <s v="Y"/>
    <n v="2104238"/>
    <n v="4052.0671239424"/>
    <n v="519.29999999999995"/>
    <m/>
    <n v="8"/>
    <x v="7"/>
    <s v="Full Reporter"/>
    <s v="Urban"/>
    <s v="DR"/>
    <s v="TX"/>
    <s v=" Actual Vehicle Revenue Miles"/>
    <m/>
    <m/>
    <m/>
    <n v="23567"/>
    <n v="56165"/>
    <n v="528774"/>
    <n v="562665"/>
    <n v="3775701"/>
    <n v="528774"/>
    <n v="562665"/>
    <n v="3775701"/>
    <n v="0"/>
    <n v="0"/>
    <n v="0"/>
    <n v="0"/>
    <n v="0"/>
    <n v="0"/>
    <n v="0"/>
    <n v="0"/>
  </r>
  <r>
    <n v="71317"/>
    <x v="7"/>
    <s v="Y"/>
    <n v="2104238"/>
    <n v="4052.0671239424"/>
    <n v="519.29999999999995"/>
    <m/>
    <n v="8"/>
    <x v="7"/>
    <s v="Full Reporter"/>
    <s v="Urban"/>
    <s v="DR"/>
    <s v="TN"/>
    <s v=" Actual Vehicle Revenue Miles"/>
    <m/>
    <m/>
    <m/>
    <n v="1459"/>
    <n v="2636"/>
    <n v="43042"/>
    <n v="45438"/>
    <n v="238366"/>
    <n v="43042"/>
    <n v="45438"/>
    <n v="238366"/>
    <n v="0"/>
    <n v="0"/>
    <n v="0"/>
    <n v="0"/>
    <n v="0"/>
    <n v="0"/>
    <n v="0"/>
    <n v="0"/>
  </r>
  <r>
    <n v="53"/>
    <x v="1"/>
    <s v="Y"/>
    <n v="1895776"/>
    <n v="0"/>
    <n v="0"/>
    <m/>
    <n v="9"/>
    <x v="8"/>
    <s v="Reduced Reporter"/>
    <s v="Tribe"/>
    <s v="MB"/>
    <s v="DO"/>
    <s v=" Actual Vehicle Revenue Miles"/>
    <m/>
    <m/>
    <m/>
    <n v="0"/>
    <n v="0"/>
    <n v="0"/>
    <n v="0"/>
    <n v="87495"/>
    <n v="0"/>
    <n v="0"/>
    <n v="87495"/>
    <n v="0"/>
    <n v="0"/>
    <n v="0"/>
    <n v="0"/>
    <n v="0"/>
    <n v="0"/>
    <n v="0"/>
    <n v="0"/>
  </r>
  <r>
    <n v="41"/>
    <x v="5"/>
    <s v="Y"/>
    <n v="1553447"/>
    <n v="0"/>
    <n v="0"/>
    <m/>
    <n v="10"/>
    <x v="9"/>
    <s v="Reduced Reporter"/>
    <s v="Tribe"/>
    <s v="CB"/>
    <s v="DO"/>
    <s v=" Actual Data"/>
    <m/>
    <m/>
    <m/>
    <n v="3704"/>
    <n v="8405"/>
    <n v="85120"/>
    <n v="0"/>
    <n v="553159"/>
    <n v="85120"/>
    <n v="0"/>
    <n v="553159"/>
    <n v="0"/>
    <n v="0"/>
    <n v="0"/>
    <n v="0"/>
    <n v="0"/>
    <n v="0"/>
    <n v="0"/>
    <n v="0"/>
  </r>
  <r>
    <n v="41"/>
    <x v="5"/>
    <s v="Y"/>
    <n v="1553447"/>
    <n v="0"/>
    <n v="0"/>
    <m/>
    <n v="10"/>
    <x v="9"/>
    <s v="Reduced Reporter"/>
    <s v="Tribe"/>
    <s v="DR"/>
    <s v="DO"/>
    <s v=" Actual Data"/>
    <m/>
    <m/>
    <m/>
    <n v="3189"/>
    <n v="2564"/>
    <n v="79952"/>
    <n v="0"/>
    <n v="350378"/>
    <n v="79952"/>
    <n v="0"/>
    <n v="350378"/>
    <n v="0"/>
    <n v="0"/>
    <n v="0"/>
    <n v="0"/>
    <n v="0"/>
    <n v="0"/>
    <n v="0"/>
    <n v="0"/>
  </r>
  <r>
    <n v="8785"/>
    <x v="8"/>
    <s v="Y"/>
    <n v="433180"/>
    <n v="3111.24709882977"/>
    <n v="139.22999999999999"/>
    <m/>
    <n v="11"/>
    <x v="10"/>
    <s v="Full Reporter"/>
    <s v="Urban"/>
    <s v="MB"/>
    <s v="PT"/>
    <s v=" Actual Vehicle Revenue Miles"/>
    <m/>
    <m/>
    <m/>
    <n v="65015"/>
    <n v="787724"/>
    <n v="1076716"/>
    <n v="3103276"/>
    <n v="11564821"/>
    <n v="1076716"/>
    <n v="3103276"/>
    <n v="11564821"/>
    <n v="0"/>
    <n v="0"/>
    <n v="0"/>
    <n v="0"/>
    <n v="0"/>
    <n v="0"/>
    <n v="0"/>
    <n v="0"/>
  </r>
  <r>
    <n v="8785"/>
    <x v="8"/>
    <s v="Y"/>
    <n v="433180"/>
    <n v="3111.24709882977"/>
    <n v="139.22999999999999"/>
    <m/>
    <n v="11"/>
    <x v="10"/>
    <s v="Full Reporter"/>
    <s v="Urban"/>
    <s v="DR"/>
    <s v="PT"/>
    <s v=" Actual Vehicle Revenue Miles"/>
    <m/>
    <m/>
    <m/>
    <n v="23413"/>
    <n v="54437"/>
    <n v="331121"/>
    <n v="292912"/>
    <n v="3524156"/>
    <n v="331121"/>
    <n v="292912"/>
    <n v="3524156"/>
    <n v="0"/>
    <n v="0"/>
    <n v="0"/>
    <n v="0"/>
    <n v="0"/>
    <n v="0"/>
    <n v="0"/>
    <n v="0"/>
  </r>
  <r>
    <n v="8785"/>
    <x v="8"/>
    <s v="Y"/>
    <n v="433180"/>
    <n v="3111.24709882977"/>
    <n v="139.22999999999999"/>
    <m/>
    <n v="11"/>
    <x v="10"/>
    <s v="Full Reporter"/>
    <s v="Urban"/>
    <s v="DR"/>
    <s v="DO"/>
    <s v=" Actual Vehicle Revenue Miles"/>
    <m/>
    <m/>
    <m/>
    <n v="3468"/>
    <n v="6477"/>
    <n v="46414"/>
    <n v="40809"/>
    <n v="212202"/>
    <n v="46414"/>
    <n v="40809"/>
    <n v="212202"/>
    <n v="0"/>
    <n v="0"/>
    <n v="0"/>
    <n v="0"/>
    <n v="0"/>
    <n v="0"/>
    <n v="0"/>
    <n v="0"/>
  </r>
  <r>
    <n v="16"/>
    <x v="9"/>
    <s v="N"/>
    <n v="836252"/>
    <n v="0"/>
    <n v="0"/>
    <m/>
    <n v="11"/>
    <x v="10"/>
    <s v="Full Reporter"/>
    <s v="Urban"/>
    <s v="DR"/>
    <s v="DO"/>
    <s v=" Actual Vehicle Revenue Miles"/>
    <m/>
    <m/>
    <m/>
    <n v="0"/>
    <n v="0"/>
    <n v="0"/>
    <n v="0"/>
    <n v="0"/>
    <n v="0"/>
    <n v="0"/>
    <n v="0"/>
    <n v="0"/>
    <n v="0"/>
    <n v="0"/>
    <n v="0"/>
    <n v="0"/>
    <n v="0"/>
    <n v="0"/>
    <n v="0"/>
  </r>
  <r>
    <n v="16"/>
    <x v="9"/>
    <s v="N"/>
    <n v="836252"/>
    <n v="0"/>
    <n v="0"/>
    <m/>
    <n v="11"/>
    <x v="10"/>
    <s v="Full Reporter"/>
    <s v="Urban"/>
    <s v="DR"/>
    <s v="PT"/>
    <s v=" Actual Vehicle Revenue Miles"/>
    <m/>
    <m/>
    <m/>
    <n v="0"/>
    <n v="0"/>
    <n v="0"/>
    <n v="0"/>
    <n v="0"/>
    <n v="0"/>
    <n v="0"/>
    <n v="0"/>
    <n v="0"/>
    <n v="0"/>
    <n v="0"/>
    <n v="0"/>
    <n v="0"/>
    <n v="0"/>
    <n v="0"/>
    <n v="0"/>
  </r>
  <r>
    <n v="16"/>
    <x v="9"/>
    <s v="N"/>
    <n v="836252"/>
    <n v="0"/>
    <n v="0"/>
    <m/>
    <n v="11"/>
    <x v="10"/>
    <s v="Full Reporter"/>
    <s v="Urban"/>
    <s v="MB"/>
    <s v="PT"/>
    <s v=" Actual Vehicle Revenue Miles"/>
    <m/>
    <m/>
    <m/>
    <n v="0"/>
    <n v="0"/>
    <n v="0"/>
    <n v="0"/>
    <n v="0"/>
    <n v="0"/>
    <n v="0"/>
    <n v="0"/>
    <n v="0"/>
    <n v="0"/>
    <n v="0"/>
    <n v="0"/>
    <n v="0"/>
    <n v="0"/>
    <n v="0"/>
    <n v="0"/>
  </r>
  <r>
    <n v="60976"/>
    <x v="10"/>
    <s v="N"/>
    <n v="177561"/>
    <n v="2695.8583588535098"/>
    <n v="65.86"/>
    <m/>
    <n v="11"/>
    <x v="10"/>
    <s v="Full Reporter"/>
    <s v="Urban"/>
    <s v="DR"/>
    <s v="PT"/>
    <s v=" Actual Vehicle Revenue Miles"/>
    <m/>
    <m/>
    <m/>
    <n v="19813"/>
    <n v="46068"/>
    <n v="280215"/>
    <n v="247881"/>
    <n v="2982358"/>
    <n v="280215"/>
    <n v="247881"/>
    <n v="2982358"/>
    <n v="0"/>
    <n v="0"/>
    <n v="0"/>
    <n v="0"/>
    <n v="0"/>
    <n v="0"/>
    <n v="0"/>
    <n v="0"/>
  </r>
  <r>
    <n v="60976"/>
    <x v="10"/>
    <s v="N"/>
    <n v="177561"/>
    <n v="2695.8583588535098"/>
    <n v="65.86"/>
    <m/>
    <n v="11"/>
    <x v="10"/>
    <s v="Full Reporter"/>
    <s v="Urban"/>
    <s v="MB"/>
    <s v="PT"/>
    <s v=" Actual Vehicle Revenue Miles"/>
    <m/>
    <m/>
    <m/>
    <n v="16630"/>
    <n v="201492"/>
    <n v="275413"/>
    <n v="793786"/>
    <n v="2958164"/>
    <n v="275413"/>
    <n v="793786"/>
    <n v="2958164"/>
    <n v="0"/>
    <n v="0"/>
    <n v="0"/>
    <n v="0"/>
    <n v="0"/>
    <n v="0"/>
    <n v="0"/>
    <n v="0"/>
  </r>
  <r>
    <n v="60976"/>
    <x v="10"/>
    <s v="N"/>
    <n v="177561"/>
    <n v="2695.8583588535098"/>
    <n v="65.86"/>
    <m/>
    <n v="11"/>
    <x v="10"/>
    <s v="Full Reporter"/>
    <s v="Urban"/>
    <s v="DR"/>
    <s v="DO"/>
    <s v=" Other"/>
    <s v="5307, 5310SU and 5311 funding was used for the demand response service, 5307 and 5310SU were calculated to be 56% of the service and 44% was the 5311 funding. The methodology used was based on an analysis of the trips within the small urban area and the rural area."/>
    <m/>
    <m/>
    <n v="0"/>
    <n v="0"/>
    <n v="0"/>
    <n v="0"/>
    <n v="0"/>
    <n v="0"/>
    <n v="0"/>
    <n v="0"/>
    <n v="0"/>
    <n v="0"/>
    <n v="0"/>
    <n v="0"/>
    <n v="0"/>
    <n v="0"/>
    <n v="0"/>
    <n v="0"/>
  </r>
  <r>
    <n v="2"/>
    <x v="11"/>
    <s v="N"/>
    <n v="359299"/>
    <n v="0"/>
    <n v="0"/>
    <m/>
    <n v="12"/>
    <x v="11"/>
    <s v="Full Reporter"/>
    <s v="Urban"/>
    <s v="DR"/>
    <s v="PT"/>
    <s v=" Actual Data"/>
    <m/>
    <m/>
    <m/>
    <n v="0"/>
    <n v="0"/>
    <n v="0"/>
    <n v="0"/>
    <n v="0"/>
    <n v="0"/>
    <n v="0"/>
    <n v="0"/>
    <n v="0"/>
    <n v="0"/>
    <n v="0"/>
    <n v="0"/>
    <n v="0"/>
    <n v="0"/>
    <n v="0"/>
    <n v="0"/>
  </r>
  <r>
    <n v="2"/>
    <x v="11"/>
    <s v="N"/>
    <n v="359299"/>
    <n v="0"/>
    <n v="0"/>
    <m/>
    <n v="12"/>
    <x v="11"/>
    <s v="Full Reporter"/>
    <s v="Urban"/>
    <s v="MB"/>
    <s v="DO"/>
    <s v=" Actual Vehicle Revenue Miles"/>
    <m/>
    <m/>
    <m/>
    <n v="0"/>
    <n v="0"/>
    <n v="0"/>
    <n v="0"/>
    <n v="0"/>
    <n v="0"/>
    <n v="0"/>
    <n v="0"/>
    <n v="0"/>
    <n v="0"/>
    <n v="0"/>
    <n v="0"/>
    <n v="0"/>
    <n v="0"/>
    <n v="0"/>
    <n v="0"/>
  </r>
  <r>
    <n v="2"/>
    <x v="11"/>
    <s v="N"/>
    <n v="359299"/>
    <n v="0"/>
    <n v="0"/>
    <m/>
    <n v="12"/>
    <x v="11"/>
    <s v="Full Reporter"/>
    <s v="Urban"/>
    <s v="VP"/>
    <s v="PT"/>
    <s v=" Actual Data"/>
    <m/>
    <m/>
    <m/>
    <n v="0"/>
    <n v="0"/>
    <n v="0"/>
    <n v="0"/>
    <n v="0"/>
    <n v="0"/>
    <n v="0"/>
    <n v="0"/>
    <n v="0"/>
    <n v="0"/>
    <n v="0"/>
    <n v="0"/>
    <n v="0"/>
    <n v="0"/>
    <n v="0"/>
    <n v="0"/>
  </r>
  <r>
    <n v="2305"/>
    <x v="12"/>
    <s v="Y"/>
    <n v="249252"/>
    <n v="2718.4487280661701"/>
    <n v="91.69"/>
    <m/>
    <n v="12"/>
    <x v="11"/>
    <s v="Full Reporter"/>
    <s v="Urban"/>
    <s v="MB"/>
    <s v="DO"/>
    <s v=" Actual Data"/>
    <m/>
    <m/>
    <m/>
    <n v="190316"/>
    <n v="2745046"/>
    <n v="2278774"/>
    <n v="10797599"/>
    <n v="31188084"/>
    <n v="2278774"/>
    <n v="10797599"/>
    <n v="31188084"/>
    <n v="0"/>
    <n v="0"/>
    <n v="0"/>
    <n v="0"/>
    <n v="0"/>
    <n v="0"/>
    <n v="0"/>
    <n v="0"/>
  </r>
  <r>
    <n v="2305"/>
    <x v="12"/>
    <s v="Y"/>
    <n v="249252"/>
    <n v="2718.4487280661701"/>
    <n v="91.69"/>
    <m/>
    <n v="12"/>
    <x v="11"/>
    <s v="Full Reporter"/>
    <s v="Urban"/>
    <s v="DR"/>
    <s v="PT"/>
    <s v=" Actual Data"/>
    <m/>
    <m/>
    <m/>
    <n v="67527"/>
    <n v="153737"/>
    <n v="842374"/>
    <n v="998596"/>
    <n v="6604490"/>
    <n v="842374"/>
    <n v="998596"/>
    <n v="6604490"/>
    <n v="0"/>
    <n v="0"/>
    <n v="0"/>
    <n v="0"/>
    <n v="0"/>
    <n v="0"/>
    <n v="0"/>
    <n v="0"/>
  </r>
  <r>
    <n v="2305"/>
    <x v="12"/>
    <s v="Y"/>
    <n v="249252"/>
    <n v="2718.4487280661701"/>
    <n v="91.69"/>
    <m/>
    <n v="12"/>
    <x v="11"/>
    <s v="Full Reporter"/>
    <s v="Urban"/>
    <s v="VP"/>
    <s v="PT"/>
    <s v=" Actual Data"/>
    <m/>
    <m/>
    <m/>
    <n v="39771"/>
    <n v="219094"/>
    <n v="1899042"/>
    <n v="8795173"/>
    <n v="1227311"/>
    <n v="1899042"/>
    <n v="8795173"/>
    <n v="1227311"/>
    <n v="0"/>
    <n v="0"/>
    <n v="0"/>
    <n v="0"/>
    <n v="0"/>
    <n v="0"/>
    <n v="0"/>
    <n v="0"/>
  </r>
  <r>
    <n v="2"/>
    <x v="11"/>
    <s v="Y"/>
    <n v="359299"/>
    <n v="0"/>
    <n v="0"/>
    <m/>
    <n v="14"/>
    <x v="12"/>
    <s v="Reduced Reporter"/>
    <s v="Tribe"/>
    <s v="MB"/>
    <s v="DO"/>
    <s v=" Actual Vehicle Revenue Miles"/>
    <m/>
    <m/>
    <m/>
    <n v="7224"/>
    <n v="56698"/>
    <n v="102199"/>
    <n v="0"/>
    <n v="1181081"/>
    <n v="102199"/>
    <n v="0"/>
    <n v="1181081"/>
    <n v="0"/>
    <n v="0"/>
    <n v="0"/>
    <n v="0"/>
    <n v="0"/>
    <n v="0"/>
    <n v="0"/>
    <n v="0"/>
  </r>
  <r>
    <n v="53"/>
    <x v="1"/>
    <s v="Y"/>
    <n v="1895776"/>
    <n v="0"/>
    <n v="0"/>
    <m/>
    <n v="15"/>
    <x v="13"/>
    <s v="Reduced Reporter"/>
    <s v="Tribe"/>
    <s v="DR"/>
    <s v="DO"/>
    <s v=" Actual Data"/>
    <m/>
    <m/>
    <m/>
    <n v="754"/>
    <n v="332"/>
    <n v="14919"/>
    <n v="0"/>
    <n v="230731"/>
    <n v="14919"/>
    <n v="0"/>
    <n v="230731"/>
    <n v="0"/>
    <n v="0"/>
    <n v="0"/>
    <n v="0"/>
    <n v="0"/>
    <n v="0"/>
    <n v="0"/>
    <n v="0"/>
  </r>
  <r>
    <n v="51283"/>
    <x v="13"/>
    <s v="Y"/>
    <n v="69841"/>
    <n v="1984.5933649538099"/>
    <n v="35.19"/>
    <m/>
    <n v="16"/>
    <x v="14"/>
    <s v="Full Reporter"/>
    <s v="Urban"/>
    <s v="MB"/>
    <s v="DO"/>
    <s v=" Actual Vehicle Revenue Miles"/>
    <m/>
    <m/>
    <m/>
    <n v="28056"/>
    <n v="242437"/>
    <n v="357130"/>
    <n v="933382"/>
    <n v="4236468"/>
    <n v="357130"/>
    <n v="933382"/>
    <n v="4236468"/>
    <n v="0"/>
    <n v="0"/>
    <n v="0"/>
    <n v="0"/>
    <n v="0"/>
    <n v="0"/>
    <n v="0"/>
    <n v="0"/>
  </r>
  <r>
    <n v="51283"/>
    <x v="13"/>
    <s v="Y"/>
    <n v="69841"/>
    <n v="1984.5933649538099"/>
    <n v="35.19"/>
    <m/>
    <n v="16"/>
    <x v="14"/>
    <s v="Full Reporter"/>
    <s v="Urban"/>
    <s v="DR"/>
    <s v="PT"/>
    <s v=" Actual Vehicle Revenue Miles"/>
    <m/>
    <m/>
    <m/>
    <n v="14802"/>
    <n v="32057"/>
    <n v="129018"/>
    <n v="103015"/>
    <n v="1594683"/>
    <n v="129018"/>
    <n v="103015"/>
    <n v="1594683"/>
    <n v="0"/>
    <n v="0"/>
    <n v="0"/>
    <n v="0"/>
    <n v="0"/>
    <n v="0"/>
    <n v="0"/>
    <n v="0"/>
  </r>
  <r>
    <n v="51283"/>
    <x v="13"/>
    <s v="Y"/>
    <n v="69841"/>
    <n v="1984.5933649538099"/>
    <n v="35.19"/>
    <m/>
    <n v="16"/>
    <x v="14"/>
    <s v="Full Reporter"/>
    <s v="Urban"/>
    <s v="CB"/>
    <s v="DO"/>
    <s v=" Actual Vehicle Revenue Miles"/>
    <m/>
    <m/>
    <m/>
    <n v="199"/>
    <n v="310"/>
    <n v="6700"/>
    <n v="3720"/>
    <n v="45846"/>
    <n v="6700"/>
    <n v="3720"/>
    <n v="45846"/>
    <n v="0"/>
    <n v="0"/>
    <n v="0"/>
    <n v="0"/>
    <n v="0"/>
    <n v="0"/>
    <n v="0"/>
    <n v="0"/>
  </r>
  <r>
    <n v="55333"/>
    <x v="14"/>
    <s v="N"/>
    <n v="160440"/>
    <n v="2366.4149045815602"/>
    <n v="67.8"/>
    <m/>
    <n v="17"/>
    <x v="15"/>
    <s v="Reduced Reporter"/>
    <s v="Tribe"/>
    <s v="DR"/>
    <s v="DO"/>
    <s v=" Actual Vehicle Revenue Miles"/>
    <m/>
    <m/>
    <m/>
    <n v="343"/>
    <n v="1571"/>
    <n v="11710"/>
    <n v="0"/>
    <n v="135531"/>
    <n v="11710"/>
    <n v="0"/>
    <n v="135531"/>
    <n v="0"/>
    <n v="0"/>
    <n v="0"/>
    <n v="0"/>
    <n v="0"/>
    <n v="0"/>
    <n v="0"/>
    <n v="0"/>
  </r>
  <r>
    <n v="53"/>
    <x v="1"/>
    <s v="Y"/>
    <n v="1895776"/>
    <n v="0"/>
    <n v="0"/>
    <m/>
    <n v="17"/>
    <x v="15"/>
    <s v="Reduced Reporter"/>
    <s v="Tribe"/>
    <s v="DR"/>
    <s v="DO"/>
    <s v=" Actual Data"/>
    <m/>
    <m/>
    <m/>
    <n v="629"/>
    <n v="2888"/>
    <n v="21517"/>
    <n v="0"/>
    <n v="249036"/>
    <n v="21517"/>
    <n v="0"/>
    <n v="249036"/>
    <n v="0"/>
    <n v="0"/>
    <n v="0"/>
    <n v="0"/>
    <n v="0"/>
    <n v="0"/>
    <n v="0"/>
    <n v="0"/>
  </r>
  <r>
    <n v="44479"/>
    <x v="15"/>
    <s v="Y"/>
    <n v="255401"/>
    <n v="2276.00084196326"/>
    <n v="112.21"/>
    <m/>
    <n v="18"/>
    <x v="16"/>
    <s v="Full Reporter"/>
    <s v="Urban"/>
    <s v="MB"/>
    <s v="DO"/>
    <s v=" Actual Vehicle Revenue Miles"/>
    <m/>
    <m/>
    <m/>
    <n v="220095"/>
    <n v="2447715"/>
    <n v="3513119"/>
    <n v="11225436"/>
    <n v="27434086"/>
    <n v="3513119"/>
    <n v="11225436"/>
    <n v="27434086"/>
    <n v="0"/>
    <n v="0"/>
    <n v="0"/>
    <n v="0"/>
    <n v="0"/>
    <n v="0"/>
    <n v="0"/>
    <n v="0"/>
  </r>
  <r>
    <n v="44479"/>
    <x v="15"/>
    <s v="Y"/>
    <n v="255401"/>
    <n v="2276.00084196326"/>
    <n v="112.21"/>
    <m/>
    <n v="18"/>
    <x v="16"/>
    <s v="Full Reporter"/>
    <s v="Urban"/>
    <s v="DR"/>
    <s v="DO"/>
    <s v=" Actual Vehicle Revenue Miles"/>
    <m/>
    <m/>
    <m/>
    <n v="101933"/>
    <n v="234982"/>
    <n v="1704662"/>
    <n v="1870067"/>
    <n v="13679233"/>
    <n v="1704662"/>
    <n v="1870067"/>
    <n v="13679233"/>
    <n v="0"/>
    <n v="0"/>
    <n v="0"/>
    <n v="0"/>
    <n v="0"/>
    <n v="0"/>
    <n v="0"/>
    <n v="0"/>
  </r>
  <r>
    <n v="44479"/>
    <x v="15"/>
    <s v="Y"/>
    <n v="255401"/>
    <n v="2276.00084196326"/>
    <n v="112.21"/>
    <m/>
    <n v="18"/>
    <x v="16"/>
    <s v="Full Reporter"/>
    <s v="Urban"/>
    <s v="DR"/>
    <s v="PT"/>
    <s v=" Actual Data"/>
    <m/>
    <m/>
    <m/>
    <n v="58310"/>
    <n v="189542"/>
    <n v="1151046"/>
    <n v="664586"/>
    <n v="4134143"/>
    <n v="1151046"/>
    <n v="664586"/>
    <n v="4134143"/>
    <n v="0"/>
    <n v="0"/>
    <n v="0"/>
    <n v="0"/>
    <n v="0"/>
    <n v="0"/>
    <n v="0"/>
    <n v="0"/>
  </r>
  <r>
    <n v="44479"/>
    <x v="15"/>
    <s v="Y"/>
    <n v="255401"/>
    <n v="2276.00084196326"/>
    <n v="112.21"/>
    <m/>
    <n v="18"/>
    <x v="16"/>
    <s v="Full Reporter"/>
    <s v="Urban"/>
    <s v="VP"/>
    <s v="DO"/>
    <s v=" Actual Vehicle Revenue Miles"/>
    <m/>
    <m/>
    <m/>
    <n v="40936"/>
    <n v="306138"/>
    <n v="1828042"/>
    <n v="10565293"/>
    <n v="1962788"/>
    <n v="1828042"/>
    <n v="10565293"/>
    <n v="1962788"/>
    <n v="0"/>
    <n v="0"/>
    <n v="0"/>
    <n v="0"/>
    <n v="0"/>
    <n v="0"/>
    <n v="0"/>
    <n v="0"/>
  </r>
  <r>
    <n v="53"/>
    <x v="1"/>
    <s v="N"/>
    <n v="1895776"/>
    <n v="0"/>
    <n v="0"/>
    <m/>
    <n v="18"/>
    <x v="16"/>
    <s v="Full Reporter"/>
    <s v="Urban"/>
    <s v="DR"/>
    <s v="DO"/>
    <s v=" Actual Data"/>
    <m/>
    <m/>
    <m/>
    <m/>
    <m/>
    <n v="0"/>
    <n v="0"/>
    <n v="0"/>
    <m/>
    <m/>
    <m/>
    <m/>
    <m/>
    <m/>
    <m/>
    <m/>
    <m/>
    <m/>
    <m/>
  </r>
  <r>
    <n v="53"/>
    <x v="1"/>
    <s v="N"/>
    <n v="1895776"/>
    <n v="0"/>
    <n v="0"/>
    <m/>
    <n v="18"/>
    <x v="16"/>
    <s v="Full Reporter"/>
    <s v="Urban"/>
    <s v="DR"/>
    <s v="PT"/>
    <s v=" Other"/>
    <s v="The method used to allocate UZA data is the proportion of boardings recorded on service operating within UZA-93862 to those that did not.  In 2022, no service in this mode was operated inside UZA-93862."/>
    <m/>
    <m/>
    <m/>
    <m/>
    <n v="0"/>
    <n v="0"/>
    <n v="0"/>
    <m/>
    <m/>
    <m/>
    <m/>
    <m/>
    <m/>
    <m/>
    <m/>
    <m/>
    <m/>
    <m/>
  </r>
  <r>
    <n v="53"/>
    <x v="1"/>
    <s v="N"/>
    <n v="1895776"/>
    <n v="0"/>
    <n v="0"/>
    <m/>
    <n v="18"/>
    <x v="16"/>
    <s v="Full Reporter"/>
    <s v="Urban"/>
    <s v="MB"/>
    <s v="DO"/>
    <s v=" Actual Vehicle Revenue Miles"/>
    <m/>
    <m/>
    <m/>
    <m/>
    <m/>
    <n v="0"/>
    <n v="0"/>
    <n v="0"/>
    <m/>
    <m/>
    <m/>
    <m/>
    <m/>
    <m/>
    <m/>
    <m/>
    <m/>
    <m/>
    <m/>
  </r>
  <r>
    <n v="53"/>
    <x v="1"/>
    <s v="N"/>
    <n v="1895776"/>
    <n v="0"/>
    <n v="0"/>
    <m/>
    <n v="18"/>
    <x v="16"/>
    <s v="Full Reporter"/>
    <s v="Urban"/>
    <s v="VP"/>
    <s v="DO"/>
    <s v=" Actual Vehicle Revenue Miles"/>
    <m/>
    <m/>
    <m/>
    <m/>
    <m/>
    <n v="0"/>
    <n v="0"/>
    <n v="0"/>
    <m/>
    <m/>
    <m/>
    <m/>
    <m/>
    <m/>
    <m/>
    <m/>
    <m/>
    <m/>
    <m/>
  </r>
  <r>
    <n v="65242"/>
    <x v="16"/>
    <s v="Y"/>
    <n v="208157"/>
    <n v="1959.9516446059299"/>
    <n v="106.21"/>
    <m/>
    <n v="19"/>
    <x v="17"/>
    <s v="Full Reporter"/>
    <s v="Urban"/>
    <s v="MB"/>
    <s v="DO"/>
    <s v=" Actual Vehicle Revenue Miles"/>
    <m/>
    <m/>
    <m/>
    <n v="206698"/>
    <n v="3449951"/>
    <n v="2868976"/>
    <n v="13766600"/>
    <n v="42160796"/>
    <n v="2868976"/>
    <n v="13766600"/>
    <n v="42160796"/>
    <n v="0"/>
    <n v="0"/>
    <n v="0"/>
    <n v="0"/>
    <n v="0"/>
    <n v="0"/>
    <n v="0"/>
    <n v="0"/>
  </r>
  <r>
    <n v="65242"/>
    <x v="16"/>
    <s v="Y"/>
    <n v="208157"/>
    <n v="1959.9516446059299"/>
    <n v="106.21"/>
    <m/>
    <n v="19"/>
    <x v="17"/>
    <s v="Full Reporter"/>
    <s v="Urban"/>
    <s v="DR"/>
    <s v="DO"/>
    <s v=" Actual Vehicle Revenue Miles"/>
    <m/>
    <m/>
    <m/>
    <n v="82759"/>
    <n v="137303"/>
    <n v="851048"/>
    <n v="750278"/>
    <n v="18109913"/>
    <n v="851048"/>
    <n v="750278"/>
    <n v="18109913"/>
    <n v="0"/>
    <n v="0"/>
    <n v="0"/>
    <n v="0"/>
    <n v="0"/>
    <n v="0"/>
    <n v="0"/>
    <n v="0"/>
  </r>
  <r>
    <n v="65242"/>
    <x v="16"/>
    <s v="Y"/>
    <n v="208157"/>
    <n v="1959.9516446059299"/>
    <n v="106.21"/>
    <m/>
    <n v="19"/>
    <x v="17"/>
    <s v="Full Reporter"/>
    <s v="Urban"/>
    <s v="VP"/>
    <s v="DO"/>
    <s v=" Actual Vehicle Revenue Miles"/>
    <m/>
    <m/>
    <m/>
    <n v="35061"/>
    <n v="99151"/>
    <n v="1302489"/>
    <n v="4024721"/>
    <n v="1507449"/>
    <n v="1302489"/>
    <n v="4024721"/>
    <n v="1507449"/>
    <n v="0"/>
    <n v="0"/>
    <n v="0"/>
    <n v="0"/>
    <n v="0"/>
    <n v="0"/>
    <n v="0"/>
    <n v="0"/>
  </r>
  <r>
    <n v="65242"/>
    <x v="16"/>
    <s v="Y"/>
    <n v="208157"/>
    <n v="1959.9516446059299"/>
    <n v="106.21"/>
    <m/>
    <n v="19"/>
    <x v="17"/>
    <s v="Full Reporter"/>
    <s v="Urban"/>
    <s v="CB"/>
    <s v="DO"/>
    <s v=" Actual Vehicle Revenue Miles"/>
    <m/>
    <m/>
    <m/>
    <n v="0"/>
    <n v="0"/>
    <n v="0"/>
    <n v="0"/>
    <n v="0"/>
    <n v="0"/>
    <n v="0"/>
    <n v="0"/>
    <n v="0"/>
    <n v="0"/>
    <n v="0"/>
    <n v="0"/>
    <n v="0"/>
    <n v="0"/>
    <n v="0"/>
    <n v="0"/>
  </r>
  <r>
    <n v="80389"/>
    <x v="0"/>
    <s v="N"/>
    <n v="3544011"/>
    <n v="3607.0723963261898"/>
    <n v="982.52"/>
    <m/>
    <n v="19"/>
    <x v="17"/>
    <s v="Full Reporter"/>
    <s v="Urban"/>
    <s v="CB"/>
    <s v="DO"/>
    <s v=" Actual Vehicle Revenue Miles"/>
    <m/>
    <m/>
    <m/>
    <n v="10481"/>
    <n v="113439"/>
    <n v="244994"/>
    <n v="1961796"/>
    <n v="2337751"/>
    <n v="244994"/>
    <n v="1961796"/>
    <n v="2337751"/>
    <n v="0"/>
    <n v="0"/>
    <n v="0"/>
    <n v="0"/>
    <n v="0"/>
    <n v="0"/>
    <n v="0"/>
    <n v="0"/>
  </r>
  <r>
    <n v="80389"/>
    <x v="0"/>
    <s v="N"/>
    <n v="3544011"/>
    <n v="3607.0723963261898"/>
    <n v="982.52"/>
    <m/>
    <n v="19"/>
    <x v="17"/>
    <s v="Full Reporter"/>
    <s v="Urban"/>
    <s v="VP"/>
    <s v="DO"/>
    <s v=" Actual Vehicle Revenue Miles"/>
    <m/>
    <m/>
    <m/>
    <n v="35061"/>
    <n v="99151"/>
    <n v="1302487"/>
    <n v="4024715"/>
    <n v="1507446"/>
    <n v="1302487"/>
    <n v="4024715"/>
    <n v="1507446"/>
    <n v="0"/>
    <n v="0"/>
    <n v="0"/>
    <n v="0"/>
    <n v="0"/>
    <n v="0"/>
    <n v="0"/>
    <n v="0"/>
  </r>
  <r>
    <n v="80389"/>
    <x v="0"/>
    <s v="N"/>
    <n v="3544011"/>
    <n v="3607.0723963261898"/>
    <n v="982.52"/>
    <m/>
    <n v="19"/>
    <x v="17"/>
    <s v="Full Reporter"/>
    <s v="Urban"/>
    <s v="DR"/>
    <s v="DO"/>
    <s v=" Actual Vehicle Revenue Miles"/>
    <m/>
    <m/>
    <m/>
    <n v="0"/>
    <n v="0"/>
    <n v="0"/>
    <n v="0"/>
    <n v="0"/>
    <n v="0"/>
    <n v="0"/>
    <n v="0"/>
    <n v="0"/>
    <n v="0"/>
    <n v="0"/>
    <n v="0"/>
    <n v="0"/>
    <n v="0"/>
    <n v="0"/>
    <n v="0"/>
  </r>
  <r>
    <n v="80389"/>
    <x v="0"/>
    <s v="N"/>
    <n v="3544011"/>
    <n v="3607.0723963261898"/>
    <n v="982.52"/>
    <m/>
    <n v="19"/>
    <x v="17"/>
    <s v="Full Reporter"/>
    <s v="Urban"/>
    <s v="MB"/>
    <s v="DO"/>
    <s v=" Actual Vehicle Revenue Miles"/>
    <m/>
    <m/>
    <m/>
    <n v="0"/>
    <n v="0"/>
    <n v="0"/>
    <n v="0"/>
    <n v="0"/>
    <n v="0"/>
    <n v="0"/>
    <n v="0"/>
    <n v="0"/>
    <n v="0"/>
    <n v="0"/>
    <n v="0"/>
    <n v="0"/>
    <n v="0"/>
    <n v="0"/>
    <n v="0"/>
  </r>
  <r>
    <n v="53"/>
    <x v="1"/>
    <s v="N"/>
    <n v="1895776"/>
    <n v="0"/>
    <n v="0"/>
    <m/>
    <n v="19"/>
    <x v="17"/>
    <s v="Full Reporter"/>
    <s v="Urban"/>
    <s v="CB"/>
    <s v="DO"/>
    <s v=" Actual Vehicle Revenue Miles"/>
    <m/>
    <m/>
    <m/>
    <n v="0"/>
    <n v="0"/>
    <n v="0"/>
    <n v="0"/>
    <n v="0"/>
    <n v="0"/>
    <n v="0"/>
    <n v="0"/>
    <n v="0"/>
    <n v="0"/>
    <n v="0"/>
    <n v="0"/>
    <n v="0"/>
    <n v="0"/>
    <n v="0"/>
    <n v="0"/>
  </r>
  <r>
    <n v="53"/>
    <x v="1"/>
    <s v="N"/>
    <n v="1895776"/>
    <n v="0"/>
    <n v="0"/>
    <m/>
    <n v="19"/>
    <x v="17"/>
    <s v="Full Reporter"/>
    <s v="Urban"/>
    <s v="DR"/>
    <s v="DO"/>
    <s v=" Actual Data"/>
    <m/>
    <m/>
    <m/>
    <n v="0"/>
    <n v="0"/>
    <n v="0"/>
    <n v="0"/>
    <n v="0"/>
    <n v="0"/>
    <n v="0"/>
    <n v="0"/>
    <n v="0"/>
    <n v="0"/>
    <n v="0"/>
    <n v="0"/>
    <n v="0"/>
    <n v="0"/>
    <n v="0"/>
    <n v="0"/>
  </r>
  <r>
    <n v="53"/>
    <x v="1"/>
    <s v="N"/>
    <n v="1895776"/>
    <n v="0"/>
    <n v="0"/>
    <m/>
    <n v="19"/>
    <x v="17"/>
    <s v="Full Reporter"/>
    <s v="Urban"/>
    <s v="MB"/>
    <s v="DO"/>
    <s v=" Actual Vehicle Revenue Miles"/>
    <m/>
    <m/>
    <m/>
    <n v="0"/>
    <n v="0"/>
    <n v="0"/>
    <n v="0"/>
    <n v="0"/>
    <n v="0"/>
    <n v="0"/>
    <n v="0"/>
    <n v="0"/>
    <n v="0"/>
    <n v="0"/>
    <n v="0"/>
    <n v="0"/>
    <n v="0"/>
    <n v="0"/>
    <n v="0"/>
  </r>
  <r>
    <n v="53"/>
    <x v="1"/>
    <s v="N"/>
    <n v="1895776"/>
    <n v="0"/>
    <n v="0"/>
    <m/>
    <n v="19"/>
    <x v="17"/>
    <s v="Full Reporter"/>
    <s v="Urban"/>
    <s v="VP"/>
    <s v="DO"/>
    <s v=" Actual Vehicle Revenue Miles"/>
    <m/>
    <m/>
    <m/>
    <n v="0"/>
    <n v="0"/>
    <n v="0"/>
    <n v="0"/>
    <n v="0"/>
    <n v="0"/>
    <n v="0"/>
    <n v="0"/>
    <n v="0"/>
    <n v="0"/>
    <n v="0"/>
    <n v="0"/>
    <n v="0"/>
    <n v="0"/>
    <n v="0"/>
    <n v="0"/>
  </r>
  <r>
    <n v="9946"/>
    <x v="17"/>
    <s v="Y"/>
    <n v="224449"/>
    <n v="1527.8015818133499"/>
    <n v="146.91"/>
    <m/>
    <n v="20"/>
    <x v="18"/>
    <s v="Full Reporter"/>
    <s v="Urban"/>
    <s v="MB"/>
    <s v="DO"/>
    <s v=" Actual Vehicle Revenue Miles"/>
    <m/>
    <m/>
    <m/>
    <n v="113849"/>
    <n v="1313942"/>
    <n v="2212491"/>
    <n v="8504523"/>
    <n v="31622708"/>
    <n v="2212491"/>
    <n v="8504523"/>
    <n v="31622708"/>
    <n v="0"/>
    <n v="0"/>
    <n v="0"/>
    <n v="0"/>
    <n v="0"/>
    <n v="0"/>
    <n v="0"/>
    <n v="0"/>
  </r>
  <r>
    <n v="9946"/>
    <x v="17"/>
    <s v="Y"/>
    <n v="224449"/>
    <n v="1527.8015818133499"/>
    <n v="146.91"/>
    <m/>
    <n v="20"/>
    <x v="18"/>
    <s v="Full Reporter"/>
    <s v="Urban"/>
    <s v="DR"/>
    <s v="DO"/>
    <s v=" Actual Vehicle Revenue Miles"/>
    <m/>
    <m/>
    <m/>
    <n v="81825"/>
    <n v="250804"/>
    <n v="1273013"/>
    <n v="1507150"/>
    <n v="16805992"/>
    <n v="1273013"/>
    <n v="1507150"/>
    <n v="16805992"/>
    <n v="0"/>
    <n v="0"/>
    <n v="0"/>
    <n v="0"/>
    <n v="0"/>
    <n v="0"/>
    <n v="0"/>
    <n v="0"/>
  </r>
  <r>
    <n v="9946"/>
    <x v="17"/>
    <s v="Y"/>
    <n v="224449"/>
    <n v="1527.8015818133499"/>
    <n v="146.91"/>
    <m/>
    <n v="20"/>
    <x v="18"/>
    <s v="Full Reporter"/>
    <s v="Urban"/>
    <s v="FB"/>
    <s v="DO"/>
    <s v=" Actual Data"/>
    <m/>
    <m/>
    <m/>
    <n v="10787"/>
    <n v="654176"/>
    <n v="152079"/>
    <n v="5323057"/>
    <n v="10807680"/>
    <n v="0"/>
    <n v="0"/>
    <n v="0"/>
    <n v="9.4"/>
    <n v="152079"/>
    <n v="5323057"/>
    <n v="10807680"/>
    <n v="5.7"/>
    <n v="145521"/>
    <n v="0"/>
    <n v="0"/>
  </r>
  <r>
    <n v="9946"/>
    <x v="17"/>
    <s v="Y"/>
    <n v="224449"/>
    <n v="1527.8015818133499"/>
    <n v="146.91"/>
    <m/>
    <n v="20"/>
    <x v="18"/>
    <s v="Full Reporter"/>
    <s v="Urban"/>
    <s v="VP"/>
    <s v="DO"/>
    <s v=" Actual Vehicle Revenue Miles"/>
    <m/>
    <m/>
    <m/>
    <n v="10191"/>
    <n v="45358"/>
    <n v="305545"/>
    <n v="1149928"/>
    <n v="713311"/>
    <n v="305545"/>
    <n v="1149928"/>
    <n v="713311"/>
    <n v="0"/>
    <n v="0"/>
    <n v="0"/>
    <n v="0"/>
    <n v="0"/>
    <n v="0"/>
    <n v="0"/>
    <n v="0"/>
  </r>
  <r>
    <n v="9946"/>
    <x v="17"/>
    <s v="Y"/>
    <n v="224449"/>
    <n v="1527.8015818133499"/>
    <n v="146.91"/>
    <m/>
    <n v="20"/>
    <x v="18"/>
    <s v="Full Reporter"/>
    <s v="Urban"/>
    <s v="DR"/>
    <s v="TX"/>
    <s v=" Actual Vehicle Revenue Miles"/>
    <m/>
    <m/>
    <m/>
    <n v="3040"/>
    <n v="2775"/>
    <n v="55601"/>
    <n v="62073"/>
    <n v="283244"/>
    <n v="55601"/>
    <n v="62073"/>
    <n v="283244"/>
    <n v="0"/>
    <n v="0"/>
    <n v="0"/>
    <n v="0"/>
    <n v="0"/>
    <n v="0"/>
    <n v="0"/>
    <n v="0"/>
  </r>
  <r>
    <n v="80389"/>
    <x v="0"/>
    <s v="N"/>
    <n v="3544011"/>
    <n v="3607.0723963261898"/>
    <n v="982.52"/>
    <m/>
    <n v="20"/>
    <x v="18"/>
    <s v="Full Reporter"/>
    <s v="Urban"/>
    <s v="FB"/>
    <s v="DO"/>
    <s v=" Actual Vehicle Revenue Miles"/>
    <m/>
    <m/>
    <m/>
    <n v="7392"/>
    <n v="438054"/>
    <n v="160744"/>
    <n v="6685159"/>
    <n v="7406832"/>
    <n v="0"/>
    <n v="0"/>
    <n v="0"/>
    <n v="38.5"/>
    <n v="160744"/>
    <n v="6685159"/>
    <n v="7406832"/>
    <n v="0"/>
    <n v="98871"/>
    <n v="0"/>
    <n v="0"/>
  </r>
  <r>
    <n v="80389"/>
    <x v="0"/>
    <s v="N"/>
    <n v="3544011"/>
    <n v="3607.0723963261898"/>
    <n v="982.52"/>
    <m/>
    <n v="20"/>
    <x v="18"/>
    <s v="Full Reporter"/>
    <s v="Urban"/>
    <s v="VP"/>
    <s v="DO"/>
    <s v=" Actual Vehicle Revenue Miles"/>
    <m/>
    <m/>
    <m/>
    <n v="7644"/>
    <n v="34022"/>
    <n v="229185"/>
    <n v="862544"/>
    <n v="535044"/>
    <n v="229185"/>
    <n v="862544"/>
    <n v="535044"/>
    <n v="0"/>
    <n v="0"/>
    <n v="0"/>
    <n v="0"/>
    <n v="0"/>
    <n v="0"/>
    <n v="0"/>
    <n v="0"/>
  </r>
  <r>
    <n v="80389"/>
    <x v="0"/>
    <s v="N"/>
    <n v="3544011"/>
    <n v="3607.0723963261898"/>
    <n v="982.52"/>
    <m/>
    <n v="20"/>
    <x v="18"/>
    <s v="Full Reporter"/>
    <s v="Urban"/>
    <s v="DR"/>
    <s v="DO"/>
    <s v=" Actual Vehicle Revenue Miles"/>
    <m/>
    <m/>
    <m/>
    <n v="0"/>
    <n v="0"/>
    <n v="0"/>
    <n v="0"/>
    <n v="0"/>
    <n v="0"/>
    <n v="0"/>
    <n v="0"/>
    <n v="0"/>
    <n v="0"/>
    <n v="0"/>
    <n v="0"/>
    <n v="0"/>
    <n v="0"/>
    <n v="0"/>
    <n v="0"/>
  </r>
  <r>
    <n v="80389"/>
    <x v="0"/>
    <s v="N"/>
    <n v="3544011"/>
    <n v="3607.0723963261898"/>
    <n v="982.52"/>
    <m/>
    <n v="20"/>
    <x v="18"/>
    <s v="Full Reporter"/>
    <s v="Urban"/>
    <s v="DR"/>
    <s v="TX"/>
    <s v=" Actual Vehicle Revenue Miles"/>
    <m/>
    <m/>
    <m/>
    <n v="0"/>
    <n v="0"/>
    <n v="0"/>
    <n v="0"/>
    <n v="0"/>
    <n v="0"/>
    <n v="0"/>
    <n v="0"/>
    <n v="0"/>
    <n v="0"/>
    <n v="0"/>
    <n v="0"/>
    <n v="0"/>
    <n v="0"/>
    <n v="0"/>
    <n v="0"/>
  </r>
  <r>
    <n v="80389"/>
    <x v="0"/>
    <s v="N"/>
    <n v="3544011"/>
    <n v="3607.0723963261898"/>
    <n v="982.52"/>
    <m/>
    <n v="20"/>
    <x v="18"/>
    <s v="Full Reporter"/>
    <s v="Urban"/>
    <s v="MB"/>
    <s v="DO"/>
    <s v=" Actual Vehicle Revenue Miles"/>
    <m/>
    <m/>
    <m/>
    <n v="0"/>
    <n v="0"/>
    <n v="0"/>
    <n v="0"/>
    <n v="0"/>
    <n v="0"/>
    <n v="0"/>
    <n v="0"/>
    <n v="0"/>
    <n v="0"/>
    <n v="0"/>
    <n v="0"/>
    <n v="0"/>
    <n v="0"/>
    <n v="0"/>
    <n v="0"/>
  </r>
  <r>
    <n v="53"/>
    <x v="1"/>
    <s v="N"/>
    <n v="1895776"/>
    <n v="0"/>
    <n v="0"/>
    <m/>
    <n v="20"/>
    <x v="18"/>
    <s v="Full Reporter"/>
    <s v="Urban"/>
    <s v="DR"/>
    <s v="DO"/>
    <s v=" Actual Data"/>
    <m/>
    <m/>
    <m/>
    <n v="0"/>
    <n v="0"/>
    <n v="0"/>
    <n v="0"/>
    <n v="0"/>
    <n v="0"/>
    <n v="0"/>
    <n v="0"/>
    <n v="0"/>
    <n v="0"/>
    <n v="0"/>
    <n v="0"/>
    <n v="0"/>
    <n v="0"/>
    <n v="0"/>
    <n v="0"/>
  </r>
  <r>
    <n v="53"/>
    <x v="1"/>
    <s v="N"/>
    <n v="1895776"/>
    <n v="0"/>
    <n v="0"/>
    <m/>
    <n v="20"/>
    <x v="18"/>
    <s v="Full Reporter"/>
    <s v="Urban"/>
    <s v="DR"/>
    <s v="TX"/>
    <s v=" Actual Vehicle Revenue Miles"/>
    <m/>
    <m/>
    <m/>
    <n v="0"/>
    <n v="0"/>
    <n v="0"/>
    <n v="0"/>
    <n v="0"/>
    <n v="0"/>
    <n v="0"/>
    <n v="0"/>
    <n v="0"/>
    <n v="0"/>
    <n v="0"/>
    <n v="0"/>
    <n v="0"/>
    <n v="0"/>
    <n v="0"/>
    <n v="0"/>
  </r>
  <r>
    <n v="53"/>
    <x v="1"/>
    <s v="N"/>
    <n v="1895776"/>
    <n v="0"/>
    <n v="0"/>
    <m/>
    <n v="20"/>
    <x v="18"/>
    <s v="Full Reporter"/>
    <s v="Urban"/>
    <s v="FB"/>
    <s v="DO"/>
    <s v=" Actual Vehicle Revenue Miles"/>
    <m/>
    <m/>
    <m/>
    <n v="0"/>
    <n v="0"/>
    <n v="0"/>
    <n v="0"/>
    <n v="0"/>
    <n v="0"/>
    <n v="0"/>
    <n v="0"/>
    <n v="0"/>
    <n v="0"/>
    <n v="0"/>
    <n v="0"/>
    <n v="0"/>
    <n v="0"/>
    <n v="0"/>
    <n v="0"/>
  </r>
  <r>
    <n v="53"/>
    <x v="1"/>
    <s v="N"/>
    <n v="1895776"/>
    <n v="0"/>
    <n v="0"/>
    <m/>
    <n v="20"/>
    <x v="18"/>
    <s v="Full Reporter"/>
    <s v="Urban"/>
    <s v="MB"/>
    <s v="DO"/>
    <s v=" Actual Vehicle Revenue Miles"/>
    <m/>
    <m/>
    <m/>
    <n v="0"/>
    <n v="0"/>
    <n v="0"/>
    <n v="0"/>
    <n v="0"/>
    <n v="0"/>
    <n v="0"/>
    <n v="0"/>
    <n v="0"/>
    <n v="0"/>
    <n v="0"/>
    <n v="0"/>
    <n v="0"/>
    <n v="0"/>
    <n v="0"/>
    <n v="0"/>
  </r>
  <r>
    <n v="53"/>
    <x v="1"/>
    <s v="N"/>
    <n v="1895776"/>
    <n v="0"/>
    <n v="0"/>
    <m/>
    <n v="20"/>
    <x v="18"/>
    <s v="Full Reporter"/>
    <s v="Urban"/>
    <s v="VP"/>
    <s v="DO"/>
    <s v=" Actual Vehicle Revenue Miles"/>
    <m/>
    <m/>
    <m/>
    <n v="0"/>
    <n v="0"/>
    <n v="0"/>
    <n v="0"/>
    <n v="0"/>
    <n v="0"/>
    <n v="0"/>
    <n v="0"/>
    <n v="0"/>
    <n v="0"/>
    <n v="0"/>
    <n v="0"/>
    <n v="0"/>
    <n v="0"/>
    <n v="0"/>
    <n v="0"/>
  </r>
  <r>
    <n v="6652"/>
    <x v="18"/>
    <s v="Y"/>
    <n v="128979"/>
    <n v="2572.7974189622"/>
    <n v="50.13"/>
    <m/>
    <n v="21"/>
    <x v="19"/>
    <s v="Full Reporter"/>
    <s v="Urban"/>
    <s v="MB"/>
    <s v="DO"/>
    <s v=" Actual Data"/>
    <m/>
    <m/>
    <m/>
    <n v="155815"/>
    <n v="3510911"/>
    <n v="2120805"/>
    <n v="10032081"/>
    <n v="29021449"/>
    <n v="2120805"/>
    <n v="10032081"/>
    <n v="29021449"/>
    <n v="0"/>
    <n v="0"/>
    <n v="0"/>
    <n v="0"/>
    <n v="0"/>
    <n v="0"/>
    <n v="0"/>
    <n v="0"/>
  </r>
  <r>
    <n v="6652"/>
    <x v="18"/>
    <s v="Y"/>
    <n v="128979"/>
    <n v="2572.7974189622"/>
    <n v="50.13"/>
    <m/>
    <n v="21"/>
    <x v="19"/>
    <s v="Full Reporter"/>
    <s v="Urban"/>
    <s v="DR"/>
    <s v="DO"/>
    <s v=" Actual Data"/>
    <m/>
    <m/>
    <m/>
    <n v="62613"/>
    <n v="189173"/>
    <n v="882744"/>
    <n v="999727"/>
    <n v="14656976"/>
    <n v="882744"/>
    <n v="999727"/>
    <n v="14656976"/>
    <n v="0"/>
    <n v="0"/>
    <n v="0"/>
    <n v="0"/>
    <n v="0"/>
    <n v="0"/>
    <n v="0"/>
    <n v="0"/>
  </r>
  <r>
    <n v="6652"/>
    <x v="18"/>
    <s v="Y"/>
    <n v="128979"/>
    <n v="2572.7974189622"/>
    <n v="50.13"/>
    <m/>
    <n v="21"/>
    <x v="19"/>
    <s v="Full Reporter"/>
    <s v="Urban"/>
    <s v="VP"/>
    <s v="DO"/>
    <s v=" Actual Data"/>
    <m/>
    <m/>
    <m/>
    <n v="2791"/>
    <n v="24612"/>
    <n v="152252"/>
    <n v="889918"/>
    <n v="164890"/>
    <n v="152252"/>
    <n v="889918"/>
    <n v="164890"/>
    <n v="0"/>
    <n v="0"/>
    <n v="0"/>
    <n v="0"/>
    <n v="0"/>
    <n v="0"/>
    <n v="0"/>
    <n v="0"/>
  </r>
  <r>
    <n v="53"/>
    <x v="1"/>
    <s v="N"/>
    <n v="1895776"/>
    <n v="0"/>
    <n v="0"/>
    <m/>
    <n v="21"/>
    <x v="19"/>
    <s v="Full Reporter"/>
    <s v="Urban"/>
    <s v="DR"/>
    <s v="DO"/>
    <s v=" Actual Data"/>
    <m/>
    <m/>
    <m/>
    <n v="0"/>
    <n v="0"/>
    <n v="0"/>
    <n v="0"/>
    <n v="0"/>
    <n v="0"/>
    <n v="0"/>
    <n v="0"/>
    <n v="0"/>
    <n v="0"/>
    <n v="0"/>
    <n v="0"/>
    <n v="0"/>
    <n v="0"/>
    <n v="0"/>
    <n v="0"/>
  </r>
  <r>
    <n v="53"/>
    <x v="1"/>
    <s v="N"/>
    <n v="1895776"/>
    <n v="0"/>
    <n v="0"/>
    <m/>
    <n v="21"/>
    <x v="19"/>
    <s v="Full Reporter"/>
    <s v="Urban"/>
    <s v="MB"/>
    <s v="DO"/>
    <s v=" Actual Vehicle Revenue Miles"/>
    <m/>
    <m/>
    <m/>
    <n v="0"/>
    <n v="0"/>
    <n v="0"/>
    <n v="0"/>
    <n v="0"/>
    <n v="0"/>
    <n v="0"/>
    <n v="0"/>
    <n v="0"/>
    <n v="0"/>
    <n v="0"/>
    <n v="0"/>
    <n v="0"/>
    <n v="0"/>
    <n v="0"/>
    <n v="0"/>
  </r>
  <r>
    <n v="53"/>
    <x v="1"/>
    <s v="N"/>
    <n v="1895776"/>
    <n v="0"/>
    <n v="0"/>
    <m/>
    <n v="21"/>
    <x v="19"/>
    <s v="Full Reporter"/>
    <s v="Urban"/>
    <s v="VP"/>
    <s v="DO"/>
    <s v=" Actual Vehicle Revenue Miles"/>
    <m/>
    <m/>
    <m/>
    <n v="0"/>
    <n v="0"/>
    <n v="0"/>
    <n v="0"/>
    <n v="0"/>
    <n v="0"/>
    <n v="0"/>
    <n v="0"/>
    <n v="0"/>
    <n v="0"/>
    <n v="0"/>
    <n v="0"/>
    <n v="0"/>
    <n v="0"/>
    <n v="0"/>
    <n v="0"/>
  </r>
  <r>
    <n v="16"/>
    <x v="9"/>
    <s v="N"/>
    <n v="836252"/>
    <n v="0"/>
    <n v="0"/>
    <m/>
    <n v="22"/>
    <x v="20"/>
    <s v="Reduced Reporter"/>
    <s v="Urban"/>
    <s v="DR"/>
    <s v="DO"/>
    <s v=" Actual Vehicle Revenue Miles"/>
    <m/>
    <m/>
    <m/>
    <n v="11833"/>
    <n v="42007"/>
    <n v="216603"/>
    <n v="0"/>
    <n v="1082781"/>
    <n v="216603"/>
    <n v="0"/>
    <n v="1082781"/>
    <n v="0"/>
    <n v="0"/>
    <n v="0"/>
    <n v="0"/>
    <n v="0"/>
    <n v="0"/>
    <n v="0"/>
    <n v="0"/>
  </r>
  <r>
    <n v="16"/>
    <x v="9"/>
    <s v="N"/>
    <n v="836252"/>
    <n v="0"/>
    <n v="0"/>
    <m/>
    <n v="22"/>
    <x v="20"/>
    <s v="Reduced Reporter"/>
    <s v="Urban"/>
    <s v="MB"/>
    <s v="DO"/>
    <s v=" Actual Data"/>
    <m/>
    <m/>
    <m/>
    <n v="0"/>
    <n v="0"/>
    <n v="0"/>
    <n v="0"/>
    <n v="0"/>
    <n v="0"/>
    <n v="0"/>
    <n v="0"/>
    <n v="0"/>
    <n v="0"/>
    <n v="0"/>
    <n v="0"/>
    <n v="0"/>
    <n v="0"/>
    <n v="0"/>
    <n v="0"/>
  </r>
  <r>
    <n v="70426"/>
    <x v="19"/>
    <s v="Y"/>
    <n v="72211"/>
    <n v="2629.32545571636"/>
    <n v="27.46"/>
    <m/>
    <n v="22"/>
    <x v="20"/>
    <s v="Reduced Reporter"/>
    <s v="Urban"/>
    <s v="MB"/>
    <s v="DO"/>
    <s v=" Actual Data"/>
    <m/>
    <m/>
    <m/>
    <n v="16908"/>
    <n v="122320"/>
    <n v="254009"/>
    <n v="0"/>
    <n v="1187300"/>
    <n v="254009"/>
    <n v="0"/>
    <n v="1187300"/>
    <n v="0"/>
    <n v="0"/>
    <n v="0"/>
    <n v="0"/>
    <n v="0"/>
    <n v="0"/>
    <n v="0"/>
    <n v="0"/>
  </r>
  <r>
    <n v="70426"/>
    <x v="19"/>
    <s v="Y"/>
    <n v="72211"/>
    <n v="2629.32545571636"/>
    <n v="27.46"/>
    <m/>
    <n v="22"/>
    <x v="20"/>
    <s v="Reduced Reporter"/>
    <s v="Urban"/>
    <s v="DR"/>
    <s v="DO"/>
    <s v=" Actual Vehicle Revenue Miles"/>
    <m/>
    <m/>
    <m/>
    <n v="7000"/>
    <n v="24849"/>
    <n v="128128"/>
    <n v="0"/>
    <n v="640502"/>
    <n v="128128"/>
    <n v="0"/>
    <n v="640502"/>
    <n v="0"/>
    <n v="0"/>
    <n v="0"/>
    <n v="0"/>
    <n v="0"/>
    <n v="0"/>
    <n v="0"/>
    <n v="0"/>
  </r>
  <r>
    <n v="80389"/>
    <x v="0"/>
    <s v="Y"/>
    <n v="3544011"/>
    <n v="3607.0723963261898"/>
    <n v="982.52"/>
    <m/>
    <n v="23"/>
    <x v="21"/>
    <s v="Full Reporter"/>
    <s v="Urban"/>
    <s v="MG"/>
    <s v="PT"/>
    <s v=" Actual Data"/>
    <m/>
    <m/>
    <m/>
    <n v="21272"/>
    <n v="2134977"/>
    <n v="227127"/>
    <n v="1921479"/>
    <n v="6327832"/>
    <n v="0"/>
    <n v="0"/>
    <n v="0"/>
    <n v="1.8"/>
    <n v="227127"/>
    <n v="1921479"/>
    <n v="6327832"/>
    <n v="1.8"/>
    <n v="227127"/>
    <n v="0"/>
    <n v="0"/>
  </r>
  <r>
    <n v="51283"/>
    <x v="13"/>
    <s v="N"/>
    <n v="69841"/>
    <n v="1984.5933649538099"/>
    <n v="35.19"/>
    <m/>
    <n v="24"/>
    <x v="22"/>
    <s v="Full Reporter"/>
    <s v="Urban"/>
    <s v="DR"/>
    <s v="DO"/>
    <s v=" Actual Data"/>
    <m/>
    <m/>
    <m/>
    <n v="0"/>
    <n v="0"/>
    <n v="0"/>
    <n v="0"/>
    <n v="0"/>
    <n v="0"/>
    <n v="0"/>
    <n v="0"/>
    <n v="0"/>
    <n v="0"/>
    <n v="0"/>
    <n v="0"/>
    <n v="0"/>
    <n v="0"/>
    <n v="0"/>
    <n v="0"/>
  </r>
  <r>
    <n v="51283"/>
    <x v="13"/>
    <s v="N"/>
    <n v="69841"/>
    <n v="1984.5933649538099"/>
    <n v="35.19"/>
    <m/>
    <n v="24"/>
    <x v="22"/>
    <s v="Full Reporter"/>
    <s v="Urban"/>
    <s v="MB"/>
    <s v="DO"/>
    <s v=" Actual Vehicle Revenue Miles"/>
    <m/>
    <m/>
    <m/>
    <n v="0"/>
    <n v="0"/>
    <n v="0"/>
    <n v="0"/>
    <n v="0"/>
    <n v="0"/>
    <n v="0"/>
    <n v="0"/>
    <n v="0"/>
    <n v="0"/>
    <n v="0"/>
    <n v="0"/>
    <n v="0"/>
    <n v="0"/>
    <n v="0"/>
    <n v="0"/>
  </r>
  <r>
    <n v="51283"/>
    <x v="13"/>
    <s v="N"/>
    <n v="69841"/>
    <n v="1984.5933649538099"/>
    <n v="35.19"/>
    <m/>
    <n v="24"/>
    <x v="22"/>
    <s v="Full Reporter"/>
    <s v="Urban"/>
    <s v="VP"/>
    <s v="DO"/>
    <s v=" Actual Data"/>
    <m/>
    <m/>
    <m/>
    <n v="0"/>
    <n v="0"/>
    <n v="0"/>
    <n v="0"/>
    <n v="0"/>
    <n v="0"/>
    <n v="0"/>
    <n v="0"/>
    <n v="0"/>
    <n v="0"/>
    <n v="0"/>
    <n v="0"/>
    <n v="0"/>
    <n v="0"/>
    <n v="0"/>
    <n v="0"/>
  </r>
  <r>
    <n v="71317"/>
    <x v="7"/>
    <s v="Y"/>
    <n v="2104238"/>
    <n v="4052.0671239424"/>
    <n v="519.29999999999995"/>
    <m/>
    <n v="24"/>
    <x v="22"/>
    <s v="Full Reporter"/>
    <s v="Urban"/>
    <s v="MB"/>
    <s v="DO"/>
    <s v=" Actual Vehicle Revenue Miles"/>
    <m/>
    <s v=" Actual Vehicle Revenue Miles"/>
    <m/>
    <n v="269239"/>
    <n v="4218801"/>
    <n v="3864726"/>
    <n v="17290035"/>
    <n v="51325849"/>
    <n v="3864726"/>
    <n v="17290035"/>
    <n v="51325849"/>
    <n v="0"/>
    <n v="0"/>
    <n v="0"/>
    <n v="0"/>
    <n v="0"/>
    <n v="0"/>
    <n v="3.4"/>
    <n v="18999"/>
  </r>
  <r>
    <n v="71317"/>
    <x v="7"/>
    <s v="Y"/>
    <n v="2104238"/>
    <n v="4052.0671239424"/>
    <n v="519.29999999999995"/>
    <m/>
    <n v="24"/>
    <x v="22"/>
    <s v="Full Reporter"/>
    <s v="Urban"/>
    <s v="DR"/>
    <s v="DO"/>
    <s v=" Actual Vehicle Revenue Miles"/>
    <m/>
    <m/>
    <m/>
    <n v="98026"/>
    <n v="251635"/>
    <n v="1698363"/>
    <n v="1849735"/>
    <n v="17564335"/>
    <n v="1698363"/>
    <n v="1849735"/>
    <n v="17564335"/>
    <n v="0"/>
    <n v="0"/>
    <n v="0"/>
    <n v="0"/>
    <n v="0"/>
    <n v="0"/>
    <n v="0"/>
    <n v="0"/>
  </r>
  <r>
    <n v="71317"/>
    <x v="7"/>
    <s v="Y"/>
    <n v="2104238"/>
    <n v="4052.0671239424"/>
    <n v="519.29999999999995"/>
    <m/>
    <n v="24"/>
    <x v="22"/>
    <s v="Full Reporter"/>
    <s v="Urban"/>
    <s v="VP"/>
    <s v="DO"/>
    <s v=" Actual Data"/>
    <m/>
    <m/>
    <m/>
    <n v="5097"/>
    <n v="21870"/>
    <n v="178901"/>
    <n v="481691"/>
    <n v="375071"/>
    <n v="178901"/>
    <n v="481691"/>
    <n v="375071"/>
    <n v="0"/>
    <n v="0"/>
    <n v="0"/>
    <n v="0"/>
    <n v="0"/>
    <n v="0"/>
    <n v="0"/>
    <n v="0"/>
  </r>
  <r>
    <n v="53"/>
    <x v="1"/>
    <s v="N"/>
    <n v="1895776"/>
    <n v="0"/>
    <n v="0"/>
    <m/>
    <n v="24"/>
    <x v="22"/>
    <s v="Full Reporter"/>
    <s v="Urban"/>
    <s v="DR"/>
    <s v="DO"/>
    <s v=" Actual Data"/>
    <m/>
    <m/>
    <m/>
    <n v="0"/>
    <n v="0"/>
    <n v="0"/>
    <n v="0"/>
    <n v="0"/>
    <n v="0"/>
    <n v="0"/>
    <n v="0"/>
    <n v="0"/>
    <n v="0"/>
    <n v="0"/>
    <n v="0"/>
    <n v="0"/>
    <n v="0"/>
    <n v="0"/>
    <n v="0"/>
  </r>
  <r>
    <n v="53"/>
    <x v="1"/>
    <s v="N"/>
    <n v="1895776"/>
    <n v="0"/>
    <n v="0"/>
    <m/>
    <n v="24"/>
    <x v="22"/>
    <s v="Full Reporter"/>
    <s v="Urban"/>
    <s v="MB"/>
    <s v="DO"/>
    <s v=" Actual Vehicle Revenue Miles"/>
    <m/>
    <m/>
    <m/>
    <n v="0"/>
    <n v="0"/>
    <n v="0"/>
    <n v="0"/>
    <n v="0"/>
    <n v="0"/>
    <n v="0"/>
    <n v="0"/>
    <n v="0"/>
    <n v="0"/>
    <n v="0"/>
    <n v="0"/>
    <n v="0"/>
    <n v="0"/>
    <n v="0"/>
    <n v="0"/>
  </r>
  <r>
    <n v="53"/>
    <x v="1"/>
    <s v="N"/>
    <n v="1895776"/>
    <n v="0"/>
    <n v="0"/>
    <m/>
    <n v="24"/>
    <x v="22"/>
    <s v="Full Reporter"/>
    <s v="Urban"/>
    <s v="VP"/>
    <s v="DO"/>
    <s v=" Actual Vehicle Revenue Miles"/>
    <m/>
    <m/>
    <m/>
    <n v="0"/>
    <n v="0"/>
    <n v="0"/>
    <n v="0"/>
    <n v="0"/>
    <n v="0"/>
    <n v="0"/>
    <n v="0"/>
    <n v="0"/>
    <n v="0"/>
    <n v="0"/>
    <n v="0"/>
    <n v="0"/>
    <n v="0"/>
    <n v="0"/>
    <n v="0"/>
  </r>
  <r>
    <n v="955"/>
    <x v="20"/>
    <s v="N"/>
    <n v="62074"/>
    <n v="2693.1830661546301"/>
    <n v="23.05"/>
    <m/>
    <n v="25"/>
    <x v="23"/>
    <s v="Full Reporter"/>
    <s v="Urban"/>
    <s v="DR"/>
    <s v="PT"/>
    <s v=" Actual Vehicle Revenue Miles"/>
    <m/>
    <m/>
    <m/>
    <n v="0"/>
    <n v="0"/>
    <n v="0"/>
    <n v="0"/>
    <n v="0"/>
    <n v="0"/>
    <n v="0"/>
    <n v="0"/>
    <n v="0"/>
    <n v="0"/>
    <n v="0"/>
    <n v="0"/>
    <n v="0"/>
    <n v="0"/>
    <n v="0"/>
    <n v="0"/>
  </r>
  <r>
    <n v="955"/>
    <x v="20"/>
    <s v="N"/>
    <n v="62074"/>
    <n v="2693.1830661546301"/>
    <n v="23.05"/>
    <m/>
    <n v="25"/>
    <x v="23"/>
    <s v="Full Reporter"/>
    <s v="Urban"/>
    <s v="MB"/>
    <s v="DO"/>
    <s v=" Actual Vehicle Revenue Miles"/>
    <m/>
    <m/>
    <m/>
    <n v="0"/>
    <n v="0"/>
    <n v="0"/>
    <n v="0"/>
    <n v="0"/>
    <n v="0"/>
    <n v="0"/>
    <n v="0"/>
    <n v="0"/>
    <n v="0"/>
    <n v="0"/>
    <n v="0"/>
    <n v="0"/>
    <n v="0"/>
    <n v="0"/>
    <n v="0"/>
  </r>
  <r>
    <n v="955"/>
    <x v="20"/>
    <s v="N"/>
    <n v="62074"/>
    <n v="2693.1830661546301"/>
    <n v="23.05"/>
    <m/>
    <n v="25"/>
    <x v="23"/>
    <s v="Full Reporter"/>
    <s v="Urban"/>
    <s v="MB"/>
    <s v="PT"/>
    <s v=" Actual Vehicle Revenue Miles"/>
    <m/>
    <m/>
    <m/>
    <n v="0"/>
    <n v="0"/>
    <n v="0"/>
    <n v="0"/>
    <n v="0"/>
    <n v="0"/>
    <n v="0"/>
    <n v="0"/>
    <n v="0"/>
    <n v="0"/>
    <n v="0"/>
    <n v="0"/>
    <n v="0"/>
    <n v="0"/>
    <n v="0"/>
    <n v="0"/>
  </r>
  <r>
    <n v="955"/>
    <x v="20"/>
    <s v="N"/>
    <n v="62074"/>
    <n v="2693.1830661546301"/>
    <n v="23.05"/>
    <m/>
    <n v="25"/>
    <x v="23"/>
    <s v="Full Reporter"/>
    <s v="Urban"/>
    <s v="VP"/>
    <s v="PT"/>
    <s v=" Actual Vehicle Revenue Miles"/>
    <m/>
    <m/>
    <m/>
    <n v="0"/>
    <n v="0"/>
    <n v="0"/>
    <n v="0"/>
    <n v="0"/>
    <n v="0"/>
    <n v="0"/>
    <n v="0"/>
    <n v="0"/>
    <n v="0"/>
    <n v="0"/>
    <n v="0"/>
    <n v="0"/>
    <n v="0"/>
    <n v="0"/>
    <n v="0"/>
  </r>
  <r>
    <n v="20422"/>
    <x v="21"/>
    <s v="N"/>
    <n v="66791"/>
    <n v="3826.8582563201599"/>
    <n v="17.45"/>
    <m/>
    <n v="25"/>
    <x v="23"/>
    <s v="Full Reporter"/>
    <s v="Urban"/>
    <s v="DR"/>
    <s v="PT"/>
    <s v=" Actual Vehicle Revenue Miles"/>
    <m/>
    <m/>
    <m/>
    <n v="0"/>
    <n v="0"/>
    <n v="0"/>
    <n v="0"/>
    <n v="0"/>
    <n v="0"/>
    <n v="0"/>
    <n v="0"/>
    <n v="0"/>
    <n v="0"/>
    <n v="0"/>
    <n v="0"/>
    <n v="0"/>
    <n v="0"/>
    <n v="0"/>
    <n v="0"/>
  </r>
  <r>
    <n v="20422"/>
    <x v="21"/>
    <s v="N"/>
    <n v="66791"/>
    <n v="3826.8582563201599"/>
    <n v="17.45"/>
    <m/>
    <n v="25"/>
    <x v="23"/>
    <s v="Full Reporter"/>
    <s v="Urban"/>
    <s v="MB"/>
    <s v="DO"/>
    <s v=" Actual Vehicle Revenue Miles"/>
    <m/>
    <m/>
    <m/>
    <n v="0"/>
    <n v="0"/>
    <n v="0"/>
    <n v="0"/>
    <n v="0"/>
    <n v="0"/>
    <n v="0"/>
    <n v="0"/>
    <n v="0"/>
    <n v="0"/>
    <n v="0"/>
    <n v="0"/>
    <n v="0"/>
    <n v="0"/>
    <n v="0"/>
    <n v="0"/>
  </r>
  <r>
    <n v="20422"/>
    <x v="21"/>
    <s v="N"/>
    <n v="66791"/>
    <n v="3826.8582563201599"/>
    <n v="17.45"/>
    <m/>
    <n v="25"/>
    <x v="23"/>
    <s v="Full Reporter"/>
    <s v="Urban"/>
    <s v="MB"/>
    <s v="PT"/>
    <s v=" Actual Data"/>
    <m/>
    <m/>
    <m/>
    <n v="0"/>
    <n v="0"/>
    <n v="0"/>
    <n v="0"/>
    <n v="0"/>
    <n v="0"/>
    <n v="0"/>
    <n v="0"/>
    <n v="0"/>
    <n v="0"/>
    <n v="0"/>
    <n v="0"/>
    <n v="0"/>
    <n v="0"/>
    <n v="0"/>
    <n v="0"/>
  </r>
  <r>
    <n v="20422"/>
    <x v="21"/>
    <s v="N"/>
    <n v="66791"/>
    <n v="3826.8582563201599"/>
    <n v="17.45"/>
    <m/>
    <n v="25"/>
    <x v="23"/>
    <s v="Full Reporter"/>
    <s v="Urban"/>
    <s v="VP"/>
    <s v="PT"/>
    <s v=" Actual Vehicle Revenue Miles"/>
    <m/>
    <m/>
    <m/>
    <n v="0"/>
    <n v="0"/>
    <n v="0"/>
    <n v="0"/>
    <n v="0"/>
    <n v="0"/>
    <n v="0"/>
    <n v="0"/>
    <n v="0"/>
    <n v="0"/>
    <n v="0"/>
    <n v="0"/>
    <n v="0"/>
    <n v="0"/>
    <n v="0"/>
    <n v="0"/>
  </r>
  <r>
    <n v="41"/>
    <x v="5"/>
    <s v="N"/>
    <n v="1553447"/>
    <n v="0"/>
    <n v="0"/>
    <m/>
    <n v="25"/>
    <x v="23"/>
    <s v="Full Reporter"/>
    <s v="Urban"/>
    <s v="MB"/>
    <s v="PT"/>
    <s v=" Actual Data"/>
    <m/>
    <m/>
    <m/>
    <n v="19002"/>
    <n v="67140"/>
    <n v="403821"/>
    <n v="919883"/>
    <n v="1866840"/>
    <n v="403821"/>
    <n v="919883"/>
    <n v="1866840"/>
    <n v="0"/>
    <n v="0"/>
    <n v="0"/>
    <n v="0"/>
    <n v="0"/>
    <n v="0"/>
    <n v="0"/>
    <n v="0"/>
  </r>
  <r>
    <n v="41"/>
    <x v="5"/>
    <s v="N"/>
    <n v="1553447"/>
    <n v="0"/>
    <n v="0"/>
    <m/>
    <n v="25"/>
    <x v="23"/>
    <s v="Full Reporter"/>
    <s v="Urban"/>
    <s v="DR"/>
    <s v="PT"/>
    <s v=" Actual Vehicle Revenue Miles"/>
    <m/>
    <m/>
    <m/>
    <n v="0"/>
    <n v="0"/>
    <n v="0"/>
    <n v="0"/>
    <n v="0"/>
    <n v="0"/>
    <n v="0"/>
    <n v="0"/>
    <n v="0"/>
    <n v="0"/>
    <n v="0"/>
    <n v="0"/>
    <n v="0"/>
    <n v="0"/>
    <n v="0"/>
    <n v="0"/>
  </r>
  <r>
    <n v="41"/>
    <x v="5"/>
    <s v="N"/>
    <n v="1553447"/>
    <n v="0"/>
    <n v="0"/>
    <m/>
    <n v="25"/>
    <x v="23"/>
    <s v="Full Reporter"/>
    <s v="Urban"/>
    <s v="MB"/>
    <s v="DO"/>
    <s v=" Actual Data"/>
    <m/>
    <m/>
    <m/>
    <n v="0"/>
    <n v="0"/>
    <n v="0"/>
    <n v="0"/>
    <n v="0"/>
    <n v="0"/>
    <n v="0"/>
    <n v="0"/>
    <n v="0"/>
    <n v="0"/>
    <n v="0"/>
    <n v="0"/>
    <n v="0"/>
    <n v="0"/>
    <n v="0"/>
    <n v="0"/>
  </r>
  <r>
    <n v="41"/>
    <x v="5"/>
    <s v="N"/>
    <n v="1553447"/>
    <n v="0"/>
    <n v="0"/>
    <m/>
    <n v="25"/>
    <x v="23"/>
    <s v="Full Reporter"/>
    <s v="Urban"/>
    <s v="VP"/>
    <s v="PT"/>
    <s v=" Actual Vehicle Revenue Miles"/>
    <m/>
    <m/>
    <m/>
    <n v="0"/>
    <n v="0"/>
    <n v="0"/>
    <n v="0"/>
    <n v="0"/>
    <n v="0"/>
    <n v="0"/>
    <n v="0"/>
    <n v="0"/>
    <n v="0"/>
    <n v="0"/>
    <n v="0"/>
    <n v="0"/>
    <n v="0"/>
    <n v="0"/>
    <n v="0"/>
  </r>
  <r>
    <n v="71317"/>
    <x v="7"/>
    <s v="N"/>
    <n v="2104238"/>
    <n v="4052.0671239424"/>
    <n v="519.29999999999995"/>
    <m/>
    <n v="25"/>
    <x v="23"/>
    <s v="Full Reporter"/>
    <s v="Urban"/>
    <s v="DR"/>
    <s v="PT"/>
    <s v=" Actual Vehicle Revenue Miles"/>
    <m/>
    <m/>
    <m/>
    <n v="0"/>
    <n v="0"/>
    <n v="0"/>
    <n v="0"/>
    <n v="0"/>
    <n v="0"/>
    <n v="0"/>
    <n v="0"/>
    <n v="0"/>
    <n v="0"/>
    <n v="0"/>
    <n v="0"/>
    <n v="0"/>
    <n v="0"/>
    <n v="0"/>
    <n v="0"/>
  </r>
  <r>
    <n v="71317"/>
    <x v="7"/>
    <s v="N"/>
    <n v="2104238"/>
    <n v="4052.0671239424"/>
    <n v="519.29999999999995"/>
    <m/>
    <n v="25"/>
    <x v="23"/>
    <s v="Full Reporter"/>
    <s v="Urban"/>
    <s v="MB"/>
    <s v="DO"/>
    <s v=" Actual Vehicle Revenue Miles"/>
    <m/>
    <s v=" Actual Vehicle Revenue Miles"/>
    <m/>
    <n v="0"/>
    <n v="0"/>
    <n v="0"/>
    <n v="0"/>
    <n v="0"/>
    <n v="0"/>
    <n v="0"/>
    <n v="0"/>
    <n v="0"/>
    <n v="0"/>
    <n v="0"/>
    <n v="0"/>
    <n v="0"/>
    <n v="0"/>
    <n v="0"/>
    <n v="0"/>
  </r>
  <r>
    <n v="71317"/>
    <x v="7"/>
    <s v="N"/>
    <n v="2104238"/>
    <n v="4052.0671239424"/>
    <n v="519.29999999999995"/>
    <m/>
    <n v="25"/>
    <x v="23"/>
    <s v="Full Reporter"/>
    <s v="Urban"/>
    <s v="MB"/>
    <s v="PT"/>
    <s v=" Actual Vehicle Revenue Miles"/>
    <m/>
    <m/>
    <m/>
    <n v="0"/>
    <n v="0"/>
    <n v="0"/>
    <n v="0"/>
    <n v="0"/>
    <n v="0"/>
    <n v="0"/>
    <n v="0"/>
    <n v="0"/>
    <n v="0"/>
    <n v="0"/>
    <n v="0"/>
    <n v="0"/>
    <n v="0"/>
    <n v="0"/>
    <n v="0"/>
  </r>
  <r>
    <n v="71317"/>
    <x v="7"/>
    <s v="N"/>
    <n v="2104238"/>
    <n v="4052.0671239424"/>
    <n v="519.29999999999995"/>
    <m/>
    <n v="25"/>
    <x v="23"/>
    <s v="Full Reporter"/>
    <s v="Urban"/>
    <s v="VP"/>
    <s v="PT"/>
    <s v=" Actual Vehicle Revenue Miles"/>
    <m/>
    <m/>
    <m/>
    <n v="0"/>
    <n v="0"/>
    <n v="0"/>
    <n v="0"/>
    <n v="0"/>
    <n v="0"/>
    <n v="0"/>
    <n v="0"/>
    <n v="0"/>
    <n v="0"/>
    <n v="0"/>
    <n v="0"/>
    <n v="0"/>
    <n v="0"/>
    <n v="0"/>
    <n v="0"/>
  </r>
  <r>
    <n v="78229"/>
    <x v="6"/>
    <s v="Y"/>
    <n v="268331"/>
    <n v="3691.8120035602501"/>
    <n v="72.680000000000007"/>
    <m/>
    <n v="25"/>
    <x v="23"/>
    <s v="Full Reporter"/>
    <s v="Urban"/>
    <s v="MB"/>
    <s v="DO"/>
    <s v=" Actual Vehicle Revenue Miles"/>
    <m/>
    <m/>
    <m/>
    <n v="194433"/>
    <n v="2762649"/>
    <n v="2382460"/>
    <n v="7138072"/>
    <n v="37364843"/>
    <n v="2382460"/>
    <n v="7138072"/>
    <n v="37364843"/>
    <n v="0"/>
    <n v="0"/>
    <n v="0"/>
    <n v="0"/>
    <n v="0"/>
    <n v="0"/>
    <n v="0"/>
    <n v="0"/>
  </r>
  <r>
    <n v="78229"/>
    <x v="6"/>
    <s v="Y"/>
    <n v="268331"/>
    <n v="3691.8120035602501"/>
    <n v="72.680000000000007"/>
    <m/>
    <n v="25"/>
    <x v="23"/>
    <s v="Full Reporter"/>
    <s v="Urban"/>
    <s v="DR"/>
    <s v="PT"/>
    <s v=" Actual Vehicle Revenue Miles"/>
    <m/>
    <m/>
    <m/>
    <n v="40823"/>
    <n v="84798"/>
    <n v="533538"/>
    <n v="501824"/>
    <n v="4502561"/>
    <n v="533538"/>
    <n v="501824"/>
    <n v="4502561"/>
    <n v="0"/>
    <n v="0"/>
    <n v="0"/>
    <n v="0"/>
    <n v="0"/>
    <n v="0"/>
    <n v="0"/>
    <n v="0"/>
  </r>
  <r>
    <n v="78229"/>
    <x v="6"/>
    <s v="Y"/>
    <n v="268331"/>
    <n v="3691.8120035602501"/>
    <n v="72.680000000000007"/>
    <m/>
    <n v="25"/>
    <x v="23"/>
    <s v="Full Reporter"/>
    <s v="Urban"/>
    <s v="MB"/>
    <s v="PT"/>
    <s v=" Actual Vehicle Revenue Miles"/>
    <m/>
    <m/>
    <m/>
    <n v="5051"/>
    <n v="17847"/>
    <n v="107345"/>
    <n v="244526"/>
    <n v="496250"/>
    <n v="107345"/>
    <n v="244526"/>
    <n v="496250"/>
    <n v="0"/>
    <n v="0"/>
    <n v="0"/>
    <n v="0"/>
    <n v="0"/>
    <n v="0"/>
    <n v="0"/>
    <n v="0"/>
  </r>
  <r>
    <n v="78229"/>
    <x v="6"/>
    <s v="Y"/>
    <n v="268331"/>
    <n v="3691.8120035602501"/>
    <n v="72.680000000000007"/>
    <m/>
    <n v="25"/>
    <x v="23"/>
    <s v="Full Reporter"/>
    <s v="Urban"/>
    <s v="VP"/>
    <s v="PT"/>
    <s v=" Actual Vehicle Revenue Miles"/>
    <m/>
    <m/>
    <m/>
    <n v="12887"/>
    <n v="94821"/>
    <n v="538867"/>
    <n v="2441828"/>
    <n v="446738"/>
    <n v="538867"/>
    <n v="2441828"/>
    <n v="446738"/>
    <n v="0"/>
    <n v="0"/>
    <n v="0"/>
    <n v="0"/>
    <n v="0"/>
    <n v="0"/>
    <n v="0"/>
    <n v="0"/>
  </r>
  <r>
    <n v="80389"/>
    <x v="0"/>
    <s v="Y"/>
    <n v="3544011"/>
    <n v="3607.0723963261898"/>
    <n v="982.52"/>
    <m/>
    <n v="28"/>
    <x v="24"/>
    <s v="Full Reporter"/>
    <s v="Urban"/>
    <s v="FB"/>
    <s v="PT"/>
    <s v=" Actual Vehicle Revenue Miles"/>
    <m/>
    <m/>
    <m/>
    <n v="5285"/>
    <n v="446539"/>
    <n v="44755"/>
    <n v="1762277"/>
    <n v="10753517"/>
    <n v="0"/>
    <n v="0"/>
    <n v="0"/>
    <n v="8.6"/>
    <n v="44755"/>
    <n v="1762277"/>
    <n v="10753517"/>
    <n v="8.6"/>
    <n v="44755"/>
    <n v="0"/>
    <n v="0"/>
  </r>
  <r>
    <n v="55333"/>
    <x v="14"/>
    <s v="N"/>
    <n v="160440"/>
    <n v="2366.4149045815602"/>
    <n v="67.8"/>
    <m/>
    <n v="29"/>
    <x v="25"/>
    <s v="Full Reporter"/>
    <s v="Urban"/>
    <s v="MB"/>
    <s v="DO"/>
    <s v=" Other"/>
    <s v="Estimated percentage based on Tulalip Transit route and new Census Map. "/>
    <m/>
    <m/>
    <n v="47841"/>
    <n v="660134"/>
    <n v="703043"/>
    <n v="3681006"/>
    <n v="13553878"/>
    <n v="703043"/>
    <n v="3681006"/>
    <n v="13553878"/>
    <n v="0"/>
    <n v="0"/>
    <n v="0"/>
    <n v="0"/>
    <n v="0"/>
    <n v="0"/>
    <n v="0"/>
    <n v="0"/>
  </r>
  <r>
    <n v="55333"/>
    <x v="14"/>
    <s v="N"/>
    <n v="160440"/>
    <n v="2366.4149045815602"/>
    <n v="67.8"/>
    <m/>
    <n v="29"/>
    <x v="25"/>
    <s v="Full Reporter"/>
    <s v="Urban"/>
    <s v="DR"/>
    <s v="PT"/>
    <s v=" Actual Vehicle Revenue Miles"/>
    <m/>
    <m/>
    <m/>
    <n v="8189"/>
    <n v="14763"/>
    <n v="133713"/>
    <n v="164793"/>
    <n v="1069967"/>
    <n v="133713"/>
    <n v="164793"/>
    <n v="1069967"/>
    <n v="0"/>
    <n v="0"/>
    <n v="0"/>
    <n v="0"/>
    <n v="0"/>
    <n v="0"/>
    <n v="0"/>
    <n v="0"/>
  </r>
  <r>
    <n v="55333"/>
    <x v="14"/>
    <s v="N"/>
    <n v="160440"/>
    <n v="2366.4149045815602"/>
    <n v="67.8"/>
    <m/>
    <n v="29"/>
    <x v="25"/>
    <s v="Full Reporter"/>
    <s v="Urban"/>
    <s v="CB"/>
    <s v="DO"/>
    <s v=" Actual Vehicle Revenue Miles"/>
    <m/>
    <m/>
    <m/>
    <n v="0"/>
    <n v="0"/>
    <n v="0"/>
    <n v="0"/>
    <n v="0"/>
    <n v="0"/>
    <n v="0"/>
    <n v="0"/>
    <n v="0"/>
    <n v="0"/>
    <n v="0"/>
    <n v="0"/>
    <n v="0"/>
    <n v="0"/>
    <n v="0"/>
    <n v="0"/>
  </r>
  <r>
    <n v="55333"/>
    <x v="14"/>
    <s v="N"/>
    <n v="160440"/>
    <n v="2366.4149045815602"/>
    <n v="67.8"/>
    <m/>
    <n v="29"/>
    <x v="25"/>
    <s v="Full Reporter"/>
    <s v="Urban"/>
    <s v="CB"/>
    <s v="PT"/>
    <s v=" Actual Vehicle Revenue Miles"/>
    <m/>
    <m/>
    <m/>
    <n v="0"/>
    <n v="0"/>
    <n v="0"/>
    <n v="0"/>
    <n v="0"/>
    <n v="0"/>
    <n v="0"/>
    <n v="0"/>
    <n v="0"/>
    <n v="0"/>
    <n v="0"/>
    <n v="0"/>
    <n v="0"/>
    <n v="0"/>
    <n v="0"/>
    <n v="0"/>
  </r>
  <r>
    <n v="55333"/>
    <x v="14"/>
    <s v="N"/>
    <n v="160440"/>
    <n v="2366.4149045815602"/>
    <n v="67.8"/>
    <m/>
    <n v="29"/>
    <x v="25"/>
    <s v="Full Reporter"/>
    <s v="Urban"/>
    <s v="VP"/>
    <s v="DO"/>
    <s v=" Actual Vehicle Revenue Miles"/>
    <m/>
    <m/>
    <m/>
    <n v="0"/>
    <n v="0"/>
    <n v="0"/>
    <n v="0"/>
    <n v="0"/>
    <n v="0"/>
    <n v="0"/>
    <n v="0"/>
    <n v="0"/>
    <n v="0"/>
    <n v="0"/>
    <n v="0"/>
    <n v="0"/>
    <n v="0"/>
    <n v="0"/>
    <n v="0"/>
  </r>
  <r>
    <n v="80389"/>
    <x v="0"/>
    <s v="Y"/>
    <n v="3544011"/>
    <n v="3607.0723963261898"/>
    <n v="982.52"/>
    <m/>
    <n v="29"/>
    <x v="25"/>
    <s v="Full Reporter"/>
    <s v="Urban"/>
    <s v="MB"/>
    <s v="DO"/>
    <s v=" Actual Vehicle Revenue Miles"/>
    <m/>
    <m/>
    <m/>
    <n v="362309"/>
    <n v="4999331"/>
    <n v="5324294"/>
    <n v="27877039"/>
    <n v="102646400"/>
    <n v="5324294"/>
    <n v="27877039"/>
    <n v="102646400"/>
    <n v="0"/>
    <n v="0"/>
    <n v="0"/>
    <n v="0"/>
    <n v="0"/>
    <n v="0"/>
    <n v="18.8"/>
    <n v="586513"/>
  </r>
  <r>
    <n v="80389"/>
    <x v="0"/>
    <s v="Y"/>
    <n v="3544011"/>
    <n v="3607.0723963261898"/>
    <n v="982.52"/>
    <m/>
    <n v="29"/>
    <x v="25"/>
    <s v="Full Reporter"/>
    <s v="Urban"/>
    <s v="CB"/>
    <s v="DO"/>
    <s v=" Actual Vehicle Revenue Miles"/>
    <m/>
    <m/>
    <m/>
    <n v="26227"/>
    <n v="333356"/>
    <n v="572046"/>
    <n v="5415012"/>
    <n v="11403760"/>
    <n v="572046"/>
    <n v="5415012"/>
    <n v="11403760"/>
    <n v="0"/>
    <n v="0"/>
    <n v="0"/>
    <n v="0"/>
    <n v="0"/>
    <n v="0"/>
    <n v="23.1"/>
    <n v="312007"/>
  </r>
  <r>
    <n v="80389"/>
    <x v="0"/>
    <s v="Y"/>
    <n v="3544011"/>
    <n v="3607.0723963261898"/>
    <n v="982.52"/>
    <m/>
    <n v="29"/>
    <x v="25"/>
    <s v="Full Reporter"/>
    <s v="Urban"/>
    <s v="CB"/>
    <s v="PT"/>
    <s v=" Actual Vehicle Revenue Miles"/>
    <m/>
    <m/>
    <m/>
    <n v="31381"/>
    <n v="642320"/>
    <n v="743674"/>
    <n v="11598574"/>
    <n v="10901154"/>
    <n v="743674"/>
    <n v="11598574"/>
    <n v="10901154"/>
    <n v="0"/>
    <n v="0"/>
    <n v="0"/>
    <n v="0"/>
    <n v="0"/>
    <n v="0"/>
    <n v="2.2999999999999998"/>
    <n v="427998"/>
  </r>
  <r>
    <n v="80389"/>
    <x v="0"/>
    <s v="Y"/>
    <n v="3544011"/>
    <n v="3607.0723963261898"/>
    <n v="982.52"/>
    <m/>
    <n v="29"/>
    <x v="25"/>
    <s v="Full Reporter"/>
    <s v="Urban"/>
    <s v="DR"/>
    <s v="PT"/>
    <s v=" Actual Data"/>
    <m/>
    <m/>
    <m/>
    <n v="63084"/>
    <n v="113732"/>
    <n v="1030071"/>
    <n v="1269498"/>
    <n v="8242596"/>
    <n v="1030071"/>
    <n v="1269498"/>
    <n v="8242596"/>
    <n v="0"/>
    <n v="0"/>
    <n v="0"/>
    <n v="0"/>
    <n v="0"/>
    <n v="0"/>
    <n v="0"/>
    <n v="0"/>
  </r>
  <r>
    <n v="80389"/>
    <x v="0"/>
    <s v="Y"/>
    <n v="3544011"/>
    <n v="3607.0723963261898"/>
    <n v="982.52"/>
    <m/>
    <n v="29"/>
    <x v="25"/>
    <s v="Full Reporter"/>
    <s v="Urban"/>
    <s v="VP"/>
    <s v="DO"/>
    <s v=" Actual Vehicle Revenue Miles"/>
    <m/>
    <m/>
    <m/>
    <n v="76970"/>
    <n v="381068"/>
    <n v="2654836"/>
    <n v="8878184"/>
    <n v="5031019"/>
    <n v="2654836"/>
    <n v="8878184"/>
    <n v="5031019"/>
    <n v="0"/>
    <n v="0"/>
    <n v="0"/>
    <n v="0"/>
    <n v="0"/>
    <n v="0"/>
    <n v="0"/>
    <n v="0"/>
  </r>
  <r>
    <n v="53"/>
    <x v="1"/>
    <s v="N"/>
    <n v="1895776"/>
    <n v="0"/>
    <n v="0"/>
    <m/>
    <n v="29"/>
    <x v="25"/>
    <s v="Full Reporter"/>
    <s v="Urban"/>
    <s v="DR"/>
    <s v="PT"/>
    <s v=" Other"/>
    <s v="The method used to allocate UZA data is the proportion of boardings recorded on service operating within UZA-93862 to those that did not.  In 2022, no service in this mode was operated inside UZA-93862."/>
    <m/>
    <m/>
    <n v="723"/>
    <n v="1304"/>
    <n v="11813"/>
    <n v="14559"/>
    <n v="94527"/>
    <n v="11813"/>
    <n v="14559"/>
    <n v="94527"/>
    <n v="0"/>
    <n v="0"/>
    <n v="0"/>
    <n v="0"/>
    <n v="0"/>
    <n v="0"/>
    <n v="0"/>
    <n v="0"/>
  </r>
  <r>
    <n v="53"/>
    <x v="1"/>
    <s v="N"/>
    <n v="1895776"/>
    <n v="0"/>
    <n v="0"/>
    <m/>
    <n v="29"/>
    <x v="25"/>
    <s v="Full Reporter"/>
    <s v="Urban"/>
    <s v="CB"/>
    <s v="DO"/>
    <s v=" Actual Vehicle Revenue Miles"/>
    <m/>
    <m/>
    <m/>
    <n v="0"/>
    <n v="0"/>
    <n v="0"/>
    <n v="0"/>
    <n v="0"/>
    <n v="0"/>
    <n v="0"/>
    <n v="0"/>
    <n v="0"/>
    <n v="0"/>
    <n v="0"/>
    <n v="0"/>
    <n v="0"/>
    <n v="0"/>
    <n v="0"/>
    <n v="0"/>
  </r>
  <r>
    <n v="53"/>
    <x v="1"/>
    <s v="N"/>
    <n v="1895776"/>
    <n v="0"/>
    <n v="0"/>
    <m/>
    <n v="29"/>
    <x v="25"/>
    <s v="Full Reporter"/>
    <s v="Urban"/>
    <s v="CB"/>
    <s v="PT"/>
    <s v=" Actual Vehicle Revenue Miles"/>
    <m/>
    <m/>
    <m/>
    <n v="0"/>
    <n v="0"/>
    <n v="0"/>
    <n v="0"/>
    <n v="0"/>
    <n v="0"/>
    <n v="0"/>
    <n v="0"/>
    <n v="0"/>
    <n v="0"/>
    <n v="0"/>
    <n v="0"/>
    <n v="0"/>
    <n v="0"/>
    <n v="0"/>
    <n v="0"/>
  </r>
  <r>
    <n v="53"/>
    <x v="1"/>
    <s v="N"/>
    <n v="1895776"/>
    <n v="0"/>
    <n v="0"/>
    <m/>
    <n v="29"/>
    <x v="25"/>
    <s v="Full Reporter"/>
    <s v="Urban"/>
    <s v="MB"/>
    <s v="DO"/>
    <s v=" Actual Vehicle Revenue Miles"/>
    <m/>
    <m/>
    <m/>
    <n v="0"/>
    <n v="0"/>
    <n v="0"/>
    <n v="0"/>
    <n v="0"/>
    <n v="0"/>
    <n v="0"/>
    <n v="0"/>
    <n v="0"/>
    <n v="0"/>
    <n v="0"/>
    <n v="0"/>
    <n v="0"/>
    <n v="0"/>
    <n v="0"/>
    <n v="0"/>
  </r>
  <r>
    <n v="53"/>
    <x v="1"/>
    <s v="N"/>
    <n v="1895776"/>
    <n v="0"/>
    <n v="0"/>
    <m/>
    <n v="29"/>
    <x v="25"/>
    <s v="Full Reporter"/>
    <s v="Urban"/>
    <s v="VP"/>
    <s v="DO"/>
    <s v=" Actual Vehicle Revenue Miles"/>
    <m/>
    <m/>
    <m/>
    <n v="0"/>
    <n v="0"/>
    <n v="0"/>
    <n v="0"/>
    <n v="0"/>
    <n v="0"/>
    <n v="0"/>
    <n v="0"/>
    <n v="0"/>
    <n v="0"/>
    <n v="0"/>
    <n v="0"/>
    <n v="0"/>
    <n v="0"/>
    <n v="0"/>
    <n v="0"/>
  </r>
  <r>
    <n v="2"/>
    <x v="11"/>
    <s v="Y"/>
    <n v="359299"/>
    <n v="0"/>
    <n v="0"/>
    <m/>
    <n v="30"/>
    <x v="26"/>
    <s v="Reduced Reporter"/>
    <s v="Tribe"/>
    <s v="DR"/>
    <s v="DO"/>
    <s v=" Actual Vehicle Revenue Miles"/>
    <m/>
    <m/>
    <m/>
    <n v="1916"/>
    <n v="2013"/>
    <n v="26418"/>
    <n v="0"/>
    <n v="128966"/>
    <n v="26418"/>
    <n v="0"/>
    <n v="128966"/>
    <n v="0"/>
    <n v="0"/>
    <n v="0"/>
    <n v="0"/>
    <n v="0"/>
    <n v="0"/>
    <n v="0"/>
    <n v="0"/>
  </r>
  <r>
    <n v="16"/>
    <x v="9"/>
    <s v="Y"/>
    <n v="836252"/>
    <n v="0"/>
    <n v="0"/>
    <m/>
    <n v="31"/>
    <x v="27"/>
    <s v="Reduced Reporter"/>
    <s v="Tribe"/>
    <s v="MB"/>
    <s v="DO"/>
    <s v=" Actual Data"/>
    <m/>
    <m/>
    <m/>
    <n v="13817"/>
    <n v="23624"/>
    <n v="259677"/>
    <n v="0"/>
    <n v="602661"/>
    <n v="259677"/>
    <n v="0"/>
    <n v="602661"/>
    <n v="0"/>
    <n v="0"/>
    <n v="0"/>
    <n v="0"/>
    <n v="0"/>
    <n v="0"/>
    <n v="0"/>
    <n v="0"/>
  </r>
  <r>
    <n v="70426"/>
    <x v="19"/>
    <s v="N"/>
    <n v="72211"/>
    <n v="2629.32545571636"/>
    <n v="27.46"/>
    <m/>
    <n v="31"/>
    <x v="27"/>
    <s v="Reduced Reporter"/>
    <s v="Tribe"/>
    <s v="MB"/>
    <s v="DO"/>
    <s v=" Actual Data"/>
    <m/>
    <m/>
    <m/>
    <n v="743"/>
    <n v="1271"/>
    <n v="13973"/>
    <n v="0"/>
    <n v="32429"/>
    <n v="13973"/>
    <n v="0"/>
    <n v="32429"/>
    <n v="0"/>
    <n v="0"/>
    <n v="0"/>
    <n v="0"/>
    <n v="0"/>
    <n v="0"/>
    <n v="0"/>
    <n v="0"/>
  </r>
  <r>
    <n v="80389"/>
    <x v="0"/>
    <s v="Y"/>
    <n v="3544011"/>
    <n v="3607.0723963261898"/>
    <n v="982.52"/>
    <m/>
    <n v="33"/>
    <x v="28"/>
    <s v="Reduced Reporter"/>
    <s v="Urban"/>
    <s v="DR"/>
    <s v="DO"/>
    <s v=" Actual Vehicle Revenue Miles"/>
    <m/>
    <m/>
    <m/>
    <n v="6773"/>
    <n v="6824"/>
    <n v="143592"/>
    <n v="0"/>
    <n v="649279"/>
    <n v="143592"/>
    <n v="0"/>
    <n v="649279"/>
    <n v="0"/>
    <n v="0"/>
    <n v="0"/>
    <n v="0"/>
    <n v="0"/>
    <n v="0"/>
    <n v="0"/>
    <n v="0"/>
  </r>
  <r>
    <n v="80389"/>
    <x v="0"/>
    <s v="Y"/>
    <n v="3544011"/>
    <n v="3607.0723963261898"/>
    <n v="982.52"/>
    <m/>
    <n v="33"/>
    <x v="28"/>
    <s v="Reduced Reporter"/>
    <s v="Urban"/>
    <s v="MB"/>
    <s v="DO"/>
    <s v=" Actual Vehicle Revenue Miles"/>
    <m/>
    <m/>
    <m/>
    <n v="0"/>
    <n v="0"/>
    <n v="0"/>
    <n v="0"/>
    <n v="0"/>
    <n v="0"/>
    <n v="0"/>
    <n v="0"/>
    <n v="0"/>
    <n v="0"/>
    <n v="0"/>
    <n v="0"/>
    <n v="0"/>
    <n v="0"/>
    <n v="0"/>
    <n v="0"/>
  </r>
  <r>
    <n v="53"/>
    <x v="1"/>
    <s v="N"/>
    <n v="1895776"/>
    <n v="0"/>
    <n v="0"/>
    <m/>
    <n v="33"/>
    <x v="28"/>
    <s v="Reduced Reporter"/>
    <s v="Urban"/>
    <s v="DR"/>
    <s v="DO"/>
    <s v=" Actual Data"/>
    <m/>
    <m/>
    <m/>
    <n v="10160"/>
    <n v="10235"/>
    <n v="215389"/>
    <n v="0"/>
    <n v="973924"/>
    <n v="215389"/>
    <n v="0"/>
    <n v="973924"/>
    <n v="0"/>
    <n v="0"/>
    <n v="0"/>
    <n v="0"/>
    <n v="0"/>
    <n v="0"/>
    <n v="0"/>
    <n v="0"/>
  </r>
  <r>
    <n v="53"/>
    <x v="1"/>
    <s v="N"/>
    <n v="1895776"/>
    <n v="0"/>
    <n v="0"/>
    <m/>
    <n v="33"/>
    <x v="28"/>
    <s v="Reduced Reporter"/>
    <s v="Urban"/>
    <s v="MB"/>
    <s v="DO"/>
    <s v=" Actual Vehicle Revenue Miles"/>
    <m/>
    <m/>
    <m/>
    <n v="1090"/>
    <n v="474"/>
    <n v="30841"/>
    <n v="0"/>
    <n v="129216"/>
    <n v="30841"/>
    <n v="0"/>
    <n v="129216"/>
    <n v="0"/>
    <n v="0"/>
    <n v="0"/>
    <n v="0"/>
    <n v="0"/>
    <n v="0"/>
    <n v="0"/>
    <n v="0"/>
  </r>
  <r>
    <n v="55981"/>
    <x v="22"/>
    <s v="Y"/>
    <n v="171640"/>
    <n v="2723.57794304557"/>
    <n v="63.02"/>
    <m/>
    <n v="34"/>
    <x v="29"/>
    <s v="Full Reporter"/>
    <s v="Urban"/>
    <s v="MB"/>
    <s v="DO"/>
    <s v=" Actual Data"/>
    <m/>
    <m/>
    <m/>
    <n v="86389"/>
    <n v="834376"/>
    <n v="1252924"/>
    <n v="3946018"/>
    <n v="14585675"/>
    <n v="1252924"/>
    <n v="3946018"/>
    <n v="14585675"/>
    <n v="0"/>
    <n v="0"/>
    <n v="0"/>
    <n v="0"/>
    <n v="0"/>
    <n v="0"/>
    <n v="0"/>
    <n v="0"/>
  </r>
  <r>
    <n v="55981"/>
    <x v="22"/>
    <s v="Y"/>
    <n v="171640"/>
    <n v="2723.57794304557"/>
    <n v="63.02"/>
    <m/>
    <n v="34"/>
    <x v="29"/>
    <s v="Full Reporter"/>
    <s v="Urban"/>
    <s v="DR"/>
    <s v="PT"/>
    <s v=" Actual Data"/>
    <m/>
    <m/>
    <m/>
    <n v="27897"/>
    <n v="40906"/>
    <n v="382511"/>
    <n v="290148"/>
    <n v="2760324"/>
    <n v="382511"/>
    <n v="290148"/>
    <n v="2760324"/>
    <n v="0"/>
    <n v="0"/>
    <n v="0"/>
    <n v="0"/>
    <n v="0"/>
    <n v="0"/>
    <n v="0"/>
    <n v="0"/>
  </r>
  <r>
    <n v="41"/>
    <x v="5"/>
    <s v="N"/>
    <n v="1553447"/>
    <n v="0"/>
    <n v="0"/>
    <m/>
    <n v="34"/>
    <x v="29"/>
    <s v="Full Reporter"/>
    <s v="Urban"/>
    <s v="DR"/>
    <s v="PT"/>
    <s v=" Actual Vehicle Revenue Miles"/>
    <m/>
    <m/>
    <m/>
    <n v="0"/>
    <n v="0"/>
    <n v="0"/>
    <n v="0"/>
    <n v="0"/>
    <n v="0"/>
    <n v="0"/>
    <n v="0"/>
    <n v="0"/>
    <n v="0"/>
    <n v="0"/>
    <n v="0"/>
    <n v="0"/>
    <n v="0"/>
    <n v="0"/>
    <n v="0"/>
  </r>
  <r>
    <n v="41"/>
    <x v="5"/>
    <s v="N"/>
    <n v="1553447"/>
    <n v="0"/>
    <n v="0"/>
    <m/>
    <n v="34"/>
    <x v="29"/>
    <s v="Full Reporter"/>
    <s v="Urban"/>
    <s v="MB"/>
    <s v="DO"/>
    <s v=" Actual Data"/>
    <m/>
    <m/>
    <m/>
    <n v="0"/>
    <n v="0"/>
    <n v="0"/>
    <n v="0"/>
    <n v="0"/>
    <n v="0"/>
    <n v="0"/>
    <n v="0"/>
    <n v="0"/>
    <n v="0"/>
    <n v="0"/>
    <n v="0"/>
    <n v="0"/>
    <n v="0"/>
    <n v="0"/>
    <n v="0"/>
  </r>
  <r>
    <n v="9946"/>
    <x v="17"/>
    <s v="N"/>
    <n v="224449"/>
    <n v="1527.8015818133499"/>
    <n v="146.91"/>
    <m/>
    <n v="35"/>
    <x v="30"/>
    <s v="Full Reporter"/>
    <s v="Urban"/>
    <s v="FB"/>
    <s v="DO"/>
    <s v=" Actual Data"/>
    <m/>
    <m/>
    <m/>
    <n v="0"/>
    <n v="0"/>
    <n v="0"/>
    <n v="0"/>
    <n v="0"/>
    <n v="0"/>
    <n v="0"/>
    <n v="0"/>
    <n v="0"/>
    <n v="0"/>
    <n v="0"/>
    <n v="0"/>
    <n v="0"/>
    <n v="0"/>
    <n v="0"/>
    <n v="0"/>
  </r>
  <r>
    <n v="80389"/>
    <x v="0"/>
    <s v="Y"/>
    <n v="3544011"/>
    <n v="3607.0723963261898"/>
    <n v="982.52"/>
    <m/>
    <n v="35"/>
    <x v="30"/>
    <s v="Full Reporter"/>
    <s v="Urban"/>
    <s v="FB"/>
    <s v="DO"/>
    <s v=" Actual Vehicle Revenue Miles"/>
    <m/>
    <m/>
    <m/>
    <n v="81602"/>
    <n v="13759290"/>
    <n v="569515"/>
    <n v="99393540"/>
    <n v="255103873"/>
    <n v="0"/>
    <n v="0"/>
    <n v="0"/>
    <n v="113.8"/>
    <n v="569515"/>
    <n v="99393540"/>
    <n v="255103873"/>
    <n v="113.8"/>
    <n v="569515"/>
    <n v="0"/>
    <n v="0"/>
  </r>
  <r>
    <n v="53"/>
    <x v="1"/>
    <s v="N"/>
    <n v="1895776"/>
    <n v="0"/>
    <n v="0"/>
    <m/>
    <n v="35"/>
    <x v="30"/>
    <s v="Full Reporter"/>
    <s v="Urban"/>
    <s v="FB"/>
    <s v="DO"/>
    <s v=" Actual Vehicle Revenue Miles"/>
    <m/>
    <m/>
    <m/>
    <n v="26580"/>
    <n v="4481829"/>
    <n v="185509"/>
    <n v="32375567"/>
    <n v="83095267"/>
    <n v="0"/>
    <n v="0"/>
    <n v="0"/>
    <n v="71.400000000000006"/>
    <n v="185509"/>
    <n v="32375567"/>
    <n v="83095267"/>
    <n v="71.400000000000006"/>
    <n v="185509"/>
    <n v="0"/>
    <n v="0"/>
  </r>
  <r>
    <n v="53"/>
    <x v="1"/>
    <s v="Y"/>
    <n v="1895776"/>
    <n v="0"/>
    <n v="0"/>
    <m/>
    <n v="36"/>
    <x v="31"/>
    <s v="Reduced Reporter"/>
    <s v="Tribe"/>
    <s v="MB"/>
    <s v="DO"/>
    <s v=" Actual Vehicle Revenue Miles"/>
    <m/>
    <m/>
    <m/>
    <n v="2365"/>
    <n v="3343"/>
    <n v="39675"/>
    <n v="0"/>
    <n v="172353"/>
    <n v="39675"/>
    <n v="0"/>
    <n v="172353"/>
    <n v="0"/>
    <n v="0"/>
    <n v="0"/>
    <n v="0"/>
    <n v="0"/>
    <n v="0"/>
    <n v="0"/>
    <n v="0"/>
  </r>
  <r>
    <n v="80389"/>
    <x v="0"/>
    <s v="Y"/>
    <n v="3544011"/>
    <n v="3607.0723963261898"/>
    <n v="982.52"/>
    <m/>
    <n v="40"/>
    <x v="32"/>
    <s v="Full Reporter"/>
    <s v="Urban"/>
    <s v="LR"/>
    <s v="DO"/>
    <s v=" Actual Vehicle Revenue Miles"/>
    <m/>
    <m/>
    <m/>
    <n v="406385"/>
    <n v="26867751"/>
    <n v="8252514"/>
    <n v="185377992"/>
    <n v="238812404"/>
    <n v="0"/>
    <n v="0"/>
    <n v="0"/>
    <n v="49"/>
    <n v="8252514"/>
    <n v="185377992"/>
    <n v="238812404"/>
    <n v="40.4"/>
    <n v="6600221"/>
    <n v="0"/>
    <n v="0"/>
  </r>
  <r>
    <n v="80389"/>
    <x v="0"/>
    <s v="Y"/>
    <n v="3544011"/>
    <n v="3607.0723963261898"/>
    <n v="982.52"/>
    <m/>
    <n v="40"/>
    <x v="32"/>
    <s v="Full Reporter"/>
    <s v="Urban"/>
    <s v="CB"/>
    <s v="DO"/>
    <s v=" Actual Vehicle Revenue Miles"/>
    <m/>
    <m/>
    <m/>
    <n v="430140"/>
    <n v="6918125"/>
    <n v="7848376"/>
    <n v="94155770"/>
    <n v="117930653"/>
    <n v="7782781"/>
    <n v="93368837"/>
    <n v="116945015"/>
    <n v="0"/>
    <n v="65595"/>
    <n v="786933"/>
    <n v="985638"/>
    <n v="0"/>
    <n v="53634"/>
    <n v="14.3"/>
    <n v="3279632"/>
  </r>
  <r>
    <n v="80389"/>
    <x v="0"/>
    <s v="Y"/>
    <n v="3544011"/>
    <n v="3607.0723963261898"/>
    <n v="982.52"/>
    <m/>
    <n v="40"/>
    <x v="32"/>
    <s v="Full Reporter"/>
    <s v="Urban"/>
    <s v="CR"/>
    <s v="PT"/>
    <s v=" Actual Vehicle Revenue Miles"/>
    <m/>
    <m/>
    <m/>
    <n v="53921"/>
    <n v="1755751"/>
    <n v="1649966"/>
    <n v="43432011"/>
    <n v="76112396"/>
    <n v="0"/>
    <n v="0"/>
    <n v="0"/>
    <n v="163.80000000000001"/>
    <n v="1649966"/>
    <n v="43432011"/>
    <n v="76112396"/>
    <n v="163.80000000000001"/>
    <n v="1649966"/>
    <n v="0"/>
    <n v="0"/>
  </r>
  <r>
    <n v="80389"/>
    <x v="0"/>
    <s v="Y"/>
    <n v="3544011"/>
    <n v="3607.0723963261898"/>
    <n v="982.52"/>
    <m/>
    <n v="40"/>
    <x v="32"/>
    <s v="Full Reporter"/>
    <s v="Urban"/>
    <s v="CB"/>
    <s v="PT"/>
    <s v=" Actual Vehicle Revenue Miles"/>
    <m/>
    <m/>
    <m/>
    <n v="87854"/>
    <n v="1650009"/>
    <n v="1960762"/>
    <n v="22716840"/>
    <n v="24204975"/>
    <n v="1960762"/>
    <n v="22716840"/>
    <n v="24204975"/>
    <n v="0"/>
    <n v="0"/>
    <n v="0"/>
    <n v="0"/>
    <n v="0"/>
    <n v="0"/>
    <n v="1.5"/>
    <n v="1157468"/>
  </r>
  <r>
    <n v="80389"/>
    <x v="0"/>
    <s v="Y"/>
    <n v="3544011"/>
    <n v="3607.0723963261898"/>
    <n v="982.52"/>
    <m/>
    <n v="40"/>
    <x v="32"/>
    <s v="Full Reporter"/>
    <s v="Urban"/>
    <s v="SR"/>
    <s v="DO"/>
    <s v=" Actual Vehicle Revenue Miles"/>
    <m/>
    <m/>
    <m/>
    <n v="13346"/>
    <n v="380000"/>
    <n v="114159"/>
    <n v="623418"/>
    <n v="12836006"/>
    <n v="0"/>
    <n v="0"/>
    <n v="0"/>
    <n v="4.8"/>
    <n v="114159"/>
    <n v="623418"/>
    <n v="12836006"/>
    <n v="3.6"/>
    <n v="105048"/>
    <n v="0"/>
    <n v="0"/>
  </r>
  <r>
    <n v="53"/>
    <x v="1"/>
    <s v="N"/>
    <n v="1895776"/>
    <n v="0"/>
    <n v="0"/>
    <m/>
    <n v="40"/>
    <x v="32"/>
    <s v="Full Reporter"/>
    <s v="Urban"/>
    <s v="CB"/>
    <s v="DO"/>
    <s v=" Actual Vehicle Revenue Miles"/>
    <m/>
    <m/>
    <m/>
    <n v="0"/>
    <n v="0"/>
    <n v="0"/>
    <n v="0"/>
    <n v="0"/>
    <n v="0"/>
    <n v="0"/>
    <n v="0"/>
    <n v="0"/>
    <n v="0"/>
    <n v="0"/>
    <n v="0"/>
    <n v="0"/>
    <n v="0"/>
    <n v="0"/>
    <n v="0"/>
  </r>
  <r>
    <n v="53"/>
    <x v="1"/>
    <s v="N"/>
    <n v="1895776"/>
    <n v="0"/>
    <n v="0"/>
    <m/>
    <n v="40"/>
    <x v="32"/>
    <s v="Full Reporter"/>
    <s v="Urban"/>
    <s v="CB"/>
    <s v="PT"/>
    <s v=" Actual Vehicle Revenue Miles"/>
    <m/>
    <m/>
    <m/>
    <n v="0"/>
    <n v="0"/>
    <n v="0"/>
    <n v="0"/>
    <n v="0"/>
    <n v="0"/>
    <n v="0"/>
    <n v="0"/>
    <n v="0"/>
    <n v="0"/>
    <n v="0"/>
    <n v="0"/>
    <n v="0"/>
    <n v="0"/>
    <n v="0"/>
    <n v="0"/>
  </r>
  <r>
    <n v="53"/>
    <x v="1"/>
    <s v="N"/>
    <n v="1895776"/>
    <n v="0"/>
    <n v="0"/>
    <m/>
    <n v="40"/>
    <x v="32"/>
    <s v="Full Reporter"/>
    <s v="Urban"/>
    <s v="CR"/>
    <s v="PT"/>
    <s v=" Actual Vehicle Revenue Miles"/>
    <m/>
    <m/>
    <m/>
    <n v="0"/>
    <n v="0"/>
    <n v="0"/>
    <n v="0"/>
    <n v="0"/>
    <n v="0"/>
    <n v="0"/>
    <n v="0"/>
    <n v="0"/>
    <n v="0"/>
    <n v="0"/>
    <n v="0"/>
    <n v="0"/>
    <n v="0"/>
    <n v="0"/>
    <n v="0"/>
  </r>
  <r>
    <n v="53"/>
    <x v="1"/>
    <s v="N"/>
    <n v="1895776"/>
    <n v="0"/>
    <n v="0"/>
    <m/>
    <n v="40"/>
    <x v="32"/>
    <s v="Full Reporter"/>
    <s v="Urban"/>
    <s v="LR"/>
    <s v="DO"/>
    <s v=" Actual Vehicle Revenue Miles"/>
    <m/>
    <m/>
    <m/>
    <n v="0"/>
    <n v="0"/>
    <n v="0"/>
    <n v="0"/>
    <n v="0"/>
    <n v="0"/>
    <n v="0"/>
    <n v="0"/>
    <n v="0"/>
    <n v="0"/>
    <n v="0"/>
    <n v="0"/>
    <n v="0"/>
    <n v="0"/>
    <n v="0"/>
    <n v="0"/>
  </r>
  <r>
    <n v="53"/>
    <x v="1"/>
    <s v="N"/>
    <n v="1895776"/>
    <n v="0"/>
    <n v="0"/>
    <m/>
    <n v="40"/>
    <x v="32"/>
    <s v="Full Reporter"/>
    <s v="Urban"/>
    <s v="SR"/>
    <s v="DO"/>
    <s v=" Actual Vehicle Revenue Miles"/>
    <m/>
    <m/>
    <m/>
    <n v="0"/>
    <n v="0"/>
    <n v="0"/>
    <n v="0"/>
    <n v="0"/>
    <n v="0"/>
    <n v="0"/>
    <n v="0"/>
    <n v="0"/>
    <n v="0"/>
    <n v="0"/>
    <n v="0"/>
    <n v="0"/>
    <n v="0"/>
    <n v="0"/>
    <n v="0"/>
  </r>
  <r>
    <n v="2"/>
    <x v="11"/>
    <s v="N"/>
    <n v="359299"/>
    <n v="0"/>
    <n v="0"/>
    <m/>
    <n v="41"/>
    <x v="33"/>
    <s v="Full Reporter"/>
    <s v="Urban"/>
    <s v="AR"/>
    <s v="DO"/>
    <s v=" Actual Data"/>
    <m/>
    <m/>
    <m/>
    <n v="30504"/>
    <n v="31274"/>
    <n v="810611"/>
    <n v="18891751"/>
    <n v="41098158"/>
    <n v="0"/>
    <n v="0"/>
    <n v="0"/>
    <n v="650.70000000000005"/>
    <n v="810611"/>
    <n v="18891751"/>
    <n v="41098158"/>
    <n v="650.70000000000005"/>
    <n v="810611"/>
    <n v="0"/>
    <n v="0"/>
  </r>
  <r>
    <n v="2305"/>
    <x v="12"/>
    <s v="Y"/>
    <n v="249252"/>
    <n v="2718.4487280661701"/>
    <n v="91.69"/>
    <m/>
    <n v="41"/>
    <x v="33"/>
    <s v="Full Reporter"/>
    <s v="Urban"/>
    <s v="AR"/>
    <s v="DO"/>
    <s v=" Actual Data"/>
    <m/>
    <m/>
    <m/>
    <n v="13146"/>
    <n v="165272"/>
    <n v="360705"/>
    <n v="8711178"/>
    <n v="17739718"/>
    <n v="0"/>
    <n v="0"/>
    <n v="0"/>
    <n v="280.89999999999998"/>
    <n v="360705"/>
    <n v="8711178"/>
    <n v="17739718"/>
    <n v="280.89999999999998"/>
    <n v="360705"/>
    <n v="0"/>
    <n v="0"/>
  </r>
  <r>
    <n v="28549"/>
    <x v="23"/>
    <s v="N"/>
    <n v="71396"/>
    <n v="960.88246484799799"/>
    <n v="74.3"/>
    <m/>
    <n v="41"/>
    <x v="33"/>
    <s v="Full Reporter"/>
    <s v="Urban"/>
    <s v="AR"/>
    <s v="DO"/>
    <s v=" Actual Data"/>
    <m/>
    <m/>
    <m/>
    <n v="767"/>
    <n v="27471"/>
    <n v="8713"/>
    <n v="167065"/>
    <n v="502123"/>
    <n v="0"/>
    <n v="0"/>
    <n v="0"/>
    <n v="8"/>
    <n v="8713"/>
    <n v="167065"/>
    <n v="502123"/>
    <n v="8"/>
    <n v="8713"/>
    <n v="0"/>
    <n v="0"/>
  </r>
  <r>
    <n v="92459"/>
    <x v="24"/>
    <s v="N"/>
    <n v="53444"/>
    <n v="927.35398378546904"/>
    <n v="57.63"/>
    <m/>
    <n v="41"/>
    <x v="33"/>
    <s v="Full Reporter"/>
    <s v="Urban"/>
    <s v="AR"/>
    <s v="DO"/>
    <s v=" Actual Data"/>
    <m/>
    <m/>
    <m/>
    <n v="813"/>
    <n v="1417"/>
    <n v="23687"/>
    <n v="160716"/>
    <n v="1288461"/>
    <n v="0"/>
    <n v="0"/>
    <n v="0"/>
    <n v="20.399999999999999"/>
    <n v="23687"/>
    <n v="160716"/>
    <n v="1288461"/>
    <n v="20.399999999999999"/>
    <n v="23687"/>
    <n v="0"/>
    <n v="0"/>
  </r>
  <r>
    <n v="53"/>
    <x v="1"/>
    <s v="N"/>
    <n v="1895776"/>
    <n v="0"/>
    <n v="0"/>
    <m/>
    <n v="43"/>
    <x v="34"/>
    <s v="Full Reporter"/>
    <s v="Urban"/>
    <s v="DR"/>
    <s v="DO"/>
    <s v=" Actual Data"/>
    <m/>
    <m/>
    <m/>
    <n v="7899"/>
    <n v="20077"/>
    <n v="96811"/>
    <n v="79980"/>
    <n v="1280881"/>
    <n v="96811"/>
    <n v="79980"/>
    <n v="1280881"/>
    <n v="0"/>
    <n v="0"/>
    <n v="0"/>
    <n v="0"/>
    <n v="0"/>
    <n v="0"/>
    <n v="0"/>
    <n v="0"/>
  </r>
  <r>
    <n v="53"/>
    <x v="1"/>
    <s v="N"/>
    <n v="1895776"/>
    <n v="0"/>
    <n v="0"/>
    <m/>
    <n v="43"/>
    <x v="34"/>
    <s v="Full Reporter"/>
    <s v="Urban"/>
    <s v="VP"/>
    <s v="DO"/>
    <s v=" Actual Vehicle Revenue Miles"/>
    <m/>
    <m/>
    <m/>
    <n v="1129"/>
    <n v="3736"/>
    <n v="50156"/>
    <n v="131317"/>
    <n v="132436"/>
    <n v="50156"/>
    <n v="131317"/>
    <n v="132436"/>
    <n v="0"/>
    <n v="0"/>
    <n v="0"/>
    <n v="0"/>
    <n v="0"/>
    <n v="0"/>
    <n v="0"/>
    <n v="0"/>
  </r>
  <r>
    <n v="53"/>
    <x v="1"/>
    <s v="N"/>
    <n v="1895776"/>
    <n v="0"/>
    <n v="0"/>
    <m/>
    <n v="43"/>
    <x v="34"/>
    <s v="Full Reporter"/>
    <s v="Urban"/>
    <s v="DR"/>
    <s v="PT"/>
    <s v=" Other"/>
    <s v="The method used to allocate UZA data is the proportion of boardings recorded on service operating within UZA-93862 to those that did not.  In 2022, no service in this mode was operated inside UZA-93862."/>
    <m/>
    <m/>
    <n v="204"/>
    <n v="782"/>
    <n v="5683"/>
    <n v="5720"/>
    <n v="44869"/>
    <n v="5683"/>
    <n v="5720"/>
    <n v="44869"/>
    <n v="0"/>
    <n v="0"/>
    <n v="0"/>
    <n v="0"/>
    <n v="0"/>
    <n v="0"/>
    <n v="0"/>
    <n v="0"/>
  </r>
  <r>
    <n v="53"/>
    <x v="1"/>
    <s v="N"/>
    <n v="1895776"/>
    <n v="0"/>
    <n v="0"/>
    <m/>
    <n v="43"/>
    <x v="34"/>
    <s v="Full Reporter"/>
    <s v="Urban"/>
    <s v="MB"/>
    <s v="DO"/>
    <s v=" Actual Vehicle Revenue Miles"/>
    <m/>
    <m/>
    <m/>
    <n v="0"/>
    <n v="0"/>
    <n v="0"/>
    <n v="0"/>
    <n v="0"/>
    <n v="0"/>
    <n v="0"/>
    <n v="0"/>
    <n v="0"/>
    <n v="0"/>
    <n v="0"/>
    <n v="0"/>
    <n v="0"/>
    <n v="0"/>
    <n v="0"/>
    <n v="0"/>
  </r>
  <r>
    <n v="93862"/>
    <x v="25"/>
    <s v="Y"/>
    <n v="78142"/>
    <n v="2396.7520086567201"/>
    <n v="32.6"/>
    <m/>
    <n v="43"/>
    <x v="34"/>
    <s v="Full Reporter"/>
    <s v="Urban"/>
    <s v="MB"/>
    <s v="DO"/>
    <s v=" Other"/>
    <s v="The method used to allocate UZA data is the proportion of boardings recorded on service operating within UZA-93862 to those that did not."/>
    <m/>
    <m/>
    <n v="101495"/>
    <n v="1011391"/>
    <n v="2038942"/>
    <n v="8934682"/>
    <n v="17925670"/>
    <n v="2038942"/>
    <n v="8934682"/>
    <n v="17925670"/>
    <n v="0"/>
    <n v="0"/>
    <n v="0"/>
    <n v="0"/>
    <n v="0"/>
    <n v="0"/>
    <n v="0"/>
    <n v="0"/>
  </r>
  <r>
    <n v="93862"/>
    <x v="25"/>
    <s v="Y"/>
    <n v="78142"/>
    <n v="2396.7520086567201"/>
    <n v="32.6"/>
    <m/>
    <n v="43"/>
    <x v="34"/>
    <s v="Full Reporter"/>
    <s v="Urban"/>
    <s v="DR"/>
    <s v="DO"/>
    <s v=" Other"/>
    <s v="The method used to allocate UZA data is the proportion of boardings recorded on service operating within UZA-93862 to those that did not."/>
    <m/>
    <m/>
    <n v="28084"/>
    <n v="71369"/>
    <n v="344143"/>
    <n v="284312"/>
    <n v="4553230"/>
    <n v="344143"/>
    <n v="284312"/>
    <n v="4553230"/>
    <n v="0"/>
    <n v="0"/>
    <n v="0"/>
    <n v="0"/>
    <n v="0"/>
    <n v="0"/>
    <n v="0"/>
    <n v="0"/>
  </r>
  <r>
    <n v="93862"/>
    <x v="25"/>
    <s v="Y"/>
    <n v="78142"/>
    <n v="2396.7520086567201"/>
    <n v="32.6"/>
    <m/>
    <n v="43"/>
    <x v="34"/>
    <s v="Full Reporter"/>
    <s v="Urban"/>
    <s v="VP"/>
    <s v="DO"/>
    <s v=" Actual Data"/>
    <m/>
    <m/>
    <m/>
    <n v="1919"/>
    <n v="5683"/>
    <n v="108652"/>
    <n v="325529"/>
    <n v="286893"/>
    <n v="108652"/>
    <n v="325529"/>
    <n v="286893"/>
    <n v="0"/>
    <n v="0"/>
    <n v="0"/>
    <n v="0"/>
    <n v="0"/>
    <n v="0"/>
    <n v="0"/>
    <n v="0"/>
  </r>
  <r>
    <n v="93862"/>
    <x v="25"/>
    <s v="Y"/>
    <n v="78142"/>
    <n v="2396.7520086567201"/>
    <n v="32.6"/>
    <m/>
    <n v="43"/>
    <x v="34"/>
    <s v="Full Reporter"/>
    <s v="Urban"/>
    <s v="DR"/>
    <s v="PT"/>
    <s v=" Other"/>
    <s v="The method used to allocate UZA data is the proportion of boardings recorded on service operating within UZA-93862 to those that did not.  In 2022, no service in this mode was operated inside UZA-93862."/>
    <m/>
    <m/>
    <n v="0"/>
    <n v="0"/>
    <n v="0"/>
    <n v="0"/>
    <n v="0"/>
    <n v="0"/>
    <n v="0"/>
    <n v="0"/>
    <n v="0"/>
    <n v="0"/>
    <n v="0"/>
    <n v="0"/>
    <n v="0"/>
    <n v="0"/>
    <n v="0"/>
    <n v="0"/>
  </r>
  <r>
    <n v="60490"/>
    <x v="26"/>
    <s v="Y"/>
    <n v="66825"/>
    <n v="2179.30161846398"/>
    <n v="30.66"/>
    <m/>
    <n v="44"/>
    <x v="35"/>
    <s v="Full Reporter"/>
    <s v="Urban"/>
    <s v="MB"/>
    <s v="DO"/>
    <s v=" Actual Vehicle Revenue Miles"/>
    <m/>
    <m/>
    <m/>
    <n v="54108"/>
    <n v="286331"/>
    <n v="746959"/>
    <n v="984323"/>
    <n v="9284572"/>
    <n v="746959"/>
    <n v="984323"/>
    <n v="9284572"/>
    <n v="0"/>
    <n v="0"/>
    <n v="0"/>
    <n v="0"/>
    <n v="0"/>
    <n v="0"/>
    <n v="0"/>
    <n v="0"/>
  </r>
  <r>
    <n v="60490"/>
    <x v="26"/>
    <s v="Y"/>
    <n v="66825"/>
    <n v="2179.30161846398"/>
    <n v="30.66"/>
    <m/>
    <n v="44"/>
    <x v="35"/>
    <s v="Full Reporter"/>
    <s v="Urban"/>
    <s v="DR"/>
    <s v="DO"/>
    <s v=" Actual Vehicle Revenue Miles"/>
    <m/>
    <m/>
    <m/>
    <n v="34438"/>
    <n v="65767"/>
    <n v="435782"/>
    <n v="362376"/>
    <n v="6352903"/>
    <n v="435782"/>
    <n v="362376"/>
    <n v="6352903"/>
    <n v="0"/>
    <n v="0"/>
    <n v="0"/>
    <n v="0"/>
    <n v="0"/>
    <n v="0"/>
    <n v="0"/>
    <n v="0"/>
  </r>
  <r>
    <n v="60490"/>
    <x v="26"/>
    <s v="Y"/>
    <n v="66825"/>
    <n v="2179.30161846398"/>
    <n v="30.66"/>
    <m/>
    <n v="44"/>
    <x v="35"/>
    <s v="Full Reporter"/>
    <s v="Urban"/>
    <s v="CB"/>
    <s v="DO"/>
    <s v=" Actual Vehicle Revenue Miles"/>
    <m/>
    <m/>
    <m/>
    <n v="17687"/>
    <n v="101654"/>
    <n v="532441"/>
    <n v="2683627"/>
    <n v="3298017"/>
    <n v="532441"/>
    <n v="2683627"/>
    <n v="3298017"/>
    <n v="0"/>
    <n v="0"/>
    <n v="0"/>
    <n v="0"/>
    <n v="0"/>
    <n v="0"/>
    <n v="0"/>
    <n v="0"/>
  </r>
  <r>
    <n v="60490"/>
    <x v="26"/>
    <s v="Y"/>
    <n v="66825"/>
    <n v="2179.30161846398"/>
    <n v="30.66"/>
    <m/>
    <n v="44"/>
    <x v="35"/>
    <s v="Full Reporter"/>
    <s v="Urban"/>
    <s v="VP"/>
    <s v="DO"/>
    <s v=" Actual Vehicle Revenue Miles"/>
    <m/>
    <m/>
    <m/>
    <n v="13452"/>
    <n v="42552"/>
    <n v="482915"/>
    <n v="1999961"/>
    <n v="680804"/>
    <n v="482915"/>
    <n v="1999961"/>
    <n v="680804"/>
    <n v="0"/>
    <n v="0"/>
    <n v="0"/>
    <n v="0"/>
    <n v="0"/>
    <n v="0"/>
    <n v="0"/>
    <n v="0"/>
  </r>
  <r>
    <n v="80389"/>
    <x v="0"/>
    <s v="N"/>
    <n v="3544011"/>
    <n v="3607.0723963261898"/>
    <n v="982.52"/>
    <m/>
    <n v="44"/>
    <x v="35"/>
    <s v="Full Reporter"/>
    <s v="Urban"/>
    <s v="CB"/>
    <s v="DO"/>
    <s v=" Actual Vehicle Revenue Miles"/>
    <m/>
    <m/>
    <m/>
    <n v="1803"/>
    <n v="10365"/>
    <n v="54291"/>
    <n v="273639"/>
    <n v="336286"/>
    <n v="54291"/>
    <n v="273639"/>
    <n v="336286"/>
    <n v="0"/>
    <n v="0"/>
    <n v="0"/>
    <n v="0"/>
    <n v="0"/>
    <n v="0"/>
    <n v="0"/>
    <n v="0"/>
  </r>
  <r>
    <n v="80389"/>
    <x v="0"/>
    <s v="N"/>
    <n v="3544011"/>
    <n v="3607.0723963261898"/>
    <n v="982.52"/>
    <m/>
    <n v="44"/>
    <x v="35"/>
    <s v="Full Reporter"/>
    <s v="Urban"/>
    <s v="VP"/>
    <s v="DO"/>
    <s v=" Actual Vehicle Revenue Miles"/>
    <m/>
    <m/>
    <m/>
    <n v="4248"/>
    <n v="13438"/>
    <n v="152500"/>
    <n v="631569"/>
    <n v="214992"/>
    <n v="152500"/>
    <n v="631569"/>
    <n v="214992"/>
    <n v="0"/>
    <n v="0"/>
    <n v="0"/>
    <n v="0"/>
    <n v="0"/>
    <n v="0"/>
    <n v="0"/>
    <n v="0"/>
  </r>
  <r>
    <n v="80389"/>
    <x v="0"/>
    <s v="N"/>
    <n v="3544011"/>
    <n v="3607.0723963261898"/>
    <n v="982.52"/>
    <m/>
    <n v="44"/>
    <x v="35"/>
    <s v="Full Reporter"/>
    <s v="Urban"/>
    <s v="DR"/>
    <s v="DO"/>
    <s v=" Actual Vehicle Revenue Miles"/>
    <m/>
    <m/>
    <m/>
    <n v="0"/>
    <n v="0"/>
    <n v="0"/>
    <n v="0"/>
    <n v="0"/>
    <n v="0"/>
    <n v="0"/>
    <n v="0"/>
    <n v="0"/>
    <n v="0"/>
    <n v="0"/>
    <n v="0"/>
    <n v="0"/>
    <n v="0"/>
    <n v="0"/>
    <n v="0"/>
  </r>
  <r>
    <n v="80389"/>
    <x v="0"/>
    <s v="N"/>
    <n v="3544011"/>
    <n v="3607.0723963261898"/>
    <n v="982.52"/>
    <m/>
    <n v="44"/>
    <x v="35"/>
    <s v="Full Reporter"/>
    <s v="Urban"/>
    <s v="MB"/>
    <s v="DO"/>
    <s v=" Actual Vehicle Revenue Miles"/>
    <m/>
    <m/>
    <m/>
    <n v="0"/>
    <n v="0"/>
    <n v="0"/>
    <n v="0"/>
    <n v="0"/>
    <n v="0"/>
    <n v="0"/>
    <n v="0"/>
    <n v="0"/>
    <n v="0"/>
    <n v="0"/>
    <n v="0"/>
    <n v="0"/>
    <n v="0"/>
    <n v="0"/>
    <n v="0"/>
  </r>
  <r>
    <n v="53"/>
    <x v="1"/>
    <s v="N"/>
    <n v="1895776"/>
    <n v="0"/>
    <n v="0"/>
    <m/>
    <n v="44"/>
    <x v="35"/>
    <s v="Full Reporter"/>
    <s v="Urban"/>
    <s v="MB"/>
    <s v="DO"/>
    <s v=" Actual Vehicle Revenue Miles"/>
    <m/>
    <m/>
    <m/>
    <n v="10155"/>
    <n v="53741"/>
    <n v="140196"/>
    <n v="184747"/>
    <n v="1742612"/>
    <n v="140196"/>
    <n v="184747"/>
    <n v="1742612"/>
    <n v="0"/>
    <n v="0"/>
    <n v="0"/>
    <n v="0"/>
    <n v="0"/>
    <n v="0"/>
    <n v="0"/>
    <n v="0"/>
  </r>
  <r>
    <n v="53"/>
    <x v="1"/>
    <s v="N"/>
    <n v="1895776"/>
    <n v="0"/>
    <n v="0"/>
    <m/>
    <n v="44"/>
    <x v="35"/>
    <s v="Full Reporter"/>
    <s v="Urban"/>
    <s v="CB"/>
    <s v="DO"/>
    <s v=" Actual Vehicle Revenue Miles"/>
    <m/>
    <m/>
    <m/>
    <n v="0"/>
    <n v="0"/>
    <n v="0"/>
    <n v="0"/>
    <n v="0"/>
    <n v="0"/>
    <n v="0"/>
    <n v="0"/>
    <n v="0"/>
    <n v="0"/>
    <n v="0"/>
    <n v="0"/>
    <n v="0"/>
    <n v="0"/>
    <n v="0"/>
    <n v="0"/>
  </r>
  <r>
    <n v="53"/>
    <x v="1"/>
    <s v="N"/>
    <n v="1895776"/>
    <n v="0"/>
    <n v="0"/>
    <m/>
    <n v="44"/>
    <x v="35"/>
    <s v="Full Reporter"/>
    <s v="Urban"/>
    <s v="DR"/>
    <s v="DO"/>
    <s v=" Actual Data"/>
    <m/>
    <m/>
    <m/>
    <n v="0"/>
    <n v="0"/>
    <n v="0"/>
    <n v="0"/>
    <n v="0"/>
    <n v="0"/>
    <n v="0"/>
    <n v="0"/>
    <n v="0"/>
    <n v="0"/>
    <n v="0"/>
    <n v="0"/>
    <n v="0"/>
    <n v="0"/>
    <n v="0"/>
    <n v="0"/>
  </r>
  <r>
    <n v="53"/>
    <x v="1"/>
    <s v="N"/>
    <n v="1895776"/>
    <n v="0"/>
    <n v="0"/>
    <m/>
    <n v="44"/>
    <x v="35"/>
    <s v="Full Reporter"/>
    <s v="Urban"/>
    <s v="VP"/>
    <s v="DO"/>
    <s v=" Actual Vehicle Revenue Miles"/>
    <m/>
    <m/>
    <m/>
    <n v="0"/>
    <n v="0"/>
    <n v="0"/>
    <n v="0"/>
    <n v="0"/>
    <n v="0"/>
    <n v="0"/>
    <n v="0"/>
    <n v="0"/>
    <n v="0"/>
    <n v="0"/>
    <n v="0"/>
    <n v="0"/>
    <n v="0"/>
    <n v="0"/>
    <n v="0"/>
  </r>
  <r>
    <n v="2"/>
    <x v="11"/>
    <s v="N"/>
    <n v="359299"/>
    <n v="0"/>
    <n v="0"/>
    <m/>
    <n v="45"/>
    <x v="36"/>
    <s v="Reduced Reporter"/>
    <s v="Urban"/>
    <s v="MB"/>
    <s v="DO"/>
    <s v=" Actual Vehicle Revenue Miles"/>
    <m/>
    <m/>
    <m/>
    <n v="3095"/>
    <n v="28348"/>
    <n v="47868"/>
    <n v="0"/>
    <n v="628140"/>
    <n v="47868"/>
    <n v="0"/>
    <n v="628140"/>
    <n v="0"/>
    <n v="0"/>
    <n v="0"/>
    <n v="0"/>
    <n v="0"/>
    <n v="0"/>
    <n v="0"/>
    <n v="0"/>
  </r>
  <r>
    <n v="2"/>
    <x v="11"/>
    <s v="N"/>
    <n v="359299"/>
    <n v="0"/>
    <n v="0"/>
    <m/>
    <n v="45"/>
    <x v="36"/>
    <s v="Reduced Reporter"/>
    <s v="Urban"/>
    <s v="DR"/>
    <s v="DO"/>
    <s v=" Actual Vehicle Revenue Miles"/>
    <m/>
    <m/>
    <m/>
    <n v="939"/>
    <n v="1991"/>
    <n v="11580"/>
    <n v="0"/>
    <n v="177687"/>
    <n v="11580"/>
    <n v="0"/>
    <n v="177687"/>
    <n v="0"/>
    <n v="0"/>
    <n v="0"/>
    <n v="0"/>
    <n v="0"/>
    <n v="0"/>
    <n v="0"/>
    <n v="0"/>
  </r>
  <r>
    <n v="28549"/>
    <x v="23"/>
    <s v="Y"/>
    <n v="71396"/>
    <n v="960.88246484799799"/>
    <n v="74.3"/>
    <m/>
    <n v="45"/>
    <x v="36"/>
    <s v="Reduced Reporter"/>
    <s v="Urban"/>
    <s v="MB"/>
    <s v="DO"/>
    <s v=" Actual Vehicle Revenue Miles"/>
    <m/>
    <m/>
    <m/>
    <n v="26521"/>
    <n v="242939"/>
    <n v="410223"/>
    <n v="0"/>
    <n v="5383082"/>
    <n v="410223"/>
    <n v="0"/>
    <n v="5383082"/>
    <n v="0"/>
    <n v="0"/>
    <n v="0"/>
    <n v="0"/>
    <n v="0"/>
    <n v="0"/>
    <n v="0"/>
    <n v="0"/>
  </r>
  <r>
    <n v="28549"/>
    <x v="23"/>
    <s v="Y"/>
    <n v="71396"/>
    <n v="960.88246484799799"/>
    <n v="74.3"/>
    <m/>
    <n v="45"/>
    <x v="36"/>
    <s v="Reduced Reporter"/>
    <s v="Urban"/>
    <s v="DR"/>
    <s v="DO"/>
    <s v=" Actual Vehicle Revenue Miles"/>
    <m/>
    <m/>
    <m/>
    <n v="8448"/>
    <n v="17921"/>
    <n v="104225"/>
    <n v="0"/>
    <n v="1599256"/>
    <n v="104225"/>
    <n v="0"/>
    <n v="1599256"/>
    <n v="0"/>
    <n v="0"/>
    <n v="0"/>
    <n v="0"/>
    <n v="0"/>
    <n v="0"/>
    <n v="0"/>
    <n v="0"/>
  </r>
  <r>
    <n v="41"/>
    <x v="5"/>
    <s v="N"/>
    <n v="1553447"/>
    <n v="0"/>
    <n v="0"/>
    <m/>
    <n v="46"/>
    <x v="37"/>
    <s v="Full Reporter"/>
    <s v="Urban"/>
    <s v="DR"/>
    <s v="DO"/>
    <s v=" Actual Data"/>
    <m/>
    <m/>
    <m/>
    <n v="0"/>
    <n v="0"/>
    <n v="0"/>
    <n v="0"/>
    <n v="0"/>
    <n v="0"/>
    <n v="0"/>
    <n v="0"/>
    <n v="0"/>
    <n v="0"/>
    <n v="0"/>
    <n v="0"/>
    <n v="0"/>
    <n v="0"/>
    <n v="0"/>
    <n v="0"/>
  </r>
  <r>
    <n v="41"/>
    <x v="5"/>
    <s v="N"/>
    <n v="1553447"/>
    <n v="0"/>
    <n v="0"/>
    <m/>
    <n v="46"/>
    <x v="37"/>
    <s v="Full Reporter"/>
    <s v="Urban"/>
    <s v="MB"/>
    <s v="DO"/>
    <s v=" Actual Data"/>
    <m/>
    <m/>
    <m/>
    <n v="0"/>
    <n v="0"/>
    <n v="0"/>
    <n v="0"/>
    <n v="0"/>
    <n v="0"/>
    <n v="0"/>
    <n v="0"/>
    <n v="0"/>
    <n v="0"/>
    <n v="0"/>
    <n v="0"/>
    <n v="0"/>
    <n v="0"/>
    <n v="0"/>
    <n v="0"/>
  </r>
  <r>
    <n v="41"/>
    <x v="5"/>
    <s v="N"/>
    <n v="1553447"/>
    <n v="0"/>
    <n v="0"/>
    <m/>
    <n v="46"/>
    <x v="37"/>
    <s v="Full Reporter"/>
    <s v="Urban"/>
    <s v="VP"/>
    <s v="PT"/>
    <s v=" Actual Vehicle Revenue Miles"/>
    <m/>
    <m/>
    <m/>
    <n v="0"/>
    <n v="0"/>
    <n v="0"/>
    <n v="0"/>
    <n v="0"/>
    <n v="0"/>
    <n v="0"/>
    <n v="0"/>
    <n v="0"/>
    <n v="0"/>
    <n v="0"/>
    <n v="0"/>
    <n v="0"/>
    <n v="0"/>
    <n v="0"/>
    <n v="0"/>
  </r>
  <r>
    <n v="71317"/>
    <x v="7"/>
    <s v="Y"/>
    <n v="2104238"/>
    <n v="4052.0671239424"/>
    <n v="519.29999999999995"/>
    <m/>
    <n v="46"/>
    <x v="37"/>
    <s v="Full Reporter"/>
    <s v="Urban"/>
    <s v="MB"/>
    <s v="DO"/>
    <s v=" Actual Vehicle Revenue Miles"/>
    <m/>
    <s v=" Actual Vehicle Revenue Miles"/>
    <m/>
    <n v="24110"/>
    <n v="173582"/>
    <n v="483814"/>
    <n v="1140099"/>
    <n v="5355547"/>
    <n v="483814"/>
    <n v="1140099"/>
    <n v="5355547"/>
    <n v="0"/>
    <n v="0"/>
    <n v="0"/>
    <n v="0"/>
    <n v="0"/>
    <n v="0"/>
    <n v="0"/>
    <n v="0"/>
  </r>
  <r>
    <n v="71317"/>
    <x v="7"/>
    <s v="Y"/>
    <n v="2104238"/>
    <n v="4052.0671239424"/>
    <n v="519.29999999999995"/>
    <m/>
    <n v="46"/>
    <x v="37"/>
    <s v="Full Reporter"/>
    <s v="Urban"/>
    <s v="DR"/>
    <s v="DO"/>
    <s v=" Actual Vehicle Revenue Miles"/>
    <m/>
    <m/>
    <m/>
    <n v="3722"/>
    <n v="10957"/>
    <n v="41549"/>
    <n v="45711"/>
    <n v="1079441"/>
    <n v="41549"/>
    <n v="45711"/>
    <n v="1079441"/>
    <n v="0"/>
    <n v="0"/>
    <n v="0"/>
    <n v="0"/>
    <n v="0"/>
    <n v="0"/>
    <n v="0"/>
    <n v="0"/>
  </r>
  <r>
    <n v="71317"/>
    <x v="7"/>
    <s v="Y"/>
    <n v="2104238"/>
    <n v="4052.0671239424"/>
    <n v="519.29999999999995"/>
    <m/>
    <n v="46"/>
    <x v="37"/>
    <s v="Full Reporter"/>
    <s v="Urban"/>
    <s v="VP"/>
    <s v="PT"/>
    <s v=" Actual Vehicle Revenue Miles"/>
    <m/>
    <m/>
    <m/>
    <n v="88"/>
    <n v="328"/>
    <n v="4213"/>
    <n v="10624"/>
    <n v="2388"/>
    <n v="4213"/>
    <n v="10624"/>
    <n v="2388"/>
    <n v="0"/>
    <n v="0"/>
    <n v="0"/>
    <n v="0"/>
    <n v="0"/>
    <n v="0"/>
    <n v="0"/>
    <n v="0"/>
  </r>
  <r>
    <n v="78229"/>
    <x v="6"/>
    <s v="N"/>
    <n v="268331"/>
    <n v="3691.8120035602501"/>
    <n v="72.680000000000007"/>
    <m/>
    <n v="46"/>
    <x v="37"/>
    <s v="Full Reporter"/>
    <s v="Urban"/>
    <s v="VP"/>
    <s v="PT"/>
    <s v=" Actual Vehicle Revenue Miles"/>
    <m/>
    <m/>
    <m/>
    <n v="87"/>
    <n v="328"/>
    <n v="4213"/>
    <n v="10624"/>
    <n v="2387"/>
    <n v="4213"/>
    <n v="10624"/>
    <n v="2387"/>
    <n v="0"/>
    <n v="0"/>
    <n v="0"/>
    <n v="0"/>
    <n v="0"/>
    <n v="0"/>
    <n v="0"/>
    <n v="0"/>
  </r>
  <r>
    <n v="78229"/>
    <x v="6"/>
    <s v="N"/>
    <n v="268331"/>
    <n v="3691.8120035602501"/>
    <n v="72.680000000000007"/>
    <m/>
    <n v="46"/>
    <x v="37"/>
    <s v="Full Reporter"/>
    <s v="Urban"/>
    <s v="DR"/>
    <s v="DO"/>
    <s v=" Actual Data"/>
    <m/>
    <m/>
    <m/>
    <n v="0"/>
    <n v="0"/>
    <n v="0"/>
    <n v="0"/>
    <n v="0"/>
    <n v="0"/>
    <n v="0"/>
    <n v="0"/>
    <n v="0"/>
    <n v="0"/>
    <n v="0"/>
    <n v="0"/>
    <n v="0"/>
    <n v="0"/>
    <n v="0"/>
    <n v="0"/>
  </r>
  <r>
    <n v="78229"/>
    <x v="6"/>
    <s v="N"/>
    <n v="268331"/>
    <n v="3691.8120035602501"/>
    <n v="72.680000000000007"/>
    <m/>
    <n v="46"/>
    <x v="37"/>
    <s v="Full Reporter"/>
    <s v="Urban"/>
    <s v="MB"/>
    <s v="DO"/>
    <s v=" Actual Vehicle Revenue Miles"/>
    <m/>
    <m/>
    <m/>
    <n v="0"/>
    <n v="0"/>
    <n v="0"/>
    <n v="0"/>
    <n v="0"/>
    <n v="0"/>
    <n v="0"/>
    <n v="0"/>
    <n v="0"/>
    <n v="0"/>
    <n v="0"/>
    <n v="0"/>
    <n v="0"/>
    <n v="0"/>
    <n v="0"/>
    <n v="0"/>
  </r>
  <r>
    <n v="20422"/>
    <x v="21"/>
    <s v="Y"/>
    <n v="66791"/>
    <n v="3826.8582563201599"/>
    <n v="17.45"/>
    <m/>
    <n v="47"/>
    <x v="38"/>
    <s v="Reduced Reporter"/>
    <s v="Urban"/>
    <s v="MB"/>
    <s v="PT"/>
    <s v=" Actual Data"/>
    <m/>
    <m/>
    <m/>
    <n v="34591"/>
    <n v="830608"/>
    <n v="355386"/>
    <n v="0"/>
    <n v="4011760"/>
    <n v="355386"/>
    <n v="0"/>
    <n v="4011760"/>
    <n v="0"/>
    <n v="0"/>
    <n v="0"/>
    <n v="0"/>
    <n v="0"/>
    <n v="0"/>
    <n v="0"/>
    <n v="0"/>
  </r>
  <r>
    <n v="49312"/>
    <x v="27"/>
    <s v="Y"/>
    <n v="54798"/>
    <n v="1962.09109881524"/>
    <n v="27.93"/>
    <m/>
    <n v="48"/>
    <x v="39"/>
    <s v="Reduced Reporter"/>
    <s v="Urban"/>
    <s v="MB"/>
    <s v="DO"/>
    <s v=" Actual Data"/>
    <m/>
    <m/>
    <m/>
    <n v="7176"/>
    <n v="37704"/>
    <n v="103707"/>
    <n v="0"/>
    <n v="645060"/>
    <n v="103707"/>
    <n v="0"/>
    <n v="645060"/>
    <n v="0"/>
    <n v="0"/>
    <n v="0"/>
    <n v="0"/>
    <n v="0"/>
    <n v="0"/>
    <n v="0"/>
    <n v="0"/>
  </r>
  <r>
    <n v="49312"/>
    <x v="27"/>
    <s v="Y"/>
    <n v="54798"/>
    <n v="1962.09109881524"/>
    <n v="27.93"/>
    <m/>
    <n v="48"/>
    <x v="39"/>
    <s v="Reduced Reporter"/>
    <s v="Urban"/>
    <s v="DR"/>
    <s v="DO"/>
    <s v=" Actual Data"/>
    <m/>
    <m/>
    <m/>
    <n v="2957"/>
    <n v="6529"/>
    <n v="32577"/>
    <n v="0"/>
    <n v="481823"/>
    <n v="32577"/>
    <n v="0"/>
    <n v="481823"/>
    <n v="0"/>
    <n v="0"/>
    <n v="0"/>
    <n v="0"/>
    <n v="0"/>
    <n v="0"/>
    <n v="0"/>
    <n v="0"/>
  </r>
  <r>
    <n v="49312"/>
    <x v="27"/>
    <s v="Y"/>
    <n v="54798"/>
    <n v="1962.09109881524"/>
    <n v="27.93"/>
    <m/>
    <n v="51"/>
    <x v="40"/>
    <s v="Reduced Reporter"/>
    <s v="Urban"/>
    <s v="MB"/>
    <s v="DO"/>
    <s v=" Actual Data"/>
    <m/>
    <m/>
    <m/>
    <n v="10338"/>
    <n v="48673"/>
    <n v="166563"/>
    <n v="0"/>
    <n v="1275651"/>
    <n v="166563"/>
    <n v="0"/>
    <n v="1275651"/>
    <n v="0"/>
    <n v="0"/>
    <n v="0"/>
    <n v="0"/>
    <n v="0"/>
    <n v="0"/>
    <n v="0"/>
    <n v="0"/>
  </r>
  <r>
    <n v="49312"/>
    <x v="27"/>
    <s v="Y"/>
    <n v="54798"/>
    <n v="1962.09109881524"/>
    <n v="27.93"/>
    <m/>
    <n v="51"/>
    <x v="40"/>
    <s v="Reduced Reporter"/>
    <s v="Urban"/>
    <s v="DR"/>
    <s v="DO"/>
    <s v=" Actual Data"/>
    <m/>
    <m/>
    <m/>
    <n v="3896"/>
    <n v="8995"/>
    <n v="44452"/>
    <n v="0"/>
    <n v="290864"/>
    <n v="44452"/>
    <n v="0"/>
    <n v="290864"/>
    <n v="0"/>
    <n v="0"/>
    <n v="0"/>
    <n v="0"/>
    <n v="0"/>
    <n v="0"/>
    <n v="0"/>
    <n v="0"/>
  </r>
  <r>
    <n v="49312"/>
    <x v="27"/>
    <s v="Y"/>
    <n v="54798"/>
    <n v="1962.09109881524"/>
    <n v="27.93"/>
    <m/>
    <n v="51"/>
    <x v="40"/>
    <s v="Reduced Reporter"/>
    <s v="Urban"/>
    <s v="VP"/>
    <s v="DO"/>
    <s v=" Actual Data"/>
    <m/>
    <m/>
    <m/>
    <n v="3140"/>
    <n v="20389"/>
    <n v="121102"/>
    <n v="0"/>
    <n v="91929"/>
    <n v="121102"/>
    <n v="0"/>
    <n v="91929"/>
    <n v="0"/>
    <n v="0"/>
    <n v="0"/>
    <n v="0"/>
    <n v="0"/>
    <n v="0"/>
    <n v="0"/>
    <n v="0"/>
  </r>
  <r>
    <n v="18451"/>
    <x v="28"/>
    <s v="Y"/>
    <n v="121831"/>
    <n v="2605.6870769614702"/>
    <n v="46.76"/>
    <m/>
    <n v="53"/>
    <x v="41"/>
    <s v="Reduced Reporter"/>
    <s v="Tribe"/>
    <s v="MB"/>
    <s v="DO"/>
    <s v=" Actual Data"/>
    <m/>
    <m/>
    <m/>
    <n v="12614"/>
    <n v="132047"/>
    <n v="168743"/>
    <n v="0"/>
    <n v="655725"/>
    <n v="168743"/>
    <n v="0"/>
    <n v="655725"/>
    <n v="0"/>
    <n v="0"/>
    <n v="0"/>
    <n v="0"/>
    <n v="0"/>
    <n v="0"/>
    <n v="0"/>
    <n v="0"/>
  </r>
  <r>
    <n v="18451"/>
    <x v="28"/>
    <s v="Y"/>
    <n v="121831"/>
    <n v="2605.6870769614702"/>
    <n v="46.76"/>
    <m/>
    <n v="53"/>
    <x v="41"/>
    <s v="Reduced Reporter"/>
    <s v="Tribe"/>
    <s v="DR"/>
    <s v="DO"/>
    <s v=" Actual Data"/>
    <m/>
    <m/>
    <m/>
    <n v="0"/>
    <n v="0"/>
    <n v="0"/>
    <n v="0"/>
    <n v="0"/>
    <n v="0"/>
    <n v="0"/>
    <n v="0"/>
    <n v="0"/>
    <n v="0"/>
    <n v="0"/>
    <n v="0"/>
    <n v="0"/>
    <n v="0"/>
    <n v="0"/>
    <n v="0"/>
  </r>
  <r>
    <n v="16"/>
    <x v="9"/>
    <s v="N"/>
    <n v="836252"/>
    <n v="0"/>
    <n v="0"/>
    <m/>
    <n v="53"/>
    <x v="41"/>
    <s v="Reduced Reporter"/>
    <s v="Tribe"/>
    <s v="MB"/>
    <s v="DO"/>
    <s v=" Actual Data"/>
    <m/>
    <m/>
    <m/>
    <n v="10988"/>
    <n v="46376"/>
    <n v="423746"/>
    <n v="0"/>
    <n v="1471846"/>
    <n v="423746"/>
    <n v="0"/>
    <n v="1471846"/>
    <n v="0"/>
    <n v="0"/>
    <n v="0"/>
    <n v="0"/>
    <n v="0"/>
    <n v="0"/>
    <n v="0"/>
    <n v="0"/>
  </r>
  <r>
    <n v="16"/>
    <x v="9"/>
    <s v="N"/>
    <n v="836252"/>
    <n v="0"/>
    <n v="0"/>
    <m/>
    <n v="53"/>
    <x v="41"/>
    <s v="Reduced Reporter"/>
    <s v="Tribe"/>
    <s v="DR"/>
    <s v="DO"/>
    <s v=" Actual Vehicle Revenue Miles"/>
    <m/>
    <m/>
    <m/>
    <n v="1959"/>
    <n v="5590"/>
    <n v="58915"/>
    <n v="0"/>
    <n v="289419"/>
    <n v="58915"/>
    <n v="0"/>
    <n v="289419"/>
    <n v="0"/>
    <n v="0"/>
    <n v="0"/>
    <n v="0"/>
    <n v="0"/>
    <n v="0"/>
    <n v="0"/>
    <n v="0"/>
  </r>
  <r>
    <n v="18451"/>
    <x v="28"/>
    <s v="Y"/>
    <n v="121831"/>
    <n v="2605.6870769614702"/>
    <n v="46.76"/>
    <m/>
    <n v="55"/>
    <x v="42"/>
    <s v="Reduced Reporter"/>
    <s v="Urban"/>
    <s v="DR"/>
    <s v="PT"/>
    <s v=" Actual Data"/>
    <m/>
    <m/>
    <m/>
    <n v="6505"/>
    <n v="13676"/>
    <n v="81969"/>
    <n v="0"/>
    <n v="972741"/>
    <n v="81969"/>
    <n v="0"/>
    <n v="972741"/>
    <n v="0"/>
    <n v="0"/>
    <n v="0"/>
    <n v="0"/>
    <n v="0"/>
    <n v="0"/>
    <n v="0"/>
    <n v="0"/>
  </r>
  <r>
    <n v="6868"/>
    <x v="29"/>
    <s v="Y"/>
    <n v="106988"/>
    <n v="2522.8746713577202"/>
    <n v="42.41"/>
    <m/>
    <n v="57"/>
    <x v="43"/>
    <s v="Full Reporter"/>
    <s v="Urban"/>
    <s v="MB"/>
    <s v="PT"/>
    <s v=" Actual Data"/>
    <m/>
    <m/>
    <m/>
    <n v="19384"/>
    <n v="227573"/>
    <n v="255910"/>
    <n v="712331"/>
    <n v="3185492"/>
    <n v="255910"/>
    <n v="712331"/>
    <n v="3185492"/>
    <n v="0"/>
    <n v="0"/>
    <n v="0"/>
    <n v="0"/>
    <n v="0"/>
    <n v="0"/>
    <n v="0"/>
    <n v="0"/>
  </r>
  <r>
    <n v="6868"/>
    <x v="29"/>
    <s v="Y"/>
    <n v="106988"/>
    <n v="2522.8746713577202"/>
    <n v="42.41"/>
    <m/>
    <n v="57"/>
    <x v="43"/>
    <s v="Full Reporter"/>
    <s v="Urban"/>
    <s v="DR"/>
    <s v="PT"/>
    <s v=" Actual Data"/>
    <m/>
    <m/>
    <m/>
    <n v="11646"/>
    <n v="30523"/>
    <n v="150687"/>
    <n v="81176"/>
    <n v="1591851"/>
    <n v="150687"/>
    <n v="81176"/>
    <n v="1591851"/>
    <n v="0"/>
    <n v="0"/>
    <n v="0"/>
    <n v="0"/>
    <n v="0"/>
    <n v="0"/>
    <n v="0"/>
    <n v="0"/>
  </r>
  <r>
    <n v="6868"/>
    <x v="29"/>
    <s v="Y"/>
    <n v="106988"/>
    <n v="2522.8746713577202"/>
    <n v="42.41"/>
    <m/>
    <n v="57"/>
    <x v="43"/>
    <s v="Full Reporter"/>
    <s v="Urban"/>
    <s v="CB"/>
    <s v="DO"/>
    <s v=" Actual Data"/>
    <m/>
    <m/>
    <m/>
    <n v="0"/>
    <n v="0"/>
    <n v="0"/>
    <n v="0"/>
    <n v="0"/>
    <n v="0"/>
    <n v="0"/>
    <n v="0"/>
    <n v="0"/>
    <n v="0"/>
    <n v="0"/>
    <n v="0"/>
    <n v="0"/>
    <n v="0"/>
    <n v="0"/>
    <n v="0"/>
  </r>
  <r>
    <n v="6868"/>
    <x v="29"/>
    <s v="Y"/>
    <n v="106988"/>
    <n v="2522.8746713577202"/>
    <n v="42.41"/>
    <m/>
    <n v="57"/>
    <x v="43"/>
    <s v="Full Reporter"/>
    <s v="Urban"/>
    <s v="DR"/>
    <s v="DO"/>
    <s v=" Actual Data"/>
    <m/>
    <m/>
    <m/>
    <n v="0"/>
    <n v="0"/>
    <n v="0"/>
    <n v="0"/>
    <n v="0"/>
    <n v="0"/>
    <n v="0"/>
    <n v="0"/>
    <n v="0"/>
    <n v="0"/>
    <n v="0"/>
    <n v="0"/>
    <n v="0"/>
    <n v="0"/>
    <n v="0"/>
    <n v="0"/>
  </r>
  <r>
    <n v="6868"/>
    <x v="29"/>
    <s v="Y"/>
    <n v="106988"/>
    <n v="2522.8746713577202"/>
    <n v="42.41"/>
    <m/>
    <n v="57"/>
    <x v="43"/>
    <s v="Full Reporter"/>
    <s v="Urban"/>
    <s v="MB"/>
    <s v="DO"/>
    <s v=" Actual Data"/>
    <m/>
    <m/>
    <m/>
    <n v="0"/>
    <n v="0"/>
    <n v="0"/>
    <n v="0"/>
    <n v="0"/>
    <n v="0"/>
    <n v="0"/>
    <n v="0"/>
    <n v="0"/>
    <n v="0"/>
    <n v="0"/>
    <n v="0"/>
    <n v="0"/>
    <n v="0"/>
    <n v="0"/>
    <n v="0"/>
  </r>
  <r>
    <n v="41"/>
    <x v="5"/>
    <s v="N"/>
    <n v="1553447"/>
    <n v="0"/>
    <n v="0"/>
    <m/>
    <n v="57"/>
    <x v="43"/>
    <s v="Full Reporter"/>
    <s v="Urban"/>
    <s v="CB"/>
    <s v="DO"/>
    <s v=" Actual Data"/>
    <m/>
    <m/>
    <m/>
    <n v="18801"/>
    <n v="191015"/>
    <n v="520608"/>
    <n v="2560740"/>
    <n v="2945428"/>
    <n v="520608"/>
    <n v="2560740"/>
    <n v="2945428"/>
    <n v="0"/>
    <n v="0"/>
    <n v="0"/>
    <n v="0"/>
    <n v="0"/>
    <n v="0"/>
    <n v="0"/>
    <n v="0"/>
  </r>
  <r>
    <n v="41"/>
    <x v="5"/>
    <s v="N"/>
    <n v="1553447"/>
    <n v="0"/>
    <n v="0"/>
    <m/>
    <n v="57"/>
    <x v="43"/>
    <s v="Full Reporter"/>
    <s v="Urban"/>
    <s v="DR"/>
    <s v="DO"/>
    <s v=" Actual Data"/>
    <m/>
    <m/>
    <m/>
    <n v="10978"/>
    <n v="24223"/>
    <n v="93085"/>
    <n v="93472"/>
    <n v="1211079"/>
    <n v="93085"/>
    <n v="93472"/>
    <n v="1211079"/>
    <n v="0"/>
    <n v="0"/>
    <n v="0"/>
    <n v="0"/>
    <n v="0"/>
    <n v="0"/>
    <n v="0"/>
    <n v="0"/>
  </r>
  <r>
    <n v="41"/>
    <x v="5"/>
    <s v="N"/>
    <n v="1553447"/>
    <n v="0"/>
    <n v="0"/>
    <m/>
    <n v="57"/>
    <x v="43"/>
    <s v="Full Reporter"/>
    <s v="Urban"/>
    <s v="MB"/>
    <s v="DO"/>
    <s v=" Actual Data"/>
    <m/>
    <m/>
    <m/>
    <n v="1865"/>
    <n v="29705"/>
    <n v="29987"/>
    <n v="72898"/>
    <n v="162245"/>
    <n v="29987"/>
    <n v="72898"/>
    <n v="162245"/>
    <n v="0"/>
    <n v="0"/>
    <n v="0"/>
    <n v="0"/>
    <n v="0"/>
    <n v="0"/>
    <n v="0"/>
    <n v="0"/>
  </r>
  <r>
    <n v="41"/>
    <x v="5"/>
    <s v="N"/>
    <n v="1553447"/>
    <n v="0"/>
    <n v="0"/>
    <m/>
    <n v="57"/>
    <x v="43"/>
    <s v="Full Reporter"/>
    <s v="Urban"/>
    <s v="DR"/>
    <s v="PT"/>
    <s v=" Actual Vehicle Revenue Miles"/>
    <m/>
    <m/>
    <m/>
    <n v="0"/>
    <n v="0"/>
    <n v="0"/>
    <n v="0"/>
    <n v="0"/>
    <n v="0"/>
    <n v="0"/>
    <n v="0"/>
    <n v="0"/>
    <n v="0"/>
    <n v="0"/>
    <n v="0"/>
    <n v="0"/>
    <n v="0"/>
    <n v="0"/>
    <n v="0"/>
  </r>
  <r>
    <n v="41"/>
    <x v="5"/>
    <s v="N"/>
    <n v="1553447"/>
    <n v="0"/>
    <n v="0"/>
    <m/>
    <n v="57"/>
    <x v="43"/>
    <s v="Full Reporter"/>
    <s v="Urban"/>
    <s v="MB"/>
    <s v="PT"/>
    <s v=" Actual Data"/>
    <m/>
    <m/>
    <m/>
    <n v="0"/>
    <n v="0"/>
    <n v="0"/>
    <n v="0"/>
    <n v="0"/>
    <n v="0"/>
    <n v="0"/>
    <n v="0"/>
    <n v="0"/>
    <n v="0"/>
    <n v="0"/>
    <n v="0"/>
    <n v="0"/>
    <n v="0"/>
    <n v="0"/>
    <n v="0"/>
  </r>
  <r>
    <n v="71317"/>
    <x v="7"/>
    <s v="Y"/>
    <n v="2104238"/>
    <n v="4052.0671239424"/>
    <n v="519.29999999999995"/>
    <m/>
    <n v="58"/>
    <x v="44"/>
    <s v="Full Reporter"/>
    <s v="Urban"/>
    <s v="SR"/>
    <s v="PT"/>
    <s v=" Actual Data"/>
    <m/>
    <m/>
    <m/>
    <n v="69513"/>
    <n v="2601253"/>
    <n v="378836"/>
    <n v="3715350"/>
    <n v="23063275"/>
    <n v="0"/>
    <n v="0"/>
    <n v="0"/>
    <n v="14.8"/>
    <n v="378836"/>
    <n v="3715350"/>
    <n v="23063275"/>
    <n v="14.8"/>
    <n v="378836"/>
    <n v="0"/>
    <n v="0"/>
  </r>
  <r>
    <n v="71317"/>
    <x v="7"/>
    <s v="Y"/>
    <n v="2104238"/>
    <n v="4052.0671239424"/>
    <n v="519.29999999999995"/>
    <m/>
    <n v="58"/>
    <x v="44"/>
    <s v="Full Reporter"/>
    <s v="Urban"/>
    <s v="TR"/>
    <s v="PT"/>
    <s v=" Actual Data"/>
    <m/>
    <m/>
    <m/>
    <n v="2920"/>
    <n v="1091442"/>
    <n v="27896"/>
    <n v="698523"/>
    <n v="3600335"/>
    <n v="0"/>
    <n v="0"/>
    <n v="0"/>
    <n v="1.3"/>
    <n v="27896"/>
    <n v="698523"/>
    <n v="3600335"/>
    <n v="1.3"/>
    <n v="27896"/>
    <n v="0"/>
    <n v="0"/>
  </r>
  <r>
    <n v="34516"/>
    <x v="30"/>
    <s v="Y"/>
    <n v="55724"/>
    <n v="1831.99770164558"/>
    <n v="30.42"/>
    <m/>
    <n v="59"/>
    <x v="45"/>
    <s v="Reduced Reporter"/>
    <s v="Urban"/>
    <s v="MB"/>
    <s v="DO"/>
    <s v=" Actual Vehicle Revenue Miles"/>
    <m/>
    <m/>
    <m/>
    <n v="12506"/>
    <n v="86347"/>
    <n v="186897"/>
    <n v="0"/>
    <n v="1356686"/>
    <n v="186897"/>
    <n v="0"/>
    <n v="1356686"/>
    <n v="0"/>
    <n v="0"/>
    <n v="0"/>
    <n v="0"/>
    <n v="0"/>
    <n v="0"/>
    <n v="0"/>
    <n v="0"/>
  </r>
  <r>
    <n v="34516"/>
    <x v="30"/>
    <s v="Y"/>
    <n v="55724"/>
    <n v="1831.99770164558"/>
    <n v="30.42"/>
    <m/>
    <n v="59"/>
    <x v="45"/>
    <s v="Reduced Reporter"/>
    <s v="Urban"/>
    <s v="DR"/>
    <s v="DO"/>
    <s v=" Actual Vehicle Revenue Miles"/>
    <m/>
    <m/>
    <m/>
    <n v="7937"/>
    <n v="14044"/>
    <n v="90276"/>
    <n v="0"/>
    <n v="848702"/>
    <n v="90276"/>
    <n v="0"/>
    <n v="848702"/>
    <n v="0"/>
    <n v="0"/>
    <n v="0"/>
    <n v="0"/>
    <n v="0"/>
    <n v="0"/>
    <n v="0"/>
    <n v="0"/>
  </r>
  <r>
    <n v="34516"/>
    <x v="30"/>
    <s v="Y"/>
    <n v="55724"/>
    <n v="1831.99770164558"/>
    <n v="30.42"/>
    <m/>
    <n v="59"/>
    <x v="45"/>
    <s v="Reduced Reporter"/>
    <s v="Urban"/>
    <s v="CB"/>
    <s v="DO"/>
    <s v=" Actual Vehicle Revenue Miles"/>
    <m/>
    <m/>
    <m/>
    <n v="0"/>
    <n v="0"/>
    <n v="0"/>
    <n v="0"/>
    <n v="0"/>
    <n v="0"/>
    <n v="0"/>
    <n v="0"/>
    <n v="0"/>
    <n v="0"/>
    <n v="0"/>
    <n v="0"/>
    <n v="0"/>
    <n v="0"/>
    <n v="0"/>
    <n v="0"/>
  </r>
  <r>
    <n v="41"/>
    <x v="5"/>
    <s v="N"/>
    <n v="1553447"/>
    <n v="0"/>
    <n v="0"/>
    <m/>
    <n v="59"/>
    <x v="45"/>
    <s v="Reduced Reporter"/>
    <s v="Urban"/>
    <s v="CB"/>
    <s v="DO"/>
    <s v=" Actual Data"/>
    <m/>
    <m/>
    <m/>
    <n v="8146"/>
    <n v="26548"/>
    <n v="250403"/>
    <n v="0"/>
    <n v="1526253"/>
    <n v="250403"/>
    <n v="0"/>
    <n v="1526253"/>
    <n v="0"/>
    <n v="0"/>
    <n v="0"/>
    <n v="0"/>
    <n v="0"/>
    <n v="0"/>
    <n v="0"/>
    <n v="0"/>
  </r>
  <r>
    <n v="41"/>
    <x v="5"/>
    <s v="N"/>
    <n v="1553447"/>
    <n v="0"/>
    <n v="0"/>
    <m/>
    <n v="59"/>
    <x v="45"/>
    <s v="Reduced Reporter"/>
    <s v="Urban"/>
    <s v="DR"/>
    <s v="DO"/>
    <s v=" Actual Data"/>
    <m/>
    <m/>
    <m/>
    <n v="0"/>
    <n v="0"/>
    <n v="0"/>
    <n v="0"/>
    <n v="0"/>
    <n v="0"/>
    <n v="0"/>
    <n v="0"/>
    <n v="0"/>
    <n v="0"/>
    <n v="0"/>
    <n v="0"/>
    <n v="0"/>
    <n v="0"/>
    <n v="0"/>
    <n v="0"/>
  </r>
  <r>
    <n v="41"/>
    <x v="5"/>
    <s v="N"/>
    <n v="1553447"/>
    <n v="0"/>
    <n v="0"/>
    <m/>
    <n v="59"/>
    <x v="45"/>
    <s v="Reduced Reporter"/>
    <s v="Urban"/>
    <s v="MB"/>
    <s v="DO"/>
    <s v=" Actual Data"/>
    <m/>
    <m/>
    <m/>
    <n v="0"/>
    <n v="0"/>
    <n v="0"/>
    <n v="0"/>
    <n v="0"/>
    <n v="0"/>
    <n v="0"/>
    <n v="0"/>
    <n v="0"/>
    <n v="0"/>
    <n v="0"/>
    <n v="0"/>
    <n v="0"/>
    <n v="0"/>
    <n v="0"/>
    <n v="0"/>
  </r>
  <r>
    <n v="53"/>
    <x v="1"/>
    <s v="Y"/>
    <n v="1895776"/>
    <n v="0"/>
    <n v="0"/>
    <m/>
    <n v="60"/>
    <x v="46"/>
    <s v="Reduced Reporter"/>
    <s v="Tribe"/>
    <s v="MB"/>
    <s v="DO"/>
    <s v=" Actual Vehicle Revenue Miles"/>
    <m/>
    <m/>
    <m/>
    <n v="1362"/>
    <n v="852"/>
    <n v="11781"/>
    <n v="0"/>
    <n v="87052"/>
    <n v="11781"/>
    <n v="0"/>
    <n v="87052"/>
    <n v="0"/>
    <n v="0"/>
    <n v="0"/>
    <n v="0"/>
    <n v="0"/>
    <n v="0"/>
    <n v="0"/>
    <n v="0"/>
  </r>
  <r>
    <n v="955"/>
    <x v="20"/>
    <s v="Y"/>
    <n v="62074"/>
    <n v="2693.1830661546301"/>
    <n v="23.05"/>
    <m/>
    <n v="61"/>
    <x v="47"/>
    <s v="Reduced Reporter"/>
    <s v="Urban"/>
    <s v="DR"/>
    <s v="DO"/>
    <s v=" Actual Vehicle Revenue Miles"/>
    <m/>
    <m/>
    <m/>
    <n v="6555"/>
    <n v="15424"/>
    <n v="73297"/>
    <n v="0"/>
    <n v="817427"/>
    <n v="73297"/>
    <n v="0"/>
    <n v="817427"/>
    <n v="0"/>
    <n v="0"/>
    <n v="0"/>
    <n v="0"/>
    <n v="0"/>
    <n v="0"/>
    <n v="0"/>
    <n v="0"/>
  </r>
  <r>
    <n v="955"/>
    <x v="20"/>
    <s v="Y"/>
    <n v="62074"/>
    <n v="2693.1830661546301"/>
    <n v="23.05"/>
    <m/>
    <n v="61"/>
    <x v="47"/>
    <s v="Reduced Reporter"/>
    <s v="Urban"/>
    <s v="MB"/>
    <s v="DO"/>
    <s v=" Actual Vehicle Revenue Miles"/>
    <m/>
    <m/>
    <m/>
    <n v="6082"/>
    <n v="36738"/>
    <n v="111966"/>
    <n v="0"/>
    <n v="806504"/>
    <n v="111966"/>
    <n v="0"/>
    <n v="806504"/>
    <n v="0"/>
    <n v="0"/>
    <n v="0"/>
    <n v="0"/>
    <n v="0"/>
    <n v="0"/>
    <n v="0"/>
    <n v="0"/>
  </r>
  <r>
    <n v="20422"/>
    <x v="21"/>
    <s v="N"/>
    <n v="66791"/>
    <n v="3826.8582563201599"/>
    <n v="17.45"/>
    <m/>
    <n v="61"/>
    <x v="47"/>
    <s v="Reduced Reporter"/>
    <s v="Urban"/>
    <s v="MB"/>
    <s v="DO"/>
    <s v=" Actual Vehicle Revenue Miles"/>
    <m/>
    <m/>
    <m/>
    <n v="7240"/>
    <n v="43736"/>
    <n v="133293"/>
    <n v="0"/>
    <n v="960125"/>
    <n v="133293"/>
    <n v="0"/>
    <n v="960125"/>
    <n v="0"/>
    <n v="0"/>
    <n v="0"/>
    <n v="0"/>
    <n v="0"/>
    <n v="0"/>
    <n v="0"/>
    <n v="0"/>
  </r>
  <r>
    <n v="20422"/>
    <x v="21"/>
    <s v="N"/>
    <n v="66791"/>
    <n v="3826.8582563201599"/>
    <n v="17.45"/>
    <m/>
    <n v="61"/>
    <x v="47"/>
    <s v="Reduced Reporter"/>
    <s v="Urban"/>
    <s v="DR"/>
    <s v="DO"/>
    <s v=" Actual Vehicle Revenue Miles"/>
    <m/>
    <m/>
    <m/>
    <n v="0"/>
    <n v="0"/>
    <n v="0"/>
    <n v="0"/>
    <n v="0"/>
    <n v="0"/>
    <n v="0"/>
    <n v="0"/>
    <n v="0"/>
    <n v="0"/>
    <n v="0"/>
    <n v="0"/>
    <n v="0"/>
    <n v="0"/>
    <n v="0"/>
    <n v="0"/>
  </r>
  <r>
    <n v="41"/>
    <x v="5"/>
    <s v="N"/>
    <n v="1553447"/>
    <n v="0"/>
    <n v="0"/>
    <m/>
    <n v="61"/>
    <x v="47"/>
    <s v="Reduced Reporter"/>
    <s v="Urban"/>
    <s v="MB"/>
    <s v="DO"/>
    <s v=" Actual Data"/>
    <m/>
    <m/>
    <m/>
    <n v="4778"/>
    <n v="28866"/>
    <n v="87973"/>
    <n v="0"/>
    <n v="633680"/>
    <n v="87973"/>
    <n v="0"/>
    <n v="633680"/>
    <n v="0"/>
    <n v="0"/>
    <n v="0"/>
    <n v="0"/>
    <n v="0"/>
    <n v="0"/>
    <n v="0"/>
    <n v="0"/>
  </r>
  <r>
    <n v="41"/>
    <x v="5"/>
    <s v="N"/>
    <n v="1553447"/>
    <n v="0"/>
    <n v="0"/>
    <m/>
    <n v="61"/>
    <x v="47"/>
    <s v="Reduced Reporter"/>
    <s v="Urban"/>
    <s v="DR"/>
    <s v="DO"/>
    <s v=" Actual Data"/>
    <m/>
    <m/>
    <m/>
    <n v="0"/>
    <n v="0"/>
    <n v="0"/>
    <n v="0"/>
    <n v="0"/>
    <n v="0"/>
    <n v="0"/>
    <n v="0"/>
    <n v="0"/>
    <n v="0"/>
    <n v="0"/>
    <n v="0"/>
    <n v="0"/>
    <n v="0"/>
    <n v="0"/>
    <n v="0"/>
  </r>
  <r>
    <n v="41"/>
    <x v="5"/>
    <s v="N"/>
    <n v="1553447"/>
    <n v="0"/>
    <n v="0"/>
    <s v="0R02"/>
    <n v="63"/>
    <x v="48"/>
    <s v="Rural Reporter"/>
    <s v="Rural"/>
    <s v="MB"/>
    <s v="PT"/>
    <m/>
    <m/>
    <m/>
    <m/>
    <n v="1960"/>
    <n v="3402"/>
    <n v="30016"/>
    <m/>
    <n v="177998"/>
    <m/>
    <m/>
    <m/>
    <m/>
    <m/>
    <m/>
    <m/>
    <m/>
    <m/>
    <m/>
    <m/>
  </r>
  <r>
    <n v="41"/>
    <x v="5"/>
    <s v="N"/>
    <n v="1553447"/>
    <n v="0"/>
    <n v="0"/>
    <s v="0R02"/>
    <n v="63"/>
    <x v="48"/>
    <s v="Rural Reporter"/>
    <s v="Rural"/>
    <s v="DR"/>
    <s v="TX"/>
    <m/>
    <m/>
    <m/>
    <m/>
    <n v="364"/>
    <n v="2233"/>
    <n v="2559"/>
    <m/>
    <n v="127773"/>
    <m/>
    <m/>
    <m/>
    <m/>
    <m/>
    <m/>
    <m/>
    <m/>
    <m/>
    <m/>
    <m/>
  </r>
  <r>
    <n v="91405"/>
    <x v="31"/>
    <s v="Y"/>
    <n v="50013"/>
    <n v="2095.85528259187"/>
    <n v="23.86"/>
    <m/>
    <n v="64"/>
    <x v="49"/>
    <s v="Reduced Reporter"/>
    <s v="Urban"/>
    <s v="MB"/>
    <s v="DO"/>
    <s v=" Actual Vehicle Revenue Miles"/>
    <m/>
    <m/>
    <m/>
    <n v="26420"/>
    <n v="431482"/>
    <n v="330147"/>
    <n v="0"/>
    <n v="4268017"/>
    <n v="330147"/>
    <n v="0"/>
    <n v="4268017"/>
    <n v="0"/>
    <n v="0"/>
    <n v="0"/>
    <n v="0"/>
    <n v="0"/>
    <n v="0"/>
    <n v="0"/>
    <n v="0"/>
  </r>
  <r>
    <n v="91405"/>
    <x v="31"/>
    <s v="Y"/>
    <n v="50013"/>
    <n v="2095.85528259187"/>
    <n v="23.86"/>
    <m/>
    <n v="64"/>
    <x v="49"/>
    <s v="Reduced Reporter"/>
    <s v="Urban"/>
    <s v="DR"/>
    <s v="DO"/>
    <s v=" Actual Vehicle Revenue Miles"/>
    <m/>
    <m/>
    <m/>
    <n v="11959"/>
    <n v="33648"/>
    <n v="116145"/>
    <n v="0"/>
    <n v="1822069"/>
    <n v="116145"/>
    <n v="0"/>
    <n v="1822069"/>
    <n v="0"/>
    <n v="0"/>
    <n v="0"/>
    <n v="0"/>
    <n v="0"/>
    <n v="0"/>
    <n v="0"/>
    <n v="0"/>
  </r>
  <r>
    <n v="91405"/>
    <x v="31"/>
    <s v="Y"/>
    <n v="50013"/>
    <n v="2095.85528259187"/>
    <n v="23.86"/>
    <m/>
    <n v="64"/>
    <x v="49"/>
    <s v="Reduced Reporter"/>
    <s v="Urban"/>
    <s v="VP"/>
    <s v="DO"/>
    <s v=" Actual Vehicle Revenue Miles"/>
    <m/>
    <m/>
    <m/>
    <n v="1541"/>
    <n v="8706"/>
    <n v="81197"/>
    <n v="0"/>
    <n v="247049"/>
    <n v="81197"/>
    <n v="0"/>
    <n v="247049"/>
    <n v="0"/>
    <n v="0"/>
    <n v="0"/>
    <n v="0"/>
    <n v="0"/>
    <n v="0"/>
    <n v="0"/>
    <n v="0"/>
  </r>
  <r>
    <n v="53"/>
    <x v="1"/>
    <s v="N"/>
    <n v="1895776"/>
    <n v="0"/>
    <n v="0"/>
    <m/>
    <n v="64"/>
    <x v="49"/>
    <s v="Reduced Reporter"/>
    <s v="Urban"/>
    <s v="VP"/>
    <s v="DO"/>
    <s v=" Actual Vehicle Revenue Miles"/>
    <m/>
    <m/>
    <m/>
    <n v="282"/>
    <n v="2026"/>
    <n v="13415"/>
    <n v="0"/>
    <n v="43596"/>
    <n v="13415"/>
    <n v="0"/>
    <n v="43596"/>
    <n v="0"/>
    <n v="0"/>
    <n v="0"/>
    <n v="0"/>
    <n v="0"/>
    <n v="0"/>
    <n v="0"/>
    <n v="0"/>
  </r>
  <r>
    <n v="53"/>
    <x v="1"/>
    <s v="N"/>
    <n v="1895776"/>
    <n v="0"/>
    <n v="0"/>
    <m/>
    <n v="64"/>
    <x v="49"/>
    <s v="Reduced Reporter"/>
    <s v="Urban"/>
    <s v="DR"/>
    <s v="DO"/>
    <s v=" Actual Data"/>
    <m/>
    <m/>
    <m/>
    <n v="43"/>
    <n v="121"/>
    <n v="417"/>
    <n v="0"/>
    <n v="6542"/>
    <n v="417"/>
    <n v="0"/>
    <n v="6542"/>
    <n v="0"/>
    <n v="0"/>
    <n v="0"/>
    <n v="0"/>
    <n v="0"/>
    <n v="0"/>
    <n v="0"/>
    <n v="0"/>
  </r>
  <r>
    <n v="53"/>
    <x v="1"/>
    <s v="N"/>
    <n v="1895776"/>
    <n v="0"/>
    <n v="0"/>
    <m/>
    <n v="64"/>
    <x v="49"/>
    <s v="Reduced Reporter"/>
    <s v="Urban"/>
    <s v="MB"/>
    <s v="DO"/>
    <s v=" Actual Vehicle Revenue Miles"/>
    <m/>
    <m/>
    <m/>
    <n v="0"/>
    <n v="0"/>
    <n v="0"/>
    <n v="0"/>
    <n v="0"/>
    <n v="0"/>
    <n v="0"/>
    <n v="0"/>
    <n v="0"/>
    <n v="0"/>
    <n v="0"/>
    <n v="0"/>
    <n v="0"/>
    <n v="0"/>
    <n v="0"/>
    <n v="0"/>
  </r>
  <r>
    <n v="20422"/>
    <x v="21"/>
    <s v="Y"/>
    <n v="66791"/>
    <n v="3826.8582563201599"/>
    <n v="17.45"/>
    <m/>
    <n v="65"/>
    <x v="50"/>
    <s v="Reduced Reporter"/>
    <s v="Urban"/>
    <s v="DR"/>
    <s v="PT"/>
    <s v=" Actual Vehicle Revenue Miles"/>
    <m/>
    <m/>
    <m/>
    <n v="17868"/>
    <n v="23032"/>
    <n v="171018"/>
    <n v="0"/>
    <n v="891070"/>
    <n v="171018"/>
    <n v="0"/>
    <n v="891070"/>
    <n v="0"/>
    <n v="0"/>
    <n v="0"/>
    <n v="0"/>
    <n v="0"/>
    <n v="0"/>
    <n v="0"/>
    <n v="0"/>
  </r>
  <r>
    <n v="20422"/>
    <x v="21"/>
    <s v="Y"/>
    <n v="66791"/>
    <n v="3826.8582563201599"/>
    <n v="17.45"/>
    <m/>
    <n v="65"/>
    <x v="50"/>
    <s v="Reduced Reporter"/>
    <s v="Urban"/>
    <s v="CB"/>
    <s v="PT"/>
    <s v=" Actual Vehicle Revenue Miles"/>
    <m/>
    <m/>
    <m/>
    <n v="657"/>
    <n v="1601"/>
    <n v="21912"/>
    <n v="0"/>
    <n v="49236"/>
    <n v="21912"/>
    <n v="0"/>
    <n v="49236"/>
    <n v="0"/>
    <n v="0"/>
    <n v="0"/>
    <n v="0"/>
    <n v="0"/>
    <n v="0"/>
    <n v="0"/>
    <n v="0"/>
  </r>
  <r>
    <n v="41"/>
    <x v="5"/>
    <s v="N"/>
    <n v="1553447"/>
    <n v="0"/>
    <n v="0"/>
    <m/>
    <n v="65"/>
    <x v="50"/>
    <s v="Reduced Reporter"/>
    <s v="Urban"/>
    <s v="CB"/>
    <s v="PT"/>
    <s v=" Actual Vehicle Revenue Miles"/>
    <m/>
    <m/>
    <m/>
    <n v="3005"/>
    <n v="7323"/>
    <n v="100204"/>
    <n v="0"/>
    <n v="225156"/>
    <n v="100204"/>
    <n v="0"/>
    <n v="225156"/>
    <n v="0"/>
    <n v="0"/>
    <n v="0"/>
    <n v="0"/>
    <n v="0"/>
    <n v="0"/>
    <n v="0"/>
    <n v="0"/>
  </r>
  <r>
    <n v="41"/>
    <x v="5"/>
    <s v="N"/>
    <n v="1553447"/>
    <n v="0"/>
    <n v="0"/>
    <m/>
    <n v="65"/>
    <x v="50"/>
    <s v="Reduced Reporter"/>
    <s v="Urban"/>
    <s v="DR"/>
    <s v="PT"/>
    <s v=" Actual Vehicle Revenue Miles"/>
    <m/>
    <m/>
    <m/>
    <n v="2506"/>
    <n v="3230"/>
    <n v="23985"/>
    <n v="0"/>
    <n v="124971"/>
    <n v="23985"/>
    <n v="0"/>
    <n v="124971"/>
    <n v="0"/>
    <n v="0"/>
    <n v="0"/>
    <n v="0"/>
    <n v="0"/>
    <n v="0"/>
    <n v="0"/>
    <n v="0"/>
  </r>
  <r>
    <n v="2"/>
    <x v="11"/>
    <s v="Y"/>
    <n v="359299"/>
    <n v="0"/>
    <n v="0"/>
    <m/>
    <n v="85"/>
    <x v="51"/>
    <s v="Reduced Reporter"/>
    <s v="Tribe"/>
    <s v="MB"/>
    <s v="DO"/>
    <s v=" Actual Vehicle Revenue Miles"/>
    <m/>
    <m/>
    <m/>
    <n v="4012"/>
    <n v="2127"/>
    <n v="132340"/>
    <n v="0"/>
    <n v="407947"/>
    <n v="132340"/>
    <n v="0"/>
    <n v="407947"/>
    <n v="0"/>
    <n v="0"/>
    <n v="0"/>
    <n v="0"/>
    <n v="0"/>
    <n v="0"/>
    <n v="0"/>
    <n v="0"/>
  </r>
  <r>
    <n v="2"/>
    <x v="11"/>
    <s v="Y"/>
    <n v="359299"/>
    <n v="0"/>
    <n v="0"/>
    <m/>
    <n v="85"/>
    <x v="51"/>
    <s v="Reduced Reporter"/>
    <s v="Tribe"/>
    <s v="DR"/>
    <s v="DO"/>
    <s v=" Actual Vehicle Revenue Miles"/>
    <m/>
    <m/>
    <m/>
    <n v="176"/>
    <n v="276"/>
    <n v="5916"/>
    <n v="0"/>
    <n v="77514"/>
    <n v="5916"/>
    <n v="0"/>
    <n v="77514"/>
    <n v="0"/>
    <n v="0"/>
    <n v="0"/>
    <n v="0"/>
    <n v="0"/>
    <n v="0"/>
    <n v="0"/>
    <n v="0"/>
  </r>
  <r>
    <n v="6652"/>
    <x v="18"/>
    <s v="N"/>
    <n v="128979"/>
    <n v="2572.7974189622"/>
    <n v="50.13"/>
    <m/>
    <n v="95"/>
    <x v="52"/>
    <s v="Reduced Reporter"/>
    <s v="Tribe"/>
    <s v="MB"/>
    <s v="DO"/>
    <s v=" Actual Data"/>
    <m/>
    <m/>
    <m/>
    <n v="4153"/>
    <n v="13880"/>
    <n v="52745"/>
    <n v="0"/>
    <n v="403936"/>
    <n v="52745"/>
    <n v="0"/>
    <n v="403936"/>
    <n v="0"/>
    <n v="0"/>
    <n v="0"/>
    <n v="0"/>
    <n v="0"/>
    <n v="0"/>
    <n v="0"/>
    <n v="0"/>
  </r>
  <r>
    <n v="53"/>
    <x v="1"/>
    <s v="Y"/>
    <n v="1895776"/>
    <n v="0"/>
    <n v="0"/>
    <m/>
    <n v="95"/>
    <x v="52"/>
    <s v="Reduced Reporter"/>
    <s v="Tribe"/>
    <s v="MB"/>
    <s v="DO"/>
    <s v=" Actual Vehicle Revenue Miles"/>
    <m/>
    <m/>
    <m/>
    <n v="1384"/>
    <n v="4627"/>
    <n v="17582"/>
    <n v="0"/>
    <n v="134648"/>
    <n v="17582"/>
    <n v="0"/>
    <n v="134648"/>
    <n v="0"/>
    <n v="0"/>
    <n v="0"/>
    <n v="0"/>
    <n v="0"/>
    <n v="0"/>
    <n v="0"/>
    <n v="0"/>
  </r>
  <r>
    <n v="53"/>
    <x v="1"/>
    <s v="Y"/>
    <n v="1895776"/>
    <n v="0"/>
    <n v="0"/>
    <m/>
    <n v="103"/>
    <x v="53"/>
    <s v="Reduced Reporter"/>
    <s v="Tribe"/>
    <s v="MB"/>
    <s v="DO"/>
    <s v=" Actual Vehicle Revenue Miles"/>
    <m/>
    <m/>
    <m/>
    <n v="2924"/>
    <n v="8104"/>
    <n v="30203"/>
    <n v="0"/>
    <n v="235058"/>
    <n v="30203"/>
    <n v="0"/>
    <n v="235058"/>
    <n v="0"/>
    <n v="0"/>
    <n v="0"/>
    <n v="0"/>
    <n v="0"/>
    <n v="0"/>
    <n v="0"/>
    <n v="0"/>
  </r>
  <r>
    <n v="53"/>
    <x v="1"/>
    <s v="Y"/>
    <n v="1895776"/>
    <n v="0"/>
    <n v="0"/>
    <m/>
    <n v="103"/>
    <x v="53"/>
    <s v="Reduced Reporter"/>
    <s v="Tribe"/>
    <s v="DR"/>
    <s v="DO"/>
    <s v=" Actual Data"/>
    <m/>
    <m/>
    <m/>
    <n v="168"/>
    <n v="126"/>
    <n v="3345"/>
    <n v="0"/>
    <n v="4626"/>
    <n v="3345"/>
    <n v="0"/>
    <n v="4626"/>
    <n v="0"/>
    <n v="0"/>
    <n v="0"/>
    <n v="0"/>
    <n v="0"/>
    <n v="0"/>
    <n v="0"/>
    <n v="0"/>
  </r>
  <r>
    <n v="53"/>
    <x v="1"/>
    <s v="Y"/>
    <n v="1895776"/>
    <n v="0"/>
    <n v="0"/>
    <m/>
    <n v="111"/>
    <x v="54"/>
    <s v="Reduced Reporter"/>
    <s v="Tribe"/>
    <s v="MB"/>
    <s v="DO"/>
    <s v=" Actual Vehicle Revenue Miles"/>
    <m/>
    <m/>
    <m/>
    <n v="7071"/>
    <n v="17314"/>
    <n v="194236"/>
    <n v="0"/>
    <n v="454784"/>
    <n v="194236"/>
    <n v="0"/>
    <n v="454784"/>
    <n v="0"/>
    <n v="0"/>
    <n v="0"/>
    <n v="0"/>
    <n v="0"/>
    <n v="0"/>
    <n v="0"/>
    <n v="0"/>
  </r>
  <r>
    <n v="53"/>
    <x v="1"/>
    <s v="Y"/>
    <n v="1895776"/>
    <n v="0"/>
    <n v="0"/>
    <m/>
    <n v="111"/>
    <x v="54"/>
    <s v="Reduced Reporter"/>
    <s v="Tribe"/>
    <s v="DR"/>
    <s v="DO"/>
    <s v=" Actual Data"/>
    <m/>
    <m/>
    <m/>
    <n v="674"/>
    <n v="1435"/>
    <n v="20470"/>
    <n v="0"/>
    <n v="67012"/>
    <n v="20470"/>
    <n v="0"/>
    <n v="67012"/>
    <n v="0"/>
    <n v="0"/>
    <n v="0"/>
    <n v="0"/>
    <n v="0"/>
    <n v="0"/>
    <n v="0"/>
    <n v="0"/>
  </r>
  <r>
    <n v="41"/>
    <x v="5"/>
    <s v="Y"/>
    <n v="1553447"/>
    <n v="0"/>
    <n v="0"/>
    <m/>
    <n v="119"/>
    <x v="55"/>
    <s v="Reduced Reporter"/>
    <s v="Tribe"/>
    <s v="CB"/>
    <s v="DO"/>
    <s v=" Actual Data"/>
    <m/>
    <m/>
    <m/>
    <n v="9581"/>
    <n v="40852"/>
    <n v="321905"/>
    <n v="0"/>
    <n v="1728329"/>
    <n v="321905"/>
    <n v="0"/>
    <n v="1728329"/>
    <n v="0"/>
    <n v="0"/>
    <n v="0"/>
    <n v="0"/>
    <n v="0"/>
    <n v="0"/>
    <n v="0"/>
    <n v="0"/>
  </r>
  <r>
    <n v="41"/>
    <x v="5"/>
    <s v="Y"/>
    <n v="1553447"/>
    <n v="0"/>
    <n v="0"/>
    <m/>
    <n v="119"/>
    <x v="55"/>
    <s v="Reduced Reporter"/>
    <s v="Tribe"/>
    <s v="MB"/>
    <s v="DO"/>
    <s v=" Actual Data"/>
    <m/>
    <m/>
    <m/>
    <n v="7998"/>
    <n v="25843"/>
    <n v="112177"/>
    <n v="0"/>
    <n v="977326"/>
    <n v="112177"/>
    <n v="0"/>
    <n v="977326"/>
    <n v="0"/>
    <n v="0"/>
    <n v="0"/>
    <n v="0"/>
    <n v="0"/>
    <n v="0"/>
    <n v="0"/>
    <n v="0"/>
  </r>
  <r>
    <n v="53"/>
    <x v="1"/>
    <s v="Y"/>
    <n v="1895776"/>
    <n v="0"/>
    <n v="0"/>
    <m/>
    <n v="127"/>
    <x v="56"/>
    <s v="Reduced Reporter"/>
    <s v="Tribe"/>
    <s v="DR"/>
    <s v="DO"/>
    <s v=" Actual Data"/>
    <m/>
    <m/>
    <m/>
    <n v="4409"/>
    <n v="6391"/>
    <n v="136038"/>
    <n v="0"/>
    <n v="524204"/>
    <n v="136038"/>
    <n v="0"/>
    <n v="524204"/>
    <n v="0"/>
    <n v="0"/>
    <n v="0"/>
    <n v="0"/>
    <n v="0"/>
    <n v="0"/>
    <n v="0"/>
    <n v="0"/>
  </r>
  <r>
    <n v="16"/>
    <x v="9"/>
    <s v="Y"/>
    <n v="836252"/>
    <n v="0"/>
    <n v="0"/>
    <m/>
    <n v="135"/>
    <x v="57"/>
    <s v="Reduced Reporter"/>
    <s v="Tribe"/>
    <s v="MB"/>
    <s v="DO"/>
    <s v=" Actual Data"/>
    <m/>
    <m/>
    <m/>
    <n v="7946"/>
    <n v="7975"/>
    <n v="255973"/>
    <n v="0"/>
    <n v="1280284"/>
    <n v="255973"/>
    <n v="0"/>
    <n v="1280284"/>
    <n v="0"/>
    <n v="0"/>
    <n v="0"/>
    <n v="0"/>
    <n v="0"/>
    <n v="0"/>
    <n v="0"/>
    <n v="0"/>
  </r>
  <r>
    <n v="16"/>
    <x v="9"/>
    <s v="Y"/>
    <n v="836252"/>
    <n v="0"/>
    <n v="0"/>
    <m/>
    <n v="135"/>
    <x v="57"/>
    <s v="Reduced Reporter"/>
    <s v="Tribe"/>
    <s v="DR"/>
    <s v="DO"/>
    <s v=" Actual Vehicle Revenue Miles"/>
    <m/>
    <m/>
    <m/>
    <n v="14"/>
    <n v="12"/>
    <n v="366"/>
    <n v="0"/>
    <n v="32638"/>
    <n v="366"/>
    <n v="0"/>
    <n v="32638"/>
    <n v="0"/>
    <n v="0"/>
    <n v="0"/>
    <n v="0"/>
    <n v="0"/>
    <n v="0"/>
    <n v="0"/>
    <n v="0"/>
  </r>
  <r>
    <n v="2"/>
    <x v="11"/>
    <s v="Y"/>
    <n v="359299"/>
    <n v="0"/>
    <n v="0"/>
    <m/>
    <n v="143"/>
    <x v="58"/>
    <s v="Reduced Reporter"/>
    <s v="Tribe"/>
    <s v="DR"/>
    <s v="DO"/>
    <s v=" Actual Vehicle Revenue Miles"/>
    <m/>
    <m/>
    <m/>
    <n v="37"/>
    <n v="110"/>
    <n v="413"/>
    <n v="0"/>
    <n v="27295"/>
    <n v="413"/>
    <n v="0"/>
    <n v="27295"/>
    <n v="0"/>
    <n v="0"/>
    <n v="0"/>
    <n v="0"/>
    <n v="0"/>
    <n v="0"/>
    <n v="0"/>
    <n v="0"/>
  </r>
  <r>
    <n v="2"/>
    <x v="11"/>
    <s v="Y"/>
    <n v="359299"/>
    <n v="0"/>
    <n v="0"/>
    <m/>
    <n v="199"/>
    <x v="59"/>
    <s v="Reduced Reporter"/>
    <s v="Tribe"/>
    <s v="FB"/>
    <s v="DO"/>
    <s v=" Actual Vehicle Revenue Miles"/>
    <m/>
    <m/>
    <m/>
    <n v="315"/>
    <n v="16538"/>
    <n v="6720"/>
    <n v="0"/>
    <n v="518117"/>
    <n v="6720"/>
    <n v="0"/>
    <n v="518117"/>
    <n v="0"/>
    <n v="0"/>
    <n v="0"/>
    <n v="0"/>
    <n v="0"/>
    <n v="0"/>
    <n v="0"/>
    <n v="0"/>
  </r>
  <r>
    <n v="53"/>
    <x v="1"/>
    <s v="Y"/>
    <n v="1895776"/>
    <n v="0"/>
    <n v="0"/>
    <m/>
    <n v="207"/>
    <x v="60"/>
    <s v="Reduced Reporter"/>
    <s v="Tribe"/>
    <s v="MB"/>
    <s v="DO"/>
    <s v=" Actual Vehicle Revenue Miles"/>
    <m/>
    <m/>
    <m/>
    <n v="13854"/>
    <n v="22009"/>
    <n v="347119"/>
    <n v="0"/>
    <n v="914895"/>
    <n v="347119"/>
    <n v="0"/>
    <n v="914895"/>
    <n v="0"/>
    <n v="0"/>
    <n v="0"/>
    <n v="0"/>
    <n v="0"/>
    <n v="0"/>
    <n v="0"/>
    <n v="0"/>
  </r>
  <r>
    <n v="53"/>
    <x v="1"/>
    <s v="Y"/>
    <n v="1895776"/>
    <n v="0"/>
    <n v="0"/>
    <m/>
    <n v="207"/>
    <x v="60"/>
    <s v="Reduced Reporter"/>
    <s v="Tribe"/>
    <s v="VP"/>
    <s v="DO"/>
    <s v=" Actual Vehicle Revenue Miles"/>
    <m/>
    <m/>
    <m/>
    <n v="2184"/>
    <n v="7488"/>
    <n v="58760"/>
    <n v="0"/>
    <n v="81858"/>
    <n v="58760"/>
    <n v="0"/>
    <n v="81858"/>
    <n v="0"/>
    <n v="0"/>
    <n v="0"/>
    <n v="0"/>
    <n v="0"/>
    <n v="0"/>
    <n v="0"/>
    <n v="0"/>
  </r>
  <r>
    <n v="53"/>
    <x v="1"/>
    <s v="Y"/>
    <n v="1895776"/>
    <n v="0"/>
    <n v="0"/>
    <m/>
    <n v="207"/>
    <x v="60"/>
    <s v="Reduced Reporter"/>
    <s v="Tribe"/>
    <s v="DR"/>
    <s v="DO"/>
    <s v=" Actual Data"/>
    <m/>
    <m/>
    <m/>
    <n v="2851"/>
    <n v="1440"/>
    <n v="62733"/>
    <n v="0"/>
    <n v="76362"/>
    <n v="62733"/>
    <n v="0"/>
    <n v="76362"/>
    <n v="0"/>
    <n v="0"/>
    <n v="0"/>
    <n v="0"/>
    <n v="0"/>
    <n v="0"/>
    <n v="0"/>
    <n v="0"/>
  </r>
  <r>
    <n v="2"/>
    <x v="11"/>
    <s v="Y"/>
    <n v="359299"/>
    <n v="0"/>
    <n v="0"/>
    <m/>
    <n v="239"/>
    <x v="61"/>
    <s v="Reduced Reporter"/>
    <s v="Tribe"/>
    <s v="DR"/>
    <s v="DO"/>
    <s v=" Actual Vehicle Revenue Miles"/>
    <m/>
    <m/>
    <m/>
    <n v="871"/>
    <n v="2657"/>
    <n v="11179"/>
    <n v="0"/>
    <n v="254789"/>
    <n v="11179"/>
    <n v="0"/>
    <n v="254789"/>
    <n v="0"/>
    <n v="0"/>
    <n v="0"/>
    <n v="0"/>
    <n v="0"/>
    <n v="0"/>
    <n v="0"/>
    <n v="0"/>
  </r>
  <r>
    <n v="2"/>
    <x v="11"/>
    <s v="Y"/>
    <n v="359299"/>
    <n v="0"/>
    <n v="0"/>
    <m/>
    <n v="279"/>
    <x v="62"/>
    <s v="Reduced Reporter"/>
    <s v="Tribe"/>
    <s v="DR"/>
    <s v="DO"/>
    <s v=" Actual Vehicle Revenue Miles"/>
    <m/>
    <m/>
    <m/>
    <n v="1644"/>
    <n v="1336"/>
    <n v="25101"/>
    <n v="0"/>
    <n v="132354"/>
    <n v="25101"/>
    <n v="0"/>
    <n v="132354"/>
    <n v="0"/>
    <n v="0"/>
    <n v="0"/>
    <n v="0"/>
    <n v="0"/>
    <n v="0"/>
    <n v="0"/>
    <n v="0"/>
  </r>
  <r>
    <n v="53"/>
    <x v="1"/>
    <s v="N"/>
    <n v="1895776"/>
    <n v="0"/>
    <n v="0"/>
    <s v="0R03"/>
    <n v="282"/>
    <x v="63"/>
    <s v="Rural Reporter"/>
    <s v="Rural"/>
    <s v="DR"/>
    <s v="DO"/>
    <m/>
    <m/>
    <m/>
    <m/>
    <n v="4621"/>
    <n v="12292"/>
    <n v="62585"/>
    <m/>
    <n v="380285"/>
    <m/>
    <m/>
    <m/>
    <m/>
    <m/>
    <m/>
    <m/>
    <m/>
    <m/>
    <m/>
    <m/>
  </r>
  <r>
    <n v="53"/>
    <x v="1"/>
    <s v="N"/>
    <n v="1895776"/>
    <n v="0"/>
    <n v="0"/>
    <s v="0R03"/>
    <n v="285"/>
    <x v="64"/>
    <s v="Rural Reporter"/>
    <s v="Rural"/>
    <s v="MB"/>
    <s v="PT"/>
    <m/>
    <m/>
    <m/>
    <m/>
    <n v="8466"/>
    <n v="21657"/>
    <n v="247476"/>
    <m/>
    <n v="1091616"/>
    <m/>
    <m/>
    <m/>
    <m/>
    <m/>
    <m/>
    <m/>
    <m/>
    <m/>
    <m/>
    <m/>
  </r>
  <r>
    <n v="53"/>
    <x v="1"/>
    <s v="N"/>
    <n v="1895776"/>
    <n v="0"/>
    <n v="0"/>
    <s v="0R03"/>
    <n v="286"/>
    <x v="65"/>
    <s v="Rural Reporter"/>
    <s v="Rural"/>
    <s v="DR"/>
    <s v="DO"/>
    <m/>
    <m/>
    <m/>
    <m/>
    <n v="11459"/>
    <n v="16316"/>
    <n v="179392"/>
    <m/>
    <n v="776607"/>
    <m/>
    <m/>
    <m/>
    <m/>
    <m/>
    <m/>
    <m/>
    <m/>
    <m/>
    <m/>
    <m/>
  </r>
  <r>
    <n v="53"/>
    <x v="1"/>
    <s v="N"/>
    <n v="1895776"/>
    <n v="0"/>
    <n v="0"/>
    <s v="0R03"/>
    <n v="286"/>
    <x v="65"/>
    <s v="Rural Reporter"/>
    <s v="Rural"/>
    <s v="CB"/>
    <s v="DO"/>
    <m/>
    <m/>
    <m/>
    <m/>
    <n v="1766"/>
    <n v="4186"/>
    <n v="56718"/>
    <m/>
    <n v="246357"/>
    <m/>
    <m/>
    <m/>
    <m/>
    <m/>
    <m/>
    <m/>
    <m/>
    <m/>
    <m/>
    <m/>
  </r>
  <r>
    <n v="53"/>
    <x v="1"/>
    <s v="N"/>
    <n v="1895776"/>
    <n v="0"/>
    <n v="0"/>
    <s v="0R03"/>
    <n v="287"/>
    <x v="66"/>
    <s v="Rural Reporter"/>
    <s v="Rural"/>
    <s v="MB"/>
    <s v="DO"/>
    <m/>
    <m/>
    <m/>
    <m/>
    <n v="13670"/>
    <n v="10838"/>
    <n v="312412"/>
    <m/>
    <n v="1099629"/>
    <m/>
    <m/>
    <m/>
    <m/>
    <m/>
    <m/>
    <m/>
    <m/>
    <m/>
    <m/>
    <m/>
  </r>
  <r>
    <n v="53"/>
    <x v="1"/>
    <s v="N"/>
    <n v="1895776"/>
    <n v="0"/>
    <n v="0"/>
    <s v="0R03"/>
    <n v="287"/>
    <x v="66"/>
    <s v="Rural Reporter"/>
    <s v="Rural"/>
    <s v="DR"/>
    <s v="DO"/>
    <m/>
    <m/>
    <m/>
    <m/>
    <n v="10556"/>
    <n v="7366"/>
    <n v="155825"/>
    <m/>
    <n v="880812"/>
    <m/>
    <m/>
    <m/>
    <m/>
    <m/>
    <m/>
    <m/>
    <m/>
    <m/>
    <m/>
    <m/>
  </r>
  <r>
    <n v="41"/>
    <x v="5"/>
    <s v="N"/>
    <n v="1553447"/>
    <n v="0"/>
    <n v="0"/>
    <s v="0R02"/>
    <n v="290"/>
    <x v="67"/>
    <s v="Rural Reporter"/>
    <s v="Rural"/>
    <s v="DR"/>
    <s v="PT"/>
    <m/>
    <m/>
    <m/>
    <m/>
    <n v="8552"/>
    <n v="18960"/>
    <n v="116966"/>
    <m/>
    <n v="724318"/>
    <m/>
    <m/>
    <m/>
    <m/>
    <m/>
    <m/>
    <m/>
    <m/>
    <m/>
    <m/>
    <m/>
  </r>
  <r>
    <n v="41"/>
    <x v="5"/>
    <s v="N"/>
    <n v="1553447"/>
    <n v="0"/>
    <n v="0"/>
    <s v="0R02"/>
    <n v="290"/>
    <x v="67"/>
    <s v="Rural Reporter"/>
    <s v="Rural"/>
    <s v="CB"/>
    <s v="DO"/>
    <m/>
    <m/>
    <m/>
    <m/>
    <n v="1105"/>
    <n v="405"/>
    <n v="43938"/>
    <m/>
    <n v="124715"/>
    <m/>
    <m/>
    <m/>
    <m/>
    <m/>
    <m/>
    <m/>
    <m/>
    <m/>
    <m/>
    <m/>
  </r>
  <r>
    <n v="53"/>
    <x v="1"/>
    <s v="N"/>
    <n v="1895776"/>
    <n v="0"/>
    <n v="0"/>
    <s v="0R03"/>
    <n v="294"/>
    <x v="68"/>
    <s v="Rural Reporter"/>
    <s v="Rural"/>
    <s v="MB"/>
    <s v="DO"/>
    <m/>
    <m/>
    <m/>
    <m/>
    <n v="24686"/>
    <n v="749831"/>
    <n v="309177"/>
    <m/>
    <n v="4022594"/>
    <m/>
    <m/>
    <m/>
    <m/>
    <m/>
    <m/>
    <m/>
    <m/>
    <m/>
    <m/>
    <m/>
  </r>
  <r>
    <n v="53"/>
    <x v="1"/>
    <s v="N"/>
    <n v="1895776"/>
    <n v="0"/>
    <n v="0"/>
    <s v="0R03"/>
    <n v="294"/>
    <x v="68"/>
    <s v="Rural Reporter"/>
    <s v="Rural"/>
    <s v="DR"/>
    <s v="DO"/>
    <m/>
    <m/>
    <m/>
    <m/>
    <n v="7314"/>
    <n v="14002"/>
    <n v="60267"/>
    <m/>
    <n v="1018250"/>
    <m/>
    <m/>
    <m/>
    <m/>
    <m/>
    <m/>
    <m/>
    <m/>
    <m/>
    <m/>
    <m/>
  </r>
  <r>
    <n v="41"/>
    <x v="5"/>
    <s v="N"/>
    <n v="1553447"/>
    <n v="0"/>
    <n v="0"/>
    <s v="0R02"/>
    <n v="296"/>
    <x v="69"/>
    <s v="Rural Reporter"/>
    <s v="Rural"/>
    <s v="MB"/>
    <s v="DO"/>
    <m/>
    <m/>
    <m/>
    <m/>
    <n v="17279"/>
    <n v="83533"/>
    <n v="414009"/>
    <m/>
    <n v="1689122"/>
    <m/>
    <m/>
    <m/>
    <m/>
    <m/>
    <m/>
    <m/>
    <m/>
    <m/>
    <m/>
    <m/>
  </r>
  <r>
    <n v="41"/>
    <x v="5"/>
    <s v="N"/>
    <n v="1553447"/>
    <n v="0"/>
    <n v="0"/>
    <s v="0R02"/>
    <n v="296"/>
    <x v="69"/>
    <s v="Rural Reporter"/>
    <s v="Rural"/>
    <s v="CB"/>
    <s v="DO"/>
    <m/>
    <m/>
    <m/>
    <m/>
    <n v="9939"/>
    <n v="21895"/>
    <n v="335819"/>
    <m/>
    <n v="1014645"/>
    <m/>
    <m/>
    <m/>
    <m/>
    <m/>
    <m/>
    <m/>
    <m/>
    <m/>
    <m/>
    <m/>
  </r>
  <r>
    <n v="41"/>
    <x v="5"/>
    <s v="N"/>
    <n v="1553447"/>
    <n v="0"/>
    <n v="0"/>
    <s v="0R02"/>
    <n v="296"/>
    <x v="69"/>
    <s v="Rural Reporter"/>
    <s v="Rural"/>
    <s v="DR"/>
    <s v="DO"/>
    <m/>
    <m/>
    <m/>
    <m/>
    <n v="10903"/>
    <n v="16176"/>
    <n v="237919"/>
    <m/>
    <n v="958751"/>
    <m/>
    <m/>
    <m/>
    <m/>
    <m/>
    <m/>
    <m/>
    <m/>
    <m/>
    <m/>
    <m/>
  </r>
  <r>
    <n v="53"/>
    <x v="1"/>
    <s v="N"/>
    <n v="1895776"/>
    <n v="0"/>
    <n v="0"/>
    <m/>
    <n v="297"/>
    <x v="70"/>
    <s v="Reduced Reporter"/>
    <s v="Urban"/>
    <s v="DR"/>
    <s v="DO"/>
    <s v=" Actual Data"/>
    <m/>
    <m/>
    <m/>
    <n v="12525"/>
    <n v="17820"/>
    <n v="222091"/>
    <n v="0"/>
    <n v="1296654"/>
    <n v="222091"/>
    <n v="0"/>
    <n v="1296654"/>
    <n v="0"/>
    <n v="0"/>
    <n v="0"/>
    <n v="0"/>
    <n v="0"/>
    <n v="0"/>
    <n v="0"/>
    <n v="0"/>
  </r>
  <r>
    <n v="53"/>
    <x v="1"/>
    <s v="N"/>
    <n v="1895776"/>
    <n v="0"/>
    <n v="0"/>
    <m/>
    <n v="297"/>
    <x v="70"/>
    <s v="Reduced Reporter"/>
    <s v="Urban"/>
    <s v="CB"/>
    <s v="DO"/>
    <s v=" Actual Vehicle Revenue Miles"/>
    <m/>
    <m/>
    <m/>
    <n v="3641"/>
    <n v="11564"/>
    <n v="109141"/>
    <n v="0"/>
    <n v="429125"/>
    <n v="109141"/>
    <n v="0"/>
    <n v="429125"/>
    <n v="0"/>
    <n v="0"/>
    <n v="0"/>
    <n v="0"/>
    <n v="0"/>
    <n v="0"/>
    <n v="0"/>
    <n v="0"/>
  </r>
  <r>
    <n v="53"/>
    <x v="1"/>
    <s v="N"/>
    <n v="1895776"/>
    <n v="0"/>
    <n v="0"/>
    <m/>
    <n v="297"/>
    <x v="70"/>
    <s v="Reduced Reporter"/>
    <s v="Urban"/>
    <s v="MB"/>
    <s v="DO"/>
    <s v=" Actual Vehicle Revenue Miles"/>
    <m/>
    <m/>
    <m/>
    <n v="978"/>
    <n v="653"/>
    <n v="20054"/>
    <n v="0"/>
    <n v="85378"/>
    <n v="20054"/>
    <n v="0"/>
    <n v="85378"/>
    <n v="0"/>
    <n v="0"/>
    <n v="0"/>
    <n v="0"/>
    <n v="0"/>
    <n v="0"/>
    <n v="0"/>
    <n v="0"/>
  </r>
  <r>
    <n v="97507"/>
    <x v="3"/>
    <s v="Y"/>
    <n v="133145"/>
    <n v="2387.3556301929102"/>
    <n v="55.77"/>
    <m/>
    <n v="297"/>
    <x v="70"/>
    <s v="Reduced Reporter"/>
    <s v="Urban"/>
    <s v="DR"/>
    <s v="DO"/>
    <s v=" Other"/>
    <s v="A percentage split based on number of passenger trips taken inside/outside the UZA (roughly 9.35% inside UZA across everything)"/>
    <m/>
    <m/>
    <n v="2938"/>
    <n v="4181"/>
    <n v="52096"/>
    <n v="0"/>
    <n v="304154"/>
    <n v="52096"/>
    <n v="0"/>
    <n v="304154"/>
    <n v="0"/>
    <n v="0"/>
    <n v="0"/>
    <n v="0"/>
    <n v="0"/>
    <n v="0"/>
    <n v="0"/>
    <n v="0"/>
  </r>
  <r>
    <n v="97507"/>
    <x v="3"/>
    <s v="Y"/>
    <n v="133145"/>
    <n v="2387.3556301929102"/>
    <n v="55.77"/>
    <m/>
    <n v="297"/>
    <x v="70"/>
    <s v="Reduced Reporter"/>
    <s v="Urban"/>
    <s v="CB"/>
    <s v="DO"/>
    <s v=" Other"/>
    <s v="A percentage split based on number of passenger trips taken inside/outside the UZA (roughly 9.35% inside UZA across everything)"/>
    <m/>
    <m/>
    <n v="854"/>
    <n v="2713"/>
    <n v="25601"/>
    <n v="0"/>
    <n v="100660"/>
    <n v="25601"/>
    <n v="0"/>
    <n v="100660"/>
    <n v="0"/>
    <n v="0"/>
    <n v="0"/>
    <n v="0"/>
    <n v="0"/>
    <n v="0"/>
    <n v="0"/>
    <n v="0"/>
  </r>
  <r>
    <n v="97507"/>
    <x v="3"/>
    <s v="Y"/>
    <n v="133145"/>
    <n v="2387.3556301929102"/>
    <n v="55.77"/>
    <m/>
    <n v="297"/>
    <x v="70"/>
    <s v="Reduced Reporter"/>
    <s v="Urban"/>
    <s v="MB"/>
    <s v="DO"/>
    <s v=" Actual Data"/>
    <m/>
    <m/>
    <m/>
    <n v="230"/>
    <n v="154"/>
    <n v="4705"/>
    <n v="0"/>
    <n v="20027"/>
    <n v="4705"/>
    <n v="0"/>
    <n v="20027"/>
    <n v="0"/>
    <n v="0"/>
    <n v="0"/>
    <n v="0"/>
    <n v="0"/>
    <n v="0"/>
    <n v="0"/>
    <n v="0"/>
  </r>
  <r>
    <n v="53"/>
    <x v="1"/>
    <s v="N"/>
    <n v="1895776"/>
    <n v="0"/>
    <n v="0"/>
    <s v="0R03"/>
    <n v="298"/>
    <x v="71"/>
    <s v="Rural Reporter"/>
    <s v="Rural"/>
    <s v="MB"/>
    <s v="DO"/>
    <m/>
    <m/>
    <m/>
    <m/>
    <n v="53270"/>
    <n v="337855"/>
    <n v="1491052"/>
    <m/>
    <n v="10894046"/>
    <m/>
    <m/>
    <m/>
    <m/>
    <m/>
    <m/>
    <m/>
    <m/>
    <m/>
    <m/>
    <m/>
  </r>
  <r>
    <n v="53"/>
    <x v="1"/>
    <s v="N"/>
    <n v="1895776"/>
    <n v="0"/>
    <n v="0"/>
    <s v="0R03"/>
    <n v="298"/>
    <x v="71"/>
    <s v="Rural Reporter"/>
    <s v="Rural"/>
    <s v="DR"/>
    <s v="DO"/>
    <m/>
    <m/>
    <m/>
    <m/>
    <n v="19524"/>
    <n v="47781"/>
    <n v="323431"/>
    <m/>
    <n v="2634203"/>
    <m/>
    <m/>
    <m/>
    <m/>
    <m/>
    <m/>
    <m/>
    <m/>
    <m/>
    <m/>
    <m/>
  </r>
  <r>
    <n v="53"/>
    <x v="1"/>
    <s v="N"/>
    <n v="1895776"/>
    <n v="0"/>
    <n v="0"/>
    <s v="0R03"/>
    <n v="298"/>
    <x v="71"/>
    <s v="Rural Reporter"/>
    <s v="Rural"/>
    <s v="VP"/>
    <s v="DO"/>
    <m/>
    <m/>
    <m/>
    <m/>
    <n v="14540"/>
    <n v="68070"/>
    <n v="397965"/>
    <m/>
    <n v="863799"/>
    <m/>
    <m/>
    <m/>
    <m/>
    <m/>
    <m/>
    <m/>
    <m/>
    <m/>
    <m/>
    <m/>
  </r>
  <r>
    <n v="53"/>
    <x v="1"/>
    <s v="N"/>
    <n v="1895776"/>
    <n v="0"/>
    <n v="0"/>
    <s v="0R03"/>
    <n v="299"/>
    <x v="72"/>
    <s v="Rural Reporter"/>
    <s v="Rural"/>
    <s v="DR"/>
    <s v="DO"/>
    <m/>
    <m/>
    <m/>
    <m/>
    <n v="12258"/>
    <n v="8922"/>
    <n v="275254"/>
    <m/>
    <n v="1162272"/>
    <m/>
    <m/>
    <m/>
    <m/>
    <m/>
    <m/>
    <m/>
    <m/>
    <m/>
    <m/>
    <m/>
  </r>
  <r>
    <n v="53"/>
    <x v="1"/>
    <s v="N"/>
    <n v="1895776"/>
    <n v="0"/>
    <n v="0"/>
    <s v="0R03"/>
    <n v="299"/>
    <x v="72"/>
    <s v="Rural Reporter"/>
    <s v="Rural"/>
    <s v="MB"/>
    <s v="DO"/>
    <m/>
    <m/>
    <m/>
    <m/>
    <n v="5565"/>
    <n v="10059"/>
    <n v="126909"/>
    <m/>
    <n v="390927"/>
    <m/>
    <m/>
    <m/>
    <m/>
    <m/>
    <m/>
    <m/>
    <m/>
    <m/>
    <m/>
    <m/>
  </r>
  <r>
    <n v="41"/>
    <x v="5"/>
    <s v="N"/>
    <n v="1553447"/>
    <n v="0"/>
    <n v="0"/>
    <s v="0R02"/>
    <n v="300"/>
    <x v="73"/>
    <s v="Rural Reporter"/>
    <s v="Rural"/>
    <s v="DR"/>
    <s v="DO"/>
    <m/>
    <m/>
    <m/>
    <m/>
    <n v="2268"/>
    <n v="6538"/>
    <n v="15111"/>
    <m/>
    <n v="131546"/>
    <m/>
    <m/>
    <m/>
    <m/>
    <m/>
    <m/>
    <m/>
    <m/>
    <m/>
    <m/>
    <m/>
  </r>
  <r>
    <n v="41"/>
    <x v="5"/>
    <s v="N"/>
    <n v="1553447"/>
    <n v="0"/>
    <n v="0"/>
    <s v="0R02"/>
    <n v="301"/>
    <x v="74"/>
    <s v="Rural Reporter"/>
    <s v="Rural"/>
    <s v="MB"/>
    <s v="PT"/>
    <m/>
    <m/>
    <m/>
    <m/>
    <n v="12653"/>
    <n v="30375"/>
    <n v="299887"/>
    <m/>
    <n v="1398847"/>
    <m/>
    <m/>
    <m/>
    <m/>
    <m/>
    <m/>
    <m/>
    <m/>
    <m/>
    <m/>
    <m/>
  </r>
  <r>
    <n v="53"/>
    <x v="1"/>
    <s v="N"/>
    <n v="1895776"/>
    <n v="0"/>
    <n v="0"/>
    <s v="0R03"/>
    <n v="303"/>
    <x v="75"/>
    <s v="Rural Reporter"/>
    <s v="Rural"/>
    <s v="MB"/>
    <s v="DO"/>
    <m/>
    <m/>
    <m/>
    <m/>
    <n v="51177"/>
    <n v="626837"/>
    <n v="1155598"/>
    <m/>
    <n v="9052729"/>
    <m/>
    <m/>
    <m/>
    <m/>
    <m/>
    <m/>
    <m/>
    <m/>
    <m/>
    <m/>
    <m/>
  </r>
  <r>
    <n v="53"/>
    <x v="1"/>
    <s v="N"/>
    <n v="1895776"/>
    <n v="0"/>
    <n v="0"/>
    <s v="0R03"/>
    <n v="303"/>
    <x v="75"/>
    <s v="Rural Reporter"/>
    <s v="Rural"/>
    <s v="DR"/>
    <s v="DO"/>
    <m/>
    <m/>
    <m/>
    <m/>
    <n v="26690"/>
    <n v="39917"/>
    <n v="377971"/>
    <m/>
    <n v="2848423"/>
    <m/>
    <m/>
    <m/>
    <m/>
    <m/>
    <m/>
    <m/>
    <m/>
    <m/>
    <m/>
    <m/>
  </r>
  <r>
    <n v="53"/>
    <x v="1"/>
    <s v="N"/>
    <n v="1895776"/>
    <n v="0"/>
    <n v="0"/>
    <s v="0R03"/>
    <n v="303"/>
    <x v="75"/>
    <s v="Rural Reporter"/>
    <s v="Rural"/>
    <s v="VP"/>
    <s v="DO"/>
    <m/>
    <m/>
    <m/>
    <m/>
    <n v="12941"/>
    <n v="46181"/>
    <n v="452924"/>
    <m/>
    <n v="1304415"/>
    <m/>
    <m/>
    <m/>
    <m/>
    <m/>
    <m/>
    <m/>
    <m/>
    <m/>
    <m/>
    <m/>
  </r>
  <r>
    <n v="41"/>
    <x v="5"/>
    <s v="N"/>
    <n v="1553447"/>
    <n v="0"/>
    <n v="0"/>
    <s v="0R02"/>
    <n v="307"/>
    <x v="76"/>
    <s v="Rural Reporter"/>
    <s v="Rural"/>
    <s v="MB"/>
    <s v="DO"/>
    <m/>
    <m/>
    <m/>
    <m/>
    <n v="10200"/>
    <n v="43024"/>
    <n v="137481"/>
    <m/>
    <n v="1002042"/>
    <m/>
    <m/>
    <m/>
    <m/>
    <m/>
    <m/>
    <m/>
    <m/>
    <m/>
    <m/>
    <m/>
  </r>
  <r>
    <n v="41"/>
    <x v="5"/>
    <s v="N"/>
    <n v="1553447"/>
    <n v="0"/>
    <n v="0"/>
    <s v="0R02"/>
    <n v="307"/>
    <x v="76"/>
    <s v="Rural Reporter"/>
    <s v="Rural"/>
    <s v="CB"/>
    <s v="DO"/>
    <m/>
    <m/>
    <m/>
    <m/>
    <n v="4419"/>
    <n v="5139"/>
    <n v="111603"/>
    <m/>
    <n v="532252"/>
    <m/>
    <m/>
    <m/>
    <m/>
    <m/>
    <m/>
    <m/>
    <m/>
    <m/>
    <m/>
    <m/>
  </r>
  <r>
    <n v="41"/>
    <x v="5"/>
    <s v="N"/>
    <n v="1553447"/>
    <n v="0"/>
    <n v="0"/>
    <s v="0R02"/>
    <n v="307"/>
    <x v="76"/>
    <s v="Rural Reporter"/>
    <s v="Rural"/>
    <s v="DR"/>
    <s v="DO"/>
    <m/>
    <m/>
    <m/>
    <m/>
    <n v="4284"/>
    <n v="8828"/>
    <n v="36671"/>
    <m/>
    <n v="393039"/>
    <m/>
    <m/>
    <m/>
    <m/>
    <m/>
    <m/>
    <m/>
    <m/>
    <m/>
    <m/>
    <m/>
  </r>
  <r>
    <n v="41"/>
    <x v="5"/>
    <s v="N"/>
    <n v="1553447"/>
    <n v="0"/>
    <n v="0"/>
    <s v="0R02"/>
    <n v="307"/>
    <x v="76"/>
    <s v="Rural Reporter"/>
    <s v="Rural"/>
    <s v="DR"/>
    <s v="TX"/>
    <m/>
    <m/>
    <m/>
    <m/>
    <n v="3"/>
    <n v="6"/>
    <n v="30"/>
    <m/>
    <n v="119"/>
    <m/>
    <m/>
    <m/>
    <m/>
    <m/>
    <m/>
    <m/>
    <m/>
    <m/>
    <m/>
    <m/>
  </r>
  <r>
    <n v="41"/>
    <x v="5"/>
    <s v="N"/>
    <n v="1553447"/>
    <n v="0"/>
    <n v="0"/>
    <s v="0R02"/>
    <n v="308"/>
    <x v="77"/>
    <s v="Rural Reporter"/>
    <s v="Rural"/>
    <s v="MB"/>
    <s v="DO"/>
    <m/>
    <m/>
    <m/>
    <m/>
    <n v="6880"/>
    <n v="10237"/>
    <n v="203729"/>
    <m/>
    <n v="578390"/>
    <m/>
    <m/>
    <m/>
    <m/>
    <m/>
    <m/>
    <m/>
    <m/>
    <m/>
    <m/>
    <m/>
  </r>
  <r>
    <n v="41"/>
    <x v="5"/>
    <s v="N"/>
    <n v="1553447"/>
    <n v="0"/>
    <n v="0"/>
    <s v="0R02"/>
    <n v="308"/>
    <x v="77"/>
    <s v="Rural Reporter"/>
    <s v="Rural"/>
    <s v="DR"/>
    <s v="DO"/>
    <m/>
    <m/>
    <m/>
    <m/>
    <n v="3980"/>
    <n v="13242"/>
    <n v="44991"/>
    <m/>
    <n v="284878"/>
    <m/>
    <m/>
    <m/>
    <m/>
    <m/>
    <m/>
    <m/>
    <m/>
    <m/>
    <m/>
    <m/>
  </r>
  <r>
    <n v="53"/>
    <x v="1"/>
    <s v="N"/>
    <n v="1895776"/>
    <n v="0"/>
    <n v="0"/>
    <s v="0R03"/>
    <n v="309"/>
    <x v="78"/>
    <s v="Rural Reporter"/>
    <s v="Rural"/>
    <s v="MB"/>
    <s v="DO"/>
    <m/>
    <m/>
    <m/>
    <m/>
    <n v="25419"/>
    <n v="113471"/>
    <n v="474981"/>
    <m/>
    <n v="4494135"/>
    <m/>
    <m/>
    <m/>
    <m/>
    <m/>
    <m/>
    <m/>
    <m/>
    <m/>
    <m/>
    <m/>
  </r>
  <r>
    <n v="53"/>
    <x v="1"/>
    <s v="N"/>
    <n v="1895776"/>
    <n v="0"/>
    <n v="0"/>
    <s v="0R03"/>
    <n v="309"/>
    <x v="78"/>
    <s v="Rural Reporter"/>
    <s v="Rural"/>
    <s v="DR"/>
    <s v="PT"/>
    <m/>
    <m/>
    <m/>
    <m/>
    <n v="12505"/>
    <n v="25734"/>
    <n v="211127"/>
    <m/>
    <n v="882045"/>
    <m/>
    <m/>
    <m/>
    <m/>
    <m/>
    <m/>
    <m/>
    <m/>
    <m/>
    <m/>
    <m/>
  </r>
  <r>
    <n v="53"/>
    <x v="1"/>
    <s v="N"/>
    <n v="1895776"/>
    <n v="0"/>
    <n v="0"/>
    <s v="0R03"/>
    <n v="309"/>
    <x v="78"/>
    <s v="Rural Reporter"/>
    <s v="Rural"/>
    <s v="DR"/>
    <s v="DO"/>
    <m/>
    <m/>
    <m/>
    <m/>
    <n v="1869"/>
    <n v="2923"/>
    <n v="79373"/>
    <m/>
    <n v="338862"/>
    <m/>
    <m/>
    <m/>
    <m/>
    <m/>
    <m/>
    <m/>
    <m/>
    <m/>
    <m/>
    <m/>
  </r>
  <r>
    <n v="53"/>
    <x v="1"/>
    <s v="N"/>
    <n v="1895776"/>
    <n v="0"/>
    <n v="0"/>
    <s v="0R03"/>
    <n v="309"/>
    <x v="78"/>
    <s v="Rural Reporter"/>
    <s v="Rural"/>
    <s v="VP"/>
    <s v="DO"/>
    <m/>
    <m/>
    <m/>
    <m/>
    <n v="3131"/>
    <n v="23184"/>
    <n v="185968"/>
    <m/>
    <n v="55779"/>
    <m/>
    <m/>
    <m/>
    <m/>
    <m/>
    <m/>
    <m/>
    <m/>
    <m/>
    <m/>
    <m/>
  </r>
  <r>
    <n v="41"/>
    <x v="5"/>
    <s v="N"/>
    <n v="1553447"/>
    <n v="0"/>
    <n v="0"/>
    <s v="0R02"/>
    <n v="310"/>
    <x v="79"/>
    <s v="Rural Reporter"/>
    <s v="Rural"/>
    <s v="MB"/>
    <s v="DO"/>
    <m/>
    <m/>
    <m/>
    <m/>
    <n v="20054"/>
    <n v="200266"/>
    <n v="281357"/>
    <m/>
    <n v="1297696"/>
    <m/>
    <m/>
    <m/>
    <m/>
    <m/>
    <m/>
    <m/>
    <m/>
    <m/>
    <m/>
    <m/>
  </r>
  <r>
    <n v="41"/>
    <x v="5"/>
    <s v="N"/>
    <n v="1553447"/>
    <n v="0"/>
    <n v="0"/>
    <s v="0R02"/>
    <n v="310"/>
    <x v="79"/>
    <s v="Rural Reporter"/>
    <s v="Rural"/>
    <s v="DR"/>
    <s v="DO"/>
    <m/>
    <m/>
    <m/>
    <m/>
    <n v="6118"/>
    <n v="50060"/>
    <n v="137533"/>
    <m/>
    <n v="607482"/>
    <m/>
    <m/>
    <m/>
    <m/>
    <m/>
    <m/>
    <m/>
    <m/>
    <m/>
    <m/>
    <m/>
  </r>
  <r>
    <n v="41"/>
    <x v="5"/>
    <s v="N"/>
    <n v="1553447"/>
    <n v="0"/>
    <n v="0"/>
    <s v="0R02"/>
    <n v="310"/>
    <x v="79"/>
    <s v="Rural Reporter"/>
    <s v="Rural"/>
    <s v="CB"/>
    <s v="DO"/>
    <m/>
    <m/>
    <m/>
    <m/>
    <n v="3240"/>
    <n v="7124"/>
    <n v="91823"/>
    <m/>
    <n v="284812"/>
    <m/>
    <m/>
    <m/>
    <m/>
    <m/>
    <m/>
    <m/>
    <m/>
    <m/>
    <m/>
    <m/>
  </r>
  <r>
    <n v="16"/>
    <x v="9"/>
    <s v="N"/>
    <n v="836252"/>
    <n v="0"/>
    <n v="0"/>
    <s v="0R01"/>
    <n v="311"/>
    <x v="80"/>
    <s v="Rural Reporter"/>
    <s v="Rural"/>
    <s v="MB"/>
    <s v="DO"/>
    <m/>
    <m/>
    <m/>
    <m/>
    <n v="35559"/>
    <n v="688534"/>
    <n v="592736"/>
    <m/>
    <n v="3552904"/>
    <m/>
    <m/>
    <m/>
    <m/>
    <m/>
    <m/>
    <m/>
    <m/>
    <m/>
    <m/>
    <m/>
  </r>
  <r>
    <n v="16"/>
    <x v="9"/>
    <s v="N"/>
    <n v="836252"/>
    <n v="0"/>
    <n v="0"/>
    <s v="0R01"/>
    <n v="311"/>
    <x v="80"/>
    <s v="Rural Reporter"/>
    <s v="Rural"/>
    <s v="VP"/>
    <s v="DO"/>
    <m/>
    <m/>
    <m/>
    <m/>
    <n v="5880"/>
    <n v="45067"/>
    <n v="380071"/>
    <m/>
    <n v="218250"/>
    <m/>
    <m/>
    <m/>
    <m/>
    <m/>
    <m/>
    <m/>
    <m/>
    <m/>
    <m/>
    <m/>
  </r>
  <r>
    <n v="16"/>
    <x v="9"/>
    <s v="N"/>
    <n v="836252"/>
    <n v="0"/>
    <n v="0"/>
    <s v="0R01"/>
    <n v="311"/>
    <x v="80"/>
    <s v="Rural Reporter"/>
    <s v="Rural"/>
    <s v="DR"/>
    <s v="DO"/>
    <m/>
    <m/>
    <m/>
    <m/>
    <n v="862"/>
    <n v="362"/>
    <n v="12803"/>
    <m/>
    <n v="40260"/>
    <m/>
    <m/>
    <m/>
    <m/>
    <m/>
    <m/>
    <m/>
    <m/>
    <m/>
    <m/>
    <m/>
  </r>
  <r>
    <n v="53"/>
    <x v="1"/>
    <s v="N"/>
    <n v="1895776"/>
    <n v="0"/>
    <n v="0"/>
    <s v="0R03"/>
    <n v="312"/>
    <x v="81"/>
    <s v="Rural Reporter"/>
    <s v="Rural"/>
    <s v="MB"/>
    <s v="DO"/>
    <m/>
    <m/>
    <m/>
    <m/>
    <n v="25961"/>
    <n v="124361"/>
    <n v="345106"/>
    <m/>
    <n v="1651938"/>
    <m/>
    <m/>
    <m/>
    <m/>
    <m/>
    <m/>
    <m/>
    <m/>
    <m/>
    <m/>
    <m/>
  </r>
  <r>
    <n v="53"/>
    <x v="1"/>
    <s v="N"/>
    <n v="1895776"/>
    <n v="0"/>
    <n v="0"/>
    <s v="0R03"/>
    <n v="312"/>
    <x v="81"/>
    <s v="Rural Reporter"/>
    <s v="Rural"/>
    <s v="DR"/>
    <s v="DO"/>
    <m/>
    <m/>
    <m/>
    <m/>
    <n v="8501"/>
    <n v="14912"/>
    <n v="98543"/>
    <m/>
    <n v="1304015"/>
    <m/>
    <m/>
    <m/>
    <m/>
    <m/>
    <m/>
    <m/>
    <m/>
    <m/>
    <m/>
    <m/>
  </r>
  <r>
    <n v="41"/>
    <x v="5"/>
    <s v="N"/>
    <n v="1553447"/>
    <n v="0"/>
    <n v="0"/>
    <s v="0R02"/>
    <n v="313"/>
    <x v="82"/>
    <s v="Rural Reporter"/>
    <s v="Rural"/>
    <s v="MB"/>
    <s v="DO"/>
    <m/>
    <m/>
    <m/>
    <m/>
    <n v="7757"/>
    <n v="10581"/>
    <n v="178635"/>
    <m/>
    <n v="464718"/>
    <m/>
    <m/>
    <m/>
    <m/>
    <m/>
    <m/>
    <m/>
    <m/>
    <m/>
    <m/>
    <m/>
  </r>
  <r>
    <n v="41"/>
    <x v="5"/>
    <s v="N"/>
    <n v="1553447"/>
    <n v="0"/>
    <n v="0"/>
    <s v="0R02"/>
    <n v="313"/>
    <x v="82"/>
    <s v="Rural Reporter"/>
    <s v="Rural"/>
    <s v="DR"/>
    <s v="DO"/>
    <m/>
    <m/>
    <m/>
    <m/>
    <n v="7387"/>
    <n v="15721"/>
    <n v="109344"/>
    <m/>
    <n v="339256"/>
    <m/>
    <m/>
    <m/>
    <m/>
    <m/>
    <m/>
    <m/>
    <m/>
    <m/>
    <m/>
    <m/>
  </r>
  <r>
    <n v="53"/>
    <x v="1"/>
    <s v="N"/>
    <n v="1895776"/>
    <n v="0"/>
    <n v="0"/>
    <s v="0R03"/>
    <n v="314"/>
    <x v="83"/>
    <s v="Rural Reporter"/>
    <s v="Rural"/>
    <s v="MB"/>
    <s v="DO"/>
    <m/>
    <m/>
    <m/>
    <m/>
    <n v="49049"/>
    <n v="750509"/>
    <n v="1249633"/>
    <m/>
    <n v="9888737"/>
    <m/>
    <m/>
    <m/>
    <m/>
    <m/>
    <m/>
    <m/>
    <m/>
    <m/>
    <m/>
    <m/>
  </r>
  <r>
    <n v="53"/>
    <x v="1"/>
    <s v="N"/>
    <n v="1895776"/>
    <n v="0"/>
    <n v="0"/>
    <s v="0R03"/>
    <n v="314"/>
    <x v="83"/>
    <s v="Rural Reporter"/>
    <s v="Rural"/>
    <s v="DR"/>
    <s v="DO"/>
    <m/>
    <m/>
    <m/>
    <m/>
    <n v="23900"/>
    <n v="59395"/>
    <n v="309084"/>
    <m/>
    <n v="2472184"/>
    <m/>
    <m/>
    <m/>
    <m/>
    <m/>
    <m/>
    <m/>
    <m/>
    <m/>
    <m/>
    <m/>
  </r>
  <r>
    <n v="53"/>
    <x v="1"/>
    <s v="N"/>
    <n v="1895776"/>
    <n v="0"/>
    <n v="0"/>
    <s v="0R03"/>
    <n v="314"/>
    <x v="83"/>
    <s v="Rural Reporter"/>
    <s v="Rural"/>
    <s v="VP"/>
    <s v="DO"/>
    <m/>
    <m/>
    <m/>
    <m/>
    <n v="14829"/>
    <n v="20934"/>
    <n v="205162"/>
    <m/>
    <n v="103358"/>
    <m/>
    <m/>
    <m/>
    <m/>
    <m/>
    <m/>
    <m/>
    <m/>
    <m/>
    <m/>
    <m/>
  </r>
  <r>
    <n v="53"/>
    <x v="1"/>
    <s v="N"/>
    <n v="1895776"/>
    <n v="0"/>
    <n v="0"/>
    <s v="0R03"/>
    <n v="315"/>
    <x v="84"/>
    <s v="Rural Reporter"/>
    <s v="Rural"/>
    <s v="MB"/>
    <s v="DO"/>
    <m/>
    <m/>
    <m/>
    <m/>
    <n v="30005"/>
    <n v="365803"/>
    <n v="585066"/>
    <m/>
    <n v="5813047"/>
    <m/>
    <m/>
    <m/>
    <m/>
    <m/>
    <m/>
    <m/>
    <m/>
    <m/>
    <m/>
    <m/>
  </r>
  <r>
    <n v="53"/>
    <x v="1"/>
    <s v="N"/>
    <n v="1895776"/>
    <n v="0"/>
    <n v="0"/>
    <s v="0R03"/>
    <n v="315"/>
    <x v="84"/>
    <s v="Rural Reporter"/>
    <s v="Rural"/>
    <s v="DR"/>
    <s v="DO"/>
    <m/>
    <m/>
    <m/>
    <m/>
    <n v="11105"/>
    <n v="45252"/>
    <n v="228727"/>
    <m/>
    <n v="2272565"/>
    <m/>
    <m/>
    <m/>
    <m/>
    <m/>
    <m/>
    <m/>
    <m/>
    <m/>
    <m/>
    <m/>
  </r>
  <r>
    <n v="53"/>
    <x v="1"/>
    <s v="N"/>
    <n v="1895776"/>
    <n v="0"/>
    <n v="0"/>
    <s v="0R03"/>
    <n v="316"/>
    <x v="85"/>
    <s v="Rural Reporter"/>
    <s v="Rural"/>
    <s v="MB"/>
    <s v="DO"/>
    <m/>
    <m/>
    <m/>
    <m/>
    <n v="23057"/>
    <n v="217819"/>
    <n v="641172"/>
    <m/>
    <n v="4848864"/>
    <m/>
    <m/>
    <m/>
    <m/>
    <m/>
    <m/>
    <m/>
    <m/>
    <m/>
    <m/>
    <m/>
  </r>
  <r>
    <n v="53"/>
    <x v="1"/>
    <s v="N"/>
    <n v="1895776"/>
    <n v="0"/>
    <n v="0"/>
    <s v="0R03"/>
    <n v="316"/>
    <x v="85"/>
    <s v="Rural Reporter"/>
    <s v="Rural"/>
    <s v="DR"/>
    <s v="DO"/>
    <m/>
    <m/>
    <m/>
    <m/>
    <n v="6895"/>
    <n v="13773"/>
    <n v="79118"/>
    <m/>
    <n v="1131252"/>
    <m/>
    <m/>
    <m/>
    <m/>
    <m/>
    <m/>
    <m/>
    <m/>
    <m/>
    <m/>
    <m/>
  </r>
  <r>
    <n v="53"/>
    <x v="1"/>
    <s v="N"/>
    <n v="1895776"/>
    <n v="0"/>
    <n v="0"/>
    <s v="0R03"/>
    <n v="317"/>
    <x v="86"/>
    <s v="Rural Reporter"/>
    <s v="Rural"/>
    <s v="DR"/>
    <s v="DO"/>
    <m/>
    <m/>
    <m/>
    <m/>
    <n v="12723"/>
    <n v="20976"/>
    <n v="164477"/>
    <m/>
    <n v="1500994"/>
    <m/>
    <m/>
    <m/>
    <m/>
    <m/>
    <m/>
    <m/>
    <m/>
    <m/>
    <m/>
    <m/>
  </r>
  <r>
    <n v="41"/>
    <x v="5"/>
    <s v="N"/>
    <n v="1553447"/>
    <n v="0"/>
    <n v="0"/>
    <s v="0R02"/>
    <n v="319"/>
    <x v="87"/>
    <s v="Rural Reporter"/>
    <s v="Rural"/>
    <s v="CB"/>
    <s v="DO"/>
    <m/>
    <m/>
    <m/>
    <m/>
    <n v="9867"/>
    <n v="50675"/>
    <n v="447406"/>
    <m/>
    <n v="1418204"/>
    <m/>
    <m/>
    <m/>
    <m/>
    <m/>
    <m/>
    <m/>
    <m/>
    <m/>
    <m/>
    <m/>
  </r>
  <r>
    <n v="41"/>
    <x v="5"/>
    <s v="N"/>
    <n v="1553447"/>
    <n v="0"/>
    <n v="0"/>
    <s v="0R02"/>
    <n v="319"/>
    <x v="87"/>
    <s v="Rural Reporter"/>
    <s v="Rural"/>
    <s v="MB"/>
    <s v="DO"/>
    <m/>
    <m/>
    <m/>
    <m/>
    <n v="7290"/>
    <n v="26029"/>
    <n v="133724"/>
    <m/>
    <n v="839827"/>
    <m/>
    <m/>
    <m/>
    <m/>
    <m/>
    <m/>
    <m/>
    <m/>
    <m/>
    <m/>
    <m/>
  </r>
  <r>
    <n v="41"/>
    <x v="5"/>
    <s v="N"/>
    <n v="1553447"/>
    <n v="0"/>
    <n v="0"/>
    <s v="0R02"/>
    <n v="319"/>
    <x v="87"/>
    <s v="Rural Reporter"/>
    <s v="Rural"/>
    <s v="DR"/>
    <s v="DO"/>
    <m/>
    <m/>
    <m/>
    <m/>
    <n v="1260"/>
    <n v="3113"/>
    <n v="13021"/>
    <m/>
    <n v="134492"/>
    <m/>
    <m/>
    <m/>
    <m/>
    <m/>
    <m/>
    <m/>
    <m/>
    <m/>
    <m/>
    <m/>
  </r>
  <r>
    <n v="41"/>
    <x v="5"/>
    <s v="N"/>
    <n v="1553447"/>
    <n v="0"/>
    <n v="0"/>
    <s v="0R02"/>
    <n v="321"/>
    <x v="88"/>
    <s v="Rural Reporter"/>
    <s v="Rural"/>
    <s v="CB"/>
    <s v="PT"/>
    <m/>
    <m/>
    <m/>
    <m/>
    <n v="16025"/>
    <n v="112587"/>
    <n v="425257"/>
    <m/>
    <n v="1781441"/>
    <m/>
    <m/>
    <m/>
    <m/>
    <m/>
    <m/>
    <m/>
    <m/>
    <m/>
    <m/>
    <m/>
  </r>
  <r>
    <n v="41"/>
    <x v="5"/>
    <s v="N"/>
    <n v="1553447"/>
    <n v="0"/>
    <n v="0"/>
    <s v="0R02"/>
    <n v="321"/>
    <x v="88"/>
    <s v="Rural Reporter"/>
    <s v="Rural"/>
    <s v="DR"/>
    <s v="PT"/>
    <m/>
    <m/>
    <m/>
    <m/>
    <n v="13085"/>
    <n v="25151"/>
    <n v="137857"/>
    <m/>
    <n v="1187232"/>
    <m/>
    <m/>
    <m/>
    <m/>
    <m/>
    <m/>
    <m/>
    <m/>
    <m/>
    <m/>
    <m/>
  </r>
  <r>
    <n v="41"/>
    <x v="5"/>
    <s v="N"/>
    <n v="1553447"/>
    <n v="0"/>
    <n v="0"/>
    <s v="0R02"/>
    <n v="321"/>
    <x v="88"/>
    <s v="Rural Reporter"/>
    <s v="Rural"/>
    <s v="MB"/>
    <s v="PT"/>
    <m/>
    <m/>
    <m/>
    <m/>
    <n v="5300"/>
    <n v="50265"/>
    <n v="62104"/>
    <m/>
    <n v="575037"/>
    <m/>
    <m/>
    <m/>
    <m/>
    <m/>
    <m/>
    <m/>
    <m/>
    <m/>
    <m/>
    <m/>
  </r>
  <r>
    <n v="53"/>
    <x v="1"/>
    <s v="N"/>
    <n v="1895776"/>
    <n v="0"/>
    <n v="0"/>
    <s v="0R03"/>
    <n v="322"/>
    <x v="89"/>
    <s v="Rural Reporter"/>
    <s v="Rural"/>
    <s v="MB"/>
    <s v="DO"/>
    <m/>
    <m/>
    <m/>
    <m/>
    <n v="11589"/>
    <n v="55150"/>
    <n v="346588"/>
    <m/>
    <n v="2369202"/>
    <m/>
    <m/>
    <m/>
    <m/>
    <m/>
    <m/>
    <m/>
    <m/>
    <m/>
    <m/>
    <m/>
  </r>
  <r>
    <n v="53"/>
    <x v="1"/>
    <s v="N"/>
    <n v="1895776"/>
    <n v="0"/>
    <n v="0"/>
    <s v="0R03"/>
    <n v="322"/>
    <x v="89"/>
    <s v="Rural Reporter"/>
    <s v="Rural"/>
    <s v="DR"/>
    <s v="DO"/>
    <m/>
    <m/>
    <m/>
    <m/>
    <n v="3995"/>
    <n v="8788"/>
    <n v="62412"/>
    <m/>
    <n v="793375"/>
    <m/>
    <m/>
    <m/>
    <m/>
    <m/>
    <m/>
    <m/>
    <m/>
    <m/>
    <m/>
    <m/>
  </r>
  <r>
    <n v="41"/>
    <x v="5"/>
    <s v="N"/>
    <n v="1553447"/>
    <n v="0"/>
    <n v="0"/>
    <s v="0R02"/>
    <n v="323"/>
    <x v="90"/>
    <s v="Rural Reporter"/>
    <s v="Rural"/>
    <s v="DR"/>
    <s v="DO"/>
    <m/>
    <m/>
    <m/>
    <m/>
    <n v="7880"/>
    <n v="11051"/>
    <n v="110055"/>
    <m/>
    <n v="541047"/>
    <m/>
    <m/>
    <m/>
    <m/>
    <m/>
    <m/>
    <m/>
    <m/>
    <m/>
    <m/>
    <m/>
  </r>
  <r>
    <n v="41"/>
    <x v="5"/>
    <s v="N"/>
    <n v="1553447"/>
    <n v="0"/>
    <n v="0"/>
    <s v="0R02"/>
    <n v="323"/>
    <x v="90"/>
    <s v="Rural Reporter"/>
    <s v="Rural"/>
    <s v="MB"/>
    <s v="DO"/>
    <m/>
    <m/>
    <m/>
    <m/>
    <n v="2758"/>
    <n v="11437"/>
    <n v="29632"/>
    <m/>
    <n v="191900"/>
    <m/>
    <m/>
    <m/>
    <m/>
    <m/>
    <m/>
    <m/>
    <m/>
    <m/>
    <m/>
    <m/>
  </r>
  <r>
    <n v="41"/>
    <x v="5"/>
    <s v="N"/>
    <n v="1553447"/>
    <n v="0"/>
    <n v="0"/>
    <s v="0R02"/>
    <n v="323"/>
    <x v="90"/>
    <s v="Rural Reporter"/>
    <s v="Rural"/>
    <s v="CB"/>
    <s v="DO"/>
    <m/>
    <m/>
    <m/>
    <m/>
    <n v="955"/>
    <n v="310"/>
    <n v="27200"/>
    <m/>
    <n v="115933"/>
    <m/>
    <m/>
    <m/>
    <m/>
    <m/>
    <m/>
    <m/>
    <m/>
    <m/>
    <m/>
    <m/>
  </r>
  <r>
    <n v="2"/>
    <x v="11"/>
    <s v="N"/>
    <n v="359299"/>
    <n v="0"/>
    <n v="0"/>
    <m/>
    <n v="327"/>
    <x v="49"/>
    <s v="Reduced Reporter"/>
    <s v="Urban"/>
    <s v="MB"/>
    <s v="DO"/>
    <s v=" Actual Vehicle Revenue Miles"/>
    <m/>
    <m/>
    <m/>
    <n v="6133"/>
    <n v="15533"/>
    <n v="205493"/>
    <n v="0"/>
    <n v="674184"/>
    <n v="205493"/>
    <n v="0"/>
    <n v="674184"/>
    <n v="0"/>
    <n v="0"/>
    <n v="0"/>
    <n v="0"/>
    <n v="0"/>
    <n v="0"/>
    <n v="0"/>
    <n v="0"/>
  </r>
  <r>
    <n v="2"/>
    <x v="11"/>
    <s v="N"/>
    <n v="359299"/>
    <n v="0"/>
    <n v="0"/>
    <m/>
    <n v="327"/>
    <x v="49"/>
    <s v="Reduced Reporter"/>
    <s v="Urban"/>
    <s v="DR"/>
    <s v="DO"/>
    <s v=" Actual Vehicle Revenue Miles"/>
    <m/>
    <m/>
    <m/>
    <n v="2117"/>
    <n v="3066"/>
    <n v="30626"/>
    <n v="0"/>
    <n v="141549"/>
    <n v="30626"/>
    <n v="0"/>
    <n v="141549"/>
    <n v="0"/>
    <n v="0"/>
    <n v="0"/>
    <n v="0"/>
    <n v="0"/>
    <n v="0"/>
    <n v="0"/>
    <n v="0"/>
  </r>
  <r>
    <n v="92459"/>
    <x v="24"/>
    <s v="Y"/>
    <n v="53444"/>
    <n v="927.35398378546904"/>
    <n v="57.63"/>
    <m/>
    <n v="327"/>
    <x v="49"/>
    <s v="Reduced Reporter"/>
    <s v="Urban"/>
    <s v="DR"/>
    <s v="DO"/>
    <s v=" Actual Data"/>
    <m/>
    <m/>
    <m/>
    <n v="11988"/>
    <n v="17361"/>
    <n v="173414"/>
    <n v="0"/>
    <n v="801484"/>
    <n v="173414"/>
    <n v="0"/>
    <n v="801484"/>
    <n v="0"/>
    <n v="0"/>
    <n v="0"/>
    <n v="0"/>
    <n v="0"/>
    <n v="0"/>
    <n v="0"/>
    <n v="0"/>
  </r>
  <r>
    <n v="92459"/>
    <x v="24"/>
    <s v="Y"/>
    <n v="53444"/>
    <n v="927.35398378546904"/>
    <n v="57.63"/>
    <m/>
    <n v="327"/>
    <x v="49"/>
    <s v="Reduced Reporter"/>
    <s v="Urban"/>
    <s v="MB"/>
    <s v="DO"/>
    <s v=" Actual Vehicle Revenue Miles"/>
    <m/>
    <m/>
    <m/>
    <n v="5136"/>
    <n v="13012"/>
    <n v="172113"/>
    <n v="0"/>
    <n v="564670"/>
    <n v="172113"/>
    <n v="0"/>
    <n v="564670"/>
    <n v="0"/>
    <n v="0"/>
    <n v="0"/>
    <n v="0"/>
    <n v="0"/>
    <n v="0"/>
    <n v="0"/>
    <n v="0"/>
  </r>
  <r>
    <n v="41"/>
    <x v="5"/>
    <s v="N"/>
    <n v="1553447"/>
    <n v="0"/>
    <n v="0"/>
    <m/>
    <n v="330"/>
    <x v="91"/>
    <s v="Reduced Reporter"/>
    <s v="Urban"/>
    <s v="MB"/>
    <s v="PT"/>
    <s v=" Actual Data"/>
    <m/>
    <m/>
    <m/>
    <n v="9935"/>
    <n v="52281"/>
    <n v="196126"/>
    <n v="0"/>
    <n v="1525435"/>
    <n v="196126"/>
    <n v="0"/>
    <n v="1525435"/>
    <n v="0"/>
    <n v="0"/>
    <n v="0"/>
    <n v="0"/>
    <n v="0"/>
    <n v="0"/>
    <n v="0"/>
    <n v="0"/>
  </r>
  <r>
    <n v="41"/>
    <x v="5"/>
    <s v="N"/>
    <n v="1553447"/>
    <n v="0"/>
    <n v="0"/>
    <m/>
    <n v="330"/>
    <x v="91"/>
    <s v="Reduced Reporter"/>
    <s v="Urban"/>
    <s v="DR"/>
    <s v="PT"/>
    <s v=" Actual Vehicle Revenue Miles"/>
    <m/>
    <m/>
    <m/>
    <n v="4876"/>
    <n v="10712"/>
    <n v="48826"/>
    <n v="0"/>
    <n v="512961"/>
    <n v="48826"/>
    <n v="0"/>
    <n v="512961"/>
    <n v="0"/>
    <n v="0"/>
    <n v="0"/>
    <n v="0"/>
    <n v="0"/>
    <n v="0"/>
    <n v="0"/>
    <n v="0"/>
  </r>
  <r>
    <n v="71317"/>
    <x v="7"/>
    <s v="Y"/>
    <n v="2104238"/>
    <n v="4052.0671239424"/>
    <n v="519.29999999999995"/>
    <m/>
    <n v="330"/>
    <x v="91"/>
    <s v="Reduced Reporter"/>
    <s v="Urban"/>
    <s v="MB"/>
    <s v="PT"/>
    <s v=" Actual Vehicle Revenue Miles"/>
    <m/>
    <m/>
    <m/>
    <n v="3137"/>
    <n v="16509"/>
    <n v="61934"/>
    <n v="0"/>
    <n v="481712"/>
    <n v="61934"/>
    <n v="0"/>
    <n v="481712"/>
    <n v="0"/>
    <n v="0"/>
    <n v="0"/>
    <n v="0"/>
    <n v="0"/>
    <n v="0"/>
    <n v="0"/>
    <n v="0"/>
  </r>
  <r>
    <n v="71317"/>
    <x v="7"/>
    <s v="Y"/>
    <n v="2104238"/>
    <n v="4052.0671239424"/>
    <n v="519.29999999999995"/>
    <m/>
    <n v="330"/>
    <x v="91"/>
    <s v="Reduced Reporter"/>
    <s v="Urban"/>
    <s v="DR"/>
    <s v="PT"/>
    <s v=" Actual Vehicle Revenue Miles"/>
    <m/>
    <m/>
    <m/>
    <n v="1219"/>
    <n v="2678"/>
    <n v="12207"/>
    <n v="0"/>
    <n v="128245"/>
    <n v="12207"/>
    <n v="0"/>
    <n v="128245"/>
    <n v="0"/>
    <n v="0"/>
    <n v="0"/>
    <n v="0"/>
    <n v="0"/>
    <n v="0"/>
    <n v="0"/>
    <n v="0"/>
  </r>
  <r>
    <n v="41"/>
    <x v="5"/>
    <s v="N"/>
    <n v="1553447"/>
    <n v="0"/>
    <n v="0"/>
    <s v="0R02"/>
    <n v="331"/>
    <x v="92"/>
    <s v="Rural Reporter"/>
    <s v="Rural"/>
    <s v="MB"/>
    <s v="DO"/>
    <m/>
    <m/>
    <m/>
    <m/>
    <n v="22974"/>
    <n v="125635"/>
    <n v="501182"/>
    <m/>
    <n v="1111240"/>
    <m/>
    <m/>
    <m/>
    <m/>
    <m/>
    <m/>
    <m/>
    <m/>
    <m/>
    <m/>
    <m/>
  </r>
  <r>
    <n v="41"/>
    <x v="5"/>
    <s v="N"/>
    <n v="1553447"/>
    <n v="0"/>
    <n v="0"/>
    <s v="0R02"/>
    <n v="331"/>
    <x v="92"/>
    <s v="Rural Reporter"/>
    <s v="Rural"/>
    <s v="DR"/>
    <s v="DO"/>
    <m/>
    <m/>
    <m/>
    <m/>
    <n v="7347"/>
    <n v="8999"/>
    <n v="92562"/>
    <m/>
    <n v="454832"/>
    <m/>
    <m/>
    <m/>
    <m/>
    <m/>
    <m/>
    <m/>
    <m/>
    <m/>
    <m/>
    <m/>
  </r>
  <r>
    <n v="41"/>
    <x v="5"/>
    <s v="N"/>
    <n v="1553447"/>
    <n v="0"/>
    <n v="0"/>
    <s v="0R02"/>
    <n v="331"/>
    <x v="92"/>
    <s v="Rural Reporter"/>
    <s v="Rural"/>
    <s v="CB"/>
    <s v="DO"/>
    <m/>
    <m/>
    <m/>
    <m/>
    <n v="4925"/>
    <n v="9127"/>
    <n v="173101"/>
    <m/>
    <n v="256970"/>
    <m/>
    <m/>
    <m/>
    <m/>
    <m/>
    <m/>
    <m/>
    <m/>
    <m/>
    <m/>
    <m/>
  </r>
  <r>
    <n v="53"/>
    <x v="1"/>
    <s v="N"/>
    <n v="1895776"/>
    <n v="0"/>
    <n v="0"/>
    <s v="0R03"/>
    <n v="332"/>
    <x v="93"/>
    <s v="Rural Reporter"/>
    <s v="Rural"/>
    <s v="DR"/>
    <s v="DO"/>
    <m/>
    <m/>
    <m/>
    <m/>
    <n v="10625"/>
    <n v="30095"/>
    <n v="126753"/>
    <m/>
    <n v="1003345"/>
    <m/>
    <m/>
    <m/>
    <m/>
    <m/>
    <m/>
    <m/>
    <m/>
    <m/>
    <m/>
    <m/>
  </r>
  <r>
    <n v="53"/>
    <x v="1"/>
    <s v="N"/>
    <n v="1895776"/>
    <n v="0"/>
    <n v="0"/>
    <s v="0R03"/>
    <n v="332"/>
    <x v="93"/>
    <s v="Rural Reporter"/>
    <s v="Rural"/>
    <s v="MB"/>
    <s v="DO"/>
    <m/>
    <m/>
    <m/>
    <m/>
    <n v="8155"/>
    <n v="14788"/>
    <n v="222337"/>
    <m/>
    <n v="649737"/>
    <m/>
    <m/>
    <m/>
    <m/>
    <m/>
    <m/>
    <m/>
    <m/>
    <m/>
    <m/>
    <m/>
  </r>
  <r>
    <n v="53"/>
    <x v="1"/>
    <s v="N"/>
    <n v="1895776"/>
    <n v="0"/>
    <n v="0"/>
    <s v="0R03"/>
    <n v="333"/>
    <x v="94"/>
    <s v="Rural Reporter"/>
    <s v="Rural"/>
    <s v="DR"/>
    <s v="DO"/>
    <m/>
    <m/>
    <m/>
    <m/>
    <n v="9956"/>
    <n v="14707"/>
    <n v="257806"/>
    <m/>
    <n v="420383"/>
    <m/>
    <m/>
    <m/>
    <m/>
    <m/>
    <m/>
    <m/>
    <m/>
    <m/>
    <m/>
    <m/>
  </r>
  <r>
    <n v="53"/>
    <x v="1"/>
    <s v="N"/>
    <n v="1895776"/>
    <n v="0"/>
    <n v="0"/>
    <s v="0R03"/>
    <n v="336"/>
    <x v="95"/>
    <s v="Rural Reporter"/>
    <s v="Rural"/>
    <s v="DR"/>
    <s v="DO"/>
    <m/>
    <m/>
    <m/>
    <m/>
    <n v="10151"/>
    <n v="14003"/>
    <n v="214000"/>
    <m/>
    <n v="438062"/>
    <m/>
    <m/>
    <m/>
    <m/>
    <m/>
    <m/>
    <m/>
    <m/>
    <m/>
    <m/>
    <m/>
  </r>
  <r>
    <n v="53"/>
    <x v="1"/>
    <s v="N"/>
    <n v="1895776"/>
    <n v="0"/>
    <n v="0"/>
    <s v="0R03"/>
    <n v="336"/>
    <x v="95"/>
    <s v="Rural Reporter"/>
    <s v="Rural"/>
    <s v="MB"/>
    <s v="DO"/>
    <m/>
    <m/>
    <m/>
    <m/>
    <n v="4996"/>
    <n v="10778"/>
    <n v="153563"/>
    <m/>
    <n v="352413"/>
    <m/>
    <m/>
    <m/>
    <m/>
    <m/>
    <m/>
    <m/>
    <m/>
    <m/>
    <m/>
    <m/>
  </r>
  <r>
    <n v="41"/>
    <x v="5"/>
    <s v="N"/>
    <n v="1553447"/>
    <n v="0"/>
    <n v="0"/>
    <s v="0R02"/>
    <n v="339"/>
    <x v="96"/>
    <s v="Rural Reporter"/>
    <s v="Rural"/>
    <s v="MB"/>
    <s v="DO"/>
    <m/>
    <m/>
    <m/>
    <m/>
    <n v="19356"/>
    <n v="190655"/>
    <n v="293588"/>
    <m/>
    <n v="3268753"/>
    <m/>
    <m/>
    <m/>
    <m/>
    <m/>
    <m/>
    <m/>
    <m/>
    <m/>
    <m/>
    <m/>
  </r>
  <r>
    <n v="41"/>
    <x v="5"/>
    <s v="N"/>
    <n v="1553447"/>
    <n v="0"/>
    <n v="0"/>
    <s v="0R02"/>
    <n v="339"/>
    <x v="96"/>
    <s v="Rural Reporter"/>
    <s v="Rural"/>
    <s v="DR"/>
    <s v="DO"/>
    <m/>
    <m/>
    <m/>
    <m/>
    <n v="8709"/>
    <n v="20202"/>
    <n v="98217"/>
    <m/>
    <n v="550903"/>
    <m/>
    <m/>
    <m/>
    <m/>
    <m/>
    <m/>
    <m/>
    <m/>
    <m/>
    <m/>
    <m/>
  </r>
  <r>
    <n v="2"/>
    <x v="11"/>
    <s v="N"/>
    <n v="359299"/>
    <n v="0"/>
    <n v="0"/>
    <s v="0R04"/>
    <n v="340"/>
    <x v="97"/>
    <s v="Rural Reporter"/>
    <s v="Rural"/>
    <s v="DR"/>
    <s v="DO"/>
    <m/>
    <m/>
    <m/>
    <m/>
    <n v="3653"/>
    <n v="12996"/>
    <n v="38833"/>
    <m/>
    <n v="440569"/>
    <m/>
    <m/>
    <m/>
    <m/>
    <m/>
    <m/>
    <m/>
    <m/>
    <m/>
    <m/>
    <m/>
  </r>
  <r>
    <n v="16"/>
    <x v="9"/>
    <s v="N"/>
    <n v="836252"/>
    <n v="0"/>
    <n v="0"/>
    <s v="0R01"/>
    <n v="341"/>
    <x v="98"/>
    <s v="Rural Reporter"/>
    <s v="Rural"/>
    <s v="MB"/>
    <s v="DO"/>
    <m/>
    <m/>
    <m/>
    <m/>
    <n v="12123"/>
    <n v="148218"/>
    <n v="204673"/>
    <m/>
    <n v="759335"/>
    <m/>
    <m/>
    <m/>
    <m/>
    <m/>
    <m/>
    <m/>
    <m/>
    <m/>
    <m/>
    <m/>
  </r>
  <r>
    <n v="16"/>
    <x v="9"/>
    <s v="N"/>
    <n v="836252"/>
    <n v="0"/>
    <n v="0"/>
    <s v="0R01"/>
    <n v="341"/>
    <x v="98"/>
    <s v="Rural Reporter"/>
    <s v="Rural"/>
    <s v="DR"/>
    <s v="DO"/>
    <m/>
    <m/>
    <m/>
    <m/>
    <n v="4356"/>
    <n v="13244"/>
    <n v="41746"/>
    <m/>
    <n v="232550"/>
    <m/>
    <m/>
    <m/>
    <m/>
    <m/>
    <m/>
    <m/>
    <m/>
    <m/>
    <m/>
    <m/>
  </r>
  <r>
    <n v="41"/>
    <x v="5"/>
    <s v="N"/>
    <n v="1553447"/>
    <n v="0"/>
    <n v="0"/>
    <s v="0R02"/>
    <n v="343"/>
    <x v="99"/>
    <s v="Rural Reporter"/>
    <s v="Rural"/>
    <s v="DR"/>
    <s v="DO"/>
    <m/>
    <m/>
    <m/>
    <m/>
    <n v="10710"/>
    <n v="24805"/>
    <n v="216380"/>
    <m/>
    <n v="1287086"/>
    <m/>
    <m/>
    <m/>
    <m/>
    <m/>
    <m/>
    <m/>
    <m/>
    <m/>
    <m/>
    <m/>
  </r>
  <r>
    <n v="41"/>
    <x v="5"/>
    <s v="N"/>
    <n v="1553447"/>
    <n v="0"/>
    <n v="0"/>
    <s v="0R02"/>
    <n v="343"/>
    <x v="99"/>
    <s v="Rural Reporter"/>
    <s v="Rural"/>
    <s v="MB"/>
    <s v="DO"/>
    <m/>
    <m/>
    <m/>
    <m/>
    <n v="9384"/>
    <n v="42527"/>
    <n v="138998"/>
    <m/>
    <n v="664973"/>
    <m/>
    <m/>
    <m/>
    <m/>
    <m/>
    <m/>
    <m/>
    <m/>
    <m/>
    <m/>
    <m/>
  </r>
  <r>
    <n v="41"/>
    <x v="5"/>
    <s v="N"/>
    <n v="1553447"/>
    <n v="0"/>
    <n v="0"/>
    <s v="0R02"/>
    <n v="343"/>
    <x v="99"/>
    <s v="Rural Reporter"/>
    <s v="Rural"/>
    <s v="CB"/>
    <s v="DO"/>
    <m/>
    <m/>
    <m/>
    <m/>
    <n v="2176"/>
    <n v="3217"/>
    <n v="70828"/>
    <m/>
    <n v="179395"/>
    <m/>
    <m/>
    <m/>
    <m/>
    <m/>
    <m/>
    <m/>
    <m/>
    <m/>
    <m/>
    <m/>
  </r>
  <r>
    <n v="2"/>
    <x v="11"/>
    <s v="N"/>
    <n v="359299"/>
    <n v="0"/>
    <n v="0"/>
    <s v="0R04"/>
    <n v="345"/>
    <x v="100"/>
    <s v="Rural Reporter"/>
    <s v="Rural"/>
    <s v="MB"/>
    <s v="PT"/>
    <m/>
    <m/>
    <m/>
    <m/>
    <n v="6475"/>
    <n v="66316"/>
    <n v="82937"/>
    <m/>
    <n v="460923"/>
    <m/>
    <m/>
    <m/>
    <m/>
    <m/>
    <m/>
    <m/>
    <m/>
    <m/>
    <m/>
    <m/>
  </r>
  <r>
    <n v="16"/>
    <x v="9"/>
    <s v="N"/>
    <n v="836252"/>
    <n v="0"/>
    <n v="0"/>
    <s v="0R01"/>
    <n v="347"/>
    <x v="101"/>
    <s v="Rural Reporter"/>
    <s v="Rural"/>
    <s v="MB"/>
    <s v="DO"/>
    <m/>
    <m/>
    <m/>
    <m/>
    <n v="4644"/>
    <n v="73794"/>
    <n v="50432"/>
    <m/>
    <n v="502367"/>
    <m/>
    <m/>
    <m/>
    <m/>
    <m/>
    <m/>
    <m/>
    <m/>
    <m/>
    <m/>
    <m/>
  </r>
  <r>
    <n v="16"/>
    <x v="9"/>
    <s v="N"/>
    <n v="836252"/>
    <n v="0"/>
    <n v="0"/>
    <s v="0R01"/>
    <n v="347"/>
    <x v="101"/>
    <s v="Rural Reporter"/>
    <s v="Rural"/>
    <s v="DR"/>
    <s v="DO"/>
    <m/>
    <m/>
    <m/>
    <m/>
    <n v="3572"/>
    <n v="12953"/>
    <n v="35412"/>
    <m/>
    <n v="441873"/>
    <m/>
    <m/>
    <m/>
    <m/>
    <m/>
    <m/>
    <m/>
    <m/>
    <m/>
    <m/>
    <m/>
  </r>
  <r>
    <n v="41"/>
    <x v="5"/>
    <s v="N"/>
    <n v="1553447"/>
    <n v="0"/>
    <n v="0"/>
    <s v="0R02"/>
    <n v="348"/>
    <x v="102"/>
    <s v="Rural Reporter"/>
    <s v="Rural"/>
    <s v="CB"/>
    <s v="DO"/>
    <m/>
    <m/>
    <m/>
    <m/>
    <n v="12963"/>
    <n v="41923"/>
    <n v="264681"/>
    <m/>
    <n v="948455"/>
    <m/>
    <m/>
    <m/>
    <m/>
    <m/>
    <m/>
    <m/>
    <m/>
    <m/>
    <m/>
    <m/>
  </r>
  <r>
    <n v="41"/>
    <x v="5"/>
    <s v="N"/>
    <n v="1553447"/>
    <n v="0"/>
    <n v="0"/>
    <s v="0R02"/>
    <n v="348"/>
    <x v="102"/>
    <s v="Rural Reporter"/>
    <s v="Rural"/>
    <s v="DR"/>
    <s v="DO"/>
    <m/>
    <m/>
    <m/>
    <m/>
    <n v="2883"/>
    <n v="4673"/>
    <n v="27962"/>
    <m/>
    <n v="210184"/>
    <m/>
    <m/>
    <m/>
    <m/>
    <m/>
    <m/>
    <m/>
    <m/>
    <m/>
    <m/>
    <m/>
  </r>
  <r>
    <n v="41"/>
    <x v="5"/>
    <s v="N"/>
    <n v="1553447"/>
    <n v="0"/>
    <n v="0"/>
    <s v="0R02"/>
    <n v="348"/>
    <x v="102"/>
    <s v="Rural Reporter"/>
    <s v="Rural"/>
    <s v="MB"/>
    <s v="DO"/>
    <m/>
    <m/>
    <m/>
    <m/>
    <n v="3042"/>
    <n v="5320"/>
    <n v="34635"/>
    <m/>
    <n v="102938"/>
    <m/>
    <m/>
    <m/>
    <m/>
    <m/>
    <m/>
    <m/>
    <m/>
    <m/>
    <m/>
    <m/>
  </r>
  <r>
    <n v="2"/>
    <x v="11"/>
    <s v="N"/>
    <n v="359299"/>
    <n v="0"/>
    <n v="0"/>
    <s v="0R04"/>
    <n v="354"/>
    <x v="103"/>
    <s v="Rural Reporter"/>
    <s v="Rural"/>
    <s v="DR"/>
    <s v="DO"/>
    <m/>
    <m/>
    <m/>
    <m/>
    <n v="2262"/>
    <n v="3326"/>
    <n v="9352"/>
    <m/>
    <n v="223339"/>
    <m/>
    <m/>
    <m/>
    <m/>
    <m/>
    <m/>
    <m/>
    <m/>
    <m/>
    <m/>
    <m/>
  </r>
  <r>
    <n v="16"/>
    <x v="9"/>
    <s v="N"/>
    <n v="836252"/>
    <n v="0"/>
    <n v="0"/>
    <s v="0R01"/>
    <n v="357"/>
    <x v="104"/>
    <s v="Rural Reporter"/>
    <s v="Rural"/>
    <s v="DR"/>
    <s v="DO"/>
    <s v=" Actual Vehicle Revenue Miles"/>
    <m/>
    <m/>
    <m/>
    <n v="805"/>
    <n v="756"/>
    <n v="3682"/>
    <n v="0"/>
    <n v="55403"/>
    <n v="3682"/>
    <n v="0"/>
    <n v="55403"/>
    <m/>
    <m/>
    <m/>
    <m/>
    <m/>
    <m/>
    <m/>
    <m/>
  </r>
  <r>
    <n v="89245"/>
    <x v="32"/>
    <s v="N"/>
    <n v="58808"/>
    <n v="2665.0669064326098"/>
    <n v="22.07"/>
    <s v="0R01"/>
    <n v="357"/>
    <x v="104"/>
    <s v="Rural Reporter"/>
    <s v="Rural"/>
    <s v="DR"/>
    <s v="DO"/>
    <s v=" Actual Data"/>
    <m/>
    <m/>
    <m/>
    <n v="805"/>
    <n v="756"/>
    <n v="3683"/>
    <n v="0"/>
    <n v="55404"/>
    <n v="3683"/>
    <n v="0"/>
    <n v="55404"/>
    <m/>
    <m/>
    <m/>
    <m/>
    <m/>
    <m/>
    <m/>
    <m/>
  </r>
  <r>
    <n v="2"/>
    <x v="11"/>
    <s v="N"/>
    <n v="359299"/>
    <n v="0"/>
    <n v="0"/>
    <s v="0R04"/>
    <n v="358"/>
    <x v="105"/>
    <s v="Rural Reporter"/>
    <s v="Rural"/>
    <s v="MB"/>
    <s v="DO"/>
    <m/>
    <m/>
    <m/>
    <m/>
    <n v="19931"/>
    <n v="386624"/>
    <n v="302208"/>
    <m/>
    <n v="3348826"/>
    <m/>
    <m/>
    <m/>
    <m/>
    <m/>
    <m/>
    <m/>
    <m/>
    <m/>
    <m/>
    <m/>
  </r>
  <r>
    <n v="2"/>
    <x v="11"/>
    <s v="N"/>
    <n v="359299"/>
    <n v="0"/>
    <n v="0"/>
    <s v="0R04"/>
    <n v="358"/>
    <x v="105"/>
    <s v="Rural Reporter"/>
    <s v="Rural"/>
    <s v="DR"/>
    <s v="PT"/>
    <m/>
    <m/>
    <m/>
    <m/>
    <n v="5222"/>
    <n v="8432"/>
    <n v="53766"/>
    <m/>
    <n v="447996"/>
    <m/>
    <m/>
    <m/>
    <m/>
    <m/>
    <m/>
    <m/>
    <m/>
    <m/>
    <m/>
    <m/>
  </r>
  <r>
    <n v="41"/>
    <x v="5"/>
    <s v="N"/>
    <n v="1553447"/>
    <n v="0"/>
    <n v="0"/>
    <s v="0R02"/>
    <n v="359"/>
    <x v="106"/>
    <s v="Rural Reporter"/>
    <s v="Rural"/>
    <s v="DR"/>
    <s v="PT"/>
    <m/>
    <m/>
    <m/>
    <m/>
    <n v="9024"/>
    <n v="23817"/>
    <n v="76146"/>
    <m/>
    <n v="602502"/>
    <m/>
    <m/>
    <m/>
    <m/>
    <m/>
    <m/>
    <m/>
    <m/>
    <m/>
    <m/>
    <m/>
  </r>
  <r>
    <n v="41"/>
    <x v="5"/>
    <s v="N"/>
    <n v="1553447"/>
    <n v="0"/>
    <n v="0"/>
    <s v="0R02"/>
    <n v="359"/>
    <x v="106"/>
    <s v="Rural Reporter"/>
    <s v="Rural"/>
    <s v="MB"/>
    <s v="PT"/>
    <m/>
    <m/>
    <m/>
    <m/>
    <n v="5603"/>
    <n v="15718"/>
    <n v="61610"/>
    <m/>
    <n v="210001"/>
    <m/>
    <m/>
    <m/>
    <m/>
    <m/>
    <m/>
    <m/>
    <m/>
    <m/>
    <m/>
    <m/>
  </r>
  <r>
    <n v="41"/>
    <x v="5"/>
    <s v="N"/>
    <n v="1553447"/>
    <n v="0"/>
    <n v="0"/>
    <s v="0R02"/>
    <n v="360"/>
    <x v="107"/>
    <s v="Rural Reporter"/>
    <s v="Rural"/>
    <s v="MB"/>
    <s v="DO"/>
    <m/>
    <m/>
    <m/>
    <m/>
    <n v="4153"/>
    <n v="39277"/>
    <n v="83785"/>
    <m/>
    <n v="634454"/>
    <m/>
    <m/>
    <m/>
    <m/>
    <m/>
    <m/>
    <m/>
    <m/>
    <m/>
    <m/>
    <m/>
  </r>
  <r>
    <n v="41"/>
    <x v="5"/>
    <s v="N"/>
    <n v="1553447"/>
    <n v="0"/>
    <n v="0"/>
    <s v="0R02"/>
    <n v="360"/>
    <x v="107"/>
    <s v="Rural Reporter"/>
    <s v="Rural"/>
    <s v="DR"/>
    <s v="DO"/>
    <m/>
    <m/>
    <m/>
    <m/>
    <n v="5188"/>
    <n v="10455"/>
    <n v="48446"/>
    <m/>
    <n v="418720"/>
    <m/>
    <m/>
    <m/>
    <m/>
    <m/>
    <m/>
    <m/>
    <m/>
    <m/>
    <m/>
    <m/>
  </r>
  <r>
    <n v="41"/>
    <x v="5"/>
    <s v="N"/>
    <n v="1553447"/>
    <n v="0"/>
    <n v="0"/>
    <m/>
    <n v="363"/>
    <x v="108"/>
    <s v="Reduced Reporter"/>
    <s v="Urban"/>
    <s v="CB"/>
    <s v="PT"/>
    <s v=" Actual Vehicle Revenue Miles"/>
    <m/>
    <m/>
    <m/>
    <n v="7026"/>
    <n v="52156"/>
    <n v="196186"/>
    <n v="0"/>
    <n v="785584"/>
    <n v="196186"/>
    <n v="0"/>
    <n v="785584"/>
    <n v="0"/>
    <n v="0"/>
    <n v="0"/>
    <n v="0"/>
    <n v="0"/>
    <n v="0"/>
    <n v="0"/>
    <n v="0"/>
  </r>
  <r>
    <n v="41"/>
    <x v="5"/>
    <s v="N"/>
    <n v="1553447"/>
    <n v="0"/>
    <n v="0"/>
    <m/>
    <n v="363"/>
    <x v="108"/>
    <s v="Reduced Reporter"/>
    <s v="Urban"/>
    <s v="MB"/>
    <s v="PT"/>
    <s v=" Actual Data"/>
    <m/>
    <m/>
    <m/>
    <n v="1946"/>
    <n v="3944"/>
    <n v="61818"/>
    <n v="0"/>
    <n v="236035"/>
    <n v="61818"/>
    <n v="0"/>
    <n v="236035"/>
    <n v="0"/>
    <n v="0"/>
    <n v="0"/>
    <n v="0"/>
    <n v="0"/>
    <n v="0"/>
    <n v="0"/>
    <n v="0"/>
  </r>
  <r>
    <n v="41"/>
    <x v="5"/>
    <s v="N"/>
    <n v="1553447"/>
    <n v="0"/>
    <n v="0"/>
    <m/>
    <n v="363"/>
    <x v="108"/>
    <s v="Reduced Reporter"/>
    <s v="Urban"/>
    <s v="DR"/>
    <s v="DO"/>
    <s v=" Actual Data"/>
    <m/>
    <m/>
    <m/>
    <n v="4933"/>
    <n v="8720"/>
    <n v="69706"/>
    <n v="0"/>
    <n v="205043"/>
    <n v="69706"/>
    <n v="0"/>
    <n v="205043"/>
    <n v="0"/>
    <n v="0"/>
    <n v="0"/>
    <n v="0"/>
    <n v="0"/>
    <n v="0"/>
    <n v="0"/>
    <n v="0"/>
  </r>
  <r>
    <n v="71317"/>
    <x v="7"/>
    <s v="Y"/>
    <n v="2104238"/>
    <n v="4052.0671239424"/>
    <n v="519.29999999999995"/>
    <m/>
    <n v="363"/>
    <x v="108"/>
    <s v="Reduced Reporter"/>
    <s v="Urban"/>
    <s v="DR"/>
    <s v="DO"/>
    <s v=" Actual Vehicle Revenue Miles"/>
    <m/>
    <m/>
    <m/>
    <n v="19732"/>
    <n v="34883"/>
    <n v="278823"/>
    <n v="0"/>
    <n v="820173"/>
    <n v="278823"/>
    <n v="0"/>
    <n v="820173"/>
    <n v="0"/>
    <n v="0"/>
    <n v="0"/>
    <n v="0"/>
    <n v="0"/>
    <n v="0"/>
    <n v="0"/>
    <n v="0"/>
  </r>
  <r>
    <n v="71317"/>
    <x v="7"/>
    <s v="Y"/>
    <n v="2104238"/>
    <n v="4052.0671239424"/>
    <n v="519.29999999999995"/>
    <m/>
    <n v="363"/>
    <x v="108"/>
    <s v="Reduced Reporter"/>
    <s v="Urban"/>
    <s v="MB"/>
    <s v="PT"/>
    <s v=" Actual Vehicle Revenue Miles"/>
    <m/>
    <m/>
    <m/>
    <n v="7458"/>
    <n v="21255"/>
    <n v="95949"/>
    <n v="0"/>
    <n v="504349"/>
    <n v="95949"/>
    <n v="0"/>
    <n v="504349"/>
    <n v="0"/>
    <n v="0"/>
    <n v="0"/>
    <n v="0"/>
    <n v="0"/>
    <n v="0"/>
    <n v="0"/>
    <n v="0"/>
  </r>
  <r>
    <n v="71317"/>
    <x v="7"/>
    <s v="Y"/>
    <n v="2104238"/>
    <n v="4052.0671239424"/>
    <n v="519.29999999999995"/>
    <m/>
    <n v="363"/>
    <x v="108"/>
    <s v="Reduced Reporter"/>
    <s v="Urban"/>
    <s v="CB"/>
    <s v="PT"/>
    <s v=" Other"/>
    <s v="The estimate is based on where the service area overlaps the UZA area. "/>
    <m/>
    <m/>
    <n v="0"/>
    <n v="0"/>
    <n v="0"/>
    <n v="0"/>
    <n v="0"/>
    <n v="0"/>
    <n v="0"/>
    <n v="0"/>
    <n v="0"/>
    <n v="0"/>
    <n v="0"/>
    <n v="0"/>
    <n v="0"/>
    <n v="0"/>
    <n v="0"/>
    <n v="0"/>
  </r>
  <r>
    <n v="53"/>
    <x v="1"/>
    <s v="N"/>
    <n v="1895776"/>
    <n v="0"/>
    <n v="0"/>
    <s v="0R03"/>
    <n v="364"/>
    <x v="109"/>
    <s v="Rural Reporter"/>
    <s v="Rural"/>
    <s v="MB"/>
    <s v="DO"/>
    <m/>
    <m/>
    <m/>
    <m/>
    <n v="26963"/>
    <n v="188510"/>
    <n v="543388"/>
    <m/>
    <n v="5162411"/>
    <m/>
    <m/>
    <m/>
    <m/>
    <m/>
    <m/>
    <m/>
    <m/>
    <m/>
    <m/>
    <m/>
  </r>
  <r>
    <n v="53"/>
    <x v="1"/>
    <s v="N"/>
    <n v="1895776"/>
    <n v="0"/>
    <n v="0"/>
    <s v="0R03"/>
    <n v="364"/>
    <x v="109"/>
    <s v="Rural Reporter"/>
    <s v="Rural"/>
    <s v="DR"/>
    <s v="DO"/>
    <m/>
    <m/>
    <m/>
    <m/>
    <n v="7867"/>
    <n v="11991"/>
    <n v="160500"/>
    <m/>
    <n v="439051"/>
    <m/>
    <m/>
    <m/>
    <m/>
    <m/>
    <m/>
    <m/>
    <m/>
    <m/>
    <m/>
    <m/>
  </r>
  <r>
    <n v="53"/>
    <x v="1"/>
    <s v="N"/>
    <n v="1895776"/>
    <n v="0"/>
    <n v="0"/>
    <s v="0R03"/>
    <n v="368"/>
    <x v="110"/>
    <s v="Rural Reporter"/>
    <s v="Rural"/>
    <s v="CB"/>
    <s v="DO"/>
    <m/>
    <m/>
    <m/>
    <m/>
    <n v="3428"/>
    <n v="10402"/>
    <n v="121017"/>
    <m/>
    <n v="393266"/>
    <m/>
    <m/>
    <m/>
    <m/>
    <m/>
    <m/>
    <m/>
    <m/>
    <m/>
    <m/>
    <m/>
  </r>
  <r>
    <n v="53"/>
    <x v="1"/>
    <s v="N"/>
    <n v="1895776"/>
    <n v="0"/>
    <n v="0"/>
    <s v="0R03"/>
    <n v="368"/>
    <x v="110"/>
    <s v="Rural Reporter"/>
    <s v="Rural"/>
    <s v="DR"/>
    <s v="DO"/>
    <m/>
    <m/>
    <m/>
    <m/>
    <n v="487"/>
    <n v="238"/>
    <n v="11426"/>
    <m/>
    <n v="101835"/>
    <m/>
    <m/>
    <m/>
    <m/>
    <m/>
    <m/>
    <m/>
    <m/>
    <m/>
    <m/>
    <m/>
  </r>
  <r>
    <n v="53"/>
    <x v="1"/>
    <s v="N"/>
    <n v="1895776"/>
    <n v="0"/>
    <n v="0"/>
    <s v="0R03"/>
    <n v="371"/>
    <x v="111"/>
    <s v="Rural Reporter"/>
    <s v="Rural"/>
    <s v="MB"/>
    <s v="DO"/>
    <m/>
    <m/>
    <m/>
    <m/>
    <n v="6064"/>
    <n v="9222"/>
    <n v="138489"/>
    <m/>
    <n v="457223"/>
    <m/>
    <m/>
    <m/>
    <m/>
    <m/>
    <m/>
    <m/>
    <m/>
    <m/>
    <m/>
    <m/>
  </r>
  <r>
    <n v="53"/>
    <x v="1"/>
    <s v="N"/>
    <n v="1895776"/>
    <n v="0"/>
    <n v="0"/>
    <s v="0R03"/>
    <n v="371"/>
    <x v="111"/>
    <s v="Rural Reporter"/>
    <s v="Rural"/>
    <s v="DR"/>
    <s v="DO"/>
    <m/>
    <m/>
    <m/>
    <m/>
    <n v="1272"/>
    <n v="1133"/>
    <n v="28983"/>
    <m/>
    <n v="86244"/>
    <m/>
    <m/>
    <m/>
    <m/>
    <m/>
    <m/>
    <m/>
    <m/>
    <m/>
    <m/>
    <m/>
  </r>
  <r>
    <n v="16"/>
    <x v="9"/>
    <s v="N"/>
    <n v="836252"/>
    <n v="0"/>
    <n v="0"/>
    <m/>
    <n v="373"/>
    <x v="112"/>
    <s v="Reduced Reporter"/>
    <s v="Urban"/>
    <s v="MB"/>
    <s v="DO"/>
    <s v=" Actual Data"/>
    <m/>
    <m/>
    <m/>
    <n v="16530"/>
    <n v="67623"/>
    <n v="341521"/>
    <n v="0"/>
    <n v="1712668"/>
    <n v="341521"/>
    <n v="0"/>
    <n v="1712668"/>
    <n v="0"/>
    <n v="0"/>
    <n v="0"/>
    <n v="0"/>
    <n v="0"/>
    <n v="0"/>
    <n v="0"/>
    <n v="0"/>
  </r>
  <r>
    <n v="16"/>
    <x v="9"/>
    <s v="N"/>
    <n v="836252"/>
    <n v="0"/>
    <n v="0"/>
    <m/>
    <n v="373"/>
    <x v="112"/>
    <s v="Reduced Reporter"/>
    <s v="Urban"/>
    <s v="DR"/>
    <s v="DO"/>
    <s v=" Actual Vehicle Revenue Miles"/>
    <m/>
    <m/>
    <m/>
    <n v="4710"/>
    <n v="14819"/>
    <n v="89745"/>
    <n v="0"/>
    <n v="793558"/>
    <n v="89745"/>
    <n v="0"/>
    <n v="793558"/>
    <n v="0"/>
    <n v="0"/>
    <n v="0"/>
    <n v="0"/>
    <n v="0"/>
    <n v="0"/>
    <n v="0"/>
    <n v="0"/>
  </r>
  <r>
    <n v="60976"/>
    <x v="10"/>
    <s v="Y"/>
    <n v="177561"/>
    <n v="2695.8583588535098"/>
    <n v="65.86"/>
    <m/>
    <n v="373"/>
    <x v="112"/>
    <s v="Reduced Reporter"/>
    <s v="Urban"/>
    <s v="DR"/>
    <s v="DO"/>
    <s v=" Other"/>
    <s v="5307, 5310SU and 5311 funding was used for the demand response service, 5307 and 5310SU were calculated to be 56% of the service and 44% was the 5311 funding. The methodology used was based on an analysis of the trips within the small urban area and the rural area."/>
    <m/>
    <m/>
    <n v="6183"/>
    <n v="19450"/>
    <n v="117798"/>
    <n v="0"/>
    <n v="1041604"/>
    <n v="117798"/>
    <n v="0"/>
    <n v="1041604"/>
    <n v="0"/>
    <n v="0"/>
    <n v="0"/>
    <n v="0"/>
    <n v="0"/>
    <n v="0"/>
    <n v="0"/>
    <n v="0"/>
  </r>
  <r>
    <n v="60976"/>
    <x v="10"/>
    <s v="Y"/>
    <n v="177561"/>
    <n v="2695.8583588535098"/>
    <n v="65.86"/>
    <m/>
    <n v="373"/>
    <x v="112"/>
    <s v="Reduced Reporter"/>
    <s v="Urban"/>
    <s v="MB"/>
    <s v="DO"/>
    <s v=" Actual Data"/>
    <m/>
    <m/>
    <m/>
    <n v="0"/>
    <n v="0"/>
    <n v="0"/>
    <n v="0"/>
    <n v="0"/>
    <n v="0"/>
    <n v="0"/>
    <n v="0"/>
    <n v="0"/>
    <n v="0"/>
    <n v="0"/>
    <n v="0"/>
    <n v="0"/>
    <n v="0"/>
    <n v="0"/>
    <n v="0"/>
  </r>
  <r>
    <n v="41"/>
    <x v="5"/>
    <s v="N"/>
    <n v="1553447"/>
    <n v="0"/>
    <n v="0"/>
    <s v="0R02"/>
    <n v="374"/>
    <x v="113"/>
    <s v="Rural Reporter"/>
    <s v="Rural"/>
    <s v="DR"/>
    <s v="PT"/>
    <m/>
    <m/>
    <m/>
    <m/>
    <n v="10635"/>
    <n v="26122"/>
    <n v="155969"/>
    <m/>
    <n v="700653"/>
    <m/>
    <m/>
    <m/>
    <m/>
    <m/>
    <m/>
    <m/>
    <m/>
    <m/>
    <m/>
    <m/>
  </r>
  <r>
    <n v="41"/>
    <x v="5"/>
    <s v="N"/>
    <n v="1553447"/>
    <n v="0"/>
    <n v="0"/>
    <s v="0R02"/>
    <n v="374"/>
    <x v="113"/>
    <s v="Rural Reporter"/>
    <s v="Rural"/>
    <s v="MB"/>
    <s v="PT"/>
    <m/>
    <m/>
    <m/>
    <m/>
    <n v="3726"/>
    <n v="9483"/>
    <n v="49059"/>
    <m/>
    <n v="320022"/>
    <m/>
    <m/>
    <m/>
    <m/>
    <m/>
    <m/>
    <m/>
    <m/>
    <m/>
    <m/>
    <m/>
  </r>
  <r>
    <n v="41"/>
    <x v="5"/>
    <s v="N"/>
    <n v="1553447"/>
    <n v="0"/>
    <n v="0"/>
    <s v="0R02"/>
    <n v="375"/>
    <x v="114"/>
    <s v="Rural Reporter"/>
    <s v="Rural"/>
    <s v="DR"/>
    <s v="DO"/>
    <m/>
    <m/>
    <m/>
    <m/>
    <n v="4538"/>
    <n v="9177"/>
    <n v="67520"/>
    <m/>
    <n v="862574"/>
    <m/>
    <m/>
    <m/>
    <m/>
    <m/>
    <m/>
    <m/>
    <m/>
    <m/>
    <m/>
    <m/>
  </r>
  <r>
    <n v="41"/>
    <x v="5"/>
    <s v="N"/>
    <n v="1553447"/>
    <n v="0"/>
    <n v="0"/>
    <s v="0R02"/>
    <n v="375"/>
    <x v="114"/>
    <s v="Rural Reporter"/>
    <s v="Rural"/>
    <s v="CB"/>
    <s v="DO"/>
    <m/>
    <m/>
    <m/>
    <m/>
    <n v="1853"/>
    <n v="10401"/>
    <n v="60764"/>
    <m/>
    <n v="433478"/>
    <m/>
    <m/>
    <m/>
    <m/>
    <m/>
    <m/>
    <m/>
    <m/>
    <m/>
    <m/>
    <m/>
  </r>
  <r>
    <n v="41"/>
    <x v="5"/>
    <s v="N"/>
    <n v="1553447"/>
    <n v="0"/>
    <n v="0"/>
    <m/>
    <n v="376"/>
    <x v="115"/>
    <s v="Full Reporter"/>
    <s v="Urban"/>
    <s v="DR"/>
    <s v="TX"/>
    <s v=" Actual Vehicle Revenue Miles"/>
    <m/>
    <m/>
    <m/>
    <n v="4609"/>
    <n v="12762"/>
    <n v="81176"/>
    <n v="85896"/>
    <n v="386021"/>
    <n v="81176"/>
    <n v="85896"/>
    <n v="386021"/>
    <n v="0"/>
    <n v="0"/>
    <n v="0"/>
    <n v="0"/>
    <n v="0"/>
    <n v="0"/>
    <n v="0"/>
    <n v="0"/>
  </r>
  <r>
    <n v="41"/>
    <x v="5"/>
    <s v="N"/>
    <n v="1553447"/>
    <n v="0"/>
    <n v="0"/>
    <m/>
    <n v="376"/>
    <x v="115"/>
    <s v="Full Reporter"/>
    <s v="Urban"/>
    <s v="DR"/>
    <s v="DO"/>
    <s v=" Actual Data"/>
    <m/>
    <m/>
    <m/>
    <n v="1977"/>
    <n v="2517"/>
    <n v="21350"/>
    <n v="22946"/>
    <n v="357044"/>
    <n v="21350"/>
    <n v="22946"/>
    <n v="357044"/>
    <n v="0"/>
    <n v="0"/>
    <n v="0"/>
    <n v="0"/>
    <n v="0"/>
    <n v="0"/>
    <n v="0"/>
    <n v="0"/>
  </r>
  <r>
    <n v="41"/>
    <x v="5"/>
    <s v="N"/>
    <n v="1553447"/>
    <n v="0"/>
    <n v="0"/>
    <m/>
    <n v="376"/>
    <x v="115"/>
    <s v="Full Reporter"/>
    <s v="Urban"/>
    <s v="MB"/>
    <s v="DO"/>
    <s v=" Actual Data"/>
    <m/>
    <m/>
    <m/>
    <n v="3493"/>
    <n v="11478"/>
    <n v="41535"/>
    <n v="36845"/>
    <n v="205351"/>
    <n v="41535"/>
    <n v="36845"/>
    <n v="205351"/>
    <n v="0"/>
    <n v="0"/>
    <n v="0"/>
    <n v="0"/>
    <n v="0"/>
    <n v="0"/>
    <n v="0"/>
    <n v="0"/>
  </r>
  <r>
    <n v="71317"/>
    <x v="7"/>
    <s v="Y"/>
    <n v="2104238"/>
    <n v="4052.0671239424"/>
    <n v="519.29999999999995"/>
    <m/>
    <n v="376"/>
    <x v="115"/>
    <s v="Full Reporter"/>
    <s v="Urban"/>
    <s v="DR"/>
    <s v="DO"/>
    <s v=" Actual Vehicle Revenue Miles"/>
    <m/>
    <m/>
    <m/>
    <n v="27467"/>
    <n v="34969"/>
    <n v="296646"/>
    <n v="318827"/>
    <n v="4960923"/>
    <n v="296646"/>
    <n v="318827"/>
    <n v="4960923"/>
    <n v="0"/>
    <n v="0"/>
    <n v="0"/>
    <n v="0"/>
    <n v="0"/>
    <n v="0"/>
    <n v="0"/>
    <n v="0"/>
  </r>
  <r>
    <n v="71317"/>
    <x v="7"/>
    <s v="Y"/>
    <n v="2104238"/>
    <n v="4052.0671239424"/>
    <n v="519.29999999999995"/>
    <m/>
    <n v="376"/>
    <x v="115"/>
    <s v="Full Reporter"/>
    <s v="Urban"/>
    <s v="MB"/>
    <s v="DO"/>
    <s v=" Actual Vehicle Revenue Miles"/>
    <m/>
    <s v=" Actual Vehicle Revenue Miles"/>
    <m/>
    <n v="22392"/>
    <n v="73584"/>
    <n v="266268"/>
    <n v="236204"/>
    <n v="1316445"/>
    <n v="266268"/>
    <n v="236204"/>
    <n v="1316445"/>
    <n v="0"/>
    <n v="0"/>
    <n v="0"/>
    <n v="0"/>
    <n v="0"/>
    <n v="0"/>
    <n v="0"/>
    <n v="0"/>
  </r>
  <r>
    <n v="71317"/>
    <x v="7"/>
    <s v="Y"/>
    <n v="2104238"/>
    <n v="4052.0671239424"/>
    <n v="519.29999999999995"/>
    <m/>
    <n v="376"/>
    <x v="115"/>
    <s v="Full Reporter"/>
    <s v="Urban"/>
    <s v="DR"/>
    <s v="TX"/>
    <s v=" Actual Vehicle Revenue Miles"/>
    <m/>
    <m/>
    <m/>
    <n v="10402"/>
    <n v="28803"/>
    <n v="183213"/>
    <n v="193866"/>
    <n v="871244"/>
    <n v="183213"/>
    <n v="193866"/>
    <n v="871244"/>
    <n v="0"/>
    <n v="0"/>
    <n v="0"/>
    <n v="0"/>
    <n v="0"/>
    <n v="0"/>
    <n v="0"/>
    <n v="0"/>
  </r>
  <r>
    <n v="41"/>
    <x v="5"/>
    <s v="N"/>
    <n v="1553447"/>
    <n v="0"/>
    <n v="0"/>
    <s v="0R02"/>
    <n v="377"/>
    <x v="116"/>
    <s v="Rural Reporter"/>
    <s v="Rural"/>
    <s v="DR"/>
    <s v="DO"/>
    <m/>
    <m/>
    <m/>
    <m/>
    <n v="7654"/>
    <n v="33257"/>
    <n v="82451"/>
    <m/>
    <n v="629891"/>
    <m/>
    <m/>
    <m/>
    <m/>
    <m/>
    <m/>
    <m/>
    <m/>
    <m/>
    <m/>
    <m/>
  </r>
  <r>
    <n v="41"/>
    <x v="5"/>
    <s v="N"/>
    <n v="1553447"/>
    <n v="0"/>
    <n v="0"/>
    <s v="0R02"/>
    <n v="377"/>
    <x v="116"/>
    <s v="Rural Reporter"/>
    <s v="Rural"/>
    <s v="MB"/>
    <s v="DO"/>
    <m/>
    <m/>
    <m/>
    <m/>
    <n v="2918"/>
    <n v="12636"/>
    <n v="24309"/>
    <m/>
    <n v="225011"/>
    <m/>
    <m/>
    <m/>
    <m/>
    <m/>
    <m/>
    <m/>
    <m/>
    <m/>
    <m/>
    <m/>
  </r>
  <r>
    <n v="41"/>
    <x v="5"/>
    <s v="N"/>
    <n v="1553447"/>
    <n v="0"/>
    <n v="0"/>
    <s v="0R02"/>
    <n v="377"/>
    <x v="116"/>
    <s v="Rural Reporter"/>
    <s v="Rural"/>
    <s v="CB"/>
    <s v="DO"/>
    <m/>
    <m/>
    <m/>
    <m/>
    <n v="1107"/>
    <n v="1958"/>
    <n v="18486"/>
    <m/>
    <n v="96186"/>
    <m/>
    <m/>
    <m/>
    <m/>
    <m/>
    <m/>
    <m/>
    <m/>
    <m/>
    <m/>
    <m/>
  </r>
  <r>
    <n v="2"/>
    <x v="11"/>
    <s v="N"/>
    <n v="359299"/>
    <n v="0"/>
    <n v="0"/>
    <s v="0R04"/>
    <n v="378"/>
    <x v="117"/>
    <s v="Rural Reporter"/>
    <s v="Rural"/>
    <s v="DR"/>
    <s v="DO"/>
    <m/>
    <m/>
    <m/>
    <m/>
    <n v="8582"/>
    <n v="14222"/>
    <n v="132839"/>
    <m/>
    <n v="800316"/>
    <m/>
    <m/>
    <m/>
    <m/>
    <m/>
    <m/>
    <m/>
    <m/>
    <m/>
    <m/>
    <m/>
  </r>
  <r>
    <n v="2"/>
    <x v="11"/>
    <s v="N"/>
    <n v="359299"/>
    <n v="0"/>
    <n v="0"/>
    <s v="0R04"/>
    <n v="378"/>
    <x v="117"/>
    <s v="Rural Reporter"/>
    <s v="Rural"/>
    <s v="DR"/>
    <s v="TX"/>
    <m/>
    <m/>
    <m/>
    <m/>
    <n v="5571"/>
    <n v="14135"/>
    <n v="81971"/>
    <m/>
    <n v="324159"/>
    <m/>
    <m/>
    <m/>
    <m/>
    <m/>
    <m/>
    <m/>
    <m/>
    <m/>
    <m/>
    <m/>
  </r>
  <r>
    <n v="2"/>
    <x v="11"/>
    <s v="N"/>
    <n v="359299"/>
    <n v="0"/>
    <n v="0"/>
    <s v="0R04"/>
    <n v="382"/>
    <x v="118"/>
    <s v="Rural Reporter"/>
    <s v="Rural"/>
    <s v="FB"/>
    <s v="DO"/>
    <m/>
    <m/>
    <m/>
    <m/>
    <n v="2142"/>
    <n v="45673"/>
    <n v="25704"/>
    <m/>
    <n v="5104459"/>
    <m/>
    <m/>
    <m/>
    <m/>
    <m/>
    <m/>
    <m/>
    <m/>
    <m/>
    <m/>
    <m/>
  </r>
  <r>
    <n v="53"/>
    <x v="1"/>
    <s v="N"/>
    <n v="1895776"/>
    <n v="0"/>
    <n v="0"/>
    <s v="0R03"/>
    <n v="383"/>
    <x v="119"/>
    <s v="Rural Reporter"/>
    <s v="Rural"/>
    <s v="DR"/>
    <s v="DO"/>
    <m/>
    <m/>
    <m/>
    <m/>
    <n v="8935"/>
    <n v="42141"/>
    <n v="218732"/>
    <m/>
    <n v="1701971"/>
    <m/>
    <m/>
    <m/>
    <m/>
    <m/>
    <m/>
    <m/>
    <m/>
    <m/>
    <m/>
    <m/>
  </r>
  <r>
    <n v="53"/>
    <x v="1"/>
    <s v="N"/>
    <n v="1895776"/>
    <n v="0"/>
    <n v="0"/>
    <s v="0R03"/>
    <n v="383"/>
    <x v="119"/>
    <s v="Rural Reporter"/>
    <s v="Rural"/>
    <s v="VP"/>
    <s v="DO"/>
    <m/>
    <m/>
    <m/>
    <m/>
    <n v="292"/>
    <n v="918"/>
    <n v="9521"/>
    <m/>
    <n v="7096"/>
    <m/>
    <m/>
    <m/>
    <m/>
    <m/>
    <m/>
    <m/>
    <m/>
    <m/>
    <m/>
    <m/>
  </r>
  <r>
    <n v="41"/>
    <x v="5"/>
    <s v="N"/>
    <n v="1553447"/>
    <n v="0"/>
    <n v="0"/>
    <s v="0R03"/>
    <n v="386"/>
    <x v="120"/>
    <s v="Rural Reporter"/>
    <s v="Rural"/>
    <s v="MB"/>
    <s v="DO"/>
    <m/>
    <m/>
    <m/>
    <m/>
    <n v="5368"/>
    <n v="6318"/>
    <n v="146083"/>
    <m/>
    <n v="587800"/>
    <m/>
    <m/>
    <m/>
    <m/>
    <m/>
    <m/>
    <m/>
    <m/>
    <m/>
    <m/>
    <m/>
  </r>
  <r>
    <n v="41"/>
    <x v="5"/>
    <s v="N"/>
    <n v="1553447"/>
    <n v="0"/>
    <n v="0"/>
    <s v="0R03"/>
    <n v="386"/>
    <x v="120"/>
    <s v="Rural Reporter"/>
    <s v="Rural"/>
    <s v="DR"/>
    <s v="DO"/>
    <m/>
    <m/>
    <m/>
    <m/>
    <n v="1785"/>
    <n v="2288"/>
    <n v="17519"/>
    <m/>
    <n v="172790"/>
    <m/>
    <m/>
    <m/>
    <m/>
    <m/>
    <m/>
    <m/>
    <m/>
    <m/>
    <m/>
    <m/>
  </r>
  <r>
    <n v="2"/>
    <x v="11"/>
    <s v="N"/>
    <n v="359299"/>
    <n v="0"/>
    <n v="0"/>
    <s v="0R04"/>
    <n v="387"/>
    <x v="121"/>
    <s v="Rural Reporter"/>
    <s v="Rural"/>
    <s v="MB"/>
    <s v="DO"/>
    <m/>
    <m/>
    <m/>
    <m/>
    <n v="2625"/>
    <n v="11876"/>
    <n v="37600"/>
    <m/>
    <n v="228376"/>
    <m/>
    <m/>
    <m/>
    <m/>
    <m/>
    <m/>
    <m/>
    <m/>
    <m/>
    <m/>
    <m/>
  </r>
  <r>
    <n v="41"/>
    <x v="5"/>
    <s v="N"/>
    <n v="1553447"/>
    <n v="0"/>
    <n v="0"/>
    <s v="0R02"/>
    <n v="389"/>
    <x v="122"/>
    <s v="Rural Reporter"/>
    <s v="Rural"/>
    <s v="CB"/>
    <s v="PT"/>
    <m/>
    <m/>
    <m/>
    <m/>
    <n v="10771"/>
    <n v="64380"/>
    <n v="246251"/>
    <m/>
    <n v="1289470"/>
    <m/>
    <m/>
    <m/>
    <m/>
    <m/>
    <m/>
    <m/>
    <m/>
    <m/>
    <m/>
    <m/>
  </r>
  <r>
    <n v="41"/>
    <x v="5"/>
    <s v="N"/>
    <n v="1553447"/>
    <n v="0"/>
    <n v="0"/>
    <s v="0R02"/>
    <n v="389"/>
    <x v="122"/>
    <s v="Rural Reporter"/>
    <s v="Rural"/>
    <s v="DR"/>
    <s v="PT"/>
    <m/>
    <m/>
    <m/>
    <m/>
    <n v="4042"/>
    <n v="9245"/>
    <n v="41331"/>
    <m/>
    <n v="414186"/>
    <m/>
    <m/>
    <m/>
    <m/>
    <m/>
    <m/>
    <m/>
    <m/>
    <m/>
    <m/>
    <m/>
  </r>
  <r>
    <n v="41"/>
    <x v="5"/>
    <s v="N"/>
    <n v="1553447"/>
    <n v="0"/>
    <n v="0"/>
    <s v="0R02"/>
    <n v="389"/>
    <x v="122"/>
    <s v="Rural Reporter"/>
    <s v="Rural"/>
    <s v="MB"/>
    <s v="PT"/>
    <m/>
    <m/>
    <m/>
    <m/>
    <n v="1228"/>
    <n v="6232"/>
    <n v="18121"/>
    <m/>
    <n v="140135"/>
    <m/>
    <m/>
    <m/>
    <m/>
    <m/>
    <m/>
    <m/>
    <m/>
    <m/>
    <m/>
    <m/>
  </r>
  <r>
    <n v="2"/>
    <x v="11"/>
    <s v="N"/>
    <n v="359299"/>
    <n v="0"/>
    <n v="0"/>
    <s v="0R04"/>
    <n v="391"/>
    <x v="123"/>
    <s v="Rural Reporter"/>
    <s v="Rural"/>
    <s v="MB"/>
    <s v="DO"/>
    <m/>
    <m/>
    <m/>
    <m/>
    <n v="33381"/>
    <n v="693767"/>
    <n v="464362"/>
    <m/>
    <n v="5741831"/>
    <m/>
    <m/>
    <m/>
    <m/>
    <m/>
    <m/>
    <m/>
    <m/>
    <m/>
    <m/>
    <m/>
  </r>
  <r>
    <n v="2"/>
    <x v="11"/>
    <s v="N"/>
    <n v="359299"/>
    <n v="0"/>
    <n v="0"/>
    <s v="0R04"/>
    <n v="391"/>
    <x v="123"/>
    <s v="Rural Reporter"/>
    <s v="Rural"/>
    <s v="DR"/>
    <s v="PT"/>
    <m/>
    <m/>
    <m/>
    <m/>
    <n v="9729"/>
    <n v="19336"/>
    <n v="188438"/>
    <m/>
    <n v="1013512"/>
    <m/>
    <m/>
    <m/>
    <m/>
    <m/>
    <m/>
    <m/>
    <m/>
    <m/>
    <m/>
    <m/>
  </r>
  <r>
    <n v="41"/>
    <x v="5"/>
    <s v="N"/>
    <n v="1553447"/>
    <n v="0"/>
    <n v="0"/>
    <s v="0R02"/>
    <n v="396"/>
    <x v="124"/>
    <s v="Rural Reporter"/>
    <s v="Rural"/>
    <s v="DR"/>
    <s v="DO"/>
    <m/>
    <m/>
    <m/>
    <m/>
    <n v="6155"/>
    <n v="12704"/>
    <n v="67112"/>
    <m/>
    <n v="830026"/>
    <m/>
    <m/>
    <m/>
    <m/>
    <m/>
    <m/>
    <m/>
    <m/>
    <m/>
    <m/>
    <m/>
  </r>
  <r>
    <n v="41"/>
    <x v="5"/>
    <s v="N"/>
    <n v="1553447"/>
    <n v="0"/>
    <n v="0"/>
    <s v="0R02"/>
    <n v="396"/>
    <x v="124"/>
    <s v="Rural Reporter"/>
    <s v="Rural"/>
    <s v="MB"/>
    <s v="DO"/>
    <m/>
    <m/>
    <m/>
    <m/>
    <n v="6978"/>
    <n v="7531"/>
    <n v="93872"/>
    <m/>
    <n v="518429"/>
    <m/>
    <m/>
    <m/>
    <m/>
    <m/>
    <m/>
    <m/>
    <m/>
    <m/>
    <m/>
    <m/>
  </r>
  <r>
    <n v="53"/>
    <x v="1"/>
    <s v="N"/>
    <n v="1895776"/>
    <n v="0"/>
    <n v="0"/>
    <s v="0R03"/>
    <n v="398"/>
    <x v="125"/>
    <s v="Rural Reporter"/>
    <s v="Rural"/>
    <s v="DR"/>
    <s v="DO"/>
    <m/>
    <m/>
    <m/>
    <m/>
    <n v="10304"/>
    <n v="10843"/>
    <n v="259279"/>
    <m/>
    <n v="604922"/>
    <m/>
    <m/>
    <m/>
    <m/>
    <m/>
    <m/>
    <m/>
    <m/>
    <m/>
    <m/>
    <m/>
  </r>
  <r>
    <n v="2"/>
    <x v="11"/>
    <s v="N"/>
    <n v="359299"/>
    <n v="0"/>
    <n v="0"/>
    <s v="0R04"/>
    <n v="399"/>
    <x v="126"/>
    <s v="Rural Reporter"/>
    <s v="Rural"/>
    <s v="DR"/>
    <s v="DO"/>
    <m/>
    <m/>
    <m/>
    <m/>
    <n v="8616"/>
    <n v="16220"/>
    <n v="169035"/>
    <m/>
    <n v="1173649"/>
    <m/>
    <m/>
    <m/>
    <m/>
    <m/>
    <m/>
    <m/>
    <m/>
    <m/>
    <m/>
    <m/>
  </r>
  <r>
    <n v="2"/>
    <x v="11"/>
    <s v="Y"/>
    <n v="359299"/>
    <n v="0"/>
    <n v="0"/>
    <m/>
    <n v="400"/>
    <x v="127"/>
    <s v="Reduced Reporter"/>
    <s v="Tribe"/>
    <s v="MB"/>
    <s v="DO"/>
    <s v=" Actual Vehicle Revenue Miles"/>
    <m/>
    <m/>
    <m/>
    <n v="1247"/>
    <n v="2873"/>
    <n v="9677"/>
    <n v="0"/>
    <n v="171950"/>
    <n v="9677"/>
    <n v="0"/>
    <n v="171950"/>
    <n v="0"/>
    <n v="0"/>
    <n v="0"/>
    <n v="0"/>
    <n v="0"/>
    <n v="0"/>
    <n v="0"/>
    <n v="0"/>
  </r>
  <r>
    <n v="53"/>
    <x v="1"/>
    <s v="Y"/>
    <n v="1895776"/>
    <n v="0"/>
    <n v="0"/>
    <m/>
    <n v="401"/>
    <x v="128"/>
    <s v="Reduced Reporter"/>
    <s v="Tribe"/>
    <s v="MB"/>
    <s v="DO"/>
    <s v=" Actual Vehicle Revenue Miles"/>
    <m/>
    <m/>
    <m/>
    <n v="654"/>
    <n v="720"/>
    <n v="14686"/>
    <n v="0"/>
    <n v="40330"/>
    <n v="14686"/>
    <n v="0"/>
    <n v="40330"/>
    <n v="0"/>
    <n v="0"/>
    <n v="0"/>
    <n v="0"/>
    <n v="0"/>
    <n v="0"/>
    <n v="0"/>
    <n v="0"/>
  </r>
  <r>
    <n v="16"/>
    <x v="9"/>
    <s v="N"/>
    <n v="836252"/>
    <n v="0"/>
    <n v="0"/>
    <s v="0R01"/>
    <n v="403"/>
    <x v="129"/>
    <s v="Rural Reporter"/>
    <s v="Rural"/>
    <s v="DR"/>
    <s v="DO"/>
    <m/>
    <m/>
    <m/>
    <m/>
    <n v="1560"/>
    <n v="10274"/>
    <n v="22951"/>
    <m/>
    <n v="327366"/>
    <m/>
    <m/>
    <m/>
    <m/>
    <m/>
    <m/>
    <m/>
    <m/>
    <m/>
    <m/>
    <m/>
  </r>
  <r>
    <n v="16"/>
    <x v="9"/>
    <s v="N"/>
    <n v="836252"/>
    <n v="0"/>
    <n v="0"/>
    <s v="0R01"/>
    <n v="404"/>
    <x v="130"/>
    <s v="Rural Reporter"/>
    <s v="Rural"/>
    <s v="MB"/>
    <s v="PT"/>
    <m/>
    <m/>
    <m/>
    <m/>
    <n v="2433"/>
    <n v="14138"/>
    <n v="51401"/>
    <m/>
    <n v="134022"/>
    <m/>
    <m/>
    <m/>
    <m/>
    <m/>
    <m/>
    <m/>
    <m/>
    <m/>
    <m/>
    <m/>
  </r>
  <r>
    <n v="16"/>
    <x v="9"/>
    <s v="N"/>
    <n v="836252"/>
    <n v="0"/>
    <n v="0"/>
    <s v="0R01"/>
    <n v="404"/>
    <x v="130"/>
    <s v="Rural Reporter"/>
    <s v="Rural"/>
    <s v="DR"/>
    <s v="PT"/>
    <m/>
    <m/>
    <m/>
    <m/>
    <n v="1248"/>
    <n v="2154"/>
    <n v="21836"/>
    <m/>
    <n v="37757"/>
    <m/>
    <m/>
    <m/>
    <m/>
    <m/>
    <m/>
    <m/>
    <m/>
    <m/>
    <m/>
    <m/>
  </r>
  <r>
    <n v="53"/>
    <x v="1"/>
    <s v="N"/>
    <n v="1895776"/>
    <n v="0"/>
    <n v="0"/>
    <s v="0R03"/>
    <n v="405"/>
    <x v="131"/>
    <s v="Rural Reporter"/>
    <s v="Rural"/>
    <s v="MB"/>
    <s v="DO"/>
    <m/>
    <m/>
    <m/>
    <m/>
    <n v="16342"/>
    <n v="42474"/>
    <n v="446324"/>
    <m/>
    <n v="2716722"/>
    <m/>
    <m/>
    <m/>
    <m/>
    <m/>
    <m/>
    <m/>
    <m/>
    <m/>
    <m/>
    <m/>
  </r>
  <r>
    <n v="53"/>
    <x v="1"/>
    <s v="N"/>
    <n v="1895776"/>
    <n v="0"/>
    <n v="0"/>
    <s v="0R03"/>
    <n v="405"/>
    <x v="131"/>
    <s v="Rural Reporter"/>
    <s v="Rural"/>
    <s v="VP"/>
    <s v="DO"/>
    <m/>
    <m/>
    <m/>
    <m/>
    <n v="1672"/>
    <n v="9358"/>
    <n v="85395"/>
    <m/>
    <n v="29554"/>
    <m/>
    <m/>
    <m/>
    <m/>
    <m/>
    <m/>
    <m/>
    <m/>
    <m/>
    <m/>
    <m/>
  </r>
  <r>
    <n v="80389"/>
    <x v="0"/>
    <s v="Y"/>
    <n v="3544011"/>
    <n v="3607.0723963261898"/>
    <n v="982.52"/>
    <m/>
    <n v="407"/>
    <x v="132"/>
    <s v="Reduced Reporter"/>
    <s v="Tribe"/>
    <s v="MB"/>
    <s v="DO"/>
    <s v=" Actual Vehicle Revenue Miles"/>
    <m/>
    <m/>
    <m/>
    <n v="9747"/>
    <n v="22958"/>
    <n v="122875"/>
    <n v="0"/>
    <n v="950530"/>
    <n v="122875"/>
    <n v="0"/>
    <n v="950530"/>
    <n v="0"/>
    <n v="0"/>
    <n v="0"/>
    <n v="0"/>
    <n v="0"/>
    <n v="0"/>
    <n v="0"/>
    <n v="0"/>
  </r>
  <r>
    <n v="53"/>
    <x v="1"/>
    <s v="N"/>
    <n v="1895776"/>
    <n v="0"/>
    <n v="0"/>
    <m/>
    <n v="407"/>
    <x v="132"/>
    <s v="Reduced Reporter"/>
    <s v="Tribe"/>
    <s v="MB"/>
    <s v="DO"/>
    <s v=" Actual Vehicle Revenue Miles"/>
    <m/>
    <m/>
    <m/>
    <n v="3669"/>
    <n v="8640"/>
    <n v="46246"/>
    <n v="0"/>
    <n v="357748"/>
    <n v="46246"/>
    <n v="0"/>
    <n v="357748"/>
    <n v="0"/>
    <n v="0"/>
    <n v="0"/>
    <n v="0"/>
    <n v="0"/>
    <n v="0"/>
    <n v="0"/>
    <n v="0"/>
  </r>
  <r>
    <n v="41"/>
    <x v="5"/>
    <s v="N"/>
    <n v="1553447"/>
    <n v="0"/>
    <n v="0"/>
    <s v="0R02"/>
    <n v="409"/>
    <x v="133"/>
    <s v="Rural Reporter"/>
    <s v="Rural"/>
    <s v="DR"/>
    <s v="DO"/>
    <m/>
    <m/>
    <m/>
    <m/>
    <n v="5731"/>
    <n v="4336"/>
    <n v="131622"/>
    <m/>
    <n v="545444"/>
    <m/>
    <m/>
    <m/>
    <m/>
    <m/>
    <m/>
    <m/>
    <m/>
    <m/>
    <m/>
    <m/>
  </r>
  <r>
    <n v="2"/>
    <x v="11"/>
    <s v="Y"/>
    <n v="359299"/>
    <n v="0"/>
    <n v="0"/>
    <m/>
    <n v="414"/>
    <x v="134"/>
    <s v="Reduced Reporter"/>
    <s v="Tribe"/>
    <s v="MB"/>
    <s v="DO"/>
    <s v=" Actual Vehicle Revenue Miles"/>
    <m/>
    <m/>
    <m/>
    <n v="937"/>
    <n v="528"/>
    <n v="35901"/>
    <n v="0"/>
    <n v="227745"/>
    <n v="35901"/>
    <n v="0"/>
    <n v="227745"/>
    <n v="0"/>
    <n v="0"/>
    <n v="0"/>
    <n v="0"/>
    <n v="0"/>
    <n v="0"/>
    <n v="0"/>
    <n v="0"/>
  </r>
  <r>
    <n v="8785"/>
    <x v="8"/>
    <s v="Y"/>
    <n v="433180"/>
    <n v="3111.24709882977"/>
    <n v="139.22999999999999"/>
    <m/>
    <n v="415"/>
    <x v="135"/>
    <s v="Full Reporter"/>
    <s v="Urban"/>
    <s v="VP"/>
    <s v="DO"/>
    <s v=" Other"/>
    <s v="The data was calculated based on the route starting in one UZA and ending in another, by allocating 50% of the data to each UZA, the way we prepared the data last year. _x000a_Thanks, _x000a_GP_x000a_"/>
    <m/>
    <m/>
    <n v="13534"/>
    <n v="60484"/>
    <n v="643358"/>
    <n v="2349143"/>
    <n v="574452"/>
    <n v="643358"/>
    <n v="2349143"/>
    <n v="574452"/>
    <n v="0"/>
    <n v="0"/>
    <n v="0"/>
    <n v="0"/>
    <n v="0"/>
    <n v="0"/>
    <n v="0"/>
    <n v="0"/>
  </r>
  <r>
    <n v="16"/>
    <x v="9"/>
    <s v="N"/>
    <n v="836252"/>
    <n v="0"/>
    <n v="0"/>
    <m/>
    <n v="415"/>
    <x v="135"/>
    <s v="Full Reporter"/>
    <s v="Urban"/>
    <s v="VP"/>
    <s v="DO"/>
    <s v=" Other"/>
    <s v="The data was calculated based on the route starting in one UZA and ending in another, by allocating 50% of the data to each UZA, the way we prepared the data last year. _x000a_Thanks, _x000a_GP_x000a_"/>
    <m/>
    <m/>
    <n v="13378"/>
    <n v="59784"/>
    <n v="635917"/>
    <n v="2321969"/>
    <n v="567809"/>
    <n v="635917"/>
    <n v="2321969"/>
    <n v="567809"/>
    <n v="0"/>
    <n v="0"/>
    <n v="0"/>
    <n v="0"/>
    <n v="0"/>
    <n v="0"/>
    <n v="0"/>
    <n v="0"/>
  </r>
  <r>
    <n v="60976"/>
    <x v="10"/>
    <s v="N"/>
    <n v="177561"/>
    <n v="2695.8583588535098"/>
    <n v="65.86"/>
    <m/>
    <n v="415"/>
    <x v="135"/>
    <s v="Full Reporter"/>
    <s v="Urban"/>
    <s v="VP"/>
    <s v="DO"/>
    <s v=" Other"/>
    <s v="The data was calculated based on the route starting in one UZA and ending in another, by allocating 50% of the data to each UZA, the way we prepared the data last year. _x000a_Thanks, _x000a_GP_x000a_"/>
    <m/>
    <m/>
    <n v="2097"/>
    <n v="9369"/>
    <n v="99659"/>
    <n v="363892"/>
    <n v="88985"/>
    <n v="99659"/>
    <n v="363892"/>
    <n v="88985"/>
    <n v="0"/>
    <n v="0"/>
    <n v="0"/>
    <n v="0"/>
    <n v="0"/>
    <n v="0"/>
    <n v="0"/>
    <n v="0"/>
  </r>
  <r>
    <n v="41"/>
    <x v="5"/>
    <s v="N"/>
    <n v="1553447"/>
    <n v="0"/>
    <n v="0"/>
    <m/>
    <n v="415"/>
    <x v="135"/>
    <s v="Full Reporter"/>
    <s v="Urban"/>
    <s v="VP"/>
    <s v="DO"/>
    <s v=" Other"/>
    <s v="The data was calculated based on the route starting in one UZA and ending in another, by allocating 50% of the data to each UZA, the way we prepared the data last year. _x000a_Thanks, _x000a_GP_x000a_"/>
    <m/>
    <m/>
    <n v="241"/>
    <n v="1078"/>
    <n v="11470"/>
    <n v="41881"/>
    <n v="10242"/>
    <n v="11470"/>
    <n v="41881"/>
    <n v="10242"/>
    <n v="0"/>
    <n v="0"/>
    <n v="0"/>
    <n v="0"/>
    <n v="0"/>
    <n v="0"/>
    <n v="0"/>
    <n v="0"/>
  </r>
  <r>
    <n v="8785"/>
    <x v="8"/>
    <s v="Y"/>
    <n v="433180"/>
    <n v="3111.24709882977"/>
    <n v="139.22999999999999"/>
    <m/>
    <n v="416"/>
    <x v="136"/>
    <s v="Reduced Reporter"/>
    <s v="Urban"/>
    <s v="MB"/>
    <s v="DO"/>
    <s v=" Actual Data"/>
    <m/>
    <m/>
    <m/>
    <n v="19148"/>
    <n v="151658"/>
    <n v="128744"/>
    <n v="0"/>
    <n v="635858"/>
    <n v="128744"/>
    <n v="0"/>
    <n v="635858"/>
    <n v="0"/>
    <n v="0"/>
    <n v="0"/>
    <n v="0"/>
    <n v="0"/>
    <n v="0"/>
    <n v="0"/>
    <n v="0"/>
  </r>
  <r>
    <n v="2"/>
    <x v="11"/>
    <s v="Y"/>
    <n v="359299"/>
    <n v="0"/>
    <n v="0"/>
    <m/>
    <n v="419"/>
    <x v="137"/>
    <s v="Reduced Reporter"/>
    <s v="Tribe"/>
    <s v="DR"/>
    <s v="DO"/>
    <s v=" Actual Vehicle Revenue Miles"/>
    <m/>
    <m/>
    <m/>
    <n v="4610"/>
    <n v="12078"/>
    <n v="75634"/>
    <n v="0"/>
    <n v="488256"/>
    <n v="75634"/>
    <n v="0"/>
    <n v="488256"/>
    <n v="0"/>
    <n v="0"/>
    <n v="0"/>
    <n v="0"/>
    <n v="0"/>
    <n v="0"/>
    <n v="0"/>
    <n v="0"/>
  </r>
  <r>
    <n v="2"/>
    <x v="11"/>
    <s v="Y"/>
    <n v="359299"/>
    <n v="0"/>
    <n v="0"/>
    <m/>
    <n v="420"/>
    <x v="138"/>
    <s v="Reduced Reporter"/>
    <s v="Tribe"/>
    <s v="DR"/>
    <s v="DO"/>
    <s v=" Actual Vehicle Revenue Miles"/>
    <m/>
    <m/>
    <m/>
    <n v="561"/>
    <n v="6286"/>
    <n v="5341"/>
    <n v="0"/>
    <n v="30681"/>
    <n v="5341"/>
    <n v="0"/>
    <n v="30681"/>
    <n v="0"/>
    <n v="0"/>
    <n v="0"/>
    <n v="0"/>
    <n v="0"/>
    <n v="0"/>
    <n v="0"/>
    <n v="0"/>
  </r>
  <r>
    <n v="41"/>
    <x v="5"/>
    <s v="N"/>
    <n v="1553447"/>
    <n v="0"/>
    <n v="0"/>
    <s v="0R02"/>
    <n v="459"/>
    <x v="139"/>
    <s v="Rural Reporter"/>
    <s v="Rural"/>
    <s v="MB"/>
    <s v="PT"/>
    <m/>
    <m/>
    <m/>
    <m/>
    <n v="14545"/>
    <n v="73726"/>
    <n v="289969"/>
    <m/>
    <n v="1385608"/>
    <m/>
    <m/>
    <m/>
    <m/>
    <m/>
    <m/>
    <m/>
    <m/>
    <m/>
    <m/>
    <m/>
  </r>
  <r>
    <n v="41"/>
    <x v="5"/>
    <s v="N"/>
    <n v="1553447"/>
    <n v="0"/>
    <n v="0"/>
    <s v="0R02"/>
    <n v="459"/>
    <x v="139"/>
    <s v="Rural Reporter"/>
    <s v="Rural"/>
    <s v="DR"/>
    <s v="PT"/>
    <m/>
    <m/>
    <m/>
    <m/>
    <n v="17268"/>
    <n v="23253"/>
    <n v="219620"/>
    <m/>
    <n v="1025425"/>
    <m/>
    <m/>
    <m/>
    <m/>
    <m/>
    <m/>
    <m/>
    <m/>
    <m/>
    <m/>
    <m/>
  </r>
  <r>
    <n v="41"/>
    <x v="5"/>
    <s v="N"/>
    <n v="1553447"/>
    <n v="0"/>
    <n v="0"/>
    <s v="0R02"/>
    <n v="459"/>
    <x v="139"/>
    <s v="Rural Reporter"/>
    <s v="Rural"/>
    <s v="CB"/>
    <s v="PT"/>
    <m/>
    <m/>
    <m/>
    <m/>
    <n v="5649"/>
    <n v="14012"/>
    <n v="159555"/>
    <m/>
    <n v="932000"/>
    <m/>
    <m/>
    <m/>
    <m/>
    <m/>
    <m/>
    <m/>
    <m/>
    <m/>
    <m/>
    <m/>
  </r>
  <r>
    <n v="2"/>
    <x v="11"/>
    <s v="Y"/>
    <n v="359299"/>
    <n v="0"/>
    <n v="0"/>
    <m/>
    <n v="460"/>
    <x v="140"/>
    <s v="Reduced Reporter"/>
    <s v="Tribe"/>
    <s v="MB"/>
    <s v="DO"/>
    <s v=" Actual Vehicle Revenue Miles"/>
    <m/>
    <m/>
    <m/>
    <n v="1922"/>
    <n v="1701"/>
    <n v="63825"/>
    <n v="0"/>
    <n v="75431"/>
    <n v="63825"/>
    <n v="0"/>
    <n v="75431"/>
    <n v="0"/>
    <n v="0"/>
    <n v="0"/>
    <n v="0"/>
    <n v="0"/>
    <n v="0"/>
    <n v="0"/>
    <n v="0"/>
  </r>
  <r>
    <n v="2"/>
    <x v="11"/>
    <s v="Y"/>
    <n v="359299"/>
    <n v="0"/>
    <n v="0"/>
    <m/>
    <n v="462"/>
    <x v="141"/>
    <s v="Reduced Reporter"/>
    <s v="Tribe"/>
    <s v="DR"/>
    <s v="DO"/>
    <s v=" Actual Vehicle Revenue Miles"/>
    <m/>
    <m/>
    <m/>
    <n v="325"/>
    <n v="625"/>
    <n v="900"/>
    <n v="0"/>
    <n v="21946"/>
    <n v="900"/>
    <n v="0"/>
    <n v="21946"/>
    <n v="0"/>
    <n v="0"/>
    <n v="0"/>
    <n v="0"/>
    <n v="0"/>
    <n v="0"/>
    <n v="0"/>
    <n v="0"/>
  </r>
  <r>
    <n v="2"/>
    <x v="11"/>
    <s v="Y"/>
    <n v="359299"/>
    <n v="0"/>
    <n v="0"/>
    <m/>
    <n v="463"/>
    <x v="142"/>
    <s v="Reduced Reporter"/>
    <s v="Tribe"/>
    <s v="DR"/>
    <s v="DO"/>
    <s v=" Actual Vehicle Revenue Miles"/>
    <m/>
    <m/>
    <m/>
    <n v="812"/>
    <n v="7146"/>
    <n v="9701"/>
    <n v="0"/>
    <n v="96877"/>
    <n v="9701"/>
    <n v="0"/>
    <n v="96877"/>
    <n v="0"/>
    <n v="0"/>
    <n v="0"/>
    <n v="0"/>
    <n v="0"/>
    <n v="0"/>
    <n v="0"/>
    <n v="0"/>
  </r>
  <r>
    <n v="41"/>
    <x v="5"/>
    <s v="N"/>
    <n v="1553447"/>
    <n v="0"/>
    <n v="0"/>
    <s v="0R02"/>
    <n v="464"/>
    <x v="143"/>
    <s v="Rural Reporter"/>
    <s v="Rural"/>
    <s v="MB"/>
    <s v="PT"/>
    <m/>
    <m/>
    <m/>
    <m/>
    <n v="5650"/>
    <n v="10585"/>
    <n v="153012"/>
    <m/>
    <n v="706682"/>
    <m/>
    <m/>
    <m/>
    <m/>
    <m/>
    <m/>
    <m/>
    <m/>
    <m/>
    <m/>
    <m/>
  </r>
  <r>
    <n v="72505"/>
    <x v="33"/>
    <s v="Y"/>
    <n v="1285806"/>
    <n v="2362.5433710909201"/>
    <n v="544.25"/>
    <m/>
    <n v="10001"/>
    <x v="144"/>
    <s v="Full Reporter"/>
    <s v="Urban"/>
    <s v="MB"/>
    <s v="DO"/>
    <s v=" Actual Data"/>
    <m/>
    <s v=" Actual Data"/>
    <m/>
    <n v="531113"/>
    <n v="11003620"/>
    <n v="9117701"/>
    <n v="45572855"/>
    <n v="110031296"/>
    <n v="8988434"/>
    <n v="44435619"/>
    <n v="108471318"/>
    <n v="2.7"/>
    <n v="129267"/>
    <n v="1137236"/>
    <n v="1559978"/>
    <n v="0.8"/>
    <n v="32661"/>
    <n v="0"/>
    <n v="0"/>
  </r>
  <r>
    <n v="72505"/>
    <x v="33"/>
    <s v="Y"/>
    <n v="1285806"/>
    <n v="2362.5433710909201"/>
    <n v="544.25"/>
    <m/>
    <n v="10001"/>
    <x v="144"/>
    <s v="Full Reporter"/>
    <s v="Urban"/>
    <s v="DR"/>
    <s v="DO"/>
    <s v=" Actual Data"/>
    <m/>
    <m/>
    <m/>
    <n v="135987"/>
    <n v="249648"/>
    <n v="2398750"/>
    <n v="3521216"/>
    <n v="15657317"/>
    <n v="2398750"/>
    <n v="3521216"/>
    <n v="15657317"/>
    <n v="0"/>
    <n v="0"/>
    <n v="0"/>
    <n v="0"/>
    <n v="0"/>
    <n v="0"/>
    <n v="0"/>
    <n v="0"/>
  </r>
  <r>
    <n v="72505"/>
    <x v="33"/>
    <s v="Y"/>
    <n v="1285806"/>
    <n v="2362.5433710909201"/>
    <n v="544.25"/>
    <m/>
    <n v="10001"/>
    <x v="144"/>
    <s v="Full Reporter"/>
    <s v="Urban"/>
    <s v="DR"/>
    <s v="TX"/>
    <s v=" Actual Data"/>
    <m/>
    <m/>
    <m/>
    <n v="13881"/>
    <n v="44823"/>
    <n v="419109"/>
    <n v="1180456"/>
    <n v="1272450"/>
    <n v="419109"/>
    <n v="1180456"/>
    <n v="1272450"/>
    <n v="0"/>
    <n v="0"/>
    <n v="0"/>
    <n v="0"/>
    <n v="0"/>
    <n v="0"/>
    <n v="0"/>
    <n v="0"/>
  </r>
  <r>
    <n v="72505"/>
    <x v="33"/>
    <s v="Y"/>
    <n v="1285806"/>
    <n v="2362.5433710909201"/>
    <n v="544.25"/>
    <m/>
    <n v="10001"/>
    <x v="144"/>
    <s v="Full Reporter"/>
    <s v="Urban"/>
    <s v="VP"/>
    <s v="PT"/>
    <s v=" Actual Data"/>
    <m/>
    <m/>
    <m/>
    <n v="11297"/>
    <n v="77904"/>
    <n v="586701"/>
    <n v="3264020"/>
    <n v="492858"/>
    <n v="586701"/>
    <n v="3264020"/>
    <n v="492858"/>
    <n v="0"/>
    <n v="0"/>
    <n v="0"/>
    <n v="0"/>
    <n v="0"/>
    <n v="0"/>
    <n v="0"/>
    <n v="0"/>
  </r>
  <r>
    <n v="44"/>
    <x v="34"/>
    <s v="N"/>
    <n v="125668"/>
    <n v="0"/>
    <n v="0"/>
    <m/>
    <n v="10001"/>
    <x v="144"/>
    <s v="Full Reporter"/>
    <s v="Urban"/>
    <s v="MB"/>
    <s v="DO"/>
    <s v=" Actual Data"/>
    <m/>
    <s v=" Actual Data"/>
    <m/>
    <n v="7682"/>
    <n v="36500"/>
    <n v="205155"/>
    <n v="764631"/>
    <n v="2475785"/>
    <n v="205155"/>
    <n v="764631"/>
    <n v="2475785"/>
    <n v="0"/>
    <n v="0"/>
    <n v="0"/>
    <n v="0"/>
    <n v="0"/>
    <n v="0"/>
    <n v="0"/>
    <n v="0"/>
  </r>
  <r>
    <n v="44"/>
    <x v="34"/>
    <s v="N"/>
    <n v="125668"/>
    <n v="0"/>
    <n v="0"/>
    <m/>
    <n v="10001"/>
    <x v="144"/>
    <s v="Full Reporter"/>
    <s v="Urban"/>
    <s v="DR"/>
    <s v="DO"/>
    <s v=" Actual Data"/>
    <m/>
    <m/>
    <m/>
    <n v="5"/>
    <n v="42"/>
    <n v="141"/>
    <n v="137"/>
    <n v="576"/>
    <n v="141"/>
    <n v="137"/>
    <n v="576"/>
    <n v="0"/>
    <n v="0"/>
    <n v="0"/>
    <n v="0"/>
    <n v="0"/>
    <n v="0"/>
    <n v="0"/>
    <n v="0"/>
  </r>
  <r>
    <n v="44"/>
    <x v="34"/>
    <s v="N"/>
    <n v="125668"/>
    <n v="0"/>
    <n v="0"/>
    <m/>
    <n v="10001"/>
    <x v="144"/>
    <s v="Full Reporter"/>
    <s v="Urban"/>
    <s v="DR"/>
    <s v="TX"/>
    <s v=" Actual Data"/>
    <m/>
    <m/>
    <m/>
    <n v="0"/>
    <n v="0"/>
    <n v="0"/>
    <n v="0"/>
    <n v="0"/>
    <n v="0"/>
    <n v="0"/>
    <n v="0"/>
    <n v="0"/>
    <n v="0"/>
    <n v="0"/>
    <n v="0"/>
    <n v="0"/>
    <n v="0"/>
    <n v="0"/>
    <n v="0"/>
  </r>
  <r>
    <n v="44"/>
    <x v="34"/>
    <s v="N"/>
    <n v="125668"/>
    <n v="0"/>
    <n v="0"/>
    <m/>
    <n v="10001"/>
    <x v="144"/>
    <s v="Full Reporter"/>
    <s v="Urban"/>
    <s v="VP"/>
    <s v="PT"/>
    <s v=" Actual Data"/>
    <m/>
    <m/>
    <m/>
    <n v="0"/>
    <n v="0"/>
    <n v="0"/>
    <n v="0"/>
    <n v="0"/>
    <n v="0"/>
    <n v="0"/>
    <n v="0"/>
    <n v="0"/>
    <n v="0"/>
    <n v="0"/>
    <n v="0"/>
    <n v="0"/>
    <n v="0"/>
    <n v="0"/>
    <n v="0"/>
  </r>
  <r>
    <n v="9271"/>
    <x v="35"/>
    <s v="N"/>
    <n v="4382009"/>
    <n v="2646.32063154858"/>
    <n v="1655.89"/>
    <m/>
    <n v="10002"/>
    <x v="145"/>
    <s v="Reduced Reporter"/>
    <s v="Urban"/>
    <s v="DR"/>
    <s v="DO"/>
    <s v=" Actual Vehicle Revenue Miles"/>
    <m/>
    <m/>
    <m/>
    <n v="1839"/>
    <n v="2980"/>
    <n v="31444"/>
    <n v="0"/>
    <n v="154718"/>
    <n v="31444"/>
    <n v="0"/>
    <n v="154718"/>
    <n v="0"/>
    <n v="0"/>
    <n v="0"/>
    <n v="0"/>
    <n v="0"/>
    <n v="0"/>
    <n v="0"/>
    <n v="0"/>
  </r>
  <r>
    <n v="9271"/>
    <x v="35"/>
    <s v="N"/>
    <n v="4382009"/>
    <n v="2646.32063154858"/>
    <n v="1655.89"/>
    <m/>
    <n v="10002"/>
    <x v="145"/>
    <s v="Reduced Reporter"/>
    <s v="Urban"/>
    <s v="MB"/>
    <s v="DO"/>
    <s v=" Actual Vehicle Revenue Miles"/>
    <m/>
    <m/>
    <m/>
    <n v="596"/>
    <n v="1743"/>
    <n v="6705"/>
    <n v="0"/>
    <n v="50142"/>
    <n v="6705"/>
    <n v="0"/>
    <n v="50142"/>
    <n v="0"/>
    <n v="0"/>
    <n v="0"/>
    <n v="0"/>
    <n v="0"/>
    <n v="0"/>
    <n v="0"/>
    <n v="0"/>
  </r>
  <r>
    <n v="53740"/>
    <x v="36"/>
    <s v="Y"/>
    <n v="163289"/>
    <n v="2025.11724453784"/>
    <n v="80.63"/>
    <m/>
    <n v="10002"/>
    <x v="145"/>
    <s v="Reduced Reporter"/>
    <s v="Urban"/>
    <s v="MB"/>
    <s v="DO"/>
    <s v=" Actual Data"/>
    <m/>
    <m/>
    <m/>
    <n v="55188"/>
    <n v="298037"/>
    <n v="577253"/>
    <n v="0"/>
    <n v="4062586"/>
    <n v="577253"/>
    <n v="0"/>
    <n v="4062586"/>
    <n v="0"/>
    <n v="0"/>
    <n v="0"/>
    <n v="0"/>
    <n v="0"/>
    <n v="0"/>
    <n v="0"/>
    <n v="0"/>
  </r>
  <r>
    <n v="53740"/>
    <x v="36"/>
    <s v="Y"/>
    <n v="163289"/>
    <n v="2025.11724453784"/>
    <n v="80.63"/>
    <m/>
    <n v="10002"/>
    <x v="145"/>
    <s v="Reduced Reporter"/>
    <s v="Urban"/>
    <s v="DR"/>
    <s v="DO"/>
    <s v=" Actual Data"/>
    <m/>
    <m/>
    <m/>
    <n v="8953"/>
    <n v="7047"/>
    <n v="88172"/>
    <n v="0"/>
    <n v="604381"/>
    <n v="88172"/>
    <n v="0"/>
    <n v="604381"/>
    <n v="0"/>
    <n v="0"/>
    <n v="0"/>
    <n v="0"/>
    <n v="0"/>
    <n v="0"/>
    <n v="0"/>
    <n v="0"/>
  </r>
  <r>
    <n v="61165"/>
    <x v="37"/>
    <s v="N"/>
    <n v="242984"/>
    <n v="1242.4965323597501"/>
    <n v="195.56"/>
    <m/>
    <n v="10002"/>
    <x v="145"/>
    <s v="Reduced Reporter"/>
    <s v="Urban"/>
    <s v="DR"/>
    <s v="DO"/>
    <s v=" Actual Data"/>
    <m/>
    <m/>
    <m/>
    <n v="6178"/>
    <n v="9404"/>
    <n v="80487"/>
    <n v="0"/>
    <n v="519764"/>
    <n v="80487"/>
    <n v="0"/>
    <n v="519764"/>
    <n v="0"/>
    <n v="0"/>
    <n v="0"/>
    <n v="0"/>
    <n v="0"/>
    <n v="0"/>
    <n v="0"/>
    <n v="0"/>
  </r>
  <r>
    <n v="61165"/>
    <x v="37"/>
    <s v="N"/>
    <n v="242984"/>
    <n v="1242.4965323597501"/>
    <n v="195.56"/>
    <m/>
    <n v="10002"/>
    <x v="145"/>
    <s v="Reduced Reporter"/>
    <s v="Urban"/>
    <s v="MB"/>
    <s v="DO"/>
    <s v=" Actual Data"/>
    <m/>
    <m/>
    <m/>
    <n v="754"/>
    <n v="3074"/>
    <n v="24270"/>
    <n v="0"/>
    <n v="55505"/>
    <n v="24270"/>
    <n v="0"/>
    <n v="55505"/>
    <n v="0"/>
    <n v="0"/>
    <n v="0"/>
    <n v="0"/>
    <n v="0"/>
    <n v="0"/>
    <n v="0"/>
    <n v="0"/>
  </r>
  <r>
    <n v="9271"/>
    <x v="35"/>
    <s v="Y"/>
    <n v="4382009"/>
    <n v="2646.32063154858"/>
    <n v="1655.89"/>
    <m/>
    <n v="10003"/>
    <x v="146"/>
    <s v="Full Reporter"/>
    <s v="Urban"/>
    <s v="MB"/>
    <s v="DO"/>
    <s v=" Actual Vehicle Revenue Miles"/>
    <m/>
    <m/>
    <m/>
    <n v="2095442"/>
    <n v="76627997"/>
    <n v="19885084"/>
    <n v="193886755"/>
    <n v="610540090"/>
    <n v="19823200"/>
    <n v="193209981"/>
    <n v="608640040"/>
    <n v="1.6"/>
    <n v="61884"/>
    <n v="676774"/>
    <n v="1900050"/>
    <n v="0.9"/>
    <n v="44372"/>
    <n v="1.6"/>
    <n v="7601"/>
  </r>
  <r>
    <n v="9271"/>
    <x v="35"/>
    <s v="Y"/>
    <n v="4382009"/>
    <n v="2646.32063154858"/>
    <n v="1655.89"/>
    <m/>
    <n v="10003"/>
    <x v="146"/>
    <s v="Full Reporter"/>
    <s v="Urban"/>
    <s v="CR"/>
    <s v="PT"/>
    <s v=" Actual Data"/>
    <m/>
    <m/>
    <m/>
    <n v="813084"/>
    <n v="23425662"/>
    <n v="23656388"/>
    <n v="501588552"/>
    <n v="476350314"/>
    <n v="0"/>
    <n v="0"/>
    <n v="0"/>
    <n v="606.20000000000005"/>
    <n v="23656388"/>
    <n v="501588552"/>
    <n v="476350314"/>
    <n v="600.20000000000005"/>
    <n v="23569628"/>
    <n v="0"/>
    <n v="0"/>
  </r>
  <r>
    <n v="9271"/>
    <x v="35"/>
    <s v="Y"/>
    <n v="4382009"/>
    <n v="2646.32063154858"/>
    <n v="1655.89"/>
    <m/>
    <n v="10003"/>
    <x v="146"/>
    <s v="Full Reporter"/>
    <s v="Urban"/>
    <s v="HR"/>
    <s v="DO"/>
    <s v=" Actual Data"/>
    <m/>
    <m/>
    <m/>
    <n v="1246958"/>
    <n v="84030235"/>
    <n v="16777587"/>
    <n v="275137442"/>
    <n v="377944589"/>
    <n v="0"/>
    <n v="0"/>
    <n v="0"/>
    <n v="76.3"/>
    <n v="16777587"/>
    <n v="275137442"/>
    <n v="377944589"/>
    <n v="76.3"/>
    <n v="16777587"/>
    <n v="0"/>
    <n v="0"/>
  </r>
  <r>
    <n v="9271"/>
    <x v="35"/>
    <s v="Y"/>
    <n v="4382009"/>
    <n v="2646.32063154858"/>
    <n v="1655.89"/>
    <m/>
    <n v="10003"/>
    <x v="146"/>
    <s v="Full Reporter"/>
    <s v="Urban"/>
    <s v="LR"/>
    <s v="DO"/>
    <s v=" Actual Data"/>
    <m/>
    <m/>
    <m/>
    <n v="620723"/>
    <n v="37035882"/>
    <n v="5565301"/>
    <n v="86273010"/>
    <n v="197051081"/>
    <n v="0"/>
    <n v="0"/>
    <n v="0"/>
    <n v="57"/>
    <n v="5565301"/>
    <n v="86273010"/>
    <n v="197051081"/>
    <n v="51"/>
    <n v="4996391"/>
    <n v="0"/>
    <n v="0"/>
  </r>
  <r>
    <n v="9271"/>
    <x v="35"/>
    <s v="Y"/>
    <n v="4382009"/>
    <n v="2646.32063154858"/>
    <n v="1655.89"/>
    <m/>
    <n v="10003"/>
    <x v="146"/>
    <s v="Full Reporter"/>
    <s v="Urban"/>
    <s v="DR"/>
    <s v="PT"/>
    <s v=" Actual Data"/>
    <m/>
    <m/>
    <m/>
    <n v="742674"/>
    <n v="1008547"/>
    <n v="8408318"/>
    <n v="7243948"/>
    <n v="107873650"/>
    <n v="8408318"/>
    <n v="7243948"/>
    <n v="107873650"/>
    <n v="0"/>
    <n v="0"/>
    <n v="0"/>
    <n v="0"/>
    <n v="0"/>
    <n v="0"/>
    <n v="0"/>
    <n v="0"/>
  </r>
  <r>
    <n v="9271"/>
    <x v="35"/>
    <s v="Y"/>
    <n v="4382009"/>
    <n v="2646.32063154858"/>
    <n v="1655.89"/>
    <m/>
    <n v="10003"/>
    <x v="146"/>
    <s v="Full Reporter"/>
    <s v="Urban"/>
    <s v="MB"/>
    <s v="PT"/>
    <s v=" Actual Vehicle Revenue Miles"/>
    <m/>
    <m/>
    <m/>
    <n v="173119"/>
    <n v="2859960"/>
    <n v="1474859"/>
    <n v="10722239"/>
    <n v="63656064"/>
    <n v="1474859"/>
    <n v="10722239"/>
    <n v="63656064"/>
    <n v="0"/>
    <n v="0"/>
    <n v="0"/>
    <n v="0"/>
    <n v="0"/>
    <n v="0"/>
    <n v="0"/>
    <n v="0"/>
  </r>
  <r>
    <n v="9271"/>
    <x v="35"/>
    <s v="Y"/>
    <n v="4382009"/>
    <n v="2646.32063154858"/>
    <n v="1655.89"/>
    <m/>
    <n v="10003"/>
    <x v="146"/>
    <s v="Full Reporter"/>
    <s v="Urban"/>
    <s v="RB"/>
    <s v="DO"/>
    <s v=" Actual Vehicle Revenue Miles"/>
    <m/>
    <s v=" Actual Data"/>
    <m/>
    <n v="152410"/>
    <n v="8908509"/>
    <n v="1365292"/>
    <n v="19433254"/>
    <n v="36287690"/>
    <n v="684120"/>
    <n v="10678749"/>
    <n v="18183022"/>
    <n v="13"/>
    <n v="681172"/>
    <n v="8754505"/>
    <n v="18104668"/>
    <n v="10.4"/>
    <n v="558175"/>
    <n v="0"/>
    <n v="0"/>
  </r>
  <r>
    <n v="9271"/>
    <x v="35"/>
    <s v="Y"/>
    <n v="4382009"/>
    <n v="2646.32063154858"/>
    <n v="1655.89"/>
    <m/>
    <n v="10003"/>
    <x v="146"/>
    <s v="Full Reporter"/>
    <s v="Urban"/>
    <s v="FB"/>
    <s v="PT"/>
    <s v=" Actual Data"/>
    <m/>
    <m/>
    <m/>
    <n v="25596"/>
    <n v="1009633"/>
    <n v="242186"/>
    <n v="7652188"/>
    <n v="19817479"/>
    <n v="0"/>
    <n v="0"/>
    <n v="0"/>
    <n v="31.7"/>
    <n v="242186"/>
    <n v="7652188"/>
    <n v="19817479"/>
    <n v="30.7"/>
    <n v="237322"/>
    <n v="0"/>
    <n v="0"/>
  </r>
  <r>
    <n v="49096"/>
    <x v="38"/>
    <s v="N"/>
    <n v="111790"/>
    <n v="2111.94680890468"/>
    <n v="52.93"/>
    <m/>
    <n v="10003"/>
    <x v="146"/>
    <s v="Full Reporter"/>
    <s v="Urban"/>
    <s v="CR"/>
    <s v="PT"/>
    <s v=" Actual Data"/>
    <m/>
    <m/>
    <m/>
    <n v="43"/>
    <n v="1234"/>
    <n v="1246"/>
    <n v="26425"/>
    <n v="25095"/>
    <n v="0"/>
    <n v="0"/>
    <n v="0"/>
    <n v="24.1"/>
    <n v="1246"/>
    <n v="26425"/>
    <n v="25095"/>
    <n v="24"/>
    <n v="1246"/>
    <n v="0"/>
    <n v="0"/>
  </r>
  <r>
    <n v="49096"/>
    <x v="38"/>
    <s v="N"/>
    <n v="111790"/>
    <n v="2111.94680890468"/>
    <n v="52.93"/>
    <m/>
    <n v="10003"/>
    <x v="146"/>
    <s v="Full Reporter"/>
    <s v="Urban"/>
    <s v="DR"/>
    <s v="PT"/>
    <s v=" Actual Vehicle Revenue Miles"/>
    <m/>
    <m/>
    <m/>
    <m/>
    <m/>
    <n v="0"/>
    <n v="0"/>
    <n v="0"/>
    <m/>
    <m/>
    <m/>
    <m/>
    <m/>
    <m/>
    <m/>
    <m/>
    <m/>
    <m/>
    <m/>
  </r>
  <r>
    <n v="49096"/>
    <x v="38"/>
    <s v="N"/>
    <n v="111790"/>
    <n v="2111.94680890468"/>
    <n v="52.93"/>
    <m/>
    <n v="10003"/>
    <x v="146"/>
    <s v="Full Reporter"/>
    <s v="Urban"/>
    <s v="FB"/>
    <s v="PT"/>
    <s v=" Actual Data"/>
    <m/>
    <m/>
    <m/>
    <m/>
    <m/>
    <n v="0"/>
    <n v="0"/>
    <n v="0"/>
    <m/>
    <m/>
    <m/>
    <m/>
    <m/>
    <m/>
    <m/>
    <m/>
    <m/>
    <m/>
    <m/>
  </r>
  <r>
    <n v="49096"/>
    <x v="38"/>
    <s v="N"/>
    <n v="111790"/>
    <n v="2111.94680890468"/>
    <n v="52.93"/>
    <m/>
    <n v="10003"/>
    <x v="146"/>
    <s v="Full Reporter"/>
    <s v="Urban"/>
    <s v="HR"/>
    <s v="DO"/>
    <s v=" Actual Data"/>
    <m/>
    <m/>
    <m/>
    <m/>
    <m/>
    <n v="0"/>
    <n v="0"/>
    <n v="0"/>
    <m/>
    <m/>
    <m/>
    <m/>
    <m/>
    <m/>
    <m/>
    <m/>
    <m/>
    <m/>
    <m/>
  </r>
  <r>
    <n v="49096"/>
    <x v="38"/>
    <s v="N"/>
    <n v="111790"/>
    <n v="2111.94680890468"/>
    <n v="52.93"/>
    <m/>
    <n v="10003"/>
    <x v="146"/>
    <s v="Full Reporter"/>
    <s v="Urban"/>
    <s v="LR"/>
    <s v="DO"/>
    <s v=" Actual Data"/>
    <m/>
    <m/>
    <m/>
    <n v="0"/>
    <n v="0"/>
    <n v="0"/>
    <n v="0"/>
    <n v="0"/>
    <n v="0"/>
    <n v="0"/>
    <n v="0"/>
    <n v="0"/>
    <n v="0"/>
    <n v="0"/>
    <n v="0"/>
    <n v="0"/>
    <n v="0"/>
    <n v="0"/>
    <n v="0"/>
  </r>
  <r>
    <n v="49096"/>
    <x v="38"/>
    <s v="N"/>
    <n v="111790"/>
    <n v="2111.94680890468"/>
    <n v="52.93"/>
    <m/>
    <n v="10003"/>
    <x v="146"/>
    <s v="Full Reporter"/>
    <s v="Urban"/>
    <s v="MB"/>
    <s v="DO"/>
    <s v=" Actual Vehicle Revenue Miles"/>
    <m/>
    <s v=" Actual Data"/>
    <m/>
    <m/>
    <m/>
    <n v="0"/>
    <n v="0"/>
    <n v="0"/>
    <m/>
    <m/>
    <m/>
    <m/>
    <m/>
    <m/>
    <m/>
    <m/>
    <m/>
    <m/>
    <m/>
  </r>
  <r>
    <n v="49096"/>
    <x v="38"/>
    <s v="N"/>
    <n v="111790"/>
    <n v="2111.94680890468"/>
    <n v="52.93"/>
    <m/>
    <n v="10003"/>
    <x v="146"/>
    <s v="Full Reporter"/>
    <s v="Urban"/>
    <s v="MB"/>
    <s v="PT"/>
    <s v=" Actual Vehicle Revenue Miles"/>
    <m/>
    <m/>
    <m/>
    <m/>
    <m/>
    <n v="0"/>
    <n v="0"/>
    <n v="0"/>
    <m/>
    <m/>
    <m/>
    <m/>
    <m/>
    <m/>
    <m/>
    <m/>
    <m/>
    <m/>
    <m/>
  </r>
  <r>
    <n v="49096"/>
    <x v="38"/>
    <s v="N"/>
    <n v="111790"/>
    <n v="2111.94680890468"/>
    <n v="52.93"/>
    <m/>
    <n v="10003"/>
    <x v="146"/>
    <s v="Full Reporter"/>
    <s v="Urban"/>
    <s v="RB"/>
    <s v="DO"/>
    <s v=" Actual Vehicle Revenue Miles"/>
    <m/>
    <s v=" Actual Data"/>
    <m/>
    <m/>
    <m/>
    <n v="0"/>
    <n v="0"/>
    <n v="0"/>
    <m/>
    <m/>
    <m/>
    <m/>
    <m/>
    <m/>
    <m/>
    <m/>
    <m/>
    <m/>
    <m/>
  </r>
  <r>
    <n v="25"/>
    <x v="39"/>
    <s v="N"/>
    <n v="774241"/>
    <n v="0"/>
    <n v="0"/>
    <m/>
    <n v="10003"/>
    <x v="146"/>
    <s v="Full Reporter"/>
    <s v="Urban"/>
    <s v="CR"/>
    <s v="PT"/>
    <s v=" Actual Data"/>
    <m/>
    <m/>
    <m/>
    <n v="7"/>
    <n v="183"/>
    <n v="184"/>
    <n v="3900"/>
    <n v="3704"/>
    <n v="0"/>
    <n v="0"/>
    <n v="0"/>
    <n v="35.799999999999997"/>
    <n v="184"/>
    <n v="3900"/>
    <n v="3704"/>
    <n v="35.799999999999997"/>
    <n v="184"/>
    <n v="0"/>
    <n v="0"/>
  </r>
  <r>
    <n v="25"/>
    <x v="39"/>
    <s v="N"/>
    <n v="774241"/>
    <n v="0"/>
    <n v="0"/>
    <m/>
    <n v="10003"/>
    <x v="146"/>
    <s v="Full Reporter"/>
    <s v="Urban"/>
    <s v="DR"/>
    <s v="PT"/>
    <s v=" Actual Vehicle Revenue Miles"/>
    <m/>
    <m/>
    <m/>
    <m/>
    <m/>
    <n v="0"/>
    <n v="0"/>
    <n v="0"/>
    <m/>
    <m/>
    <m/>
    <m/>
    <m/>
    <m/>
    <m/>
    <m/>
    <m/>
    <m/>
    <m/>
  </r>
  <r>
    <n v="25"/>
    <x v="39"/>
    <s v="N"/>
    <n v="774241"/>
    <n v="0"/>
    <n v="0"/>
    <m/>
    <n v="10003"/>
    <x v="146"/>
    <s v="Full Reporter"/>
    <s v="Urban"/>
    <s v="FB"/>
    <s v="PT"/>
    <s v=" Actual Data"/>
    <m/>
    <m/>
    <m/>
    <m/>
    <m/>
    <n v="0"/>
    <n v="0"/>
    <n v="0"/>
    <m/>
    <m/>
    <m/>
    <m/>
    <m/>
    <m/>
    <m/>
    <m/>
    <m/>
    <m/>
    <m/>
  </r>
  <r>
    <n v="25"/>
    <x v="39"/>
    <s v="N"/>
    <n v="774241"/>
    <n v="0"/>
    <n v="0"/>
    <m/>
    <n v="10003"/>
    <x v="146"/>
    <s v="Full Reporter"/>
    <s v="Urban"/>
    <s v="HR"/>
    <s v="DO"/>
    <s v=" Actual Data"/>
    <m/>
    <m/>
    <m/>
    <m/>
    <m/>
    <n v="0"/>
    <n v="0"/>
    <n v="0"/>
    <m/>
    <m/>
    <m/>
    <m/>
    <m/>
    <m/>
    <m/>
    <m/>
    <m/>
    <m/>
    <m/>
  </r>
  <r>
    <n v="25"/>
    <x v="39"/>
    <s v="N"/>
    <n v="774241"/>
    <n v="0"/>
    <n v="0"/>
    <m/>
    <n v="10003"/>
    <x v="146"/>
    <s v="Full Reporter"/>
    <s v="Urban"/>
    <s v="LR"/>
    <s v="DO"/>
    <s v=" Actual Data"/>
    <m/>
    <m/>
    <m/>
    <n v="0"/>
    <n v="0"/>
    <n v="0"/>
    <n v="0"/>
    <n v="0"/>
    <n v="0"/>
    <n v="0"/>
    <n v="0"/>
    <n v="0"/>
    <n v="0"/>
    <n v="0"/>
    <n v="0"/>
    <n v="0"/>
    <n v="0"/>
    <n v="0"/>
    <n v="0"/>
  </r>
  <r>
    <n v="25"/>
    <x v="39"/>
    <s v="N"/>
    <n v="774241"/>
    <n v="0"/>
    <n v="0"/>
    <m/>
    <n v="10003"/>
    <x v="146"/>
    <s v="Full Reporter"/>
    <s v="Urban"/>
    <s v="MB"/>
    <s v="DO"/>
    <s v=" Actual Data"/>
    <m/>
    <m/>
    <m/>
    <m/>
    <m/>
    <n v="0"/>
    <n v="0"/>
    <n v="0"/>
    <m/>
    <m/>
    <m/>
    <m/>
    <m/>
    <m/>
    <m/>
    <m/>
    <m/>
    <m/>
    <m/>
  </r>
  <r>
    <n v="25"/>
    <x v="39"/>
    <s v="N"/>
    <n v="774241"/>
    <n v="0"/>
    <n v="0"/>
    <m/>
    <n v="10003"/>
    <x v="146"/>
    <s v="Full Reporter"/>
    <s v="Urban"/>
    <s v="MB"/>
    <s v="PT"/>
    <s v=" Actual Vehicle Revenue Miles"/>
    <m/>
    <m/>
    <m/>
    <m/>
    <m/>
    <n v="0"/>
    <n v="0"/>
    <n v="0"/>
    <m/>
    <m/>
    <m/>
    <m/>
    <m/>
    <m/>
    <m/>
    <m/>
    <m/>
    <m/>
    <m/>
  </r>
  <r>
    <n v="25"/>
    <x v="39"/>
    <s v="N"/>
    <n v="774241"/>
    <n v="0"/>
    <n v="0"/>
    <m/>
    <n v="10003"/>
    <x v="146"/>
    <s v="Full Reporter"/>
    <s v="Urban"/>
    <s v="RB"/>
    <s v="DO"/>
    <s v=" Actual Vehicle Revenue Miles"/>
    <m/>
    <s v=" Actual Data"/>
    <m/>
    <m/>
    <m/>
    <n v="0"/>
    <n v="0"/>
    <n v="0"/>
    <m/>
    <m/>
    <m/>
    <m/>
    <m/>
    <m/>
    <m/>
    <m/>
    <m/>
    <m/>
    <m/>
  </r>
  <r>
    <n v="72505"/>
    <x v="33"/>
    <s v="N"/>
    <n v="1285806"/>
    <n v="2362.5433710909201"/>
    <n v="544.25"/>
    <m/>
    <n v="10003"/>
    <x v="146"/>
    <s v="Full Reporter"/>
    <s v="Urban"/>
    <s v="CR"/>
    <s v="PT"/>
    <s v=" Actual Data"/>
    <m/>
    <m/>
    <m/>
    <n v="2077"/>
    <n v="59845"/>
    <n v="60434"/>
    <n v="1281397"/>
    <n v="1216921"/>
    <n v="0"/>
    <n v="0"/>
    <n v="0"/>
    <n v="85.5"/>
    <n v="60434"/>
    <n v="1281397"/>
    <n v="1216921"/>
    <n v="85.5"/>
    <n v="60434"/>
    <n v="0"/>
    <n v="0"/>
  </r>
  <r>
    <n v="72505"/>
    <x v="33"/>
    <s v="N"/>
    <n v="1285806"/>
    <n v="2362.5433710909201"/>
    <n v="544.25"/>
    <m/>
    <n v="10003"/>
    <x v="146"/>
    <s v="Full Reporter"/>
    <s v="Urban"/>
    <s v="DR"/>
    <s v="PT"/>
    <s v=" Actual Vehicle Revenue Miles"/>
    <m/>
    <m/>
    <m/>
    <m/>
    <m/>
    <n v="0"/>
    <n v="0"/>
    <n v="0"/>
    <m/>
    <m/>
    <m/>
    <m/>
    <m/>
    <m/>
    <m/>
    <m/>
    <m/>
    <m/>
    <m/>
  </r>
  <r>
    <n v="72505"/>
    <x v="33"/>
    <s v="N"/>
    <n v="1285806"/>
    <n v="2362.5433710909201"/>
    <n v="544.25"/>
    <m/>
    <n v="10003"/>
    <x v="146"/>
    <s v="Full Reporter"/>
    <s v="Urban"/>
    <s v="FB"/>
    <s v="PT"/>
    <s v=" Actual Vehicle Revenue Miles"/>
    <m/>
    <m/>
    <m/>
    <m/>
    <m/>
    <n v="0"/>
    <n v="0"/>
    <n v="0"/>
    <m/>
    <m/>
    <m/>
    <m/>
    <m/>
    <m/>
    <m/>
    <m/>
    <m/>
    <m/>
    <m/>
  </r>
  <r>
    <n v="72505"/>
    <x v="33"/>
    <s v="N"/>
    <n v="1285806"/>
    <n v="2362.5433710909201"/>
    <n v="544.25"/>
    <m/>
    <n v="10003"/>
    <x v="146"/>
    <s v="Full Reporter"/>
    <s v="Urban"/>
    <s v="HR"/>
    <s v="DO"/>
    <s v=" Actual Data"/>
    <m/>
    <m/>
    <m/>
    <m/>
    <m/>
    <n v="0"/>
    <n v="0"/>
    <n v="0"/>
    <m/>
    <m/>
    <m/>
    <m/>
    <m/>
    <m/>
    <m/>
    <m/>
    <m/>
    <m/>
    <m/>
  </r>
  <r>
    <n v="72505"/>
    <x v="33"/>
    <s v="N"/>
    <n v="1285806"/>
    <n v="2362.5433710909201"/>
    <n v="544.25"/>
    <m/>
    <n v="10003"/>
    <x v="146"/>
    <s v="Full Reporter"/>
    <s v="Urban"/>
    <s v="LR"/>
    <s v="DO"/>
    <s v=" Actual Data"/>
    <m/>
    <m/>
    <m/>
    <n v="0"/>
    <n v="0"/>
    <n v="0"/>
    <n v="0"/>
    <n v="0"/>
    <n v="0"/>
    <n v="0"/>
    <n v="0"/>
    <n v="0"/>
    <n v="0"/>
    <n v="0"/>
    <n v="0"/>
    <n v="0"/>
    <n v="0"/>
    <n v="0"/>
    <n v="0"/>
  </r>
  <r>
    <n v="72505"/>
    <x v="33"/>
    <s v="N"/>
    <n v="1285806"/>
    <n v="2362.5433710909201"/>
    <n v="544.25"/>
    <m/>
    <n v="10003"/>
    <x v="146"/>
    <s v="Full Reporter"/>
    <s v="Urban"/>
    <s v="MB"/>
    <s v="DO"/>
    <s v=" Actual Data"/>
    <m/>
    <s v=" Actual Data"/>
    <m/>
    <m/>
    <m/>
    <n v="0"/>
    <n v="0"/>
    <n v="0"/>
    <m/>
    <m/>
    <m/>
    <m/>
    <m/>
    <m/>
    <m/>
    <m/>
    <m/>
    <m/>
    <m/>
  </r>
  <r>
    <n v="72505"/>
    <x v="33"/>
    <s v="N"/>
    <n v="1285806"/>
    <n v="2362.5433710909201"/>
    <n v="544.25"/>
    <m/>
    <n v="10003"/>
    <x v="146"/>
    <s v="Full Reporter"/>
    <s v="Urban"/>
    <s v="MB"/>
    <s v="PT"/>
    <s v=" Actual Vehicle Revenue Miles"/>
    <m/>
    <m/>
    <m/>
    <m/>
    <m/>
    <n v="0"/>
    <n v="0"/>
    <n v="0"/>
    <m/>
    <m/>
    <m/>
    <m/>
    <m/>
    <m/>
    <m/>
    <m/>
    <m/>
    <m/>
    <m/>
  </r>
  <r>
    <n v="72505"/>
    <x v="33"/>
    <s v="N"/>
    <n v="1285806"/>
    <n v="2362.5433710909201"/>
    <n v="544.25"/>
    <m/>
    <n v="10003"/>
    <x v="146"/>
    <s v="Full Reporter"/>
    <s v="Urban"/>
    <s v="RB"/>
    <s v="DO"/>
    <s v=" Actual Vehicle Revenue Miles"/>
    <m/>
    <s v=" Actual Data"/>
    <m/>
    <m/>
    <m/>
    <n v="0"/>
    <n v="0"/>
    <n v="0"/>
    <m/>
    <m/>
    <m/>
    <m/>
    <m/>
    <m/>
    <m/>
    <m/>
    <m/>
    <m/>
    <m/>
  </r>
  <r>
    <n v="97291"/>
    <x v="40"/>
    <s v="N"/>
    <n v="482085"/>
    <n v="1852.10151076288"/>
    <n v="260.29000000000002"/>
    <m/>
    <n v="10003"/>
    <x v="146"/>
    <s v="Full Reporter"/>
    <s v="Urban"/>
    <s v="CR"/>
    <s v="PT"/>
    <s v=" Actual Data"/>
    <m/>
    <m/>
    <m/>
    <n v="273"/>
    <n v="7870"/>
    <n v="7948"/>
    <n v="168514"/>
    <n v="160035"/>
    <n v="0"/>
    <n v="0"/>
    <n v="0"/>
    <n v="30.4"/>
    <n v="7948"/>
    <n v="168514"/>
    <n v="160035"/>
    <n v="30.4"/>
    <n v="7948"/>
    <n v="0"/>
    <n v="0"/>
  </r>
  <r>
    <n v="97291"/>
    <x v="40"/>
    <s v="N"/>
    <n v="482085"/>
    <n v="1852.10151076288"/>
    <n v="260.29000000000002"/>
    <m/>
    <n v="10003"/>
    <x v="146"/>
    <s v="Full Reporter"/>
    <s v="Urban"/>
    <s v="DR"/>
    <s v="PT"/>
    <s v=" Actual Data"/>
    <m/>
    <m/>
    <m/>
    <m/>
    <m/>
    <n v="0"/>
    <n v="0"/>
    <n v="0"/>
    <m/>
    <m/>
    <m/>
    <m/>
    <m/>
    <m/>
    <m/>
    <m/>
    <m/>
    <m/>
    <m/>
  </r>
  <r>
    <n v="97291"/>
    <x v="40"/>
    <s v="N"/>
    <n v="482085"/>
    <n v="1852.10151076288"/>
    <n v="260.29000000000002"/>
    <m/>
    <n v="10003"/>
    <x v="146"/>
    <s v="Full Reporter"/>
    <s v="Urban"/>
    <s v="FB"/>
    <s v="PT"/>
    <s v=" Actual Data"/>
    <m/>
    <m/>
    <m/>
    <m/>
    <m/>
    <n v="0"/>
    <n v="0"/>
    <n v="0"/>
    <m/>
    <m/>
    <m/>
    <m/>
    <m/>
    <m/>
    <m/>
    <m/>
    <m/>
    <m/>
    <m/>
  </r>
  <r>
    <n v="97291"/>
    <x v="40"/>
    <s v="N"/>
    <n v="482085"/>
    <n v="1852.10151076288"/>
    <n v="260.29000000000002"/>
    <m/>
    <n v="10003"/>
    <x v="146"/>
    <s v="Full Reporter"/>
    <s v="Urban"/>
    <s v="HR"/>
    <s v="DO"/>
    <s v=" Actual Data"/>
    <m/>
    <m/>
    <m/>
    <m/>
    <m/>
    <n v="0"/>
    <n v="0"/>
    <n v="0"/>
    <m/>
    <m/>
    <m/>
    <m/>
    <m/>
    <m/>
    <m/>
    <m/>
    <m/>
    <m/>
    <m/>
  </r>
  <r>
    <n v="97291"/>
    <x v="40"/>
    <s v="N"/>
    <n v="482085"/>
    <n v="1852.10151076288"/>
    <n v="260.29000000000002"/>
    <m/>
    <n v="10003"/>
    <x v="146"/>
    <s v="Full Reporter"/>
    <s v="Urban"/>
    <s v="LR"/>
    <s v="DO"/>
    <s v=" Actual Data"/>
    <m/>
    <m/>
    <m/>
    <n v="0"/>
    <n v="0"/>
    <n v="0"/>
    <n v="0"/>
    <n v="0"/>
    <n v="0"/>
    <n v="0"/>
    <n v="0"/>
    <n v="0"/>
    <n v="0"/>
    <n v="0"/>
    <n v="0"/>
    <n v="0"/>
    <n v="0"/>
    <n v="0"/>
    <n v="0"/>
  </r>
  <r>
    <n v="97291"/>
    <x v="40"/>
    <s v="N"/>
    <n v="482085"/>
    <n v="1852.10151076288"/>
    <n v="260.29000000000002"/>
    <m/>
    <n v="10003"/>
    <x v="146"/>
    <s v="Full Reporter"/>
    <s v="Urban"/>
    <s v="MB"/>
    <s v="DO"/>
    <s v=" Actual Data"/>
    <m/>
    <m/>
    <m/>
    <m/>
    <m/>
    <n v="0"/>
    <n v="0"/>
    <n v="0"/>
    <m/>
    <m/>
    <m/>
    <m/>
    <m/>
    <m/>
    <m/>
    <m/>
    <m/>
    <m/>
    <m/>
  </r>
  <r>
    <n v="97291"/>
    <x v="40"/>
    <s v="N"/>
    <n v="482085"/>
    <n v="1852.10151076288"/>
    <n v="260.29000000000002"/>
    <m/>
    <n v="10003"/>
    <x v="146"/>
    <s v="Full Reporter"/>
    <s v="Urban"/>
    <s v="MB"/>
    <s v="PT"/>
    <s v=" Actual Data"/>
    <m/>
    <m/>
    <m/>
    <m/>
    <m/>
    <n v="0"/>
    <n v="0"/>
    <n v="0"/>
    <m/>
    <m/>
    <m/>
    <m/>
    <m/>
    <m/>
    <m/>
    <m/>
    <m/>
    <m/>
    <m/>
  </r>
  <r>
    <n v="97291"/>
    <x v="40"/>
    <s v="N"/>
    <n v="482085"/>
    <n v="1852.10151076288"/>
    <n v="260.29000000000002"/>
    <m/>
    <n v="10003"/>
    <x v="146"/>
    <s v="Full Reporter"/>
    <s v="Urban"/>
    <s v="RB"/>
    <s v="DO"/>
    <s v=" Actual Vehicle Revenue Miles"/>
    <m/>
    <s v=" Actual Data"/>
    <m/>
    <m/>
    <m/>
    <n v="0"/>
    <n v="0"/>
    <n v="0"/>
    <m/>
    <m/>
    <m/>
    <m/>
    <m/>
    <m/>
    <m/>
    <m/>
    <m/>
    <m/>
    <m/>
  </r>
  <r>
    <n v="9271"/>
    <x v="35"/>
    <s v="Y"/>
    <n v="4382009"/>
    <n v="2646.32063154858"/>
    <n v="1655.89"/>
    <m/>
    <n v="10004"/>
    <x v="147"/>
    <s v="Full Reporter"/>
    <s v="Urban"/>
    <s v="MB"/>
    <s v="PT"/>
    <s v=" Actual Vehicle Revenue Miles"/>
    <m/>
    <m/>
    <m/>
    <n v="110546"/>
    <n v="1748136"/>
    <n v="1168067"/>
    <n v="10051782"/>
    <n v="13486450"/>
    <n v="1168067"/>
    <n v="10051782"/>
    <n v="13486450"/>
    <n v="0"/>
    <n v="0"/>
    <n v="0"/>
    <n v="0"/>
    <n v="0"/>
    <n v="0"/>
    <n v="0"/>
    <n v="0"/>
  </r>
  <r>
    <n v="9271"/>
    <x v="35"/>
    <s v="Y"/>
    <n v="4382009"/>
    <n v="2646.32063154858"/>
    <n v="1655.89"/>
    <m/>
    <n v="10004"/>
    <x v="147"/>
    <s v="Full Reporter"/>
    <s v="Urban"/>
    <s v="DR"/>
    <s v="PT"/>
    <s v=" Actual Data"/>
    <m/>
    <m/>
    <m/>
    <n v="52563"/>
    <n v="111099"/>
    <n v="495972"/>
    <n v="644374"/>
    <n v="4185546"/>
    <n v="495972"/>
    <n v="644374"/>
    <n v="4185546"/>
    <n v="0"/>
    <n v="0"/>
    <n v="0"/>
    <n v="0"/>
    <n v="0"/>
    <n v="0"/>
    <n v="0"/>
    <n v="0"/>
  </r>
  <r>
    <n v="9271"/>
    <x v="35"/>
    <s v="Y"/>
    <n v="4382009"/>
    <n v="2646.32063154858"/>
    <n v="1655.89"/>
    <m/>
    <n v="10005"/>
    <x v="148"/>
    <s v="Full Reporter"/>
    <s v="Urban"/>
    <s v="MB"/>
    <s v="PT"/>
    <s v=" Actual Vehicle Revenue Miles"/>
    <m/>
    <m/>
    <m/>
    <n v="62646"/>
    <n v="732081"/>
    <n v="955629"/>
    <n v="3784859"/>
    <n v="10036208"/>
    <n v="955629"/>
    <n v="3784859"/>
    <n v="10036208"/>
    <n v="0"/>
    <n v="0"/>
    <n v="0"/>
    <n v="0"/>
    <n v="0"/>
    <n v="0"/>
    <n v="0"/>
    <n v="0"/>
  </r>
  <r>
    <n v="9271"/>
    <x v="35"/>
    <s v="Y"/>
    <n v="4382009"/>
    <n v="2646.32063154858"/>
    <n v="1655.89"/>
    <m/>
    <n v="10005"/>
    <x v="148"/>
    <s v="Full Reporter"/>
    <s v="Urban"/>
    <s v="DR"/>
    <s v="PT"/>
    <s v=" Actual Data"/>
    <m/>
    <m/>
    <m/>
    <n v="33636"/>
    <n v="73314"/>
    <n v="439344"/>
    <n v="454545"/>
    <n v="2276786"/>
    <n v="439344"/>
    <n v="454545"/>
    <n v="2276786"/>
    <n v="0"/>
    <n v="0"/>
    <n v="0"/>
    <n v="0"/>
    <n v="0"/>
    <n v="0"/>
    <n v="0"/>
    <n v="0"/>
  </r>
  <r>
    <n v="25"/>
    <x v="39"/>
    <s v="N"/>
    <n v="774241"/>
    <n v="0"/>
    <n v="0"/>
    <m/>
    <n v="10005"/>
    <x v="148"/>
    <s v="Full Reporter"/>
    <s v="Urban"/>
    <s v="DR"/>
    <s v="PT"/>
    <s v=" Actual Vehicle Revenue Miles"/>
    <m/>
    <m/>
    <m/>
    <n v="3183"/>
    <n v="6937"/>
    <n v="41572"/>
    <n v="43010"/>
    <n v="215436"/>
    <n v="41572"/>
    <n v="43010"/>
    <n v="215436"/>
    <n v="0"/>
    <n v="0"/>
    <n v="0"/>
    <n v="0"/>
    <n v="0"/>
    <n v="0"/>
    <n v="0"/>
    <n v="0"/>
  </r>
  <r>
    <n v="25"/>
    <x v="39"/>
    <s v="N"/>
    <n v="774241"/>
    <n v="0"/>
    <n v="0"/>
    <m/>
    <n v="10005"/>
    <x v="148"/>
    <s v="Full Reporter"/>
    <s v="Urban"/>
    <s v="MB"/>
    <s v="PT"/>
    <s v=" Actual Vehicle Revenue Miles"/>
    <m/>
    <m/>
    <m/>
    <n v="0"/>
    <n v="0"/>
    <n v="0"/>
    <n v="0"/>
    <n v="0"/>
    <n v="0"/>
    <n v="0"/>
    <n v="0"/>
    <n v="0"/>
    <n v="0"/>
    <n v="0"/>
    <n v="0"/>
    <n v="0"/>
    <n v="0"/>
    <n v="0"/>
    <n v="0"/>
  </r>
  <r>
    <n v="61165"/>
    <x v="37"/>
    <s v="N"/>
    <n v="242984"/>
    <n v="1242.4965323597501"/>
    <n v="195.56"/>
    <m/>
    <n v="10005"/>
    <x v="148"/>
    <s v="Full Reporter"/>
    <s v="Urban"/>
    <s v="DR"/>
    <s v="PT"/>
    <s v=" Actual Vehicle Revenue Miles"/>
    <m/>
    <m/>
    <m/>
    <n v="18"/>
    <n v="40"/>
    <n v="241"/>
    <n v="249"/>
    <n v="1249"/>
    <n v="241"/>
    <n v="249"/>
    <n v="1249"/>
    <n v="0"/>
    <n v="0"/>
    <n v="0"/>
    <n v="0"/>
    <n v="0"/>
    <n v="0"/>
    <n v="0"/>
    <n v="0"/>
  </r>
  <r>
    <n v="61165"/>
    <x v="37"/>
    <s v="N"/>
    <n v="242984"/>
    <n v="1242.4965323597501"/>
    <n v="195.56"/>
    <m/>
    <n v="10005"/>
    <x v="148"/>
    <s v="Full Reporter"/>
    <s v="Urban"/>
    <s v="MB"/>
    <s v="PT"/>
    <s v=" Actual Vehicle Revenue Miles"/>
    <m/>
    <m/>
    <m/>
    <n v="0"/>
    <n v="0"/>
    <n v="0"/>
    <n v="0"/>
    <n v="0"/>
    <n v="0"/>
    <n v="0"/>
    <n v="0"/>
    <n v="0"/>
    <n v="0"/>
    <n v="0"/>
    <n v="0"/>
    <n v="0"/>
    <n v="0"/>
    <n v="0"/>
    <n v="0"/>
  </r>
  <r>
    <n v="25"/>
    <x v="39"/>
    <s v="N"/>
    <n v="774241"/>
    <n v="0"/>
    <n v="0"/>
    <m/>
    <n v="10006"/>
    <x v="149"/>
    <s v="Full Reporter"/>
    <s v="Urban"/>
    <s v="MB"/>
    <s v="PT"/>
    <s v=" Actual Vehicle Revenue Miles"/>
    <m/>
    <m/>
    <m/>
    <n v="3722"/>
    <n v="68366"/>
    <n v="47007"/>
    <n v="247934"/>
    <n v="530803"/>
    <n v="47007"/>
    <n v="247934"/>
    <n v="530803"/>
    <n v="0"/>
    <n v="0"/>
    <n v="0"/>
    <n v="0"/>
    <n v="0"/>
    <n v="0"/>
    <n v="0"/>
    <n v="0"/>
  </r>
  <r>
    <n v="25"/>
    <x v="39"/>
    <s v="N"/>
    <n v="774241"/>
    <n v="0"/>
    <n v="0"/>
    <m/>
    <n v="10006"/>
    <x v="149"/>
    <s v="Full Reporter"/>
    <s v="Urban"/>
    <s v="DR"/>
    <s v="PT"/>
    <s v=" Actual Vehicle Revenue Miles"/>
    <m/>
    <m/>
    <m/>
    <n v="1616"/>
    <n v="3276"/>
    <n v="24749"/>
    <n v="20280"/>
    <n v="227303"/>
    <n v="24749"/>
    <n v="20280"/>
    <n v="227303"/>
    <n v="0"/>
    <n v="0"/>
    <n v="0"/>
    <n v="0"/>
    <n v="0"/>
    <n v="0"/>
    <n v="0"/>
    <n v="0"/>
  </r>
  <r>
    <n v="61786"/>
    <x v="41"/>
    <s v="Y"/>
    <n v="155491"/>
    <n v="2621.8049642133101"/>
    <n v="59.31"/>
    <m/>
    <n v="10006"/>
    <x v="149"/>
    <s v="Full Reporter"/>
    <s v="Urban"/>
    <s v="MB"/>
    <s v="PT"/>
    <s v=" Actual Vehicle Revenue Miles"/>
    <m/>
    <m/>
    <m/>
    <n v="62029"/>
    <n v="1139444"/>
    <n v="783457"/>
    <n v="4132271"/>
    <n v="8846803"/>
    <n v="783457"/>
    <n v="4132271"/>
    <n v="8846803"/>
    <n v="0"/>
    <n v="0"/>
    <n v="0"/>
    <n v="0"/>
    <n v="0"/>
    <n v="0"/>
    <n v="0"/>
    <n v="0"/>
  </r>
  <r>
    <n v="61786"/>
    <x v="41"/>
    <s v="Y"/>
    <n v="155491"/>
    <n v="2621.8049642133101"/>
    <n v="59.31"/>
    <m/>
    <n v="10006"/>
    <x v="149"/>
    <s v="Full Reporter"/>
    <s v="Urban"/>
    <s v="DR"/>
    <s v="PT"/>
    <s v=" Actual Vehicle Revenue Miles"/>
    <m/>
    <m/>
    <m/>
    <n v="23652"/>
    <n v="47948"/>
    <n v="362284"/>
    <n v="296872"/>
    <n v="3327329"/>
    <n v="362284"/>
    <n v="296872"/>
    <n v="3327329"/>
    <n v="0"/>
    <n v="0"/>
    <n v="0"/>
    <n v="0"/>
    <n v="0"/>
    <n v="0"/>
    <n v="0"/>
    <n v="0"/>
  </r>
  <r>
    <n v="72505"/>
    <x v="33"/>
    <s v="N"/>
    <n v="1285806"/>
    <n v="2362.5433710909201"/>
    <n v="544.25"/>
    <m/>
    <n v="10006"/>
    <x v="149"/>
    <s v="Full Reporter"/>
    <s v="Urban"/>
    <s v="MB"/>
    <s v="PT"/>
    <s v=" Actual Vehicle Revenue Miles"/>
    <m/>
    <m/>
    <m/>
    <n v="58307"/>
    <n v="1071076"/>
    <n v="736449"/>
    <n v="3884332"/>
    <n v="8315988"/>
    <n v="736449"/>
    <n v="3884332"/>
    <n v="8315988"/>
    <n v="0"/>
    <n v="0"/>
    <n v="0"/>
    <n v="0"/>
    <n v="0"/>
    <n v="0"/>
    <n v="0"/>
    <n v="0"/>
  </r>
  <r>
    <n v="72505"/>
    <x v="33"/>
    <s v="N"/>
    <n v="1285806"/>
    <n v="2362.5433710909201"/>
    <n v="544.25"/>
    <m/>
    <n v="10006"/>
    <x v="149"/>
    <s v="Full Reporter"/>
    <s v="Urban"/>
    <s v="DR"/>
    <s v="PT"/>
    <s v=" Actual Vehicle Revenue Miles"/>
    <m/>
    <m/>
    <m/>
    <n v="18961"/>
    <n v="38439"/>
    <n v="290434"/>
    <n v="237995"/>
    <n v="2667436"/>
    <n v="290434"/>
    <n v="237995"/>
    <n v="2667436"/>
    <n v="0"/>
    <n v="0"/>
    <n v="0"/>
    <n v="0"/>
    <n v="0"/>
    <n v="0"/>
    <n v="0"/>
    <n v="0"/>
  </r>
  <r>
    <n v="25"/>
    <x v="39"/>
    <s v="N"/>
    <n v="774241"/>
    <n v="0"/>
    <n v="0"/>
    <m/>
    <n v="10007"/>
    <x v="150"/>
    <s v="Full Reporter"/>
    <s v="Urban"/>
    <s v="MB"/>
    <s v="PT"/>
    <s v=" Actual Vehicle Revenue Miles"/>
    <m/>
    <m/>
    <m/>
    <n v="15734"/>
    <n v="161243"/>
    <n v="295307"/>
    <n v="964236"/>
    <n v="2351048"/>
    <n v="295307"/>
    <n v="964236"/>
    <n v="2351048"/>
    <n v="0"/>
    <n v="0"/>
    <n v="0"/>
    <n v="0"/>
    <n v="0"/>
    <n v="0"/>
    <n v="0"/>
    <n v="0"/>
  </r>
  <r>
    <n v="25"/>
    <x v="39"/>
    <s v="N"/>
    <n v="774241"/>
    <n v="0"/>
    <n v="0"/>
    <m/>
    <n v="10007"/>
    <x v="150"/>
    <s v="Full Reporter"/>
    <s v="Urban"/>
    <s v="DR"/>
    <s v="PT"/>
    <s v=" Actual Vehicle Revenue Miles"/>
    <m/>
    <m/>
    <m/>
    <n v="6092"/>
    <n v="7755"/>
    <n v="76217"/>
    <n v="48070"/>
    <n v="542505"/>
    <n v="76217"/>
    <n v="48070"/>
    <n v="542505"/>
    <n v="0"/>
    <n v="0"/>
    <n v="0"/>
    <n v="0"/>
    <n v="0"/>
    <n v="0"/>
    <n v="0"/>
    <n v="0"/>
  </r>
  <r>
    <n v="69778"/>
    <x v="42"/>
    <s v="Y"/>
    <n v="50720"/>
    <n v="1665.37570816936"/>
    <n v="30.46"/>
    <m/>
    <n v="10007"/>
    <x v="150"/>
    <s v="Full Reporter"/>
    <s v="Urban"/>
    <s v="MB"/>
    <s v="PT"/>
    <s v=" Actual Vehicle Revenue Miles"/>
    <m/>
    <m/>
    <m/>
    <n v="31692"/>
    <n v="324773"/>
    <n v="594800"/>
    <n v="1942140"/>
    <n v="4735422"/>
    <n v="594800"/>
    <n v="1942140"/>
    <n v="4735422"/>
    <n v="0"/>
    <n v="0"/>
    <n v="0"/>
    <n v="0"/>
    <n v="0"/>
    <n v="0"/>
    <n v="0"/>
    <n v="0"/>
  </r>
  <r>
    <n v="69778"/>
    <x v="42"/>
    <s v="Y"/>
    <n v="50720"/>
    <n v="1665.37570816936"/>
    <n v="30.46"/>
    <m/>
    <n v="10007"/>
    <x v="150"/>
    <s v="Full Reporter"/>
    <s v="Urban"/>
    <s v="DR"/>
    <s v="PT"/>
    <s v=" Actual Vehicle Revenue Miles"/>
    <m/>
    <m/>
    <m/>
    <n v="12722"/>
    <n v="16193"/>
    <n v="159153"/>
    <n v="100377"/>
    <n v="1132835"/>
    <n v="159153"/>
    <n v="100377"/>
    <n v="1132835"/>
    <n v="0"/>
    <n v="0"/>
    <n v="0"/>
    <n v="0"/>
    <n v="0"/>
    <n v="0"/>
    <n v="0"/>
    <n v="0"/>
  </r>
  <r>
    <n v="2103"/>
    <x v="43"/>
    <s v="N"/>
    <n v="90570"/>
    <n v="1657.1985358142299"/>
    <n v="54.65"/>
    <m/>
    <n v="10008"/>
    <x v="151"/>
    <s v="Full Reporter"/>
    <s v="Urban"/>
    <s v="MB"/>
    <s v="PT"/>
    <s v=" Actual Vehicle Revenue Miles"/>
    <m/>
    <m/>
    <m/>
    <n v="88396"/>
    <n v="1932779"/>
    <n v="1272042"/>
    <n v="7321433"/>
    <n v="13027356"/>
    <n v="1272042"/>
    <n v="7321433"/>
    <n v="13027356"/>
    <n v="0"/>
    <n v="0"/>
    <n v="0"/>
    <n v="0"/>
    <n v="0"/>
    <n v="0"/>
    <n v="0"/>
    <n v="0"/>
  </r>
  <r>
    <n v="2103"/>
    <x v="43"/>
    <s v="N"/>
    <n v="90570"/>
    <n v="1657.1985358142299"/>
    <n v="54.65"/>
    <m/>
    <n v="10008"/>
    <x v="151"/>
    <s v="Full Reporter"/>
    <s v="Urban"/>
    <s v="DR"/>
    <s v="PT"/>
    <s v=" Actual Vehicle Revenue Miles"/>
    <m/>
    <m/>
    <m/>
    <n v="36321"/>
    <n v="49553"/>
    <n v="537447"/>
    <n v="391541"/>
    <n v="2640785"/>
    <n v="537447"/>
    <n v="391541"/>
    <n v="2640785"/>
    <n v="0"/>
    <n v="0"/>
    <n v="0"/>
    <n v="0"/>
    <n v="0"/>
    <n v="0"/>
    <n v="0"/>
    <n v="0"/>
  </r>
  <r>
    <n v="25"/>
    <x v="39"/>
    <s v="N"/>
    <n v="774241"/>
    <n v="0"/>
    <n v="0"/>
    <m/>
    <n v="10008"/>
    <x v="151"/>
    <s v="Full Reporter"/>
    <s v="Urban"/>
    <s v="MB"/>
    <s v="PT"/>
    <s v=" Actual Vehicle Revenue Miles"/>
    <m/>
    <m/>
    <m/>
    <n v="6314"/>
    <n v="138055"/>
    <n v="90860"/>
    <n v="522959"/>
    <n v="930524"/>
    <n v="90860"/>
    <n v="522959"/>
    <n v="930524"/>
    <n v="0"/>
    <n v="0"/>
    <n v="0"/>
    <n v="0"/>
    <n v="0"/>
    <n v="0"/>
    <n v="0"/>
    <n v="0"/>
  </r>
  <r>
    <n v="25"/>
    <x v="39"/>
    <s v="N"/>
    <n v="774241"/>
    <n v="0"/>
    <n v="0"/>
    <m/>
    <n v="10008"/>
    <x v="151"/>
    <s v="Full Reporter"/>
    <s v="Urban"/>
    <s v="DR"/>
    <s v="PT"/>
    <s v=" Actual Vehicle Revenue Miles"/>
    <m/>
    <m/>
    <m/>
    <n v="2594"/>
    <n v="3540"/>
    <n v="38389"/>
    <n v="27967"/>
    <n v="188627"/>
    <n v="38389"/>
    <n v="27967"/>
    <n v="188627"/>
    <n v="0"/>
    <n v="0"/>
    <n v="0"/>
    <n v="0"/>
    <n v="0"/>
    <n v="0"/>
    <n v="0"/>
    <n v="0"/>
  </r>
  <r>
    <n v="83926"/>
    <x v="44"/>
    <s v="Y"/>
    <n v="442145"/>
    <n v="2191.3633940040299"/>
    <n v="201.77"/>
    <m/>
    <n v="10008"/>
    <x v="151"/>
    <s v="Full Reporter"/>
    <s v="Urban"/>
    <s v="MB"/>
    <s v="PT"/>
    <s v=" Actual Vehicle Revenue Miles"/>
    <m/>
    <m/>
    <m/>
    <n v="220990"/>
    <n v="4831946"/>
    <n v="3180104"/>
    <n v="18303580"/>
    <n v="32568384"/>
    <n v="3180104"/>
    <n v="18303580"/>
    <n v="32568384"/>
    <n v="0"/>
    <n v="0"/>
    <n v="0"/>
    <n v="0"/>
    <n v="0"/>
    <n v="0"/>
    <n v="0"/>
    <n v="0"/>
  </r>
  <r>
    <n v="83926"/>
    <x v="44"/>
    <s v="Y"/>
    <n v="442145"/>
    <n v="2191.3633940040299"/>
    <n v="201.77"/>
    <m/>
    <n v="10008"/>
    <x v="151"/>
    <s v="Full Reporter"/>
    <s v="Urban"/>
    <s v="DR"/>
    <s v="PT"/>
    <s v=" Actual Vehicle Revenue Miles"/>
    <m/>
    <m/>
    <m/>
    <n v="90804"/>
    <n v="123883"/>
    <n v="1343618"/>
    <n v="978854"/>
    <n v="6601966"/>
    <n v="1343618"/>
    <n v="978854"/>
    <n v="6601966"/>
    <n v="0"/>
    <n v="0"/>
    <n v="0"/>
    <n v="0"/>
    <n v="0"/>
    <n v="0"/>
    <n v="0"/>
    <n v="0"/>
  </r>
  <r>
    <n v="9271"/>
    <x v="35"/>
    <s v="Y"/>
    <n v="4382009"/>
    <n v="2646.32063154858"/>
    <n v="1655.89"/>
    <m/>
    <n v="10013"/>
    <x v="152"/>
    <s v="Full Reporter"/>
    <s v="Urban"/>
    <s v="MB"/>
    <s v="PT"/>
    <s v=" Actual Vehicle Revenue Miles"/>
    <m/>
    <m/>
    <m/>
    <n v="139819"/>
    <n v="1792290"/>
    <n v="1500472"/>
    <n v="8322660"/>
    <n v="19682748"/>
    <n v="1500472"/>
    <n v="8322660"/>
    <n v="19682748"/>
    <n v="0"/>
    <n v="0"/>
    <n v="0"/>
    <n v="0"/>
    <n v="0"/>
    <n v="0"/>
    <n v="0"/>
    <n v="0"/>
  </r>
  <r>
    <n v="9271"/>
    <x v="35"/>
    <s v="Y"/>
    <n v="4382009"/>
    <n v="2646.32063154858"/>
    <n v="1655.89"/>
    <m/>
    <n v="10013"/>
    <x v="152"/>
    <s v="Full Reporter"/>
    <s v="Urban"/>
    <s v="DR"/>
    <s v="PT"/>
    <s v=" Actual Data"/>
    <m/>
    <m/>
    <m/>
    <n v="52860"/>
    <n v="92674"/>
    <n v="869961"/>
    <n v="784084"/>
    <n v="3757868"/>
    <n v="869961"/>
    <n v="784084"/>
    <n v="3757868"/>
    <n v="0"/>
    <n v="0"/>
    <n v="0"/>
    <n v="0"/>
    <n v="0"/>
    <n v="0"/>
    <n v="0"/>
    <n v="0"/>
  </r>
  <r>
    <n v="9271"/>
    <x v="35"/>
    <s v="Y"/>
    <n v="4382009"/>
    <n v="2646.32063154858"/>
    <n v="1655.89"/>
    <m/>
    <n v="10013"/>
    <x v="152"/>
    <s v="Full Reporter"/>
    <s v="Urban"/>
    <s v="CB"/>
    <s v="PT"/>
    <s v=" Actual Data"/>
    <m/>
    <m/>
    <m/>
    <n v="189"/>
    <n v="1188"/>
    <n v="3225"/>
    <n v="32076"/>
    <n v="38058"/>
    <n v="3225"/>
    <n v="32076"/>
    <n v="38058"/>
    <n v="0"/>
    <n v="0"/>
    <n v="0"/>
    <n v="0"/>
    <n v="0"/>
    <n v="0"/>
    <n v="0"/>
    <n v="0"/>
  </r>
  <r>
    <n v="25"/>
    <x v="39"/>
    <s v="N"/>
    <n v="774241"/>
    <n v="0"/>
    <n v="0"/>
    <m/>
    <n v="10014"/>
    <x v="153"/>
    <s v="Full Reporter"/>
    <s v="Urban"/>
    <s v="DR"/>
    <s v="DO"/>
    <s v=" Actual Data"/>
    <m/>
    <m/>
    <m/>
    <n v="0"/>
    <n v="0"/>
    <n v="0"/>
    <n v="0"/>
    <n v="0"/>
    <n v="0"/>
    <n v="0"/>
    <n v="0"/>
    <n v="0"/>
    <n v="0"/>
    <n v="0"/>
    <n v="0"/>
    <n v="0"/>
    <n v="0"/>
    <n v="0"/>
    <n v="0"/>
  </r>
  <r>
    <n v="25"/>
    <x v="39"/>
    <s v="N"/>
    <n v="774241"/>
    <n v="0"/>
    <n v="0"/>
    <m/>
    <n v="10014"/>
    <x v="153"/>
    <s v="Full Reporter"/>
    <s v="Urban"/>
    <s v="DR"/>
    <s v="PT"/>
    <s v=" Actual Vehicle Revenue Miles"/>
    <m/>
    <m/>
    <m/>
    <n v="0"/>
    <n v="0"/>
    <n v="0"/>
    <n v="0"/>
    <n v="0"/>
    <n v="0"/>
    <n v="0"/>
    <n v="0"/>
    <n v="0"/>
    <n v="0"/>
    <n v="0"/>
    <n v="0"/>
    <n v="0"/>
    <n v="0"/>
    <n v="0"/>
    <n v="0"/>
  </r>
  <r>
    <n v="25"/>
    <x v="39"/>
    <s v="N"/>
    <n v="774241"/>
    <n v="0"/>
    <n v="0"/>
    <m/>
    <n v="10014"/>
    <x v="153"/>
    <s v="Full Reporter"/>
    <s v="Urban"/>
    <s v="DR"/>
    <s v="TX"/>
    <s v=" Actual Data"/>
    <m/>
    <m/>
    <m/>
    <n v="0"/>
    <n v="0"/>
    <n v="0"/>
    <n v="0"/>
    <n v="0"/>
    <n v="0"/>
    <n v="0"/>
    <n v="0"/>
    <n v="0"/>
    <n v="0"/>
    <n v="0"/>
    <n v="0"/>
    <n v="0"/>
    <n v="0"/>
    <n v="0"/>
    <n v="0"/>
  </r>
  <r>
    <n v="25"/>
    <x v="39"/>
    <s v="N"/>
    <n v="774241"/>
    <n v="0"/>
    <n v="0"/>
    <m/>
    <n v="10014"/>
    <x v="153"/>
    <s v="Full Reporter"/>
    <s v="Urban"/>
    <s v="MB"/>
    <s v="DO"/>
    <s v=" Actual Data"/>
    <m/>
    <m/>
    <m/>
    <n v="0"/>
    <n v="0"/>
    <n v="0"/>
    <n v="0"/>
    <n v="0"/>
    <n v="0"/>
    <n v="0"/>
    <n v="0"/>
    <n v="0"/>
    <n v="0"/>
    <n v="0"/>
    <n v="0"/>
    <n v="0"/>
    <n v="0"/>
    <n v="0"/>
    <n v="0"/>
  </r>
  <r>
    <n v="97291"/>
    <x v="40"/>
    <s v="Y"/>
    <n v="482085"/>
    <n v="1852.10151076288"/>
    <n v="260.29000000000002"/>
    <m/>
    <n v="10014"/>
    <x v="153"/>
    <s v="Full Reporter"/>
    <s v="Urban"/>
    <s v="MB"/>
    <s v="DO"/>
    <s v=" Actual Data"/>
    <m/>
    <m/>
    <m/>
    <n v="168084"/>
    <n v="3935481"/>
    <n v="2054466"/>
    <n v="15575560"/>
    <n v="25277209"/>
    <n v="2054466"/>
    <n v="15575560"/>
    <n v="25277209"/>
    <n v="0"/>
    <n v="0"/>
    <n v="0"/>
    <n v="0"/>
    <n v="0"/>
    <n v="0"/>
    <n v="0"/>
    <n v="0"/>
  </r>
  <r>
    <n v="97291"/>
    <x v="40"/>
    <s v="Y"/>
    <n v="482085"/>
    <n v="1852.10151076288"/>
    <n v="260.29000000000002"/>
    <m/>
    <n v="10014"/>
    <x v="153"/>
    <s v="Full Reporter"/>
    <s v="Urban"/>
    <s v="DR"/>
    <s v="PT"/>
    <s v=" Actual Data"/>
    <m/>
    <m/>
    <m/>
    <n v="41506"/>
    <n v="103178"/>
    <n v="686650"/>
    <n v="603798"/>
    <n v="2844162"/>
    <n v="686650"/>
    <n v="603798"/>
    <n v="2844162"/>
    <n v="0"/>
    <n v="0"/>
    <n v="0"/>
    <n v="0"/>
    <n v="0"/>
    <n v="0"/>
    <n v="0"/>
    <n v="0"/>
  </r>
  <r>
    <n v="97291"/>
    <x v="40"/>
    <s v="Y"/>
    <n v="482085"/>
    <n v="1852.10151076288"/>
    <n v="260.29000000000002"/>
    <m/>
    <n v="10014"/>
    <x v="153"/>
    <s v="Full Reporter"/>
    <s v="Urban"/>
    <s v="DR"/>
    <s v="DO"/>
    <s v=" Actual Data"/>
    <m/>
    <m/>
    <m/>
    <n v="14986"/>
    <n v="33989"/>
    <n v="218482"/>
    <n v="198095"/>
    <n v="2383450"/>
    <n v="218482"/>
    <n v="198095"/>
    <n v="2383450"/>
    <n v="0"/>
    <n v="0"/>
    <n v="0"/>
    <n v="0"/>
    <n v="0"/>
    <n v="0"/>
    <n v="0"/>
    <n v="0"/>
  </r>
  <r>
    <n v="97291"/>
    <x v="40"/>
    <s v="Y"/>
    <n v="482085"/>
    <n v="1852.10151076288"/>
    <n v="260.29000000000002"/>
    <m/>
    <n v="10014"/>
    <x v="153"/>
    <s v="Full Reporter"/>
    <s v="Urban"/>
    <s v="DR"/>
    <s v="TX"/>
    <s v=" Actual Data"/>
    <m/>
    <m/>
    <m/>
    <n v="26813"/>
    <n v="60781"/>
    <n v="391037"/>
    <n v="235344"/>
    <n v="1379302"/>
    <n v="391037"/>
    <n v="235344"/>
    <n v="1379302"/>
    <n v="0"/>
    <n v="0"/>
    <n v="0"/>
    <n v="0"/>
    <n v="0"/>
    <n v="0"/>
    <n v="0"/>
    <n v="0"/>
  </r>
  <r>
    <n v="49339"/>
    <x v="45"/>
    <s v="Y"/>
    <n v="60743"/>
    <n v="1933.4258323702099"/>
    <n v="31.42"/>
    <m/>
    <n v="10015"/>
    <x v="154"/>
    <s v="Reduced Reporter"/>
    <s v="Urban"/>
    <s v="MB"/>
    <s v="PT"/>
    <s v=" Actual Data"/>
    <m/>
    <m/>
    <m/>
    <n v="17784"/>
    <n v="263723"/>
    <n v="236551"/>
    <n v="0"/>
    <n v="2036935"/>
    <n v="236551"/>
    <n v="0"/>
    <n v="2036935"/>
    <n v="0"/>
    <n v="0"/>
    <n v="0"/>
    <n v="0"/>
    <n v="0"/>
    <n v="0"/>
    <n v="0"/>
    <n v="0"/>
  </r>
  <r>
    <n v="49339"/>
    <x v="45"/>
    <s v="Y"/>
    <n v="60743"/>
    <n v="1933.4258323702099"/>
    <n v="31.42"/>
    <m/>
    <n v="10015"/>
    <x v="154"/>
    <s v="Reduced Reporter"/>
    <s v="Urban"/>
    <s v="DR"/>
    <s v="PT"/>
    <s v=" Actual Data"/>
    <m/>
    <m/>
    <m/>
    <n v="2300"/>
    <n v="6760"/>
    <n v="15069"/>
    <n v="0"/>
    <n v="213070"/>
    <n v="15069"/>
    <n v="0"/>
    <n v="213070"/>
    <n v="0"/>
    <n v="0"/>
    <n v="0"/>
    <n v="0"/>
    <n v="0"/>
    <n v="0"/>
    <n v="0"/>
    <n v="0"/>
  </r>
  <r>
    <n v="71263"/>
    <x v="46"/>
    <s v="Y"/>
    <n v="205356"/>
    <n v="1657.74263181482"/>
    <n v="123.88"/>
    <m/>
    <n v="10016"/>
    <x v="155"/>
    <s v="Full Reporter"/>
    <s v="Urban"/>
    <s v="MB"/>
    <s v="DO"/>
    <s v=" Actual Data"/>
    <m/>
    <m/>
    <m/>
    <n v="102442"/>
    <n v="1694203"/>
    <n v="1377464"/>
    <n v="9826377"/>
    <n v="13389042"/>
    <n v="1377464"/>
    <n v="9826377"/>
    <n v="13389042"/>
    <n v="0"/>
    <n v="0"/>
    <n v="0"/>
    <n v="0"/>
    <n v="0"/>
    <n v="0"/>
    <n v="0"/>
    <n v="0"/>
  </r>
  <r>
    <n v="9"/>
    <x v="47"/>
    <s v="N"/>
    <n v="671921"/>
    <n v="0"/>
    <n v="0"/>
    <m/>
    <n v="10017"/>
    <x v="156"/>
    <s v="Full Reporter"/>
    <s v="Urban"/>
    <s v="DR"/>
    <s v="PT"/>
    <s v=" Actual Vehicle Revenue Miles"/>
    <m/>
    <m/>
    <m/>
    <n v="0"/>
    <n v="0"/>
    <n v="0"/>
    <n v="0"/>
    <n v="0"/>
    <n v="0"/>
    <n v="0"/>
    <n v="0"/>
    <n v="0"/>
    <n v="0"/>
    <n v="0"/>
    <n v="0"/>
    <n v="0"/>
    <n v="0"/>
    <n v="0"/>
    <n v="0"/>
  </r>
  <r>
    <n v="37243"/>
    <x v="48"/>
    <s v="Y"/>
    <n v="977158"/>
    <n v="1823.3034655921499"/>
    <n v="535.92999999999995"/>
    <m/>
    <n v="10017"/>
    <x v="156"/>
    <s v="Full Reporter"/>
    <s v="Urban"/>
    <s v="DR"/>
    <s v="PT"/>
    <s v=" Actual Vehicle Revenue Miles"/>
    <m/>
    <m/>
    <m/>
    <n v="266928"/>
    <n v="503701"/>
    <n v="4170448"/>
    <n v="4871394"/>
    <n v="22452439"/>
    <n v="4170448"/>
    <n v="4871394"/>
    <n v="22452439"/>
    <n v="0"/>
    <n v="0"/>
    <n v="0"/>
    <n v="0"/>
    <n v="0"/>
    <n v="0"/>
    <n v="0"/>
    <n v="0"/>
  </r>
  <r>
    <n v="9"/>
    <x v="47"/>
    <s v="N"/>
    <n v="671921"/>
    <n v="0"/>
    <n v="0"/>
    <m/>
    <n v="10040"/>
    <x v="157"/>
    <s v="Full Reporter"/>
    <s v="Urban"/>
    <s v="DR"/>
    <s v="DO"/>
    <s v=" Other"/>
    <s v="Most of the towns in our service area fall within the greater Danbury UZA (201). We allocate based on the percentage of towns that fall in each UZA. Thus, our allocation is based on geographic boundaries of where each town falls within our service area and the corresponding UZAs."/>
    <m/>
    <m/>
    <n v="0"/>
    <n v="0"/>
    <n v="0"/>
    <n v="0"/>
    <n v="0"/>
    <n v="0"/>
    <n v="0"/>
    <n v="0"/>
    <n v="0"/>
    <n v="0"/>
    <n v="0"/>
    <n v="0"/>
    <n v="0"/>
    <n v="0"/>
    <n v="0"/>
    <n v="0"/>
  </r>
  <r>
    <n v="9"/>
    <x v="47"/>
    <s v="N"/>
    <n v="671921"/>
    <n v="0"/>
    <n v="0"/>
    <m/>
    <n v="10040"/>
    <x v="157"/>
    <s v="Full Reporter"/>
    <s v="Urban"/>
    <s v="DR"/>
    <s v="PT"/>
    <s v=" Actual Vehicle Revenue Miles"/>
    <m/>
    <m/>
    <m/>
    <n v="0"/>
    <n v="0"/>
    <n v="0"/>
    <n v="0"/>
    <n v="0"/>
    <n v="0"/>
    <n v="0"/>
    <n v="0"/>
    <n v="0"/>
    <n v="0"/>
    <n v="0"/>
    <n v="0"/>
    <n v="0"/>
    <n v="0"/>
    <n v="0"/>
    <n v="0"/>
  </r>
  <r>
    <n v="9"/>
    <x v="47"/>
    <s v="N"/>
    <n v="671921"/>
    <n v="0"/>
    <n v="0"/>
    <m/>
    <n v="10040"/>
    <x v="157"/>
    <s v="Full Reporter"/>
    <s v="Urban"/>
    <s v="MB"/>
    <s v="DO"/>
    <s v=" Actual Vehicle Revenue Miles"/>
    <m/>
    <m/>
    <m/>
    <m/>
    <m/>
    <n v="0"/>
    <n v="0"/>
    <n v="0"/>
    <m/>
    <m/>
    <m/>
    <m/>
    <m/>
    <m/>
    <m/>
    <m/>
    <m/>
    <m/>
    <m/>
  </r>
  <r>
    <n v="64135"/>
    <x v="49"/>
    <s v="Y"/>
    <n v="167432"/>
    <n v="1434.4886670641099"/>
    <n v="116.72"/>
    <m/>
    <n v="10040"/>
    <x v="157"/>
    <s v="Full Reporter"/>
    <s v="Urban"/>
    <s v="MB"/>
    <s v="DO"/>
    <s v=" Actual Vehicle Revenue Miles"/>
    <m/>
    <m/>
    <m/>
    <n v="66735"/>
    <n v="1152880"/>
    <n v="1033940"/>
    <n v="6813521"/>
    <n v="7075922"/>
    <n v="1033940"/>
    <n v="6813521"/>
    <n v="7075922"/>
    <n v="0"/>
    <n v="0"/>
    <n v="0"/>
    <n v="0"/>
    <n v="0"/>
    <n v="0"/>
    <n v="0"/>
    <n v="0"/>
  </r>
  <r>
    <n v="64135"/>
    <x v="49"/>
    <s v="Y"/>
    <n v="167432"/>
    <n v="1434.4886670641099"/>
    <n v="116.72"/>
    <m/>
    <n v="10040"/>
    <x v="157"/>
    <s v="Full Reporter"/>
    <s v="Urban"/>
    <s v="DR"/>
    <s v="DO"/>
    <s v=" Actual Data"/>
    <m/>
    <m/>
    <m/>
    <n v="11121"/>
    <n v="52344"/>
    <n v="144501"/>
    <n v="54096"/>
    <n v="765318"/>
    <n v="144501"/>
    <n v="54096"/>
    <n v="765318"/>
    <n v="0"/>
    <n v="0"/>
    <n v="0"/>
    <n v="0"/>
    <n v="0"/>
    <n v="0"/>
    <n v="0"/>
    <n v="0"/>
  </r>
  <r>
    <n v="64135"/>
    <x v="49"/>
    <s v="Y"/>
    <n v="167432"/>
    <n v="1434.4886670641099"/>
    <n v="116.72"/>
    <m/>
    <n v="10040"/>
    <x v="157"/>
    <s v="Full Reporter"/>
    <s v="Urban"/>
    <s v="DR"/>
    <s v="PT"/>
    <s v=" Actual Vehicle Revenue Miles"/>
    <m/>
    <m/>
    <m/>
    <n v="5067"/>
    <n v="6464"/>
    <n v="69057"/>
    <n v="22592"/>
    <n v="364528"/>
    <n v="69057"/>
    <n v="22592"/>
    <n v="364528"/>
    <n v="0"/>
    <n v="0"/>
    <n v="0"/>
    <n v="0"/>
    <n v="0"/>
    <n v="0"/>
    <n v="0"/>
    <n v="0"/>
  </r>
  <r>
    <n v="10162"/>
    <x v="50"/>
    <s v="Y"/>
    <n v="916408"/>
    <n v="2306.6345364916401"/>
    <n v="397.29"/>
    <m/>
    <n v="10042"/>
    <x v="158"/>
    <s v="Full Reporter"/>
    <s v="Urban"/>
    <s v="DR"/>
    <s v="DO"/>
    <s v=" Actual Data"/>
    <m/>
    <m/>
    <m/>
    <n v="15847"/>
    <n v="48819"/>
    <n v="222292"/>
    <n v="277875"/>
    <n v="1922344"/>
    <n v="222292"/>
    <n v="277875"/>
    <n v="1922344"/>
    <n v="0"/>
    <n v="0"/>
    <n v="0"/>
    <n v="0"/>
    <n v="0"/>
    <n v="0"/>
    <n v="0"/>
    <n v="0"/>
  </r>
  <r>
    <n v="37243"/>
    <x v="48"/>
    <s v="Y"/>
    <n v="977158"/>
    <n v="1823.3034655921499"/>
    <n v="535.92999999999995"/>
    <m/>
    <n v="10045"/>
    <x v="159"/>
    <s v="Full Reporter"/>
    <s v="Urban"/>
    <s v="CB"/>
    <s v="PT"/>
    <s v=" Actual Vehicle Revenue Miles"/>
    <m/>
    <m/>
    <m/>
    <n v="30362"/>
    <n v="152770"/>
    <n v="767644"/>
    <n v="3566568"/>
    <n v="3381615"/>
    <n v="410690"/>
    <n v="1908116"/>
    <n v="1809166"/>
    <n v="0"/>
    <n v="356954"/>
    <n v="1658452"/>
    <n v="1572449"/>
    <n v="0"/>
    <n v="356954"/>
    <n v="0"/>
    <n v="0"/>
  </r>
  <r>
    <n v="37243"/>
    <x v="48"/>
    <s v="Y"/>
    <n v="977158"/>
    <n v="1823.3034655921499"/>
    <n v="535.92999999999995"/>
    <m/>
    <n v="10045"/>
    <x v="159"/>
    <s v="Full Reporter"/>
    <s v="Urban"/>
    <s v="MB"/>
    <s v="PT"/>
    <s v=" Actual Vehicle Revenue Miles"/>
    <m/>
    <m/>
    <m/>
    <n v="17614"/>
    <n v="166398"/>
    <n v="178494"/>
    <n v="825168"/>
    <n v="1377946"/>
    <n v="178494"/>
    <n v="825168"/>
    <n v="1377946"/>
    <n v="0"/>
    <n v="0"/>
    <n v="0"/>
    <n v="0"/>
    <n v="0"/>
    <n v="0"/>
    <n v="0"/>
    <n v="0"/>
  </r>
  <r>
    <n v="9"/>
    <x v="47"/>
    <s v="N"/>
    <n v="671921"/>
    <n v="0"/>
    <n v="0"/>
    <m/>
    <n v="10048"/>
    <x v="160"/>
    <s v="Full Reporter"/>
    <s v="Urban"/>
    <s v="MB"/>
    <s v="DO"/>
    <s v=" Actual Vehicle Revenue Miles"/>
    <m/>
    <m/>
    <m/>
    <n v="6176"/>
    <n v="123957"/>
    <n v="77219"/>
    <n v="536096"/>
    <n v="966780"/>
    <n v="77219"/>
    <n v="536096"/>
    <n v="966780"/>
    <n v="0"/>
    <n v="0"/>
    <n v="0"/>
    <n v="0"/>
    <n v="0"/>
    <n v="0"/>
    <n v="0"/>
    <n v="0"/>
  </r>
  <r>
    <n v="9"/>
    <x v="47"/>
    <s v="N"/>
    <n v="671921"/>
    <n v="0"/>
    <n v="0"/>
    <m/>
    <n v="10048"/>
    <x v="160"/>
    <s v="Full Reporter"/>
    <s v="Urban"/>
    <s v="RB"/>
    <s v="DO"/>
    <s v=" Actual Vehicle Revenue Miles"/>
    <m/>
    <s v=" Actual Vehicle Revenue Miles"/>
    <m/>
    <n v="0"/>
    <n v="0"/>
    <n v="0"/>
    <n v="0"/>
    <n v="0"/>
    <n v="0"/>
    <n v="0"/>
    <n v="0"/>
    <n v="0"/>
    <n v="0"/>
    <n v="0"/>
    <n v="0"/>
    <n v="0"/>
    <n v="0"/>
    <n v="0"/>
    <n v="0"/>
  </r>
  <r>
    <n v="37243"/>
    <x v="48"/>
    <s v="Y"/>
    <n v="977158"/>
    <n v="1823.3034655921499"/>
    <n v="535.92999999999995"/>
    <m/>
    <n v="10048"/>
    <x v="160"/>
    <s v="Full Reporter"/>
    <s v="Urban"/>
    <s v="MB"/>
    <s v="DO"/>
    <s v=" Actual Vehicle Revenue Miles"/>
    <m/>
    <m/>
    <m/>
    <n v="689846"/>
    <n v="13844880"/>
    <n v="8624685"/>
    <n v="59877275"/>
    <n v="107980865"/>
    <n v="8218699"/>
    <n v="57058698"/>
    <n v="102897929"/>
    <n v="0"/>
    <n v="405986"/>
    <n v="2818577"/>
    <n v="5082936"/>
    <n v="0"/>
    <n v="405986"/>
    <n v="27.5"/>
    <n v="242824"/>
  </r>
  <r>
    <n v="37243"/>
    <x v="48"/>
    <s v="Y"/>
    <n v="977158"/>
    <n v="1823.3034655921499"/>
    <n v="535.92999999999995"/>
    <m/>
    <n v="10048"/>
    <x v="160"/>
    <s v="Full Reporter"/>
    <s v="Urban"/>
    <s v="RB"/>
    <s v="DO"/>
    <s v=" Actual Vehicle Revenue Miles"/>
    <m/>
    <s v=" Actual Vehicle Revenue Miles"/>
    <m/>
    <n v="39349"/>
    <n v="1159643"/>
    <n v="649869"/>
    <n v="6396672"/>
    <n v="10646526"/>
    <n v="0"/>
    <n v="0"/>
    <n v="0"/>
    <n v="19.600000000000001"/>
    <n v="649869"/>
    <n v="6396672"/>
    <n v="10646526"/>
    <n v="19.600000000000001"/>
    <n v="649869"/>
    <n v="0"/>
    <n v="0"/>
  </r>
  <r>
    <n v="10162"/>
    <x v="50"/>
    <s v="N"/>
    <n v="916408"/>
    <n v="2306.6345364916401"/>
    <n v="397.29"/>
    <m/>
    <n v="10049"/>
    <x v="161"/>
    <s v="Full Reporter"/>
    <s v="Urban"/>
    <s v="DR"/>
    <s v="DO"/>
    <s v=" Actual Data"/>
    <m/>
    <m/>
    <m/>
    <n v="4014"/>
    <n v="6729"/>
    <n v="57750"/>
    <n v="48185"/>
    <n v="419677"/>
    <n v="57750"/>
    <n v="48185"/>
    <n v="419677"/>
    <n v="0"/>
    <n v="0"/>
    <n v="0"/>
    <n v="0"/>
    <n v="0"/>
    <n v="0"/>
    <n v="0"/>
    <n v="0"/>
  </r>
  <r>
    <n v="9"/>
    <x v="47"/>
    <s v="N"/>
    <n v="671921"/>
    <n v="0"/>
    <n v="0"/>
    <m/>
    <n v="10049"/>
    <x v="161"/>
    <s v="Full Reporter"/>
    <s v="Urban"/>
    <s v="DR"/>
    <s v="DO"/>
    <s v=" Other"/>
    <s v="Most of the towns in our service area fall within the greater Danbury UZA (201). We allocate based on the percentage of towns that fall in each UZA. Thus, our allocation is based on geographic boundaries of where each town falls within our service area and the corresponding UZAs."/>
    <m/>
    <m/>
    <n v="0"/>
    <n v="0"/>
    <n v="0"/>
    <n v="0"/>
    <n v="0"/>
    <n v="0"/>
    <n v="0"/>
    <n v="0"/>
    <n v="0"/>
    <n v="0"/>
    <n v="0"/>
    <n v="0"/>
    <n v="0"/>
    <n v="0"/>
    <n v="0"/>
    <n v="0"/>
  </r>
  <r>
    <n v="62407"/>
    <x v="51"/>
    <s v="Y"/>
    <n v="561456"/>
    <n v="1884.0022174973201"/>
    <n v="298.01"/>
    <m/>
    <n v="10049"/>
    <x v="161"/>
    <s v="Full Reporter"/>
    <s v="Urban"/>
    <s v="DR"/>
    <s v="DO"/>
    <s v=" Actual Vehicle Revenue Miles"/>
    <m/>
    <m/>
    <m/>
    <n v="117253"/>
    <n v="196537"/>
    <n v="1686824"/>
    <n v="1407425"/>
    <n v="12258370"/>
    <n v="1686824"/>
    <n v="1407425"/>
    <n v="12258370"/>
    <n v="0"/>
    <n v="0"/>
    <n v="0"/>
    <n v="0"/>
    <n v="0"/>
    <n v="0"/>
    <n v="0"/>
    <n v="0"/>
  </r>
  <r>
    <n v="92485"/>
    <x v="52"/>
    <s v="N"/>
    <n v="199317"/>
    <n v="2156.2209177814002"/>
    <n v="92.44"/>
    <m/>
    <n v="10049"/>
    <x v="161"/>
    <s v="Full Reporter"/>
    <s v="Urban"/>
    <s v="DR"/>
    <s v="DO"/>
    <s v=" Actual Vehicle Revenue Miles"/>
    <m/>
    <m/>
    <m/>
    <n v="592"/>
    <n v="992"/>
    <n v="8513"/>
    <n v="7103"/>
    <n v="61865"/>
    <n v="8513"/>
    <n v="7103"/>
    <n v="61865"/>
    <n v="0"/>
    <n v="0"/>
    <n v="0"/>
    <n v="0"/>
    <n v="0"/>
    <n v="0"/>
    <n v="0"/>
    <n v="0"/>
  </r>
  <r>
    <n v="10162"/>
    <x v="50"/>
    <s v="Y"/>
    <n v="916408"/>
    <n v="2306.6345364916401"/>
    <n v="397.29"/>
    <m/>
    <n v="10050"/>
    <x v="162"/>
    <s v="Full Reporter"/>
    <s v="Urban"/>
    <s v="MB"/>
    <s v="DO"/>
    <s v=" Actual Data"/>
    <m/>
    <m/>
    <m/>
    <n v="161943"/>
    <n v="5199085"/>
    <n v="1775434"/>
    <n v="14713411"/>
    <n v="22927242"/>
    <n v="1775434"/>
    <n v="14713411"/>
    <n v="22927242"/>
    <n v="0"/>
    <n v="0"/>
    <n v="0"/>
    <n v="0"/>
    <n v="0"/>
    <n v="0"/>
    <n v="0"/>
    <n v="0"/>
  </r>
  <r>
    <n v="10162"/>
    <x v="50"/>
    <s v="Y"/>
    <n v="916408"/>
    <n v="2306.6345364916401"/>
    <n v="397.29"/>
    <m/>
    <n v="10050"/>
    <x v="162"/>
    <s v="Full Reporter"/>
    <s v="Urban"/>
    <s v="DR"/>
    <s v="PT"/>
    <s v=" Actual Data"/>
    <m/>
    <m/>
    <m/>
    <n v="33431"/>
    <n v="67564"/>
    <n v="412643"/>
    <n v="436986"/>
    <n v="3326900"/>
    <n v="412643"/>
    <n v="436986"/>
    <n v="3326900"/>
    <n v="0"/>
    <n v="0"/>
    <n v="0"/>
    <n v="0"/>
    <n v="0"/>
    <n v="0"/>
    <n v="0"/>
    <n v="0"/>
  </r>
  <r>
    <n v="10162"/>
    <x v="50"/>
    <s v="N"/>
    <n v="916408"/>
    <n v="2306.6345364916401"/>
    <n v="397.29"/>
    <m/>
    <n v="10051"/>
    <x v="163"/>
    <s v="Full Reporter"/>
    <s v="Urban"/>
    <s v="MB"/>
    <s v="DO"/>
    <s v=" Actual Data"/>
    <m/>
    <m/>
    <m/>
    <n v="6854"/>
    <n v="62447"/>
    <n v="107075"/>
    <n v="403319"/>
    <n v="728508"/>
    <n v="107075"/>
    <n v="403319"/>
    <n v="728508"/>
    <n v="0"/>
    <n v="0"/>
    <n v="0"/>
    <n v="0"/>
    <n v="0"/>
    <n v="0"/>
    <n v="0"/>
    <n v="0"/>
  </r>
  <r>
    <n v="10162"/>
    <x v="50"/>
    <s v="N"/>
    <n v="916408"/>
    <n v="2306.6345364916401"/>
    <n v="397.29"/>
    <m/>
    <n v="10051"/>
    <x v="163"/>
    <s v="Full Reporter"/>
    <s v="Urban"/>
    <s v="DR"/>
    <s v="DO"/>
    <s v=" Actual Data"/>
    <m/>
    <m/>
    <m/>
    <n v="0"/>
    <n v="0"/>
    <n v="0"/>
    <n v="0"/>
    <n v="0"/>
    <n v="0"/>
    <n v="0"/>
    <n v="0"/>
    <n v="0"/>
    <n v="0"/>
    <n v="0"/>
    <n v="0"/>
    <n v="0"/>
    <n v="0"/>
    <n v="0"/>
    <n v="0"/>
  </r>
  <r>
    <n v="9"/>
    <x v="47"/>
    <s v="N"/>
    <n v="671921"/>
    <n v="0"/>
    <n v="0"/>
    <m/>
    <n v="10051"/>
    <x v="163"/>
    <s v="Full Reporter"/>
    <s v="Urban"/>
    <s v="DR"/>
    <s v="DO"/>
    <s v=" Other"/>
    <s v="Most of the towns in our service area fall within the greater Danbury UZA (201). We allocate based on the percentage of towns that fall in each UZA. Thus, our allocation is based on geographic boundaries of where each town falls within our service area and the corresponding UZAs."/>
    <m/>
    <m/>
    <n v="2662"/>
    <n v="5158"/>
    <n v="39633"/>
    <n v="29632"/>
    <n v="187329"/>
    <n v="39633"/>
    <n v="29632"/>
    <n v="187329"/>
    <n v="0"/>
    <n v="0"/>
    <n v="0"/>
    <n v="0"/>
    <n v="0"/>
    <n v="0"/>
    <n v="0"/>
    <n v="0"/>
  </r>
  <r>
    <n v="9"/>
    <x v="47"/>
    <s v="N"/>
    <n v="671921"/>
    <n v="0"/>
    <n v="0"/>
    <m/>
    <n v="10051"/>
    <x v="163"/>
    <s v="Full Reporter"/>
    <s v="Urban"/>
    <s v="MB"/>
    <s v="DO"/>
    <s v=" Actual Vehicle Revenue Miles"/>
    <m/>
    <m/>
    <m/>
    <n v="1183"/>
    <n v="10781"/>
    <n v="18485"/>
    <n v="69627"/>
    <n v="125767"/>
    <n v="18485"/>
    <n v="69627"/>
    <n v="125767"/>
    <n v="0"/>
    <n v="0"/>
    <n v="0"/>
    <n v="0"/>
    <n v="0"/>
    <n v="0"/>
    <n v="0"/>
    <n v="0"/>
  </r>
  <r>
    <n v="22096"/>
    <x v="53"/>
    <s v="Y"/>
    <n v="171680"/>
    <n v="1448.9151900316499"/>
    <n v="118.49"/>
    <m/>
    <n v="10051"/>
    <x v="163"/>
    <s v="Full Reporter"/>
    <s v="Urban"/>
    <s v="MB"/>
    <s v="DO"/>
    <s v=" Actual Vehicle Revenue Miles"/>
    <m/>
    <m/>
    <m/>
    <n v="51090"/>
    <n v="465522"/>
    <n v="798210"/>
    <n v="3006614"/>
    <n v="5430793"/>
    <n v="798210"/>
    <n v="3006614"/>
    <n v="5430793"/>
    <n v="0"/>
    <n v="0"/>
    <n v="0"/>
    <n v="0"/>
    <n v="0"/>
    <n v="0"/>
    <n v="0"/>
    <n v="0"/>
  </r>
  <r>
    <n v="22096"/>
    <x v="53"/>
    <s v="Y"/>
    <n v="171680"/>
    <n v="1448.9151900316499"/>
    <n v="118.49"/>
    <m/>
    <n v="10051"/>
    <x v="163"/>
    <s v="Full Reporter"/>
    <s v="Urban"/>
    <s v="DR"/>
    <s v="DO"/>
    <s v=" Other"/>
    <s v="Most of the towns in our service area fall within the greater Danbury UZA (201). We allocate based on the percentage of towns that fall in each UZA. Thus, our allocation is based on geographic boundaries of where each town falls within our service area and the corresponding UZAs."/>
    <m/>
    <m/>
    <n v="28293"/>
    <n v="54824"/>
    <n v="421217"/>
    <n v="314928"/>
    <n v="1990915"/>
    <n v="421217"/>
    <n v="314928"/>
    <n v="1990915"/>
    <n v="0"/>
    <n v="0"/>
    <n v="0"/>
    <n v="0"/>
    <n v="0"/>
    <n v="0"/>
    <n v="0"/>
    <n v="0"/>
  </r>
  <r>
    <n v="9271"/>
    <x v="35"/>
    <s v="Y"/>
    <n v="4382009"/>
    <n v="2646.32063154858"/>
    <n v="1655.89"/>
    <m/>
    <n v="10053"/>
    <x v="164"/>
    <s v="Full Reporter"/>
    <s v="Urban"/>
    <s v="MB"/>
    <s v="PT"/>
    <s v=" Actual Vehicle Revenue Miles"/>
    <m/>
    <m/>
    <m/>
    <n v="21618"/>
    <n v="127893"/>
    <n v="250768"/>
    <n v="267827"/>
    <n v="3478399"/>
    <n v="250768"/>
    <n v="267827"/>
    <n v="3478399"/>
    <n v="0"/>
    <n v="0"/>
    <n v="0"/>
    <n v="0"/>
    <n v="0"/>
    <n v="0"/>
    <n v="0"/>
    <n v="0"/>
  </r>
  <r>
    <n v="9271"/>
    <x v="35"/>
    <s v="Y"/>
    <n v="4382009"/>
    <n v="2646.32063154858"/>
    <n v="1655.89"/>
    <m/>
    <n v="10053"/>
    <x v="164"/>
    <s v="Full Reporter"/>
    <s v="Urban"/>
    <s v="DR"/>
    <s v="PT"/>
    <s v=" Actual Data"/>
    <m/>
    <m/>
    <m/>
    <n v="17570"/>
    <n v="52446"/>
    <n v="250266"/>
    <n v="251546"/>
    <n v="1009834"/>
    <n v="250266"/>
    <n v="251546"/>
    <n v="1009834"/>
    <n v="0"/>
    <n v="0"/>
    <n v="0"/>
    <n v="0"/>
    <n v="0"/>
    <n v="0"/>
    <n v="0"/>
    <n v="0"/>
  </r>
  <r>
    <n v="25"/>
    <x v="39"/>
    <s v="N"/>
    <n v="774241"/>
    <n v="0"/>
    <n v="0"/>
    <m/>
    <n v="10053"/>
    <x v="164"/>
    <s v="Full Reporter"/>
    <s v="Urban"/>
    <s v="DR"/>
    <s v="PT"/>
    <s v=" Actual Vehicle Revenue Miles"/>
    <m/>
    <m/>
    <m/>
    <m/>
    <m/>
    <n v="0"/>
    <n v="0"/>
    <n v="0"/>
    <m/>
    <m/>
    <m/>
    <m/>
    <m/>
    <m/>
    <m/>
    <m/>
    <m/>
    <m/>
    <m/>
  </r>
  <r>
    <n v="25"/>
    <x v="39"/>
    <s v="N"/>
    <n v="774241"/>
    <n v="0"/>
    <n v="0"/>
    <m/>
    <n v="10053"/>
    <x v="164"/>
    <s v="Full Reporter"/>
    <s v="Urban"/>
    <s v="MB"/>
    <s v="PT"/>
    <s v=" Actual Vehicle Revenue Miles"/>
    <m/>
    <m/>
    <m/>
    <m/>
    <m/>
    <n v="0"/>
    <n v="0"/>
    <n v="0"/>
    <m/>
    <m/>
    <m/>
    <m/>
    <m/>
    <m/>
    <m/>
    <m/>
    <m/>
    <m/>
    <m/>
  </r>
  <r>
    <n v="10162"/>
    <x v="50"/>
    <s v="N"/>
    <n v="916408"/>
    <n v="2306.6345364916401"/>
    <n v="397.29"/>
    <m/>
    <n v="10055"/>
    <x v="165"/>
    <s v="Full Reporter"/>
    <s v="Urban"/>
    <s v="MB"/>
    <s v="DO"/>
    <s v=" Actual Data"/>
    <m/>
    <m/>
    <m/>
    <n v="24332"/>
    <n v="470013"/>
    <n v="272456"/>
    <n v="1975783"/>
    <n v="3546347"/>
    <n v="272456"/>
    <n v="1975783"/>
    <n v="3546347"/>
    <n v="0"/>
    <n v="0"/>
    <n v="0"/>
    <n v="0"/>
    <n v="0"/>
    <n v="0"/>
    <n v="0"/>
    <n v="0"/>
  </r>
  <r>
    <n v="9"/>
    <x v="47"/>
    <s v="N"/>
    <n v="671921"/>
    <n v="0"/>
    <n v="0"/>
    <m/>
    <n v="10055"/>
    <x v="165"/>
    <s v="Full Reporter"/>
    <s v="Urban"/>
    <s v="MB"/>
    <s v="DO"/>
    <s v=" Actual Vehicle Revenue Miles"/>
    <m/>
    <m/>
    <m/>
    <n v="1596"/>
    <n v="30821"/>
    <n v="17866"/>
    <n v="129560"/>
    <n v="232548"/>
    <n v="17866"/>
    <n v="129560"/>
    <n v="232548"/>
    <n v="0"/>
    <n v="0"/>
    <n v="0"/>
    <n v="0"/>
    <n v="0"/>
    <n v="0"/>
    <n v="0"/>
    <n v="0"/>
  </r>
  <r>
    <n v="62407"/>
    <x v="51"/>
    <s v="Y"/>
    <n v="561456"/>
    <n v="1884.0022174973201"/>
    <n v="298.01"/>
    <m/>
    <n v="10055"/>
    <x v="165"/>
    <s v="Full Reporter"/>
    <s v="Urban"/>
    <s v="MB"/>
    <s v="DO"/>
    <s v=" Actual Vehicle Revenue Miles"/>
    <m/>
    <m/>
    <m/>
    <n v="365775"/>
    <n v="7065604"/>
    <n v="4095769"/>
    <n v="29701490"/>
    <n v="53311432"/>
    <n v="4095769"/>
    <n v="29701490"/>
    <n v="53311432"/>
    <n v="0"/>
    <n v="0"/>
    <n v="0"/>
    <n v="0"/>
    <n v="0"/>
    <n v="0"/>
    <n v="0"/>
    <n v="0"/>
  </r>
  <r>
    <n v="92485"/>
    <x v="52"/>
    <s v="N"/>
    <n v="199317"/>
    <n v="2156.2209177814002"/>
    <n v="92.44"/>
    <m/>
    <n v="10055"/>
    <x v="165"/>
    <s v="Full Reporter"/>
    <s v="Urban"/>
    <s v="MB"/>
    <s v="DO"/>
    <s v=" Actual Vehicle Revenue Miles"/>
    <m/>
    <m/>
    <m/>
    <n v="7180"/>
    <n v="138693"/>
    <n v="80397"/>
    <n v="583019"/>
    <n v="1046465"/>
    <n v="80397"/>
    <n v="583019"/>
    <n v="1046465"/>
    <n v="0"/>
    <n v="0"/>
    <n v="0"/>
    <n v="0"/>
    <n v="0"/>
    <n v="0"/>
    <n v="0"/>
    <n v="0"/>
  </r>
  <r>
    <n v="10162"/>
    <x v="50"/>
    <s v="Y"/>
    <n v="916408"/>
    <n v="2306.6345364916401"/>
    <n v="397.29"/>
    <m/>
    <n v="10056"/>
    <x v="166"/>
    <s v="Full Reporter"/>
    <s v="Urban"/>
    <s v="MB"/>
    <s v="DO"/>
    <s v=" Actual Data"/>
    <m/>
    <m/>
    <m/>
    <n v="132022"/>
    <n v="3201901"/>
    <n v="1422251"/>
    <n v="16363008"/>
    <n v="19485355"/>
    <n v="1422251"/>
    <n v="16363008"/>
    <n v="19485355"/>
    <n v="0"/>
    <n v="0"/>
    <n v="0"/>
    <n v="0"/>
    <n v="0"/>
    <n v="0"/>
    <n v="0"/>
    <n v="0"/>
  </r>
  <r>
    <n v="63217"/>
    <x v="54"/>
    <s v="N"/>
    <n v="19426449"/>
    <n v="5980.82912248516"/>
    <n v="3248.12"/>
    <m/>
    <n v="10056"/>
    <x v="166"/>
    <s v="Full Reporter"/>
    <s v="Urban"/>
    <s v="MB"/>
    <s v="DO"/>
    <s v=" Actual Data"/>
    <m/>
    <m/>
    <m/>
    <n v="11793"/>
    <n v="286008"/>
    <n v="127042"/>
    <n v="1461619"/>
    <n v="1740522"/>
    <n v="127042"/>
    <n v="1461619"/>
    <n v="1740522"/>
    <n v="0"/>
    <n v="0"/>
    <n v="0"/>
    <n v="0"/>
    <n v="0"/>
    <n v="0"/>
    <n v="0"/>
    <n v="0"/>
  </r>
  <r>
    <n v="10162"/>
    <x v="50"/>
    <s v="Y"/>
    <n v="916408"/>
    <n v="2306.6345364916401"/>
    <n v="397.29"/>
    <m/>
    <n v="10057"/>
    <x v="167"/>
    <s v="Full Reporter"/>
    <s v="Urban"/>
    <s v="MB"/>
    <s v="DO"/>
    <s v=" Actual Data"/>
    <m/>
    <m/>
    <m/>
    <n v="69667"/>
    <n v="1444382"/>
    <n v="772768"/>
    <n v="5146490"/>
    <n v="9095218"/>
    <n v="772768"/>
    <n v="5146490"/>
    <n v="9095218"/>
    <n v="0"/>
    <n v="0"/>
    <n v="0"/>
    <n v="0"/>
    <n v="0"/>
    <n v="0"/>
    <n v="0"/>
    <n v="0"/>
  </r>
  <r>
    <n v="10162"/>
    <x v="50"/>
    <s v="Y"/>
    <n v="916408"/>
    <n v="2306.6345364916401"/>
    <n v="397.29"/>
    <m/>
    <n v="10057"/>
    <x v="167"/>
    <s v="Full Reporter"/>
    <s v="Urban"/>
    <s v="DR"/>
    <s v="DO"/>
    <s v=" Actual Data"/>
    <m/>
    <m/>
    <m/>
    <n v="41425"/>
    <n v="79525"/>
    <n v="320034"/>
    <n v="334005"/>
    <n v="4660767"/>
    <n v="320034"/>
    <n v="334005"/>
    <n v="4660767"/>
    <n v="0"/>
    <n v="0"/>
    <n v="0"/>
    <n v="0"/>
    <n v="0"/>
    <n v="0"/>
    <n v="0"/>
    <n v="0"/>
  </r>
  <r>
    <n v="10162"/>
    <x v="50"/>
    <s v="Y"/>
    <n v="916408"/>
    <n v="2306.6345364916401"/>
    <n v="397.29"/>
    <m/>
    <n v="10057"/>
    <x v="167"/>
    <s v="Full Reporter"/>
    <s v="Urban"/>
    <s v="DR"/>
    <s v="PT"/>
    <s v=" Actual Data"/>
    <m/>
    <m/>
    <m/>
    <n v="17032"/>
    <n v="40733"/>
    <n v="149368"/>
    <n v="139368"/>
    <n v="1755259"/>
    <n v="149368"/>
    <n v="139368"/>
    <n v="1755259"/>
    <n v="0"/>
    <n v="0"/>
    <n v="0"/>
    <n v="0"/>
    <n v="0"/>
    <n v="0"/>
    <n v="0"/>
    <n v="0"/>
  </r>
  <r>
    <n v="9271"/>
    <x v="35"/>
    <s v="N"/>
    <n v="4382009"/>
    <n v="2646.32063154858"/>
    <n v="1655.89"/>
    <m/>
    <n v="10061"/>
    <x v="168"/>
    <s v="Full Reporter"/>
    <s v="Urban"/>
    <s v="DR"/>
    <s v="TX"/>
    <s v=" Actual Data"/>
    <m/>
    <m/>
    <m/>
    <n v="4817"/>
    <n v="14572"/>
    <n v="231747"/>
    <n v="228311"/>
    <n v="649168"/>
    <n v="231747"/>
    <n v="228311"/>
    <n v="649168"/>
    <n v="0"/>
    <n v="0"/>
    <n v="0"/>
    <n v="0"/>
    <n v="0"/>
    <n v="0"/>
    <n v="0"/>
    <n v="0"/>
  </r>
  <r>
    <n v="9271"/>
    <x v="35"/>
    <s v="N"/>
    <n v="4382009"/>
    <n v="2646.32063154858"/>
    <n v="1655.89"/>
    <m/>
    <n v="10061"/>
    <x v="168"/>
    <s v="Full Reporter"/>
    <s v="Urban"/>
    <s v="DR"/>
    <s v="PT"/>
    <s v=" Actual Data"/>
    <m/>
    <m/>
    <m/>
    <n v="9112"/>
    <n v="13624"/>
    <n v="99858"/>
    <n v="131562"/>
    <n v="466957"/>
    <n v="99858"/>
    <n v="131562"/>
    <n v="466957"/>
    <n v="0"/>
    <n v="0"/>
    <n v="0"/>
    <n v="0"/>
    <n v="0"/>
    <n v="0"/>
    <n v="0"/>
    <n v="0"/>
  </r>
  <r>
    <n v="9271"/>
    <x v="35"/>
    <s v="N"/>
    <n v="4382009"/>
    <n v="2646.32063154858"/>
    <n v="1655.89"/>
    <m/>
    <n v="10061"/>
    <x v="168"/>
    <s v="Full Reporter"/>
    <s v="Urban"/>
    <s v="MB"/>
    <s v="PT"/>
    <s v=" Actual Vehicle Revenue Miles"/>
    <m/>
    <m/>
    <m/>
    <n v="0"/>
    <n v="0"/>
    <n v="0"/>
    <n v="0"/>
    <n v="0"/>
    <n v="0"/>
    <n v="0"/>
    <n v="0"/>
    <n v="0"/>
    <n v="0"/>
    <n v="0"/>
    <n v="0"/>
    <n v="0"/>
    <n v="0"/>
    <n v="0"/>
    <n v="0"/>
  </r>
  <r>
    <n v="49096"/>
    <x v="38"/>
    <s v="Y"/>
    <n v="111790"/>
    <n v="2111.94680890468"/>
    <n v="52.93"/>
    <m/>
    <n v="10061"/>
    <x v="168"/>
    <s v="Full Reporter"/>
    <s v="Urban"/>
    <s v="DR"/>
    <s v="PT"/>
    <s v=" Actual Vehicle Revenue Miles"/>
    <m/>
    <m/>
    <m/>
    <n v="32389"/>
    <n v="106014"/>
    <n v="725443"/>
    <n v="1091533"/>
    <n v="8271953"/>
    <n v="725443"/>
    <n v="1091533"/>
    <n v="8271953"/>
    <n v="0"/>
    <n v="0"/>
    <n v="0"/>
    <n v="0"/>
    <n v="0"/>
    <n v="0"/>
    <n v="0"/>
    <n v="0"/>
  </r>
  <r>
    <n v="49096"/>
    <x v="38"/>
    <s v="Y"/>
    <n v="111790"/>
    <n v="2111.94680890468"/>
    <n v="52.93"/>
    <m/>
    <n v="10061"/>
    <x v="168"/>
    <s v="Full Reporter"/>
    <s v="Urban"/>
    <s v="MB"/>
    <s v="PT"/>
    <s v=" Actual Vehicle Revenue Miles"/>
    <m/>
    <m/>
    <m/>
    <n v="44755"/>
    <n v="303672"/>
    <n v="706356"/>
    <n v="1215433"/>
    <n v="6545741"/>
    <n v="706356"/>
    <n v="1215433"/>
    <n v="6545741"/>
    <n v="0"/>
    <n v="0"/>
    <n v="0"/>
    <n v="0"/>
    <n v="0"/>
    <n v="0"/>
    <n v="0"/>
    <n v="0"/>
  </r>
  <r>
    <n v="49096"/>
    <x v="38"/>
    <s v="Y"/>
    <n v="111790"/>
    <n v="2111.94680890468"/>
    <n v="52.93"/>
    <m/>
    <n v="10061"/>
    <x v="168"/>
    <s v="Full Reporter"/>
    <s v="Urban"/>
    <s v="DR"/>
    <s v="TX"/>
    <s v=" Actual Data"/>
    <m/>
    <m/>
    <m/>
    <n v="11246"/>
    <n v="38227"/>
    <n v="430412"/>
    <n v="542890"/>
    <n v="1114452"/>
    <n v="430412"/>
    <n v="542890"/>
    <n v="1114452"/>
    <n v="0"/>
    <n v="0"/>
    <n v="0"/>
    <n v="0"/>
    <n v="0"/>
    <n v="0"/>
    <n v="0"/>
    <n v="0"/>
  </r>
  <r>
    <n v="25"/>
    <x v="39"/>
    <s v="N"/>
    <n v="774241"/>
    <n v="0"/>
    <n v="0"/>
    <m/>
    <n v="10061"/>
    <x v="168"/>
    <s v="Full Reporter"/>
    <s v="Urban"/>
    <s v="DR"/>
    <s v="PT"/>
    <s v=" Actual Vehicle Revenue Miles"/>
    <m/>
    <m/>
    <m/>
    <n v="59634"/>
    <n v="118333"/>
    <n v="775708"/>
    <n v="797385"/>
    <n v="2126645"/>
    <n v="775708"/>
    <n v="797385"/>
    <n v="2126645"/>
    <n v="0"/>
    <n v="0"/>
    <n v="0"/>
    <n v="0"/>
    <n v="0"/>
    <n v="0"/>
    <n v="0"/>
    <n v="0"/>
  </r>
  <r>
    <n v="25"/>
    <x v="39"/>
    <s v="N"/>
    <n v="774241"/>
    <n v="0"/>
    <n v="0"/>
    <m/>
    <n v="10061"/>
    <x v="168"/>
    <s v="Full Reporter"/>
    <s v="Urban"/>
    <s v="DR"/>
    <s v="TX"/>
    <s v=" Actual Data"/>
    <m/>
    <m/>
    <m/>
    <n v="13744"/>
    <n v="43990"/>
    <n v="664645"/>
    <n v="687178"/>
    <n v="1806972"/>
    <n v="664645"/>
    <n v="687178"/>
    <n v="1806972"/>
    <n v="0"/>
    <n v="0"/>
    <n v="0"/>
    <n v="0"/>
    <n v="0"/>
    <n v="0"/>
    <n v="0"/>
    <n v="0"/>
  </r>
  <r>
    <n v="25"/>
    <x v="39"/>
    <s v="N"/>
    <n v="774241"/>
    <n v="0"/>
    <n v="0"/>
    <m/>
    <n v="10061"/>
    <x v="168"/>
    <s v="Full Reporter"/>
    <s v="Urban"/>
    <s v="MB"/>
    <s v="PT"/>
    <s v=" Actual Vehicle Revenue Miles"/>
    <m/>
    <m/>
    <m/>
    <n v="5756"/>
    <n v="36988"/>
    <n v="143401"/>
    <n v="196117"/>
    <n v="579350"/>
    <n v="143401"/>
    <n v="196117"/>
    <n v="579350"/>
    <n v="0"/>
    <n v="0"/>
    <n v="0"/>
    <n v="0"/>
    <n v="0"/>
    <n v="0"/>
    <n v="0"/>
    <n v="0"/>
  </r>
  <r>
    <n v="97291"/>
    <x v="40"/>
    <s v="N"/>
    <n v="482085"/>
    <n v="1852.10151076288"/>
    <n v="260.29000000000002"/>
    <m/>
    <n v="10061"/>
    <x v="168"/>
    <s v="Full Reporter"/>
    <s v="Urban"/>
    <s v="DR"/>
    <s v="TX"/>
    <s v=" Actual Data"/>
    <m/>
    <m/>
    <m/>
    <n v="49377"/>
    <n v="188731"/>
    <n v="1969595"/>
    <n v="2061689"/>
    <n v="5406359"/>
    <n v="1969595"/>
    <n v="2061689"/>
    <n v="5406359"/>
    <n v="0"/>
    <n v="0"/>
    <n v="0"/>
    <n v="0"/>
    <n v="0"/>
    <n v="0"/>
    <n v="0"/>
    <n v="0"/>
  </r>
  <r>
    <n v="97291"/>
    <x v="40"/>
    <s v="N"/>
    <n v="482085"/>
    <n v="1852.10151076288"/>
    <n v="260.29000000000002"/>
    <m/>
    <n v="10061"/>
    <x v="168"/>
    <s v="Full Reporter"/>
    <s v="Urban"/>
    <s v="DR"/>
    <s v="PT"/>
    <s v=" Actual Data"/>
    <m/>
    <m/>
    <m/>
    <n v="5397"/>
    <n v="8761"/>
    <n v="89659"/>
    <n v="95337"/>
    <n v="296057"/>
    <n v="89659"/>
    <n v="95337"/>
    <n v="296057"/>
    <n v="0"/>
    <n v="0"/>
    <n v="0"/>
    <n v="0"/>
    <n v="0"/>
    <n v="0"/>
    <n v="0"/>
    <n v="0"/>
  </r>
  <r>
    <n v="97291"/>
    <x v="40"/>
    <s v="N"/>
    <n v="482085"/>
    <n v="1852.10151076288"/>
    <n v="260.29000000000002"/>
    <m/>
    <n v="10061"/>
    <x v="168"/>
    <s v="Full Reporter"/>
    <s v="Urban"/>
    <s v="MB"/>
    <s v="PT"/>
    <s v=" Actual Data"/>
    <m/>
    <m/>
    <m/>
    <n v="2014"/>
    <n v="1599"/>
    <n v="29021"/>
    <n v="26258"/>
    <n v="50833"/>
    <n v="29021"/>
    <n v="26258"/>
    <n v="50833"/>
    <n v="0"/>
    <n v="0"/>
    <n v="0"/>
    <n v="0"/>
    <n v="0"/>
    <n v="0"/>
    <n v="0"/>
    <n v="0"/>
  </r>
  <r>
    <n v="5167"/>
    <x v="55"/>
    <s v="N"/>
    <n v="303269"/>
    <n v="888.62422781641305"/>
    <n v="341.28"/>
    <m/>
    <n v="10064"/>
    <x v="169"/>
    <s v="Full Reporter"/>
    <s v="Urban"/>
    <s v="DR"/>
    <s v="PT"/>
    <s v=" Actual Data"/>
    <m/>
    <m/>
    <m/>
    <n v="18051"/>
    <n v="34013"/>
    <n v="275813"/>
    <n v="149237"/>
    <n v="1424096"/>
    <n v="275813"/>
    <n v="149237"/>
    <n v="1424096"/>
    <n v="0"/>
    <n v="0"/>
    <n v="0"/>
    <n v="0"/>
    <n v="0"/>
    <n v="0"/>
    <n v="0"/>
    <n v="0"/>
  </r>
  <r>
    <n v="5167"/>
    <x v="55"/>
    <s v="N"/>
    <n v="303269"/>
    <n v="888.62422781641305"/>
    <n v="341.28"/>
    <m/>
    <n v="10064"/>
    <x v="169"/>
    <s v="Full Reporter"/>
    <s v="Urban"/>
    <s v="MB"/>
    <s v="PT"/>
    <s v=" Actual Data"/>
    <m/>
    <m/>
    <m/>
    <n v="6883"/>
    <n v="51942"/>
    <n v="125673"/>
    <n v="235400"/>
    <n v="992170"/>
    <n v="125673"/>
    <n v="235400"/>
    <n v="992170"/>
    <n v="0"/>
    <n v="0"/>
    <n v="0"/>
    <n v="0"/>
    <n v="0"/>
    <n v="0"/>
    <n v="0"/>
    <n v="0"/>
  </r>
  <r>
    <n v="9271"/>
    <x v="35"/>
    <s v="N"/>
    <n v="4382009"/>
    <n v="2646.32063154858"/>
    <n v="1655.89"/>
    <m/>
    <n v="10064"/>
    <x v="169"/>
    <s v="Full Reporter"/>
    <s v="Urban"/>
    <s v="DR"/>
    <s v="PT"/>
    <s v=" Actual Data"/>
    <m/>
    <m/>
    <m/>
    <n v="83467"/>
    <n v="161654"/>
    <n v="1107442"/>
    <n v="709281"/>
    <n v="6768320"/>
    <n v="1107442"/>
    <n v="709281"/>
    <n v="6768320"/>
    <n v="0"/>
    <n v="0"/>
    <n v="0"/>
    <n v="0"/>
    <n v="0"/>
    <n v="0"/>
    <n v="0"/>
    <n v="0"/>
  </r>
  <r>
    <n v="9271"/>
    <x v="35"/>
    <s v="N"/>
    <n v="4382009"/>
    <n v="2646.32063154858"/>
    <n v="1655.89"/>
    <m/>
    <n v="10064"/>
    <x v="169"/>
    <s v="Full Reporter"/>
    <s v="Urban"/>
    <s v="MB"/>
    <s v="PT"/>
    <s v=" Actual Vehicle Revenue Miles"/>
    <m/>
    <m/>
    <m/>
    <n v="29377"/>
    <n v="221686"/>
    <n v="536366"/>
    <n v="1004676"/>
    <n v="4234532"/>
    <n v="536366"/>
    <n v="1004676"/>
    <n v="4234532"/>
    <n v="0"/>
    <n v="0"/>
    <n v="0"/>
    <n v="0"/>
    <n v="0"/>
    <n v="0"/>
    <n v="0"/>
    <n v="0"/>
  </r>
  <r>
    <n v="25"/>
    <x v="39"/>
    <s v="N"/>
    <n v="774241"/>
    <n v="0"/>
    <n v="0"/>
    <m/>
    <n v="10064"/>
    <x v="169"/>
    <s v="Full Reporter"/>
    <s v="Urban"/>
    <s v="DR"/>
    <s v="PT"/>
    <s v=" Actual Vehicle Revenue Miles"/>
    <m/>
    <m/>
    <m/>
    <n v="10657"/>
    <n v="17870"/>
    <n v="139405"/>
    <n v="78408"/>
    <n v="748209"/>
    <n v="139405"/>
    <n v="78408"/>
    <n v="748209"/>
    <n v="0"/>
    <n v="0"/>
    <n v="0"/>
    <n v="0"/>
    <n v="0"/>
    <n v="0"/>
    <n v="0"/>
    <n v="0"/>
  </r>
  <r>
    <n v="25"/>
    <x v="39"/>
    <s v="N"/>
    <n v="774241"/>
    <n v="0"/>
    <n v="0"/>
    <m/>
    <n v="10064"/>
    <x v="169"/>
    <s v="Full Reporter"/>
    <s v="Urban"/>
    <s v="MB"/>
    <s v="PT"/>
    <s v=" Actual Vehicle Revenue Miles"/>
    <m/>
    <m/>
    <m/>
    <n v="0"/>
    <n v="0"/>
    <n v="0"/>
    <n v="0"/>
    <n v="0"/>
    <n v="0"/>
    <n v="0"/>
    <n v="0"/>
    <n v="0"/>
    <n v="0"/>
    <n v="0"/>
    <n v="0"/>
    <n v="0"/>
    <n v="0"/>
    <n v="0"/>
    <n v="0"/>
  </r>
  <r>
    <n v="72505"/>
    <x v="33"/>
    <s v="Y"/>
    <n v="1285806"/>
    <n v="2362.5433710909201"/>
    <n v="544.25"/>
    <m/>
    <n v="10064"/>
    <x v="169"/>
    <s v="Full Reporter"/>
    <s v="Urban"/>
    <s v="MB"/>
    <s v="PT"/>
    <s v=" Actual Vehicle Revenue Miles"/>
    <m/>
    <m/>
    <m/>
    <n v="23566"/>
    <n v="177837"/>
    <n v="430276"/>
    <n v="805957"/>
    <n v="3396967"/>
    <n v="430276"/>
    <n v="805957"/>
    <n v="3396967"/>
    <n v="0"/>
    <n v="0"/>
    <n v="0"/>
    <n v="0"/>
    <n v="0"/>
    <n v="0"/>
    <n v="0"/>
    <n v="0"/>
  </r>
  <r>
    <n v="72505"/>
    <x v="33"/>
    <s v="Y"/>
    <n v="1285806"/>
    <n v="2362.5433710909201"/>
    <n v="544.25"/>
    <m/>
    <n v="10064"/>
    <x v="169"/>
    <s v="Full Reporter"/>
    <s v="Urban"/>
    <s v="DR"/>
    <s v="PT"/>
    <s v=" Actual Vehicle Revenue Miles"/>
    <m/>
    <m/>
    <m/>
    <n v="20866"/>
    <n v="42858"/>
    <n v="263700"/>
    <n v="188045"/>
    <n v="1794426"/>
    <n v="263700"/>
    <n v="188045"/>
    <n v="1794426"/>
    <n v="0"/>
    <n v="0"/>
    <n v="0"/>
    <n v="0"/>
    <n v="0"/>
    <n v="0"/>
    <n v="0"/>
    <n v="0"/>
  </r>
  <r>
    <n v="11755"/>
    <x v="56"/>
    <s v="Y"/>
    <n v="118032"/>
    <n v="1903.30427303585"/>
    <n v="62.01"/>
    <m/>
    <n v="10066"/>
    <x v="170"/>
    <s v="Full Reporter"/>
    <s v="Urban"/>
    <s v="MB"/>
    <s v="DO"/>
    <s v=" Actual Data"/>
    <m/>
    <m/>
    <m/>
    <n v="90494"/>
    <n v="1952635"/>
    <n v="1104441"/>
    <n v="5271805"/>
    <n v="11829524"/>
    <n v="1104441"/>
    <n v="5271805"/>
    <n v="11829524"/>
    <n v="0"/>
    <n v="0"/>
    <n v="0"/>
    <n v="0"/>
    <n v="0"/>
    <n v="0"/>
    <n v="0"/>
    <n v="0"/>
  </r>
  <r>
    <n v="11755"/>
    <x v="56"/>
    <s v="Y"/>
    <n v="118032"/>
    <n v="1903.30427303585"/>
    <n v="62.01"/>
    <m/>
    <n v="10066"/>
    <x v="170"/>
    <s v="Full Reporter"/>
    <s v="Urban"/>
    <s v="DR"/>
    <s v="PT"/>
    <s v=" Actual Data"/>
    <m/>
    <m/>
    <m/>
    <n v="34339"/>
    <n v="67411"/>
    <n v="524027"/>
    <n v="435419"/>
    <n v="2755404"/>
    <n v="524027"/>
    <n v="435419"/>
    <n v="2755404"/>
    <n v="0"/>
    <n v="0"/>
    <n v="0"/>
    <n v="0"/>
    <n v="0"/>
    <n v="0"/>
    <n v="0"/>
    <n v="0"/>
  </r>
  <r>
    <n v="11755"/>
    <x v="56"/>
    <s v="Y"/>
    <n v="118032"/>
    <n v="1903.30427303585"/>
    <n v="62.01"/>
    <m/>
    <n v="10066"/>
    <x v="170"/>
    <s v="Full Reporter"/>
    <s v="Urban"/>
    <s v="CB"/>
    <s v="DO"/>
    <s v=" Actual Data"/>
    <m/>
    <m/>
    <m/>
    <n v="13951"/>
    <n v="85388"/>
    <n v="421878"/>
    <n v="2037867"/>
    <n v="2346576"/>
    <n v="421878"/>
    <n v="2037867"/>
    <n v="2346576"/>
    <n v="0"/>
    <n v="0"/>
    <n v="0"/>
    <n v="0"/>
    <n v="0"/>
    <n v="0"/>
    <n v="0"/>
    <n v="0"/>
  </r>
  <r>
    <n v="11755"/>
    <x v="56"/>
    <s v="Y"/>
    <n v="118032"/>
    <n v="1903.30427303585"/>
    <n v="62.01"/>
    <m/>
    <n v="10066"/>
    <x v="170"/>
    <s v="Full Reporter"/>
    <s v="Urban"/>
    <s v="DR"/>
    <s v="DO"/>
    <s v=" Actual Data"/>
    <m/>
    <m/>
    <m/>
    <n v="6912"/>
    <n v="5370"/>
    <n v="192406"/>
    <n v="243244"/>
    <n v="915409"/>
    <n v="192406"/>
    <n v="243244"/>
    <n v="915409"/>
    <n v="0"/>
    <n v="0"/>
    <n v="0"/>
    <n v="0"/>
    <n v="0"/>
    <n v="0"/>
    <n v="0"/>
    <n v="0"/>
  </r>
  <r>
    <n v="50"/>
    <x v="57"/>
    <s v="N"/>
    <n v="525045"/>
    <n v="0"/>
    <n v="0"/>
    <m/>
    <n v="10066"/>
    <x v="170"/>
    <s v="Full Reporter"/>
    <s v="Urban"/>
    <s v="DR"/>
    <s v="DO"/>
    <s v=" Actual Data"/>
    <m/>
    <m/>
    <m/>
    <n v="31716"/>
    <n v="71209"/>
    <n v="776095"/>
    <n v="918849"/>
    <n v="3410151"/>
    <n v="776095"/>
    <n v="918849"/>
    <n v="3410151"/>
    <n v="0"/>
    <n v="0"/>
    <n v="0"/>
    <n v="0"/>
    <n v="0"/>
    <n v="0"/>
    <n v="0"/>
    <n v="0"/>
  </r>
  <r>
    <n v="50"/>
    <x v="57"/>
    <s v="N"/>
    <n v="525045"/>
    <n v="0"/>
    <n v="0"/>
    <m/>
    <n v="10066"/>
    <x v="170"/>
    <s v="Full Reporter"/>
    <s v="Urban"/>
    <s v="MB"/>
    <s v="DO"/>
    <s v=" Actual Data"/>
    <m/>
    <m/>
    <m/>
    <n v="19093"/>
    <n v="251061"/>
    <n v="282472"/>
    <n v="1017533"/>
    <n v="2293760"/>
    <n v="282472"/>
    <n v="1017533"/>
    <n v="2293760"/>
    <n v="0"/>
    <n v="0"/>
    <n v="0"/>
    <n v="0"/>
    <n v="0"/>
    <n v="0"/>
    <n v="0"/>
    <n v="0"/>
  </r>
  <r>
    <n v="50"/>
    <x v="57"/>
    <s v="N"/>
    <n v="525045"/>
    <n v="0"/>
    <n v="0"/>
    <m/>
    <n v="10066"/>
    <x v="170"/>
    <s v="Full Reporter"/>
    <s v="Urban"/>
    <s v="CB"/>
    <s v="DO"/>
    <s v=" Actual Data"/>
    <m/>
    <m/>
    <m/>
    <n v="4136"/>
    <n v="17761"/>
    <n v="109203"/>
    <n v="266239"/>
    <n v="555419"/>
    <n v="109203"/>
    <n v="266239"/>
    <n v="555419"/>
    <n v="0"/>
    <n v="0"/>
    <n v="0"/>
    <n v="0"/>
    <n v="0"/>
    <n v="0"/>
    <n v="0"/>
    <n v="0"/>
  </r>
  <r>
    <n v="50"/>
    <x v="57"/>
    <s v="N"/>
    <n v="525045"/>
    <n v="0"/>
    <n v="0"/>
    <m/>
    <n v="10066"/>
    <x v="170"/>
    <s v="Full Reporter"/>
    <s v="Urban"/>
    <s v="DR"/>
    <s v="PT"/>
    <s v=" Actual Data"/>
    <m/>
    <m/>
    <m/>
    <n v="3253"/>
    <n v="4973"/>
    <n v="163419"/>
    <n v="128631"/>
    <n v="81250"/>
    <n v="163419"/>
    <n v="128631"/>
    <n v="81250"/>
    <n v="0"/>
    <n v="0"/>
    <n v="0"/>
    <n v="0"/>
    <n v="0"/>
    <n v="0"/>
    <n v="0"/>
    <n v="0"/>
  </r>
  <r>
    <n v="23"/>
    <x v="58"/>
    <s v="N"/>
    <n v="995851"/>
    <n v="0"/>
    <n v="0"/>
    <m/>
    <n v="10069"/>
    <x v="171"/>
    <s v="Reduced Reporter"/>
    <s v="Urban"/>
    <s v="DR"/>
    <s v="DO"/>
    <s v=" Actual Vehicle Revenue Miles"/>
    <m/>
    <m/>
    <m/>
    <n v="18794"/>
    <n v="35997"/>
    <n v="273796"/>
    <n v="0"/>
    <n v="1823056"/>
    <n v="273796"/>
    <n v="0"/>
    <n v="1823056"/>
    <n v="0"/>
    <n v="0"/>
    <n v="0"/>
    <n v="0"/>
    <n v="0"/>
    <n v="0"/>
    <n v="0"/>
    <n v="0"/>
  </r>
  <r>
    <n v="71263"/>
    <x v="46"/>
    <s v="Y"/>
    <n v="205356"/>
    <n v="1657.74263181482"/>
    <n v="123.88"/>
    <m/>
    <n v="10069"/>
    <x v="171"/>
    <s v="Reduced Reporter"/>
    <s v="Urban"/>
    <s v="DR"/>
    <s v="DO"/>
    <s v=" Other"/>
    <s v="RTP's Cost Allocation Plan "/>
    <m/>
    <m/>
    <n v="11518"/>
    <n v="22062"/>
    <n v="167810"/>
    <n v="0"/>
    <n v="1117357"/>
    <n v="167810"/>
    <n v="0"/>
    <n v="1117357"/>
    <n v="0"/>
    <n v="0"/>
    <n v="0"/>
    <n v="0"/>
    <n v="0"/>
    <n v="0"/>
    <n v="0"/>
    <n v="0"/>
  </r>
  <r>
    <n v="24607"/>
    <x v="59"/>
    <s v="Y"/>
    <n v="72391"/>
    <n v="1383.8294322980701"/>
    <n v="52.31"/>
    <m/>
    <n v="10086"/>
    <x v="172"/>
    <s v="Full Reporter"/>
    <s v="Urban"/>
    <s v="MB"/>
    <s v="DO"/>
    <s v=" Actual Vehicle Revenue Miles"/>
    <m/>
    <m/>
    <m/>
    <n v="22220"/>
    <n v="176371"/>
    <n v="377929"/>
    <n v="1183446"/>
    <n v="2874862"/>
    <n v="377929"/>
    <n v="1183446"/>
    <n v="2874862"/>
    <n v="0"/>
    <n v="0"/>
    <n v="0"/>
    <n v="0"/>
    <n v="0"/>
    <n v="0"/>
    <n v="0"/>
    <n v="0"/>
  </r>
  <r>
    <n v="24607"/>
    <x v="59"/>
    <s v="Y"/>
    <n v="72391"/>
    <n v="1383.8294322980701"/>
    <n v="52.31"/>
    <m/>
    <n v="10086"/>
    <x v="172"/>
    <s v="Full Reporter"/>
    <s v="Urban"/>
    <s v="DR"/>
    <s v="DO"/>
    <s v=" Other"/>
    <s v="We are using the percentage of boardings per UZA to determine the percentage of services provided across the UZAs."/>
    <m/>
    <m/>
    <n v="5131"/>
    <n v="9754"/>
    <n v="88418"/>
    <n v="69350"/>
    <n v="867579"/>
    <n v="88418"/>
    <n v="69350"/>
    <n v="867579"/>
    <n v="0"/>
    <n v="0"/>
    <n v="0"/>
    <n v="0"/>
    <n v="0"/>
    <n v="0"/>
    <n v="0"/>
    <n v="0"/>
  </r>
  <r>
    <n v="33"/>
    <x v="60"/>
    <s v="N"/>
    <n v="768345"/>
    <n v="0"/>
    <n v="0"/>
    <m/>
    <n v="10086"/>
    <x v="172"/>
    <s v="Full Reporter"/>
    <s v="Urban"/>
    <s v="DR"/>
    <s v="DO"/>
    <s v=" Other"/>
    <s v="We are using the percentage of boardings per UZA to determine the percentage of services provided across the UZAs."/>
    <m/>
    <m/>
    <n v="588"/>
    <n v="1118"/>
    <n v="10131"/>
    <n v="7946"/>
    <n v="99411"/>
    <n v="10131"/>
    <n v="7946"/>
    <n v="99411"/>
    <n v="0"/>
    <n v="0"/>
    <n v="0"/>
    <n v="0"/>
    <n v="0"/>
    <n v="0"/>
    <n v="0"/>
    <n v="0"/>
  </r>
  <r>
    <n v="33"/>
    <x v="60"/>
    <s v="N"/>
    <n v="768345"/>
    <n v="0"/>
    <n v="0"/>
    <m/>
    <n v="10086"/>
    <x v="172"/>
    <s v="Full Reporter"/>
    <s v="Urban"/>
    <s v="MB"/>
    <s v="DO"/>
    <s v=" Actual Vehicle Revenue Miles"/>
    <m/>
    <m/>
    <m/>
    <n v="0"/>
    <n v="0"/>
    <n v="0"/>
    <n v="0"/>
    <n v="0"/>
    <n v="0"/>
    <n v="0"/>
    <n v="0"/>
    <n v="0"/>
    <n v="0"/>
    <n v="0"/>
    <n v="0"/>
    <n v="0"/>
    <n v="0"/>
    <n v="0"/>
    <n v="0"/>
  </r>
  <r>
    <n v="71506"/>
    <x v="61"/>
    <s v="N"/>
    <n v="95090"/>
    <n v="831.59424857946703"/>
    <n v="114.35"/>
    <m/>
    <n v="10086"/>
    <x v="172"/>
    <s v="Full Reporter"/>
    <s v="Urban"/>
    <s v="MB"/>
    <s v="DO"/>
    <s v=" Actual Vehicle Revenue Miles"/>
    <m/>
    <m/>
    <m/>
    <n v="11546"/>
    <n v="91651"/>
    <n v="196392"/>
    <n v="614982"/>
    <n v="1493931"/>
    <n v="196392"/>
    <n v="614982"/>
    <n v="1493931"/>
    <n v="0"/>
    <n v="0"/>
    <n v="0"/>
    <n v="0"/>
    <n v="0"/>
    <n v="0"/>
    <n v="0"/>
    <n v="0"/>
  </r>
  <r>
    <n v="71506"/>
    <x v="61"/>
    <s v="N"/>
    <n v="95090"/>
    <n v="831.59424857946703"/>
    <n v="114.35"/>
    <m/>
    <n v="10086"/>
    <x v="172"/>
    <s v="Full Reporter"/>
    <s v="Urban"/>
    <s v="DR"/>
    <s v="DO"/>
    <s v=" Other"/>
    <s v="We are using the percentage of boardings per UZA to determine the percentage of services provided across the UZAs."/>
    <m/>
    <m/>
    <n v="6383"/>
    <n v="12134"/>
    <n v="109991"/>
    <n v="86270"/>
    <n v="1079258"/>
    <n v="109991"/>
    <n v="86270"/>
    <n v="1079258"/>
    <n v="0"/>
    <n v="0"/>
    <n v="0"/>
    <n v="0"/>
    <n v="0"/>
    <n v="0"/>
    <n v="0"/>
    <n v="0"/>
  </r>
  <r>
    <n v="61165"/>
    <x v="37"/>
    <s v="Y"/>
    <n v="242984"/>
    <n v="1242.4965323597501"/>
    <n v="195.56"/>
    <m/>
    <n v="10087"/>
    <x v="173"/>
    <s v="Full Reporter"/>
    <s v="Urban"/>
    <s v="MB"/>
    <s v="PT"/>
    <s v=" Actual Vehicle Revenue Miles"/>
    <m/>
    <m/>
    <m/>
    <n v="26792"/>
    <n v="302217"/>
    <n v="397160"/>
    <n v="1686371"/>
    <n v="2412664"/>
    <n v="397160"/>
    <n v="1686371"/>
    <n v="2412664"/>
    <n v="0"/>
    <n v="0"/>
    <n v="0"/>
    <n v="0"/>
    <n v="0"/>
    <n v="0"/>
    <n v="0"/>
    <n v="0"/>
  </r>
  <r>
    <n v="61165"/>
    <x v="37"/>
    <s v="Y"/>
    <n v="242984"/>
    <n v="1242.4965323597501"/>
    <n v="195.56"/>
    <m/>
    <n v="10087"/>
    <x v="173"/>
    <s v="Full Reporter"/>
    <s v="Urban"/>
    <s v="DR"/>
    <s v="PT"/>
    <s v=" Actual Vehicle Revenue Miles"/>
    <m/>
    <m/>
    <m/>
    <n v="6874"/>
    <n v="11555"/>
    <n v="100405"/>
    <n v="85282"/>
    <n v="1019910"/>
    <n v="100405"/>
    <n v="85282"/>
    <n v="1019910"/>
    <n v="0"/>
    <n v="0"/>
    <n v="0"/>
    <n v="0"/>
    <n v="0"/>
    <n v="0"/>
    <n v="0"/>
    <n v="0"/>
  </r>
  <r>
    <n v="33"/>
    <x v="60"/>
    <s v="N"/>
    <n v="768345"/>
    <n v="0"/>
    <n v="0"/>
    <m/>
    <n v="10087"/>
    <x v="173"/>
    <s v="Full Reporter"/>
    <s v="Urban"/>
    <s v="DR"/>
    <s v="PT"/>
    <s v=" Other"/>
    <s v="NTS based the percentages on Census Data using proportion of the population (of communities served) that live within the UZA vs. outside the UZA"/>
    <m/>
    <m/>
    <n v="1309"/>
    <n v="2201"/>
    <n v="19125"/>
    <n v="16244"/>
    <n v="194269"/>
    <n v="19125"/>
    <n v="16244"/>
    <n v="194269"/>
    <n v="0"/>
    <n v="0"/>
    <n v="0"/>
    <n v="0"/>
    <n v="0"/>
    <n v="0"/>
    <n v="0"/>
    <n v="0"/>
  </r>
  <r>
    <n v="33"/>
    <x v="60"/>
    <s v="N"/>
    <n v="768345"/>
    <n v="0"/>
    <n v="0"/>
    <m/>
    <n v="10087"/>
    <x v="173"/>
    <s v="Full Reporter"/>
    <s v="Urban"/>
    <s v="MB"/>
    <s v="PT"/>
    <s v=" Other"/>
    <s v="NTS allocated 100% MB/PT to Nashua, NH-MA."/>
    <m/>
    <m/>
    <n v="0"/>
    <n v="0"/>
    <n v="0"/>
    <n v="0"/>
    <n v="0"/>
    <n v="0"/>
    <n v="0"/>
    <n v="0"/>
    <n v="0"/>
    <n v="0"/>
    <n v="0"/>
    <n v="0"/>
    <n v="0"/>
    <n v="0"/>
    <n v="0"/>
    <n v="0"/>
  </r>
  <r>
    <n v="23"/>
    <x v="58"/>
    <s v="N"/>
    <n v="995851"/>
    <n v="0"/>
    <n v="0"/>
    <m/>
    <n v="10088"/>
    <x v="174"/>
    <s v="Full Reporter"/>
    <s v="Urban"/>
    <s v="FB"/>
    <s v="DO"/>
    <s v=" Actual Vehicle Revenue Miles"/>
    <m/>
    <m/>
    <m/>
    <n v="3708"/>
    <n v="198819"/>
    <n v="20180"/>
    <n v="707797"/>
    <n v="1699926"/>
    <n v="0"/>
    <n v="0"/>
    <n v="0"/>
    <n v="5.5"/>
    <n v="20180"/>
    <n v="707797"/>
    <n v="1699926"/>
    <n v="5.5"/>
    <n v="20180"/>
    <n v="0"/>
    <n v="0"/>
  </r>
  <r>
    <n v="71263"/>
    <x v="46"/>
    <s v="Y"/>
    <n v="205356"/>
    <n v="1657.74263181482"/>
    <n v="123.88"/>
    <m/>
    <n v="10088"/>
    <x v="174"/>
    <s v="Full Reporter"/>
    <s v="Urban"/>
    <s v="FB"/>
    <s v="DO"/>
    <s v=" Actual Vehicle Revenue Miles"/>
    <m/>
    <m/>
    <m/>
    <n v="15931"/>
    <n v="854356"/>
    <n v="86716"/>
    <n v="3041505"/>
    <n v="7304831"/>
    <n v="0"/>
    <n v="0"/>
    <n v="0"/>
    <n v="23.5"/>
    <n v="86716"/>
    <n v="3041505"/>
    <n v="7304831"/>
    <n v="23.5"/>
    <n v="86716"/>
    <n v="0"/>
    <n v="0"/>
  </r>
  <r>
    <n v="4951"/>
    <x v="62"/>
    <s v="Y"/>
    <n v="61539"/>
    <n v="1203.9068160414499"/>
    <n v="51.12"/>
    <m/>
    <n v="10096"/>
    <x v="175"/>
    <s v="Reduced Reporter"/>
    <s v="Urban"/>
    <s v="MB"/>
    <s v="DO"/>
    <s v=" Actual Data"/>
    <m/>
    <m/>
    <m/>
    <n v="36519"/>
    <n v="404791"/>
    <n v="503358"/>
    <n v="0"/>
    <n v="3356624"/>
    <n v="503358"/>
    <n v="0"/>
    <n v="3356624"/>
    <n v="0"/>
    <n v="0"/>
    <n v="0"/>
    <n v="0"/>
    <n v="0"/>
    <n v="0"/>
    <n v="0"/>
    <n v="0"/>
  </r>
  <r>
    <n v="4951"/>
    <x v="62"/>
    <s v="Y"/>
    <n v="61539"/>
    <n v="1203.9068160414499"/>
    <n v="51.12"/>
    <m/>
    <n v="10096"/>
    <x v="175"/>
    <s v="Reduced Reporter"/>
    <s v="Urban"/>
    <s v="DR"/>
    <s v="DO"/>
    <s v=" Actual Vehicle Revenue Miles"/>
    <m/>
    <m/>
    <m/>
    <n v="9994"/>
    <n v="11581"/>
    <n v="126932"/>
    <n v="0"/>
    <n v="612161"/>
    <n v="126932"/>
    <n v="0"/>
    <n v="612161"/>
    <n v="0"/>
    <n v="0"/>
    <n v="0"/>
    <n v="0"/>
    <n v="0"/>
    <n v="0"/>
    <n v="0"/>
    <n v="0"/>
  </r>
  <r>
    <n v="23"/>
    <x v="58"/>
    <s v="N"/>
    <n v="995851"/>
    <n v="0"/>
    <n v="0"/>
    <m/>
    <n v="10096"/>
    <x v="175"/>
    <s v="Reduced Reporter"/>
    <s v="Urban"/>
    <s v="DR"/>
    <s v="DO"/>
    <s v=" Actual Vehicle Revenue Miles"/>
    <m/>
    <m/>
    <m/>
    <m/>
    <m/>
    <n v="0"/>
    <n v="0"/>
    <n v="0"/>
    <m/>
    <m/>
    <m/>
    <m/>
    <m/>
    <m/>
    <m/>
    <m/>
    <m/>
    <m/>
    <m/>
  </r>
  <r>
    <n v="23"/>
    <x v="58"/>
    <s v="N"/>
    <n v="995851"/>
    <n v="0"/>
    <n v="0"/>
    <m/>
    <n v="10096"/>
    <x v="175"/>
    <s v="Reduced Reporter"/>
    <s v="Urban"/>
    <s v="MB"/>
    <s v="DO"/>
    <s v=" Actual Data"/>
    <m/>
    <m/>
    <m/>
    <m/>
    <m/>
    <n v="0"/>
    <n v="0"/>
    <n v="0"/>
    <m/>
    <m/>
    <m/>
    <m/>
    <m/>
    <m/>
    <m/>
    <m/>
    <m/>
    <m/>
    <m/>
  </r>
  <r>
    <n v="49339"/>
    <x v="45"/>
    <s v="Y"/>
    <n v="60743"/>
    <n v="1933.4258323702099"/>
    <n v="31.42"/>
    <m/>
    <n v="10098"/>
    <x v="176"/>
    <s v="Full Reporter"/>
    <s v="Urban"/>
    <s v="DR"/>
    <s v="DO"/>
    <s v=" Actual Vehicle Revenue Miles"/>
    <m/>
    <m/>
    <m/>
    <n v="8166"/>
    <n v="21520"/>
    <n v="101117"/>
    <n v="72474"/>
    <n v="855481"/>
    <n v="101117"/>
    <n v="72474"/>
    <n v="855481"/>
    <n v="0"/>
    <n v="0"/>
    <n v="0"/>
    <n v="0"/>
    <n v="0"/>
    <n v="0"/>
    <n v="0"/>
    <n v="0"/>
  </r>
  <r>
    <n v="49339"/>
    <x v="45"/>
    <s v="Y"/>
    <n v="60743"/>
    <n v="1933.4258323702099"/>
    <n v="31.42"/>
    <m/>
    <n v="10098"/>
    <x v="176"/>
    <s v="Full Reporter"/>
    <s v="Urban"/>
    <s v="CB"/>
    <s v="DO"/>
    <s v=" Actual Vehicle Revenue Miles"/>
    <m/>
    <m/>
    <m/>
    <n v="1965"/>
    <n v="3665"/>
    <n v="44328"/>
    <n v="74424"/>
    <n v="113783"/>
    <n v="44328"/>
    <n v="74424"/>
    <n v="113783"/>
    <n v="0"/>
    <n v="0"/>
    <n v="0"/>
    <n v="0"/>
    <n v="0"/>
    <n v="0"/>
    <n v="0"/>
    <n v="0"/>
  </r>
  <r>
    <n v="49339"/>
    <x v="45"/>
    <s v="Y"/>
    <n v="60743"/>
    <n v="1933.4258323702099"/>
    <n v="31.42"/>
    <m/>
    <n v="10098"/>
    <x v="176"/>
    <s v="Full Reporter"/>
    <s v="Urban"/>
    <s v="MB"/>
    <s v="DO"/>
    <s v=" Actual Vehicle Revenue Miles"/>
    <m/>
    <m/>
    <m/>
    <n v="0"/>
    <n v="0"/>
    <n v="0"/>
    <n v="0"/>
    <n v="0"/>
    <n v="0"/>
    <n v="0"/>
    <n v="0"/>
    <n v="0"/>
    <n v="0"/>
    <n v="0"/>
    <n v="0"/>
    <n v="0"/>
    <n v="0"/>
    <n v="0"/>
    <n v="0"/>
  </r>
  <r>
    <n v="23"/>
    <x v="58"/>
    <s v="N"/>
    <n v="995851"/>
    <n v="0"/>
    <n v="0"/>
    <m/>
    <n v="10098"/>
    <x v="176"/>
    <s v="Full Reporter"/>
    <s v="Urban"/>
    <s v="MB"/>
    <s v="DO"/>
    <s v=" Actual Data"/>
    <m/>
    <m/>
    <m/>
    <n v="16913"/>
    <n v="111054"/>
    <n v="178443"/>
    <n v="250686"/>
    <n v="1344158"/>
    <n v="178443"/>
    <n v="250686"/>
    <n v="1344158"/>
    <n v="0"/>
    <n v="0"/>
    <n v="0"/>
    <n v="0"/>
    <n v="0"/>
    <n v="0"/>
    <n v="0"/>
    <n v="0"/>
  </r>
  <r>
    <n v="23"/>
    <x v="58"/>
    <s v="N"/>
    <n v="995851"/>
    <n v="0"/>
    <n v="0"/>
    <m/>
    <n v="10098"/>
    <x v="176"/>
    <s v="Full Reporter"/>
    <s v="Urban"/>
    <s v="DR"/>
    <s v="DO"/>
    <s v=" Actual Vehicle Revenue Miles"/>
    <m/>
    <m/>
    <m/>
    <n v="5717"/>
    <n v="15065"/>
    <n v="70789"/>
    <n v="50737"/>
    <n v="569901"/>
    <n v="70789"/>
    <n v="50737"/>
    <n v="569901"/>
    <n v="0"/>
    <n v="0"/>
    <n v="0"/>
    <n v="0"/>
    <n v="0"/>
    <n v="0"/>
    <n v="0"/>
    <n v="0"/>
  </r>
  <r>
    <n v="23"/>
    <x v="58"/>
    <s v="N"/>
    <n v="995851"/>
    <n v="0"/>
    <n v="0"/>
    <m/>
    <n v="10098"/>
    <x v="176"/>
    <s v="Full Reporter"/>
    <s v="Urban"/>
    <s v="CB"/>
    <s v="DO"/>
    <s v=" Actual Vehicle Revenue Miles"/>
    <m/>
    <m/>
    <m/>
    <n v="8951"/>
    <n v="16698"/>
    <n v="201937"/>
    <n v="339041"/>
    <n v="518341"/>
    <n v="201937"/>
    <n v="339041"/>
    <n v="518341"/>
    <n v="0"/>
    <n v="0"/>
    <n v="0"/>
    <n v="0"/>
    <n v="0"/>
    <n v="0"/>
    <n v="0"/>
    <n v="0"/>
  </r>
  <r>
    <n v="24607"/>
    <x v="59"/>
    <s v="N"/>
    <n v="72391"/>
    <n v="1383.8294322980701"/>
    <n v="52.31"/>
    <m/>
    <n v="10099"/>
    <x v="177"/>
    <s v="Reduced Reporter"/>
    <s v="Urban"/>
    <s v="DR"/>
    <s v="DO"/>
    <s v=" Other"/>
    <s v="We are using the percentage of boardings per UZA to determine the percentage of services provided across the UZAs."/>
    <m/>
    <m/>
    <n v="98"/>
    <n v="423"/>
    <n v="1882"/>
    <n v="0"/>
    <n v="17071"/>
    <n v="1882"/>
    <n v="0"/>
    <n v="17071"/>
    <n v="0"/>
    <n v="0"/>
    <n v="0"/>
    <n v="0"/>
    <n v="0"/>
    <n v="0"/>
    <n v="0"/>
    <n v="0"/>
  </r>
  <r>
    <n v="23"/>
    <x v="58"/>
    <s v="N"/>
    <n v="995851"/>
    <n v="0"/>
    <n v="0"/>
    <m/>
    <n v="10099"/>
    <x v="177"/>
    <s v="Reduced Reporter"/>
    <s v="Urban"/>
    <s v="DR"/>
    <s v="DO"/>
    <s v=" Actual Vehicle Revenue Miles"/>
    <m/>
    <m/>
    <m/>
    <n v="5868"/>
    <n v="25470"/>
    <n v="113223"/>
    <n v="0"/>
    <n v="1027009"/>
    <n v="113223"/>
    <n v="0"/>
    <n v="1027009"/>
    <n v="0"/>
    <n v="0"/>
    <n v="0"/>
    <n v="0"/>
    <n v="0"/>
    <n v="0"/>
    <n v="0"/>
    <n v="0"/>
  </r>
  <r>
    <n v="71263"/>
    <x v="46"/>
    <s v="N"/>
    <n v="205356"/>
    <n v="1657.74263181482"/>
    <n v="123.88"/>
    <m/>
    <n v="10099"/>
    <x v="177"/>
    <s v="Reduced Reporter"/>
    <s v="Urban"/>
    <s v="DR"/>
    <s v="DO"/>
    <s v=" Other"/>
    <s v="RTP's Cost Allocation Plan "/>
    <m/>
    <m/>
    <n v="5461"/>
    <n v="23706"/>
    <n v="105382"/>
    <n v="0"/>
    <n v="955885"/>
    <n v="105382"/>
    <n v="0"/>
    <n v="955885"/>
    <n v="0"/>
    <n v="0"/>
    <n v="0"/>
    <n v="0"/>
    <n v="0"/>
    <n v="0"/>
    <n v="0"/>
    <n v="0"/>
  </r>
  <r>
    <n v="71506"/>
    <x v="61"/>
    <s v="Y"/>
    <n v="95090"/>
    <n v="831.59424857946703"/>
    <n v="114.35"/>
    <m/>
    <n v="10099"/>
    <x v="177"/>
    <s v="Reduced Reporter"/>
    <s v="Urban"/>
    <s v="DR"/>
    <s v="DO"/>
    <s v=" Other"/>
    <s v="We are using the percentage of boardings per UZA to determine the percentage of services provided across the UZAs."/>
    <m/>
    <m/>
    <n v="4827"/>
    <n v="20955"/>
    <n v="93150"/>
    <n v="0"/>
    <n v="844933"/>
    <n v="93150"/>
    <n v="0"/>
    <n v="844933"/>
    <n v="0"/>
    <n v="0"/>
    <n v="0"/>
    <n v="0"/>
    <n v="0"/>
    <n v="0"/>
    <n v="0"/>
    <n v="0"/>
  </r>
  <r>
    <n v="9"/>
    <x v="47"/>
    <s v="N"/>
    <n v="671921"/>
    <n v="0"/>
    <n v="0"/>
    <m/>
    <n v="10102"/>
    <x v="178"/>
    <s v="Full Reporter"/>
    <s v="Urban"/>
    <s v="CB"/>
    <s v="PT"/>
    <s v=" Actual Vehicle Revenue Miles"/>
    <m/>
    <m/>
    <m/>
    <n v="10648"/>
    <n v="88649"/>
    <n v="255110"/>
    <n v="2633696"/>
    <n v="1368950"/>
    <n v="255110"/>
    <n v="2633696"/>
    <n v="1368950"/>
    <n v="0"/>
    <n v="0"/>
    <n v="0"/>
    <n v="0"/>
    <n v="0"/>
    <n v="0"/>
    <n v="0"/>
    <n v="0"/>
  </r>
  <r>
    <n v="9"/>
    <x v="47"/>
    <s v="N"/>
    <n v="671921"/>
    <n v="0"/>
    <n v="0"/>
    <m/>
    <n v="10102"/>
    <x v="178"/>
    <s v="Full Reporter"/>
    <s v="Urban"/>
    <s v="CR"/>
    <s v="PT"/>
    <s v=" Actual Vehicle Revenue Miles"/>
    <m/>
    <m/>
    <m/>
    <n v="0"/>
    <n v="0"/>
    <n v="0"/>
    <n v="0"/>
    <n v="0"/>
    <n v="0"/>
    <n v="0"/>
    <n v="0"/>
    <n v="0"/>
    <n v="0"/>
    <n v="0"/>
    <n v="0"/>
    <n v="0"/>
    <n v="0"/>
    <n v="0"/>
    <n v="0"/>
  </r>
  <r>
    <n v="37243"/>
    <x v="48"/>
    <s v="Y"/>
    <n v="977158"/>
    <n v="1823.3034655921499"/>
    <n v="535.92999999999995"/>
    <m/>
    <n v="10102"/>
    <x v="178"/>
    <s v="Full Reporter"/>
    <s v="Urban"/>
    <s v="CB"/>
    <s v="PT"/>
    <s v=" Actual Vehicle Revenue Miles"/>
    <m/>
    <m/>
    <m/>
    <n v="20493"/>
    <n v="170609"/>
    <n v="490968"/>
    <n v="5068638"/>
    <n v="2634591"/>
    <n v="490968"/>
    <n v="5068638"/>
    <n v="2634591"/>
    <n v="0"/>
    <n v="0"/>
    <n v="0"/>
    <n v="0"/>
    <n v="0"/>
    <n v="0"/>
    <n v="11.8"/>
    <n v="206207"/>
  </r>
  <r>
    <n v="37243"/>
    <x v="48"/>
    <s v="Y"/>
    <n v="977158"/>
    <n v="1823.3034655921499"/>
    <n v="535.92999999999995"/>
    <m/>
    <n v="10102"/>
    <x v="178"/>
    <s v="Full Reporter"/>
    <s v="Urban"/>
    <s v="CR"/>
    <s v="PT"/>
    <s v=" Actual Vehicle Revenue Miles"/>
    <m/>
    <m/>
    <m/>
    <n v="0"/>
    <n v="0"/>
    <n v="0"/>
    <n v="0"/>
    <n v="0"/>
    <n v="0"/>
    <n v="0"/>
    <n v="0"/>
    <n v="0"/>
    <n v="0"/>
    <n v="0"/>
    <n v="0"/>
    <n v="0"/>
    <n v="0"/>
    <n v="0"/>
    <n v="0"/>
  </r>
  <r>
    <n v="62407"/>
    <x v="51"/>
    <s v="N"/>
    <n v="561456"/>
    <n v="1884.0022174973201"/>
    <n v="298.01"/>
    <m/>
    <n v="10102"/>
    <x v="178"/>
    <s v="Full Reporter"/>
    <s v="Urban"/>
    <s v="CR"/>
    <s v="PT"/>
    <s v=" Actual Vehicle Revenue Miles"/>
    <m/>
    <m/>
    <m/>
    <n v="32484"/>
    <n v="199647"/>
    <n v="1484319"/>
    <n v="6016356"/>
    <n v="26905800"/>
    <n v="0"/>
    <n v="0"/>
    <n v="0"/>
    <n v="101.2"/>
    <n v="1484319"/>
    <n v="6016356"/>
    <n v="26905800"/>
    <n v="101.2"/>
    <n v="1484319"/>
    <n v="0"/>
    <n v="0"/>
  </r>
  <r>
    <n v="62407"/>
    <x v="51"/>
    <s v="N"/>
    <n v="561456"/>
    <n v="1884.0022174973201"/>
    <n v="298.01"/>
    <m/>
    <n v="10102"/>
    <x v="178"/>
    <s v="Full Reporter"/>
    <s v="Urban"/>
    <s v="CB"/>
    <s v="PT"/>
    <s v=" Actual Vehicle Revenue Miles"/>
    <m/>
    <m/>
    <m/>
    <n v="4353"/>
    <n v="36238"/>
    <n v="104283"/>
    <n v="1076593"/>
    <n v="559595"/>
    <n v="104283"/>
    <n v="1076593"/>
    <n v="559595"/>
    <n v="0"/>
    <n v="0"/>
    <n v="0"/>
    <n v="0"/>
    <n v="0"/>
    <n v="0"/>
    <n v="0"/>
    <n v="0"/>
  </r>
  <r>
    <n v="5167"/>
    <x v="55"/>
    <s v="Y"/>
    <n v="303269"/>
    <n v="888.62422781641305"/>
    <n v="341.28"/>
    <m/>
    <n v="10105"/>
    <x v="179"/>
    <s v="Full Reporter"/>
    <s v="Urban"/>
    <s v="MB"/>
    <s v="PT"/>
    <s v=" Actual Data"/>
    <m/>
    <m/>
    <m/>
    <n v="87874"/>
    <n v="556199"/>
    <n v="1658602"/>
    <n v="7611179"/>
    <n v="10102754"/>
    <n v="1658602"/>
    <n v="7611179"/>
    <n v="10102754"/>
    <n v="0"/>
    <n v="0"/>
    <n v="0"/>
    <n v="0"/>
    <n v="0"/>
    <n v="0"/>
    <n v="0"/>
    <n v="0"/>
  </r>
  <r>
    <n v="5167"/>
    <x v="55"/>
    <s v="Y"/>
    <n v="303269"/>
    <n v="888.62422781641305"/>
    <n v="341.28"/>
    <m/>
    <n v="10105"/>
    <x v="179"/>
    <s v="Full Reporter"/>
    <s v="Urban"/>
    <s v="DR"/>
    <s v="PT"/>
    <s v=" Actual Data"/>
    <m/>
    <m/>
    <m/>
    <n v="89929"/>
    <n v="167515"/>
    <n v="1105298"/>
    <n v="1040072"/>
    <n v="8887641"/>
    <n v="1105298"/>
    <n v="1040072"/>
    <n v="8887641"/>
    <n v="0"/>
    <n v="0"/>
    <n v="0"/>
    <n v="0"/>
    <n v="0"/>
    <n v="0"/>
    <n v="0"/>
    <n v="0"/>
  </r>
  <r>
    <n v="5167"/>
    <x v="55"/>
    <s v="Y"/>
    <n v="303269"/>
    <n v="888.62422781641305"/>
    <n v="341.28"/>
    <m/>
    <n v="10105"/>
    <x v="179"/>
    <s v="Full Reporter"/>
    <s v="Urban"/>
    <s v="DR"/>
    <s v="TX"/>
    <s v=" Actual Data"/>
    <m/>
    <m/>
    <m/>
    <n v="1192"/>
    <n v="2420"/>
    <n v="29146"/>
    <n v="29310"/>
    <n v="98349"/>
    <n v="29146"/>
    <n v="29310"/>
    <n v="98349"/>
    <n v="0"/>
    <n v="0"/>
    <n v="0"/>
    <n v="0"/>
    <n v="0"/>
    <n v="0"/>
    <n v="0"/>
    <n v="0"/>
  </r>
  <r>
    <n v="25"/>
    <x v="39"/>
    <s v="N"/>
    <n v="774241"/>
    <n v="0"/>
    <n v="0"/>
    <m/>
    <n v="10105"/>
    <x v="179"/>
    <s v="Full Reporter"/>
    <s v="Urban"/>
    <s v="DR"/>
    <s v="PT"/>
    <s v=" Actual Vehicle Revenue Miles"/>
    <m/>
    <m/>
    <m/>
    <n v="0"/>
    <n v="0"/>
    <n v="0"/>
    <n v="0"/>
    <n v="0"/>
    <n v="0"/>
    <n v="0"/>
    <n v="0"/>
    <n v="0"/>
    <n v="0"/>
    <n v="0"/>
    <n v="0"/>
    <n v="0"/>
    <n v="0"/>
    <n v="0"/>
    <n v="0"/>
  </r>
  <r>
    <n v="25"/>
    <x v="39"/>
    <s v="N"/>
    <n v="774241"/>
    <n v="0"/>
    <n v="0"/>
    <m/>
    <n v="10105"/>
    <x v="179"/>
    <s v="Full Reporter"/>
    <s v="Urban"/>
    <s v="DR"/>
    <s v="TX"/>
    <s v=" Actual Data"/>
    <m/>
    <m/>
    <m/>
    <n v="0"/>
    <n v="0"/>
    <n v="0"/>
    <n v="0"/>
    <n v="0"/>
    <n v="0"/>
    <n v="0"/>
    <n v="0"/>
    <n v="0"/>
    <n v="0"/>
    <n v="0"/>
    <n v="0"/>
    <n v="0"/>
    <n v="0"/>
    <n v="0"/>
    <n v="0"/>
  </r>
  <r>
    <n v="25"/>
    <x v="39"/>
    <s v="N"/>
    <n v="774241"/>
    <n v="0"/>
    <n v="0"/>
    <m/>
    <n v="10105"/>
    <x v="179"/>
    <s v="Full Reporter"/>
    <s v="Urban"/>
    <s v="MB"/>
    <s v="PT"/>
    <s v=" Actual Vehicle Revenue Miles"/>
    <m/>
    <m/>
    <m/>
    <n v="0"/>
    <n v="0"/>
    <n v="0"/>
    <n v="0"/>
    <n v="0"/>
    <n v="0"/>
    <n v="0"/>
    <n v="0"/>
    <n v="0"/>
    <n v="0"/>
    <n v="0"/>
    <n v="0"/>
    <n v="0"/>
    <n v="0"/>
    <n v="0"/>
    <n v="0"/>
  </r>
  <r>
    <n v="10162"/>
    <x v="50"/>
    <s v="Y"/>
    <n v="916408"/>
    <n v="2306.6345364916401"/>
    <n v="397.29"/>
    <m/>
    <n v="10107"/>
    <x v="180"/>
    <s v="Full Reporter"/>
    <s v="Urban"/>
    <s v="MB"/>
    <s v="DO"/>
    <s v=" Actual Data"/>
    <m/>
    <m/>
    <m/>
    <n v="19356"/>
    <n v="256143"/>
    <n v="284939"/>
    <n v="1290821"/>
    <n v="1577171"/>
    <n v="284939"/>
    <n v="1290821"/>
    <n v="1577171"/>
    <n v="0"/>
    <n v="0"/>
    <n v="0"/>
    <n v="0"/>
    <n v="0"/>
    <n v="0"/>
    <n v="0"/>
    <n v="0"/>
  </r>
  <r>
    <n v="10162"/>
    <x v="50"/>
    <s v="Y"/>
    <n v="916408"/>
    <n v="2306.6345364916401"/>
    <n v="397.29"/>
    <m/>
    <n v="10107"/>
    <x v="180"/>
    <s v="Full Reporter"/>
    <s v="Urban"/>
    <s v="DR"/>
    <s v="DO"/>
    <s v=" Actual Data"/>
    <m/>
    <m/>
    <m/>
    <n v="11308"/>
    <n v="13949"/>
    <n v="158564"/>
    <n v="85838"/>
    <n v="756050"/>
    <n v="158564"/>
    <n v="85838"/>
    <n v="756050"/>
    <n v="0"/>
    <n v="0"/>
    <n v="0"/>
    <n v="0"/>
    <n v="0"/>
    <n v="0"/>
    <n v="0"/>
    <n v="0"/>
  </r>
  <r>
    <n v="71263"/>
    <x v="46"/>
    <s v="Y"/>
    <n v="205356"/>
    <n v="1657.74263181482"/>
    <n v="123.88"/>
    <m/>
    <n v="10112"/>
    <x v="181"/>
    <s v="Reduced Reporter"/>
    <s v="Urban"/>
    <s v="MB"/>
    <s v="DO"/>
    <s v=" Actual Data"/>
    <m/>
    <m/>
    <m/>
    <n v="16566"/>
    <n v="243092"/>
    <n v="213189"/>
    <n v="0"/>
    <n v="1454629"/>
    <n v="213189"/>
    <n v="0"/>
    <n v="1454629"/>
    <n v="0"/>
    <n v="0"/>
    <n v="0"/>
    <n v="0"/>
    <n v="0"/>
    <n v="0"/>
    <n v="0"/>
    <n v="0"/>
  </r>
  <r>
    <n v="23"/>
    <x v="58"/>
    <s v="N"/>
    <n v="995851"/>
    <n v="0"/>
    <n v="0"/>
    <m/>
    <n v="10114"/>
    <x v="182"/>
    <s v="Reduced Reporter"/>
    <s v="Urban"/>
    <s v="MB"/>
    <s v="DO"/>
    <s v=" Actual Data"/>
    <m/>
    <m/>
    <m/>
    <n v="2578"/>
    <n v="6453"/>
    <n v="44652"/>
    <n v="0"/>
    <n v="487567"/>
    <n v="44652"/>
    <n v="0"/>
    <n v="487567"/>
    <n v="0"/>
    <n v="0"/>
    <n v="0"/>
    <n v="0"/>
    <n v="0"/>
    <n v="0"/>
    <n v="0"/>
    <n v="0"/>
  </r>
  <r>
    <n v="71263"/>
    <x v="46"/>
    <s v="Y"/>
    <n v="205356"/>
    <n v="1657.74263181482"/>
    <n v="123.88"/>
    <m/>
    <n v="10114"/>
    <x v="182"/>
    <s v="Reduced Reporter"/>
    <s v="Urban"/>
    <s v="MB"/>
    <s v="DO"/>
    <s v=" Actual Data"/>
    <m/>
    <m/>
    <m/>
    <n v="26118"/>
    <n v="251671"/>
    <n v="425892"/>
    <n v="0"/>
    <n v="3552043"/>
    <n v="425892"/>
    <n v="0"/>
    <n v="3552043"/>
    <n v="0"/>
    <n v="0"/>
    <n v="0"/>
    <n v="0"/>
    <n v="0"/>
    <n v="0"/>
    <n v="0"/>
    <n v="0"/>
  </r>
  <r>
    <n v="9271"/>
    <x v="35"/>
    <s v="N"/>
    <n v="4382009"/>
    <n v="2646.32063154858"/>
    <n v="1655.89"/>
    <m/>
    <n v="10115"/>
    <x v="183"/>
    <s v="Full Reporter"/>
    <s v="Urban"/>
    <s v="CR"/>
    <s v="PT"/>
    <s v=" Actual Data"/>
    <m/>
    <m/>
    <m/>
    <n v="27491"/>
    <n v="186219"/>
    <n v="875293"/>
    <n v="15932140"/>
    <n v="9494156"/>
    <n v="0"/>
    <n v="0"/>
    <n v="0"/>
    <n v="40.5"/>
    <n v="875293"/>
    <n v="15932140"/>
    <n v="9494156"/>
    <n v="40.5"/>
    <n v="875293"/>
    <n v="0"/>
    <n v="0"/>
  </r>
  <r>
    <n v="24607"/>
    <x v="59"/>
    <s v="N"/>
    <n v="72391"/>
    <n v="1383.8294322980701"/>
    <n v="52.31"/>
    <m/>
    <n v="10115"/>
    <x v="183"/>
    <s v="Full Reporter"/>
    <s v="Urban"/>
    <s v="CR"/>
    <s v="PT"/>
    <s v=" Actual Data"/>
    <m/>
    <m/>
    <m/>
    <n v="0"/>
    <n v="0"/>
    <n v="0"/>
    <n v="0"/>
    <n v="0"/>
    <n v="0"/>
    <n v="0"/>
    <n v="0"/>
    <n v="0"/>
    <n v="0"/>
    <n v="0"/>
    <n v="0"/>
    <n v="0"/>
    <n v="0"/>
    <n v="0"/>
    <n v="0"/>
  </r>
  <r>
    <n v="23"/>
    <x v="58"/>
    <s v="N"/>
    <n v="995851"/>
    <n v="0"/>
    <n v="0"/>
    <m/>
    <n v="10115"/>
    <x v="183"/>
    <s v="Full Reporter"/>
    <s v="Urban"/>
    <s v="CR"/>
    <s v="PT"/>
    <s v=" Actual Data"/>
    <m/>
    <m/>
    <m/>
    <n v="5575"/>
    <n v="37761"/>
    <n v="177490"/>
    <n v="3230684"/>
    <n v="1925204"/>
    <n v="0"/>
    <n v="0"/>
    <n v="0"/>
    <n v="26.3"/>
    <n v="177490"/>
    <n v="3230684"/>
    <n v="1925204"/>
    <n v="26.3"/>
    <n v="177490"/>
    <n v="0"/>
    <n v="0"/>
  </r>
  <r>
    <n v="33"/>
    <x v="60"/>
    <s v="N"/>
    <n v="768345"/>
    <n v="0"/>
    <n v="0"/>
    <m/>
    <n v="10115"/>
    <x v="183"/>
    <s v="Full Reporter"/>
    <s v="Urban"/>
    <s v="CR"/>
    <s v="PT"/>
    <s v=" Actual Data"/>
    <m/>
    <m/>
    <m/>
    <n v="0"/>
    <n v="0"/>
    <n v="0"/>
    <n v="0"/>
    <n v="0"/>
    <n v="0"/>
    <n v="0"/>
    <n v="0"/>
    <n v="0"/>
    <n v="0"/>
    <n v="0"/>
    <n v="0"/>
    <n v="0"/>
    <n v="0"/>
    <n v="0"/>
    <n v="0"/>
  </r>
  <r>
    <n v="71263"/>
    <x v="46"/>
    <s v="Y"/>
    <n v="205356"/>
    <n v="1657.74263181482"/>
    <n v="123.88"/>
    <m/>
    <n v="10115"/>
    <x v="183"/>
    <s v="Full Reporter"/>
    <s v="Urban"/>
    <s v="CR"/>
    <s v="PT"/>
    <s v=" Actual Data"/>
    <m/>
    <m/>
    <m/>
    <n v="43299"/>
    <n v="293296"/>
    <n v="1378585"/>
    <n v="25093110"/>
    <n v="14953291"/>
    <n v="0"/>
    <n v="0"/>
    <n v="0"/>
    <n v="157.80000000000001"/>
    <n v="1378585"/>
    <n v="25093110"/>
    <n v="14953291"/>
    <n v="157.80000000000001"/>
    <n v="1378585"/>
    <n v="0"/>
    <n v="0"/>
  </r>
  <r>
    <n v="9271"/>
    <x v="35"/>
    <s v="Y"/>
    <n v="4382009"/>
    <n v="2646.32063154858"/>
    <n v="1655.89"/>
    <m/>
    <n v="10118"/>
    <x v="184"/>
    <s v="Full Reporter"/>
    <s v="Urban"/>
    <s v="DR"/>
    <s v="PT"/>
    <s v=" Actual Data"/>
    <m/>
    <m/>
    <m/>
    <n v="69705"/>
    <n v="151591"/>
    <n v="962738"/>
    <n v="947463"/>
    <n v="6316037"/>
    <n v="962738"/>
    <n v="947463"/>
    <n v="6316037"/>
    <n v="0"/>
    <n v="0"/>
    <n v="0"/>
    <n v="0"/>
    <n v="0"/>
    <n v="0"/>
    <n v="0"/>
    <n v="0"/>
  </r>
  <r>
    <n v="9271"/>
    <x v="35"/>
    <s v="Y"/>
    <n v="4382009"/>
    <n v="2646.32063154858"/>
    <n v="1655.89"/>
    <m/>
    <n v="10118"/>
    <x v="184"/>
    <s v="Full Reporter"/>
    <s v="Urban"/>
    <s v="MB"/>
    <s v="PT"/>
    <s v=" Actual Vehicle Revenue Miles"/>
    <m/>
    <m/>
    <m/>
    <n v="73114"/>
    <n v="328185"/>
    <n v="1037610"/>
    <n v="1529267"/>
    <n v="5879264"/>
    <n v="1037610"/>
    <n v="1529267"/>
    <n v="5879264"/>
    <n v="0"/>
    <n v="0"/>
    <n v="0"/>
    <n v="0"/>
    <n v="0"/>
    <n v="0"/>
    <n v="0"/>
    <n v="0"/>
  </r>
  <r>
    <n v="24607"/>
    <x v="59"/>
    <s v="Y"/>
    <n v="72391"/>
    <n v="1383.8294322980701"/>
    <n v="52.31"/>
    <m/>
    <n v="10119"/>
    <x v="185"/>
    <s v="Reduced Reporter"/>
    <s v="Urban"/>
    <s v="MB"/>
    <s v="DO"/>
    <s v=" Actual Vehicle Revenue Miles"/>
    <m/>
    <m/>
    <m/>
    <n v="3729"/>
    <n v="98894"/>
    <n v="54260"/>
    <n v="0"/>
    <n v="439137"/>
    <n v="54260"/>
    <n v="0"/>
    <n v="439137"/>
    <n v="0"/>
    <n v="0"/>
    <n v="0"/>
    <n v="0"/>
    <n v="0"/>
    <n v="0"/>
    <n v="0"/>
    <n v="0"/>
  </r>
  <r>
    <n v="33"/>
    <x v="60"/>
    <s v="N"/>
    <n v="768345"/>
    <n v="0"/>
    <n v="0"/>
    <m/>
    <n v="10119"/>
    <x v="185"/>
    <s v="Reduced Reporter"/>
    <s v="Urban"/>
    <s v="MB"/>
    <s v="DO"/>
    <s v=" Actual Vehicle Revenue Miles"/>
    <m/>
    <m/>
    <m/>
    <n v="10979"/>
    <n v="291186"/>
    <n v="159765"/>
    <n v="0"/>
    <n v="1293009"/>
    <n v="159765"/>
    <n v="0"/>
    <n v="1293009"/>
    <n v="0"/>
    <n v="0"/>
    <n v="0"/>
    <n v="0"/>
    <n v="0"/>
    <n v="0"/>
    <n v="0"/>
    <n v="0"/>
  </r>
  <r>
    <n v="71506"/>
    <x v="61"/>
    <s v="N"/>
    <n v="95090"/>
    <n v="831.59424857946703"/>
    <n v="114.35"/>
    <m/>
    <n v="10119"/>
    <x v="185"/>
    <s v="Reduced Reporter"/>
    <s v="Urban"/>
    <s v="MB"/>
    <s v="DO"/>
    <s v=" Actual Vehicle Revenue Miles"/>
    <m/>
    <m/>
    <m/>
    <n v="5773"/>
    <n v="153105"/>
    <n v="84004"/>
    <n v="0"/>
    <n v="679861"/>
    <n v="84004"/>
    <n v="0"/>
    <n v="679861"/>
    <n v="0"/>
    <n v="0"/>
    <n v="0"/>
    <n v="0"/>
    <n v="0"/>
    <n v="0"/>
    <n v="0"/>
    <n v="0"/>
  </r>
  <r>
    <n v="9271"/>
    <x v="35"/>
    <s v="N"/>
    <n v="4382009"/>
    <n v="2646.32063154858"/>
    <n v="1655.89"/>
    <m/>
    <n v="10122"/>
    <x v="186"/>
    <s v="Reduced Reporter"/>
    <s v="Urban"/>
    <s v="CB"/>
    <s v="DO"/>
    <s v=" Actual Data"/>
    <m/>
    <m/>
    <m/>
    <n v="61414"/>
    <n v="517066"/>
    <n v="1715176"/>
    <n v="0"/>
    <n v="13202836"/>
    <n v="1715176"/>
    <n v="0"/>
    <n v="13202836"/>
    <n v="0"/>
    <n v="0"/>
    <n v="0"/>
    <n v="0"/>
    <n v="0"/>
    <n v="0"/>
    <n v="0"/>
    <n v="0"/>
  </r>
  <r>
    <n v="24607"/>
    <x v="59"/>
    <s v="N"/>
    <n v="72391"/>
    <n v="1383.8294322980701"/>
    <n v="52.31"/>
    <m/>
    <n v="10122"/>
    <x v="186"/>
    <s v="Reduced Reporter"/>
    <s v="Urban"/>
    <s v="CB"/>
    <s v="DO"/>
    <s v=" Actual Data"/>
    <m/>
    <m/>
    <m/>
    <n v="0"/>
    <n v="0"/>
    <n v="0"/>
    <n v="0"/>
    <n v="0"/>
    <n v="0"/>
    <n v="0"/>
    <n v="0"/>
    <n v="0"/>
    <n v="0"/>
    <n v="0"/>
    <n v="0"/>
    <n v="0"/>
    <n v="0"/>
    <n v="0"/>
    <n v="0"/>
  </r>
  <r>
    <n v="25"/>
    <x v="39"/>
    <s v="N"/>
    <n v="774241"/>
    <n v="0"/>
    <n v="0"/>
    <m/>
    <n v="10122"/>
    <x v="186"/>
    <s v="Reduced Reporter"/>
    <s v="Urban"/>
    <s v="CB"/>
    <s v="DO"/>
    <s v=" Actual Data"/>
    <m/>
    <m/>
    <m/>
    <n v="0"/>
    <n v="0"/>
    <n v="0"/>
    <n v="0"/>
    <n v="0"/>
    <n v="0"/>
    <n v="0"/>
    <n v="0"/>
    <n v="0"/>
    <n v="0"/>
    <n v="0"/>
    <n v="0"/>
    <n v="0"/>
    <n v="0"/>
    <n v="0"/>
    <n v="0"/>
  </r>
  <r>
    <n v="33"/>
    <x v="60"/>
    <s v="N"/>
    <n v="768345"/>
    <n v="0"/>
    <n v="0"/>
    <m/>
    <n v="10122"/>
    <x v="186"/>
    <s v="Reduced Reporter"/>
    <s v="Urban"/>
    <s v="CB"/>
    <s v="DO"/>
    <s v=" Actual Data"/>
    <m/>
    <m/>
    <m/>
    <n v="0"/>
    <n v="0"/>
    <n v="0"/>
    <n v="0"/>
    <n v="0"/>
    <n v="0"/>
    <n v="0"/>
    <n v="0"/>
    <n v="0"/>
    <n v="0"/>
    <n v="0"/>
    <n v="0"/>
    <n v="0"/>
    <n v="0"/>
    <n v="0"/>
    <n v="0"/>
  </r>
  <r>
    <n v="63217"/>
    <x v="54"/>
    <s v="N"/>
    <n v="19426449"/>
    <n v="5980.82912248516"/>
    <n v="3248.12"/>
    <m/>
    <n v="10122"/>
    <x v="186"/>
    <s v="Reduced Reporter"/>
    <s v="Urban"/>
    <s v="CB"/>
    <s v="DO"/>
    <s v=" Actual Data"/>
    <m/>
    <m/>
    <m/>
    <n v="5340"/>
    <n v="44962"/>
    <n v="149146"/>
    <n v="0"/>
    <n v="1148075"/>
    <n v="149146"/>
    <n v="0"/>
    <n v="1148075"/>
    <n v="0"/>
    <n v="0"/>
    <n v="0"/>
    <n v="0"/>
    <n v="0"/>
    <n v="0"/>
    <n v="0"/>
    <n v="0"/>
  </r>
  <r>
    <n v="71506"/>
    <x v="61"/>
    <s v="Y"/>
    <n v="95090"/>
    <n v="831.59424857946703"/>
    <n v="114.35"/>
    <m/>
    <n v="10122"/>
    <x v="186"/>
    <s v="Reduced Reporter"/>
    <s v="Urban"/>
    <s v="CB"/>
    <s v="DO"/>
    <s v=" Actual Data"/>
    <m/>
    <m/>
    <m/>
    <n v="0"/>
    <n v="0"/>
    <n v="0"/>
    <n v="0"/>
    <n v="0"/>
    <n v="0"/>
    <n v="0"/>
    <n v="0"/>
    <n v="0"/>
    <n v="0"/>
    <n v="0"/>
    <n v="0"/>
    <n v="0"/>
    <n v="0"/>
    <n v="0"/>
    <n v="0"/>
  </r>
  <r>
    <n v="62407"/>
    <x v="51"/>
    <s v="N"/>
    <n v="561456"/>
    <n v="1884.0022174973201"/>
    <n v="298.01"/>
    <m/>
    <n v="10128"/>
    <x v="187"/>
    <s v="Full Reporter"/>
    <s v="Urban"/>
    <s v="MB"/>
    <s v="DO"/>
    <s v=" Actual Vehicle Revenue Miles"/>
    <m/>
    <m/>
    <m/>
    <n v="12951"/>
    <n v="144084"/>
    <n v="105213"/>
    <n v="476192"/>
    <n v="1836156"/>
    <n v="105213"/>
    <n v="476192"/>
    <n v="1836156"/>
    <n v="0"/>
    <n v="0"/>
    <n v="0"/>
    <n v="0"/>
    <n v="0"/>
    <n v="0"/>
    <n v="0"/>
    <n v="0"/>
  </r>
  <r>
    <n v="62407"/>
    <x v="51"/>
    <s v="N"/>
    <n v="561456"/>
    <n v="1884.0022174973201"/>
    <n v="298.01"/>
    <m/>
    <n v="10128"/>
    <x v="187"/>
    <s v="Full Reporter"/>
    <s v="Urban"/>
    <s v="DR"/>
    <s v="DO"/>
    <s v=" Actual Vehicle Revenue Miles"/>
    <m/>
    <m/>
    <m/>
    <n v="9006"/>
    <n v="14029"/>
    <n v="97010"/>
    <n v="77828"/>
    <n v="1010493"/>
    <n v="97010"/>
    <n v="77828"/>
    <n v="1010493"/>
    <n v="0"/>
    <n v="0"/>
    <n v="0"/>
    <n v="0"/>
    <n v="0"/>
    <n v="0"/>
    <n v="0"/>
    <n v="0"/>
  </r>
  <r>
    <n v="92485"/>
    <x v="52"/>
    <s v="Y"/>
    <n v="199317"/>
    <n v="2156.2209177814002"/>
    <n v="92.44"/>
    <m/>
    <n v="10128"/>
    <x v="187"/>
    <s v="Full Reporter"/>
    <s v="Urban"/>
    <s v="MB"/>
    <s v="DO"/>
    <s v=" Actual Vehicle Revenue Miles"/>
    <m/>
    <m/>
    <m/>
    <n v="87201"/>
    <n v="1808621"/>
    <n v="1112219"/>
    <n v="5977427"/>
    <n v="14298562"/>
    <n v="1112219"/>
    <n v="5977427"/>
    <n v="14298562"/>
    <n v="0"/>
    <n v="0"/>
    <n v="0"/>
    <n v="0"/>
    <n v="0"/>
    <n v="0"/>
    <n v="0"/>
    <n v="0"/>
  </r>
  <r>
    <n v="92485"/>
    <x v="52"/>
    <s v="Y"/>
    <n v="199317"/>
    <n v="2156.2209177814002"/>
    <n v="92.44"/>
    <m/>
    <n v="10128"/>
    <x v="187"/>
    <s v="Full Reporter"/>
    <s v="Urban"/>
    <s v="DR"/>
    <s v="DO"/>
    <s v=" Actual Vehicle Revenue Miles"/>
    <m/>
    <m/>
    <m/>
    <n v="35221"/>
    <n v="70240"/>
    <n v="382899"/>
    <n v="376480"/>
    <n v="3988439"/>
    <n v="382899"/>
    <n v="376480"/>
    <n v="3988439"/>
    <n v="0"/>
    <n v="0"/>
    <n v="0"/>
    <n v="0"/>
    <n v="0"/>
    <n v="0"/>
    <n v="0"/>
    <n v="0"/>
  </r>
  <r>
    <n v="37243"/>
    <x v="48"/>
    <s v="Y"/>
    <n v="977158"/>
    <n v="1823.3034655921499"/>
    <n v="535.92999999999995"/>
    <m/>
    <n v="10130"/>
    <x v="188"/>
    <s v="Full Reporter"/>
    <s v="Urban"/>
    <s v="MB"/>
    <s v="PT"/>
    <s v=" Actual Vehicle Revenue Miles"/>
    <m/>
    <m/>
    <m/>
    <n v="74881"/>
    <n v="439346"/>
    <n v="1033384"/>
    <n v="2590317"/>
    <n v="8217920"/>
    <n v="1033384"/>
    <n v="2590317"/>
    <n v="8217920"/>
    <n v="0"/>
    <n v="0"/>
    <n v="0"/>
    <n v="0"/>
    <n v="0"/>
    <n v="0"/>
    <n v="0"/>
    <n v="0"/>
  </r>
  <r>
    <n v="9"/>
    <x v="47"/>
    <s v="N"/>
    <n v="671921"/>
    <n v="0"/>
    <n v="0"/>
    <s v="1R01"/>
    <n v="10131"/>
    <x v="189"/>
    <s v="Rural Reporter"/>
    <s v="Rural"/>
    <s v="MB"/>
    <s v="DO"/>
    <m/>
    <m/>
    <m/>
    <m/>
    <n v="15161"/>
    <n v="96929"/>
    <n v="170479"/>
    <m/>
    <n v="1095364"/>
    <m/>
    <m/>
    <m/>
    <m/>
    <m/>
    <m/>
    <m/>
    <m/>
    <m/>
    <m/>
    <m/>
  </r>
  <r>
    <n v="9"/>
    <x v="47"/>
    <s v="N"/>
    <n v="671921"/>
    <n v="0"/>
    <n v="0"/>
    <s v="1R01"/>
    <n v="10131"/>
    <x v="189"/>
    <s v="Rural Reporter"/>
    <s v="Rural"/>
    <s v="DR"/>
    <s v="DO"/>
    <m/>
    <m/>
    <m/>
    <m/>
    <n v="7780"/>
    <n v="12308"/>
    <n v="93305"/>
    <m/>
    <n v="310371"/>
    <m/>
    <m/>
    <m/>
    <m/>
    <m/>
    <m/>
    <m/>
    <m/>
    <m/>
    <m/>
    <m/>
  </r>
  <r>
    <n v="9271"/>
    <x v="35"/>
    <s v="Y"/>
    <n v="4382009"/>
    <n v="2646.32063154858"/>
    <n v="1655.89"/>
    <m/>
    <n v="10133"/>
    <x v="190"/>
    <s v="Reduced Reporter"/>
    <s v="Urban"/>
    <s v="CB"/>
    <s v="DO"/>
    <s v=" Actual Data"/>
    <m/>
    <m/>
    <m/>
    <n v="20513"/>
    <n v="279135"/>
    <n v="805167"/>
    <n v="0"/>
    <n v="6061480"/>
    <n v="805167"/>
    <n v="0"/>
    <n v="6061480"/>
    <n v="0"/>
    <n v="0"/>
    <n v="0"/>
    <n v="0"/>
    <n v="0"/>
    <n v="0"/>
    <n v="0"/>
    <n v="0"/>
  </r>
  <r>
    <n v="4951"/>
    <x v="62"/>
    <s v="Y"/>
    <n v="61539"/>
    <n v="1203.9068160414499"/>
    <n v="51.12"/>
    <m/>
    <n v="10134"/>
    <x v="191"/>
    <s v="Reduced Reporter"/>
    <s v="Urban"/>
    <s v="DR"/>
    <s v="DO"/>
    <s v=" Actual Vehicle Revenue Miles"/>
    <m/>
    <m/>
    <m/>
    <n v="192"/>
    <n v="669"/>
    <n v="9256"/>
    <n v="0"/>
    <n v="36901"/>
    <n v="9256"/>
    <n v="0"/>
    <n v="36901"/>
    <n v="0"/>
    <n v="0"/>
    <n v="0"/>
    <n v="0"/>
    <n v="0"/>
    <n v="0"/>
    <n v="0"/>
    <n v="0"/>
  </r>
  <r>
    <n v="23"/>
    <x v="58"/>
    <s v="N"/>
    <n v="995851"/>
    <n v="0"/>
    <n v="0"/>
    <m/>
    <n v="10134"/>
    <x v="191"/>
    <s v="Reduced Reporter"/>
    <s v="Urban"/>
    <s v="DR"/>
    <s v="DO"/>
    <s v=" Actual Vehicle Revenue Miles"/>
    <m/>
    <m/>
    <m/>
    <n v="79204"/>
    <n v="275579"/>
    <n v="3814518"/>
    <n v="0"/>
    <n v="15207233"/>
    <n v="3814518"/>
    <n v="0"/>
    <n v="15207233"/>
    <n v="0"/>
    <n v="0"/>
    <n v="0"/>
    <n v="0"/>
    <n v="0"/>
    <n v="0"/>
    <n v="0"/>
    <n v="0"/>
  </r>
  <r>
    <n v="50"/>
    <x v="57"/>
    <s v="N"/>
    <n v="525045"/>
    <n v="0"/>
    <n v="0"/>
    <s v="1R04"/>
    <n v="10137"/>
    <x v="192"/>
    <s v="Rural Reporter"/>
    <s v="Rural"/>
    <s v="MB"/>
    <s v="DO"/>
    <m/>
    <m/>
    <m/>
    <m/>
    <n v="34124"/>
    <n v="424507"/>
    <n v="417965"/>
    <m/>
    <n v="3780692"/>
    <m/>
    <m/>
    <m/>
    <m/>
    <m/>
    <m/>
    <m/>
    <m/>
    <m/>
    <m/>
    <m/>
  </r>
  <r>
    <n v="50"/>
    <x v="57"/>
    <s v="N"/>
    <n v="525045"/>
    <n v="0"/>
    <n v="0"/>
    <s v="1R06"/>
    <n v="10137"/>
    <x v="192"/>
    <s v="Rural Reporter"/>
    <s v="Rural"/>
    <s v="MB"/>
    <s v="DO"/>
    <m/>
    <m/>
    <m/>
    <m/>
    <n v="9733"/>
    <n v="90406"/>
    <n v="155949"/>
    <m/>
    <n v="1369935"/>
    <m/>
    <m/>
    <m/>
    <m/>
    <m/>
    <m/>
    <m/>
    <m/>
    <m/>
    <m/>
    <m/>
  </r>
  <r>
    <n v="50"/>
    <x v="57"/>
    <s v="N"/>
    <n v="525045"/>
    <n v="0"/>
    <n v="0"/>
    <s v="1R04"/>
    <n v="10137"/>
    <x v="192"/>
    <s v="Rural Reporter"/>
    <s v="Rural"/>
    <s v="DR"/>
    <s v="DO"/>
    <m/>
    <m/>
    <m/>
    <m/>
    <n v="3740"/>
    <n v="5401"/>
    <n v="39716"/>
    <m/>
    <n v="350302"/>
    <m/>
    <m/>
    <m/>
    <m/>
    <m/>
    <m/>
    <m/>
    <m/>
    <m/>
    <m/>
    <m/>
  </r>
  <r>
    <n v="50"/>
    <x v="57"/>
    <s v="N"/>
    <n v="525045"/>
    <n v="0"/>
    <n v="0"/>
    <s v="1R06"/>
    <n v="10137"/>
    <x v="192"/>
    <s v="Rural Reporter"/>
    <s v="Rural"/>
    <s v="DR"/>
    <s v="DO"/>
    <m/>
    <m/>
    <m/>
    <m/>
    <n v="1062"/>
    <n v="1279"/>
    <n v="12248"/>
    <m/>
    <n v="103389"/>
    <m/>
    <m/>
    <m/>
    <m/>
    <m/>
    <m/>
    <m/>
    <m/>
    <m/>
    <m/>
    <m/>
  </r>
  <r>
    <n v="9"/>
    <x v="47"/>
    <s v="N"/>
    <n v="671921"/>
    <n v="0"/>
    <n v="0"/>
    <m/>
    <n v="10140"/>
    <x v="193"/>
    <s v="Reduced Reporter"/>
    <s v="Urban"/>
    <s v="MB"/>
    <s v="DO"/>
    <s v=" Actual Vehicle Revenue Miles"/>
    <m/>
    <m/>
    <m/>
    <n v="6706"/>
    <n v="45155"/>
    <n v="132642"/>
    <n v="0"/>
    <n v="670411"/>
    <n v="132642"/>
    <n v="0"/>
    <n v="670411"/>
    <n v="0"/>
    <n v="0"/>
    <n v="0"/>
    <n v="0"/>
    <n v="0"/>
    <n v="0"/>
    <n v="0"/>
    <n v="0"/>
  </r>
  <r>
    <n v="9"/>
    <x v="47"/>
    <s v="N"/>
    <n v="671921"/>
    <n v="0"/>
    <n v="0"/>
    <m/>
    <n v="10140"/>
    <x v="193"/>
    <s v="Reduced Reporter"/>
    <s v="Urban"/>
    <s v="DR"/>
    <s v="DO"/>
    <s v=" Other"/>
    <s v="Most of the towns in our service area fall within the greater Danbury UZA (201). We allocate based on the percentage of towns that fall in each UZA. Thus, our allocation is based on geographic boundaries of where each town falls within our service area and the corresponding UZAs."/>
    <m/>
    <m/>
    <n v="7642"/>
    <n v="17339"/>
    <n v="132437"/>
    <n v="0"/>
    <n v="389098"/>
    <n v="132437"/>
    <n v="0"/>
    <n v="389098"/>
    <n v="0"/>
    <n v="0"/>
    <n v="0"/>
    <n v="0"/>
    <n v="0"/>
    <n v="0"/>
    <n v="0"/>
    <n v="0"/>
  </r>
  <r>
    <n v="37243"/>
    <x v="48"/>
    <s v="Y"/>
    <n v="977158"/>
    <n v="1823.3034655921499"/>
    <n v="535.92999999999995"/>
    <m/>
    <n v="10140"/>
    <x v="193"/>
    <s v="Reduced Reporter"/>
    <s v="Urban"/>
    <s v="MB"/>
    <s v="DO"/>
    <s v=" Actual Vehicle Revenue Miles"/>
    <m/>
    <m/>
    <m/>
    <n v="25936"/>
    <n v="174620"/>
    <n v="512944"/>
    <n v="0"/>
    <n v="2592565"/>
    <n v="512944"/>
    <n v="0"/>
    <n v="2592565"/>
    <n v="0"/>
    <n v="0"/>
    <n v="0"/>
    <n v="0"/>
    <n v="0"/>
    <n v="0"/>
    <n v="0"/>
    <n v="0"/>
  </r>
  <r>
    <n v="37243"/>
    <x v="48"/>
    <s v="Y"/>
    <n v="977158"/>
    <n v="1823.3034655921499"/>
    <n v="535.92999999999995"/>
    <m/>
    <n v="10140"/>
    <x v="193"/>
    <s v="Reduced Reporter"/>
    <s v="Urban"/>
    <s v="DR"/>
    <s v="DO"/>
    <s v=" Actual Vehicle Revenue Miles"/>
    <m/>
    <m/>
    <m/>
    <n v="4438"/>
    <n v="10070"/>
    <n v="76917"/>
    <n v="0"/>
    <n v="225981"/>
    <n v="76917"/>
    <n v="0"/>
    <n v="225981"/>
    <n v="0"/>
    <n v="0"/>
    <n v="0"/>
    <n v="0"/>
    <n v="0"/>
    <n v="0"/>
    <n v="0"/>
    <n v="0"/>
  </r>
  <r>
    <n v="62407"/>
    <x v="51"/>
    <s v="N"/>
    <n v="561456"/>
    <n v="1884.0022174973201"/>
    <n v="298.01"/>
    <m/>
    <n v="10140"/>
    <x v="193"/>
    <s v="Reduced Reporter"/>
    <s v="Urban"/>
    <s v="MB"/>
    <s v="DO"/>
    <s v=" Actual Vehicle Revenue Miles"/>
    <m/>
    <m/>
    <m/>
    <n v="19030"/>
    <n v="128133"/>
    <n v="376389"/>
    <n v="0"/>
    <n v="1902377"/>
    <n v="376389"/>
    <n v="0"/>
    <n v="1902377"/>
    <n v="0"/>
    <n v="0"/>
    <n v="0"/>
    <n v="0"/>
    <n v="0"/>
    <n v="0"/>
    <n v="0"/>
    <n v="0"/>
  </r>
  <r>
    <n v="62407"/>
    <x v="51"/>
    <s v="N"/>
    <n v="561456"/>
    <n v="1884.0022174973201"/>
    <n v="298.01"/>
    <m/>
    <n v="10140"/>
    <x v="193"/>
    <s v="Reduced Reporter"/>
    <s v="Urban"/>
    <s v="DR"/>
    <s v="DO"/>
    <s v=" Actual Vehicle Revenue Miles"/>
    <m/>
    <m/>
    <m/>
    <n v="9185"/>
    <n v="20839"/>
    <n v="159170"/>
    <n v="0"/>
    <n v="467639"/>
    <n v="159170"/>
    <n v="0"/>
    <n v="467639"/>
    <n v="0"/>
    <n v="0"/>
    <n v="0"/>
    <n v="0"/>
    <n v="0"/>
    <n v="0"/>
    <n v="0"/>
    <n v="0"/>
  </r>
  <r>
    <n v="64135"/>
    <x v="49"/>
    <s v="N"/>
    <n v="167432"/>
    <n v="1434.4886670641099"/>
    <n v="116.72"/>
    <m/>
    <n v="10140"/>
    <x v="193"/>
    <s v="Reduced Reporter"/>
    <s v="Urban"/>
    <s v="MB"/>
    <s v="DO"/>
    <s v=" Actual Vehicle Revenue Miles"/>
    <m/>
    <m/>
    <m/>
    <n v="2746"/>
    <n v="18492"/>
    <n v="54319"/>
    <n v="0"/>
    <n v="274544"/>
    <n v="54319"/>
    <n v="0"/>
    <n v="274544"/>
    <n v="0"/>
    <n v="0"/>
    <n v="0"/>
    <n v="0"/>
    <n v="0"/>
    <n v="0"/>
    <n v="0"/>
    <n v="0"/>
  </r>
  <r>
    <n v="64135"/>
    <x v="49"/>
    <s v="N"/>
    <n v="167432"/>
    <n v="1434.4886670641099"/>
    <n v="116.72"/>
    <m/>
    <n v="10140"/>
    <x v="193"/>
    <s v="Reduced Reporter"/>
    <s v="Urban"/>
    <s v="DR"/>
    <s v="DO"/>
    <s v=" Actual Data"/>
    <m/>
    <m/>
    <m/>
    <n v="0"/>
    <n v="0"/>
    <n v="0"/>
    <n v="0"/>
    <n v="0"/>
    <n v="0"/>
    <n v="0"/>
    <n v="0"/>
    <n v="0"/>
    <n v="0"/>
    <n v="0"/>
    <n v="0"/>
    <n v="0"/>
    <n v="0"/>
    <n v="0"/>
    <n v="0"/>
  </r>
  <r>
    <n v="23"/>
    <x v="58"/>
    <s v="N"/>
    <n v="995851"/>
    <n v="0"/>
    <n v="0"/>
    <s v="1R03"/>
    <n v="10142"/>
    <x v="194"/>
    <s v="Rural Reporter"/>
    <s v="Rural"/>
    <s v="DR"/>
    <s v="DO"/>
    <m/>
    <m/>
    <m/>
    <m/>
    <n v="20603"/>
    <n v="46375"/>
    <n v="478729"/>
    <m/>
    <n v="2236484"/>
    <m/>
    <m/>
    <m/>
    <m/>
    <m/>
    <m/>
    <m/>
    <m/>
    <m/>
    <m/>
    <m/>
  </r>
  <r>
    <n v="50"/>
    <x v="57"/>
    <s v="N"/>
    <n v="525045"/>
    <n v="0"/>
    <n v="0"/>
    <s v="1R06"/>
    <n v="10143"/>
    <x v="195"/>
    <s v="Rural Reporter"/>
    <s v="Rural"/>
    <s v="DR"/>
    <s v="DO"/>
    <m/>
    <m/>
    <m/>
    <m/>
    <n v="47479"/>
    <n v="48777"/>
    <n v="1365245"/>
    <m/>
    <n v="2524085"/>
    <m/>
    <m/>
    <m/>
    <m/>
    <m/>
    <m/>
    <m/>
    <m/>
    <m/>
    <m/>
    <m/>
  </r>
  <r>
    <n v="50"/>
    <x v="57"/>
    <s v="N"/>
    <n v="525045"/>
    <n v="0"/>
    <n v="0"/>
    <s v="1R06"/>
    <n v="10143"/>
    <x v="195"/>
    <s v="Rural Reporter"/>
    <s v="Rural"/>
    <s v="CB"/>
    <s v="DO"/>
    <m/>
    <m/>
    <m/>
    <m/>
    <n v="17264"/>
    <n v="46668"/>
    <n v="532357"/>
    <m/>
    <n v="2047225"/>
    <m/>
    <m/>
    <m/>
    <m/>
    <m/>
    <m/>
    <m/>
    <m/>
    <m/>
    <m/>
    <m/>
  </r>
  <r>
    <n v="50"/>
    <x v="57"/>
    <s v="N"/>
    <n v="525045"/>
    <n v="0"/>
    <n v="0"/>
    <s v="1R06"/>
    <n v="10143"/>
    <x v="195"/>
    <s v="Rural Reporter"/>
    <s v="Rural"/>
    <s v="MB"/>
    <s v="DO"/>
    <m/>
    <m/>
    <m/>
    <m/>
    <n v="19047"/>
    <n v="78500"/>
    <n v="307654"/>
    <m/>
    <n v="1959736"/>
    <m/>
    <m/>
    <m/>
    <m/>
    <m/>
    <m/>
    <m/>
    <m/>
    <m/>
    <m/>
    <m/>
  </r>
  <r>
    <n v="50"/>
    <x v="57"/>
    <s v="N"/>
    <n v="525045"/>
    <n v="0"/>
    <n v="0"/>
    <s v="1R06"/>
    <n v="10144"/>
    <x v="196"/>
    <s v="Rural Reporter"/>
    <s v="Rural"/>
    <s v="DR"/>
    <s v="DO"/>
    <m/>
    <m/>
    <m/>
    <m/>
    <n v="84026"/>
    <n v="105485"/>
    <n v="2479147"/>
    <m/>
    <n v="3947471"/>
    <m/>
    <m/>
    <m/>
    <m/>
    <m/>
    <m/>
    <m/>
    <m/>
    <m/>
    <m/>
    <m/>
  </r>
  <r>
    <n v="50"/>
    <x v="57"/>
    <s v="N"/>
    <n v="525045"/>
    <n v="0"/>
    <n v="0"/>
    <s v="1R06"/>
    <n v="10144"/>
    <x v="196"/>
    <s v="Rural Reporter"/>
    <s v="Rural"/>
    <s v="MB"/>
    <s v="DO"/>
    <m/>
    <m/>
    <m/>
    <m/>
    <n v="34778"/>
    <n v="378773"/>
    <n v="661855"/>
    <m/>
    <n v="3594314"/>
    <m/>
    <m/>
    <m/>
    <m/>
    <m/>
    <m/>
    <m/>
    <m/>
    <m/>
    <m/>
    <m/>
  </r>
  <r>
    <n v="50"/>
    <x v="57"/>
    <s v="N"/>
    <n v="525045"/>
    <n v="0"/>
    <n v="0"/>
    <s v="1R06"/>
    <n v="10144"/>
    <x v="196"/>
    <s v="Rural Reporter"/>
    <s v="Rural"/>
    <s v="CB"/>
    <s v="DO"/>
    <m/>
    <m/>
    <m/>
    <m/>
    <n v="3801"/>
    <n v="16470"/>
    <n v="138329"/>
    <m/>
    <n v="398774"/>
    <m/>
    <m/>
    <m/>
    <m/>
    <m/>
    <m/>
    <m/>
    <m/>
    <m/>
    <m/>
    <m/>
  </r>
  <r>
    <n v="25"/>
    <x v="39"/>
    <s v="N"/>
    <n v="774241"/>
    <n v="0"/>
    <n v="0"/>
    <s v="1R02"/>
    <n v="10145"/>
    <x v="197"/>
    <s v="Rural Reporter"/>
    <s v="Rural"/>
    <s v="MB"/>
    <s v="PT"/>
    <m/>
    <m/>
    <m/>
    <m/>
    <n v="62693"/>
    <n v="899699"/>
    <n v="997479"/>
    <m/>
    <n v="7438174"/>
    <m/>
    <m/>
    <m/>
    <m/>
    <m/>
    <m/>
    <m/>
    <m/>
    <m/>
    <m/>
    <m/>
  </r>
  <r>
    <n v="25"/>
    <x v="39"/>
    <s v="N"/>
    <n v="774241"/>
    <n v="0"/>
    <n v="0"/>
    <s v="1R02"/>
    <n v="10145"/>
    <x v="197"/>
    <s v="Rural Reporter"/>
    <s v="Rural"/>
    <s v="DR"/>
    <s v="PT"/>
    <m/>
    <m/>
    <m/>
    <m/>
    <n v="5184"/>
    <n v="10266"/>
    <n v="74089"/>
    <m/>
    <n v="672154"/>
    <m/>
    <m/>
    <m/>
    <m/>
    <m/>
    <m/>
    <m/>
    <m/>
    <m/>
    <m/>
    <m/>
  </r>
  <r>
    <n v="50"/>
    <x v="57"/>
    <s v="N"/>
    <n v="525045"/>
    <n v="0"/>
    <n v="0"/>
    <s v="1R06"/>
    <n v="10148"/>
    <x v="198"/>
    <s v="Rural Reporter"/>
    <s v="Rural"/>
    <s v="DR"/>
    <s v="DO"/>
    <m/>
    <m/>
    <m/>
    <m/>
    <n v="72478"/>
    <n v="99507"/>
    <n v="2573081"/>
    <m/>
    <n v="4143771"/>
    <m/>
    <m/>
    <m/>
    <m/>
    <m/>
    <m/>
    <m/>
    <m/>
    <m/>
    <m/>
    <m/>
  </r>
  <r>
    <n v="50"/>
    <x v="57"/>
    <s v="N"/>
    <n v="525045"/>
    <n v="0"/>
    <n v="0"/>
    <s v="1R06"/>
    <n v="10148"/>
    <x v="198"/>
    <s v="Rural Reporter"/>
    <s v="Rural"/>
    <s v="CB"/>
    <s v="DO"/>
    <m/>
    <m/>
    <m/>
    <m/>
    <n v="7816"/>
    <n v="18138"/>
    <n v="200759"/>
    <m/>
    <n v="811028"/>
    <m/>
    <m/>
    <m/>
    <m/>
    <m/>
    <m/>
    <m/>
    <m/>
    <m/>
    <m/>
    <m/>
  </r>
  <r>
    <n v="50"/>
    <x v="57"/>
    <s v="N"/>
    <n v="525045"/>
    <n v="0"/>
    <n v="0"/>
    <s v="1R06"/>
    <n v="10148"/>
    <x v="198"/>
    <s v="Rural Reporter"/>
    <s v="Rural"/>
    <s v="MB"/>
    <s v="DO"/>
    <m/>
    <m/>
    <m/>
    <m/>
    <n v="10883"/>
    <n v="46986"/>
    <n v="149483"/>
    <m/>
    <n v="696734"/>
    <m/>
    <m/>
    <m/>
    <m/>
    <m/>
    <m/>
    <m/>
    <m/>
    <m/>
    <m/>
    <m/>
  </r>
  <r>
    <n v="50"/>
    <x v="57"/>
    <s v="N"/>
    <n v="525045"/>
    <n v="0"/>
    <n v="0"/>
    <s v="1R06"/>
    <n v="10148"/>
    <x v="198"/>
    <s v="Rural Reporter"/>
    <s v="Rural"/>
    <s v="DR"/>
    <s v="TX"/>
    <m/>
    <m/>
    <m/>
    <m/>
    <n v="238"/>
    <n v="923"/>
    <n v="3167"/>
    <m/>
    <n v="6732"/>
    <m/>
    <m/>
    <m/>
    <m/>
    <m/>
    <m/>
    <m/>
    <m/>
    <m/>
    <m/>
    <m/>
  </r>
  <r>
    <n v="9"/>
    <x v="47"/>
    <s v="N"/>
    <n v="671921"/>
    <n v="0"/>
    <n v="0"/>
    <m/>
    <n v="10149"/>
    <x v="199"/>
    <s v="Reduced Reporter"/>
    <s v="Urban"/>
    <s v="MB"/>
    <s v="DO"/>
    <s v=" Actual Vehicle Revenue Miles"/>
    <m/>
    <m/>
    <m/>
    <n v="46721"/>
    <n v="1083334"/>
    <n v="488036"/>
    <n v="0"/>
    <n v="4051129"/>
    <n v="488036"/>
    <n v="0"/>
    <n v="4051129"/>
    <n v="0"/>
    <n v="0"/>
    <n v="0"/>
    <n v="0"/>
    <n v="0"/>
    <n v="0"/>
    <n v="0"/>
    <n v="0"/>
  </r>
  <r>
    <n v="9"/>
    <x v="47"/>
    <s v="N"/>
    <n v="671921"/>
    <n v="0"/>
    <n v="0"/>
    <m/>
    <n v="10149"/>
    <x v="199"/>
    <s v="Reduced Reporter"/>
    <s v="Urban"/>
    <s v="DR"/>
    <s v="DO"/>
    <s v=" Other"/>
    <s v="Most of the towns in our service area fall within the greater Danbury UZA (201). We allocate based on the percentage of towns that fall in each UZA. Thus, our allocation is based on geographic boundaries of where each town falls within our service area and the corresponding UZAs."/>
    <m/>
    <m/>
    <n v="9725"/>
    <n v="24198"/>
    <n v="159047"/>
    <n v="0"/>
    <n v="791074"/>
    <n v="159047"/>
    <n v="0"/>
    <n v="791074"/>
    <n v="0"/>
    <n v="0"/>
    <n v="0"/>
    <n v="0"/>
    <n v="0"/>
    <n v="0"/>
    <n v="0"/>
    <n v="0"/>
  </r>
  <r>
    <n v="9"/>
    <x v="47"/>
    <s v="N"/>
    <n v="671921"/>
    <n v="0"/>
    <n v="0"/>
    <m/>
    <n v="10149"/>
    <x v="199"/>
    <s v="Reduced Reporter"/>
    <s v="Urban"/>
    <s v="CB"/>
    <s v="DO"/>
    <s v=" Actual Vehicle Revenue Miles"/>
    <m/>
    <m/>
    <m/>
    <n v="5012"/>
    <n v="12163"/>
    <n v="147838"/>
    <n v="0"/>
    <n v="232856"/>
    <n v="147838"/>
    <n v="0"/>
    <n v="232856"/>
    <n v="0"/>
    <n v="0"/>
    <n v="0"/>
    <n v="0"/>
    <n v="0"/>
    <n v="0"/>
    <n v="0"/>
    <n v="0"/>
  </r>
  <r>
    <n v="64135"/>
    <x v="49"/>
    <s v="Y"/>
    <n v="167432"/>
    <n v="1434.4886670641099"/>
    <n v="116.72"/>
    <m/>
    <n v="10149"/>
    <x v="199"/>
    <s v="Reduced Reporter"/>
    <s v="Urban"/>
    <s v="CB"/>
    <s v="DO"/>
    <s v=" Actual Vehicle Revenue Miles"/>
    <m/>
    <m/>
    <m/>
    <n v="2395"/>
    <n v="5814"/>
    <n v="70663"/>
    <n v="0"/>
    <n v="111299"/>
    <n v="70663"/>
    <n v="0"/>
    <n v="111299"/>
    <n v="0"/>
    <n v="0"/>
    <n v="0"/>
    <n v="0"/>
    <n v="0"/>
    <n v="0"/>
    <n v="0"/>
    <n v="0"/>
  </r>
  <r>
    <n v="64135"/>
    <x v="49"/>
    <s v="Y"/>
    <n v="167432"/>
    <n v="1434.4886670641099"/>
    <n v="116.72"/>
    <m/>
    <n v="10149"/>
    <x v="199"/>
    <s v="Reduced Reporter"/>
    <s v="Urban"/>
    <s v="DR"/>
    <s v="DO"/>
    <s v=" Actual Data"/>
    <m/>
    <m/>
    <m/>
    <n v="0"/>
    <n v="0"/>
    <n v="0"/>
    <n v="0"/>
    <n v="0"/>
    <n v="0"/>
    <n v="0"/>
    <n v="0"/>
    <n v="0"/>
    <n v="0"/>
    <n v="0"/>
    <n v="0"/>
    <n v="0"/>
    <n v="0"/>
    <n v="0"/>
    <n v="0"/>
  </r>
  <r>
    <n v="64135"/>
    <x v="49"/>
    <s v="Y"/>
    <n v="167432"/>
    <n v="1434.4886670641099"/>
    <n v="116.72"/>
    <m/>
    <n v="10149"/>
    <x v="199"/>
    <s v="Reduced Reporter"/>
    <s v="Urban"/>
    <s v="MB"/>
    <s v="DO"/>
    <s v=" Actual Vehicle Revenue Miles"/>
    <m/>
    <m/>
    <m/>
    <n v="0"/>
    <n v="0"/>
    <n v="0"/>
    <n v="0"/>
    <n v="0"/>
    <n v="0"/>
    <n v="0"/>
    <n v="0"/>
    <n v="0"/>
    <n v="0"/>
    <n v="0"/>
    <n v="0"/>
    <n v="0"/>
    <n v="0"/>
    <n v="0"/>
    <n v="0"/>
  </r>
  <r>
    <n v="50"/>
    <x v="57"/>
    <s v="N"/>
    <n v="525045"/>
    <n v="0"/>
    <n v="0"/>
    <s v="1R06"/>
    <n v="10151"/>
    <x v="200"/>
    <s v="Rural Reporter"/>
    <s v="Rural"/>
    <s v="DR"/>
    <s v="DO"/>
    <m/>
    <m/>
    <m/>
    <m/>
    <n v="18884"/>
    <n v="43174"/>
    <n v="629829"/>
    <m/>
    <n v="1373639"/>
    <m/>
    <m/>
    <m/>
    <m/>
    <m/>
    <m/>
    <m/>
    <m/>
    <m/>
    <m/>
    <m/>
  </r>
  <r>
    <n v="50"/>
    <x v="57"/>
    <s v="N"/>
    <n v="525045"/>
    <n v="0"/>
    <n v="0"/>
    <s v="1R06"/>
    <n v="10151"/>
    <x v="200"/>
    <s v="Rural Reporter"/>
    <s v="Rural"/>
    <s v="MB"/>
    <s v="DO"/>
    <m/>
    <m/>
    <m/>
    <m/>
    <n v="14251"/>
    <n v="101229"/>
    <n v="242536"/>
    <m/>
    <n v="829556"/>
    <m/>
    <m/>
    <m/>
    <m/>
    <m/>
    <m/>
    <m/>
    <m/>
    <m/>
    <m/>
    <m/>
  </r>
  <r>
    <n v="23"/>
    <x v="58"/>
    <s v="N"/>
    <n v="995851"/>
    <n v="0"/>
    <n v="0"/>
    <s v="1R03"/>
    <n v="10152"/>
    <x v="201"/>
    <s v="Rural Reporter"/>
    <s v="Rural"/>
    <s v="MB"/>
    <s v="DO"/>
    <m/>
    <m/>
    <m/>
    <m/>
    <n v="2838"/>
    <n v="14144"/>
    <n v="35101"/>
    <m/>
    <n v="177118"/>
    <m/>
    <m/>
    <m/>
    <m/>
    <m/>
    <m/>
    <m/>
    <m/>
    <m/>
    <m/>
    <m/>
  </r>
  <r>
    <n v="23"/>
    <x v="58"/>
    <s v="N"/>
    <n v="995851"/>
    <n v="0"/>
    <n v="0"/>
    <s v="1R03"/>
    <n v="10153"/>
    <x v="202"/>
    <s v="Rural Reporter"/>
    <s v="Rural"/>
    <s v="FB"/>
    <s v="PT"/>
    <m/>
    <m/>
    <m/>
    <m/>
    <n v="618"/>
    <n v="3784"/>
    <n v="3920"/>
    <m/>
    <n v="88595"/>
    <m/>
    <m/>
    <m/>
    <m/>
    <m/>
    <m/>
    <m/>
    <m/>
    <m/>
    <m/>
    <m/>
  </r>
  <r>
    <n v="50"/>
    <x v="57"/>
    <s v="N"/>
    <n v="525045"/>
    <n v="0"/>
    <n v="0"/>
    <s v="1R06"/>
    <n v="10154"/>
    <x v="203"/>
    <s v="Rural Reporter"/>
    <s v="Rural"/>
    <s v="MB"/>
    <s v="DO"/>
    <m/>
    <m/>
    <m/>
    <m/>
    <n v="40763"/>
    <n v="530487"/>
    <n v="658888"/>
    <m/>
    <n v="3847220"/>
    <m/>
    <m/>
    <m/>
    <m/>
    <m/>
    <m/>
    <m/>
    <m/>
    <m/>
    <m/>
    <m/>
  </r>
  <r>
    <n v="50"/>
    <x v="57"/>
    <s v="N"/>
    <n v="525045"/>
    <n v="0"/>
    <n v="0"/>
    <s v="1R06"/>
    <n v="10154"/>
    <x v="203"/>
    <s v="Rural Reporter"/>
    <s v="Rural"/>
    <s v="DR"/>
    <s v="DO"/>
    <m/>
    <m/>
    <m/>
    <m/>
    <n v="43005"/>
    <n v="54923"/>
    <n v="984275"/>
    <m/>
    <n v="2258019"/>
    <m/>
    <m/>
    <m/>
    <m/>
    <m/>
    <m/>
    <m/>
    <m/>
    <m/>
    <m/>
    <m/>
  </r>
  <r>
    <n v="23"/>
    <x v="58"/>
    <s v="N"/>
    <n v="995851"/>
    <n v="0"/>
    <n v="0"/>
    <s v="1R03"/>
    <n v="10155"/>
    <x v="204"/>
    <s v="Rural Reporter"/>
    <s v="Rural"/>
    <s v="DR"/>
    <s v="DO"/>
    <m/>
    <m/>
    <m/>
    <m/>
    <n v="55905"/>
    <n v="87629"/>
    <n v="1188729"/>
    <m/>
    <n v="11001667"/>
    <m/>
    <m/>
    <m/>
    <m/>
    <m/>
    <m/>
    <m/>
    <m/>
    <m/>
    <m/>
    <m/>
  </r>
  <r>
    <n v="23"/>
    <x v="58"/>
    <s v="N"/>
    <n v="995851"/>
    <n v="0"/>
    <n v="0"/>
    <s v="1R03"/>
    <n v="10155"/>
    <x v="204"/>
    <s v="Rural Reporter"/>
    <s v="Rural"/>
    <s v="MB"/>
    <s v="DO"/>
    <m/>
    <m/>
    <m/>
    <m/>
    <n v="15423"/>
    <n v="40263"/>
    <n v="193504"/>
    <m/>
    <n v="1144940"/>
    <m/>
    <m/>
    <m/>
    <m/>
    <m/>
    <m/>
    <m/>
    <m/>
    <m/>
    <m/>
    <m/>
  </r>
  <r>
    <n v="9"/>
    <x v="47"/>
    <s v="N"/>
    <n v="671921"/>
    <n v="0"/>
    <n v="0"/>
    <s v="1R01"/>
    <n v="10156"/>
    <x v="205"/>
    <s v="Rural Reporter"/>
    <s v="Rural"/>
    <s v="MB"/>
    <s v="DO"/>
    <m/>
    <m/>
    <m/>
    <m/>
    <n v="9937"/>
    <n v="29914"/>
    <n v="230182"/>
    <m/>
    <n v="666565"/>
    <m/>
    <m/>
    <m/>
    <m/>
    <m/>
    <m/>
    <m/>
    <m/>
    <m/>
    <m/>
    <m/>
  </r>
  <r>
    <n v="9"/>
    <x v="47"/>
    <s v="N"/>
    <n v="671921"/>
    <n v="0"/>
    <n v="0"/>
    <s v="1R01"/>
    <n v="10156"/>
    <x v="205"/>
    <s v="Rural Reporter"/>
    <s v="Rural"/>
    <s v="DR"/>
    <s v="DO"/>
    <m/>
    <m/>
    <m/>
    <m/>
    <n v="761"/>
    <n v="916"/>
    <n v="14712"/>
    <m/>
    <n v="82928"/>
    <m/>
    <m/>
    <m/>
    <m/>
    <m/>
    <m/>
    <m/>
    <m/>
    <m/>
    <m/>
    <m/>
  </r>
  <r>
    <n v="33"/>
    <x v="60"/>
    <s v="N"/>
    <n v="768345"/>
    <n v="0"/>
    <n v="0"/>
    <s v="1R04"/>
    <n v="10159"/>
    <x v="206"/>
    <s v="Rural Reporter"/>
    <s v="Rural"/>
    <s v="MB"/>
    <s v="DO"/>
    <m/>
    <m/>
    <m/>
    <m/>
    <n v="3984"/>
    <n v="19139"/>
    <n v="52852"/>
    <m/>
    <n v="356600"/>
    <m/>
    <m/>
    <m/>
    <m/>
    <m/>
    <m/>
    <m/>
    <m/>
    <m/>
    <m/>
    <m/>
  </r>
  <r>
    <n v="33"/>
    <x v="60"/>
    <s v="N"/>
    <n v="768345"/>
    <n v="0"/>
    <n v="0"/>
    <s v="1R04"/>
    <n v="10159"/>
    <x v="206"/>
    <s v="Rural Reporter"/>
    <s v="Rural"/>
    <s v="DR"/>
    <s v="DO"/>
    <m/>
    <m/>
    <m/>
    <m/>
    <n v="2468"/>
    <n v="8792"/>
    <n v="33052"/>
    <m/>
    <n v="207903"/>
    <m/>
    <m/>
    <m/>
    <m/>
    <m/>
    <m/>
    <m/>
    <m/>
    <m/>
    <m/>
    <m/>
  </r>
  <r>
    <n v="33"/>
    <x v="60"/>
    <s v="N"/>
    <n v="768345"/>
    <n v="0"/>
    <n v="0"/>
    <s v="1R04"/>
    <n v="10161"/>
    <x v="207"/>
    <s v="Rural Reporter"/>
    <s v="Rural"/>
    <s v="DR"/>
    <s v="DO"/>
    <m/>
    <m/>
    <m/>
    <m/>
    <n v="9241"/>
    <n v="25609"/>
    <n v="115012"/>
    <m/>
    <n v="726122"/>
    <m/>
    <m/>
    <m/>
    <m/>
    <m/>
    <m/>
    <m/>
    <m/>
    <m/>
    <m/>
    <m/>
  </r>
  <r>
    <n v="33"/>
    <x v="60"/>
    <s v="N"/>
    <n v="768345"/>
    <n v="0"/>
    <n v="0"/>
    <s v="1R04"/>
    <n v="10161"/>
    <x v="207"/>
    <s v="Rural Reporter"/>
    <s v="Rural"/>
    <s v="MB"/>
    <s v="DO"/>
    <m/>
    <m/>
    <m/>
    <m/>
    <n v="8293"/>
    <n v="97420"/>
    <n v="125111"/>
    <m/>
    <n v="714771"/>
    <m/>
    <m/>
    <m/>
    <m/>
    <m/>
    <m/>
    <m/>
    <m/>
    <m/>
    <m/>
    <m/>
  </r>
  <r>
    <n v="25"/>
    <x v="39"/>
    <s v="N"/>
    <n v="774241"/>
    <n v="0"/>
    <n v="0"/>
    <s v="1R02"/>
    <n v="10162"/>
    <x v="208"/>
    <s v="Rural Reporter"/>
    <s v="Rural"/>
    <s v="MB"/>
    <s v="PT"/>
    <m/>
    <m/>
    <m/>
    <m/>
    <n v="27701"/>
    <n v="241700"/>
    <n v="305641"/>
    <m/>
    <n v="3316964"/>
    <m/>
    <m/>
    <m/>
    <m/>
    <m/>
    <m/>
    <m/>
    <m/>
    <m/>
    <m/>
    <m/>
  </r>
  <r>
    <n v="25"/>
    <x v="39"/>
    <s v="N"/>
    <n v="774241"/>
    <n v="0"/>
    <n v="0"/>
    <s v="1R02"/>
    <n v="10162"/>
    <x v="208"/>
    <s v="Rural Reporter"/>
    <s v="Rural"/>
    <s v="DR"/>
    <s v="PT"/>
    <m/>
    <m/>
    <m/>
    <m/>
    <n v="1317"/>
    <n v="2309"/>
    <n v="10109"/>
    <m/>
    <n v="328051"/>
    <m/>
    <m/>
    <m/>
    <m/>
    <m/>
    <m/>
    <m/>
    <m/>
    <m/>
    <m/>
    <m/>
  </r>
  <r>
    <n v="23"/>
    <x v="58"/>
    <s v="N"/>
    <n v="995851"/>
    <n v="0"/>
    <n v="0"/>
    <s v="1R03"/>
    <n v="10167"/>
    <x v="209"/>
    <s v="Rural Reporter"/>
    <s v="Rural"/>
    <s v="FB"/>
    <s v="DO"/>
    <m/>
    <m/>
    <m/>
    <m/>
    <n v="1594"/>
    <n v="23720"/>
    <n v="14840"/>
    <m/>
    <n v="857896"/>
    <m/>
    <m/>
    <m/>
    <m/>
    <m/>
    <m/>
    <m/>
    <m/>
    <m/>
    <m/>
    <m/>
  </r>
  <r>
    <n v="23"/>
    <x v="58"/>
    <s v="N"/>
    <n v="995851"/>
    <n v="0"/>
    <n v="0"/>
    <s v="1R03"/>
    <n v="10169"/>
    <x v="210"/>
    <s v="Rural Reporter"/>
    <s v="Rural"/>
    <s v="DR"/>
    <s v="DO"/>
    <m/>
    <m/>
    <m/>
    <m/>
    <n v="44430"/>
    <n v="53342"/>
    <n v="921345"/>
    <m/>
    <n v="1731347"/>
    <m/>
    <m/>
    <m/>
    <m/>
    <m/>
    <m/>
    <m/>
    <m/>
    <m/>
    <m/>
    <m/>
  </r>
  <r>
    <n v="23"/>
    <x v="58"/>
    <s v="N"/>
    <n v="995851"/>
    <n v="0"/>
    <n v="0"/>
    <s v="1R03"/>
    <n v="10169"/>
    <x v="210"/>
    <s v="Rural Reporter"/>
    <s v="Rural"/>
    <s v="MB"/>
    <s v="DO"/>
    <m/>
    <m/>
    <m/>
    <m/>
    <n v="784"/>
    <n v="1826"/>
    <n v="9019"/>
    <m/>
    <n v="22725"/>
    <m/>
    <m/>
    <m/>
    <m/>
    <m/>
    <m/>
    <m/>
    <m/>
    <m/>
    <m/>
    <m/>
  </r>
  <r>
    <n v="33"/>
    <x v="60"/>
    <s v="N"/>
    <n v="768345"/>
    <n v="0"/>
    <n v="0"/>
    <s v="1R04"/>
    <n v="10170"/>
    <x v="211"/>
    <s v="Rural Reporter"/>
    <s v="Rural"/>
    <s v="DR"/>
    <s v="DO"/>
    <m/>
    <m/>
    <m/>
    <m/>
    <n v="4104"/>
    <n v="4034"/>
    <n v="58692"/>
    <m/>
    <n v="239638"/>
    <m/>
    <m/>
    <m/>
    <m/>
    <m/>
    <m/>
    <m/>
    <m/>
    <m/>
    <m/>
    <m/>
  </r>
  <r>
    <n v="33"/>
    <x v="60"/>
    <s v="N"/>
    <n v="768345"/>
    <n v="0"/>
    <n v="0"/>
    <s v="1R04"/>
    <n v="10172"/>
    <x v="212"/>
    <s v="Rural Reporter"/>
    <s v="Rural"/>
    <s v="DR"/>
    <s v="DO"/>
    <m/>
    <m/>
    <m/>
    <m/>
    <n v="14660"/>
    <n v="14577"/>
    <n v="164828"/>
    <m/>
    <n v="459676"/>
    <m/>
    <m/>
    <m/>
    <m/>
    <m/>
    <m/>
    <m/>
    <m/>
    <m/>
    <m/>
    <m/>
  </r>
  <r>
    <n v="33"/>
    <x v="60"/>
    <s v="N"/>
    <n v="768345"/>
    <n v="0"/>
    <n v="0"/>
    <s v="1R04"/>
    <n v="10172"/>
    <x v="212"/>
    <s v="Rural Reporter"/>
    <s v="Rural"/>
    <s v="MB"/>
    <s v="DO"/>
    <m/>
    <m/>
    <m/>
    <m/>
    <n v="4600"/>
    <n v="13724"/>
    <n v="73681"/>
    <m/>
    <n v="177691"/>
    <m/>
    <m/>
    <m/>
    <m/>
    <m/>
    <m/>
    <m/>
    <m/>
    <m/>
    <m/>
    <m/>
  </r>
  <r>
    <n v="25"/>
    <x v="39"/>
    <s v="N"/>
    <n v="774241"/>
    <n v="0"/>
    <n v="0"/>
    <s v="1R02"/>
    <n v="10173"/>
    <x v="213"/>
    <s v="Rural Reporter"/>
    <s v="Rural"/>
    <s v="MB"/>
    <s v="PT"/>
    <m/>
    <m/>
    <m/>
    <m/>
    <n v="16248"/>
    <n v="96309"/>
    <n v="399367"/>
    <m/>
    <n v="2308614"/>
    <m/>
    <m/>
    <m/>
    <m/>
    <m/>
    <m/>
    <m/>
    <m/>
    <m/>
    <m/>
    <m/>
  </r>
  <r>
    <n v="25"/>
    <x v="39"/>
    <s v="N"/>
    <n v="774241"/>
    <n v="0"/>
    <n v="0"/>
    <s v="1R02"/>
    <n v="10173"/>
    <x v="213"/>
    <s v="Rural Reporter"/>
    <s v="Rural"/>
    <s v="DR"/>
    <s v="PT"/>
    <m/>
    <m/>
    <m/>
    <m/>
    <n v="17718"/>
    <n v="35081"/>
    <n v="265825"/>
    <m/>
    <n v="2214532"/>
    <m/>
    <m/>
    <m/>
    <m/>
    <m/>
    <m/>
    <m/>
    <m/>
    <m/>
    <m/>
    <m/>
  </r>
  <r>
    <n v="25"/>
    <x v="39"/>
    <s v="N"/>
    <n v="774241"/>
    <n v="0"/>
    <n v="0"/>
    <s v="1R02"/>
    <n v="10173"/>
    <x v="213"/>
    <s v="Rural Reporter"/>
    <s v="Rural"/>
    <s v="DR"/>
    <s v="TX"/>
    <m/>
    <m/>
    <m/>
    <m/>
    <n v="939"/>
    <n v="3055"/>
    <n v="33347"/>
    <m/>
    <n v="155855"/>
    <m/>
    <m/>
    <m/>
    <m/>
    <m/>
    <m/>
    <m/>
    <m/>
    <m/>
    <m/>
    <m/>
  </r>
  <r>
    <n v="11755"/>
    <x v="56"/>
    <s v="Y"/>
    <n v="118032"/>
    <n v="1903.30427303585"/>
    <n v="62.01"/>
    <m/>
    <n v="10174"/>
    <x v="214"/>
    <s v="Reduced Reporter"/>
    <s v="Urban"/>
    <s v="DR"/>
    <s v="DO"/>
    <s v=" Actual Data"/>
    <m/>
    <m/>
    <m/>
    <n v="1110"/>
    <n v="864"/>
    <n v="19958"/>
    <n v="0"/>
    <n v="62427"/>
    <n v="19958"/>
    <n v="0"/>
    <n v="62427"/>
    <n v="0"/>
    <n v="0"/>
    <n v="0"/>
    <n v="0"/>
    <n v="0"/>
    <n v="0"/>
    <n v="0"/>
    <n v="0"/>
  </r>
  <r>
    <n v="11755"/>
    <x v="56"/>
    <s v="Y"/>
    <n v="118032"/>
    <n v="1903.30427303585"/>
    <n v="62.01"/>
    <m/>
    <n v="10174"/>
    <x v="214"/>
    <s v="Reduced Reporter"/>
    <s v="Urban"/>
    <s v="DR"/>
    <s v="PT"/>
    <s v=" Actual Data"/>
    <m/>
    <m/>
    <m/>
    <n v="50"/>
    <n v="28"/>
    <n v="2200"/>
    <n v="0"/>
    <n v="9670"/>
    <n v="2200"/>
    <n v="0"/>
    <n v="9670"/>
    <n v="0"/>
    <n v="0"/>
    <n v="0"/>
    <n v="0"/>
    <n v="0"/>
    <n v="0"/>
    <n v="0"/>
    <n v="0"/>
  </r>
  <r>
    <n v="50"/>
    <x v="57"/>
    <s v="N"/>
    <n v="525045"/>
    <n v="0"/>
    <n v="0"/>
    <m/>
    <n v="10174"/>
    <x v="214"/>
    <s v="Reduced Reporter"/>
    <s v="Urban"/>
    <s v="DR"/>
    <s v="DO"/>
    <s v=" Actual Data"/>
    <m/>
    <m/>
    <m/>
    <n v="1402"/>
    <n v="1005"/>
    <n v="19036"/>
    <n v="0"/>
    <n v="88505"/>
    <n v="19036"/>
    <n v="0"/>
    <n v="88505"/>
    <n v="0"/>
    <n v="0"/>
    <n v="0"/>
    <n v="0"/>
    <n v="0"/>
    <n v="0"/>
    <n v="0"/>
    <n v="0"/>
  </r>
  <r>
    <n v="50"/>
    <x v="57"/>
    <s v="N"/>
    <n v="525045"/>
    <n v="0"/>
    <n v="0"/>
    <m/>
    <n v="10174"/>
    <x v="214"/>
    <s v="Reduced Reporter"/>
    <s v="Urban"/>
    <s v="DR"/>
    <s v="PT"/>
    <s v=" Actual Data"/>
    <m/>
    <m/>
    <m/>
    <n v="67"/>
    <n v="92"/>
    <n v="2730"/>
    <n v="0"/>
    <n v="12799"/>
    <n v="2730"/>
    <n v="0"/>
    <n v="12799"/>
    <n v="0"/>
    <n v="0"/>
    <n v="0"/>
    <n v="0"/>
    <n v="0"/>
    <n v="0"/>
    <n v="0"/>
    <n v="0"/>
  </r>
  <r>
    <n v="23"/>
    <x v="58"/>
    <s v="N"/>
    <n v="995851"/>
    <n v="0"/>
    <n v="0"/>
    <s v="1R03"/>
    <n v="10175"/>
    <x v="215"/>
    <s v="Rural Reporter"/>
    <s v="Rural"/>
    <s v="MB"/>
    <s v="DO"/>
    <m/>
    <m/>
    <m/>
    <m/>
    <n v="31517"/>
    <n v="425007"/>
    <n v="458432"/>
    <m/>
    <n v="3310752"/>
    <m/>
    <m/>
    <m/>
    <m/>
    <m/>
    <m/>
    <m/>
    <m/>
    <m/>
    <m/>
    <m/>
  </r>
  <r>
    <n v="23"/>
    <x v="58"/>
    <s v="N"/>
    <n v="995851"/>
    <n v="0"/>
    <n v="0"/>
    <s v="1R03"/>
    <n v="10175"/>
    <x v="215"/>
    <s v="Rural Reporter"/>
    <s v="Rural"/>
    <s v="CB"/>
    <s v="DO"/>
    <m/>
    <m/>
    <m/>
    <m/>
    <n v="3003"/>
    <n v="28930"/>
    <n v="102438"/>
    <m/>
    <n v="618436"/>
    <m/>
    <m/>
    <m/>
    <m/>
    <m/>
    <m/>
    <m/>
    <m/>
    <m/>
    <m/>
    <m/>
  </r>
  <r>
    <n v="23"/>
    <x v="58"/>
    <s v="N"/>
    <n v="995851"/>
    <n v="0"/>
    <n v="0"/>
    <s v="1R03"/>
    <n v="10177"/>
    <x v="216"/>
    <s v="Rural Reporter"/>
    <s v="Rural"/>
    <s v="MB"/>
    <s v="DO"/>
    <m/>
    <m/>
    <m/>
    <m/>
    <n v="1620"/>
    <n v="2819"/>
    <n v="36750"/>
    <m/>
    <n v="120541"/>
    <m/>
    <m/>
    <m/>
    <m/>
    <m/>
    <m/>
    <m/>
    <m/>
    <m/>
    <m/>
    <m/>
  </r>
  <r>
    <n v="23"/>
    <x v="58"/>
    <s v="N"/>
    <n v="995851"/>
    <n v="0"/>
    <n v="0"/>
    <s v="1R03"/>
    <n v="10177"/>
    <x v="216"/>
    <s v="Rural Reporter"/>
    <s v="Rural"/>
    <s v="DR"/>
    <s v="DO"/>
    <m/>
    <m/>
    <m/>
    <m/>
    <n v="1736"/>
    <n v="2206"/>
    <n v="37690"/>
    <m/>
    <n v="67805"/>
    <m/>
    <m/>
    <m/>
    <m/>
    <m/>
    <m/>
    <m/>
    <m/>
    <m/>
    <m/>
    <m/>
  </r>
  <r>
    <n v="9271"/>
    <x v="35"/>
    <s v="Y"/>
    <n v="4382009"/>
    <n v="2646.32063154858"/>
    <n v="1655.89"/>
    <m/>
    <n v="10178"/>
    <x v="217"/>
    <s v="Reduced Reporter"/>
    <s v="Urban"/>
    <s v="MB"/>
    <s v="DO"/>
    <s v=" Actual Vehicle Revenue Miles"/>
    <m/>
    <m/>
    <m/>
    <n v="1688"/>
    <n v="4095"/>
    <n v="11245"/>
    <n v="0"/>
    <n v="55573"/>
    <n v="11245"/>
    <n v="0"/>
    <n v="55573"/>
    <n v="0"/>
    <n v="0"/>
    <n v="0"/>
    <n v="0"/>
    <n v="0"/>
    <n v="0"/>
    <n v="0"/>
    <n v="0"/>
  </r>
  <r>
    <n v="9271"/>
    <x v="35"/>
    <s v="Y"/>
    <n v="4382009"/>
    <n v="2646.32063154858"/>
    <n v="1655.89"/>
    <m/>
    <n v="10179"/>
    <x v="218"/>
    <s v="Reduced Reporter"/>
    <s v="Urban"/>
    <s v="MB"/>
    <s v="PT"/>
    <s v=" Actual Vehicle Revenue Miles"/>
    <m/>
    <m/>
    <m/>
    <n v="3151"/>
    <n v="9457"/>
    <n v="45751"/>
    <n v="0"/>
    <n v="170673"/>
    <n v="45751"/>
    <n v="0"/>
    <n v="170673"/>
    <n v="0"/>
    <n v="0"/>
    <n v="0"/>
    <n v="0"/>
    <n v="0"/>
    <n v="0"/>
    <n v="0"/>
    <n v="0"/>
  </r>
  <r>
    <n v="9271"/>
    <x v="35"/>
    <s v="Y"/>
    <n v="4382009"/>
    <n v="2646.32063154858"/>
    <n v="1655.89"/>
    <m/>
    <n v="10181"/>
    <x v="219"/>
    <s v="Reduced Reporter"/>
    <s v="Urban"/>
    <s v="MB"/>
    <s v="PT"/>
    <s v=" Actual Vehicle Revenue Miles"/>
    <m/>
    <m/>
    <m/>
    <n v="8935"/>
    <n v="25178"/>
    <n v="129236"/>
    <n v="0"/>
    <n v="719465"/>
    <n v="129236"/>
    <n v="0"/>
    <n v="719465"/>
    <n v="0"/>
    <n v="0"/>
    <n v="0"/>
    <n v="0"/>
    <n v="0"/>
    <n v="0"/>
    <n v="0"/>
    <n v="0"/>
  </r>
  <r>
    <n v="9271"/>
    <x v="35"/>
    <s v="Y"/>
    <n v="4382009"/>
    <n v="2646.32063154858"/>
    <n v="1655.89"/>
    <m/>
    <n v="10182"/>
    <x v="220"/>
    <s v="Reduced Reporter"/>
    <s v="Urban"/>
    <s v="MB"/>
    <s v="PT"/>
    <s v=" Actual Vehicle Revenue Miles"/>
    <m/>
    <m/>
    <m/>
    <n v="2313"/>
    <n v="6228"/>
    <n v="11430"/>
    <n v="0"/>
    <n v="153313"/>
    <n v="11430"/>
    <n v="0"/>
    <n v="153313"/>
    <n v="0"/>
    <n v="0"/>
    <n v="0"/>
    <n v="0"/>
    <n v="0"/>
    <n v="0"/>
    <n v="0"/>
    <n v="0"/>
  </r>
  <r>
    <n v="5167"/>
    <x v="55"/>
    <s v="Y"/>
    <n v="303269"/>
    <n v="888.62422781641305"/>
    <n v="341.28"/>
    <m/>
    <n v="10183"/>
    <x v="221"/>
    <s v="Full Reporter"/>
    <s v="Urban"/>
    <s v="FB"/>
    <s v="DO"/>
    <s v=" Actual Data"/>
    <m/>
    <m/>
    <m/>
    <n v="38869"/>
    <n v="2921844"/>
    <n v="362185"/>
    <n v="35789310"/>
    <n v="105830984"/>
    <n v="0"/>
    <n v="0"/>
    <n v="0"/>
    <n v="77.7"/>
    <n v="362185"/>
    <n v="35789310"/>
    <n v="105830984"/>
    <n v="77.7"/>
    <n v="362185"/>
    <n v="0"/>
    <n v="0"/>
  </r>
  <r>
    <n v="5167"/>
    <x v="55"/>
    <s v="Y"/>
    <n v="303269"/>
    <n v="888.62422781641305"/>
    <n v="341.28"/>
    <m/>
    <n v="10183"/>
    <x v="221"/>
    <s v="Full Reporter"/>
    <s v="Urban"/>
    <s v="MB"/>
    <s v="DO"/>
    <s v=" Actual Data"/>
    <m/>
    <m/>
    <m/>
    <n v="36500"/>
    <n v="938420"/>
    <n v="311341"/>
    <n v="4854837"/>
    <n v="6095541"/>
    <n v="311341"/>
    <n v="4854837"/>
    <n v="6095541"/>
    <n v="0"/>
    <n v="0"/>
    <n v="0"/>
    <n v="0"/>
    <n v="0"/>
    <n v="0"/>
    <n v="0"/>
    <n v="0"/>
  </r>
  <r>
    <n v="25"/>
    <x v="39"/>
    <s v="N"/>
    <n v="774241"/>
    <n v="0"/>
    <n v="0"/>
    <m/>
    <n v="10183"/>
    <x v="221"/>
    <s v="Full Reporter"/>
    <s v="Urban"/>
    <s v="FB"/>
    <s v="DO"/>
    <s v=" Actual Data"/>
    <m/>
    <m/>
    <m/>
    <n v="0"/>
    <n v="0"/>
    <n v="0"/>
    <n v="0"/>
    <n v="0"/>
    <n v="0"/>
    <n v="0"/>
    <n v="0"/>
    <n v="0"/>
    <n v="0"/>
    <n v="0"/>
    <n v="0"/>
    <n v="0"/>
    <n v="0"/>
    <n v="0"/>
    <n v="0"/>
  </r>
  <r>
    <n v="25"/>
    <x v="39"/>
    <s v="N"/>
    <n v="774241"/>
    <n v="0"/>
    <n v="0"/>
    <m/>
    <n v="10183"/>
    <x v="221"/>
    <s v="Full Reporter"/>
    <s v="Urban"/>
    <s v="MB"/>
    <s v="DO"/>
    <s v=" Actual Data"/>
    <m/>
    <m/>
    <m/>
    <n v="0"/>
    <n v="0"/>
    <n v="0"/>
    <n v="0"/>
    <n v="0"/>
    <n v="0"/>
    <n v="0"/>
    <n v="0"/>
    <n v="0"/>
    <n v="0"/>
    <n v="0"/>
    <n v="0"/>
    <n v="0"/>
    <n v="0"/>
    <n v="0"/>
    <n v="0"/>
  </r>
  <r>
    <n v="5167"/>
    <x v="55"/>
    <s v="Y"/>
    <n v="303269"/>
    <n v="888.62422781641305"/>
    <n v="341.28"/>
    <m/>
    <n v="10184"/>
    <x v="222"/>
    <s v="Reduced Reporter"/>
    <s v="Tribe"/>
    <s v="DR"/>
    <s v="DO"/>
    <s v=" Actual Vehicle Revenue Miles"/>
    <m/>
    <m/>
    <m/>
    <n v="2158"/>
    <n v="1920"/>
    <n v="55608"/>
    <n v="0"/>
    <n v="186727"/>
    <n v="55608"/>
    <n v="0"/>
    <n v="186727"/>
    <n v="0"/>
    <n v="0"/>
    <n v="0"/>
    <n v="0"/>
    <n v="0"/>
    <n v="0"/>
    <n v="0"/>
    <n v="0"/>
  </r>
  <r>
    <n v="9271"/>
    <x v="35"/>
    <s v="N"/>
    <n v="4382009"/>
    <n v="2646.32063154858"/>
    <n v="1655.89"/>
    <m/>
    <n v="10184"/>
    <x v="222"/>
    <s v="Reduced Reporter"/>
    <s v="Tribe"/>
    <s v="DR"/>
    <s v="DO"/>
    <s v=" Actual Vehicle Revenue Miles"/>
    <m/>
    <m/>
    <m/>
    <n v="483"/>
    <n v="430"/>
    <n v="12442"/>
    <n v="0"/>
    <n v="41779"/>
    <n v="12442"/>
    <n v="0"/>
    <n v="41779"/>
    <n v="0"/>
    <n v="0"/>
    <n v="0"/>
    <n v="0"/>
    <n v="0"/>
    <n v="0"/>
    <n v="0"/>
    <n v="0"/>
  </r>
  <r>
    <n v="25"/>
    <x v="39"/>
    <s v="N"/>
    <n v="774241"/>
    <n v="0"/>
    <n v="0"/>
    <m/>
    <n v="10184"/>
    <x v="222"/>
    <s v="Reduced Reporter"/>
    <s v="Tribe"/>
    <s v="DR"/>
    <s v="DO"/>
    <s v=" Actual Data"/>
    <m/>
    <m/>
    <m/>
    <n v="0"/>
    <n v="0"/>
    <n v="0"/>
    <n v="0"/>
    <n v="0"/>
    <n v="0"/>
    <n v="0"/>
    <n v="0"/>
    <n v="0"/>
    <n v="0"/>
    <n v="0"/>
    <n v="0"/>
    <n v="0"/>
    <n v="0"/>
    <n v="0"/>
    <n v="0"/>
  </r>
  <r>
    <n v="23"/>
    <x v="58"/>
    <s v="Y"/>
    <n v="995851"/>
    <n v="0"/>
    <n v="0"/>
    <m/>
    <n v="11140"/>
    <x v="223"/>
    <s v="Reduced Reporter"/>
    <s v="Tribe"/>
    <s v="DR"/>
    <s v="DO"/>
    <s v=" Actual Vehicle Revenue Miles"/>
    <m/>
    <m/>
    <m/>
    <n v="841"/>
    <n v="1024"/>
    <n v="37644"/>
    <n v="0"/>
    <n v="112144"/>
    <n v="37644"/>
    <n v="0"/>
    <n v="112144"/>
    <n v="0"/>
    <n v="0"/>
    <n v="0"/>
    <n v="0"/>
    <n v="0"/>
    <n v="0"/>
    <n v="0"/>
    <n v="0"/>
  </r>
  <r>
    <n v="23"/>
    <x v="58"/>
    <s v="Y"/>
    <n v="995851"/>
    <n v="0"/>
    <n v="0"/>
    <m/>
    <n v="11146"/>
    <x v="224"/>
    <s v="Reduced Reporter"/>
    <s v="Tribe"/>
    <s v="DR"/>
    <s v="DO"/>
    <s v=" Actual Vehicle Revenue Miles"/>
    <m/>
    <m/>
    <m/>
    <n v="1606"/>
    <n v="2251"/>
    <n v="31073"/>
    <n v="0"/>
    <n v="63629"/>
    <n v="31073"/>
    <n v="0"/>
    <n v="63629"/>
    <n v="0"/>
    <n v="0"/>
    <n v="0"/>
    <n v="0"/>
    <n v="0"/>
    <n v="0"/>
    <n v="0"/>
    <n v="0"/>
  </r>
  <r>
    <n v="72505"/>
    <x v="33"/>
    <s v="Y"/>
    <n v="1285806"/>
    <n v="2362.5433710909201"/>
    <n v="544.25"/>
    <m/>
    <n v="11147"/>
    <x v="225"/>
    <s v="Full Reporter"/>
    <s v="Urban"/>
    <s v="FB"/>
    <s v="PT"/>
    <s v=" Actual Vehicle Revenue Miles"/>
    <m/>
    <m/>
    <m/>
    <n v="1388"/>
    <n v="34821"/>
    <n v="21706"/>
    <n v="904702"/>
    <n v="1367372"/>
    <n v="0"/>
    <n v="0"/>
    <n v="0"/>
    <n v="21.5"/>
    <n v="21706"/>
    <n v="904702"/>
    <n v="1367372"/>
    <n v="21.5"/>
    <n v="21706"/>
    <n v="0"/>
    <n v="0"/>
  </r>
  <r>
    <n v="9"/>
    <x v="47"/>
    <s v="Y"/>
    <n v="671921"/>
    <n v="0"/>
    <n v="0"/>
    <m/>
    <n v="11152"/>
    <x v="226"/>
    <s v="Reduced Reporter"/>
    <s v="Tribe"/>
    <s v="MB"/>
    <s v="DO"/>
    <s v=" Actual Vehicle Revenue Miles"/>
    <m/>
    <m/>
    <m/>
    <n v="1365"/>
    <n v="1335"/>
    <n v="14516"/>
    <n v="0"/>
    <n v="147804"/>
    <n v="14516"/>
    <n v="0"/>
    <n v="147804"/>
    <n v="0"/>
    <n v="0"/>
    <n v="0"/>
    <n v="0"/>
    <n v="0"/>
    <n v="0"/>
    <n v="0"/>
    <n v="0"/>
  </r>
  <r>
    <n v="33"/>
    <x v="60"/>
    <s v="N"/>
    <n v="768345"/>
    <n v="0"/>
    <n v="0"/>
    <s v="1R04"/>
    <n v="11156"/>
    <x v="227"/>
    <s v="Rural Reporter"/>
    <s v="Rural"/>
    <s v="MB"/>
    <s v="DO"/>
    <m/>
    <m/>
    <m/>
    <m/>
    <n v="2511"/>
    <n v="27757"/>
    <n v="148735"/>
    <m/>
    <n v="608778"/>
    <m/>
    <m/>
    <m/>
    <m/>
    <m/>
    <m/>
    <m/>
    <m/>
    <m/>
    <m/>
    <m/>
  </r>
  <r>
    <n v="33"/>
    <x v="60"/>
    <s v="N"/>
    <n v="768345"/>
    <n v="0"/>
    <n v="0"/>
    <s v="1R04"/>
    <n v="11156"/>
    <x v="227"/>
    <s v="Rural Reporter"/>
    <s v="Rural"/>
    <s v="DR"/>
    <s v="DO"/>
    <m/>
    <m/>
    <m/>
    <m/>
    <n v="593"/>
    <n v="2959"/>
    <n v="7946"/>
    <m/>
    <n v="82761"/>
    <m/>
    <m/>
    <m/>
    <m/>
    <m/>
    <m/>
    <m/>
    <m/>
    <m/>
    <m/>
    <m/>
  </r>
  <r>
    <n v="5167"/>
    <x v="55"/>
    <s v="N"/>
    <n v="303269"/>
    <n v="888.62422781641305"/>
    <n v="341.28"/>
    <m/>
    <n v="11160"/>
    <x v="228"/>
    <s v="Reduced Reporter"/>
    <s v="Urban"/>
    <s v="CB"/>
    <s v="DO"/>
    <s v=" Actual Data"/>
    <m/>
    <m/>
    <m/>
    <n v="3089"/>
    <n v="43792"/>
    <n v="116905"/>
    <n v="0"/>
    <n v="1408194"/>
    <n v="116905"/>
    <n v="0"/>
    <n v="1408194"/>
    <n v="0"/>
    <n v="0"/>
    <n v="0"/>
    <n v="0"/>
    <n v="0"/>
    <n v="0"/>
    <n v="0"/>
    <n v="0"/>
  </r>
  <r>
    <n v="9271"/>
    <x v="35"/>
    <s v="Y"/>
    <n v="4382009"/>
    <n v="2646.32063154858"/>
    <n v="1655.89"/>
    <m/>
    <n v="11160"/>
    <x v="228"/>
    <s v="Reduced Reporter"/>
    <s v="Urban"/>
    <s v="CB"/>
    <s v="DO"/>
    <s v=" Actual Data"/>
    <m/>
    <m/>
    <m/>
    <n v="0"/>
    <n v="0"/>
    <n v="0"/>
    <n v="0"/>
    <n v="0"/>
    <n v="0"/>
    <n v="0"/>
    <n v="0"/>
    <n v="0"/>
    <n v="0"/>
    <n v="0"/>
    <n v="0"/>
    <n v="0"/>
    <n v="0"/>
    <n v="0"/>
    <n v="0"/>
  </r>
  <r>
    <n v="25"/>
    <x v="39"/>
    <s v="N"/>
    <n v="774241"/>
    <n v="0"/>
    <n v="0"/>
    <m/>
    <n v="11160"/>
    <x v="228"/>
    <s v="Reduced Reporter"/>
    <s v="Urban"/>
    <s v="CB"/>
    <s v="DO"/>
    <s v=" Actual Data"/>
    <m/>
    <m/>
    <m/>
    <n v="1604"/>
    <n v="11987"/>
    <n v="69492"/>
    <n v="0"/>
    <n v="316519"/>
    <n v="69492"/>
    <n v="0"/>
    <n v="316519"/>
    <n v="0"/>
    <n v="0"/>
    <n v="0"/>
    <n v="0"/>
    <n v="0"/>
    <n v="0"/>
    <n v="0"/>
    <n v="0"/>
  </r>
  <r>
    <n v="83926"/>
    <x v="44"/>
    <s v="N"/>
    <n v="442145"/>
    <n v="2191.3633940040299"/>
    <n v="201.77"/>
    <m/>
    <n v="11160"/>
    <x v="228"/>
    <s v="Reduced Reporter"/>
    <s v="Urban"/>
    <s v="CB"/>
    <s v="DO"/>
    <s v=" Actual Data"/>
    <m/>
    <m/>
    <m/>
    <n v="5310"/>
    <n v="107129"/>
    <n v="191212"/>
    <n v="0"/>
    <n v="3020398"/>
    <n v="191212"/>
    <n v="0"/>
    <n v="3020398"/>
    <n v="0"/>
    <n v="0"/>
    <n v="0"/>
    <n v="0"/>
    <n v="0"/>
    <n v="0"/>
    <n v="0"/>
    <n v="0"/>
  </r>
  <r>
    <n v="23"/>
    <x v="58"/>
    <s v="N"/>
    <n v="995851"/>
    <n v="0"/>
    <n v="0"/>
    <s v="1R03"/>
    <n v="11161"/>
    <x v="229"/>
    <s v="Rural Reporter"/>
    <s v="Rural"/>
    <s v="DR"/>
    <s v="DO"/>
    <m/>
    <m/>
    <m/>
    <m/>
    <n v="23495"/>
    <n v="30809"/>
    <n v="567797"/>
    <m/>
    <n v="1968678"/>
    <m/>
    <m/>
    <m/>
    <m/>
    <m/>
    <m/>
    <m/>
    <m/>
    <m/>
    <m/>
    <m/>
  </r>
  <r>
    <n v="23"/>
    <x v="58"/>
    <s v="N"/>
    <n v="995851"/>
    <n v="0"/>
    <n v="0"/>
    <s v="1R03"/>
    <n v="11235"/>
    <x v="230"/>
    <s v="Rural Reporter"/>
    <s v="Rural"/>
    <s v="FB"/>
    <s v="DO"/>
    <m/>
    <m/>
    <m/>
    <m/>
    <n v="13235"/>
    <n v="453209"/>
    <n v="138581"/>
    <m/>
    <n v="12515463"/>
    <m/>
    <m/>
    <m/>
    <m/>
    <m/>
    <m/>
    <m/>
    <m/>
    <m/>
    <m/>
    <m/>
  </r>
  <r>
    <n v="5167"/>
    <x v="55"/>
    <s v="Y"/>
    <n v="303269"/>
    <n v="888.62422781641305"/>
    <n v="341.28"/>
    <m/>
    <n v="11239"/>
    <x v="231"/>
    <s v="Full Reporter"/>
    <s v="Urban"/>
    <s v="FB"/>
    <s v="DO"/>
    <s v=" Actual Data"/>
    <m/>
    <m/>
    <m/>
    <n v="9412"/>
    <n v="867708"/>
    <n v="172542"/>
    <n v="24090523"/>
    <n v="23042673"/>
    <n v="0"/>
    <n v="0"/>
    <n v="0"/>
    <n v="23.9"/>
    <n v="172542"/>
    <n v="24090523"/>
    <n v="23042673"/>
    <n v="0"/>
    <n v="134320"/>
    <n v="0"/>
    <n v="0"/>
  </r>
  <r>
    <n v="25"/>
    <x v="39"/>
    <s v="N"/>
    <n v="774241"/>
    <n v="0"/>
    <n v="0"/>
    <m/>
    <n v="11239"/>
    <x v="231"/>
    <s v="Full Reporter"/>
    <s v="Urban"/>
    <s v="FB"/>
    <s v="DO"/>
    <s v=" Actual Data"/>
    <m/>
    <m/>
    <m/>
    <n v="877"/>
    <n v="24191"/>
    <n v="16065"/>
    <n v="679034"/>
    <n v="714954"/>
    <n v="0"/>
    <n v="0"/>
    <n v="0"/>
    <n v="14.5"/>
    <n v="16065"/>
    <n v="679034"/>
    <n v="714954"/>
    <n v="0"/>
    <n v="0"/>
    <n v="0"/>
    <n v="0"/>
  </r>
  <r>
    <n v="970"/>
    <x v="63"/>
    <s v="N"/>
    <n v="593142"/>
    <n v="2186.2719744958699"/>
    <n v="271.3"/>
    <m/>
    <n v="11246"/>
    <x v="232"/>
    <s v="Reduced Reporter"/>
    <s v="Urban"/>
    <s v="VP"/>
    <s v="PT"/>
    <s v=" Actual Vehicle Revenue Miles"/>
    <m/>
    <m/>
    <m/>
    <n v="56"/>
    <n v="319"/>
    <n v="1959"/>
    <n v="0"/>
    <n v="2844"/>
    <n v="1959"/>
    <n v="0"/>
    <n v="2844"/>
    <n v="0"/>
    <n v="0"/>
    <n v="0"/>
    <n v="0"/>
    <n v="0"/>
    <n v="0"/>
    <n v="0"/>
    <n v="0"/>
  </r>
  <r>
    <n v="11755"/>
    <x v="56"/>
    <s v="Y"/>
    <n v="118032"/>
    <n v="1903.30427303585"/>
    <n v="62.01"/>
    <m/>
    <n v="11246"/>
    <x v="232"/>
    <s v="Reduced Reporter"/>
    <s v="Urban"/>
    <s v="VP"/>
    <s v="PT"/>
    <s v=" Actual Vehicle Revenue Miles"/>
    <m/>
    <m/>
    <m/>
    <n v="782"/>
    <n v="4429"/>
    <n v="27210"/>
    <n v="0"/>
    <n v="39505"/>
    <n v="27210"/>
    <n v="0"/>
    <n v="39505"/>
    <n v="0"/>
    <n v="0"/>
    <n v="0"/>
    <n v="0"/>
    <n v="0"/>
    <n v="0"/>
    <n v="0"/>
    <n v="0"/>
  </r>
  <r>
    <n v="50"/>
    <x v="57"/>
    <s v="N"/>
    <n v="525045"/>
    <n v="0"/>
    <n v="0"/>
    <m/>
    <n v="11246"/>
    <x v="232"/>
    <s v="Reduced Reporter"/>
    <s v="Urban"/>
    <s v="VP"/>
    <s v="PT"/>
    <s v=" Actual Vehicle Revenue Miles"/>
    <m/>
    <m/>
    <m/>
    <n v="2232"/>
    <n v="12647"/>
    <n v="77707"/>
    <n v="0"/>
    <n v="112819"/>
    <n v="77707"/>
    <n v="0"/>
    <n v="112819"/>
    <n v="0"/>
    <n v="0"/>
    <n v="0"/>
    <n v="0"/>
    <n v="0"/>
    <n v="0"/>
    <n v="0"/>
    <n v="0"/>
  </r>
  <r>
    <n v="970"/>
    <x v="63"/>
    <s v="Y"/>
    <n v="593142"/>
    <n v="2186.2719744958699"/>
    <n v="271.3"/>
    <m/>
    <n v="20002"/>
    <x v="233"/>
    <s v="Full Reporter"/>
    <s v="Urban"/>
    <s v="MB"/>
    <s v="DO"/>
    <s v=" Actual Data"/>
    <m/>
    <m/>
    <m/>
    <n v="641634"/>
    <n v="12364205"/>
    <n v="8119884"/>
    <n v="46540870"/>
    <n v="83488391"/>
    <n v="8119884"/>
    <n v="46540870"/>
    <n v="83488391"/>
    <n v="0"/>
    <n v="0"/>
    <n v="0"/>
    <n v="0"/>
    <n v="0"/>
    <n v="0"/>
    <n v="0"/>
    <n v="0"/>
  </r>
  <r>
    <n v="970"/>
    <x v="63"/>
    <s v="Y"/>
    <n v="593142"/>
    <n v="2186.2719744958699"/>
    <n v="271.3"/>
    <m/>
    <n v="20002"/>
    <x v="233"/>
    <s v="Full Reporter"/>
    <s v="Urban"/>
    <s v="DR"/>
    <s v="DO"/>
    <s v=" Actual Data"/>
    <m/>
    <m/>
    <m/>
    <n v="49291"/>
    <n v="105862"/>
    <n v="723114"/>
    <n v="762162"/>
    <n v="17758264"/>
    <n v="723114"/>
    <n v="762162"/>
    <n v="17758264"/>
    <n v="0"/>
    <n v="0"/>
    <n v="0"/>
    <n v="0"/>
    <n v="0"/>
    <n v="0"/>
    <n v="0"/>
    <n v="0"/>
  </r>
  <r>
    <n v="970"/>
    <x v="63"/>
    <s v="Y"/>
    <n v="593142"/>
    <n v="2186.2719744958699"/>
    <n v="271.3"/>
    <m/>
    <n v="20002"/>
    <x v="233"/>
    <s v="Full Reporter"/>
    <s v="Urban"/>
    <s v="DR"/>
    <s v="PT"/>
    <s v=" Actual Data"/>
    <m/>
    <m/>
    <m/>
    <n v="122354"/>
    <n v="230605"/>
    <n v="1980958"/>
    <n v="1916759"/>
    <n v="7035601"/>
    <n v="1980958"/>
    <n v="1916759"/>
    <n v="7035601"/>
    <n v="0"/>
    <n v="0"/>
    <n v="0"/>
    <n v="0"/>
    <n v="0"/>
    <n v="0"/>
    <n v="0"/>
    <n v="0"/>
  </r>
  <r>
    <n v="970"/>
    <x v="63"/>
    <s v="Y"/>
    <n v="593142"/>
    <n v="2186.2719744958699"/>
    <n v="271.3"/>
    <m/>
    <n v="20002"/>
    <x v="233"/>
    <s v="Full Reporter"/>
    <s v="Urban"/>
    <s v="CB"/>
    <s v="PT"/>
    <s v=" Actual Data"/>
    <m/>
    <m/>
    <m/>
    <n v="7831"/>
    <n v="89745"/>
    <n v="224478"/>
    <n v="2287700"/>
    <n v="2476876"/>
    <n v="224478"/>
    <n v="2287700"/>
    <n v="2476876"/>
    <n v="0"/>
    <n v="0"/>
    <n v="0"/>
    <n v="0"/>
    <n v="0"/>
    <n v="0"/>
    <n v="0"/>
    <n v="0"/>
  </r>
  <r>
    <n v="970"/>
    <x v="63"/>
    <s v="Y"/>
    <n v="593142"/>
    <n v="2186.2719744958699"/>
    <n v="271.3"/>
    <m/>
    <n v="20002"/>
    <x v="233"/>
    <s v="Full Reporter"/>
    <s v="Urban"/>
    <s v="VP"/>
    <s v="PT"/>
    <s v=" Actual Vehicle Revenue Miles"/>
    <m/>
    <m/>
    <m/>
    <n v="14292"/>
    <n v="79668"/>
    <n v="586583"/>
    <n v="2846246"/>
    <n v="473146"/>
    <n v="586583"/>
    <n v="2846246"/>
    <n v="473146"/>
    <n v="0"/>
    <n v="0"/>
    <n v="0"/>
    <n v="0"/>
    <n v="0"/>
    <n v="0"/>
    <n v="0"/>
    <n v="0"/>
  </r>
  <r>
    <n v="36"/>
    <x v="64"/>
    <s v="N"/>
    <n v="3425270"/>
    <n v="0"/>
    <n v="0"/>
    <m/>
    <n v="20002"/>
    <x v="233"/>
    <s v="Full Reporter"/>
    <s v="Urban"/>
    <s v="MB"/>
    <s v="DO"/>
    <s v=" Actual Data"/>
    <m/>
    <m/>
    <m/>
    <n v="14086"/>
    <n v="271444"/>
    <n v="178264"/>
    <n v="1021759"/>
    <n v="1832905"/>
    <n v="178264"/>
    <n v="1021759"/>
    <n v="1832905"/>
    <n v="0"/>
    <n v="0"/>
    <n v="0"/>
    <n v="0"/>
    <n v="0"/>
    <n v="0"/>
    <n v="0"/>
    <n v="0"/>
  </r>
  <r>
    <n v="36"/>
    <x v="64"/>
    <s v="N"/>
    <n v="3425270"/>
    <n v="0"/>
    <n v="0"/>
    <m/>
    <n v="20002"/>
    <x v="233"/>
    <s v="Full Reporter"/>
    <s v="Urban"/>
    <s v="DR"/>
    <s v="DO"/>
    <s v=" Actual Data"/>
    <m/>
    <m/>
    <m/>
    <n v="54"/>
    <n v="116"/>
    <n v="791"/>
    <n v="834"/>
    <n v="19425"/>
    <n v="791"/>
    <n v="834"/>
    <n v="19425"/>
    <n v="0"/>
    <n v="0"/>
    <n v="0"/>
    <n v="0"/>
    <n v="0"/>
    <n v="0"/>
    <n v="0"/>
    <n v="0"/>
  </r>
  <r>
    <n v="36"/>
    <x v="64"/>
    <s v="N"/>
    <n v="3425270"/>
    <n v="0"/>
    <n v="0"/>
    <m/>
    <n v="20002"/>
    <x v="233"/>
    <s v="Full Reporter"/>
    <s v="Urban"/>
    <s v="DR"/>
    <s v="PT"/>
    <s v=" Actual Data"/>
    <m/>
    <m/>
    <m/>
    <n v="161"/>
    <n v="304"/>
    <n v="2614"/>
    <n v="2529"/>
    <n v="9284"/>
    <n v="2614"/>
    <n v="2529"/>
    <n v="9284"/>
    <n v="0"/>
    <n v="0"/>
    <n v="0"/>
    <n v="0"/>
    <n v="0"/>
    <n v="0"/>
    <n v="0"/>
    <n v="0"/>
  </r>
  <r>
    <n v="36"/>
    <x v="64"/>
    <s v="N"/>
    <n v="3425270"/>
    <n v="0"/>
    <n v="0"/>
    <m/>
    <n v="20002"/>
    <x v="233"/>
    <s v="Full Reporter"/>
    <s v="Urban"/>
    <s v="CB"/>
    <s v="PT"/>
    <s v=" Actual Vehicle Revenue Miles"/>
    <m/>
    <m/>
    <m/>
    <n v="0"/>
    <n v="0"/>
    <n v="0"/>
    <n v="0"/>
    <n v="0"/>
    <n v="0"/>
    <n v="0"/>
    <n v="0"/>
    <n v="0"/>
    <n v="0"/>
    <n v="0"/>
    <n v="0"/>
    <n v="0"/>
    <n v="0"/>
    <n v="0"/>
    <n v="0"/>
  </r>
  <r>
    <n v="36"/>
    <x v="64"/>
    <s v="N"/>
    <n v="3425270"/>
    <n v="0"/>
    <n v="0"/>
    <m/>
    <n v="20002"/>
    <x v="233"/>
    <s v="Full Reporter"/>
    <s v="Urban"/>
    <s v="VP"/>
    <s v="PT"/>
    <s v=" Actual Vehicle Revenue Miles"/>
    <m/>
    <m/>
    <m/>
    <n v="0"/>
    <n v="0"/>
    <n v="0"/>
    <n v="0"/>
    <n v="0"/>
    <n v="0"/>
    <n v="0"/>
    <n v="0"/>
    <n v="0"/>
    <n v="0"/>
    <n v="0"/>
    <n v="0"/>
    <n v="0"/>
    <n v="0"/>
    <n v="0"/>
    <n v="0"/>
  </r>
  <r>
    <n v="79633"/>
    <x v="65"/>
    <s v="N"/>
    <n v="75684"/>
    <n v="1361.7210671011601"/>
    <n v="55.58"/>
    <m/>
    <n v="20002"/>
    <x v="233"/>
    <s v="Full Reporter"/>
    <s v="Urban"/>
    <s v="MB"/>
    <s v="DO"/>
    <s v=" Actual Data"/>
    <m/>
    <m/>
    <m/>
    <n v="35075"/>
    <n v="675890"/>
    <n v="443874"/>
    <n v="2544160"/>
    <n v="4563898"/>
    <n v="443874"/>
    <n v="2544160"/>
    <n v="4563898"/>
    <n v="0"/>
    <n v="0"/>
    <n v="0"/>
    <n v="0"/>
    <n v="0"/>
    <n v="0"/>
    <n v="0"/>
    <n v="0"/>
  </r>
  <r>
    <n v="79633"/>
    <x v="65"/>
    <s v="N"/>
    <n v="75684"/>
    <n v="1361.7210671011601"/>
    <n v="55.58"/>
    <m/>
    <n v="20002"/>
    <x v="233"/>
    <s v="Full Reporter"/>
    <s v="Urban"/>
    <s v="DR"/>
    <s v="PT"/>
    <s v=" Actual Data"/>
    <m/>
    <m/>
    <m/>
    <n v="7902"/>
    <n v="14893"/>
    <n v="127939"/>
    <n v="123793"/>
    <n v="454390"/>
    <n v="127939"/>
    <n v="123793"/>
    <n v="454390"/>
    <n v="0"/>
    <n v="0"/>
    <n v="0"/>
    <n v="0"/>
    <n v="0"/>
    <n v="0"/>
    <n v="0"/>
    <n v="0"/>
  </r>
  <r>
    <n v="79633"/>
    <x v="65"/>
    <s v="N"/>
    <n v="75684"/>
    <n v="1361.7210671011601"/>
    <n v="55.58"/>
    <m/>
    <n v="20002"/>
    <x v="233"/>
    <s v="Full Reporter"/>
    <s v="Urban"/>
    <s v="DR"/>
    <s v="DO"/>
    <s v=" Actual Data"/>
    <m/>
    <m/>
    <m/>
    <n v="235"/>
    <n v="505"/>
    <n v="3447"/>
    <n v="3633"/>
    <n v="84652"/>
    <n v="3447"/>
    <n v="3633"/>
    <n v="84652"/>
    <n v="0"/>
    <n v="0"/>
    <n v="0"/>
    <n v="0"/>
    <n v="0"/>
    <n v="0"/>
    <n v="0"/>
    <n v="0"/>
  </r>
  <r>
    <n v="79633"/>
    <x v="65"/>
    <s v="N"/>
    <n v="75684"/>
    <n v="1361.7210671011601"/>
    <n v="55.58"/>
    <m/>
    <n v="20002"/>
    <x v="233"/>
    <s v="Full Reporter"/>
    <s v="Urban"/>
    <s v="CB"/>
    <s v="PT"/>
    <s v=" Actual Data"/>
    <m/>
    <m/>
    <m/>
    <n v="0"/>
    <n v="0"/>
    <n v="0"/>
    <n v="0"/>
    <n v="0"/>
    <n v="0"/>
    <n v="0"/>
    <n v="0"/>
    <n v="0"/>
    <n v="0"/>
    <n v="0"/>
    <n v="0"/>
    <n v="0"/>
    <n v="0"/>
    <n v="0"/>
    <n v="0"/>
  </r>
  <r>
    <n v="79633"/>
    <x v="65"/>
    <s v="N"/>
    <n v="75684"/>
    <n v="1361.7210671011601"/>
    <n v="55.58"/>
    <m/>
    <n v="20002"/>
    <x v="233"/>
    <s v="Full Reporter"/>
    <s v="Urban"/>
    <s v="VP"/>
    <s v="PT"/>
    <s v=" Actual Data"/>
    <m/>
    <m/>
    <m/>
    <n v="0"/>
    <n v="0"/>
    <n v="0"/>
    <n v="0"/>
    <n v="0"/>
    <n v="0"/>
    <n v="0"/>
    <n v="0"/>
    <n v="0"/>
    <n v="0"/>
    <n v="0"/>
    <n v="0"/>
    <n v="0"/>
    <n v="0"/>
    <n v="0"/>
    <n v="0"/>
  </r>
  <r>
    <n v="7732"/>
    <x v="66"/>
    <s v="Y"/>
    <n v="155942"/>
    <n v="2236.4008523960101"/>
    <n v="69.73"/>
    <m/>
    <n v="20003"/>
    <x v="234"/>
    <s v="Full Reporter"/>
    <s v="Urban"/>
    <s v="MB"/>
    <s v="DO"/>
    <s v=" Actual Vehicle Revenue Miles"/>
    <m/>
    <m/>
    <m/>
    <n v="95045"/>
    <n v="1445430"/>
    <n v="1165020"/>
    <n v="4993858"/>
    <n v="9455019"/>
    <n v="1165020"/>
    <n v="4993858"/>
    <n v="9455019"/>
    <n v="0"/>
    <n v="0"/>
    <n v="0"/>
    <n v="0"/>
    <n v="0"/>
    <n v="0"/>
    <n v="0"/>
    <n v="0"/>
  </r>
  <r>
    <n v="7732"/>
    <x v="66"/>
    <s v="Y"/>
    <n v="155942"/>
    <n v="2236.4008523960101"/>
    <n v="69.73"/>
    <m/>
    <n v="20003"/>
    <x v="234"/>
    <s v="Full Reporter"/>
    <s v="Urban"/>
    <s v="DR"/>
    <s v="DO"/>
    <s v=" Actual Vehicle Revenue Miles"/>
    <m/>
    <m/>
    <m/>
    <n v="24329"/>
    <n v="45486"/>
    <n v="361888"/>
    <n v="340214"/>
    <n v="2118659"/>
    <n v="361888"/>
    <n v="340214"/>
    <n v="2118659"/>
    <n v="0"/>
    <n v="0"/>
    <n v="0"/>
    <n v="0"/>
    <n v="0"/>
    <n v="0"/>
    <n v="0"/>
    <n v="0"/>
  </r>
  <r>
    <n v="36"/>
    <x v="64"/>
    <s v="N"/>
    <n v="3425270"/>
    <n v="0"/>
    <n v="0"/>
    <m/>
    <n v="20003"/>
    <x v="234"/>
    <s v="Full Reporter"/>
    <s v="Urban"/>
    <s v="DR"/>
    <s v="DO"/>
    <s v=" Actual Data"/>
    <m/>
    <m/>
    <m/>
    <n v="1093"/>
    <n v="2044"/>
    <n v="16260"/>
    <n v="15286"/>
    <n v="95194"/>
    <n v="16260"/>
    <n v="15286"/>
    <n v="95194"/>
    <n v="0"/>
    <n v="0"/>
    <n v="0"/>
    <n v="0"/>
    <n v="0"/>
    <n v="0"/>
    <n v="0"/>
    <n v="0"/>
  </r>
  <r>
    <n v="36"/>
    <x v="64"/>
    <s v="N"/>
    <n v="3425270"/>
    <n v="0"/>
    <n v="0"/>
    <m/>
    <n v="20003"/>
    <x v="234"/>
    <s v="Full Reporter"/>
    <s v="Urban"/>
    <s v="MB"/>
    <s v="DO"/>
    <s v=" Actual Data"/>
    <m/>
    <m/>
    <m/>
    <n v="950"/>
    <n v="14453"/>
    <n v="11649"/>
    <n v="49933"/>
    <n v="94540"/>
    <n v="11649"/>
    <n v="49933"/>
    <n v="94540"/>
    <n v="0"/>
    <n v="0"/>
    <n v="0"/>
    <n v="0"/>
    <n v="0"/>
    <n v="0"/>
    <n v="0"/>
    <n v="0"/>
  </r>
  <r>
    <n v="11350"/>
    <x v="67"/>
    <s v="Y"/>
    <n v="948864"/>
    <n v="2786.6581182702898"/>
    <n v="340.5"/>
    <m/>
    <n v="20004"/>
    <x v="235"/>
    <s v="Full Reporter"/>
    <s v="Urban"/>
    <s v="MB"/>
    <s v="DO"/>
    <s v=" Actual Data"/>
    <m/>
    <m/>
    <m/>
    <n v="633200"/>
    <n v="11829430"/>
    <n v="6784518"/>
    <n v="37432886"/>
    <n v="103752779"/>
    <n v="6784518"/>
    <n v="37432886"/>
    <n v="103752779"/>
    <n v="0"/>
    <n v="0"/>
    <n v="0"/>
    <n v="0"/>
    <n v="0"/>
    <n v="0"/>
    <n v="0"/>
    <n v="0"/>
  </r>
  <r>
    <n v="11350"/>
    <x v="67"/>
    <s v="Y"/>
    <n v="948864"/>
    <n v="2786.6581182702898"/>
    <n v="340.5"/>
    <m/>
    <n v="20004"/>
    <x v="235"/>
    <s v="Full Reporter"/>
    <s v="Urban"/>
    <s v="LR"/>
    <s v="DO"/>
    <s v=" Actual Data"/>
    <m/>
    <m/>
    <m/>
    <n v="71009"/>
    <n v="2478181"/>
    <n v="752940"/>
    <n v="6523299"/>
    <n v="29843884"/>
    <n v="0"/>
    <n v="0"/>
    <n v="0"/>
    <n v="12.4"/>
    <n v="752940"/>
    <n v="6523299"/>
    <n v="29843884"/>
    <n v="12.4"/>
    <n v="752940"/>
    <n v="0"/>
    <n v="0"/>
  </r>
  <r>
    <n v="11350"/>
    <x v="67"/>
    <s v="Y"/>
    <n v="948864"/>
    <n v="2786.6581182702898"/>
    <n v="340.5"/>
    <m/>
    <n v="20004"/>
    <x v="235"/>
    <s v="Full Reporter"/>
    <s v="Urban"/>
    <s v="DR"/>
    <s v="DO"/>
    <s v=" Actual Data"/>
    <m/>
    <m/>
    <m/>
    <n v="106588"/>
    <n v="218353"/>
    <n v="1693300"/>
    <n v="2249114"/>
    <n v="11564482"/>
    <n v="1693300"/>
    <n v="2249114"/>
    <n v="11564482"/>
    <n v="0"/>
    <n v="0"/>
    <n v="0"/>
    <n v="0"/>
    <n v="0"/>
    <n v="0"/>
    <n v="0"/>
    <n v="0"/>
  </r>
  <r>
    <n v="36"/>
    <x v="64"/>
    <s v="N"/>
    <n v="3425270"/>
    <n v="0"/>
    <n v="0"/>
    <m/>
    <n v="20004"/>
    <x v="235"/>
    <s v="Full Reporter"/>
    <s v="Urban"/>
    <s v="MB"/>
    <s v="DO"/>
    <s v=" Actual Data"/>
    <m/>
    <m/>
    <m/>
    <n v="8424"/>
    <n v="4437"/>
    <n v="90262"/>
    <n v="44353"/>
    <n v="1377203"/>
    <n v="90262"/>
    <n v="44353"/>
    <n v="1377203"/>
    <n v="0"/>
    <n v="0"/>
    <n v="0"/>
    <n v="0"/>
    <n v="0"/>
    <n v="0"/>
    <n v="0"/>
    <n v="0"/>
  </r>
  <r>
    <n v="36"/>
    <x v="64"/>
    <s v="N"/>
    <n v="3425270"/>
    <n v="0"/>
    <n v="0"/>
    <m/>
    <n v="20004"/>
    <x v="235"/>
    <s v="Full Reporter"/>
    <s v="Urban"/>
    <s v="DR"/>
    <s v="DO"/>
    <s v=" Actual Data"/>
    <m/>
    <m/>
    <m/>
    <n v="833"/>
    <n v="815"/>
    <n v="2079"/>
    <n v="2763"/>
    <n v="13894"/>
    <n v="2079"/>
    <n v="2763"/>
    <n v="13894"/>
    <n v="0"/>
    <n v="0"/>
    <n v="0"/>
    <n v="0"/>
    <n v="0"/>
    <n v="0"/>
    <n v="0"/>
    <n v="0"/>
  </r>
  <r>
    <n v="36"/>
    <x v="64"/>
    <s v="N"/>
    <n v="3425270"/>
    <n v="0"/>
    <n v="0"/>
    <m/>
    <n v="20004"/>
    <x v="235"/>
    <s v="Full Reporter"/>
    <s v="Urban"/>
    <s v="LR"/>
    <s v="DO"/>
    <s v=" Actual Data"/>
    <m/>
    <m/>
    <m/>
    <m/>
    <m/>
    <n v="0"/>
    <n v="0"/>
    <n v="0"/>
    <m/>
    <m/>
    <m/>
    <m/>
    <m/>
    <m/>
    <m/>
    <m/>
    <m/>
    <m/>
    <m/>
  </r>
  <r>
    <n v="27118"/>
    <x v="68"/>
    <s v="Y"/>
    <n v="62468"/>
    <n v="1970.7188950133"/>
    <n v="31.7"/>
    <m/>
    <n v="20005"/>
    <x v="236"/>
    <s v="Reduced Reporter"/>
    <s v="Urban"/>
    <s v="MB"/>
    <s v="PT"/>
    <s v=" Actual Vehicle Revenue Miles"/>
    <m/>
    <m/>
    <m/>
    <n v="24902"/>
    <n v="281991"/>
    <n v="471873"/>
    <n v="0"/>
    <n v="4084174"/>
    <n v="471873"/>
    <n v="0"/>
    <n v="4084174"/>
    <n v="0"/>
    <n v="0"/>
    <n v="0"/>
    <n v="0"/>
    <n v="0"/>
    <n v="0"/>
    <n v="0"/>
    <n v="0"/>
  </r>
  <r>
    <n v="27118"/>
    <x v="68"/>
    <s v="Y"/>
    <n v="62468"/>
    <n v="1970.7188950133"/>
    <n v="31.7"/>
    <m/>
    <n v="20005"/>
    <x v="236"/>
    <s v="Reduced Reporter"/>
    <s v="Urban"/>
    <s v="DR"/>
    <s v="PT"/>
    <s v=" Actual Vehicle Revenue Miles"/>
    <m/>
    <m/>
    <m/>
    <n v="4643"/>
    <n v="11925"/>
    <n v="86066"/>
    <n v="0"/>
    <n v="673047"/>
    <n v="86066"/>
    <n v="0"/>
    <n v="673047"/>
    <n v="0"/>
    <n v="0"/>
    <n v="0"/>
    <n v="0"/>
    <n v="0"/>
    <n v="0"/>
    <n v="0"/>
    <n v="0"/>
  </r>
  <r>
    <n v="41914"/>
    <x v="69"/>
    <s v="N"/>
    <n v="59102"/>
    <n v="2406.6465075378001"/>
    <n v="24.56"/>
    <m/>
    <n v="20005"/>
    <x v="236"/>
    <s v="Reduced Reporter"/>
    <s v="Urban"/>
    <s v="DR"/>
    <s v="PT"/>
    <s v=" Actual Vehicle Revenue Miles"/>
    <m/>
    <m/>
    <m/>
    <n v="0"/>
    <n v="0"/>
    <n v="0"/>
    <n v="0"/>
    <n v="0"/>
    <n v="0"/>
    <n v="0"/>
    <n v="0"/>
    <n v="0"/>
    <n v="0"/>
    <n v="0"/>
    <n v="0"/>
    <n v="0"/>
    <n v="0"/>
    <n v="0"/>
    <n v="0"/>
  </r>
  <r>
    <n v="41914"/>
    <x v="69"/>
    <s v="N"/>
    <n v="59102"/>
    <n v="2406.6465075378001"/>
    <n v="24.56"/>
    <m/>
    <n v="20005"/>
    <x v="236"/>
    <s v="Reduced Reporter"/>
    <s v="Urban"/>
    <s v="MB"/>
    <s v="PT"/>
    <s v=" Actual Vehicle Revenue Miles"/>
    <m/>
    <m/>
    <m/>
    <n v="0"/>
    <n v="0"/>
    <n v="0"/>
    <n v="0"/>
    <n v="0"/>
    <n v="0"/>
    <n v="0"/>
    <n v="0"/>
    <n v="0"/>
    <n v="0"/>
    <n v="0"/>
    <n v="0"/>
    <n v="0"/>
    <n v="0"/>
    <n v="0"/>
    <n v="0"/>
  </r>
  <r>
    <n v="36"/>
    <x v="64"/>
    <s v="N"/>
    <n v="3425270"/>
    <n v="0"/>
    <n v="0"/>
    <m/>
    <n v="20005"/>
    <x v="236"/>
    <s v="Reduced Reporter"/>
    <s v="Urban"/>
    <s v="MB"/>
    <s v="PT"/>
    <s v=" Actual Vehicle Revenue Miles"/>
    <m/>
    <m/>
    <m/>
    <n v="8301"/>
    <n v="93997"/>
    <n v="157291"/>
    <n v="0"/>
    <n v="1361391"/>
    <n v="157291"/>
    <n v="0"/>
    <n v="1361391"/>
    <n v="0"/>
    <n v="0"/>
    <n v="0"/>
    <n v="0"/>
    <n v="0"/>
    <n v="0"/>
    <n v="0"/>
    <n v="0"/>
  </r>
  <r>
    <n v="36"/>
    <x v="64"/>
    <s v="N"/>
    <n v="3425270"/>
    <n v="0"/>
    <n v="0"/>
    <m/>
    <n v="20005"/>
    <x v="236"/>
    <s v="Reduced Reporter"/>
    <s v="Urban"/>
    <s v="DR"/>
    <s v="PT"/>
    <s v=" Actual Data"/>
    <m/>
    <m/>
    <m/>
    <n v="0"/>
    <n v="0"/>
    <n v="0"/>
    <n v="0"/>
    <n v="0"/>
    <n v="0"/>
    <n v="0"/>
    <n v="0"/>
    <n v="0"/>
    <n v="0"/>
    <n v="0"/>
    <n v="0"/>
    <n v="0"/>
    <n v="0"/>
    <n v="0"/>
    <n v="0"/>
  </r>
  <r>
    <n v="63217"/>
    <x v="54"/>
    <s v="Y"/>
    <n v="19426449"/>
    <n v="5980.82912248516"/>
    <n v="3248.12"/>
    <m/>
    <n v="20006"/>
    <x v="237"/>
    <s v="Full Reporter"/>
    <s v="Urban"/>
    <s v="MB"/>
    <s v="DO"/>
    <s v=" Actual Data"/>
    <m/>
    <m/>
    <m/>
    <n v="24320"/>
    <n v="93604"/>
    <n v="224138"/>
    <n v="261959"/>
    <n v="2995718"/>
    <n v="224138"/>
    <n v="261959"/>
    <n v="2995718"/>
    <n v="0"/>
    <n v="0"/>
    <n v="0"/>
    <n v="0"/>
    <n v="0"/>
    <n v="0"/>
    <n v="0"/>
    <n v="0"/>
  </r>
  <r>
    <n v="63217"/>
    <x v="54"/>
    <s v="Y"/>
    <n v="19426449"/>
    <n v="5980.82912248516"/>
    <n v="3248.12"/>
    <m/>
    <n v="20006"/>
    <x v="237"/>
    <s v="Full Reporter"/>
    <s v="Urban"/>
    <s v="DR"/>
    <s v="DO"/>
    <s v=" Actual Data"/>
    <m/>
    <m/>
    <m/>
    <n v="3296"/>
    <n v="3919"/>
    <n v="8531"/>
    <n v="8601"/>
    <n v="890507"/>
    <n v="8531"/>
    <n v="8601"/>
    <n v="890507"/>
    <n v="0"/>
    <n v="0"/>
    <n v="0"/>
    <n v="0"/>
    <n v="0"/>
    <n v="0"/>
    <n v="0"/>
    <n v="0"/>
  </r>
  <r>
    <n v="63217"/>
    <x v="54"/>
    <s v="Y"/>
    <n v="19426449"/>
    <n v="5980.82912248516"/>
    <n v="3248.12"/>
    <m/>
    <n v="20008"/>
    <x v="238"/>
    <s v="Full Reporter"/>
    <s v="Urban"/>
    <s v="HR"/>
    <s v="DO"/>
    <s v=" Actual Data"/>
    <m/>
    <m/>
    <m/>
    <n v="21572297"/>
    <n v="2017881703"/>
    <n v="343813756"/>
    <n v="8001949426"/>
    <n v="6047953647"/>
    <n v="0"/>
    <n v="0"/>
    <n v="0"/>
    <n v="493.7"/>
    <n v="343813756"/>
    <n v="8001949426"/>
    <n v="6047953647"/>
    <n v="493.7"/>
    <n v="343813756"/>
    <n v="0"/>
    <n v="0"/>
  </r>
  <r>
    <n v="63217"/>
    <x v="54"/>
    <s v="Y"/>
    <n v="19426449"/>
    <n v="5980.82912248516"/>
    <n v="3248.12"/>
    <m/>
    <n v="20008"/>
    <x v="238"/>
    <s v="Full Reporter"/>
    <s v="Urban"/>
    <s v="MB"/>
    <s v="DO"/>
    <s v=" Actual Data"/>
    <m/>
    <m/>
    <m/>
    <n v="11879789"/>
    <n v="570625248"/>
    <n v="83176381"/>
    <n v="1373347948"/>
    <n v="3118485221"/>
    <n v="78923200"/>
    <n v="1303122515"/>
    <n v="2959023100"/>
    <n v="29.4"/>
    <n v="4253181"/>
    <n v="70225433"/>
    <n v="159462121"/>
    <n v="17.8"/>
    <n v="2703941"/>
    <n v="24.7"/>
    <n v="1723932"/>
  </r>
  <r>
    <n v="63217"/>
    <x v="54"/>
    <s v="Y"/>
    <n v="19426449"/>
    <n v="5980.82912248516"/>
    <n v="3248.12"/>
    <m/>
    <n v="20008"/>
    <x v="238"/>
    <s v="Full Reporter"/>
    <s v="Urban"/>
    <s v="DR"/>
    <s v="PT"/>
    <s v=" Actual Vehicle Revenue Miles"/>
    <m/>
    <m/>
    <m/>
    <n v="2275256"/>
    <n v="2716563"/>
    <n v="22534535"/>
    <n v="24803017"/>
    <n v="564652967"/>
    <n v="22534535"/>
    <n v="24803017"/>
    <n v="564652967"/>
    <n v="0"/>
    <n v="0"/>
    <n v="0"/>
    <n v="0"/>
    <n v="0"/>
    <n v="0"/>
    <n v="0"/>
    <n v="0"/>
  </r>
  <r>
    <n v="63217"/>
    <x v="54"/>
    <s v="Y"/>
    <n v="19426449"/>
    <n v="5980.82912248516"/>
    <n v="3248.12"/>
    <m/>
    <n v="20008"/>
    <x v="238"/>
    <s v="Full Reporter"/>
    <s v="Urban"/>
    <s v="CB"/>
    <s v="DO"/>
    <s v=" Actual Data"/>
    <m/>
    <m/>
    <m/>
    <n v="603847"/>
    <n v="8995368"/>
    <n v="9699486"/>
    <n v="135709719"/>
    <n v="284777119"/>
    <n v="9280213"/>
    <n v="129843488"/>
    <n v="272467255"/>
    <n v="0.1"/>
    <n v="419273"/>
    <n v="5866231"/>
    <n v="12309864"/>
    <n v="0"/>
    <n v="396258"/>
    <n v="35.700000000000003"/>
    <n v="2040529"/>
  </r>
  <r>
    <n v="63217"/>
    <x v="54"/>
    <s v="Y"/>
    <n v="19426449"/>
    <n v="5980.82912248516"/>
    <n v="3248.12"/>
    <m/>
    <n v="20008"/>
    <x v="238"/>
    <s v="Full Reporter"/>
    <s v="Urban"/>
    <s v="RB"/>
    <s v="DO"/>
    <s v=" Actual Data"/>
    <m/>
    <s v=" Actual Data"/>
    <m/>
    <n v="450008"/>
    <n v="31784162"/>
    <n v="2979357"/>
    <n v="55443548"/>
    <n v="112504539"/>
    <n v="0"/>
    <n v="0"/>
    <n v="0"/>
    <n v="64.599999999999994"/>
    <n v="2979357"/>
    <n v="55443548"/>
    <n v="112504539"/>
    <n v="64.400000000000006"/>
    <n v="2962886"/>
    <n v="0"/>
    <n v="0"/>
  </r>
  <r>
    <n v="36"/>
    <x v="64"/>
    <s v="N"/>
    <n v="3425270"/>
    <n v="0"/>
    <n v="0"/>
    <m/>
    <n v="20010"/>
    <x v="239"/>
    <s v="Full Reporter"/>
    <s v="Urban"/>
    <s v="MB"/>
    <s v="DO"/>
    <s v=" Actual Data"/>
    <m/>
    <m/>
    <m/>
    <n v="23425"/>
    <n v="241241"/>
    <n v="365843"/>
    <n v="1136222"/>
    <n v="2845174"/>
    <n v="365843"/>
    <n v="1136222"/>
    <n v="2845174"/>
    <n v="0"/>
    <n v="0"/>
    <n v="0"/>
    <n v="0"/>
    <n v="0"/>
    <n v="0"/>
    <n v="0"/>
    <n v="0"/>
  </r>
  <r>
    <n v="36"/>
    <x v="64"/>
    <s v="N"/>
    <n v="3425270"/>
    <n v="0"/>
    <n v="0"/>
    <m/>
    <n v="20010"/>
    <x v="239"/>
    <s v="Full Reporter"/>
    <s v="Urban"/>
    <s v="DR"/>
    <s v="DO"/>
    <s v=" Actual Data"/>
    <m/>
    <m/>
    <m/>
    <n v="2455"/>
    <n v="4275"/>
    <n v="34301"/>
    <n v="34387"/>
    <n v="724189"/>
    <n v="34301"/>
    <n v="34387"/>
    <n v="724189"/>
    <n v="0"/>
    <n v="0"/>
    <n v="0"/>
    <n v="0"/>
    <n v="0"/>
    <n v="0"/>
    <n v="0"/>
    <n v="0"/>
  </r>
  <r>
    <n v="71803"/>
    <x v="70"/>
    <s v="Y"/>
    <n v="314766"/>
    <n v="1499.44536645982"/>
    <n v="209.92"/>
    <m/>
    <n v="20010"/>
    <x v="239"/>
    <s v="Full Reporter"/>
    <s v="Urban"/>
    <s v="MB"/>
    <s v="DO"/>
    <s v=" Actual Data"/>
    <m/>
    <m/>
    <m/>
    <n v="54658"/>
    <n v="562894"/>
    <n v="853632"/>
    <n v="2651181"/>
    <n v="6638727"/>
    <n v="853632"/>
    <n v="2651181"/>
    <n v="6638727"/>
    <n v="0"/>
    <n v="0"/>
    <n v="0"/>
    <n v="0"/>
    <n v="0"/>
    <n v="0"/>
    <n v="0"/>
    <n v="0"/>
  </r>
  <r>
    <n v="71803"/>
    <x v="70"/>
    <s v="Y"/>
    <n v="314766"/>
    <n v="1499.44536645982"/>
    <n v="209.92"/>
    <m/>
    <n v="20010"/>
    <x v="239"/>
    <s v="Full Reporter"/>
    <s v="Urban"/>
    <s v="DR"/>
    <s v="DO"/>
    <s v=" Actual Vehicle Revenue Miles"/>
    <m/>
    <m/>
    <m/>
    <n v="11181"/>
    <n v="19476"/>
    <n v="156257"/>
    <n v="156647"/>
    <n v="3299019"/>
    <n v="156257"/>
    <n v="156647"/>
    <n v="3299019"/>
    <n v="0"/>
    <n v="0"/>
    <n v="0"/>
    <n v="0"/>
    <n v="0"/>
    <n v="0"/>
    <n v="0"/>
    <n v="0"/>
  </r>
  <r>
    <n v="36"/>
    <x v="64"/>
    <s v="N"/>
    <n v="3425270"/>
    <n v="0"/>
    <n v="0"/>
    <m/>
    <n v="20018"/>
    <x v="240"/>
    <s v="Full Reporter"/>
    <s v="Urban"/>
    <s v="MB"/>
    <s v="DO"/>
    <s v=" Actual Data"/>
    <m/>
    <m/>
    <m/>
    <n v="52580"/>
    <n v="406071"/>
    <n v="751759"/>
    <n v="1261937"/>
    <n v="12561239"/>
    <n v="751759"/>
    <n v="1261937"/>
    <n v="12561239"/>
    <n v="0"/>
    <n v="0"/>
    <n v="0"/>
    <n v="0"/>
    <n v="0"/>
    <n v="0"/>
    <n v="0"/>
    <n v="0"/>
  </r>
  <r>
    <n v="36"/>
    <x v="64"/>
    <s v="N"/>
    <n v="3425270"/>
    <n v="0"/>
    <n v="0"/>
    <m/>
    <n v="20018"/>
    <x v="240"/>
    <s v="Full Reporter"/>
    <s v="Urban"/>
    <s v="DR"/>
    <s v="DO"/>
    <s v=" Actual Data"/>
    <m/>
    <m/>
    <m/>
    <n v="5905"/>
    <n v="9771"/>
    <n v="110722"/>
    <n v="79752"/>
    <n v="906332"/>
    <n v="110722"/>
    <n v="79752"/>
    <n v="906332"/>
    <n v="0"/>
    <n v="0"/>
    <n v="0"/>
    <n v="0"/>
    <n v="0"/>
    <n v="0"/>
    <n v="0"/>
    <n v="0"/>
  </r>
  <r>
    <n v="36"/>
    <x v="64"/>
    <s v="N"/>
    <n v="3425270"/>
    <n v="0"/>
    <n v="0"/>
    <m/>
    <n v="20018"/>
    <x v="240"/>
    <s v="Full Reporter"/>
    <s v="Urban"/>
    <s v="DR"/>
    <s v="PT"/>
    <s v=" Actual Data"/>
    <m/>
    <m/>
    <m/>
    <n v="144"/>
    <n v="172"/>
    <n v="421"/>
    <n v="381"/>
    <n v="28326"/>
    <n v="421"/>
    <n v="381"/>
    <n v="28326"/>
    <n v="0"/>
    <n v="0"/>
    <n v="0"/>
    <n v="0"/>
    <n v="0"/>
    <n v="0"/>
    <n v="0"/>
    <n v="0"/>
  </r>
  <r>
    <n v="86302"/>
    <x v="71"/>
    <s v="Y"/>
    <n v="413660"/>
    <n v="2291.3101888472802"/>
    <n v="180.53"/>
    <m/>
    <n v="20018"/>
    <x v="240"/>
    <s v="Full Reporter"/>
    <s v="Urban"/>
    <s v="MB"/>
    <s v="DO"/>
    <s v=" Actual Data"/>
    <m/>
    <m/>
    <m/>
    <n v="227045"/>
    <n v="5528080"/>
    <n v="2611448"/>
    <n v="17179502"/>
    <n v="43635013"/>
    <n v="2611448"/>
    <n v="17179502"/>
    <n v="43635013"/>
    <n v="0"/>
    <n v="0"/>
    <n v="0"/>
    <n v="0"/>
    <n v="0"/>
    <n v="0"/>
    <n v="0"/>
    <n v="0"/>
  </r>
  <r>
    <n v="86302"/>
    <x v="71"/>
    <s v="Y"/>
    <n v="413660"/>
    <n v="2291.3101888472802"/>
    <n v="180.53"/>
    <m/>
    <n v="20018"/>
    <x v="240"/>
    <s v="Full Reporter"/>
    <s v="Urban"/>
    <s v="DR"/>
    <s v="PT"/>
    <s v=" Actual Data"/>
    <m/>
    <m/>
    <m/>
    <n v="70266"/>
    <n v="104923"/>
    <n v="1010455"/>
    <n v="618111"/>
    <n v="6348239"/>
    <n v="1010455"/>
    <n v="618111"/>
    <n v="6348239"/>
    <n v="0"/>
    <n v="0"/>
    <n v="0"/>
    <n v="0"/>
    <n v="0"/>
    <n v="0"/>
    <n v="0"/>
    <n v="0"/>
  </r>
  <r>
    <n v="86302"/>
    <x v="71"/>
    <s v="Y"/>
    <n v="413660"/>
    <n v="2291.3101888472802"/>
    <n v="180.53"/>
    <m/>
    <n v="20018"/>
    <x v="240"/>
    <s v="Full Reporter"/>
    <s v="Urban"/>
    <s v="DR"/>
    <s v="DO"/>
    <s v=" Actual Data"/>
    <m/>
    <m/>
    <m/>
    <n v="19533"/>
    <n v="40174"/>
    <n v="315083"/>
    <n v="258730"/>
    <n v="2579160"/>
    <n v="315083"/>
    <n v="258730"/>
    <n v="2579160"/>
    <n v="0"/>
    <n v="0"/>
    <n v="0"/>
    <n v="0"/>
    <n v="0"/>
    <n v="0"/>
    <n v="0"/>
    <n v="0"/>
  </r>
  <r>
    <n v="89785"/>
    <x v="72"/>
    <s v="N"/>
    <n v="119059"/>
    <n v="2287.6356539164899"/>
    <n v="52.04"/>
    <m/>
    <n v="20018"/>
    <x v="240"/>
    <s v="Full Reporter"/>
    <s v="Urban"/>
    <s v="MB"/>
    <s v="DO"/>
    <s v=" Actual Data"/>
    <m/>
    <m/>
    <m/>
    <n v="60794"/>
    <n v="576985"/>
    <n v="695844"/>
    <n v="1793085"/>
    <n v="11626958"/>
    <n v="695844"/>
    <n v="1793085"/>
    <n v="11626958"/>
    <n v="0"/>
    <n v="0"/>
    <n v="0"/>
    <n v="0"/>
    <n v="0"/>
    <n v="0"/>
    <n v="0"/>
    <n v="0"/>
  </r>
  <r>
    <n v="89785"/>
    <x v="72"/>
    <s v="N"/>
    <n v="119059"/>
    <n v="2287.6356539164899"/>
    <n v="52.04"/>
    <m/>
    <n v="20018"/>
    <x v="240"/>
    <s v="Full Reporter"/>
    <s v="Urban"/>
    <s v="DR"/>
    <s v="DO"/>
    <s v=" Actual Data"/>
    <m/>
    <m/>
    <m/>
    <n v="8062"/>
    <n v="19109"/>
    <n v="98896"/>
    <n v="73231"/>
    <n v="809528"/>
    <n v="98896"/>
    <n v="73231"/>
    <n v="809528"/>
    <n v="0"/>
    <n v="0"/>
    <n v="0"/>
    <n v="0"/>
    <n v="0"/>
    <n v="0"/>
    <n v="0"/>
    <n v="0"/>
  </r>
  <r>
    <n v="89785"/>
    <x v="72"/>
    <s v="N"/>
    <n v="119059"/>
    <n v="2287.6356539164899"/>
    <n v="52.04"/>
    <m/>
    <n v="20018"/>
    <x v="240"/>
    <s v="Full Reporter"/>
    <s v="Urban"/>
    <s v="DR"/>
    <s v="PT"/>
    <s v=" Actual Data"/>
    <m/>
    <m/>
    <m/>
    <n v="0"/>
    <n v="0"/>
    <n v="0"/>
    <n v="0"/>
    <n v="0"/>
    <n v="0"/>
    <n v="0"/>
    <n v="0"/>
    <n v="0"/>
    <n v="0"/>
    <n v="0"/>
    <n v="0"/>
    <n v="0"/>
    <n v="0"/>
    <n v="0"/>
    <n v="0"/>
  </r>
  <r>
    <n v="63217"/>
    <x v="54"/>
    <s v="Y"/>
    <n v="19426449"/>
    <n v="5980.82912248516"/>
    <n v="3248.12"/>
    <m/>
    <n v="20071"/>
    <x v="241"/>
    <s v="Full Reporter"/>
    <s v="Urban"/>
    <s v="MB"/>
    <s v="DO"/>
    <s v=" Actual Data"/>
    <m/>
    <m/>
    <m/>
    <n v="23069"/>
    <n v="49237"/>
    <n v="375845"/>
    <n v="239960"/>
    <n v="3452217"/>
    <n v="375845"/>
    <n v="239960"/>
    <n v="3452217"/>
    <n v="0"/>
    <n v="0"/>
    <n v="0"/>
    <n v="0"/>
    <n v="0"/>
    <n v="0"/>
    <n v="0"/>
    <n v="0"/>
  </r>
  <r>
    <n v="63217"/>
    <x v="54"/>
    <s v="Y"/>
    <n v="19426449"/>
    <n v="5980.82912248516"/>
    <n v="3248.12"/>
    <m/>
    <n v="20071"/>
    <x v="241"/>
    <s v="Full Reporter"/>
    <s v="Urban"/>
    <s v="DR"/>
    <s v="DO"/>
    <s v=" Actual Data"/>
    <m/>
    <m/>
    <m/>
    <n v="21414"/>
    <n v="45640"/>
    <n v="267324"/>
    <n v="281055"/>
    <n v="2830014"/>
    <n v="267324"/>
    <n v="281055"/>
    <n v="2830014"/>
    <n v="0"/>
    <n v="0"/>
    <n v="0"/>
    <n v="0"/>
    <n v="0"/>
    <n v="0"/>
    <n v="0"/>
    <n v="0"/>
  </r>
  <r>
    <n v="63217"/>
    <x v="54"/>
    <s v="Y"/>
    <n v="19426449"/>
    <n v="5980.82912248516"/>
    <n v="3248.12"/>
    <m/>
    <n v="20072"/>
    <x v="242"/>
    <s v="Full Reporter"/>
    <s v="Urban"/>
    <s v="MB"/>
    <s v="PT"/>
    <s v=" Actual Vehicle Revenue Miles"/>
    <m/>
    <m/>
    <m/>
    <n v="412835"/>
    <n v="2578212"/>
    <n v="7382508"/>
    <n v="18368515"/>
    <n v="57262822"/>
    <n v="7382508"/>
    <n v="18368515"/>
    <n v="57262822"/>
    <n v="0"/>
    <n v="0"/>
    <n v="0"/>
    <n v="0"/>
    <n v="0"/>
    <n v="0"/>
    <n v="46.9"/>
    <n v="50490"/>
  </r>
  <r>
    <n v="63217"/>
    <x v="54"/>
    <s v="Y"/>
    <n v="19426449"/>
    <n v="5980.82912248516"/>
    <n v="3248.12"/>
    <m/>
    <n v="20072"/>
    <x v="242"/>
    <s v="Full Reporter"/>
    <s v="Urban"/>
    <s v="DR"/>
    <s v="PT"/>
    <s v=" Actual Vehicle Revenue Miles"/>
    <m/>
    <m/>
    <m/>
    <n v="384081"/>
    <n v="571751"/>
    <n v="7828679"/>
    <n v="7421328"/>
    <n v="37252963"/>
    <n v="7828679"/>
    <n v="7421328"/>
    <n v="37252963"/>
    <n v="0"/>
    <n v="0"/>
    <n v="0"/>
    <n v="0"/>
    <n v="0"/>
    <n v="0"/>
    <n v="0"/>
    <n v="0"/>
  </r>
  <r>
    <n v="75313"/>
    <x v="73"/>
    <s v="N"/>
    <n v="51120"/>
    <n v="968.24678317462406"/>
    <n v="52.8"/>
    <m/>
    <n v="20072"/>
    <x v="242"/>
    <s v="Full Reporter"/>
    <s v="Urban"/>
    <s v="DR"/>
    <s v="PT"/>
    <s v=" Actual Vehicle Revenue Miles"/>
    <m/>
    <m/>
    <m/>
    <n v="0"/>
    <n v="0"/>
    <n v="0"/>
    <n v="0"/>
    <n v="0"/>
    <n v="0"/>
    <n v="0"/>
    <n v="0"/>
    <n v="0"/>
    <n v="0"/>
    <n v="0"/>
    <n v="0"/>
    <n v="0"/>
    <n v="0"/>
    <n v="0"/>
    <n v="0"/>
  </r>
  <r>
    <n v="75313"/>
    <x v="73"/>
    <s v="N"/>
    <n v="51120"/>
    <n v="968.24678317462406"/>
    <n v="52.8"/>
    <m/>
    <n v="20072"/>
    <x v="242"/>
    <s v="Full Reporter"/>
    <s v="Urban"/>
    <s v="MB"/>
    <s v="PT"/>
    <s v=" Actual Vehicle Revenue Miles"/>
    <m/>
    <m/>
    <m/>
    <n v="0"/>
    <n v="0"/>
    <n v="0"/>
    <n v="0"/>
    <n v="0"/>
    <n v="0"/>
    <n v="0"/>
    <n v="0"/>
    <n v="0"/>
    <n v="0"/>
    <n v="0"/>
    <n v="0"/>
    <n v="0"/>
    <n v="0"/>
    <n v="0"/>
    <n v="0"/>
  </r>
  <r>
    <n v="69076"/>
    <x v="74"/>
    <s v="Y"/>
    <n v="5696125"/>
    <n v="3000.8196547934999"/>
    <n v="1898.19"/>
    <m/>
    <n v="20075"/>
    <x v="243"/>
    <s v="Full Reporter"/>
    <s v="Urban"/>
    <s v="HR"/>
    <s v="DO"/>
    <s v=" Actual Data"/>
    <m/>
    <m/>
    <m/>
    <n v="147628"/>
    <n v="5451983"/>
    <n v="4428814"/>
    <n v="47004510"/>
    <n v="59090442"/>
    <n v="0"/>
    <n v="0"/>
    <n v="0"/>
    <n v="31.5"/>
    <n v="4428814"/>
    <n v="47004510"/>
    <n v="59090442"/>
    <n v="31.5"/>
    <n v="4428814"/>
    <n v="0"/>
    <n v="0"/>
  </r>
  <r>
    <n v="63217"/>
    <x v="54"/>
    <s v="Y"/>
    <n v="19426449"/>
    <n v="5980.82912248516"/>
    <n v="3248.12"/>
    <m/>
    <n v="20076"/>
    <x v="244"/>
    <s v="Full Reporter"/>
    <s v="Urban"/>
    <s v="MB"/>
    <s v="PT"/>
    <s v=" Actual Vehicle Revenue Miles"/>
    <m/>
    <m/>
    <m/>
    <n v="705336"/>
    <n v="21640192"/>
    <n v="7558522"/>
    <n v="86452475"/>
    <n v="166793847"/>
    <n v="7558522"/>
    <n v="86452475"/>
    <n v="166793847"/>
    <n v="0"/>
    <n v="0"/>
    <n v="0"/>
    <n v="0"/>
    <n v="0"/>
    <n v="0"/>
    <n v="0"/>
    <n v="0"/>
  </r>
  <r>
    <n v="63217"/>
    <x v="54"/>
    <s v="Y"/>
    <n v="19426449"/>
    <n v="5980.82912248516"/>
    <n v="3248.12"/>
    <m/>
    <n v="20076"/>
    <x v="244"/>
    <s v="Full Reporter"/>
    <s v="Urban"/>
    <s v="DR"/>
    <s v="PT"/>
    <s v=" Actual Vehicle Revenue Miles"/>
    <m/>
    <m/>
    <m/>
    <n v="136389"/>
    <n v="261158"/>
    <n v="2282104"/>
    <n v="2977201"/>
    <n v="14269358"/>
    <n v="2282104"/>
    <n v="2977201"/>
    <n v="14269358"/>
    <n v="0"/>
    <n v="0"/>
    <n v="0"/>
    <n v="0"/>
    <n v="0"/>
    <n v="0"/>
    <n v="0"/>
    <n v="0"/>
  </r>
  <r>
    <n v="63217"/>
    <x v="54"/>
    <s v="Y"/>
    <n v="19426449"/>
    <n v="5980.82912248516"/>
    <n v="3248.12"/>
    <m/>
    <n v="20076"/>
    <x v="244"/>
    <s v="Full Reporter"/>
    <s v="Urban"/>
    <s v="DR"/>
    <s v="TX"/>
    <s v=" Actual Vehicle Revenue Miles"/>
    <m/>
    <m/>
    <m/>
    <n v="35729"/>
    <n v="96621"/>
    <n v="599164"/>
    <n v="665629"/>
    <n v="1800284"/>
    <n v="599164"/>
    <n v="665629"/>
    <n v="1800284"/>
    <n v="0"/>
    <n v="0"/>
    <n v="0"/>
    <n v="0"/>
    <n v="0"/>
    <n v="0"/>
    <n v="0"/>
    <n v="0"/>
  </r>
  <r>
    <n v="10162"/>
    <x v="50"/>
    <s v="N"/>
    <n v="916408"/>
    <n v="2306.6345364916401"/>
    <n v="397.29"/>
    <m/>
    <n v="20078"/>
    <x v="245"/>
    <s v="Full Reporter"/>
    <s v="Urban"/>
    <s v="CR"/>
    <s v="DO"/>
    <s v=" Actual Vehicle Revenue Miles"/>
    <m/>
    <m/>
    <m/>
    <n v="160952"/>
    <n v="5447278"/>
    <n v="5112619"/>
    <n v="94419484"/>
    <n v="131826502"/>
    <n v="0"/>
    <n v="0"/>
    <n v="0"/>
    <n v="51"/>
    <n v="5112619"/>
    <n v="94419484"/>
    <n v="131826502"/>
    <n v="131.19999999999999"/>
    <n v="5112619"/>
    <n v="0"/>
    <n v="0"/>
  </r>
  <r>
    <n v="10162"/>
    <x v="50"/>
    <s v="N"/>
    <n v="916408"/>
    <n v="2306.6345364916401"/>
    <n v="397.29"/>
    <m/>
    <n v="20078"/>
    <x v="245"/>
    <s v="Full Reporter"/>
    <s v="Urban"/>
    <s v="FB"/>
    <s v="PT"/>
    <s v=" Actual Vehicle Revenue Miles"/>
    <m/>
    <m/>
    <m/>
    <n v="0"/>
    <n v="0"/>
    <n v="0"/>
    <n v="0"/>
    <n v="0"/>
    <n v="0"/>
    <n v="0"/>
    <n v="0"/>
    <n v="0"/>
    <n v="0"/>
    <n v="0"/>
    <n v="0"/>
    <n v="0"/>
    <n v="0"/>
    <n v="0"/>
    <n v="0"/>
  </r>
  <r>
    <n v="10162"/>
    <x v="50"/>
    <s v="N"/>
    <n v="916408"/>
    <n v="2306.6345364916401"/>
    <n v="397.29"/>
    <m/>
    <n v="20078"/>
    <x v="245"/>
    <s v="Full Reporter"/>
    <s v="Urban"/>
    <s v="MB"/>
    <s v="PT"/>
    <s v=" Actual Vehicle Revenue Miles"/>
    <m/>
    <m/>
    <m/>
    <n v="0"/>
    <n v="0"/>
    <n v="0"/>
    <n v="0"/>
    <n v="0"/>
    <n v="0"/>
    <n v="0"/>
    <n v="0"/>
    <n v="0"/>
    <n v="0"/>
    <n v="0"/>
    <n v="0"/>
    <n v="0"/>
    <n v="0"/>
    <n v="0"/>
    <n v="0"/>
  </r>
  <r>
    <n v="22096"/>
    <x v="53"/>
    <s v="N"/>
    <n v="171680"/>
    <n v="1448.9151900316499"/>
    <n v="118.49"/>
    <m/>
    <n v="20078"/>
    <x v="245"/>
    <s v="Full Reporter"/>
    <s v="Urban"/>
    <s v="CR"/>
    <s v="DO"/>
    <s v=" Actual Vehicle Revenue Miles"/>
    <m/>
    <m/>
    <m/>
    <n v="160952"/>
    <n v="5447278"/>
    <n v="5112619"/>
    <n v="94419484"/>
    <n v="131826502"/>
    <n v="0"/>
    <n v="0"/>
    <n v="0"/>
    <n v="51"/>
    <n v="5112619"/>
    <n v="94419484"/>
    <n v="131826502"/>
    <n v="34.4"/>
    <n v="5112619"/>
    <n v="0"/>
    <n v="0"/>
  </r>
  <r>
    <n v="22096"/>
    <x v="53"/>
    <s v="N"/>
    <n v="171680"/>
    <n v="1448.9151900316499"/>
    <n v="118.49"/>
    <m/>
    <n v="20078"/>
    <x v="245"/>
    <s v="Full Reporter"/>
    <s v="Urban"/>
    <s v="FB"/>
    <s v="PT"/>
    <s v=" Actual Vehicle Revenue Miles"/>
    <m/>
    <m/>
    <m/>
    <n v="0"/>
    <n v="0"/>
    <n v="0"/>
    <n v="0"/>
    <n v="0"/>
    <n v="0"/>
    <n v="0"/>
    <n v="0"/>
    <n v="0"/>
    <n v="0"/>
    <n v="0"/>
    <n v="0"/>
    <n v="0"/>
    <n v="0"/>
    <n v="0"/>
    <n v="0"/>
  </r>
  <r>
    <n v="22096"/>
    <x v="53"/>
    <s v="N"/>
    <n v="171680"/>
    <n v="1448.9151900316499"/>
    <n v="118.49"/>
    <m/>
    <n v="20078"/>
    <x v="245"/>
    <s v="Full Reporter"/>
    <s v="Urban"/>
    <s v="MB"/>
    <s v="PT"/>
    <s v=" Actual Vehicle Revenue Miles"/>
    <m/>
    <m/>
    <m/>
    <n v="0"/>
    <n v="0"/>
    <n v="0"/>
    <n v="0"/>
    <n v="0"/>
    <n v="0"/>
    <n v="0"/>
    <n v="0"/>
    <n v="0"/>
    <n v="0"/>
    <n v="0"/>
    <n v="0"/>
    <n v="0"/>
    <n v="0"/>
    <n v="0"/>
    <n v="0"/>
  </r>
  <r>
    <n v="62407"/>
    <x v="51"/>
    <s v="N"/>
    <n v="561456"/>
    <n v="1884.0022174973201"/>
    <n v="298.01"/>
    <m/>
    <n v="20078"/>
    <x v="245"/>
    <s v="Full Reporter"/>
    <s v="Urban"/>
    <s v="CR"/>
    <s v="DO"/>
    <s v=" Actual Vehicle Revenue Miles"/>
    <m/>
    <m/>
    <m/>
    <n v="160952"/>
    <n v="5447278"/>
    <n v="5112619"/>
    <n v="94419484"/>
    <n v="131826502"/>
    <n v="0"/>
    <n v="0"/>
    <n v="0"/>
    <n v="51"/>
    <n v="5112619"/>
    <n v="94419484"/>
    <n v="131826502"/>
    <n v="23.8"/>
    <n v="5112619"/>
    <n v="0"/>
    <n v="0"/>
  </r>
  <r>
    <n v="62407"/>
    <x v="51"/>
    <s v="N"/>
    <n v="561456"/>
    <n v="1884.0022174973201"/>
    <n v="298.01"/>
    <m/>
    <n v="20078"/>
    <x v="245"/>
    <s v="Full Reporter"/>
    <s v="Urban"/>
    <s v="FB"/>
    <s v="PT"/>
    <s v=" Actual Vehicle Revenue Miles"/>
    <m/>
    <m/>
    <m/>
    <n v="0"/>
    <n v="0"/>
    <n v="0"/>
    <n v="0"/>
    <n v="0"/>
    <n v="0"/>
    <n v="0"/>
    <n v="0"/>
    <n v="0"/>
    <n v="0"/>
    <n v="0"/>
    <n v="0"/>
    <n v="0"/>
    <n v="0"/>
    <n v="0"/>
    <n v="0"/>
  </r>
  <r>
    <n v="62407"/>
    <x v="51"/>
    <s v="N"/>
    <n v="561456"/>
    <n v="1884.0022174973201"/>
    <n v="298.01"/>
    <m/>
    <n v="20078"/>
    <x v="245"/>
    <s v="Full Reporter"/>
    <s v="Urban"/>
    <s v="MB"/>
    <s v="PT"/>
    <s v=" Actual Vehicle Revenue Miles"/>
    <m/>
    <m/>
    <m/>
    <n v="0"/>
    <n v="0"/>
    <n v="0"/>
    <n v="0"/>
    <n v="0"/>
    <n v="0"/>
    <n v="0"/>
    <n v="0"/>
    <n v="0"/>
    <n v="0"/>
    <n v="0"/>
    <n v="0"/>
    <n v="0"/>
    <n v="0"/>
    <n v="0"/>
    <n v="0"/>
  </r>
  <r>
    <n v="36"/>
    <x v="64"/>
    <s v="N"/>
    <n v="3425270"/>
    <n v="0"/>
    <n v="0"/>
    <m/>
    <n v="20078"/>
    <x v="245"/>
    <s v="Full Reporter"/>
    <s v="Urban"/>
    <s v="CR"/>
    <s v="DO"/>
    <s v=" Actual Vehicle Revenue Miles"/>
    <m/>
    <m/>
    <m/>
    <n v="0"/>
    <n v="0"/>
    <n v="0"/>
    <n v="0"/>
    <n v="0"/>
    <n v="0"/>
    <n v="0"/>
    <n v="0"/>
    <n v="0"/>
    <n v="0"/>
    <n v="0"/>
    <n v="0"/>
    <n v="0"/>
    <n v="0"/>
    <n v="0"/>
    <n v="0"/>
  </r>
  <r>
    <n v="36"/>
    <x v="64"/>
    <s v="N"/>
    <n v="3425270"/>
    <n v="0"/>
    <n v="0"/>
    <m/>
    <n v="20078"/>
    <x v="245"/>
    <s v="Full Reporter"/>
    <s v="Urban"/>
    <s v="FB"/>
    <s v="PT"/>
    <s v=" Actual Vehicle Revenue Miles"/>
    <m/>
    <m/>
    <m/>
    <n v="0"/>
    <n v="0"/>
    <n v="0"/>
    <n v="0"/>
    <n v="0"/>
    <n v="0"/>
    <n v="0"/>
    <n v="0"/>
    <n v="0"/>
    <n v="0"/>
    <n v="0"/>
    <n v="0"/>
    <n v="0"/>
    <n v="0"/>
    <n v="0"/>
    <n v="0"/>
  </r>
  <r>
    <n v="36"/>
    <x v="64"/>
    <s v="N"/>
    <n v="3425270"/>
    <n v="0"/>
    <n v="0"/>
    <m/>
    <n v="20078"/>
    <x v="245"/>
    <s v="Full Reporter"/>
    <s v="Urban"/>
    <s v="MB"/>
    <s v="PT"/>
    <s v=" Actual Vehicle Revenue Miles"/>
    <m/>
    <m/>
    <m/>
    <n v="0"/>
    <n v="0"/>
    <n v="0"/>
    <n v="0"/>
    <n v="0"/>
    <n v="0"/>
    <n v="0"/>
    <n v="0"/>
    <n v="0"/>
    <n v="0"/>
    <n v="0"/>
    <n v="0"/>
    <n v="0"/>
    <n v="0"/>
    <n v="0"/>
    <n v="0"/>
  </r>
  <r>
    <n v="63217"/>
    <x v="54"/>
    <s v="Y"/>
    <n v="19426449"/>
    <n v="5980.82912248516"/>
    <n v="3248.12"/>
    <m/>
    <n v="20078"/>
    <x v="245"/>
    <s v="Full Reporter"/>
    <s v="Urban"/>
    <s v="CR"/>
    <s v="DO"/>
    <s v=" Actual Vehicle Revenue Miles"/>
    <m/>
    <m/>
    <m/>
    <n v="1242010"/>
    <n v="42034781"/>
    <n v="39452329"/>
    <n v="728602792"/>
    <n v="1017259944"/>
    <n v="0"/>
    <n v="0"/>
    <n v="0"/>
    <n v="308.2"/>
    <n v="39452329"/>
    <n v="728602792"/>
    <n v="1017259944"/>
    <n v="300.60000000000002"/>
    <n v="39452329"/>
    <n v="0"/>
    <n v="0"/>
  </r>
  <r>
    <n v="63217"/>
    <x v="54"/>
    <s v="Y"/>
    <n v="19426449"/>
    <n v="5980.82912248516"/>
    <n v="3248.12"/>
    <m/>
    <n v="20078"/>
    <x v="245"/>
    <s v="Full Reporter"/>
    <s v="Urban"/>
    <s v="FB"/>
    <s v="PT"/>
    <s v=" Actual Vehicle Revenue Miles"/>
    <m/>
    <m/>
    <m/>
    <n v="3615"/>
    <n v="82608"/>
    <n v="41745"/>
    <n v="343123"/>
    <n v="3920698"/>
    <n v="0"/>
    <n v="0"/>
    <n v="0"/>
    <n v="11"/>
    <n v="41745"/>
    <n v="343123"/>
    <n v="3920698"/>
    <n v="11"/>
    <n v="41745"/>
    <n v="0"/>
    <n v="0"/>
  </r>
  <r>
    <n v="63217"/>
    <x v="54"/>
    <s v="Y"/>
    <n v="19426449"/>
    <n v="5980.82912248516"/>
    <n v="3248.12"/>
    <m/>
    <n v="20078"/>
    <x v="245"/>
    <s v="Full Reporter"/>
    <s v="Urban"/>
    <s v="MB"/>
    <s v="PT"/>
    <s v=" Actual Vehicle Revenue Miles"/>
    <m/>
    <m/>
    <m/>
    <n v="27926"/>
    <n v="181088"/>
    <n v="113239"/>
    <n v="139346"/>
    <n v="3109050"/>
    <n v="113239"/>
    <n v="139346"/>
    <n v="3109050"/>
    <n v="0"/>
    <n v="0"/>
    <n v="0"/>
    <n v="0"/>
    <n v="0"/>
    <n v="0"/>
    <n v="0"/>
    <n v="0"/>
  </r>
  <r>
    <n v="71803"/>
    <x v="70"/>
    <s v="N"/>
    <n v="314766"/>
    <n v="1499.44536645982"/>
    <n v="209.92"/>
    <m/>
    <n v="20078"/>
    <x v="245"/>
    <s v="Full Reporter"/>
    <s v="Urban"/>
    <s v="CR"/>
    <s v="DO"/>
    <s v=" Actual Vehicle Revenue Miles"/>
    <m/>
    <m/>
    <m/>
    <n v="75121"/>
    <n v="2542396"/>
    <n v="2386201"/>
    <n v="44068189"/>
    <n v="61527082"/>
    <n v="0"/>
    <n v="0"/>
    <n v="0"/>
    <n v="33.5"/>
    <n v="2386201"/>
    <n v="44068189"/>
    <n v="61527082"/>
    <n v="33.5"/>
    <n v="2386201"/>
    <n v="0"/>
    <n v="0"/>
  </r>
  <r>
    <n v="71803"/>
    <x v="70"/>
    <s v="N"/>
    <n v="314766"/>
    <n v="1499.44536645982"/>
    <n v="209.92"/>
    <m/>
    <n v="20078"/>
    <x v="245"/>
    <s v="Full Reporter"/>
    <s v="Urban"/>
    <s v="FB"/>
    <s v="PT"/>
    <s v=" Actual Vehicle Revenue Miles"/>
    <m/>
    <m/>
    <m/>
    <n v="670"/>
    <n v="15299"/>
    <n v="7731"/>
    <n v="63545"/>
    <n v="726097"/>
    <n v="0"/>
    <n v="0"/>
    <n v="0"/>
    <n v="2.2000000000000002"/>
    <n v="7731"/>
    <n v="63545"/>
    <n v="726097"/>
    <n v="2.2000000000000002"/>
    <n v="7731"/>
    <n v="0"/>
    <n v="0"/>
  </r>
  <r>
    <n v="71803"/>
    <x v="70"/>
    <s v="N"/>
    <n v="314766"/>
    <n v="1499.44536645982"/>
    <n v="209.92"/>
    <m/>
    <n v="20078"/>
    <x v="245"/>
    <s v="Full Reporter"/>
    <s v="Urban"/>
    <s v="MB"/>
    <s v="PT"/>
    <s v=" Actual Vehicle Revenue Miles"/>
    <m/>
    <m/>
    <m/>
    <n v="0"/>
    <n v="0"/>
    <n v="0"/>
    <n v="0"/>
    <n v="0"/>
    <n v="0"/>
    <n v="0"/>
    <n v="0"/>
    <n v="0"/>
    <n v="0"/>
    <n v="0"/>
    <n v="0"/>
    <n v="0"/>
    <n v="0"/>
    <n v="0"/>
    <n v="0"/>
  </r>
  <r>
    <n v="92485"/>
    <x v="52"/>
    <s v="N"/>
    <n v="199317"/>
    <n v="2156.2209177814002"/>
    <n v="92.44"/>
    <m/>
    <n v="20078"/>
    <x v="245"/>
    <s v="Full Reporter"/>
    <s v="Urban"/>
    <s v="CR"/>
    <s v="DO"/>
    <s v=" Actual Vehicle Revenue Miles"/>
    <m/>
    <m/>
    <m/>
    <n v="160952"/>
    <n v="5447278"/>
    <n v="5112619"/>
    <n v="94419484"/>
    <n v="131826502"/>
    <n v="0"/>
    <n v="0"/>
    <n v="0"/>
    <n v="51"/>
    <n v="5112619"/>
    <n v="94419484"/>
    <n v="131826502"/>
    <n v="22.2"/>
    <n v="5112619"/>
    <n v="0"/>
    <n v="0"/>
  </r>
  <r>
    <n v="92485"/>
    <x v="52"/>
    <s v="N"/>
    <n v="199317"/>
    <n v="2156.2209177814002"/>
    <n v="92.44"/>
    <m/>
    <n v="20078"/>
    <x v="245"/>
    <s v="Full Reporter"/>
    <s v="Urban"/>
    <s v="FB"/>
    <s v="PT"/>
    <s v=" Actual Vehicle Revenue Miles"/>
    <m/>
    <m/>
    <m/>
    <n v="0"/>
    <n v="0"/>
    <n v="0"/>
    <n v="0"/>
    <n v="0"/>
    <n v="0"/>
    <n v="0"/>
    <n v="0"/>
    <n v="0"/>
    <n v="0"/>
    <n v="0"/>
    <n v="0"/>
    <n v="0"/>
    <n v="0"/>
    <n v="0"/>
    <n v="0"/>
  </r>
  <r>
    <n v="92485"/>
    <x v="52"/>
    <s v="N"/>
    <n v="199317"/>
    <n v="2156.2209177814002"/>
    <n v="92.44"/>
    <m/>
    <n v="20078"/>
    <x v="245"/>
    <s v="Full Reporter"/>
    <s v="Urban"/>
    <s v="MB"/>
    <s v="PT"/>
    <s v=" Actual Vehicle Revenue Miles"/>
    <m/>
    <m/>
    <m/>
    <n v="0"/>
    <n v="0"/>
    <n v="0"/>
    <n v="0"/>
    <n v="0"/>
    <n v="0"/>
    <n v="0"/>
    <n v="0"/>
    <n v="0"/>
    <n v="0"/>
    <n v="0"/>
    <n v="0"/>
    <n v="0"/>
    <n v="0"/>
    <n v="0"/>
    <n v="0"/>
  </r>
  <r>
    <n v="1495"/>
    <x v="75"/>
    <s v="N"/>
    <n v="621703"/>
    <n v="2377.03176500056"/>
    <n v="261.55"/>
    <m/>
    <n v="20080"/>
    <x v="246"/>
    <s v="Full Reporter"/>
    <s v="Urban"/>
    <s v="CR"/>
    <s v="DO"/>
    <s v=" Actual Vehicle Revenue Miles"/>
    <m/>
    <m/>
    <m/>
    <n v="0"/>
    <n v="0"/>
    <n v="0"/>
    <n v="0"/>
    <n v="0"/>
    <n v="0"/>
    <n v="0"/>
    <n v="0"/>
    <n v="0"/>
    <n v="0"/>
    <n v="0"/>
    <n v="0"/>
    <n v="0"/>
    <n v="0"/>
    <n v="0"/>
    <n v="0"/>
  </r>
  <r>
    <n v="1495"/>
    <x v="75"/>
    <s v="N"/>
    <n v="621703"/>
    <n v="2377.03176500056"/>
    <n v="261.55"/>
    <m/>
    <n v="20080"/>
    <x v="246"/>
    <s v="Full Reporter"/>
    <s v="Urban"/>
    <s v="DR"/>
    <s v="PT"/>
    <s v=" Actual Data"/>
    <m/>
    <m/>
    <m/>
    <n v="0"/>
    <n v="0"/>
    <n v="0"/>
    <n v="0"/>
    <n v="0"/>
    <n v="0"/>
    <n v="0"/>
    <n v="0"/>
    <n v="0"/>
    <n v="0"/>
    <n v="0"/>
    <n v="0"/>
    <n v="0"/>
    <n v="0"/>
    <n v="0"/>
    <n v="0"/>
  </r>
  <r>
    <n v="1495"/>
    <x v="75"/>
    <s v="N"/>
    <n v="621703"/>
    <n v="2377.03176500056"/>
    <n v="261.55"/>
    <m/>
    <n v="20080"/>
    <x v="246"/>
    <s v="Full Reporter"/>
    <s v="Urban"/>
    <s v="LR"/>
    <s v="DO"/>
    <s v=" Actual Vehicle Revenue Miles"/>
    <m/>
    <m/>
    <m/>
    <m/>
    <m/>
    <n v="0"/>
    <n v="0"/>
    <n v="0"/>
    <m/>
    <m/>
    <m/>
    <m/>
    <m/>
    <m/>
    <m/>
    <m/>
    <m/>
    <m/>
    <m/>
  </r>
  <r>
    <n v="1495"/>
    <x v="75"/>
    <s v="N"/>
    <n v="621703"/>
    <n v="2377.03176500056"/>
    <n v="261.55"/>
    <m/>
    <n v="20080"/>
    <x v="246"/>
    <s v="Full Reporter"/>
    <s v="Urban"/>
    <s v="LR"/>
    <s v="PT"/>
    <s v=" Actual Vehicle Revenue Miles"/>
    <m/>
    <m/>
    <m/>
    <m/>
    <m/>
    <n v="0"/>
    <n v="0"/>
    <n v="0"/>
    <m/>
    <m/>
    <m/>
    <m/>
    <m/>
    <m/>
    <m/>
    <m/>
    <m/>
    <m/>
    <m/>
  </r>
  <r>
    <n v="1495"/>
    <x v="75"/>
    <s v="N"/>
    <n v="621703"/>
    <n v="2377.03176500056"/>
    <n v="261.55"/>
    <m/>
    <n v="20080"/>
    <x v="246"/>
    <s v="Full Reporter"/>
    <s v="Urban"/>
    <s v="MB"/>
    <s v="DO"/>
    <s v=" Actual Data"/>
    <m/>
    <m/>
    <m/>
    <n v="0"/>
    <n v="0"/>
    <n v="0"/>
    <n v="0"/>
    <n v="0"/>
    <n v="0"/>
    <n v="0"/>
    <n v="0"/>
    <n v="0"/>
    <n v="0"/>
    <n v="0"/>
    <n v="0"/>
    <n v="0"/>
    <n v="0"/>
    <n v="0"/>
    <n v="0"/>
  </r>
  <r>
    <n v="1495"/>
    <x v="75"/>
    <s v="N"/>
    <n v="621703"/>
    <n v="2377.03176500056"/>
    <n v="261.55"/>
    <m/>
    <n v="20080"/>
    <x v="246"/>
    <s v="Full Reporter"/>
    <s v="Urban"/>
    <s v="MB"/>
    <s v="PT"/>
    <s v=" Actual Vehicle Revenue Miles"/>
    <m/>
    <m/>
    <m/>
    <n v="0"/>
    <n v="0"/>
    <n v="0"/>
    <n v="0"/>
    <n v="0"/>
    <n v="0"/>
    <n v="0"/>
    <n v="0"/>
    <n v="0"/>
    <n v="0"/>
    <n v="0"/>
    <n v="0"/>
    <n v="0"/>
    <n v="0"/>
    <n v="0"/>
    <n v="0"/>
  </r>
  <r>
    <n v="1495"/>
    <x v="75"/>
    <s v="N"/>
    <n v="621703"/>
    <n v="2377.03176500056"/>
    <n v="261.55"/>
    <m/>
    <n v="20080"/>
    <x v="246"/>
    <s v="Full Reporter"/>
    <s v="Urban"/>
    <s v="VP"/>
    <s v="PT"/>
    <s v=" Actual Vehicle Revenue Miles"/>
    <m/>
    <m/>
    <m/>
    <n v="0"/>
    <n v="0"/>
    <n v="0"/>
    <n v="0"/>
    <n v="0"/>
    <n v="0"/>
    <n v="0"/>
    <n v="0"/>
    <n v="0"/>
    <n v="0"/>
    <n v="0"/>
    <n v="0"/>
    <n v="0"/>
    <n v="0"/>
    <n v="0"/>
    <n v="0"/>
  </r>
  <r>
    <n v="1495"/>
    <x v="75"/>
    <s v="N"/>
    <n v="621703"/>
    <n v="2377.03176500056"/>
    <n v="261.55"/>
    <m/>
    <n v="20080"/>
    <x v="246"/>
    <s v="Full Reporter"/>
    <s v="Urban"/>
    <s v="YR"/>
    <s v="PT"/>
    <s v=" Actual Vehicle Revenue Miles"/>
    <m/>
    <m/>
    <m/>
    <n v="0"/>
    <n v="0"/>
    <n v="0"/>
    <n v="0"/>
    <n v="0"/>
    <n v="0"/>
    <n v="0"/>
    <n v="0"/>
    <n v="0"/>
    <n v="0"/>
    <n v="0"/>
    <n v="0"/>
    <n v="0"/>
    <n v="0"/>
    <n v="0"/>
    <n v="0"/>
  </r>
  <r>
    <n v="3904"/>
    <x v="76"/>
    <s v="N"/>
    <n v="294921"/>
    <n v="1810.72286686043"/>
    <n v="162.87"/>
    <m/>
    <n v="20080"/>
    <x v="246"/>
    <s v="Full Reporter"/>
    <s v="Urban"/>
    <s v="MB"/>
    <s v="DO"/>
    <s v=" Actual Vehicle Revenue Miles"/>
    <m/>
    <m/>
    <m/>
    <n v="475850"/>
    <n v="10835087"/>
    <n v="6873618"/>
    <n v="78554371"/>
    <n v="100756845"/>
    <n v="6873618"/>
    <n v="78554371"/>
    <n v="100756845"/>
    <n v="0"/>
    <n v="0"/>
    <n v="0"/>
    <n v="0"/>
    <n v="0"/>
    <n v="0"/>
    <n v="0"/>
    <n v="0"/>
  </r>
  <r>
    <n v="3904"/>
    <x v="76"/>
    <s v="N"/>
    <n v="294921"/>
    <n v="1810.72286686043"/>
    <n v="162.87"/>
    <m/>
    <n v="20080"/>
    <x v="246"/>
    <s v="Full Reporter"/>
    <s v="Urban"/>
    <s v="CR"/>
    <s v="DO"/>
    <s v=" Actual Vehicle Revenue Miles"/>
    <m/>
    <m/>
    <m/>
    <n v="21294"/>
    <n v="624405"/>
    <n v="691100"/>
    <n v="15437020"/>
    <n v="15273827"/>
    <n v="0"/>
    <n v="0"/>
    <n v="0"/>
    <n v="39.4"/>
    <n v="691100"/>
    <n v="15437020"/>
    <n v="15273827"/>
    <n v="39.4"/>
    <n v="691100"/>
    <n v="0"/>
    <n v="0"/>
  </r>
  <r>
    <n v="3904"/>
    <x v="76"/>
    <s v="N"/>
    <n v="294921"/>
    <n v="1810.72286686043"/>
    <n v="162.87"/>
    <m/>
    <n v="20080"/>
    <x v="246"/>
    <s v="Full Reporter"/>
    <s v="Urban"/>
    <s v="DR"/>
    <s v="PT"/>
    <s v=" Actual Vehicle Revenue Miles"/>
    <m/>
    <m/>
    <m/>
    <n v="86434"/>
    <n v="135560"/>
    <n v="1417593"/>
    <n v="894130"/>
    <n v="11715160"/>
    <n v="1417593"/>
    <n v="894130"/>
    <n v="11715160"/>
    <n v="0"/>
    <n v="0"/>
    <n v="0"/>
    <n v="0"/>
    <n v="0"/>
    <n v="0"/>
    <n v="0"/>
    <n v="0"/>
  </r>
  <r>
    <n v="3904"/>
    <x v="76"/>
    <s v="N"/>
    <n v="294921"/>
    <n v="1810.72286686043"/>
    <n v="162.87"/>
    <m/>
    <n v="20080"/>
    <x v="246"/>
    <s v="Full Reporter"/>
    <s v="Urban"/>
    <s v="MB"/>
    <s v="PT"/>
    <s v=" Actual Vehicle Revenue Miles"/>
    <m/>
    <m/>
    <m/>
    <n v="5690"/>
    <n v="78513"/>
    <n v="69451"/>
    <n v="339212"/>
    <n v="689415"/>
    <n v="69451"/>
    <n v="339212"/>
    <n v="689415"/>
    <n v="0"/>
    <n v="0"/>
    <n v="0"/>
    <n v="0"/>
    <n v="0"/>
    <n v="0"/>
    <n v="0"/>
    <n v="0"/>
  </r>
  <r>
    <n v="3904"/>
    <x v="76"/>
    <s v="N"/>
    <n v="294921"/>
    <n v="1810.72286686043"/>
    <n v="162.87"/>
    <m/>
    <n v="20080"/>
    <x v="246"/>
    <s v="Full Reporter"/>
    <s v="Urban"/>
    <s v="LR"/>
    <s v="DO"/>
    <s v=" Actual Vehicle Revenue Miles"/>
    <m/>
    <m/>
    <m/>
    <m/>
    <m/>
    <n v="0"/>
    <n v="0"/>
    <n v="0"/>
    <m/>
    <m/>
    <m/>
    <m/>
    <m/>
    <m/>
    <m/>
    <m/>
    <m/>
    <m/>
    <m/>
  </r>
  <r>
    <n v="3904"/>
    <x v="76"/>
    <s v="N"/>
    <n v="294921"/>
    <n v="1810.72286686043"/>
    <n v="162.87"/>
    <m/>
    <n v="20080"/>
    <x v="246"/>
    <s v="Full Reporter"/>
    <s v="Urban"/>
    <s v="LR"/>
    <s v="PT"/>
    <s v=" Actual Vehicle Revenue Miles"/>
    <m/>
    <m/>
    <m/>
    <m/>
    <m/>
    <n v="0"/>
    <n v="0"/>
    <n v="0"/>
    <m/>
    <m/>
    <m/>
    <m/>
    <m/>
    <m/>
    <m/>
    <m/>
    <m/>
    <m/>
    <m/>
  </r>
  <r>
    <n v="3904"/>
    <x v="76"/>
    <s v="N"/>
    <n v="294921"/>
    <n v="1810.72286686043"/>
    <n v="162.87"/>
    <m/>
    <n v="20080"/>
    <x v="246"/>
    <s v="Full Reporter"/>
    <s v="Urban"/>
    <s v="VP"/>
    <s v="PT"/>
    <s v=" Actual Vehicle Revenue Miles"/>
    <m/>
    <m/>
    <m/>
    <n v="0"/>
    <n v="0"/>
    <n v="0"/>
    <n v="0"/>
    <n v="0"/>
    <n v="0"/>
    <n v="0"/>
    <n v="0"/>
    <n v="0"/>
    <n v="0"/>
    <n v="0"/>
    <n v="0"/>
    <n v="0"/>
    <n v="0"/>
    <n v="0"/>
    <n v="0"/>
  </r>
  <r>
    <n v="3904"/>
    <x v="76"/>
    <s v="N"/>
    <n v="294921"/>
    <n v="1810.72286686043"/>
    <n v="162.87"/>
    <m/>
    <n v="20080"/>
    <x v="246"/>
    <s v="Full Reporter"/>
    <s v="Urban"/>
    <s v="YR"/>
    <s v="PT"/>
    <s v=" Actual Vehicle Revenue Miles"/>
    <m/>
    <m/>
    <m/>
    <n v="0"/>
    <n v="0"/>
    <n v="0"/>
    <n v="0"/>
    <n v="0"/>
    <n v="0"/>
    <n v="0"/>
    <n v="0"/>
    <n v="0"/>
    <n v="0"/>
    <n v="0"/>
    <n v="0"/>
    <n v="0"/>
    <n v="0"/>
    <n v="0"/>
    <n v="0"/>
  </r>
  <r>
    <n v="45443"/>
    <x v="77"/>
    <s v="N"/>
    <n v="71582"/>
    <n v="2489.4729641989702"/>
    <n v="28.75"/>
    <m/>
    <n v="20080"/>
    <x v="246"/>
    <s v="Full Reporter"/>
    <s v="Urban"/>
    <s v="CR"/>
    <s v="DO"/>
    <s v=" Actual Vehicle Revenue Miles"/>
    <m/>
    <m/>
    <m/>
    <n v="6190"/>
    <n v="181516"/>
    <n v="200904"/>
    <n v="4487569"/>
    <n v="4440129"/>
    <n v="0"/>
    <n v="0"/>
    <n v="0"/>
    <n v="10"/>
    <n v="200904"/>
    <n v="4487569"/>
    <n v="4440129"/>
    <n v="10"/>
    <n v="200904"/>
    <n v="0"/>
    <n v="0"/>
  </r>
  <r>
    <n v="45443"/>
    <x v="77"/>
    <s v="N"/>
    <n v="71582"/>
    <n v="2489.4729641989702"/>
    <n v="28.75"/>
    <m/>
    <n v="20080"/>
    <x v="246"/>
    <s v="Full Reporter"/>
    <s v="Urban"/>
    <s v="DR"/>
    <s v="PT"/>
    <s v=" Actual Vehicle Revenue Miles"/>
    <m/>
    <m/>
    <m/>
    <n v="0"/>
    <n v="0"/>
    <n v="0"/>
    <n v="0"/>
    <n v="0"/>
    <n v="0"/>
    <n v="0"/>
    <n v="0"/>
    <n v="0"/>
    <n v="0"/>
    <n v="0"/>
    <n v="0"/>
    <n v="0"/>
    <n v="0"/>
    <n v="0"/>
    <n v="0"/>
  </r>
  <r>
    <n v="45443"/>
    <x v="77"/>
    <s v="N"/>
    <n v="71582"/>
    <n v="2489.4729641989702"/>
    <n v="28.75"/>
    <m/>
    <n v="20080"/>
    <x v="246"/>
    <s v="Full Reporter"/>
    <s v="Urban"/>
    <s v="LR"/>
    <s v="DO"/>
    <s v=" Actual Vehicle Revenue Miles"/>
    <m/>
    <m/>
    <m/>
    <n v="0"/>
    <n v="0"/>
    <n v="0"/>
    <n v="0"/>
    <n v="0"/>
    <n v="0"/>
    <n v="0"/>
    <n v="0"/>
    <n v="0"/>
    <n v="0"/>
    <n v="0"/>
    <n v="0"/>
    <n v="0"/>
    <n v="0"/>
    <n v="0"/>
    <n v="0"/>
  </r>
  <r>
    <n v="45443"/>
    <x v="77"/>
    <s v="N"/>
    <n v="71582"/>
    <n v="2489.4729641989702"/>
    <n v="28.75"/>
    <m/>
    <n v="20080"/>
    <x v="246"/>
    <s v="Full Reporter"/>
    <s v="Urban"/>
    <s v="LR"/>
    <s v="PT"/>
    <s v=" Actual Vehicle Revenue Miles"/>
    <m/>
    <m/>
    <m/>
    <m/>
    <m/>
    <n v="0"/>
    <n v="0"/>
    <n v="0"/>
    <m/>
    <m/>
    <m/>
    <m/>
    <m/>
    <m/>
    <m/>
    <m/>
    <m/>
    <m/>
    <m/>
  </r>
  <r>
    <n v="45443"/>
    <x v="77"/>
    <s v="N"/>
    <n v="71582"/>
    <n v="2489.4729641989702"/>
    <n v="28.75"/>
    <m/>
    <n v="20080"/>
    <x v="246"/>
    <s v="Full Reporter"/>
    <s v="Urban"/>
    <s v="MB"/>
    <s v="DO"/>
    <s v=" Actual Data"/>
    <m/>
    <s v=" Actual Data"/>
    <m/>
    <n v="0"/>
    <n v="0"/>
    <n v="0"/>
    <n v="0"/>
    <n v="0"/>
    <n v="0"/>
    <n v="0"/>
    <n v="0"/>
    <n v="0"/>
    <n v="0"/>
    <n v="0"/>
    <n v="0"/>
    <n v="0"/>
    <n v="0"/>
    <n v="0"/>
    <n v="0"/>
  </r>
  <r>
    <n v="45443"/>
    <x v="77"/>
    <s v="N"/>
    <n v="71582"/>
    <n v="2489.4729641989702"/>
    <n v="28.75"/>
    <m/>
    <n v="20080"/>
    <x v="246"/>
    <s v="Full Reporter"/>
    <s v="Urban"/>
    <s v="MB"/>
    <s v="PT"/>
    <s v=" Actual Vehicle Revenue Miles"/>
    <m/>
    <m/>
    <m/>
    <n v="0"/>
    <n v="0"/>
    <n v="0"/>
    <n v="0"/>
    <n v="0"/>
    <n v="0"/>
    <n v="0"/>
    <n v="0"/>
    <n v="0"/>
    <n v="0"/>
    <n v="0"/>
    <n v="0"/>
    <n v="0"/>
    <n v="0"/>
    <n v="0"/>
    <n v="0"/>
  </r>
  <r>
    <n v="45443"/>
    <x v="77"/>
    <s v="N"/>
    <n v="71582"/>
    <n v="2489.4729641989702"/>
    <n v="28.75"/>
    <m/>
    <n v="20080"/>
    <x v="246"/>
    <s v="Full Reporter"/>
    <s v="Urban"/>
    <s v="VP"/>
    <s v="PT"/>
    <s v=" Actual Vehicle Revenue Miles"/>
    <m/>
    <m/>
    <m/>
    <n v="0"/>
    <n v="0"/>
    <n v="0"/>
    <n v="0"/>
    <n v="0"/>
    <n v="0"/>
    <n v="0"/>
    <n v="0"/>
    <n v="0"/>
    <n v="0"/>
    <n v="0"/>
    <n v="0"/>
    <n v="0"/>
    <n v="0"/>
    <n v="0"/>
    <n v="0"/>
  </r>
  <r>
    <n v="45443"/>
    <x v="77"/>
    <s v="N"/>
    <n v="71582"/>
    <n v="2489.4729641989702"/>
    <n v="28.75"/>
    <m/>
    <n v="20080"/>
    <x v="246"/>
    <s v="Full Reporter"/>
    <s v="Urban"/>
    <s v="YR"/>
    <s v="PT"/>
    <s v=" Actual Vehicle Revenue Miles"/>
    <m/>
    <m/>
    <m/>
    <n v="0"/>
    <n v="0"/>
    <n v="0"/>
    <n v="0"/>
    <n v="0"/>
    <n v="0"/>
    <n v="0"/>
    <n v="0"/>
    <n v="0"/>
    <n v="0"/>
    <n v="0"/>
    <n v="0"/>
    <n v="0"/>
    <n v="0"/>
    <n v="0"/>
    <n v="0"/>
  </r>
  <r>
    <n v="56899"/>
    <x v="78"/>
    <s v="N"/>
    <n v="61516"/>
    <n v="2369.5509648644102"/>
    <n v="25.96"/>
    <m/>
    <n v="20080"/>
    <x v="246"/>
    <s v="Full Reporter"/>
    <s v="Urban"/>
    <s v="CR"/>
    <s v="DO"/>
    <s v=" Actual Vehicle Revenue Miles"/>
    <m/>
    <m/>
    <m/>
    <n v="8446"/>
    <n v="247644"/>
    <n v="274096"/>
    <n v="6122450"/>
    <n v="6057727"/>
    <n v="0"/>
    <n v="0"/>
    <n v="0"/>
    <n v="14.4"/>
    <n v="274096"/>
    <n v="6122450"/>
    <n v="6057727"/>
    <n v="14.4"/>
    <n v="274096"/>
    <n v="0"/>
    <n v="0"/>
  </r>
  <r>
    <n v="56899"/>
    <x v="78"/>
    <s v="N"/>
    <n v="61516"/>
    <n v="2369.5509648644102"/>
    <n v="25.96"/>
    <m/>
    <n v="20080"/>
    <x v="246"/>
    <s v="Full Reporter"/>
    <s v="Urban"/>
    <s v="DR"/>
    <s v="PT"/>
    <s v=" Actual Vehicle Revenue Miles"/>
    <m/>
    <m/>
    <m/>
    <n v="0"/>
    <n v="0"/>
    <n v="0"/>
    <n v="0"/>
    <n v="0"/>
    <n v="0"/>
    <n v="0"/>
    <n v="0"/>
    <n v="0"/>
    <n v="0"/>
    <n v="0"/>
    <n v="0"/>
    <n v="0"/>
    <n v="0"/>
    <n v="0"/>
    <n v="0"/>
  </r>
  <r>
    <n v="56899"/>
    <x v="78"/>
    <s v="N"/>
    <n v="61516"/>
    <n v="2369.5509648644102"/>
    <n v="25.96"/>
    <m/>
    <n v="20080"/>
    <x v="246"/>
    <s v="Full Reporter"/>
    <s v="Urban"/>
    <s v="LR"/>
    <s v="DO"/>
    <s v=" Actual Vehicle Revenue Miles"/>
    <m/>
    <m/>
    <m/>
    <m/>
    <m/>
    <n v="0"/>
    <n v="0"/>
    <n v="0"/>
    <m/>
    <m/>
    <m/>
    <m/>
    <m/>
    <m/>
    <m/>
    <m/>
    <m/>
    <m/>
    <m/>
  </r>
  <r>
    <n v="56899"/>
    <x v="78"/>
    <s v="N"/>
    <n v="61516"/>
    <n v="2369.5509648644102"/>
    <n v="25.96"/>
    <m/>
    <n v="20080"/>
    <x v="246"/>
    <s v="Full Reporter"/>
    <s v="Urban"/>
    <s v="LR"/>
    <s v="PT"/>
    <s v=" Actual Vehicle Revenue Miles"/>
    <m/>
    <m/>
    <m/>
    <m/>
    <m/>
    <n v="0"/>
    <n v="0"/>
    <n v="0"/>
    <m/>
    <m/>
    <m/>
    <m/>
    <m/>
    <m/>
    <m/>
    <m/>
    <m/>
    <m/>
    <m/>
  </r>
  <r>
    <n v="56899"/>
    <x v="78"/>
    <s v="N"/>
    <n v="61516"/>
    <n v="2369.5509648644102"/>
    <n v="25.96"/>
    <m/>
    <n v="20080"/>
    <x v="246"/>
    <s v="Full Reporter"/>
    <s v="Urban"/>
    <s v="MB"/>
    <s v="DO"/>
    <s v=" Actual Data"/>
    <m/>
    <s v=" Actual Data"/>
    <m/>
    <n v="0"/>
    <n v="0"/>
    <n v="0"/>
    <n v="0"/>
    <n v="0"/>
    <n v="0"/>
    <n v="0"/>
    <n v="0"/>
    <n v="0"/>
    <n v="0"/>
    <n v="0"/>
    <n v="0"/>
    <n v="0"/>
    <n v="0"/>
    <n v="0"/>
    <n v="0"/>
  </r>
  <r>
    <n v="56899"/>
    <x v="78"/>
    <s v="N"/>
    <n v="61516"/>
    <n v="2369.5509648644102"/>
    <n v="25.96"/>
    <m/>
    <n v="20080"/>
    <x v="246"/>
    <s v="Full Reporter"/>
    <s v="Urban"/>
    <s v="MB"/>
    <s v="PT"/>
    <s v=" Actual Vehicle Revenue Miles"/>
    <m/>
    <m/>
    <m/>
    <n v="0"/>
    <n v="0"/>
    <n v="0"/>
    <n v="0"/>
    <n v="0"/>
    <n v="0"/>
    <n v="0"/>
    <n v="0"/>
    <n v="0"/>
    <n v="0"/>
    <n v="0"/>
    <n v="0"/>
    <n v="0"/>
    <n v="0"/>
    <n v="0"/>
    <n v="0"/>
  </r>
  <r>
    <n v="56899"/>
    <x v="78"/>
    <s v="N"/>
    <n v="61516"/>
    <n v="2369.5509648644102"/>
    <n v="25.96"/>
    <m/>
    <n v="20080"/>
    <x v="246"/>
    <s v="Full Reporter"/>
    <s v="Urban"/>
    <s v="VP"/>
    <s v="PT"/>
    <s v=" Actual Vehicle Revenue Miles"/>
    <m/>
    <m/>
    <m/>
    <n v="0"/>
    <n v="0"/>
    <n v="0"/>
    <n v="0"/>
    <n v="0"/>
    <n v="0"/>
    <n v="0"/>
    <n v="0"/>
    <n v="0"/>
    <n v="0"/>
    <n v="0"/>
    <n v="0"/>
    <n v="0"/>
    <n v="0"/>
    <n v="0"/>
    <n v="0"/>
  </r>
  <r>
    <n v="56899"/>
    <x v="78"/>
    <s v="N"/>
    <n v="61516"/>
    <n v="2369.5509648644102"/>
    <n v="25.96"/>
    <m/>
    <n v="20080"/>
    <x v="246"/>
    <s v="Full Reporter"/>
    <s v="Urban"/>
    <s v="YR"/>
    <s v="PT"/>
    <s v=" Actual Vehicle Revenue Miles"/>
    <m/>
    <m/>
    <m/>
    <n v="0"/>
    <n v="0"/>
    <n v="0"/>
    <n v="0"/>
    <n v="0"/>
    <n v="0"/>
    <n v="0"/>
    <n v="0"/>
    <n v="0"/>
    <n v="0"/>
    <n v="0"/>
    <n v="0"/>
    <n v="0"/>
    <n v="0"/>
    <n v="0"/>
    <n v="0"/>
  </r>
  <r>
    <n v="34"/>
    <x v="79"/>
    <s v="N"/>
    <n v="824050"/>
    <n v="0"/>
    <n v="0"/>
    <m/>
    <n v="20080"/>
    <x v="246"/>
    <s v="Full Reporter"/>
    <s v="Urban"/>
    <s v="CR"/>
    <s v="DO"/>
    <s v=" Actual Vehicle Revenue Miles"/>
    <m/>
    <m/>
    <m/>
    <n v="13925"/>
    <n v="408327"/>
    <n v="451941"/>
    <n v="10094965"/>
    <n v="9988246"/>
    <n v="0"/>
    <n v="0"/>
    <n v="0"/>
    <n v="28.3"/>
    <n v="451941"/>
    <n v="10094965"/>
    <n v="9988246"/>
    <n v="28.3"/>
    <n v="451941"/>
    <n v="0"/>
    <n v="0"/>
  </r>
  <r>
    <n v="34"/>
    <x v="79"/>
    <s v="N"/>
    <n v="824050"/>
    <n v="0"/>
    <n v="0"/>
    <m/>
    <n v="20080"/>
    <x v="246"/>
    <s v="Full Reporter"/>
    <s v="Urban"/>
    <s v="DR"/>
    <s v="PT"/>
    <s v=" Actual Vehicle Revenue Miles"/>
    <m/>
    <m/>
    <m/>
    <n v="0"/>
    <n v="0"/>
    <n v="0"/>
    <n v="0"/>
    <n v="0"/>
    <n v="0"/>
    <n v="0"/>
    <n v="0"/>
    <n v="0"/>
    <n v="0"/>
    <n v="0"/>
    <n v="0"/>
    <n v="0"/>
    <n v="0"/>
    <n v="0"/>
    <n v="0"/>
  </r>
  <r>
    <n v="34"/>
    <x v="79"/>
    <s v="N"/>
    <n v="824050"/>
    <n v="0"/>
    <n v="0"/>
    <m/>
    <n v="20080"/>
    <x v="246"/>
    <s v="Full Reporter"/>
    <s v="Urban"/>
    <s v="LR"/>
    <s v="DO"/>
    <s v=" Actual Vehicle Revenue Miles"/>
    <m/>
    <m/>
    <m/>
    <m/>
    <m/>
    <n v="0"/>
    <n v="0"/>
    <n v="0"/>
    <m/>
    <m/>
    <m/>
    <m/>
    <m/>
    <m/>
    <m/>
    <m/>
    <m/>
    <m/>
    <m/>
  </r>
  <r>
    <n v="34"/>
    <x v="79"/>
    <s v="N"/>
    <n v="824050"/>
    <n v="0"/>
    <n v="0"/>
    <m/>
    <n v="20080"/>
    <x v="246"/>
    <s v="Full Reporter"/>
    <s v="Urban"/>
    <s v="LR"/>
    <s v="PT"/>
    <s v=" Actual Vehicle Revenue Miles"/>
    <m/>
    <m/>
    <m/>
    <m/>
    <m/>
    <n v="0"/>
    <n v="0"/>
    <n v="0"/>
    <m/>
    <m/>
    <m/>
    <m/>
    <m/>
    <m/>
    <m/>
    <m/>
    <m/>
    <m/>
    <m/>
  </r>
  <r>
    <n v="34"/>
    <x v="79"/>
    <s v="N"/>
    <n v="824050"/>
    <n v="0"/>
    <n v="0"/>
    <m/>
    <n v="20080"/>
    <x v="246"/>
    <s v="Full Reporter"/>
    <s v="Urban"/>
    <s v="MB"/>
    <s v="DO"/>
    <s v=" Actual Vehicle Revenue Miles"/>
    <m/>
    <m/>
    <m/>
    <n v="0"/>
    <n v="0"/>
    <n v="0"/>
    <n v="0"/>
    <n v="0"/>
    <n v="0"/>
    <n v="0"/>
    <n v="0"/>
    <n v="0"/>
    <n v="0"/>
    <n v="0"/>
    <n v="0"/>
    <n v="0"/>
    <n v="0"/>
    <n v="0"/>
    <n v="0"/>
  </r>
  <r>
    <n v="34"/>
    <x v="79"/>
    <s v="N"/>
    <n v="824050"/>
    <n v="0"/>
    <n v="0"/>
    <m/>
    <n v="20080"/>
    <x v="246"/>
    <s v="Full Reporter"/>
    <s v="Urban"/>
    <s v="MB"/>
    <s v="PT"/>
    <s v=" Actual Vehicle Revenue Miles"/>
    <m/>
    <m/>
    <m/>
    <n v="0"/>
    <n v="0"/>
    <n v="0"/>
    <n v="0"/>
    <n v="0"/>
    <n v="0"/>
    <n v="0"/>
    <n v="0"/>
    <n v="0"/>
    <n v="0"/>
    <n v="0"/>
    <n v="0"/>
    <n v="0"/>
    <n v="0"/>
    <n v="0"/>
    <n v="0"/>
  </r>
  <r>
    <n v="34"/>
    <x v="79"/>
    <s v="N"/>
    <n v="824050"/>
    <n v="0"/>
    <n v="0"/>
    <m/>
    <n v="20080"/>
    <x v="246"/>
    <s v="Full Reporter"/>
    <s v="Urban"/>
    <s v="VP"/>
    <s v="PT"/>
    <s v=" Actual Vehicle Revenue Miles"/>
    <m/>
    <m/>
    <m/>
    <n v="0"/>
    <n v="0"/>
    <n v="0"/>
    <n v="0"/>
    <n v="0"/>
    <n v="0"/>
    <n v="0"/>
    <n v="0"/>
    <n v="0"/>
    <n v="0"/>
    <n v="0"/>
    <n v="0"/>
    <n v="0"/>
    <n v="0"/>
    <n v="0"/>
    <n v="0"/>
  </r>
  <r>
    <n v="34"/>
    <x v="79"/>
    <s v="N"/>
    <n v="824050"/>
    <n v="0"/>
    <n v="0"/>
    <m/>
    <n v="20080"/>
    <x v="246"/>
    <s v="Full Reporter"/>
    <s v="Urban"/>
    <s v="YR"/>
    <s v="PT"/>
    <s v=" Actual Vehicle Revenue Miles"/>
    <m/>
    <m/>
    <m/>
    <n v="0"/>
    <n v="0"/>
    <n v="0"/>
    <n v="0"/>
    <n v="0"/>
    <n v="0"/>
    <n v="0"/>
    <n v="0"/>
    <n v="0"/>
    <n v="0"/>
    <n v="0"/>
    <n v="0"/>
    <n v="0"/>
    <n v="0"/>
    <n v="0"/>
    <n v="0"/>
  </r>
  <r>
    <n v="36"/>
    <x v="64"/>
    <s v="N"/>
    <n v="3425270"/>
    <n v="0"/>
    <n v="0"/>
    <m/>
    <n v="20080"/>
    <x v="246"/>
    <s v="Full Reporter"/>
    <s v="Urban"/>
    <s v="CR"/>
    <s v="DO"/>
    <s v=" Actual Vehicle Revenue Miles"/>
    <m/>
    <m/>
    <m/>
    <n v="33260"/>
    <n v="975280"/>
    <n v="1079453"/>
    <n v="24111620"/>
    <n v="23856723"/>
    <n v="0"/>
    <n v="0"/>
    <n v="0"/>
    <n v="55.8"/>
    <n v="1079453"/>
    <n v="24111620"/>
    <n v="23856723"/>
    <n v="55.8"/>
    <n v="1079453"/>
    <n v="0"/>
    <n v="0"/>
  </r>
  <r>
    <n v="36"/>
    <x v="64"/>
    <s v="N"/>
    <n v="3425270"/>
    <n v="0"/>
    <n v="0"/>
    <m/>
    <n v="20080"/>
    <x v="246"/>
    <s v="Full Reporter"/>
    <s v="Urban"/>
    <s v="MB"/>
    <s v="DO"/>
    <s v=" Actual Data"/>
    <m/>
    <m/>
    <m/>
    <n v="14580"/>
    <n v="331980"/>
    <n v="210603"/>
    <n v="2406853"/>
    <n v="3087121"/>
    <n v="210603"/>
    <n v="2406853"/>
    <n v="3087121"/>
    <n v="0"/>
    <n v="0"/>
    <n v="0"/>
    <n v="0"/>
    <n v="0"/>
    <n v="0"/>
    <n v="0"/>
    <n v="0"/>
  </r>
  <r>
    <n v="36"/>
    <x v="64"/>
    <s v="N"/>
    <n v="3425270"/>
    <n v="0"/>
    <n v="0"/>
    <m/>
    <n v="20080"/>
    <x v="246"/>
    <s v="Full Reporter"/>
    <s v="Urban"/>
    <s v="DR"/>
    <s v="PT"/>
    <s v=" Actual Data"/>
    <m/>
    <m/>
    <m/>
    <n v="0"/>
    <n v="0"/>
    <n v="0"/>
    <n v="0"/>
    <n v="0"/>
    <n v="0"/>
    <n v="0"/>
    <n v="0"/>
    <n v="0"/>
    <n v="0"/>
    <n v="0"/>
    <n v="0"/>
    <n v="0"/>
    <n v="0"/>
    <n v="0"/>
    <n v="0"/>
  </r>
  <r>
    <n v="36"/>
    <x v="64"/>
    <s v="N"/>
    <n v="3425270"/>
    <n v="0"/>
    <n v="0"/>
    <m/>
    <n v="20080"/>
    <x v="246"/>
    <s v="Full Reporter"/>
    <s v="Urban"/>
    <s v="LR"/>
    <s v="DO"/>
    <s v=" Actual Data"/>
    <m/>
    <m/>
    <m/>
    <m/>
    <m/>
    <n v="0"/>
    <n v="0"/>
    <n v="0"/>
    <m/>
    <m/>
    <m/>
    <m/>
    <m/>
    <m/>
    <m/>
    <m/>
    <m/>
    <m/>
    <m/>
  </r>
  <r>
    <n v="36"/>
    <x v="64"/>
    <s v="N"/>
    <n v="3425270"/>
    <n v="0"/>
    <n v="0"/>
    <m/>
    <n v="20080"/>
    <x v="246"/>
    <s v="Full Reporter"/>
    <s v="Urban"/>
    <s v="LR"/>
    <s v="PT"/>
    <s v=" Actual Vehicle Revenue Miles"/>
    <m/>
    <m/>
    <m/>
    <m/>
    <m/>
    <n v="0"/>
    <n v="0"/>
    <n v="0"/>
    <m/>
    <m/>
    <m/>
    <m/>
    <m/>
    <m/>
    <m/>
    <m/>
    <m/>
    <m/>
    <m/>
  </r>
  <r>
    <n v="36"/>
    <x v="64"/>
    <s v="N"/>
    <n v="3425270"/>
    <n v="0"/>
    <n v="0"/>
    <m/>
    <n v="20080"/>
    <x v="246"/>
    <s v="Full Reporter"/>
    <s v="Urban"/>
    <s v="MB"/>
    <s v="PT"/>
    <s v=" Actual Vehicle Revenue Miles"/>
    <m/>
    <m/>
    <m/>
    <n v="0"/>
    <n v="0"/>
    <n v="0"/>
    <n v="0"/>
    <n v="0"/>
    <n v="0"/>
    <n v="0"/>
    <n v="0"/>
    <n v="0"/>
    <n v="0"/>
    <n v="0"/>
    <n v="0"/>
    <n v="0"/>
    <n v="0"/>
    <n v="0"/>
    <n v="0"/>
  </r>
  <r>
    <n v="36"/>
    <x v="64"/>
    <s v="N"/>
    <n v="3425270"/>
    <n v="0"/>
    <n v="0"/>
    <m/>
    <n v="20080"/>
    <x v="246"/>
    <s v="Full Reporter"/>
    <s v="Urban"/>
    <s v="VP"/>
    <s v="PT"/>
    <s v=" Actual Vehicle Revenue Miles"/>
    <m/>
    <m/>
    <m/>
    <n v="0"/>
    <n v="0"/>
    <n v="0"/>
    <n v="0"/>
    <n v="0"/>
    <n v="0"/>
    <n v="0"/>
    <n v="0"/>
    <n v="0"/>
    <n v="0"/>
    <n v="0"/>
    <n v="0"/>
    <n v="0"/>
    <n v="0"/>
    <n v="0"/>
    <n v="0"/>
  </r>
  <r>
    <n v="36"/>
    <x v="64"/>
    <s v="N"/>
    <n v="3425270"/>
    <n v="0"/>
    <n v="0"/>
    <m/>
    <n v="20080"/>
    <x v="246"/>
    <s v="Full Reporter"/>
    <s v="Urban"/>
    <s v="YR"/>
    <s v="PT"/>
    <s v=" Actual Vehicle Revenue Miles"/>
    <m/>
    <m/>
    <m/>
    <n v="0"/>
    <n v="0"/>
    <n v="0"/>
    <n v="0"/>
    <n v="0"/>
    <n v="0"/>
    <n v="0"/>
    <n v="0"/>
    <n v="0"/>
    <n v="0"/>
    <n v="0"/>
    <n v="0"/>
    <n v="0"/>
    <n v="0"/>
    <n v="0"/>
    <n v="0"/>
  </r>
  <r>
    <n v="63217"/>
    <x v="54"/>
    <s v="Y"/>
    <n v="19426449"/>
    <n v="5980.82912248516"/>
    <n v="3248.12"/>
    <m/>
    <n v="20080"/>
    <x v="246"/>
    <s v="Full Reporter"/>
    <s v="Urban"/>
    <s v="CR"/>
    <s v="DO"/>
    <s v=" Actual Vehicle Revenue Miles"/>
    <m/>
    <m/>
    <m/>
    <n v="1605170"/>
    <n v="47067771"/>
    <n v="52095254"/>
    <n v="1163645592"/>
    <n v="1151344086"/>
    <n v="0"/>
    <n v="0"/>
    <n v="0"/>
    <n v="658.3"/>
    <n v="52095254"/>
    <n v="1163645592"/>
    <n v="1151344086"/>
    <n v="658.3"/>
    <n v="52095254"/>
    <n v="0"/>
    <n v="0"/>
  </r>
  <r>
    <n v="63217"/>
    <x v="54"/>
    <s v="Y"/>
    <n v="19426449"/>
    <n v="5980.82912248516"/>
    <n v="3248.12"/>
    <m/>
    <n v="20080"/>
    <x v="246"/>
    <s v="Full Reporter"/>
    <s v="Urban"/>
    <s v="MB"/>
    <s v="DO"/>
    <s v=" Actual Data"/>
    <m/>
    <m/>
    <m/>
    <n v="3763535"/>
    <n v="85695566"/>
    <n v="54363991"/>
    <n v="621292762"/>
    <n v="796893895"/>
    <n v="54332465"/>
    <n v="620932471"/>
    <n v="796431772"/>
    <n v="0.5"/>
    <n v="31526"/>
    <n v="360291"/>
    <n v="462123"/>
    <n v="0.5"/>
    <n v="31526"/>
    <n v="35.799999999999997"/>
    <n v="2302754"/>
  </r>
  <r>
    <n v="63217"/>
    <x v="54"/>
    <s v="Y"/>
    <n v="19426449"/>
    <n v="5980.82912248516"/>
    <n v="3248.12"/>
    <m/>
    <n v="20080"/>
    <x v="246"/>
    <s v="Full Reporter"/>
    <s v="Urban"/>
    <s v="LR"/>
    <s v="PT"/>
    <s v=" Actual Vehicle Revenue Miles"/>
    <m/>
    <m/>
    <m/>
    <n v="130615"/>
    <n v="13390492"/>
    <n v="2138781"/>
    <n v="54268939"/>
    <n v="112937393"/>
    <n v="0"/>
    <n v="0"/>
    <n v="0"/>
    <n v="34.1"/>
    <n v="2138781"/>
    <n v="54268939"/>
    <n v="112937393"/>
    <n v="34.1"/>
    <n v="2138781"/>
    <n v="0"/>
    <n v="0"/>
  </r>
  <r>
    <n v="63217"/>
    <x v="54"/>
    <s v="Y"/>
    <n v="19426449"/>
    <n v="5980.82912248516"/>
    <n v="3248.12"/>
    <m/>
    <n v="20080"/>
    <x v="246"/>
    <s v="Full Reporter"/>
    <s v="Urban"/>
    <s v="DR"/>
    <s v="PT"/>
    <s v=" Actual Vehicle Revenue Miles"/>
    <m/>
    <m/>
    <m/>
    <n v="613978"/>
    <n v="962946"/>
    <n v="10069825"/>
    <n v="6351426"/>
    <n v="83218249"/>
    <n v="10069825"/>
    <n v="6351426"/>
    <n v="83218249"/>
    <n v="0"/>
    <n v="0"/>
    <n v="0"/>
    <n v="0"/>
    <n v="0"/>
    <n v="0"/>
    <n v="0"/>
    <n v="0"/>
  </r>
  <r>
    <n v="63217"/>
    <x v="54"/>
    <s v="Y"/>
    <n v="19426449"/>
    <n v="5980.82912248516"/>
    <n v="3248.12"/>
    <m/>
    <n v="20080"/>
    <x v="246"/>
    <s v="Full Reporter"/>
    <s v="Urban"/>
    <s v="MB"/>
    <s v="PT"/>
    <s v=" Actual Vehicle Revenue Miles"/>
    <m/>
    <m/>
    <m/>
    <n v="497849"/>
    <n v="6869535"/>
    <n v="6076659"/>
    <n v="29679545"/>
    <n v="60320788"/>
    <n v="6076659"/>
    <n v="29679545"/>
    <n v="60320788"/>
    <n v="0"/>
    <n v="0"/>
    <n v="0"/>
    <n v="0"/>
    <n v="0"/>
    <n v="0"/>
    <n v="0"/>
    <n v="0"/>
  </r>
  <r>
    <n v="63217"/>
    <x v="54"/>
    <s v="Y"/>
    <n v="19426449"/>
    <n v="5980.82912248516"/>
    <n v="3248.12"/>
    <m/>
    <n v="20080"/>
    <x v="246"/>
    <s v="Full Reporter"/>
    <s v="Urban"/>
    <s v="LR"/>
    <s v="DO"/>
    <s v=" Actual Vehicle Revenue Miles"/>
    <m/>
    <m/>
    <m/>
    <n v="52363"/>
    <n v="4173204"/>
    <n v="514930"/>
    <n v="10308363"/>
    <n v="30398153"/>
    <n v="0"/>
    <n v="0"/>
    <n v="0"/>
    <n v="12.4"/>
    <n v="514930"/>
    <n v="10308363"/>
    <n v="30398153"/>
    <n v="12.4"/>
    <n v="514930"/>
    <n v="0"/>
    <n v="0"/>
  </r>
  <r>
    <n v="63217"/>
    <x v="54"/>
    <s v="Y"/>
    <n v="19426449"/>
    <n v="5980.82912248516"/>
    <n v="3248.12"/>
    <m/>
    <n v="20080"/>
    <x v="246"/>
    <s v="Full Reporter"/>
    <s v="Urban"/>
    <s v="VP"/>
    <s v="PT"/>
    <s v=" Actual Vehicle Revenue Miles"/>
    <m/>
    <m/>
    <m/>
    <n v="15053"/>
    <n v="112793"/>
    <n v="632808"/>
    <n v="4176669"/>
    <n v="2427694"/>
    <n v="632808"/>
    <n v="4176669"/>
    <n v="2427694"/>
    <n v="0"/>
    <n v="0"/>
    <n v="0"/>
    <n v="0"/>
    <n v="0"/>
    <n v="0"/>
    <n v="0"/>
    <n v="0"/>
  </r>
  <r>
    <n v="63217"/>
    <x v="54"/>
    <s v="Y"/>
    <n v="19426449"/>
    <n v="5980.82912248516"/>
    <n v="3248.12"/>
    <m/>
    <n v="20080"/>
    <x v="246"/>
    <s v="Full Reporter"/>
    <s v="Urban"/>
    <s v="YR"/>
    <s v="PT"/>
    <s v=" Actual Vehicle Revenue Miles"/>
    <m/>
    <m/>
    <m/>
    <n v="0"/>
    <n v="0"/>
    <n v="0"/>
    <n v="0"/>
    <n v="0"/>
    <n v="0"/>
    <n v="0"/>
    <n v="0"/>
    <n v="0"/>
    <n v="0"/>
    <n v="0"/>
    <n v="0"/>
    <n v="0"/>
    <n v="0"/>
    <n v="0"/>
    <n v="0"/>
  </r>
  <r>
    <n v="69076"/>
    <x v="74"/>
    <s v="N"/>
    <n v="5696125"/>
    <n v="3000.8196547934999"/>
    <n v="1898.19"/>
    <m/>
    <n v="20080"/>
    <x v="246"/>
    <s v="Full Reporter"/>
    <s v="Urban"/>
    <s v="MB"/>
    <s v="DO"/>
    <s v=" Actual Vehicle Revenue Miles"/>
    <m/>
    <m/>
    <m/>
    <n v="699785"/>
    <n v="15934092"/>
    <n v="10108351"/>
    <n v="115522153"/>
    <n v="148173139"/>
    <n v="10108351"/>
    <n v="115522153"/>
    <n v="148173139"/>
    <n v="0"/>
    <n v="0"/>
    <n v="0"/>
    <n v="0"/>
    <n v="0"/>
    <n v="0"/>
    <n v="0"/>
    <n v="0"/>
  </r>
  <r>
    <n v="69076"/>
    <x v="74"/>
    <s v="N"/>
    <n v="5696125"/>
    <n v="3000.8196547934999"/>
    <n v="1898.19"/>
    <m/>
    <n v="20080"/>
    <x v="246"/>
    <s v="Full Reporter"/>
    <s v="Urban"/>
    <s v="DR"/>
    <s v="PT"/>
    <s v=" Actual Vehicle Revenue Miles"/>
    <m/>
    <m/>
    <m/>
    <n v="246523"/>
    <n v="386640"/>
    <n v="4043208"/>
    <n v="2550207"/>
    <n v="33413559"/>
    <n v="4043208"/>
    <n v="2550207"/>
    <n v="33413559"/>
    <n v="0"/>
    <n v="0"/>
    <n v="0"/>
    <n v="0"/>
    <n v="0"/>
    <n v="0"/>
    <n v="0"/>
    <n v="0"/>
  </r>
  <r>
    <n v="69076"/>
    <x v="74"/>
    <s v="N"/>
    <n v="5696125"/>
    <n v="3000.8196547934999"/>
    <n v="1898.19"/>
    <m/>
    <n v="20080"/>
    <x v="246"/>
    <s v="Full Reporter"/>
    <s v="Urban"/>
    <s v="CR"/>
    <s v="DO"/>
    <s v=" Actual Data"/>
    <m/>
    <m/>
    <m/>
    <n v="39191"/>
    <n v="1149184"/>
    <n v="1271933"/>
    <n v="28411018"/>
    <n v="28110671"/>
    <n v="0"/>
    <n v="0"/>
    <n v="0"/>
    <n v="72.5"/>
    <n v="1271933"/>
    <n v="28411018"/>
    <n v="28110671"/>
    <n v="72.5"/>
    <n v="1271933"/>
    <n v="0"/>
    <n v="0"/>
  </r>
  <r>
    <n v="69076"/>
    <x v="74"/>
    <s v="N"/>
    <n v="5696125"/>
    <n v="3000.8196547934999"/>
    <n v="1898.19"/>
    <m/>
    <n v="20080"/>
    <x v="246"/>
    <s v="Full Reporter"/>
    <s v="Urban"/>
    <s v="VP"/>
    <s v="PT"/>
    <s v=" Actual Vehicle Revenue Miles"/>
    <m/>
    <m/>
    <m/>
    <n v="2363"/>
    <n v="17705"/>
    <n v="99330"/>
    <n v="655599"/>
    <n v="381068"/>
    <n v="99330"/>
    <n v="655599"/>
    <n v="381068"/>
    <n v="0"/>
    <n v="0"/>
    <n v="0"/>
    <n v="0"/>
    <n v="0"/>
    <n v="0"/>
    <n v="0"/>
    <n v="0"/>
  </r>
  <r>
    <n v="69076"/>
    <x v="74"/>
    <s v="N"/>
    <n v="5696125"/>
    <n v="3000.8196547934999"/>
    <n v="1898.19"/>
    <m/>
    <n v="20080"/>
    <x v="246"/>
    <s v="Full Reporter"/>
    <s v="Urban"/>
    <s v="LR"/>
    <s v="DO"/>
    <s v=" Actual Vehicle Revenue Miles"/>
    <m/>
    <m/>
    <m/>
    <m/>
    <m/>
    <n v="0"/>
    <n v="0"/>
    <n v="0"/>
    <m/>
    <m/>
    <m/>
    <m/>
    <m/>
    <m/>
    <m/>
    <m/>
    <m/>
    <m/>
    <m/>
  </r>
  <r>
    <n v="69076"/>
    <x v="74"/>
    <s v="N"/>
    <n v="5696125"/>
    <n v="3000.8196547934999"/>
    <n v="1898.19"/>
    <m/>
    <n v="20080"/>
    <x v="246"/>
    <s v="Full Reporter"/>
    <s v="Urban"/>
    <s v="LR"/>
    <s v="PT"/>
    <s v=" Actual Vehicle Revenue Miles"/>
    <m/>
    <m/>
    <m/>
    <m/>
    <m/>
    <n v="0"/>
    <n v="0"/>
    <n v="0"/>
    <m/>
    <m/>
    <m/>
    <m/>
    <m/>
    <m/>
    <m/>
    <m/>
    <m/>
    <m/>
    <m/>
  </r>
  <r>
    <n v="69076"/>
    <x v="74"/>
    <s v="N"/>
    <n v="5696125"/>
    <n v="3000.8196547934999"/>
    <n v="1898.19"/>
    <m/>
    <n v="20080"/>
    <x v="246"/>
    <s v="Full Reporter"/>
    <s v="Urban"/>
    <s v="MB"/>
    <s v="PT"/>
    <s v=" Actual Vehicle Revenue Miles"/>
    <m/>
    <m/>
    <m/>
    <n v="0"/>
    <n v="0"/>
    <n v="0"/>
    <n v="0"/>
    <n v="0"/>
    <n v="0"/>
    <n v="0"/>
    <n v="0"/>
    <n v="0"/>
    <n v="0"/>
    <n v="0"/>
    <n v="0"/>
    <n v="0"/>
    <n v="0"/>
    <n v="0"/>
    <n v="0"/>
  </r>
  <r>
    <n v="69076"/>
    <x v="74"/>
    <s v="N"/>
    <n v="5696125"/>
    <n v="3000.8196547934999"/>
    <n v="1898.19"/>
    <m/>
    <n v="20080"/>
    <x v="246"/>
    <s v="Full Reporter"/>
    <s v="Urban"/>
    <s v="YR"/>
    <s v="PT"/>
    <s v=" Actual Vehicle Revenue Miles"/>
    <m/>
    <m/>
    <m/>
    <n v="0"/>
    <n v="0"/>
    <n v="0"/>
    <n v="0"/>
    <n v="0"/>
    <n v="0"/>
    <n v="0"/>
    <n v="0"/>
    <n v="0"/>
    <n v="0"/>
    <n v="0"/>
    <n v="0"/>
    <n v="0"/>
    <n v="0"/>
    <n v="0"/>
    <n v="0"/>
  </r>
  <r>
    <n v="71803"/>
    <x v="70"/>
    <s v="N"/>
    <n v="314766"/>
    <n v="1499.44536645982"/>
    <n v="209.92"/>
    <m/>
    <n v="20080"/>
    <x v="246"/>
    <s v="Full Reporter"/>
    <s v="Urban"/>
    <s v="CR"/>
    <s v="DO"/>
    <s v=" Actual Vehicle Revenue Miles"/>
    <m/>
    <m/>
    <m/>
    <n v="10524"/>
    <n v="308577"/>
    <n v="341537"/>
    <n v="7628872"/>
    <n v="7548223"/>
    <n v="0"/>
    <n v="0"/>
    <n v="0"/>
    <n v="17"/>
    <n v="341537"/>
    <n v="7628872"/>
    <n v="7548223"/>
    <n v="17"/>
    <n v="341537"/>
    <n v="0"/>
    <n v="0"/>
  </r>
  <r>
    <n v="71803"/>
    <x v="70"/>
    <s v="N"/>
    <n v="314766"/>
    <n v="1499.44536645982"/>
    <n v="209.92"/>
    <m/>
    <n v="20080"/>
    <x v="246"/>
    <s v="Full Reporter"/>
    <s v="Urban"/>
    <s v="DR"/>
    <s v="PT"/>
    <s v=" Actual Vehicle Revenue Miles"/>
    <m/>
    <m/>
    <m/>
    <n v="0"/>
    <n v="0"/>
    <n v="0"/>
    <n v="0"/>
    <n v="0"/>
    <n v="0"/>
    <n v="0"/>
    <n v="0"/>
    <n v="0"/>
    <n v="0"/>
    <n v="0"/>
    <n v="0"/>
    <n v="0"/>
    <n v="0"/>
    <n v="0"/>
    <n v="0"/>
  </r>
  <r>
    <n v="71803"/>
    <x v="70"/>
    <s v="N"/>
    <n v="314766"/>
    <n v="1499.44536645982"/>
    <n v="209.92"/>
    <m/>
    <n v="20080"/>
    <x v="246"/>
    <s v="Full Reporter"/>
    <s v="Urban"/>
    <s v="LR"/>
    <s v="DO"/>
    <s v=" Actual Vehicle Revenue Miles"/>
    <m/>
    <m/>
    <m/>
    <m/>
    <m/>
    <n v="0"/>
    <n v="0"/>
    <n v="0"/>
    <m/>
    <m/>
    <m/>
    <m/>
    <m/>
    <m/>
    <m/>
    <m/>
    <m/>
    <m/>
    <m/>
  </r>
  <r>
    <n v="71803"/>
    <x v="70"/>
    <s v="N"/>
    <n v="314766"/>
    <n v="1499.44536645982"/>
    <n v="209.92"/>
    <m/>
    <n v="20080"/>
    <x v="246"/>
    <s v="Full Reporter"/>
    <s v="Urban"/>
    <s v="LR"/>
    <s v="PT"/>
    <s v=" Actual Vehicle Revenue Miles"/>
    <m/>
    <m/>
    <m/>
    <m/>
    <m/>
    <n v="0"/>
    <n v="0"/>
    <n v="0"/>
    <m/>
    <m/>
    <m/>
    <m/>
    <m/>
    <m/>
    <m/>
    <m/>
    <m/>
    <m/>
    <m/>
  </r>
  <r>
    <n v="71803"/>
    <x v="70"/>
    <s v="N"/>
    <n v="314766"/>
    <n v="1499.44536645982"/>
    <n v="209.92"/>
    <m/>
    <n v="20080"/>
    <x v="246"/>
    <s v="Full Reporter"/>
    <s v="Urban"/>
    <s v="MB"/>
    <s v="DO"/>
    <s v=" Actual Data"/>
    <m/>
    <m/>
    <m/>
    <n v="0"/>
    <n v="0"/>
    <n v="0"/>
    <n v="0"/>
    <n v="0"/>
    <n v="0"/>
    <n v="0"/>
    <n v="0"/>
    <n v="0"/>
    <n v="0"/>
    <n v="0"/>
    <n v="0"/>
    <n v="0"/>
    <n v="0"/>
    <n v="0"/>
    <n v="0"/>
  </r>
  <r>
    <n v="71803"/>
    <x v="70"/>
    <s v="N"/>
    <n v="314766"/>
    <n v="1499.44536645982"/>
    <n v="209.92"/>
    <m/>
    <n v="20080"/>
    <x v="246"/>
    <s v="Full Reporter"/>
    <s v="Urban"/>
    <s v="MB"/>
    <s v="PT"/>
    <s v=" Actual Vehicle Revenue Miles"/>
    <m/>
    <m/>
    <m/>
    <n v="0"/>
    <n v="0"/>
    <n v="0"/>
    <n v="0"/>
    <n v="0"/>
    <n v="0"/>
    <n v="0"/>
    <n v="0"/>
    <n v="0"/>
    <n v="0"/>
    <n v="0"/>
    <n v="0"/>
    <n v="0"/>
    <n v="0"/>
    <n v="0"/>
    <n v="0"/>
  </r>
  <r>
    <n v="71803"/>
    <x v="70"/>
    <s v="N"/>
    <n v="314766"/>
    <n v="1499.44536645982"/>
    <n v="209.92"/>
    <m/>
    <n v="20080"/>
    <x v="246"/>
    <s v="Full Reporter"/>
    <s v="Urban"/>
    <s v="VP"/>
    <s v="PT"/>
    <s v=" Actual Vehicle Revenue Miles"/>
    <m/>
    <m/>
    <m/>
    <n v="0"/>
    <n v="0"/>
    <n v="0"/>
    <n v="0"/>
    <n v="0"/>
    <n v="0"/>
    <n v="0"/>
    <n v="0"/>
    <n v="0"/>
    <n v="0"/>
    <n v="0"/>
    <n v="0"/>
    <n v="0"/>
    <n v="0"/>
    <n v="0"/>
    <n v="0"/>
  </r>
  <r>
    <n v="71803"/>
    <x v="70"/>
    <s v="N"/>
    <n v="314766"/>
    <n v="1499.44536645982"/>
    <n v="209.92"/>
    <m/>
    <n v="20080"/>
    <x v="246"/>
    <s v="Full Reporter"/>
    <s v="Urban"/>
    <s v="YR"/>
    <s v="PT"/>
    <s v=" Actual Vehicle Revenue Miles"/>
    <m/>
    <m/>
    <m/>
    <n v="0"/>
    <n v="0"/>
    <n v="0"/>
    <n v="0"/>
    <n v="0"/>
    <n v="0"/>
    <n v="0"/>
    <n v="0"/>
    <n v="0"/>
    <n v="0"/>
    <n v="0"/>
    <n v="0"/>
    <n v="0"/>
    <n v="0"/>
    <n v="0"/>
    <n v="0"/>
  </r>
  <r>
    <n v="88462"/>
    <x v="80"/>
    <s v="N"/>
    <n v="370422"/>
    <n v="2782.3857510263801"/>
    <n v="133.13"/>
    <m/>
    <n v="20080"/>
    <x v="246"/>
    <s v="Full Reporter"/>
    <s v="Urban"/>
    <s v="CR"/>
    <s v="DO"/>
    <s v=" Actual Data"/>
    <m/>
    <m/>
    <m/>
    <n v="95517"/>
    <n v="2800810"/>
    <n v="3099975"/>
    <n v="69243778"/>
    <n v="68511766"/>
    <n v="0"/>
    <n v="0"/>
    <n v="0"/>
    <n v="24.8"/>
    <n v="3099975"/>
    <n v="69243778"/>
    <n v="68511766"/>
    <n v="24.8"/>
    <n v="3099975"/>
    <n v="0"/>
    <n v="0"/>
  </r>
  <r>
    <n v="88462"/>
    <x v="80"/>
    <s v="N"/>
    <n v="370422"/>
    <n v="2782.3857510263801"/>
    <n v="133.13"/>
    <m/>
    <n v="20080"/>
    <x v="246"/>
    <s v="Full Reporter"/>
    <s v="Urban"/>
    <s v="MB"/>
    <s v="DO"/>
    <s v=" Actual Data"/>
    <m/>
    <s v=" Actual Data"/>
    <m/>
    <n v="179029"/>
    <n v="4076483"/>
    <n v="2586060"/>
    <n v="29554496"/>
    <n v="37907729"/>
    <n v="2586060"/>
    <n v="29554496"/>
    <n v="37907729"/>
    <n v="0"/>
    <n v="0"/>
    <n v="0"/>
    <n v="0"/>
    <n v="0"/>
    <n v="0"/>
    <n v="0"/>
    <n v="0"/>
  </r>
  <r>
    <n v="88462"/>
    <x v="80"/>
    <s v="N"/>
    <n v="370422"/>
    <n v="2782.3857510263801"/>
    <n v="133.13"/>
    <m/>
    <n v="20080"/>
    <x v="246"/>
    <s v="Full Reporter"/>
    <s v="Urban"/>
    <s v="YR"/>
    <s v="PT"/>
    <s v=" Actual Vehicle Revenue Miles"/>
    <m/>
    <m/>
    <m/>
    <n v="40965"/>
    <n v="1757592"/>
    <n v="1019056"/>
    <n v="26112409"/>
    <n v="37020457"/>
    <n v="0"/>
    <n v="0"/>
    <n v="0"/>
    <n v="69.7"/>
    <n v="1019056"/>
    <n v="26112409"/>
    <n v="37020457"/>
    <n v="69.7"/>
    <n v="1019056"/>
    <n v="0"/>
    <n v="0"/>
  </r>
  <r>
    <n v="88462"/>
    <x v="80"/>
    <s v="N"/>
    <n v="370422"/>
    <n v="2782.3857510263801"/>
    <n v="133.13"/>
    <m/>
    <n v="20080"/>
    <x v="246"/>
    <s v="Full Reporter"/>
    <s v="Urban"/>
    <s v="VP"/>
    <s v="PT"/>
    <s v=" Actual Vehicle Revenue Miles"/>
    <m/>
    <m/>
    <m/>
    <n v="9133"/>
    <n v="68432"/>
    <n v="383925"/>
    <n v="2533988"/>
    <n v="1472884"/>
    <n v="383925"/>
    <n v="2533988"/>
    <n v="1472884"/>
    <n v="0"/>
    <n v="0"/>
    <n v="0"/>
    <n v="0"/>
    <n v="0"/>
    <n v="0"/>
    <n v="0"/>
    <n v="0"/>
  </r>
  <r>
    <n v="88462"/>
    <x v="80"/>
    <s v="N"/>
    <n v="370422"/>
    <n v="2782.3857510263801"/>
    <n v="133.13"/>
    <m/>
    <n v="20080"/>
    <x v="246"/>
    <s v="Full Reporter"/>
    <s v="Urban"/>
    <s v="DR"/>
    <s v="PT"/>
    <s v=" Actual Data"/>
    <m/>
    <m/>
    <m/>
    <n v="0"/>
    <n v="0"/>
    <n v="0"/>
    <n v="0"/>
    <n v="0"/>
    <n v="0"/>
    <n v="0"/>
    <n v="0"/>
    <n v="0"/>
    <n v="0"/>
    <n v="0"/>
    <n v="0"/>
    <n v="0"/>
    <n v="0"/>
    <n v="0"/>
    <n v="0"/>
  </r>
  <r>
    <n v="88462"/>
    <x v="80"/>
    <s v="N"/>
    <n v="370422"/>
    <n v="2782.3857510263801"/>
    <n v="133.13"/>
    <m/>
    <n v="20080"/>
    <x v="246"/>
    <s v="Full Reporter"/>
    <s v="Urban"/>
    <s v="LR"/>
    <s v="DO"/>
    <s v=" Actual Vehicle Revenue Miles"/>
    <m/>
    <m/>
    <m/>
    <m/>
    <m/>
    <n v="0"/>
    <n v="0"/>
    <n v="0"/>
    <m/>
    <m/>
    <m/>
    <m/>
    <m/>
    <m/>
    <m/>
    <m/>
    <m/>
    <m/>
    <m/>
  </r>
  <r>
    <n v="88462"/>
    <x v="80"/>
    <s v="N"/>
    <n v="370422"/>
    <n v="2782.3857510263801"/>
    <n v="133.13"/>
    <m/>
    <n v="20080"/>
    <x v="246"/>
    <s v="Full Reporter"/>
    <s v="Urban"/>
    <s v="LR"/>
    <s v="PT"/>
    <s v=" Actual Vehicle Revenue Miles"/>
    <m/>
    <m/>
    <m/>
    <m/>
    <m/>
    <n v="0"/>
    <n v="0"/>
    <n v="0"/>
    <m/>
    <m/>
    <m/>
    <m/>
    <m/>
    <m/>
    <m/>
    <m/>
    <m/>
    <m/>
    <m/>
  </r>
  <r>
    <n v="88462"/>
    <x v="80"/>
    <s v="N"/>
    <n v="370422"/>
    <n v="2782.3857510263801"/>
    <n v="133.13"/>
    <m/>
    <n v="20080"/>
    <x v="246"/>
    <s v="Full Reporter"/>
    <s v="Urban"/>
    <s v="MB"/>
    <s v="PT"/>
    <s v=" Actual Data"/>
    <m/>
    <m/>
    <m/>
    <n v="0"/>
    <n v="0"/>
    <n v="0"/>
    <n v="0"/>
    <n v="0"/>
    <n v="0"/>
    <n v="0"/>
    <n v="0"/>
    <n v="0"/>
    <n v="0"/>
    <n v="0"/>
    <n v="0"/>
    <n v="0"/>
    <n v="0"/>
    <n v="0"/>
    <n v="0"/>
  </r>
  <r>
    <n v="90730"/>
    <x v="81"/>
    <s v="N"/>
    <n v="87226"/>
    <n v="1530.5309913323199"/>
    <n v="56.99"/>
    <m/>
    <n v="20080"/>
    <x v="246"/>
    <s v="Full Reporter"/>
    <s v="Urban"/>
    <s v="CR"/>
    <s v="DO"/>
    <s v=" Actual Vehicle Revenue Miles"/>
    <m/>
    <m/>
    <m/>
    <n v="0"/>
    <n v="0"/>
    <n v="0"/>
    <n v="0"/>
    <n v="0"/>
    <n v="0"/>
    <n v="0"/>
    <n v="0"/>
    <n v="0"/>
    <n v="0"/>
    <n v="0"/>
    <n v="0"/>
    <n v="0"/>
    <n v="0"/>
    <n v="0"/>
    <n v="0"/>
  </r>
  <r>
    <n v="90730"/>
    <x v="81"/>
    <s v="N"/>
    <n v="87226"/>
    <n v="1530.5309913323199"/>
    <n v="56.99"/>
    <m/>
    <n v="20080"/>
    <x v="246"/>
    <s v="Full Reporter"/>
    <s v="Urban"/>
    <s v="DR"/>
    <s v="PT"/>
    <s v=" Actual Vehicle Revenue Miles"/>
    <m/>
    <m/>
    <m/>
    <n v="0"/>
    <n v="0"/>
    <n v="0"/>
    <n v="0"/>
    <n v="0"/>
    <n v="0"/>
    <n v="0"/>
    <n v="0"/>
    <n v="0"/>
    <n v="0"/>
    <n v="0"/>
    <n v="0"/>
    <n v="0"/>
    <n v="0"/>
    <n v="0"/>
    <n v="0"/>
  </r>
  <r>
    <n v="90730"/>
    <x v="81"/>
    <s v="N"/>
    <n v="87226"/>
    <n v="1530.5309913323199"/>
    <n v="56.99"/>
    <m/>
    <n v="20080"/>
    <x v="246"/>
    <s v="Full Reporter"/>
    <s v="Urban"/>
    <s v="LR"/>
    <s v="DO"/>
    <s v=" Actual Vehicle Revenue Miles"/>
    <m/>
    <m/>
    <m/>
    <m/>
    <m/>
    <n v="0"/>
    <n v="0"/>
    <n v="0"/>
    <m/>
    <m/>
    <m/>
    <m/>
    <m/>
    <m/>
    <m/>
    <m/>
    <m/>
    <m/>
    <m/>
  </r>
  <r>
    <n v="90730"/>
    <x v="81"/>
    <s v="N"/>
    <n v="87226"/>
    <n v="1530.5309913323199"/>
    <n v="56.99"/>
    <m/>
    <n v="20080"/>
    <x v="246"/>
    <s v="Full Reporter"/>
    <s v="Urban"/>
    <s v="LR"/>
    <s v="PT"/>
    <s v=" Actual Vehicle Revenue Miles"/>
    <m/>
    <m/>
    <m/>
    <m/>
    <m/>
    <n v="0"/>
    <n v="0"/>
    <n v="0"/>
    <m/>
    <m/>
    <m/>
    <m/>
    <m/>
    <m/>
    <m/>
    <m/>
    <m/>
    <m/>
    <m/>
  </r>
  <r>
    <n v="90730"/>
    <x v="81"/>
    <s v="N"/>
    <n v="87226"/>
    <n v="1530.5309913323199"/>
    <n v="56.99"/>
    <m/>
    <n v="20080"/>
    <x v="246"/>
    <s v="Full Reporter"/>
    <s v="Urban"/>
    <s v="MB"/>
    <s v="DO"/>
    <s v=" Actual Vehicle Revenue Miles"/>
    <m/>
    <m/>
    <m/>
    <n v="0"/>
    <n v="0"/>
    <n v="0"/>
    <n v="0"/>
    <n v="0"/>
    <n v="0"/>
    <n v="0"/>
    <n v="0"/>
    <n v="0"/>
    <n v="0"/>
    <n v="0"/>
    <n v="0"/>
    <n v="0"/>
    <n v="0"/>
    <n v="0"/>
    <n v="0"/>
  </r>
  <r>
    <n v="90730"/>
    <x v="81"/>
    <s v="N"/>
    <n v="87226"/>
    <n v="1530.5309913323199"/>
    <n v="56.99"/>
    <m/>
    <n v="20080"/>
    <x v="246"/>
    <s v="Full Reporter"/>
    <s v="Urban"/>
    <s v="MB"/>
    <s v="PT"/>
    <s v=" Actual Vehicle Revenue Miles"/>
    <m/>
    <m/>
    <m/>
    <n v="0"/>
    <n v="0"/>
    <n v="0"/>
    <n v="0"/>
    <n v="0"/>
    <n v="0"/>
    <n v="0"/>
    <n v="0"/>
    <n v="0"/>
    <n v="0"/>
    <n v="0"/>
    <n v="0"/>
    <n v="0"/>
    <n v="0"/>
    <n v="0"/>
    <n v="0"/>
  </r>
  <r>
    <n v="90730"/>
    <x v="81"/>
    <s v="N"/>
    <n v="87226"/>
    <n v="1530.5309913323199"/>
    <n v="56.99"/>
    <m/>
    <n v="20080"/>
    <x v="246"/>
    <s v="Full Reporter"/>
    <s v="Urban"/>
    <s v="VP"/>
    <s v="PT"/>
    <s v=" Actual Vehicle Revenue Miles"/>
    <m/>
    <m/>
    <m/>
    <n v="0"/>
    <n v="0"/>
    <n v="0"/>
    <n v="0"/>
    <n v="0"/>
    <n v="0"/>
    <n v="0"/>
    <n v="0"/>
    <n v="0"/>
    <n v="0"/>
    <n v="0"/>
    <n v="0"/>
    <n v="0"/>
    <n v="0"/>
    <n v="0"/>
    <n v="0"/>
  </r>
  <r>
    <n v="90730"/>
    <x v="81"/>
    <s v="N"/>
    <n v="87226"/>
    <n v="1530.5309913323199"/>
    <n v="56.99"/>
    <m/>
    <n v="20080"/>
    <x v="246"/>
    <s v="Full Reporter"/>
    <s v="Urban"/>
    <s v="YR"/>
    <s v="PT"/>
    <s v=" Actual Vehicle Revenue Miles"/>
    <m/>
    <m/>
    <m/>
    <n v="0"/>
    <n v="0"/>
    <n v="0"/>
    <n v="0"/>
    <n v="0"/>
    <n v="0"/>
    <n v="0"/>
    <n v="0"/>
    <n v="0"/>
    <n v="0"/>
    <n v="0"/>
    <n v="0"/>
    <n v="0"/>
    <n v="0"/>
    <n v="0"/>
    <n v="0"/>
  </r>
  <r>
    <n v="63217"/>
    <x v="54"/>
    <s v="Y"/>
    <n v="19426449"/>
    <n v="5980.82912248516"/>
    <n v="3248.12"/>
    <m/>
    <n v="20082"/>
    <x v="247"/>
    <s v="Full Reporter"/>
    <s v="Urban"/>
    <s v="FB"/>
    <s v="DO"/>
    <s v=" Actual Data"/>
    <m/>
    <m/>
    <m/>
    <n v="18517"/>
    <n v="14715363"/>
    <n v="192542"/>
    <n v="76519888"/>
    <n v="153811666"/>
    <n v="0"/>
    <n v="0"/>
    <n v="0"/>
    <n v="10.4"/>
    <n v="192542"/>
    <n v="76519888"/>
    <n v="153811666"/>
    <n v="10.4"/>
    <n v="192542"/>
    <n v="0"/>
    <n v="0"/>
  </r>
  <r>
    <n v="63217"/>
    <x v="54"/>
    <s v="Y"/>
    <n v="19426449"/>
    <n v="5980.82912248516"/>
    <n v="3248.12"/>
    <m/>
    <n v="20084"/>
    <x v="248"/>
    <s v="Full Reporter"/>
    <s v="Urban"/>
    <s v="MB"/>
    <s v="PT"/>
    <s v=" Actual Vehicle Revenue Miles"/>
    <m/>
    <m/>
    <m/>
    <n v="106181"/>
    <n v="1330059"/>
    <n v="1921655"/>
    <n v="7975452"/>
    <n v="15204950"/>
    <n v="1921655"/>
    <n v="7975452"/>
    <n v="15204950"/>
    <n v="0"/>
    <n v="0"/>
    <n v="0"/>
    <n v="0"/>
    <n v="0"/>
    <n v="0"/>
    <n v="0"/>
    <n v="0"/>
  </r>
  <r>
    <n v="63217"/>
    <x v="54"/>
    <s v="Y"/>
    <n v="19426449"/>
    <n v="5980.82912248516"/>
    <n v="3248.12"/>
    <m/>
    <n v="20084"/>
    <x v="248"/>
    <s v="Full Reporter"/>
    <s v="Urban"/>
    <s v="DR"/>
    <s v="DO"/>
    <s v=" Actual Data"/>
    <m/>
    <m/>
    <m/>
    <n v="27125"/>
    <n v="55424"/>
    <n v="506674"/>
    <n v="462046"/>
    <n v="3697674"/>
    <n v="506674"/>
    <n v="462046"/>
    <n v="3697674"/>
    <n v="0"/>
    <n v="0"/>
    <n v="0"/>
    <n v="0"/>
    <n v="0"/>
    <n v="0"/>
    <n v="0"/>
    <n v="0"/>
  </r>
  <r>
    <n v="63217"/>
    <x v="54"/>
    <s v="Y"/>
    <n v="19426449"/>
    <n v="5980.82912248516"/>
    <n v="3248.12"/>
    <m/>
    <n v="20085"/>
    <x v="249"/>
    <s v="Reduced Reporter"/>
    <s v="Urban"/>
    <s v="MB"/>
    <s v="DO"/>
    <s v=" Actual Data"/>
    <m/>
    <m/>
    <m/>
    <n v="11236"/>
    <n v="63960"/>
    <n v="205025"/>
    <n v="0"/>
    <n v="1458131"/>
    <n v="205025"/>
    <n v="0"/>
    <n v="1458131"/>
    <n v="0"/>
    <n v="0"/>
    <n v="0"/>
    <n v="0"/>
    <n v="0"/>
    <n v="0"/>
    <n v="0"/>
    <n v="0"/>
  </r>
  <r>
    <n v="22096"/>
    <x v="53"/>
    <s v="N"/>
    <n v="171680"/>
    <n v="1448.9151900316499"/>
    <n v="118.49"/>
    <m/>
    <n v="20096"/>
    <x v="250"/>
    <s v="Full Reporter"/>
    <s v="Urban"/>
    <s v="MB"/>
    <s v="PT"/>
    <s v=" Actual Vehicle Revenue Miles"/>
    <m/>
    <m/>
    <m/>
    <n v="4126"/>
    <n v="16145"/>
    <n v="81034"/>
    <n v="129486"/>
    <n v="403323"/>
    <n v="81034"/>
    <n v="129486"/>
    <n v="403323"/>
    <n v="0"/>
    <n v="0"/>
    <n v="0"/>
    <n v="0"/>
    <n v="0"/>
    <n v="0"/>
    <n v="0"/>
    <n v="0"/>
  </r>
  <r>
    <n v="22096"/>
    <x v="53"/>
    <s v="N"/>
    <n v="171680"/>
    <n v="1448.9151900316499"/>
    <n v="118.49"/>
    <m/>
    <n v="20096"/>
    <x v="250"/>
    <s v="Full Reporter"/>
    <s v="Urban"/>
    <s v="DR"/>
    <s v="PT"/>
    <s v=" Actual Vehicle Revenue Miles"/>
    <m/>
    <m/>
    <m/>
    <n v="1404"/>
    <n v="2269"/>
    <n v="23162"/>
    <n v="22463"/>
    <n v="88822"/>
    <n v="23162"/>
    <n v="22463"/>
    <n v="88822"/>
    <n v="0"/>
    <n v="0"/>
    <n v="0"/>
    <n v="0"/>
    <n v="0"/>
    <n v="0"/>
    <n v="0"/>
    <n v="0"/>
  </r>
  <r>
    <n v="36"/>
    <x v="64"/>
    <s v="N"/>
    <n v="3425270"/>
    <n v="0"/>
    <n v="0"/>
    <m/>
    <n v="20096"/>
    <x v="250"/>
    <s v="Full Reporter"/>
    <s v="Urban"/>
    <s v="MB"/>
    <s v="PT"/>
    <s v=" Actual Vehicle Revenue Miles"/>
    <m/>
    <m/>
    <m/>
    <n v="1086"/>
    <n v="4249"/>
    <n v="21325"/>
    <n v="34076"/>
    <n v="106139"/>
    <n v="21325"/>
    <n v="34076"/>
    <n v="106139"/>
    <n v="0"/>
    <n v="0"/>
    <n v="0"/>
    <n v="0"/>
    <n v="0"/>
    <n v="0"/>
    <n v="0"/>
    <n v="0"/>
  </r>
  <r>
    <n v="36"/>
    <x v="64"/>
    <s v="N"/>
    <n v="3425270"/>
    <n v="0"/>
    <n v="0"/>
    <m/>
    <n v="20096"/>
    <x v="250"/>
    <s v="Full Reporter"/>
    <s v="Urban"/>
    <s v="DR"/>
    <s v="PT"/>
    <s v=" Actual Data"/>
    <m/>
    <m/>
    <m/>
    <n v="351"/>
    <n v="567"/>
    <n v="5791"/>
    <n v="5616"/>
    <n v="22207"/>
    <n v="5791"/>
    <n v="5616"/>
    <n v="22207"/>
    <n v="0"/>
    <n v="0"/>
    <n v="0"/>
    <n v="0"/>
    <n v="0"/>
    <n v="0"/>
    <n v="0"/>
    <n v="0"/>
  </r>
  <r>
    <n v="63217"/>
    <x v="54"/>
    <s v="Y"/>
    <n v="19426449"/>
    <n v="5980.82912248516"/>
    <n v="3248.12"/>
    <m/>
    <n v="20096"/>
    <x v="250"/>
    <s v="Full Reporter"/>
    <s v="Urban"/>
    <s v="MB"/>
    <s v="PT"/>
    <s v=" Actual Vehicle Revenue Miles"/>
    <m/>
    <m/>
    <m/>
    <n v="16506"/>
    <n v="64582"/>
    <n v="324138"/>
    <n v="517947"/>
    <n v="1613301"/>
    <n v="324138"/>
    <n v="517947"/>
    <n v="1613301"/>
    <n v="0"/>
    <n v="0"/>
    <n v="0"/>
    <n v="0"/>
    <n v="0"/>
    <n v="0"/>
    <n v="0"/>
    <n v="0"/>
  </r>
  <r>
    <n v="63217"/>
    <x v="54"/>
    <s v="Y"/>
    <n v="19426449"/>
    <n v="5980.82912248516"/>
    <n v="3248.12"/>
    <m/>
    <n v="20096"/>
    <x v="250"/>
    <s v="Full Reporter"/>
    <s v="Urban"/>
    <s v="DR"/>
    <s v="PT"/>
    <s v=" Actual Vehicle Revenue Miles"/>
    <m/>
    <m/>
    <m/>
    <n v="5264"/>
    <n v="8509"/>
    <n v="86858"/>
    <n v="84236"/>
    <n v="333083"/>
    <n v="86858"/>
    <n v="84236"/>
    <n v="333083"/>
    <n v="0"/>
    <n v="0"/>
    <n v="0"/>
    <n v="0"/>
    <n v="0"/>
    <n v="0"/>
    <n v="0"/>
    <n v="0"/>
  </r>
  <r>
    <n v="63217"/>
    <x v="54"/>
    <s v="Y"/>
    <n v="19426449"/>
    <n v="5980.82912248516"/>
    <n v="3248.12"/>
    <m/>
    <n v="20098"/>
    <x v="251"/>
    <s v="Full Reporter"/>
    <s v="Urban"/>
    <s v="HR"/>
    <s v="DO"/>
    <s v=" Actual Data"/>
    <m/>
    <m/>
    <m/>
    <n v="970012"/>
    <n v="55108860"/>
    <n v="12233328"/>
    <n v="268404831"/>
    <n v="552255525"/>
    <n v="0"/>
    <n v="0"/>
    <n v="0"/>
    <n v="28.6"/>
    <n v="12233328"/>
    <n v="268404831"/>
    <n v="552255525"/>
    <n v="28.6"/>
    <n v="12233328"/>
    <n v="0"/>
    <n v="0"/>
  </r>
  <r>
    <n v="63217"/>
    <x v="54"/>
    <s v="Y"/>
    <n v="19426449"/>
    <n v="5980.82912248516"/>
    <n v="3248.12"/>
    <m/>
    <n v="20099"/>
    <x v="252"/>
    <s v="Full Reporter"/>
    <s v="Urban"/>
    <s v="HR"/>
    <s v="DO"/>
    <s v=" Actual Data"/>
    <m/>
    <m/>
    <m/>
    <n v="170137"/>
    <n v="5194599"/>
    <n v="2540404"/>
    <n v="30544924"/>
    <n v="70411260"/>
    <n v="0"/>
    <n v="0"/>
    <n v="0"/>
    <n v="28.6"/>
    <n v="2540404"/>
    <n v="30544924"/>
    <n v="70411260"/>
    <n v="28.6"/>
    <n v="2540404"/>
    <n v="0"/>
    <n v="0"/>
  </r>
  <r>
    <n v="63217"/>
    <x v="54"/>
    <s v="Y"/>
    <n v="19426449"/>
    <n v="5980.82912248516"/>
    <n v="3248.12"/>
    <m/>
    <n v="20100"/>
    <x v="253"/>
    <s v="Full Reporter"/>
    <s v="Urban"/>
    <s v="CR"/>
    <s v="DO"/>
    <s v=" Actual Vehicle Revenue Miles"/>
    <m/>
    <m/>
    <m/>
    <n v="2376277"/>
    <n v="79107372"/>
    <n v="72214164"/>
    <n v="1918985961"/>
    <n v="2014792372"/>
    <n v="0"/>
    <n v="0"/>
    <n v="0"/>
    <n v="588.6"/>
    <n v="72214164"/>
    <n v="1918985961"/>
    <n v="2014792372"/>
    <n v="582.29999999999995"/>
    <n v="70030614"/>
    <n v="0"/>
    <n v="0"/>
  </r>
  <r>
    <n v="75313"/>
    <x v="73"/>
    <s v="N"/>
    <n v="51120"/>
    <n v="968.24678317462406"/>
    <n v="52.8"/>
    <m/>
    <n v="20100"/>
    <x v="253"/>
    <s v="Full Reporter"/>
    <s v="Urban"/>
    <s v="CR"/>
    <s v="DO"/>
    <s v=" Actual Data"/>
    <m/>
    <m/>
    <m/>
    <n v="142033"/>
    <n v="4728334"/>
    <n v="4316319"/>
    <n v="114699875"/>
    <n v="120426328"/>
    <n v="0"/>
    <n v="0"/>
    <n v="0"/>
    <n v="35.200000000000003"/>
    <n v="4316319"/>
    <n v="114699875"/>
    <n v="120426328"/>
    <n v="35.200000000000003"/>
    <n v="4316319"/>
    <n v="0"/>
    <n v="0"/>
  </r>
  <r>
    <n v="36"/>
    <x v="64"/>
    <s v="N"/>
    <n v="3425270"/>
    <n v="0"/>
    <n v="0"/>
    <m/>
    <n v="20113"/>
    <x v="254"/>
    <s v="Full Reporter"/>
    <s v="Urban"/>
    <s v="DR"/>
    <s v="DO"/>
    <s v=" Actual Data"/>
    <m/>
    <m/>
    <m/>
    <n v="5665"/>
    <n v="12900"/>
    <n v="92878"/>
    <n v="83833"/>
    <n v="748529"/>
    <n v="92878"/>
    <n v="83833"/>
    <n v="748529"/>
    <n v="0"/>
    <n v="0"/>
    <n v="0"/>
    <n v="0"/>
    <n v="0"/>
    <n v="0"/>
    <n v="0"/>
    <n v="0"/>
  </r>
  <r>
    <n v="36"/>
    <x v="64"/>
    <s v="N"/>
    <n v="3425270"/>
    <n v="0"/>
    <n v="0"/>
    <m/>
    <n v="20113"/>
    <x v="254"/>
    <s v="Full Reporter"/>
    <s v="Urban"/>
    <s v="MB"/>
    <s v="DO"/>
    <s v=" Actual Data"/>
    <m/>
    <m/>
    <m/>
    <n v="3284"/>
    <n v="69840"/>
    <n v="35853"/>
    <n v="194352"/>
    <n v="630102"/>
    <n v="35853"/>
    <n v="194352"/>
    <n v="630102"/>
    <n v="0"/>
    <n v="0"/>
    <n v="0"/>
    <n v="0"/>
    <n v="0"/>
    <n v="0"/>
    <n v="0"/>
    <n v="0"/>
  </r>
  <r>
    <n v="36"/>
    <x v="64"/>
    <s v="N"/>
    <n v="3425270"/>
    <n v="0"/>
    <n v="0"/>
    <m/>
    <n v="20113"/>
    <x v="254"/>
    <s v="Full Reporter"/>
    <s v="Urban"/>
    <s v="VP"/>
    <s v="PT"/>
    <s v=" Actual Vehicle Revenue Miles"/>
    <m/>
    <m/>
    <m/>
    <m/>
    <m/>
    <n v="0"/>
    <n v="0"/>
    <n v="0"/>
    <m/>
    <m/>
    <m/>
    <m/>
    <m/>
    <m/>
    <m/>
    <m/>
    <m/>
    <m/>
    <m/>
  </r>
  <r>
    <n v="75664"/>
    <x v="82"/>
    <s v="Y"/>
    <n v="704327"/>
    <n v="2413.4900436791099"/>
    <n v="291.83"/>
    <m/>
    <n v="20113"/>
    <x v="254"/>
    <s v="Full Reporter"/>
    <s v="Urban"/>
    <s v="MB"/>
    <s v="DO"/>
    <s v=" Actual Vehicle Revenue Miles"/>
    <m/>
    <m/>
    <m/>
    <n v="408694"/>
    <n v="8692100"/>
    <n v="4462177"/>
    <n v="24188623"/>
    <n v="78421010"/>
    <n v="4462177"/>
    <n v="24188623"/>
    <n v="78421010"/>
    <n v="0"/>
    <n v="0"/>
    <n v="0"/>
    <n v="0"/>
    <n v="0"/>
    <n v="0"/>
    <n v="0"/>
    <n v="0"/>
  </r>
  <r>
    <n v="75664"/>
    <x v="82"/>
    <s v="Y"/>
    <n v="704327"/>
    <n v="2413.4900436791099"/>
    <n v="291.83"/>
    <m/>
    <n v="20113"/>
    <x v="254"/>
    <s v="Full Reporter"/>
    <s v="Urban"/>
    <s v="DR"/>
    <s v="DO"/>
    <s v=" Actual Vehicle Revenue Miles"/>
    <m/>
    <m/>
    <m/>
    <n v="168764"/>
    <n v="384324"/>
    <n v="2767080"/>
    <n v="2497608"/>
    <n v="22300661"/>
    <n v="2767080"/>
    <n v="2497608"/>
    <n v="22300661"/>
    <n v="0"/>
    <n v="0"/>
    <n v="0"/>
    <n v="0"/>
    <n v="0"/>
    <n v="0"/>
    <n v="0"/>
    <n v="0"/>
  </r>
  <r>
    <n v="75664"/>
    <x v="82"/>
    <s v="Y"/>
    <n v="704327"/>
    <n v="2413.4900436791099"/>
    <n v="291.83"/>
    <m/>
    <n v="20113"/>
    <x v="254"/>
    <s v="Full Reporter"/>
    <s v="Urban"/>
    <s v="VP"/>
    <s v="PT"/>
    <s v=" Actual Vehicle Revenue Miles"/>
    <m/>
    <m/>
    <m/>
    <n v="1315"/>
    <n v="3244"/>
    <n v="52936"/>
    <n v="123521"/>
    <n v="59187"/>
    <n v="52936"/>
    <n v="123521"/>
    <n v="59187"/>
    <n v="0"/>
    <n v="0"/>
    <n v="0"/>
    <n v="0"/>
    <n v="0"/>
    <n v="0"/>
    <n v="0"/>
    <n v="0"/>
  </r>
  <r>
    <n v="33598"/>
    <x v="83"/>
    <s v="Y"/>
    <n v="71191"/>
    <n v="1379.1986486079199"/>
    <n v="51.62"/>
    <m/>
    <n v="20120"/>
    <x v="255"/>
    <s v="Reduced Reporter"/>
    <s v="Urban"/>
    <s v="MB"/>
    <s v="DO"/>
    <s v=" Actual Vehicle Revenue Miles"/>
    <m/>
    <m/>
    <m/>
    <n v="17484"/>
    <n v="214259"/>
    <n v="314514"/>
    <n v="0"/>
    <n v="1612443"/>
    <n v="314514"/>
    <n v="0"/>
    <n v="1612443"/>
    <n v="0"/>
    <n v="0"/>
    <n v="0"/>
    <n v="0"/>
    <n v="0"/>
    <n v="0"/>
    <n v="0"/>
    <n v="0"/>
  </r>
  <r>
    <n v="33598"/>
    <x v="83"/>
    <s v="Y"/>
    <n v="71191"/>
    <n v="1379.1986486079199"/>
    <n v="51.62"/>
    <m/>
    <n v="20120"/>
    <x v="255"/>
    <s v="Reduced Reporter"/>
    <s v="Urban"/>
    <s v="DR"/>
    <s v="DO"/>
    <s v=" Actual Vehicle Revenue Miles"/>
    <m/>
    <m/>
    <m/>
    <n v="1458"/>
    <n v="1440"/>
    <n v="12816"/>
    <n v="0"/>
    <n v="107537"/>
    <n v="12816"/>
    <n v="0"/>
    <n v="107537"/>
    <n v="0"/>
    <n v="0"/>
    <n v="0"/>
    <n v="0"/>
    <n v="0"/>
    <n v="0"/>
    <n v="0"/>
    <n v="0"/>
  </r>
  <r>
    <n v="36"/>
    <x v="64"/>
    <s v="N"/>
    <n v="3425270"/>
    <n v="0"/>
    <n v="0"/>
    <m/>
    <n v="20120"/>
    <x v="255"/>
    <s v="Reduced Reporter"/>
    <s v="Urban"/>
    <s v="MB"/>
    <s v="DO"/>
    <s v=" Actual Data"/>
    <m/>
    <m/>
    <m/>
    <n v="50"/>
    <n v="610"/>
    <n v="896"/>
    <n v="0"/>
    <n v="4594"/>
    <n v="896"/>
    <n v="0"/>
    <n v="4594"/>
    <n v="0"/>
    <n v="0"/>
    <n v="0"/>
    <n v="0"/>
    <n v="0"/>
    <n v="0"/>
    <n v="0"/>
    <n v="0"/>
  </r>
  <r>
    <n v="36"/>
    <x v="64"/>
    <s v="N"/>
    <n v="3425270"/>
    <n v="0"/>
    <n v="0"/>
    <m/>
    <n v="20120"/>
    <x v="255"/>
    <s v="Reduced Reporter"/>
    <s v="Urban"/>
    <s v="DR"/>
    <s v="DO"/>
    <s v=" Actual Data"/>
    <m/>
    <m/>
    <m/>
    <n v="0"/>
    <n v="0"/>
    <n v="0"/>
    <n v="0"/>
    <n v="0"/>
    <n v="0"/>
    <n v="0"/>
    <n v="0"/>
    <n v="0"/>
    <n v="0"/>
    <n v="0"/>
    <n v="0"/>
    <n v="0"/>
    <n v="0"/>
    <n v="0"/>
    <n v="0"/>
  </r>
  <r>
    <n v="63217"/>
    <x v="54"/>
    <s v="Y"/>
    <n v="19426449"/>
    <n v="5980.82912248516"/>
    <n v="3248.12"/>
    <m/>
    <n v="20122"/>
    <x v="256"/>
    <s v="Full Reporter"/>
    <s v="Urban"/>
    <s v="CB"/>
    <s v="DO"/>
    <s v=" Actual Data"/>
    <m/>
    <m/>
    <m/>
    <n v="72564"/>
    <n v="1064165"/>
    <n v="2312042"/>
    <n v="44972754"/>
    <n v="18990515"/>
    <n v="2312042"/>
    <n v="44972754"/>
    <n v="18990515"/>
    <n v="0"/>
    <n v="0"/>
    <n v="0"/>
    <n v="0"/>
    <n v="0"/>
    <n v="0"/>
    <n v="0"/>
    <n v="105238"/>
  </r>
  <r>
    <n v="34"/>
    <x v="79"/>
    <s v="N"/>
    <n v="824050"/>
    <n v="0"/>
    <n v="0"/>
    <m/>
    <n v="20126"/>
    <x v="257"/>
    <s v="Full Reporter"/>
    <s v="Urban"/>
    <s v="CB"/>
    <s v="DO"/>
    <s v=" Actual Vehicle Revenue Miles"/>
    <m/>
    <m/>
    <m/>
    <n v="0"/>
    <n v="0"/>
    <n v="0"/>
    <n v="0"/>
    <n v="0"/>
    <n v="0"/>
    <n v="0"/>
    <n v="0"/>
    <n v="0"/>
    <n v="0"/>
    <n v="0"/>
    <n v="0"/>
    <n v="0"/>
    <n v="0"/>
    <n v="0"/>
    <n v="0"/>
  </r>
  <r>
    <n v="36"/>
    <x v="64"/>
    <s v="N"/>
    <n v="3425270"/>
    <n v="0"/>
    <n v="0"/>
    <m/>
    <n v="20126"/>
    <x v="257"/>
    <s v="Full Reporter"/>
    <s v="Urban"/>
    <s v="CB"/>
    <s v="DO"/>
    <s v=" Actual Vehicle Revenue Miles"/>
    <m/>
    <m/>
    <m/>
    <n v="0"/>
    <n v="0"/>
    <n v="0"/>
    <n v="0"/>
    <n v="0"/>
    <n v="0"/>
    <n v="0"/>
    <n v="0"/>
    <n v="0"/>
    <n v="0"/>
    <n v="0"/>
    <n v="0"/>
    <n v="0"/>
    <n v="0"/>
    <n v="0"/>
    <n v="0"/>
  </r>
  <r>
    <n v="63217"/>
    <x v="54"/>
    <s v="Y"/>
    <n v="19426449"/>
    <n v="5980.82912248516"/>
    <n v="3248.12"/>
    <m/>
    <n v="20126"/>
    <x v="257"/>
    <s v="Full Reporter"/>
    <s v="Urban"/>
    <s v="CB"/>
    <s v="DO"/>
    <s v=" Actual Data"/>
    <m/>
    <m/>
    <m/>
    <n v="69029"/>
    <n v="1319246"/>
    <n v="3070391"/>
    <n v="67050994"/>
    <n v="23390238"/>
    <n v="3070391"/>
    <n v="67050994"/>
    <n v="23390238"/>
    <n v="0"/>
    <n v="0"/>
    <n v="0"/>
    <n v="0"/>
    <n v="0"/>
    <n v="0"/>
    <n v="0"/>
    <n v="339321"/>
  </r>
  <r>
    <n v="71803"/>
    <x v="70"/>
    <s v="N"/>
    <n v="314766"/>
    <n v="1499.44536645982"/>
    <n v="209.92"/>
    <m/>
    <n v="20126"/>
    <x v="257"/>
    <s v="Full Reporter"/>
    <s v="Urban"/>
    <s v="CB"/>
    <s v="DO"/>
    <s v=" Actual Data"/>
    <m/>
    <m/>
    <m/>
    <n v="26871"/>
    <n v="513543"/>
    <n v="1195211"/>
    <n v="26100938"/>
    <n v="9105117"/>
    <n v="1195211"/>
    <n v="26100938"/>
    <n v="9105117"/>
    <n v="0"/>
    <n v="0"/>
    <n v="0"/>
    <n v="0"/>
    <n v="0"/>
    <n v="0"/>
    <n v="0"/>
    <n v="0"/>
  </r>
  <r>
    <n v="63217"/>
    <x v="54"/>
    <s v="Y"/>
    <n v="19426449"/>
    <n v="5980.82912248516"/>
    <n v="3248.12"/>
    <m/>
    <n v="20128"/>
    <x v="258"/>
    <s v="Full Reporter"/>
    <s v="Urban"/>
    <s v="CB"/>
    <s v="DO"/>
    <s v=" Actual Data"/>
    <m/>
    <m/>
    <m/>
    <n v="107171"/>
    <n v="763649"/>
    <n v="1583721"/>
    <n v="25775386"/>
    <n v="8887484"/>
    <n v="1583721"/>
    <n v="25775386"/>
    <n v="8887484"/>
    <n v="0"/>
    <n v="0"/>
    <n v="0"/>
    <n v="0"/>
    <n v="0"/>
    <n v="0"/>
    <n v="0"/>
    <n v="50411"/>
  </r>
  <r>
    <n v="45443"/>
    <x v="77"/>
    <s v="N"/>
    <n v="71582"/>
    <n v="2489.4729641989702"/>
    <n v="28.75"/>
    <m/>
    <n v="20135"/>
    <x v="259"/>
    <s v="Full Reporter"/>
    <s v="Urban"/>
    <s v="CB"/>
    <s v="DO"/>
    <s v=" Actual Vehicle Revenue Miles"/>
    <m/>
    <m/>
    <m/>
    <n v="5399"/>
    <n v="70457"/>
    <n v="126548"/>
    <n v="2923984"/>
    <n v="855674"/>
    <n v="126548"/>
    <n v="2923984"/>
    <n v="855674"/>
    <n v="0"/>
    <n v="0"/>
    <n v="0"/>
    <n v="0"/>
    <n v="0"/>
    <n v="0"/>
    <n v="0"/>
    <n v="0"/>
  </r>
  <r>
    <n v="36"/>
    <x v="64"/>
    <s v="N"/>
    <n v="3425270"/>
    <n v="0"/>
    <n v="0"/>
    <m/>
    <n v="20135"/>
    <x v="259"/>
    <s v="Full Reporter"/>
    <s v="Urban"/>
    <s v="CB"/>
    <s v="DO"/>
    <s v=" Actual Vehicle Revenue Miles"/>
    <m/>
    <m/>
    <m/>
    <n v="0"/>
    <n v="0"/>
    <n v="0"/>
    <n v="0"/>
    <n v="0"/>
    <n v="0"/>
    <n v="0"/>
    <n v="0"/>
    <n v="0"/>
    <n v="0"/>
    <n v="0"/>
    <n v="0"/>
    <n v="0"/>
    <n v="0"/>
    <n v="0"/>
    <n v="0"/>
  </r>
  <r>
    <n v="63217"/>
    <x v="54"/>
    <s v="Y"/>
    <n v="19426449"/>
    <n v="5980.82912248516"/>
    <n v="3248.12"/>
    <m/>
    <n v="20135"/>
    <x v="259"/>
    <s v="Full Reporter"/>
    <s v="Urban"/>
    <s v="CB"/>
    <s v="DO"/>
    <s v=" Actual Data"/>
    <m/>
    <m/>
    <m/>
    <n v="29554"/>
    <n v="385683"/>
    <n v="692721"/>
    <n v="16005826"/>
    <n v="4683940"/>
    <n v="692721"/>
    <n v="16005826"/>
    <n v="4683940"/>
    <n v="0"/>
    <n v="0"/>
    <n v="0"/>
    <n v="0"/>
    <n v="0"/>
    <n v="0"/>
    <n v="0"/>
    <n v="11042"/>
  </r>
  <r>
    <n v="71803"/>
    <x v="70"/>
    <s v="N"/>
    <n v="314766"/>
    <n v="1499.44536645982"/>
    <n v="209.92"/>
    <m/>
    <n v="20135"/>
    <x v="259"/>
    <s v="Full Reporter"/>
    <s v="Urban"/>
    <s v="CB"/>
    <s v="DO"/>
    <s v=" Actual Data"/>
    <m/>
    <m/>
    <m/>
    <n v="0"/>
    <n v="0"/>
    <n v="0"/>
    <n v="0"/>
    <n v="0"/>
    <n v="0"/>
    <n v="0"/>
    <n v="0"/>
    <n v="0"/>
    <n v="0"/>
    <n v="0"/>
    <n v="0"/>
    <n v="0"/>
    <n v="0"/>
    <n v="0"/>
    <n v="0"/>
  </r>
  <r>
    <n v="71803"/>
    <x v="70"/>
    <s v="Y"/>
    <n v="314766"/>
    <n v="1499.44536645982"/>
    <n v="209.92"/>
    <m/>
    <n v="20143"/>
    <x v="260"/>
    <s v="Reduced Reporter"/>
    <s v="Urban"/>
    <s v="DR"/>
    <s v="DO"/>
    <s v=" Actual Vehicle Revenue Miles"/>
    <m/>
    <m/>
    <m/>
    <n v="1763"/>
    <n v="4908"/>
    <n v="17857"/>
    <n v="0"/>
    <n v="74258"/>
    <n v="17857"/>
    <n v="0"/>
    <n v="74258"/>
    <n v="0"/>
    <n v="0"/>
    <n v="0"/>
    <n v="0"/>
    <n v="0"/>
    <n v="0"/>
    <n v="0"/>
    <n v="0"/>
  </r>
  <r>
    <n v="41914"/>
    <x v="69"/>
    <s v="Y"/>
    <n v="59102"/>
    <n v="2406.6465075378001"/>
    <n v="24.56"/>
    <m/>
    <n v="20145"/>
    <x v="261"/>
    <s v="Full Reporter"/>
    <s v="Urban"/>
    <s v="MB"/>
    <s v="DO"/>
    <s v=" Actual Vehicle Revenue Miles"/>
    <m/>
    <m/>
    <m/>
    <n v="60199"/>
    <n v="1554594"/>
    <n v="817473"/>
    <n v="7224178"/>
    <n v="10980627"/>
    <n v="817473"/>
    <n v="7224178"/>
    <n v="10980627"/>
    <n v="0"/>
    <n v="0"/>
    <n v="0"/>
    <n v="0"/>
    <n v="0"/>
    <n v="0"/>
    <n v="0"/>
    <n v="0"/>
  </r>
  <r>
    <n v="41914"/>
    <x v="69"/>
    <s v="Y"/>
    <n v="59102"/>
    <n v="2406.6465075378001"/>
    <n v="24.56"/>
    <m/>
    <n v="20145"/>
    <x v="261"/>
    <s v="Full Reporter"/>
    <s v="Urban"/>
    <s v="DR"/>
    <s v="PT"/>
    <s v=" Actual Vehicle Revenue Miles"/>
    <m/>
    <m/>
    <m/>
    <n v="12422"/>
    <n v="20133"/>
    <n v="217343"/>
    <n v="232173"/>
    <n v="578691"/>
    <n v="217343"/>
    <n v="232173"/>
    <n v="578691"/>
    <n v="0"/>
    <n v="0"/>
    <n v="0"/>
    <n v="0"/>
    <n v="0"/>
    <n v="0"/>
    <n v="0"/>
    <n v="0"/>
  </r>
  <r>
    <n v="36"/>
    <x v="64"/>
    <s v="N"/>
    <n v="3425270"/>
    <n v="0"/>
    <n v="0"/>
    <m/>
    <n v="20145"/>
    <x v="261"/>
    <s v="Full Reporter"/>
    <s v="Urban"/>
    <s v="MB"/>
    <s v="DO"/>
    <s v=" Actual Data"/>
    <m/>
    <m/>
    <m/>
    <n v="24588"/>
    <n v="634976"/>
    <n v="333898"/>
    <n v="2950725"/>
    <n v="4485053"/>
    <n v="333898"/>
    <n v="2950725"/>
    <n v="4485053"/>
    <n v="0"/>
    <n v="0"/>
    <n v="0"/>
    <n v="0"/>
    <n v="0"/>
    <n v="0"/>
    <n v="0"/>
    <n v="0"/>
  </r>
  <r>
    <n v="36"/>
    <x v="64"/>
    <s v="N"/>
    <n v="3425270"/>
    <n v="0"/>
    <n v="0"/>
    <m/>
    <n v="20145"/>
    <x v="261"/>
    <s v="Full Reporter"/>
    <s v="Urban"/>
    <s v="DR"/>
    <s v="PT"/>
    <s v=" Actual Data"/>
    <m/>
    <m/>
    <m/>
    <n v="7976"/>
    <n v="12926"/>
    <n v="139542"/>
    <n v="149065"/>
    <n v="371541"/>
    <n v="139542"/>
    <n v="149065"/>
    <n v="371541"/>
    <n v="0"/>
    <n v="0"/>
    <n v="0"/>
    <n v="0"/>
    <n v="0"/>
    <n v="0"/>
    <n v="0"/>
    <n v="0"/>
  </r>
  <r>
    <n v="71803"/>
    <x v="70"/>
    <s v="Y"/>
    <n v="314766"/>
    <n v="1499.44536645982"/>
    <n v="209.92"/>
    <m/>
    <n v="20148"/>
    <x v="262"/>
    <s v="Reduced Reporter"/>
    <s v="Urban"/>
    <s v="MB"/>
    <s v="DO"/>
    <s v=" Actual Data"/>
    <m/>
    <m/>
    <m/>
    <n v="21186"/>
    <n v="194362"/>
    <n v="292304"/>
    <n v="0"/>
    <n v="2514454"/>
    <n v="292304"/>
    <n v="0"/>
    <n v="2514454"/>
    <n v="0"/>
    <n v="0"/>
    <n v="0"/>
    <n v="0"/>
    <n v="0"/>
    <n v="0"/>
    <n v="0"/>
    <n v="0"/>
  </r>
  <r>
    <n v="63217"/>
    <x v="54"/>
    <s v="Y"/>
    <n v="19426449"/>
    <n v="5980.82912248516"/>
    <n v="3248.12"/>
    <m/>
    <n v="20149"/>
    <x v="263"/>
    <s v="Full Reporter"/>
    <s v="Urban"/>
    <s v="CB"/>
    <s v="DO"/>
    <s v=" Actual Data"/>
    <m/>
    <m/>
    <m/>
    <n v="31686"/>
    <n v="423369"/>
    <n v="900320"/>
    <n v="9615140"/>
    <n v="11562113"/>
    <n v="900231"/>
    <n v="9614190"/>
    <n v="11560970"/>
    <n v="0"/>
    <n v="89"/>
    <n v="950"/>
    <n v="1143"/>
    <n v="0"/>
    <n v="89"/>
    <n v="0"/>
    <n v="36774"/>
  </r>
  <r>
    <n v="63217"/>
    <x v="54"/>
    <s v="Y"/>
    <n v="19426449"/>
    <n v="5980.82912248516"/>
    <n v="3248.12"/>
    <m/>
    <n v="20160"/>
    <x v="264"/>
    <s v="Reduced Reporter"/>
    <s v="Urban"/>
    <s v="CB"/>
    <s v="DO"/>
    <s v=" Actual Data"/>
    <m/>
    <m/>
    <m/>
    <n v="11688"/>
    <n v="151420"/>
    <n v="405790"/>
    <n v="0"/>
    <n v="3301584"/>
    <n v="405790"/>
    <n v="0"/>
    <n v="3301584"/>
    <n v="0"/>
    <n v="0"/>
    <n v="0"/>
    <n v="0"/>
    <n v="0"/>
    <n v="0"/>
    <n v="0"/>
    <n v="0"/>
  </r>
  <r>
    <n v="63217"/>
    <x v="54"/>
    <s v="Y"/>
    <n v="19426449"/>
    <n v="5980.82912248516"/>
    <n v="3248.12"/>
    <m/>
    <n v="20163"/>
    <x v="265"/>
    <s v="Full Reporter"/>
    <s v="Urban"/>
    <s v="CB"/>
    <s v="DO"/>
    <s v=" Actual Data"/>
    <m/>
    <m/>
    <m/>
    <n v="71603"/>
    <n v="742278"/>
    <n v="1055587"/>
    <n v="25589974"/>
    <n v="12102937"/>
    <n v="1055587"/>
    <n v="25589974"/>
    <n v="12102937"/>
    <n v="0"/>
    <n v="0"/>
    <n v="0"/>
    <n v="0"/>
    <n v="0"/>
    <n v="0"/>
    <n v="0"/>
    <n v="67495"/>
  </r>
  <r>
    <n v="63217"/>
    <x v="54"/>
    <s v="Y"/>
    <n v="19426449"/>
    <n v="5980.82912248516"/>
    <n v="3248.12"/>
    <m/>
    <n v="20165"/>
    <x v="266"/>
    <s v="Reduced Reporter"/>
    <s v="Urban"/>
    <s v="CB"/>
    <s v="DO"/>
    <s v=" Actual Data"/>
    <m/>
    <m/>
    <m/>
    <n v="27711"/>
    <n v="369513"/>
    <n v="286014"/>
    <n v="0"/>
    <n v="4756207"/>
    <n v="286014"/>
    <n v="0"/>
    <n v="4756207"/>
    <n v="0"/>
    <n v="0"/>
    <n v="0"/>
    <n v="0"/>
    <n v="0"/>
    <n v="0"/>
    <n v="0"/>
    <n v="0"/>
  </r>
  <r>
    <n v="63217"/>
    <x v="54"/>
    <s v="Y"/>
    <n v="19426449"/>
    <n v="5980.82912248516"/>
    <n v="3248.12"/>
    <m/>
    <n v="20166"/>
    <x v="267"/>
    <s v="Full Reporter"/>
    <s v="Urban"/>
    <s v="MB"/>
    <s v="DO"/>
    <s v=" Actual Data"/>
    <m/>
    <m/>
    <m/>
    <n v="53651"/>
    <n v="1692482"/>
    <n v="488342"/>
    <n v="4056066"/>
    <n v="5633386"/>
    <n v="488342"/>
    <n v="4056066"/>
    <n v="5633386"/>
    <n v="0"/>
    <n v="0"/>
    <n v="0"/>
    <n v="0"/>
    <n v="0"/>
    <n v="0"/>
    <n v="0"/>
    <n v="0"/>
  </r>
  <r>
    <n v="1495"/>
    <x v="75"/>
    <s v="N"/>
    <n v="621703"/>
    <n v="2377.03176500056"/>
    <n v="261.55"/>
    <m/>
    <n v="20169"/>
    <x v="268"/>
    <s v="Full Reporter"/>
    <s v="Urban"/>
    <s v="CB"/>
    <s v="DO"/>
    <s v=" Actual Vehicle Revenue Miles"/>
    <m/>
    <m/>
    <m/>
    <n v="1394"/>
    <n v="16624"/>
    <n v="61603"/>
    <n v="1243706"/>
    <n v="413506"/>
    <n v="61603"/>
    <n v="1243706"/>
    <n v="413506"/>
    <n v="0"/>
    <n v="0"/>
    <n v="0"/>
    <n v="0"/>
    <n v="0"/>
    <n v="0"/>
    <n v="0"/>
    <n v="0"/>
  </r>
  <r>
    <n v="34"/>
    <x v="79"/>
    <s v="N"/>
    <n v="824050"/>
    <n v="0"/>
    <n v="0"/>
    <m/>
    <n v="20169"/>
    <x v="268"/>
    <s v="Full Reporter"/>
    <s v="Urban"/>
    <s v="CB"/>
    <s v="DO"/>
    <s v=" Actual Vehicle Revenue Miles"/>
    <m/>
    <m/>
    <m/>
    <n v="0"/>
    <n v="0"/>
    <n v="0"/>
    <n v="0"/>
    <n v="0"/>
    <n v="0"/>
    <n v="0"/>
    <n v="0"/>
    <n v="0"/>
    <n v="0"/>
    <n v="0"/>
    <n v="0"/>
    <n v="0"/>
    <n v="0"/>
    <n v="0"/>
    <n v="0"/>
  </r>
  <r>
    <n v="36"/>
    <x v="64"/>
    <s v="N"/>
    <n v="3425270"/>
    <n v="0"/>
    <n v="0"/>
    <m/>
    <n v="20169"/>
    <x v="268"/>
    <s v="Full Reporter"/>
    <s v="Urban"/>
    <s v="CB"/>
    <s v="DO"/>
    <s v=" Actual Vehicle Revenue Miles"/>
    <m/>
    <m/>
    <m/>
    <n v="0"/>
    <n v="0"/>
    <n v="0"/>
    <n v="0"/>
    <n v="0"/>
    <n v="0"/>
    <n v="0"/>
    <n v="0"/>
    <n v="0"/>
    <n v="0"/>
    <n v="0"/>
    <n v="0"/>
    <n v="0"/>
    <n v="0"/>
    <n v="0"/>
    <n v="0"/>
  </r>
  <r>
    <n v="63217"/>
    <x v="54"/>
    <s v="Y"/>
    <n v="19426449"/>
    <n v="5980.82912248516"/>
    <n v="3248.12"/>
    <m/>
    <n v="20169"/>
    <x v="268"/>
    <s v="Full Reporter"/>
    <s v="Urban"/>
    <s v="CB"/>
    <s v="DO"/>
    <s v=" Actual Data"/>
    <m/>
    <m/>
    <m/>
    <n v="33458"/>
    <n v="398977"/>
    <n v="1478484"/>
    <n v="29849184"/>
    <n v="9924215"/>
    <n v="1478484"/>
    <n v="29849184"/>
    <n v="9924215"/>
    <n v="0"/>
    <n v="0"/>
    <n v="0"/>
    <n v="0"/>
    <n v="0"/>
    <n v="0"/>
    <n v="0"/>
    <n v="42648"/>
  </r>
  <r>
    <n v="63217"/>
    <x v="54"/>
    <s v="Y"/>
    <n v="19426449"/>
    <n v="5980.82912248516"/>
    <n v="3248.12"/>
    <m/>
    <n v="20175"/>
    <x v="269"/>
    <s v="Full Reporter"/>
    <s v="Urban"/>
    <s v="MB"/>
    <s v="PT"/>
    <s v=" Actual Vehicle Revenue Miles"/>
    <m/>
    <m/>
    <m/>
    <n v="10477"/>
    <n v="237882"/>
    <n v="104859"/>
    <n v="1244928"/>
    <n v="955161"/>
    <n v="104859"/>
    <n v="1244928"/>
    <n v="955161"/>
    <n v="0"/>
    <n v="0"/>
    <n v="0"/>
    <n v="0"/>
    <n v="0"/>
    <n v="0"/>
    <n v="0"/>
    <n v="0"/>
  </r>
  <r>
    <n v="63217"/>
    <x v="54"/>
    <s v="Y"/>
    <n v="19426449"/>
    <n v="5980.82912248516"/>
    <n v="3248.12"/>
    <m/>
    <n v="20176"/>
    <x v="270"/>
    <s v="Reduced Reporter"/>
    <s v="Urban"/>
    <s v="CB"/>
    <s v="PT"/>
    <s v=" Actual Vehicle Revenue Miles"/>
    <m/>
    <m/>
    <m/>
    <n v="3762"/>
    <n v="35059"/>
    <n v="132262"/>
    <n v="0"/>
    <n v="248325"/>
    <n v="132262"/>
    <n v="0"/>
    <n v="248325"/>
    <n v="0"/>
    <n v="0"/>
    <n v="0"/>
    <n v="0"/>
    <n v="0"/>
    <n v="0"/>
    <n v="0"/>
    <n v="0"/>
  </r>
  <r>
    <n v="970"/>
    <x v="63"/>
    <s v="N"/>
    <n v="593142"/>
    <n v="2186.2719744958699"/>
    <n v="271.3"/>
    <m/>
    <n v="20177"/>
    <x v="271"/>
    <s v="Full Reporter"/>
    <s v="Urban"/>
    <s v="CB"/>
    <s v="DO"/>
    <s v=" Actual Vehicle Revenue Miles"/>
    <m/>
    <m/>
    <m/>
    <n v="7361"/>
    <n v="83456"/>
    <n v="316059"/>
    <n v="7147121"/>
    <n v="2856829"/>
    <n v="316059"/>
    <n v="7147121"/>
    <n v="2856829"/>
    <n v="0"/>
    <n v="0"/>
    <n v="0"/>
    <n v="0"/>
    <n v="0"/>
    <n v="0"/>
    <n v="0"/>
    <n v="0"/>
  </r>
  <r>
    <n v="33598"/>
    <x v="83"/>
    <s v="N"/>
    <n v="71191"/>
    <n v="1379.1986486079199"/>
    <n v="51.62"/>
    <m/>
    <n v="20177"/>
    <x v="271"/>
    <s v="Full Reporter"/>
    <s v="Urban"/>
    <s v="CB"/>
    <s v="DO"/>
    <s v=" Actual Vehicle Revenue Miles"/>
    <m/>
    <m/>
    <m/>
    <n v="0"/>
    <n v="0"/>
    <n v="0"/>
    <n v="0"/>
    <n v="0"/>
    <n v="0"/>
    <n v="0"/>
    <n v="0"/>
    <n v="0"/>
    <n v="0"/>
    <n v="0"/>
    <n v="0"/>
    <n v="0"/>
    <n v="0"/>
    <n v="0"/>
    <n v="0"/>
  </r>
  <r>
    <n v="45262"/>
    <x v="84"/>
    <s v="N"/>
    <n v="50254"/>
    <n v="1615.96472901385"/>
    <n v="31.1"/>
    <m/>
    <n v="20177"/>
    <x v="271"/>
    <s v="Full Reporter"/>
    <s v="Urban"/>
    <s v="CB"/>
    <s v="DO"/>
    <s v=" Actual Vehicle Revenue Miles"/>
    <m/>
    <m/>
    <m/>
    <n v="0"/>
    <n v="0"/>
    <n v="0"/>
    <n v="0"/>
    <n v="0"/>
    <n v="0"/>
    <n v="0"/>
    <n v="0"/>
    <n v="0"/>
    <n v="0"/>
    <n v="0"/>
    <n v="0"/>
    <n v="0"/>
    <n v="0"/>
    <n v="0"/>
    <n v="0"/>
  </r>
  <r>
    <n v="36"/>
    <x v="64"/>
    <s v="N"/>
    <n v="3425270"/>
    <n v="0"/>
    <n v="0"/>
    <m/>
    <n v="20177"/>
    <x v="271"/>
    <s v="Full Reporter"/>
    <s v="Urban"/>
    <s v="CB"/>
    <s v="DO"/>
    <s v=" Actual Vehicle Revenue Miles"/>
    <m/>
    <m/>
    <m/>
    <n v="0"/>
    <n v="0"/>
    <n v="0"/>
    <n v="0"/>
    <n v="0"/>
    <n v="0"/>
    <n v="0"/>
    <n v="0"/>
    <n v="0"/>
    <n v="0"/>
    <n v="0"/>
    <n v="0"/>
    <n v="0"/>
    <n v="0"/>
    <n v="0"/>
    <n v="0"/>
  </r>
  <r>
    <n v="63217"/>
    <x v="54"/>
    <s v="Y"/>
    <n v="19426449"/>
    <n v="5980.82912248516"/>
    <n v="3248.12"/>
    <m/>
    <n v="20177"/>
    <x v="271"/>
    <s v="Full Reporter"/>
    <s v="Urban"/>
    <s v="CB"/>
    <s v="DO"/>
    <s v=" Actual Data"/>
    <m/>
    <m/>
    <m/>
    <n v="272"/>
    <n v="3087"/>
    <n v="11690"/>
    <n v="264349"/>
    <n v="105665"/>
    <n v="11690"/>
    <n v="264349"/>
    <n v="105665"/>
    <n v="0"/>
    <n v="0"/>
    <n v="0"/>
    <n v="0"/>
    <n v="0"/>
    <n v="0"/>
    <n v="0"/>
    <n v="11690"/>
  </r>
  <r>
    <n v="71803"/>
    <x v="70"/>
    <s v="N"/>
    <n v="314766"/>
    <n v="1499.44536645982"/>
    <n v="209.92"/>
    <m/>
    <n v="20177"/>
    <x v="271"/>
    <s v="Full Reporter"/>
    <s v="Urban"/>
    <s v="CB"/>
    <s v="DO"/>
    <s v=" Actual Data"/>
    <m/>
    <m/>
    <m/>
    <n v="24361"/>
    <n v="276202"/>
    <n v="1046014"/>
    <n v="23653775"/>
    <n v="9454826"/>
    <n v="1046014"/>
    <n v="23653775"/>
    <n v="9454826"/>
    <n v="0"/>
    <n v="0"/>
    <n v="0"/>
    <n v="0"/>
    <n v="0"/>
    <n v="0"/>
    <n v="0"/>
    <n v="0"/>
  </r>
  <r>
    <n v="79633"/>
    <x v="65"/>
    <s v="N"/>
    <n v="75684"/>
    <n v="1361.7210671011601"/>
    <n v="55.58"/>
    <m/>
    <n v="20177"/>
    <x v="271"/>
    <s v="Full Reporter"/>
    <s v="Urban"/>
    <s v="CB"/>
    <s v="DO"/>
    <s v=" Actual Vehicle Revenue Miles"/>
    <m/>
    <m/>
    <m/>
    <n v="0"/>
    <n v="0"/>
    <n v="0"/>
    <n v="0"/>
    <n v="0"/>
    <n v="0"/>
    <n v="0"/>
    <n v="0"/>
    <n v="0"/>
    <n v="0"/>
    <n v="0"/>
    <n v="0"/>
    <n v="0"/>
    <n v="0"/>
    <n v="0"/>
    <n v="0"/>
  </r>
  <r>
    <n v="45262"/>
    <x v="84"/>
    <s v="N"/>
    <n v="50254"/>
    <n v="1615.96472901385"/>
    <n v="31.1"/>
    <m/>
    <n v="20178"/>
    <x v="272"/>
    <s v="Full Reporter"/>
    <s v="Urban"/>
    <s v="MB"/>
    <s v="DO"/>
    <s v=" Actual Vehicle Revenue Miles"/>
    <m/>
    <m/>
    <m/>
    <n v="5142"/>
    <n v="34761"/>
    <n v="84608"/>
    <n v="320922"/>
    <n v="360679"/>
    <n v="84608"/>
    <n v="320922"/>
    <n v="360679"/>
    <n v="0"/>
    <n v="0"/>
    <n v="0"/>
    <n v="0"/>
    <n v="0"/>
    <n v="0"/>
    <n v="0"/>
    <n v="0"/>
  </r>
  <r>
    <n v="45262"/>
    <x v="84"/>
    <s v="N"/>
    <n v="50254"/>
    <n v="1615.96472901385"/>
    <n v="31.1"/>
    <m/>
    <n v="20178"/>
    <x v="272"/>
    <s v="Full Reporter"/>
    <s v="Urban"/>
    <s v="DR"/>
    <s v="DO"/>
    <s v=" Actual Vehicle Revenue Miles"/>
    <m/>
    <m/>
    <m/>
    <n v="597"/>
    <n v="819"/>
    <n v="9314"/>
    <n v="5687"/>
    <n v="64435"/>
    <n v="9314"/>
    <n v="5687"/>
    <n v="64435"/>
    <n v="0"/>
    <n v="0"/>
    <n v="0"/>
    <n v="0"/>
    <n v="0"/>
    <n v="0"/>
    <n v="0"/>
    <n v="0"/>
  </r>
  <r>
    <n v="71803"/>
    <x v="70"/>
    <s v="Y"/>
    <n v="314766"/>
    <n v="1499.44536645982"/>
    <n v="209.92"/>
    <m/>
    <n v="20178"/>
    <x v="272"/>
    <s v="Full Reporter"/>
    <s v="Urban"/>
    <s v="MB"/>
    <s v="DO"/>
    <s v=" Actual Data"/>
    <m/>
    <m/>
    <m/>
    <n v="57114"/>
    <n v="386073"/>
    <n v="939698"/>
    <n v="3564317"/>
    <n v="4005877"/>
    <n v="939698"/>
    <n v="3564317"/>
    <n v="4005877"/>
    <n v="0"/>
    <n v="0"/>
    <n v="0"/>
    <n v="0"/>
    <n v="0"/>
    <n v="0"/>
    <n v="0"/>
    <n v="0"/>
  </r>
  <r>
    <n v="71803"/>
    <x v="70"/>
    <s v="Y"/>
    <n v="314766"/>
    <n v="1499.44536645982"/>
    <n v="209.92"/>
    <m/>
    <n v="20178"/>
    <x v="272"/>
    <s v="Full Reporter"/>
    <s v="Urban"/>
    <s v="DR"/>
    <s v="DO"/>
    <s v=" Actual Vehicle Revenue Miles"/>
    <m/>
    <m/>
    <m/>
    <n v="6629"/>
    <n v="9094"/>
    <n v="103443"/>
    <n v="63161"/>
    <n v="715631"/>
    <n v="103443"/>
    <n v="63161"/>
    <n v="715631"/>
    <n v="0"/>
    <n v="0"/>
    <n v="0"/>
    <n v="0"/>
    <n v="0"/>
    <n v="0"/>
    <n v="0"/>
    <n v="0"/>
  </r>
  <r>
    <n v="63217"/>
    <x v="54"/>
    <s v="N"/>
    <n v="19426449"/>
    <n v="5980.82912248516"/>
    <n v="3248.12"/>
    <m/>
    <n v="20179"/>
    <x v="273"/>
    <s v="Reduced Reporter"/>
    <s v="Urban"/>
    <s v="CB"/>
    <s v="DO"/>
    <s v=" Actual Data"/>
    <m/>
    <m/>
    <m/>
    <n v="0"/>
    <n v="0"/>
    <n v="0"/>
    <n v="0"/>
    <n v="0"/>
    <n v="0"/>
    <n v="0"/>
    <n v="0"/>
    <n v="0"/>
    <n v="0"/>
    <n v="0"/>
    <n v="0"/>
    <n v="0"/>
    <n v="0"/>
    <n v="0"/>
    <n v="0"/>
  </r>
  <r>
    <n v="71803"/>
    <x v="70"/>
    <s v="Y"/>
    <n v="314766"/>
    <n v="1499.44536645982"/>
    <n v="209.92"/>
    <m/>
    <n v="20179"/>
    <x v="273"/>
    <s v="Reduced Reporter"/>
    <s v="Urban"/>
    <s v="CB"/>
    <s v="DO"/>
    <s v=" Actual Data"/>
    <m/>
    <m/>
    <m/>
    <n v="14899"/>
    <n v="17715"/>
    <n v="364149"/>
    <n v="0"/>
    <n v="1764418"/>
    <n v="364149"/>
    <n v="0"/>
    <n v="1764418"/>
    <n v="0"/>
    <n v="0"/>
    <n v="0"/>
    <n v="0"/>
    <n v="0"/>
    <n v="0"/>
    <n v="0"/>
    <n v="0"/>
  </r>
  <r>
    <n v="45443"/>
    <x v="77"/>
    <s v="N"/>
    <n v="71582"/>
    <n v="2489.4729641989702"/>
    <n v="28.75"/>
    <m/>
    <n v="20182"/>
    <x v="274"/>
    <s v="Reduced Reporter"/>
    <s v="Urban"/>
    <s v="DR"/>
    <s v="DO"/>
    <s v=" Actual Vehicle Revenue Miles"/>
    <m/>
    <m/>
    <m/>
    <n v="32"/>
    <n v="86"/>
    <n v="102"/>
    <n v="0"/>
    <n v="2928"/>
    <n v="102"/>
    <n v="0"/>
    <n v="2928"/>
    <n v="0"/>
    <n v="0"/>
    <n v="0"/>
    <n v="0"/>
    <n v="0"/>
    <n v="0"/>
    <n v="0"/>
    <n v="0"/>
  </r>
  <r>
    <n v="36"/>
    <x v="64"/>
    <s v="N"/>
    <n v="3425270"/>
    <n v="0"/>
    <n v="0"/>
    <m/>
    <n v="20182"/>
    <x v="274"/>
    <s v="Reduced Reporter"/>
    <s v="Urban"/>
    <s v="DR"/>
    <s v="DO"/>
    <s v=" Actual Data"/>
    <m/>
    <m/>
    <m/>
    <n v="1803"/>
    <n v="5605"/>
    <n v="18466"/>
    <n v="0"/>
    <n v="70254"/>
    <n v="18466"/>
    <n v="0"/>
    <n v="70254"/>
    <n v="0"/>
    <n v="0"/>
    <n v="0"/>
    <n v="0"/>
    <n v="0"/>
    <n v="0"/>
    <n v="0"/>
    <n v="0"/>
  </r>
  <r>
    <n v="71803"/>
    <x v="70"/>
    <s v="Y"/>
    <n v="314766"/>
    <n v="1499.44536645982"/>
    <n v="209.92"/>
    <m/>
    <n v="20182"/>
    <x v="274"/>
    <s v="Reduced Reporter"/>
    <s v="Urban"/>
    <s v="DR"/>
    <s v="DO"/>
    <s v=" Actual Vehicle Revenue Miles"/>
    <m/>
    <m/>
    <m/>
    <n v="64"/>
    <n v="120"/>
    <n v="345"/>
    <n v="0"/>
    <n v="5729"/>
    <n v="345"/>
    <n v="0"/>
    <n v="5729"/>
    <n v="0"/>
    <n v="0"/>
    <n v="0"/>
    <n v="0"/>
    <n v="0"/>
    <n v="0"/>
    <n v="0"/>
    <n v="0"/>
  </r>
  <r>
    <n v="45443"/>
    <x v="77"/>
    <s v="Y"/>
    <n v="71582"/>
    <n v="2489.4729641989702"/>
    <n v="28.75"/>
    <m/>
    <n v="20183"/>
    <x v="275"/>
    <s v="Reduced Reporter"/>
    <s v="Urban"/>
    <s v="DR"/>
    <s v="DO"/>
    <s v=" Actual Vehicle Revenue Miles"/>
    <m/>
    <m/>
    <m/>
    <n v="7139"/>
    <n v="14103"/>
    <n v="61865"/>
    <n v="0"/>
    <n v="579594"/>
    <n v="61865"/>
    <n v="0"/>
    <n v="579594"/>
    <n v="0"/>
    <n v="0"/>
    <n v="0"/>
    <n v="0"/>
    <n v="0"/>
    <n v="0"/>
    <n v="0"/>
    <n v="0"/>
  </r>
  <r>
    <n v="45443"/>
    <x v="77"/>
    <s v="Y"/>
    <n v="71582"/>
    <n v="2489.4729641989702"/>
    <n v="28.75"/>
    <m/>
    <n v="20183"/>
    <x v="275"/>
    <s v="Reduced Reporter"/>
    <s v="Urban"/>
    <s v="MB"/>
    <s v="DO"/>
    <s v=" Actual Data"/>
    <m/>
    <s v=" Actual Data"/>
    <m/>
    <n v="1935"/>
    <n v="5497"/>
    <n v="23264"/>
    <n v="0"/>
    <n v="217954"/>
    <n v="23264"/>
    <n v="0"/>
    <n v="217954"/>
    <n v="0"/>
    <n v="0"/>
    <n v="0"/>
    <n v="0"/>
    <n v="0"/>
    <n v="0"/>
    <n v="0"/>
    <n v="0"/>
  </r>
  <r>
    <n v="36"/>
    <x v="64"/>
    <s v="N"/>
    <n v="3425270"/>
    <n v="0"/>
    <n v="0"/>
    <m/>
    <n v="20183"/>
    <x v="275"/>
    <s v="Reduced Reporter"/>
    <s v="Urban"/>
    <s v="DR"/>
    <s v="DO"/>
    <s v=" Actual Data"/>
    <m/>
    <m/>
    <m/>
    <n v="0"/>
    <n v="0"/>
    <n v="0"/>
    <n v="0"/>
    <n v="0"/>
    <n v="0"/>
    <n v="0"/>
    <n v="0"/>
    <n v="0"/>
    <n v="0"/>
    <n v="0"/>
    <n v="0"/>
    <n v="0"/>
    <n v="0"/>
    <n v="0"/>
    <n v="0"/>
  </r>
  <r>
    <n v="36"/>
    <x v="64"/>
    <s v="N"/>
    <n v="3425270"/>
    <n v="0"/>
    <n v="0"/>
    <m/>
    <n v="20183"/>
    <x v="275"/>
    <s v="Reduced Reporter"/>
    <s v="Urban"/>
    <s v="MB"/>
    <s v="DO"/>
    <s v=" Actual Data"/>
    <m/>
    <m/>
    <m/>
    <n v="0"/>
    <n v="0"/>
    <n v="0"/>
    <n v="0"/>
    <n v="0"/>
    <n v="0"/>
    <n v="0"/>
    <n v="0"/>
    <n v="0"/>
    <n v="0"/>
    <n v="0"/>
    <n v="0"/>
    <n v="0"/>
    <n v="0"/>
    <n v="0"/>
    <n v="0"/>
  </r>
  <r>
    <n v="45443"/>
    <x v="77"/>
    <s v="Y"/>
    <n v="71582"/>
    <n v="2489.4729641989702"/>
    <n v="28.75"/>
    <m/>
    <n v="20187"/>
    <x v="276"/>
    <s v="Reduced Reporter"/>
    <s v="Urban"/>
    <s v="MB"/>
    <s v="DO"/>
    <s v=" Actual Data"/>
    <m/>
    <s v=" Actual Data"/>
    <m/>
    <n v="30027"/>
    <n v="747308"/>
    <n v="291069"/>
    <n v="0"/>
    <n v="3632338"/>
    <n v="291069"/>
    <n v="0"/>
    <n v="3632338"/>
    <n v="0"/>
    <n v="0"/>
    <n v="0"/>
    <n v="0"/>
    <n v="0"/>
    <n v="0"/>
    <n v="0"/>
    <n v="0"/>
  </r>
  <r>
    <n v="45443"/>
    <x v="77"/>
    <s v="Y"/>
    <n v="71582"/>
    <n v="2489.4729641989702"/>
    <n v="28.75"/>
    <m/>
    <n v="20187"/>
    <x v="276"/>
    <s v="Reduced Reporter"/>
    <s v="Urban"/>
    <s v="DR"/>
    <s v="DO"/>
    <s v=" Actual Vehicle Revenue Miles"/>
    <m/>
    <m/>
    <m/>
    <n v="3985"/>
    <n v="27564"/>
    <n v="74446"/>
    <n v="0"/>
    <n v="928609"/>
    <n v="74446"/>
    <n v="0"/>
    <n v="928609"/>
    <n v="0"/>
    <n v="0"/>
    <n v="0"/>
    <n v="0"/>
    <n v="0"/>
    <n v="0"/>
    <n v="0"/>
    <n v="0"/>
  </r>
  <r>
    <n v="63217"/>
    <x v="54"/>
    <s v="Y"/>
    <n v="19426449"/>
    <n v="5980.82912248516"/>
    <n v="3248.12"/>
    <m/>
    <n v="20188"/>
    <x v="277"/>
    <s v="Full Reporter"/>
    <s v="Urban"/>
    <s v="MB"/>
    <s v="DO"/>
    <s v=" Actual Data"/>
    <m/>
    <m/>
    <m/>
    <n v="3318580"/>
    <n v="119571794"/>
    <n v="25751161"/>
    <n v="347970662"/>
    <n v="911729006"/>
    <n v="25048982"/>
    <n v="338482247"/>
    <n v="886868109"/>
    <n v="12.8"/>
    <n v="702179"/>
    <n v="9488415"/>
    <n v="24860897"/>
    <n v="0"/>
    <n v="177783"/>
    <n v="0.3"/>
    <n v="277226"/>
  </r>
  <r>
    <n v="63217"/>
    <x v="54"/>
    <s v="Y"/>
    <n v="19426449"/>
    <n v="5980.82912248516"/>
    <n v="3248.12"/>
    <m/>
    <n v="20190"/>
    <x v="278"/>
    <s v="Full Reporter"/>
    <s v="Urban"/>
    <s v="FB"/>
    <s v="DO"/>
    <s v=" Actual Data"/>
    <m/>
    <m/>
    <m/>
    <n v="35077"/>
    <n v="4335226"/>
    <n v="472991"/>
    <n v="9978518"/>
    <n v="21887239"/>
    <n v="0"/>
    <n v="0"/>
    <n v="0"/>
    <n v="37.4"/>
    <n v="472991"/>
    <n v="9978518"/>
    <n v="21887239"/>
    <n v="31.1"/>
    <n v="430431"/>
    <n v="0"/>
    <n v="0"/>
  </r>
  <r>
    <n v="63217"/>
    <x v="54"/>
    <s v="Y"/>
    <n v="19426449"/>
    <n v="5980.82912248516"/>
    <n v="3248.12"/>
    <m/>
    <n v="20190"/>
    <x v="278"/>
    <s v="Full Reporter"/>
    <s v="Urban"/>
    <s v="MB"/>
    <s v="DO"/>
    <s v=" Actual Data"/>
    <m/>
    <m/>
    <m/>
    <n v="58473"/>
    <n v="1354612"/>
    <n v="328865"/>
    <n v="2608891"/>
    <n v="5856716"/>
    <n v="328865"/>
    <n v="2608891"/>
    <n v="5856716"/>
    <n v="0"/>
    <n v="0"/>
    <n v="0"/>
    <n v="0"/>
    <n v="0"/>
    <n v="0"/>
    <n v="0"/>
    <n v="0"/>
  </r>
  <r>
    <n v="63217"/>
    <x v="54"/>
    <s v="Y"/>
    <n v="19426449"/>
    <n v="5980.82912248516"/>
    <n v="3248.12"/>
    <m/>
    <n v="20192"/>
    <x v="279"/>
    <s v="Full Reporter"/>
    <s v="Urban"/>
    <s v="DR"/>
    <s v="DO"/>
    <s v=" Actual Data"/>
    <m/>
    <m/>
    <m/>
    <n v="83337"/>
    <n v="131884"/>
    <n v="538822"/>
    <n v="1075402"/>
    <n v="6350808"/>
    <n v="538822"/>
    <n v="1075402"/>
    <n v="6350808"/>
    <n v="0"/>
    <n v="0"/>
    <n v="0"/>
    <n v="0"/>
    <n v="0"/>
    <n v="0"/>
    <n v="0"/>
    <n v="0"/>
  </r>
  <r>
    <n v="63217"/>
    <x v="54"/>
    <s v="Y"/>
    <n v="19426449"/>
    <n v="5980.82912248516"/>
    <n v="3248.12"/>
    <m/>
    <n v="20192"/>
    <x v="279"/>
    <s v="Full Reporter"/>
    <s v="Urban"/>
    <s v="MB"/>
    <s v="DO"/>
    <s v=" Actual Data"/>
    <m/>
    <m/>
    <m/>
    <n v="6093"/>
    <n v="8068"/>
    <n v="52836"/>
    <n v="147624"/>
    <n v="651997"/>
    <n v="52836"/>
    <n v="147624"/>
    <n v="651997"/>
    <n v="0"/>
    <n v="0"/>
    <n v="0"/>
    <n v="0"/>
    <n v="0"/>
    <n v="0"/>
    <n v="0"/>
    <n v="0"/>
  </r>
  <r>
    <n v="34"/>
    <x v="79"/>
    <s v="N"/>
    <n v="824050"/>
    <n v="0"/>
    <n v="0"/>
    <m/>
    <n v="20193"/>
    <x v="280"/>
    <s v="Reduced Reporter"/>
    <s v="Urban"/>
    <s v="DR"/>
    <s v="DO"/>
    <s v=" Actual Vehicle Revenue Miles"/>
    <m/>
    <m/>
    <m/>
    <n v="1210"/>
    <n v="2402"/>
    <n v="14956"/>
    <n v="0"/>
    <n v="109139"/>
    <n v="14956"/>
    <n v="0"/>
    <n v="109139"/>
    <n v="0"/>
    <n v="0"/>
    <n v="0"/>
    <n v="0"/>
    <n v="0"/>
    <n v="0"/>
    <n v="0"/>
    <n v="0"/>
  </r>
  <r>
    <n v="69076"/>
    <x v="74"/>
    <s v="N"/>
    <n v="5696125"/>
    <n v="3000.8196547934999"/>
    <n v="1898.19"/>
    <m/>
    <n v="20193"/>
    <x v="280"/>
    <s v="Reduced Reporter"/>
    <s v="Urban"/>
    <s v="DR"/>
    <s v="DO"/>
    <s v=" Actual Vehicle Revenue Miles"/>
    <m/>
    <m/>
    <m/>
    <n v="605"/>
    <n v="1201"/>
    <n v="7478"/>
    <n v="0"/>
    <n v="54570"/>
    <n v="7478"/>
    <n v="0"/>
    <n v="54570"/>
    <n v="0"/>
    <n v="0"/>
    <n v="0"/>
    <n v="0"/>
    <n v="0"/>
    <n v="0"/>
    <n v="0"/>
    <n v="0"/>
  </r>
  <r>
    <n v="90730"/>
    <x v="81"/>
    <s v="Y"/>
    <n v="87226"/>
    <n v="1530.5309913323199"/>
    <n v="56.99"/>
    <m/>
    <n v="20193"/>
    <x v="280"/>
    <s v="Reduced Reporter"/>
    <s v="Urban"/>
    <s v="DR"/>
    <s v="DO"/>
    <s v=" Actual Vehicle Revenue Miles"/>
    <m/>
    <m/>
    <m/>
    <n v="28439"/>
    <n v="56447"/>
    <n v="351472"/>
    <n v="0"/>
    <n v="2564816"/>
    <n v="351472"/>
    <n v="0"/>
    <n v="2564816"/>
    <n v="0"/>
    <n v="0"/>
    <n v="0"/>
    <n v="0"/>
    <n v="0"/>
    <n v="0"/>
    <n v="0"/>
    <n v="0"/>
  </r>
  <r>
    <n v="34"/>
    <x v="79"/>
    <s v="N"/>
    <n v="824050"/>
    <n v="0"/>
    <n v="0"/>
    <m/>
    <n v="20195"/>
    <x v="281"/>
    <s v="Reduced Reporter"/>
    <s v="Urban"/>
    <s v="DR"/>
    <s v="PT"/>
    <s v=" Actual Vehicle Revenue Miles"/>
    <m/>
    <m/>
    <m/>
    <n v="610"/>
    <n v="968"/>
    <n v="7124"/>
    <n v="0"/>
    <n v="56466"/>
    <n v="7124"/>
    <n v="0"/>
    <n v="56466"/>
    <n v="0"/>
    <n v="0"/>
    <n v="0"/>
    <n v="0"/>
    <n v="0"/>
    <n v="0"/>
    <n v="0"/>
    <n v="0"/>
  </r>
  <r>
    <n v="34"/>
    <x v="79"/>
    <s v="N"/>
    <n v="824050"/>
    <n v="0"/>
    <n v="0"/>
    <m/>
    <n v="20195"/>
    <x v="281"/>
    <s v="Reduced Reporter"/>
    <s v="Urban"/>
    <s v="MB"/>
    <s v="PT"/>
    <s v=" Actual Vehicle Revenue Miles"/>
    <m/>
    <m/>
    <m/>
    <n v="0"/>
    <n v="0"/>
    <n v="0"/>
    <n v="0"/>
    <n v="0"/>
    <n v="0"/>
    <n v="0"/>
    <n v="0"/>
    <n v="0"/>
    <n v="0"/>
    <n v="0"/>
    <n v="0"/>
    <n v="0"/>
    <n v="0"/>
    <n v="0"/>
    <n v="0"/>
  </r>
  <r>
    <n v="69076"/>
    <x v="74"/>
    <s v="Y"/>
    <n v="5696125"/>
    <n v="3000.8196547934999"/>
    <n v="1898.19"/>
    <m/>
    <n v="20195"/>
    <x v="281"/>
    <s v="Reduced Reporter"/>
    <s v="Urban"/>
    <s v="DR"/>
    <s v="PT"/>
    <s v=" Actual Vehicle Revenue Miles"/>
    <m/>
    <m/>
    <m/>
    <n v="15623"/>
    <n v="24805"/>
    <n v="182514"/>
    <n v="0"/>
    <n v="1446639"/>
    <n v="182514"/>
    <n v="0"/>
    <n v="1446639"/>
    <n v="0"/>
    <n v="0"/>
    <n v="0"/>
    <n v="0"/>
    <n v="0"/>
    <n v="0"/>
    <n v="0"/>
    <n v="0"/>
  </r>
  <r>
    <n v="69076"/>
    <x v="74"/>
    <s v="Y"/>
    <n v="5696125"/>
    <n v="3000.8196547934999"/>
    <n v="1898.19"/>
    <m/>
    <n v="20195"/>
    <x v="281"/>
    <s v="Reduced Reporter"/>
    <s v="Urban"/>
    <s v="MB"/>
    <s v="PT"/>
    <s v=" Actual Vehicle Revenue Miles"/>
    <m/>
    <m/>
    <m/>
    <n v="2535"/>
    <n v="1483"/>
    <n v="16532"/>
    <n v="0"/>
    <n v="170000"/>
    <n v="16532"/>
    <n v="0"/>
    <n v="170000"/>
    <n v="0"/>
    <n v="0"/>
    <n v="0"/>
    <n v="0"/>
    <n v="0"/>
    <n v="0"/>
    <n v="0"/>
    <n v="0"/>
  </r>
  <r>
    <n v="3904"/>
    <x v="76"/>
    <s v="Y"/>
    <n v="294921"/>
    <n v="1810.72286686043"/>
    <n v="162.87"/>
    <m/>
    <n v="20199"/>
    <x v="282"/>
    <s v="Full Reporter"/>
    <s v="Urban"/>
    <s v="DR"/>
    <s v="DO"/>
    <s v=" Actual Vehicle Revenue Miles"/>
    <m/>
    <m/>
    <m/>
    <n v="16003"/>
    <n v="64354"/>
    <n v="292510"/>
    <n v="484123"/>
    <n v="3018530"/>
    <n v="292510"/>
    <n v="484123"/>
    <n v="3018530"/>
    <n v="0"/>
    <n v="0"/>
    <n v="0"/>
    <n v="0"/>
    <n v="0"/>
    <n v="0"/>
    <n v="0"/>
    <n v="0"/>
  </r>
  <r>
    <n v="3904"/>
    <x v="76"/>
    <s v="Y"/>
    <n v="294921"/>
    <n v="1810.72286686043"/>
    <n v="162.87"/>
    <m/>
    <n v="20199"/>
    <x v="282"/>
    <s v="Full Reporter"/>
    <s v="Urban"/>
    <s v="MB"/>
    <s v="PT"/>
    <s v=" Actual Vehicle Revenue Miles"/>
    <m/>
    <m/>
    <m/>
    <n v="0"/>
    <n v="0"/>
    <n v="0"/>
    <n v="0"/>
    <n v="0"/>
    <n v="0"/>
    <n v="0"/>
    <n v="0"/>
    <n v="0"/>
    <n v="0"/>
    <n v="0"/>
    <n v="0"/>
    <n v="0"/>
    <n v="0"/>
    <n v="0"/>
    <n v="0"/>
  </r>
  <r>
    <n v="34"/>
    <x v="79"/>
    <s v="N"/>
    <n v="824050"/>
    <n v="0"/>
    <n v="0"/>
    <m/>
    <n v="20199"/>
    <x v="282"/>
    <s v="Full Reporter"/>
    <s v="Urban"/>
    <s v="DR"/>
    <s v="DO"/>
    <s v=" Actual Vehicle Revenue Miles"/>
    <m/>
    <m/>
    <m/>
    <n v="2539"/>
    <n v="10212"/>
    <n v="46418"/>
    <n v="76825"/>
    <n v="479006"/>
    <n v="46418"/>
    <n v="76825"/>
    <n v="479006"/>
    <n v="0"/>
    <n v="0"/>
    <n v="0"/>
    <n v="0"/>
    <n v="0"/>
    <n v="0"/>
    <n v="0"/>
    <n v="0"/>
  </r>
  <r>
    <n v="34"/>
    <x v="79"/>
    <s v="N"/>
    <n v="824050"/>
    <n v="0"/>
    <n v="0"/>
    <m/>
    <n v="20199"/>
    <x v="282"/>
    <s v="Full Reporter"/>
    <s v="Urban"/>
    <s v="MB"/>
    <s v="PT"/>
    <s v=" Actual Vehicle Revenue Miles"/>
    <m/>
    <m/>
    <m/>
    <n v="1918"/>
    <n v="4027"/>
    <n v="43533"/>
    <n v="34000"/>
    <n v="218365"/>
    <n v="43533"/>
    <n v="34000"/>
    <n v="218365"/>
    <n v="0"/>
    <n v="0"/>
    <n v="0"/>
    <n v="0"/>
    <n v="0"/>
    <n v="0"/>
    <n v="0"/>
    <n v="0"/>
  </r>
  <r>
    <n v="69076"/>
    <x v="74"/>
    <s v="N"/>
    <n v="5696125"/>
    <n v="3000.8196547934999"/>
    <n v="1898.19"/>
    <m/>
    <n v="20199"/>
    <x v="282"/>
    <s v="Full Reporter"/>
    <s v="Urban"/>
    <s v="MB"/>
    <s v="PT"/>
    <s v=" Actual Vehicle Revenue Miles"/>
    <m/>
    <m/>
    <m/>
    <n v="1150"/>
    <n v="2413"/>
    <n v="26091"/>
    <n v="20378"/>
    <n v="130875"/>
    <n v="26091"/>
    <n v="20378"/>
    <n v="130875"/>
    <n v="0"/>
    <n v="0"/>
    <n v="0"/>
    <n v="0"/>
    <n v="0"/>
    <n v="0"/>
    <n v="0"/>
    <n v="0"/>
  </r>
  <r>
    <n v="69076"/>
    <x v="74"/>
    <s v="N"/>
    <n v="5696125"/>
    <n v="3000.8196547934999"/>
    <n v="1898.19"/>
    <m/>
    <n v="20199"/>
    <x v="282"/>
    <s v="Full Reporter"/>
    <s v="Urban"/>
    <s v="DR"/>
    <s v="DO"/>
    <s v=" Actual Vehicle Revenue Miles"/>
    <m/>
    <m/>
    <m/>
    <n v="61"/>
    <n v="244"/>
    <n v="1109"/>
    <n v="1835"/>
    <n v="11444"/>
    <n v="1109"/>
    <n v="1835"/>
    <n v="11444"/>
    <n v="0"/>
    <n v="0"/>
    <n v="0"/>
    <n v="0"/>
    <n v="0"/>
    <n v="0"/>
    <n v="0"/>
    <n v="0"/>
  </r>
  <r>
    <n v="90730"/>
    <x v="81"/>
    <s v="N"/>
    <n v="87226"/>
    <n v="1530.5309913323199"/>
    <n v="56.99"/>
    <m/>
    <n v="20199"/>
    <x v="282"/>
    <s v="Full Reporter"/>
    <s v="Urban"/>
    <s v="MB"/>
    <s v="PT"/>
    <s v=" Actual Vehicle Revenue Miles"/>
    <m/>
    <m/>
    <m/>
    <n v="1734"/>
    <n v="3640"/>
    <n v="39355"/>
    <n v="30737"/>
    <n v="197408"/>
    <n v="39355"/>
    <n v="30737"/>
    <n v="197408"/>
    <n v="0"/>
    <n v="0"/>
    <n v="0"/>
    <n v="0"/>
    <n v="0"/>
    <n v="0"/>
    <n v="0"/>
    <n v="0"/>
  </r>
  <r>
    <n v="90730"/>
    <x v="81"/>
    <s v="N"/>
    <n v="87226"/>
    <n v="1530.5309913323199"/>
    <n v="56.99"/>
    <m/>
    <n v="20199"/>
    <x v="282"/>
    <s v="Full Reporter"/>
    <s v="Urban"/>
    <s v="DR"/>
    <s v="DO"/>
    <s v=" Actual Vehicle Revenue Miles"/>
    <m/>
    <m/>
    <m/>
    <n v="362"/>
    <n v="1457"/>
    <n v="6621"/>
    <n v="10958"/>
    <n v="68325"/>
    <n v="6621"/>
    <n v="10958"/>
    <n v="68325"/>
    <n v="0"/>
    <n v="0"/>
    <n v="0"/>
    <n v="0"/>
    <n v="0"/>
    <n v="0"/>
    <n v="0"/>
    <n v="0"/>
  </r>
  <r>
    <n v="3904"/>
    <x v="76"/>
    <s v="N"/>
    <n v="294921"/>
    <n v="1810.72286686043"/>
    <n v="162.87"/>
    <m/>
    <n v="20200"/>
    <x v="283"/>
    <s v="Reduced Reporter"/>
    <s v="Urban"/>
    <s v="MB"/>
    <s v="DO"/>
    <s v=" Actual Vehicle Revenue Miles"/>
    <m/>
    <m/>
    <m/>
    <n v="8802"/>
    <n v="28649"/>
    <n v="137030"/>
    <n v="0"/>
    <n v="645141"/>
    <n v="137030"/>
    <n v="0"/>
    <n v="645141"/>
    <n v="0"/>
    <n v="0"/>
    <n v="0"/>
    <n v="0"/>
    <n v="0"/>
    <n v="0"/>
    <n v="0"/>
    <n v="0"/>
  </r>
  <r>
    <n v="34"/>
    <x v="79"/>
    <s v="N"/>
    <n v="824050"/>
    <n v="0"/>
    <n v="0"/>
    <m/>
    <n v="20200"/>
    <x v="283"/>
    <s v="Reduced Reporter"/>
    <s v="Urban"/>
    <s v="MB"/>
    <s v="DO"/>
    <s v=" Actual Vehicle Revenue Miles"/>
    <m/>
    <m/>
    <m/>
    <n v="2796"/>
    <n v="9101"/>
    <n v="43533"/>
    <n v="0"/>
    <n v="204955"/>
    <n v="43533"/>
    <n v="0"/>
    <n v="204955"/>
    <n v="0"/>
    <n v="0"/>
    <n v="0"/>
    <n v="0"/>
    <n v="0"/>
    <n v="0"/>
    <n v="0"/>
    <n v="0"/>
  </r>
  <r>
    <n v="69076"/>
    <x v="74"/>
    <s v="Y"/>
    <n v="5696125"/>
    <n v="3000.8196547934999"/>
    <n v="1898.19"/>
    <m/>
    <n v="20200"/>
    <x v="283"/>
    <s v="Reduced Reporter"/>
    <s v="Urban"/>
    <s v="MB"/>
    <s v="DO"/>
    <s v=" Actual Vehicle Revenue Miles"/>
    <m/>
    <m/>
    <m/>
    <n v="24767"/>
    <n v="80615"/>
    <n v="385586"/>
    <n v="0"/>
    <n v="1815350"/>
    <n v="385586"/>
    <n v="0"/>
    <n v="1815350"/>
    <n v="0"/>
    <n v="0"/>
    <n v="0"/>
    <n v="0"/>
    <n v="0"/>
    <n v="0"/>
    <n v="0"/>
    <n v="0"/>
  </r>
  <r>
    <n v="90730"/>
    <x v="81"/>
    <s v="N"/>
    <n v="87226"/>
    <n v="1530.5309913323199"/>
    <n v="56.99"/>
    <m/>
    <n v="20200"/>
    <x v="283"/>
    <s v="Reduced Reporter"/>
    <s v="Urban"/>
    <s v="MB"/>
    <s v="DO"/>
    <s v=" Actual Vehicle Revenue Miles"/>
    <m/>
    <m/>
    <m/>
    <n v="2528"/>
    <n v="8228"/>
    <n v="39355"/>
    <n v="0"/>
    <n v="185285"/>
    <n v="39355"/>
    <n v="0"/>
    <n v="185285"/>
    <n v="0"/>
    <n v="0"/>
    <n v="0"/>
    <n v="0"/>
    <n v="0"/>
    <n v="0"/>
    <n v="0"/>
    <n v="0"/>
  </r>
  <r>
    <n v="34"/>
    <x v="79"/>
    <s v="N"/>
    <n v="824050"/>
    <n v="0"/>
    <n v="0"/>
    <m/>
    <n v="20201"/>
    <x v="284"/>
    <s v="Reduced Reporter"/>
    <s v="Urban"/>
    <s v="MB"/>
    <s v="DO"/>
    <s v=" Actual Vehicle Revenue Miles"/>
    <m/>
    <m/>
    <m/>
    <n v="4660"/>
    <n v="12969"/>
    <n v="72539"/>
    <n v="0"/>
    <n v="257882"/>
    <n v="72539"/>
    <n v="0"/>
    <n v="257882"/>
    <n v="0"/>
    <n v="0"/>
    <n v="0"/>
    <n v="0"/>
    <n v="0"/>
    <n v="0"/>
    <n v="0"/>
    <n v="0"/>
  </r>
  <r>
    <n v="90730"/>
    <x v="81"/>
    <s v="Y"/>
    <n v="87226"/>
    <n v="1530.5309913323199"/>
    <n v="56.99"/>
    <m/>
    <n v="20201"/>
    <x v="284"/>
    <s v="Reduced Reporter"/>
    <s v="Urban"/>
    <s v="MB"/>
    <s v="DO"/>
    <s v=" Actual Vehicle Revenue Miles"/>
    <m/>
    <m/>
    <m/>
    <n v="3517"/>
    <n v="9786"/>
    <n v="54735"/>
    <n v="0"/>
    <n v="194588"/>
    <n v="54735"/>
    <n v="0"/>
    <n v="194588"/>
    <n v="0"/>
    <n v="0"/>
    <n v="0"/>
    <n v="0"/>
    <n v="0"/>
    <n v="0"/>
    <n v="0"/>
    <n v="0"/>
  </r>
  <r>
    <n v="3904"/>
    <x v="76"/>
    <s v="Y"/>
    <n v="294921"/>
    <n v="1810.72286686043"/>
    <n v="162.87"/>
    <m/>
    <n v="20203"/>
    <x v="285"/>
    <s v="Reduced Reporter"/>
    <s v="Urban"/>
    <s v="DR"/>
    <s v="DO"/>
    <s v=" Actual Vehicle Revenue Miles"/>
    <m/>
    <m/>
    <m/>
    <n v="32654"/>
    <n v="74140"/>
    <n v="407420"/>
    <n v="0"/>
    <n v="4009175"/>
    <n v="407420"/>
    <n v="0"/>
    <n v="4009175"/>
    <n v="0"/>
    <n v="0"/>
    <n v="0"/>
    <n v="0"/>
    <n v="0"/>
    <n v="0"/>
    <n v="0"/>
    <n v="0"/>
  </r>
  <r>
    <n v="34"/>
    <x v="79"/>
    <s v="N"/>
    <n v="824050"/>
    <n v="0"/>
    <n v="0"/>
    <m/>
    <n v="20203"/>
    <x v="285"/>
    <s v="Reduced Reporter"/>
    <s v="Urban"/>
    <s v="DR"/>
    <s v="DO"/>
    <s v=" Actual Vehicle Revenue Miles"/>
    <m/>
    <m/>
    <m/>
    <n v="599"/>
    <n v="1359"/>
    <n v="7468"/>
    <n v="0"/>
    <n v="73488"/>
    <n v="7468"/>
    <n v="0"/>
    <n v="73488"/>
    <n v="0"/>
    <n v="0"/>
    <n v="0"/>
    <n v="0"/>
    <n v="0"/>
    <n v="0"/>
    <n v="0"/>
    <n v="0"/>
  </r>
  <r>
    <n v="34"/>
    <x v="79"/>
    <s v="N"/>
    <n v="824050"/>
    <n v="0"/>
    <n v="0"/>
    <m/>
    <n v="20204"/>
    <x v="286"/>
    <s v="Full Reporter"/>
    <s v="Urban"/>
    <s v="DR"/>
    <s v="DO"/>
    <s v=" Actual Vehicle Revenue Miles"/>
    <m/>
    <m/>
    <m/>
    <n v="3736"/>
    <n v="7330"/>
    <n v="45109"/>
    <n v="64784"/>
    <n v="319180"/>
    <n v="45109"/>
    <n v="64784"/>
    <n v="319180"/>
    <n v="0"/>
    <n v="0"/>
    <n v="0"/>
    <n v="0"/>
    <n v="0"/>
    <n v="0"/>
    <n v="0"/>
    <n v="0"/>
  </r>
  <r>
    <n v="69076"/>
    <x v="74"/>
    <s v="Y"/>
    <n v="5696125"/>
    <n v="3000.8196547934999"/>
    <n v="1898.19"/>
    <m/>
    <n v="20204"/>
    <x v="286"/>
    <s v="Full Reporter"/>
    <s v="Urban"/>
    <s v="DR"/>
    <s v="DO"/>
    <s v=" Actual Vehicle Revenue Miles"/>
    <m/>
    <m/>
    <m/>
    <n v="51734"/>
    <n v="101504"/>
    <n v="624667"/>
    <n v="897123"/>
    <n v="4419984"/>
    <n v="624667"/>
    <n v="897123"/>
    <n v="4419984"/>
    <n v="0"/>
    <n v="0"/>
    <n v="0"/>
    <n v="0"/>
    <n v="0"/>
    <n v="0"/>
    <n v="0"/>
    <n v="0"/>
  </r>
  <r>
    <n v="63217"/>
    <x v="54"/>
    <s v="Y"/>
    <n v="19426449"/>
    <n v="5980.82912248516"/>
    <n v="3248.12"/>
    <m/>
    <n v="20206"/>
    <x v="287"/>
    <s v="Full Reporter"/>
    <s v="Urban"/>
    <s v="MB"/>
    <s v="PT"/>
    <s v=" Actual Vehicle Revenue Miles"/>
    <m/>
    <m/>
    <m/>
    <n v="801391"/>
    <n v="19994905"/>
    <n v="8525140"/>
    <n v="110452545"/>
    <n v="135418898"/>
    <n v="8525140"/>
    <n v="110452545"/>
    <n v="135418898"/>
    <n v="0"/>
    <n v="0"/>
    <n v="0"/>
    <n v="0"/>
    <n v="0"/>
    <n v="0"/>
    <n v="0"/>
    <n v="0"/>
  </r>
  <r>
    <n v="63217"/>
    <x v="54"/>
    <s v="Y"/>
    <n v="19426449"/>
    <n v="5980.82912248516"/>
    <n v="3248.12"/>
    <m/>
    <n v="20206"/>
    <x v="287"/>
    <s v="Full Reporter"/>
    <s v="Urban"/>
    <s v="DR"/>
    <s v="PT"/>
    <s v=" Actual Vehicle Revenue Miles"/>
    <m/>
    <m/>
    <m/>
    <n v="191134"/>
    <n v="298681"/>
    <n v="2209899"/>
    <n v="2304758"/>
    <n v="17604221"/>
    <n v="2209899"/>
    <n v="2304758"/>
    <n v="17604221"/>
    <n v="0"/>
    <n v="0"/>
    <n v="0"/>
    <n v="0"/>
    <n v="0"/>
    <n v="0"/>
    <n v="0"/>
    <n v="0"/>
  </r>
  <r>
    <n v="34"/>
    <x v="79"/>
    <s v="N"/>
    <n v="824050"/>
    <n v="0"/>
    <n v="0"/>
    <m/>
    <n v="20208"/>
    <x v="288"/>
    <s v="Reduced Reporter"/>
    <s v="Urban"/>
    <s v="MB"/>
    <s v="PT"/>
    <s v=" Actual Vehicle Revenue Miles"/>
    <m/>
    <m/>
    <m/>
    <n v="2449"/>
    <n v="6674"/>
    <n v="49729"/>
    <n v="0"/>
    <n v="232407"/>
    <n v="49729"/>
    <n v="0"/>
    <n v="232407"/>
    <n v="0"/>
    <n v="0"/>
    <n v="0"/>
    <n v="0"/>
    <n v="0"/>
    <n v="0"/>
    <n v="0"/>
    <n v="0"/>
  </r>
  <r>
    <n v="69076"/>
    <x v="74"/>
    <s v="Y"/>
    <n v="5696125"/>
    <n v="3000.8196547934999"/>
    <n v="1898.19"/>
    <m/>
    <n v="20208"/>
    <x v="288"/>
    <s v="Reduced Reporter"/>
    <s v="Urban"/>
    <s v="MB"/>
    <s v="PT"/>
    <s v=" Actual Vehicle Revenue Miles"/>
    <m/>
    <m/>
    <m/>
    <n v="11542"/>
    <n v="31463"/>
    <n v="234423"/>
    <n v="0"/>
    <n v="1095569"/>
    <n v="234423"/>
    <n v="0"/>
    <n v="1095569"/>
    <n v="0"/>
    <n v="0"/>
    <n v="0"/>
    <n v="0"/>
    <n v="0"/>
    <n v="0"/>
    <n v="0"/>
    <n v="0"/>
  </r>
  <r>
    <n v="34"/>
    <x v="79"/>
    <s v="N"/>
    <n v="824050"/>
    <n v="0"/>
    <n v="0"/>
    <m/>
    <n v="20209"/>
    <x v="289"/>
    <s v="Full Reporter"/>
    <s v="Urban"/>
    <s v="DR"/>
    <s v="DO"/>
    <s v=" Actual Vehicle Revenue Miles"/>
    <m/>
    <m/>
    <m/>
    <n v="7528"/>
    <n v="19897"/>
    <n v="59912"/>
    <n v="82942"/>
    <n v="785851"/>
    <n v="59912"/>
    <n v="82942"/>
    <n v="785851"/>
    <n v="0"/>
    <n v="0"/>
    <n v="0"/>
    <n v="0"/>
    <n v="0"/>
    <n v="0"/>
    <n v="0"/>
    <n v="0"/>
  </r>
  <r>
    <n v="34"/>
    <x v="79"/>
    <s v="N"/>
    <n v="824050"/>
    <n v="0"/>
    <n v="0"/>
    <m/>
    <n v="20209"/>
    <x v="289"/>
    <s v="Full Reporter"/>
    <s v="Urban"/>
    <s v="MB"/>
    <s v="DO"/>
    <s v=" Actual Vehicle Revenue Miles"/>
    <m/>
    <m/>
    <m/>
    <n v="1647"/>
    <n v="5424"/>
    <n v="32648"/>
    <n v="63222"/>
    <n v="199664"/>
    <n v="32648"/>
    <n v="63222"/>
    <n v="199664"/>
    <n v="0"/>
    <n v="0"/>
    <n v="0"/>
    <n v="0"/>
    <n v="0"/>
    <n v="0"/>
    <n v="0"/>
    <n v="0"/>
  </r>
  <r>
    <n v="63217"/>
    <x v="54"/>
    <s v="Y"/>
    <n v="19426449"/>
    <n v="5980.82912248516"/>
    <n v="3248.12"/>
    <m/>
    <n v="20209"/>
    <x v="289"/>
    <s v="Full Reporter"/>
    <s v="Urban"/>
    <s v="DR"/>
    <s v="DO"/>
    <s v=" Actual Data"/>
    <m/>
    <m/>
    <m/>
    <n v="55208"/>
    <n v="145910"/>
    <n v="439356"/>
    <n v="608244"/>
    <n v="5762925"/>
    <n v="439356"/>
    <n v="608244"/>
    <n v="5762925"/>
    <n v="0"/>
    <n v="0"/>
    <n v="0"/>
    <n v="0"/>
    <n v="0"/>
    <n v="0"/>
    <n v="0"/>
    <n v="0"/>
  </r>
  <r>
    <n v="63217"/>
    <x v="54"/>
    <s v="Y"/>
    <n v="19426449"/>
    <n v="5980.82912248516"/>
    <n v="3248.12"/>
    <m/>
    <n v="20209"/>
    <x v="289"/>
    <s v="Full Reporter"/>
    <s v="Urban"/>
    <s v="MB"/>
    <s v="DO"/>
    <s v=" Actual Data"/>
    <m/>
    <m/>
    <m/>
    <n v="13325"/>
    <n v="43890"/>
    <n v="264159"/>
    <n v="511537"/>
    <n v="1615510"/>
    <n v="264159"/>
    <n v="511537"/>
    <n v="1615510"/>
    <n v="0"/>
    <n v="0"/>
    <n v="0"/>
    <n v="0"/>
    <n v="0"/>
    <n v="0"/>
    <n v="0"/>
    <n v="0"/>
  </r>
  <r>
    <n v="34"/>
    <x v="79"/>
    <s v="N"/>
    <n v="824050"/>
    <n v="0"/>
    <n v="0"/>
    <m/>
    <n v="20210"/>
    <x v="290"/>
    <s v="Reduced Reporter"/>
    <s v="Urban"/>
    <s v="DR"/>
    <s v="DO"/>
    <s v=" Actual Vehicle Revenue Miles"/>
    <m/>
    <m/>
    <m/>
    <n v="391"/>
    <n v="775"/>
    <n v="7336"/>
    <n v="0"/>
    <n v="43177"/>
    <n v="7336"/>
    <n v="0"/>
    <n v="43177"/>
    <n v="0"/>
    <n v="0"/>
    <n v="0"/>
    <n v="0"/>
    <n v="0"/>
    <n v="0"/>
    <n v="0"/>
    <n v="0"/>
  </r>
  <r>
    <n v="63217"/>
    <x v="54"/>
    <s v="Y"/>
    <n v="19426449"/>
    <n v="5980.82912248516"/>
    <n v="3248.12"/>
    <m/>
    <n v="20210"/>
    <x v="290"/>
    <s v="Reduced Reporter"/>
    <s v="Urban"/>
    <s v="DR"/>
    <s v="DO"/>
    <s v=" Actual Data"/>
    <m/>
    <m/>
    <m/>
    <n v="14569"/>
    <n v="28837"/>
    <n v="273011"/>
    <n v="0"/>
    <n v="1606838"/>
    <n v="273011"/>
    <n v="0"/>
    <n v="1606838"/>
    <n v="0"/>
    <n v="0"/>
    <n v="0"/>
    <n v="0"/>
    <n v="0"/>
    <n v="0"/>
    <n v="0"/>
    <n v="0"/>
  </r>
  <r>
    <n v="34"/>
    <x v="79"/>
    <s v="N"/>
    <n v="824050"/>
    <n v="0"/>
    <n v="0"/>
    <m/>
    <n v="20211"/>
    <x v="291"/>
    <s v="Reduced Reporter"/>
    <s v="Urban"/>
    <s v="DR"/>
    <s v="DO"/>
    <s v=" Actual Vehicle Revenue Miles"/>
    <m/>
    <m/>
    <m/>
    <n v="313"/>
    <n v="736"/>
    <n v="4340"/>
    <n v="0"/>
    <n v="32083"/>
    <n v="4340"/>
    <n v="0"/>
    <n v="32083"/>
    <n v="0"/>
    <n v="0"/>
    <n v="0"/>
    <n v="0"/>
    <n v="0"/>
    <n v="0"/>
    <n v="0"/>
    <n v="0"/>
  </r>
  <r>
    <n v="63217"/>
    <x v="54"/>
    <s v="N"/>
    <n v="19426449"/>
    <n v="5980.82912248516"/>
    <n v="3248.12"/>
    <m/>
    <n v="20211"/>
    <x v="291"/>
    <s v="Reduced Reporter"/>
    <s v="Urban"/>
    <s v="DR"/>
    <s v="DO"/>
    <s v=" Actual Data"/>
    <m/>
    <m/>
    <m/>
    <n v="1686"/>
    <n v="3967"/>
    <n v="23375"/>
    <n v="0"/>
    <n v="172798"/>
    <n v="23375"/>
    <n v="0"/>
    <n v="172798"/>
    <n v="0"/>
    <n v="0"/>
    <n v="0"/>
    <n v="0"/>
    <n v="0"/>
    <n v="0"/>
    <n v="0"/>
    <n v="0"/>
  </r>
  <r>
    <n v="88462"/>
    <x v="80"/>
    <s v="Y"/>
    <n v="370422"/>
    <n v="2782.3857510263801"/>
    <n v="133.13"/>
    <m/>
    <n v="20211"/>
    <x v="291"/>
    <s v="Reduced Reporter"/>
    <s v="Urban"/>
    <s v="DR"/>
    <s v="DO"/>
    <s v=" Actual Vehicle Revenue Miles"/>
    <m/>
    <m/>
    <m/>
    <n v="22082"/>
    <n v="51952"/>
    <n v="306155"/>
    <n v="0"/>
    <n v="2263225"/>
    <n v="306155"/>
    <n v="0"/>
    <n v="2263225"/>
    <n v="0"/>
    <n v="0"/>
    <n v="0"/>
    <n v="0"/>
    <n v="0"/>
    <n v="0"/>
    <n v="0"/>
    <n v="0"/>
  </r>
  <r>
    <n v="34"/>
    <x v="79"/>
    <s v="N"/>
    <n v="824050"/>
    <n v="0"/>
    <n v="0"/>
    <m/>
    <n v="20212"/>
    <x v="292"/>
    <s v="Reduced Reporter"/>
    <s v="Urban"/>
    <s v="DR"/>
    <s v="PT"/>
    <s v=" Actual Vehicle Revenue Miles"/>
    <m/>
    <m/>
    <m/>
    <n v="10973"/>
    <n v="30397"/>
    <n v="228044"/>
    <n v="0"/>
    <n v="789576"/>
    <n v="228044"/>
    <n v="0"/>
    <n v="789576"/>
    <n v="0"/>
    <n v="0"/>
    <n v="0"/>
    <n v="0"/>
    <n v="0"/>
    <n v="0"/>
    <n v="0"/>
    <n v="0"/>
  </r>
  <r>
    <n v="34"/>
    <x v="79"/>
    <s v="N"/>
    <n v="824050"/>
    <n v="0"/>
    <n v="0"/>
    <m/>
    <n v="20212"/>
    <x v="292"/>
    <s v="Reduced Reporter"/>
    <s v="Urban"/>
    <s v="MB"/>
    <s v="PT"/>
    <s v=" Actual Vehicle Revenue Miles"/>
    <m/>
    <m/>
    <m/>
    <n v="7608"/>
    <n v="27590"/>
    <n v="135320"/>
    <n v="0"/>
    <n v="557311"/>
    <n v="135320"/>
    <n v="0"/>
    <n v="557311"/>
    <n v="0"/>
    <n v="0"/>
    <n v="0"/>
    <n v="0"/>
    <n v="0"/>
    <n v="0"/>
    <n v="0"/>
    <n v="0"/>
  </r>
  <r>
    <n v="63217"/>
    <x v="54"/>
    <s v="Y"/>
    <n v="19426449"/>
    <n v="5980.82912248516"/>
    <n v="3248.12"/>
    <m/>
    <n v="20212"/>
    <x v="292"/>
    <s v="Reduced Reporter"/>
    <s v="Urban"/>
    <s v="MB"/>
    <s v="PT"/>
    <s v=" Actual Vehicle Revenue Miles"/>
    <m/>
    <m/>
    <m/>
    <n v="10084"/>
    <n v="36572"/>
    <n v="179377"/>
    <n v="0"/>
    <n v="738758"/>
    <n v="179377"/>
    <n v="0"/>
    <n v="738758"/>
    <n v="0"/>
    <n v="0"/>
    <n v="0"/>
    <n v="0"/>
    <n v="0"/>
    <n v="0"/>
    <n v="0"/>
    <n v="0"/>
  </r>
  <r>
    <n v="63217"/>
    <x v="54"/>
    <s v="Y"/>
    <n v="19426449"/>
    <n v="5980.82912248516"/>
    <n v="3248.12"/>
    <m/>
    <n v="20212"/>
    <x v="292"/>
    <s v="Reduced Reporter"/>
    <s v="Urban"/>
    <s v="DR"/>
    <s v="PT"/>
    <s v=" Actual Vehicle Revenue Miles"/>
    <m/>
    <m/>
    <m/>
    <n v="4703"/>
    <n v="13027"/>
    <n v="97733"/>
    <n v="0"/>
    <n v="338389"/>
    <n v="97733"/>
    <n v="0"/>
    <n v="338389"/>
    <n v="0"/>
    <n v="0"/>
    <n v="0"/>
    <n v="0"/>
    <n v="0"/>
    <n v="0"/>
    <n v="0"/>
    <n v="0"/>
  </r>
  <r>
    <n v="36"/>
    <x v="64"/>
    <s v="N"/>
    <n v="3425270"/>
    <n v="0"/>
    <n v="0"/>
    <s v="2R02"/>
    <n v="20213"/>
    <x v="293"/>
    <s v="Rural Reporter"/>
    <s v="Rural"/>
    <s v="MB"/>
    <s v="DO"/>
    <m/>
    <m/>
    <m/>
    <m/>
    <n v="960"/>
    <n v="4217"/>
    <n v="5939"/>
    <m/>
    <n v="127073"/>
    <m/>
    <m/>
    <m/>
    <m/>
    <m/>
    <m/>
    <m/>
    <m/>
    <m/>
    <m/>
    <m/>
  </r>
  <r>
    <n v="56899"/>
    <x v="78"/>
    <s v="Y"/>
    <n v="61516"/>
    <n v="2369.5509648644102"/>
    <n v="25.96"/>
    <m/>
    <n v="20214"/>
    <x v="294"/>
    <s v="Reduced Reporter"/>
    <s v="Urban"/>
    <s v="DR"/>
    <s v="DO"/>
    <s v=" Actual Vehicle Revenue Miles"/>
    <m/>
    <m/>
    <m/>
    <n v="692"/>
    <n v="1583"/>
    <n v="9113"/>
    <n v="0"/>
    <n v="88023"/>
    <n v="9113"/>
    <n v="0"/>
    <n v="88023"/>
    <n v="0"/>
    <n v="0"/>
    <n v="0"/>
    <n v="0"/>
    <n v="0"/>
    <n v="0"/>
    <n v="0"/>
    <n v="0"/>
  </r>
  <r>
    <n v="56899"/>
    <x v="78"/>
    <s v="Y"/>
    <n v="61516"/>
    <n v="2369.5509648644102"/>
    <n v="25.96"/>
    <m/>
    <n v="20214"/>
    <x v="294"/>
    <s v="Reduced Reporter"/>
    <s v="Urban"/>
    <s v="MB"/>
    <s v="DO"/>
    <s v=" Actual Data"/>
    <m/>
    <s v=" Actual Data"/>
    <m/>
    <n v="0"/>
    <n v="0"/>
    <n v="0"/>
    <n v="0"/>
    <n v="0"/>
    <n v="0"/>
    <n v="0"/>
    <n v="0"/>
    <n v="0"/>
    <n v="0"/>
    <n v="0"/>
    <n v="0"/>
    <n v="0"/>
    <n v="0"/>
    <n v="0"/>
    <n v="0"/>
  </r>
  <r>
    <n v="36"/>
    <x v="64"/>
    <s v="N"/>
    <n v="3425270"/>
    <n v="0"/>
    <n v="0"/>
    <m/>
    <n v="20214"/>
    <x v="294"/>
    <s v="Reduced Reporter"/>
    <s v="Urban"/>
    <s v="DR"/>
    <s v="DO"/>
    <s v=" Actual Data"/>
    <m/>
    <m/>
    <m/>
    <n v="5477"/>
    <n v="12519"/>
    <n v="72079"/>
    <n v="0"/>
    <n v="696212"/>
    <n v="72079"/>
    <n v="0"/>
    <n v="696212"/>
    <n v="0"/>
    <n v="0"/>
    <n v="0"/>
    <n v="0"/>
    <n v="0"/>
    <n v="0"/>
    <n v="0"/>
    <n v="0"/>
  </r>
  <r>
    <n v="36"/>
    <x v="64"/>
    <s v="N"/>
    <n v="3425270"/>
    <n v="0"/>
    <n v="0"/>
    <m/>
    <n v="20214"/>
    <x v="294"/>
    <s v="Reduced Reporter"/>
    <s v="Urban"/>
    <s v="MB"/>
    <s v="DO"/>
    <s v=" Actual Data"/>
    <m/>
    <m/>
    <m/>
    <n v="2450"/>
    <n v="10532"/>
    <n v="26110"/>
    <n v="0"/>
    <n v="353995"/>
    <n v="26110"/>
    <n v="0"/>
    <n v="353995"/>
    <n v="0"/>
    <n v="0"/>
    <n v="0"/>
    <n v="0"/>
    <n v="0"/>
    <n v="0"/>
    <n v="0"/>
    <n v="0"/>
  </r>
  <r>
    <n v="92674"/>
    <x v="85"/>
    <s v="Y"/>
    <n v="51832"/>
    <n v="1620.3752002682299"/>
    <n v="31.99"/>
    <m/>
    <n v="20215"/>
    <x v="295"/>
    <s v="Reduced Reporter"/>
    <s v="Urban"/>
    <s v="MB"/>
    <s v="DO"/>
    <s v=" Actual Vehicle Revenue Miles"/>
    <m/>
    <m/>
    <m/>
    <n v="9738"/>
    <n v="77741"/>
    <n v="114886"/>
    <n v="0"/>
    <n v="1116495"/>
    <n v="114886"/>
    <n v="0"/>
    <n v="1116495"/>
    <n v="0"/>
    <n v="0"/>
    <n v="0"/>
    <n v="0"/>
    <n v="0"/>
    <n v="0"/>
    <n v="0"/>
    <n v="0"/>
  </r>
  <r>
    <n v="92674"/>
    <x v="85"/>
    <s v="Y"/>
    <n v="51832"/>
    <n v="1620.3752002682299"/>
    <n v="31.99"/>
    <m/>
    <n v="20215"/>
    <x v="295"/>
    <s v="Reduced Reporter"/>
    <s v="Urban"/>
    <s v="DR"/>
    <s v="PT"/>
    <s v=" Actual Vehicle Revenue Miles"/>
    <m/>
    <m/>
    <m/>
    <n v="2078"/>
    <n v="7314"/>
    <n v="21674"/>
    <n v="0"/>
    <n v="305097"/>
    <n v="21674"/>
    <n v="0"/>
    <n v="305097"/>
    <n v="0"/>
    <n v="0"/>
    <n v="0"/>
    <n v="0"/>
    <n v="0"/>
    <n v="0"/>
    <n v="0"/>
    <n v="0"/>
  </r>
  <r>
    <n v="45443"/>
    <x v="77"/>
    <s v="N"/>
    <n v="71582"/>
    <n v="2489.4729641989702"/>
    <n v="28.75"/>
    <m/>
    <n v="20216"/>
    <x v="296"/>
    <s v="Reduced Reporter"/>
    <s v="Urban"/>
    <s v="DR"/>
    <s v="PT"/>
    <s v=" Actual Vehicle Revenue Miles"/>
    <m/>
    <m/>
    <m/>
    <n v="0"/>
    <n v="0"/>
    <n v="0"/>
    <n v="0"/>
    <n v="0"/>
    <n v="0"/>
    <n v="0"/>
    <n v="0"/>
    <n v="0"/>
    <n v="0"/>
    <n v="0"/>
    <n v="0"/>
    <n v="0"/>
    <n v="0"/>
    <n v="0"/>
    <n v="0"/>
  </r>
  <r>
    <n v="45443"/>
    <x v="77"/>
    <s v="N"/>
    <n v="71582"/>
    <n v="2489.4729641989702"/>
    <n v="28.75"/>
    <m/>
    <n v="20216"/>
    <x v="296"/>
    <s v="Reduced Reporter"/>
    <s v="Urban"/>
    <s v="MB"/>
    <s v="PT"/>
    <s v=" Actual Vehicle Revenue Miles"/>
    <m/>
    <m/>
    <m/>
    <n v="0"/>
    <n v="0"/>
    <n v="0"/>
    <n v="0"/>
    <n v="0"/>
    <n v="0"/>
    <n v="0"/>
    <n v="0"/>
    <n v="0"/>
    <n v="0"/>
    <n v="0"/>
    <n v="0"/>
    <n v="0"/>
    <n v="0"/>
    <n v="0"/>
    <n v="0"/>
  </r>
  <r>
    <n v="56899"/>
    <x v="78"/>
    <s v="N"/>
    <n v="61516"/>
    <n v="2369.5509648644102"/>
    <n v="25.96"/>
    <m/>
    <n v="20216"/>
    <x v="296"/>
    <s v="Reduced Reporter"/>
    <s v="Urban"/>
    <s v="DR"/>
    <s v="PT"/>
    <s v=" Actual Vehicle Revenue Miles"/>
    <m/>
    <m/>
    <m/>
    <n v="4139"/>
    <n v="7461"/>
    <n v="39875"/>
    <n v="0"/>
    <n v="651625"/>
    <n v="39875"/>
    <n v="0"/>
    <n v="651625"/>
    <n v="0"/>
    <n v="0"/>
    <n v="0"/>
    <n v="0"/>
    <n v="0"/>
    <n v="0"/>
    <n v="0"/>
    <n v="0"/>
  </r>
  <r>
    <n v="56899"/>
    <x v="78"/>
    <s v="N"/>
    <n v="61516"/>
    <n v="2369.5509648644102"/>
    <n v="25.96"/>
    <m/>
    <n v="20216"/>
    <x v="296"/>
    <s v="Reduced Reporter"/>
    <s v="Urban"/>
    <s v="MB"/>
    <s v="PT"/>
    <s v=" Actual Vehicle Revenue Miles"/>
    <m/>
    <m/>
    <m/>
    <n v="6361"/>
    <n v="38265"/>
    <n v="81600"/>
    <n v="0"/>
    <n v="547123"/>
    <n v="81600"/>
    <n v="0"/>
    <n v="547123"/>
    <n v="0"/>
    <n v="0"/>
    <n v="0"/>
    <n v="0"/>
    <n v="0"/>
    <n v="0"/>
    <n v="0"/>
    <n v="0"/>
  </r>
  <r>
    <n v="36"/>
    <x v="64"/>
    <s v="N"/>
    <n v="3425270"/>
    <n v="0"/>
    <n v="0"/>
    <m/>
    <n v="20216"/>
    <x v="296"/>
    <s v="Reduced Reporter"/>
    <s v="Urban"/>
    <s v="DR"/>
    <s v="PT"/>
    <s v=" Actual Data"/>
    <m/>
    <m/>
    <m/>
    <n v="0"/>
    <n v="0"/>
    <n v="0"/>
    <n v="0"/>
    <n v="0"/>
    <n v="0"/>
    <n v="0"/>
    <n v="0"/>
    <n v="0"/>
    <n v="0"/>
    <n v="0"/>
    <n v="0"/>
    <n v="0"/>
    <n v="0"/>
    <n v="0"/>
    <n v="0"/>
  </r>
  <r>
    <n v="36"/>
    <x v="64"/>
    <s v="N"/>
    <n v="3425270"/>
    <n v="0"/>
    <n v="0"/>
    <m/>
    <n v="20216"/>
    <x v="296"/>
    <s v="Reduced Reporter"/>
    <s v="Urban"/>
    <s v="MB"/>
    <s v="PT"/>
    <s v=" Actual Vehicle Revenue Miles"/>
    <m/>
    <m/>
    <m/>
    <n v="0"/>
    <n v="0"/>
    <n v="0"/>
    <n v="0"/>
    <n v="0"/>
    <n v="0"/>
    <n v="0"/>
    <n v="0"/>
    <n v="0"/>
    <n v="0"/>
    <n v="0"/>
    <n v="0"/>
    <n v="0"/>
    <n v="0"/>
    <n v="0"/>
    <n v="0"/>
  </r>
  <r>
    <n v="71803"/>
    <x v="70"/>
    <s v="Y"/>
    <n v="314766"/>
    <n v="1499.44536645982"/>
    <n v="209.92"/>
    <m/>
    <n v="20216"/>
    <x v="296"/>
    <s v="Reduced Reporter"/>
    <s v="Urban"/>
    <s v="DR"/>
    <s v="PT"/>
    <s v=" Actual Vehicle Revenue Miles"/>
    <m/>
    <m/>
    <m/>
    <n v="6701"/>
    <n v="12082"/>
    <n v="64568"/>
    <n v="0"/>
    <n v="1055150"/>
    <n v="64568"/>
    <n v="0"/>
    <n v="1055150"/>
    <n v="0"/>
    <n v="0"/>
    <n v="0"/>
    <n v="0"/>
    <n v="0"/>
    <n v="0"/>
    <n v="0"/>
    <n v="0"/>
  </r>
  <r>
    <n v="71803"/>
    <x v="70"/>
    <s v="Y"/>
    <n v="314766"/>
    <n v="1499.44536645982"/>
    <n v="209.92"/>
    <m/>
    <n v="20216"/>
    <x v="296"/>
    <s v="Reduced Reporter"/>
    <s v="Urban"/>
    <s v="MB"/>
    <s v="PT"/>
    <s v=" Actual Vehicle Revenue Miles"/>
    <m/>
    <m/>
    <m/>
    <n v="0"/>
    <n v="0"/>
    <n v="0"/>
    <n v="0"/>
    <n v="0"/>
    <n v="0"/>
    <n v="0"/>
    <n v="0"/>
    <n v="0"/>
    <n v="0"/>
    <n v="0"/>
    <n v="0"/>
    <n v="0"/>
    <n v="0"/>
    <n v="0"/>
    <n v="0"/>
  </r>
  <r>
    <n v="36"/>
    <x v="64"/>
    <s v="N"/>
    <n v="3425270"/>
    <n v="0"/>
    <n v="0"/>
    <m/>
    <n v="20217"/>
    <x v="297"/>
    <s v="Full Reporter"/>
    <s v="Urban"/>
    <s v="CB"/>
    <s v="DO"/>
    <s v=" Actual Vehicle Revenue Miles"/>
    <m/>
    <m/>
    <m/>
    <n v="0"/>
    <n v="0"/>
    <n v="0"/>
    <n v="0"/>
    <n v="0"/>
    <n v="0"/>
    <n v="0"/>
    <n v="0"/>
    <n v="0"/>
    <n v="0"/>
    <n v="0"/>
    <n v="0"/>
    <n v="0"/>
    <n v="0"/>
    <n v="0"/>
    <n v="0"/>
  </r>
  <r>
    <n v="63217"/>
    <x v="54"/>
    <s v="Y"/>
    <n v="19426449"/>
    <n v="5980.82912248516"/>
    <n v="3248.12"/>
    <m/>
    <n v="20217"/>
    <x v="297"/>
    <s v="Full Reporter"/>
    <s v="Urban"/>
    <s v="CB"/>
    <s v="DO"/>
    <s v=" Actual Data"/>
    <m/>
    <m/>
    <m/>
    <n v="56835"/>
    <n v="424795"/>
    <n v="1690437"/>
    <n v="39270780"/>
    <n v="14369370"/>
    <n v="1690437"/>
    <n v="39270780"/>
    <n v="14369370"/>
    <n v="0"/>
    <n v="0"/>
    <n v="0"/>
    <n v="0"/>
    <n v="0"/>
    <n v="0"/>
    <n v="0"/>
    <n v="0"/>
  </r>
  <r>
    <n v="75313"/>
    <x v="73"/>
    <s v="N"/>
    <n v="51120"/>
    <n v="968.24678317462406"/>
    <n v="52.8"/>
    <m/>
    <n v="20217"/>
    <x v="297"/>
    <s v="Full Reporter"/>
    <s v="Urban"/>
    <s v="CB"/>
    <s v="DO"/>
    <s v=" Actual Data"/>
    <m/>
    <m/>
    <m/>
    <n v="14852"/>
    <n v="111008"/>
    <n v="441749"/>
    <n v="10262330"/>
    <n v="3755038"/>
    <n v="441749"/>
    <n v="10262330"/>
    <n v="3755038"/>
    <n v="0"/>
    <n v="0"/>
    <n v="0"/>
    <n v="0"/>
    <n v="0"/>
    <n v="0"/>
    <n v="0"/>
    <n v="0"/>
  </r>
  <r>
    <n v="63217"/>
    <x v="54"/>
    <s v="Y"/>
    <n v="19426449"/>
    <n v="5980.82912248516"/>
    <n v="3248.12"/>
    <m/>
    <n v="20220"/>
    <x v="298"/>
    <s v="Reduced Reporter"/>
    <s v="Urban"/>
    <s v="MB"/>
    <s v="DO"/>
    <s v=" Actual Data"/>
    <m/>
    <m/>
    <m/>
    <n v="13083"/>
    <n v="464454"/>
    <n v="91563"/>
    <n v="0"/>
    <n v="95444"/>
    <n v="91563"/>
    <n v="0"/>
    <n v="95444"/>
    <n v="0"/>
    <n v="0"/>
    <n v="0"/>
    <n v="0"/>
    <n v="0"/>
    <n v="0"/>
    <n v="0"/>
    <n v="0"/>
  </r>
  <r>
    <n v="3904"/>
    <x v="76"/>
    <s v="Y"/>
    <n v="294921"/>
    <n v="1810.72286686043"/>
    <n v="162.87"/>
    <m/>
    <n v="20223"/>
    <x v="299"/>
    <s v="Full Reporter"/>
    <s v="Urban"/>
    <s v="FB"/>
    <s v="DO"/>
    <s v=" Actual Vehicle Revenue Miles"/>
    <m/>
    <m/>
    <m/>
    <n v="2288"/>
    <n v="201203"/>
    <n v="19840"/>
    <n v="3400329"/>
    <n v="6392049"/>
    <n v="0"/>
    <n v="0"/>
    <n v="0"/>
    <n v="9.1"/>
    <n v="19840"/>
    <n v="3400329"/>
    <n v="6392049"/>
    <n v="0"/>
    <n v="0"/>
    <n v="0"/>
    <n v="0"/>
  </r>
  <r>
    <n v="10"/>
    <x v="86"/>
    <s v="N"/>
    <n v="370439"/>
    <n v="0"/>
    <n v="0"/>
    <m/>
    <n v="20223"/>
    <x v="299"/>
    <s v="Full Reporter"/>
    <s v="Urban"/>
    <s v="FB"/>
    <s v="DO"/>
    <s v=" Actual Vehicle Revenue Miles"/>
    <m/>
    <m/>
    <m/>
    <n v="3093"/>
    <n v="271997"/>
    <n v="26820"/>
    <n v="4596741"/>
    <n v="8641103"/>
    <n v="0"/>
    <n v="0"/>
    <n v="0"/>
    <n v="12.3"/>
    <n v="26820"/>
    <n v="4596741"/>
    <n v="8641103"/>
    <n v="0"/>
    <n v="0"/>
    <n v="0"/>
    <n v="0"/>
  </r>
  <r>
    <n v="34"/>
    <x v="79"/>
    <s v="N"/>
    <n v="824050"/>
    <n v="0"/>
    <n v="0"/>
    <m/>
    <n v="20223"/>
    <x v="299"/>
    <s v="Full Reporter"/>
    <s v="Urban"/>
    <s v="FB"/>
    <s v="DO"/>
    <s v=" Actual Vehicle Revenue Miles"/>
    <m/>
    <m/>
    <m/>
    <n v="3093"/>
    <n v="271997"/>
    <n v="26820"/>
    <n v="4596741"/>
    <n v="8641103"/>
    <n v="0"/>
    <n v="0"/>
    <n v="0"/>
    <n v="12.3"/>
    <n v="26820"/>
    <n v="4596741"/>
    <n v="8641103"/>
    <n v="0"/>
    <n v="0"/>
    <n v="0"/>
    <n v="0"/>
  </r>
  <r>
    <n v="63217"/>
    <x v="54"/>
    <s v="Y"/>
    <n v="19426449"/>
    <n v="5980.82912248516"/>
    <n v="3248.12"/>
    <m/>
    <n v="20226"/>
    <x v="300"/>
    <s v="Full Reporter"/>
    <s v="Urban"/>
    <s v="FB"/>
    <s v="DO"/>
    <s v=" Actual Data"/>
    <m/>
    <m/>
    <m/>
    <n v="16312"/>
    <n v="1192351"/>
    <n v="239568"/>
    <n v="23566982"/>
    <n v="23788963"/>
    <n v="0"/>
    <n v="0"/>
    <n v="0"/>
    <n v="67"/>
    <n v="239568"/>
    <n v="23566982"/>
    <n v="23788963"/>
    <n v="0"/>
    <n v="181832"/>
    <n v="0"/>
    <n v="0"/>
  </r>
  <r>
    <n v="56899"/>
    <x v="78"/>
    <s v="Y"/>
    <n v="61516"/>
    <n v="2369.5509648644102"/>
    <n v="25.96"/>
    <m/>
    <n v="20227"/>
    <x v="301"/>
    <s v="Reduced Reporter"/>
    <s v="Urban"/>
    <s v="DR"/>
    <s v="DO"/>
    <s v=" Actual Vehicle Revenue Miles"/>
    <m/>
    <m/>
    <m/>
    <n v="10300"/>
    <n v="23301"/>
    <n v="101796"/>
    <n v="0"/>
    <n v="608616"/>
    <n v="101796"/>
    <n v="0"/>
    <n v="608616"/>
    <n v="0"/>
    <n v="0"/>
    <n v="0"/>
    <n v="0"/>
    <n v="0"/>
    <n v="0"/>
    <n v="0"/>
    <n v="0"/>
  </r>
  <r>
    <n v="36"/>
    <x v="64"/>
    <s v="N"/>
    <n v="3425270"/>
    <n v="0"/>
    <n v="0"/>
    <m/>
    <n v="20227"/>
    <x v="301"/>
    <s v="Reduced Reporter"/>
    <s v="Urban"/>
    <s v="DR"/>
    <s v="DO"/>
    <s v=" Actual Data"/>
    <m/>
    <m/>
    <m/>
    <m/>
    <m/>
    <n v="0"/>
    <n v="0"/>
    <n v="0"/>
    <m/>
    <m/>
    <m/>
    <m/>
    <m/>
    <m/>
    <m/>
    <m/>
    <m/>
    <m/>
    <m/>
  </r>
  <r>
    <n v="63217"/>
    <x v="54"/>
    <s v="Y"/>
    <n v="19426449"/>
    <n v="5980.82912248516"/>
    <n v="3248.12"/>
    <m/>
    <n v="20230"/>
    <x v="302"/>
    <s v="Full Reporter"/>
    <s v="Urban"/>
    <s v="FB"/>
    <s v="DO"/>
    <s v=" Actual Data"/>
    <m/>
    <m/>
    <m/>
    <n v="252"/>
    <n v="7343"/>
    <n v="2312"/>
    <n v="60214"/>
    <n v="906703"/>
    <n v="0"/>
    <n v="0"/>
    <n v="0"/>
    <n v="5.5"/>
    <n v="2312"/>
    <n v="60214"/>
    <n v="906703"/>
    <n v="0"/>
    <n v="0"/>
    <n v="0"/>
    <n v="0"/>
  </r>
  <r>
    <n v="36"/>
    <x v="64"/>
    <s v="N"/>
    <n v="3425270"/>
    <n v="0"/>
    <n v="0"/>
    <s v="2R02"/>
    <n v="20925"/>
    <x v="303"/>
    <s v="Rural Reporter"/>
    <s v="Rural"/>
    <s v="MB"/>
    <s v="PT"/>
    <m/>
    <m/>
    <m/>
    <m/>
    <n v="11919"/>
    <n v="39758"/>
    <n v="302773"/>
    <m/>
    <n v="1059922"/>
    <m/>
    <m/>
    <m/>
    <m/>
    <m/>
    <m/>
    <m/>
    <m/>
    <m/>
    <m/>
    <m/>
  </r>
  <r>
    <n v="36"/>
    <x v="64"/>
    <s v="N"/>
    <n v="3425270"/>
    <n v="0"/>
    <n v="0"/>
    <s v="2R02"/>
    <n v="20925"/>
    <x v="303"/>
    <s v="Rural Reporter"/>
    <s v="Rural"/>
    <s v="DR"/>
    <s v="PT"/>
    <m/>
    <m/>
    <m/>
    <m/>
    <n v="1928"/>
    <n v="3418"/>
    <n v="21121"/>
    <m/>
    <n v="101936"/>
    <m/>
    <m/>
    <m/>
    <m/>
    <m/>
    <m/>
    <m/>
    <m/>
    <m/>
    <m/>
    <m/>
  </r>
  <r>
    <n v="36"/>
    <x v="64"/>
    <s v="N"/>
    <n v="3425270"/>
    <n v="0"/>
    <n v="0"/>
    <s v="2R02"/>
    <n v="20926"/>
    <x v="304"/>
    <s v="Rural Reporter"/>
    <s v="Rural"/>
    <s v="MB"/>
    <s v="PT"/>
    <m/>
    <m/>
    <m/>
    <m/>
    <n v="6664"/>
    <n v="34219"/>
    <n v="130717"/>
    <m/>
    <n v="599581"/>
    <m/>
    <m/>
    <m/>
    <m/>
    <m/>
    <m/>
    <m/>
    <m/>
    <m/>
    <m/>
    <m/>
  </r>
  <r>
    <n v="36"/>
    <x v="64"/>
    <s v="N"/>
    <n v="3425270"/>
    <n v="0"/>
    <n v="0"/>
    <s v="2R02"/>
    <n v="20926"/>
    <x v="304"/>
    <s v="Rural Reporter"/>
    <s v="Rural"/>
    <s v="CB"/>
    <s v="PT"/>
    <m/>
    <m/>
    <m/>
    <m/>
    <n v="1457"/>
    <n v="5698"/>
    <n v="57620"/>
    <m/>
    <n v="217071"/>
    <m/>
    <m/>
    <m/>
    <m/>
    <m/>
    <m/>
    <m/>
    <m/>
    <m/>
    <m/>
    <m/>
  </r>
  <r>
    <n v="36"/>
    <x v="64"/>
    <s v="N"/>
    <n v="3425270"/>
    <n v="0"/>
    <n v="0"/>
    <s v="2R02"/>
    <n v="20926"/>
    <x v="304"/>
    <s v="Rural Reporter"/>
    <s v="Rural"/>
    <s v="DR"/>
    <s v="PT"/>
    <m/>
    <m/>
    <m/>
    <m/>
    <n v="1211"/>
    <n v="2687"/>
    <n v="26173"/>
    <m/>
    <n v="110178"/>
    <m/>
    <m/>
    <m/>
    <m/>
    <m/>
    <m/>
    <m/>
    <m/>
    <m/>
    <m/>
    <m/>
  </r>
  <r>
    <n v="34"/>
    <x v="79"/>
    <s v="N"/>
    <n v="824050"/>
    <n v="0"/>
    <n v="0"/>
    <s v="2R01"/>
    <n v="20928"/>
    <x v="305"/>
    <s v="Rural Reporter"/>
    <s v="Rural"/>
    <s v="DR"/>
    <s v="PT"/>
    <m/>
    <m/>
    <m/>
    <m/>
    <n v="15572"/>
    <n v="35130"/>
    <n v="236043"/>
    <m/>
    <n v="1213449"/>
    <m/>
    <m/>
    <m/>
    <m/>
    <m/>
    <m/>
    <m/>
    <m/>
    <m/>
    <m/>
    <m/>
  </r>
  <r>
    <n v="34"/>
    <x v="79"/>
    <s v="N"/>
    <n v="824050"/>
    <n v="0"/>
    <n v="0"/>
    <s v="2R01"/>
    <n v="20928"/>
    <x v="305"/>
    <s v="Rural Reporter"/>
    <s v="Rural"/>
    <s v="MB"/>
    <s v="PT"/>
    <m/>
    <m/>
    <m/>
    <m/>
    <n v="8465"/>
    <n v="51439"/>
    <n v="197406"/>
    <m/>
    <n v="511127"/>
    <m/>
    <m/>
    <m/>
    <m/>
    <m/>
    <m/>
    <m/>
    <m/>
    <m/>
    <m/>
    <m/>
  </r>
  <r>
    <n v="36"/>
    <x v="64"/>
    <s v="N"/>
    <n v="3425270"/>
    <n v="0"/>
    <n v="0"/>
    <s v="2R02"/>
    <n v="20931"/>
    <x v="306"/>
    <s v="Rural Reporter"/>
    <s v="Rural"/>
    <s v="MB"/>
    <s v="PT"/>
    <m/>
    <m/>
    <m/>
    <m/>
    <n v="8802"/>
    <n v="15989"/>
    <n v="183629"/>
    <m/>
    <n v="1113740"/>
    <m/>
    <m/>
    <m/>
    <m/>
    <m/>
    <m/>
    <m/>
    <m/>
    <m/>
    <m/>
    <m/>
  </r>
  <r>
    <n v="36"/>
    <x v="64"/>
    <s v="N"/>
    <n v="3425270"/>
    <n v="0"/>
    <n v="0"/>
    <s v="2R02"/>
    <n v="20932"/>
    <x v="307"/>
    <s v="Rural Reporter"/>
    <s v="Rural"/>
    <s v="MB"/>
    <s v="DO"/>
    <m/>
    <m/>
    <m/>
    <m/>
    <n v="15309"/>
    <n v="94608"/>
    <n v="324775"/>
    <m/>
    <n v="1033596"/>
    <m/>
    <m/>
    <m/>
    <m/>
    <m/>
    <m/>
    <m/>
    <m/>
    <m/>
    <m/>
    <m/>
  </r>
  <r>
    <n v="34"/>
    <x v="79"/>
    <s v="N"/>
    <n v="824050"/>
    <n v="0"/>
    <n v="0"/>
    <m/>
    <n v="20933"/>
    <x v="308"/>
    <s v="Reduced Reporter"/>
    <s v="Urban"/>
    <s v="DR"/>
    <s v="DO"/>
    <s v=" Actual Vehicle Revenue Miles"/>
    <m/>
    <m/>
    <m/>
    <n v="4982"/>
    <n v="10828"/>
    <n v="118657"/>
    <n v="0"/>
    <n v="1077563"/>
    <n v="118657"/>
    <n v="0"/>
    <n v="1077563"/>
    <n v="0"/>
    <n v="0"/>
    <n v="0"/>
    <n v="0"/>
    <n v="0"/>
    <n v="0"/>
    <n v="0"/>
    <n v="0"/>
  </r>
  <r>
    <n v="63217"/>
    <x v="54"/>
    <s v="Y"/>
    <n v="19426449"/>
    <n v="5980.82912248516"/>
    <n v="3248.12"/>
    <m/>
    <n v="20933"/>
    <x v="308"/>
    <s v="Reduced Reporter"/>
    <s v="Urban"/>
    <s v="DR"/>
    <s v="DO"/>
    <s v=" Actual Data"/>
    <m/>
    <m/>
    <m/>
    <n v="1489"/>
    <n v="3237"/>
    <n v="35467"/>
    <n v="0"/>
    <n v="322087"/>
    <n v="35467"/>
    <n v="0"/>
    <n v="322087"/>
    <n v="0"/>
    <n v="0"/>
    <n v="0"/>
    <n v="0"/>
    <n v="0"/>
    <n v="0"/>
    <n v="0"/>
    <n v="0"/>
  </r>
  <r>
    <n v="36"/>
    <x v="64"/>
    <s v="N"/>
    <n v="3425270"/>
    <n v="0"/>
    <n v="0"/>
    <s v="2R02"/>
    <n v="20934"/>
    <x v="309"/>
    <s v="Rural Reporter"/>
    <s v="Rural"/>
    <s v="MB"/>
    <s v="DO"/>
    <m/>
    <m/>
    <m/>
    <m/>
    <n v="6652"/>
    <n v="24815"/>
    <n v="140247"/>
    <m/>
    <n v="932125"/>
    <m/>
    <m/>
    <m/>
    <m/>
    <m/>
    <m/>
    <m/>
    <m/>
    <m/>
    <m/>
    <m/>
  </r>
  <r>
    <n v="36"/>
    <x v="64"/>
    <s v="N"/>
    <n v="3425270"/>
    <n v="0"/>
    <n v="0"/>
    <s v="2R02"/>
    <n v="20935"/>
    <x v="310"/>
    <s v="Rural Reporter"/>
    <s v="Rural"/>
    <s v="MB"/>
    <s v="DO"/>
    <m/>
    <m/>
    <m/>
    <m/>
    <n v="21203"/>
    <n v="33965"/>
    <n v="421123"/>
    <m/>
    <n v="2330348"/>
    <m/>
    <m/>
    <m/>
    <m/>
    <m/>
    <m/>
    <m/>
    <m/>
    <m/>
    <m/>
    <m/>
  </r>
  <r>
    <n v="36"/>
    <x v="64"/>
    <s v="N"/>
    <n v="3425270"/>
    <n v="0"/>
    <n v="0"/>
    <s v="2R02"/>
    <n v="20937"/>
    <x v="311"/>
    <s v="Rural Reporter"/>
    <s v="Rural"/>
    <s v="MB"/>
    <s v="PT"/>
    <m/>
    <m/>
    <m/>
    <m/>
    <n v="12078"/>
    <n v="90084"/>
    <n v="299793"/>
    <m/>
    <n v="1112304"/>
    <m/>
    <m/>
    <m/>
    <m/>
    <m/>
    <m/>
    <m/>
    <m/>
    <m/>
    <m/>
    <m/>
  </r>
  <r>
    <n v="36"/>
    <x v="64"/>
    <s v="N"/>
    <n v="3425270"/>
    <n v="0"/>
    <n v="0"/>
    <s v="2R02"/>
    <n v="20937"/>
    <x v="311"/>
    <s v="Rural Reporter"/>
    <s v="Rural"/>
    <s v="MB"/>
    <s v="DO"/>
    <m/>
    <m/>
    <m/>
    <m/>
    <n v="238"/>
    <n v="402"/>
    <n v="6612"/>
    <m/>
    <n v="113272"/>
    <m/>
    <m/>
    <m/>
    <m/>
    <m/>
    <m/>
    <m/>
    <m/>
    <m/>
    <m/>
    <m/>
  </r>
  <r>
    <n v="36"/>
    <x v="64"/>
    <s v="N"/>
    <n v="3425270"/>
    <n v="0"/>
    <n v="0"/>
    <s v="2R02"/>
    <n v="20937"/>
    <x v="311"/>
    <s v="Rural Reporter"/>
    <s v="Rural"/>
    <s v="DR"/>
    <s v="PT"/>
    <m/>
    <m/>
    <m/>
    <m/>
    <n v="1333"/>
    <n v="1682"/>
    <n v="16963"/>
    <m/>
    <n v="56125"/>
    <m/>
    <m/>
    <m/>
    <m/>
    <m/>
    <m/>
    <m/>
    <m/>
    <m/>
    <m/>
    <m/>
  </r>
  <r>
    <n v="36"/>
    <x v="64"/>
    <s v="N"/>
    <n v="3425270"/>
    <n v="0"/>
    <n v="0"/>
    <s v="2R02"/>
    <n v="20938"/>
    <x v="312"/>
    <s v="Rural Reporter"/>
    <s v="Rural"/>
    <s v="MB"/>
    <s v="DO"/>
    <m/>
    <m/>
    <m/>
    <m/>
    <n v="10266"/>
    <n v="38797"/>
    <n v="186965"/>
    <m/>
    <n v="908264"/>
    <m/>
    <m/>
    <m/>
    <m/>
    <m/>
    <m/>
    <m/>
    <m/>
    <m/>
    <m/>
    <m/>
  </r>
  <r>
    <n v="36"/>
    <x v="64"/>
    <s v="N"/>
    <n v="3425270"/>
    <n v="0"/>
    <n v="0"/>
    <s v="2R02"/>
    <n v="20939"/>
    <x v="313"/>
    <s v="Rural Reporter"/>
    <s v="Rural"/>
    <s v="MB"/>
    <s v="DO"/>
    <m/>
    <m/>
    <m/>
    <m/>
    <n v="15752"/>
    <n v="60623"/>
    <n v="348585"/>
    <m/>
    <n v="1529124"/>
    <m/>
    <m/>
    <m/>
    <m/>
    <m/>
    <m/>
    <m/>
    <m/>
    <m/>
    <m/>
    <m/>
  </r>
  <r>
    <n v="36"/>
    <x v="64"/>
    <s v="N"/>
    <n v="3425270"/>
    <n v="0"/>
    <n v="0"/>
    <s v="2R02"/>
    <n v="20939"/>
    <x v="313"/>
    <s v="Rural Reporter"/>
    <s v="Rural"/>
    <s v="DR"/>
    <s v="DO"/>
    <m/>
    <m/>
    <m/>
    <m/>
    <n v="2824"/>
    <n v="2196"/>
    <n v="55634"/>
    <m/>
    <n v="210076"/>
    <m/>
    <m/>
    <m/>
    <m/>
    <m/>
    <m/>
    <m/>
    <m/>
    <m/>
    <m/>
    <m/>
  </r>
  <r>
    <n v="36"/>
    <x v="64"/>
    <s v="N"/>
    <n v="3425270"/>
    <n v="0"/>
    <n v="0"/>
    <s v="2R02"/>
    <n v="20940"/>
    <x v="314"/>
    <s v="Rural Reporter"/>
    <s v="Rural"/>
    <s v="MB"/>
    <s v="PT"/>
    <m/>
    <m/>
    <m/>
    <m/>
    <n v="7852"/>
    <n v="16378"/>
    <n v="162654"/>
    <m/>
    <n v="740951"/>
    <m/>
    <m/>
    <m/>
    <m/>
    <m/>
    <m/>
    <m/>
    <m/>
    <m/>
    <m/>
    <m/>
  </r>
  <r>
    <n v="36"/>
    <x v="64"/>
    <s v="N"/>
    <n v="3425270"/>
    <n v="0"/>
    <n v="0"/>
    <s v="2R02"/>
    <n v="20941"/>
    <x v="315"/>
    <s v="Rural Reporter"/>
    <s v="Rural"/>
    <s v="MB"/>
    <s v="PT"/>
    <m/>
    <m/>
    <m/>
    <m/>
    <n v="12217"/>
    <n v="84552"/>
    <n v="148735"/>
    <m/>
    <n v="693601"/>
    <m/>
    <m/>
    <m/>
    <m/>
    <m/>
    <m/>
    <m/>
    <m/>
    <m/>
    <m/>
    <m/>
  </r>
  <r>
    <n v="36"/>
    <x v="64"/>
    <s v="N"/>
    <n v="3425270"/>
    <n v="0"/>
    <n v="0"/>
    <s v="2R02"/>
    <n v="20942"/>
    <x v="316"/>
    <s v="Rural Reporter"/>
    <s v="Rural"/>
    <s v="MB"/>
    <s v="PT"/>
    <m/>
    <m/>
    <m/>
    <m/>
    <n v="15711"/>
    <n v="33303"/>
    <n v="325067"/>
    <m/>
    <n v="1325089"/>
    <m/>
    <m/>
    <m/>
    <m/>
    <m/>
    <m/>
    <m/>
    <m/>
    <m/>
    <m/>
    <m/>
  </r>
  <r>
    <n v="36"/>
    <x v="64"/>
    <s v="N"/>
    <n v="3425270"/>
    <n v="0"/>
    <n v="0"/>
    <s v="2R02"/>
    <n v="20942"/>
    <x v="316"/>
    <s v="Rural Reporter"/>
    <s v="Rural"/>
    <s v="DR"/>
    <s v="PT"/>
    <m/>
    <m/>
    <m/>
    <m/>
    <n v="4755"/>
    <n v="15767"/>
    <n v="139829"/>
    <m/>
    <n v="567894"/>
    <m/>
    <m/>
    <m/>
    <m/>
    <m/>
    <m/>
    <m/>
    <m/>
    <m/>
    <m/>
    <m/>
  </r>
  <r>
    <n v="34"/>
    <x v="79"/>
    <s v="N"/>
    <n v="824050"/>
    <n v="0"/>
    <n v="0"/>
    <s v="2R01"/>
    <n v="20944"/>
    <x v="317"/>
    <s v="Rural Reporter"/>
    <s v="Rural"/>
    <s v="DR"/>
    <s v="PT"/>
    <m/>
    <m/>
    <m/>
    <m/>
    <n v="10114"/>
    <n v="17249"/>
    <n v="266469"/>
    <m/>
    <n v="714463"/>
    <m/>
    <m/>
    <m/>
    <m/>
    <m/>
    <m/>
    <m/>
    <m/>
    <m/>
    <m/>
    <m/>
  </r>
  <r>
    <n v="36"/>
    <x v="64"/>
    <s v="N"/>
    <n v="3425270"/>
    <n v="0"/>
    <n v="0"/>
    <s v="2R02"/>
    <n v="20945"/>
    <x v="318"/>
    <s v="Rural Reporter"/>
    <s v="Rural"/>
    <s v="MB"/>
    <s v="PT"/>
    <m/>
    <m/>
    <m/>
    <m/>
    <n v="12853"/>
    <n v="26296"/>
    <n v="272472"/>
    <m/>
    <n v="853445"/>
    <m/>
    <m/>
    <m/>
    <m/>
    <m/>
    <m/>
    <m/>
    <m/>
    <m/>
    <m/>
    <m/>
  </r>
  <r>
    <n v="36"/>
    <x v="64"/>
    <s v="N"/>
    <n v="3425270"/>
    <n v="0"/>
    <n v="0"/>
    <s v="2R02"/>
    <n v="20945"/>
    <x v="318"/>
    <s v="Rural Reporter"/>
    <s v="Rural"/>
    <s v="DR"/>
    <s v="PT"/>
    <m/>
    <m/>
    <m/>
    <m/>
    <n v="544"/>
    <n v="915"/>
    <n v="8366"/>
    <m/>
    <n v="34188"/>
    <m/>
    <m/>
    <m/>
    <m/>
    <m/>
    <m/>
    <m/>
    <m/>
    <m/>
    <m/>
    <m/>
  </r>
  <r>
    <n v="36"/>
    <x v="64"/>
    <s v="N"/>
    <n v="3425270"/>
    <n v="0"/>
    <n v="0"/>
    <s v="2R02"/>
    <n v="20946"/>
    <x v="319"/>
    <s v="Rural Reporter"/>
    <s v="Rural"/>
    <s v="MB"/>
    <s v="PT"/>
    <m/>
    <m/>
    <m/>
    <m/>
    <n v="6462"/>
    <n v="43502"/>
    <n v="152838"/>
    <m/>
    <n v="362427"/>
    <m/>
    <m/>
    <m/>
    <m/>
    <m/>
    <m/>
    <m/>
    <m/>
    <m/>
    <m/>
    <m/>
  </r>
  <r>
    <n v="36"/>
    <x v="64"/>
    <s v="N"/>
    <n v="3425270"/>
    <n v="0"/>
    <n v="0"/>
    <s v="2R02"/>
    <n v="20947"/>
    <x v="320"/>
    <s v="Rural Reporter"/>
    <s v="Rural"/>
    <s v="MB"/>
    <s v="DO"/>
    <m/>
    <m/>
    <m/>
    <m/>
    <n v="11118"/>
    <n v="26782"/>
    <n v="134502"/>
    <m/>
    <n v="1194012"/>
    <m/>
    <m/>
    <m/>
    <m/>
    <m/>
    <m/>
    <m/>
    <m/>
    <m/>
    <m/>
    <m/>
  </r>
  <r>
    <n v="34"/>
    <x v="79"/>
    <s v="N"/>
    <n v="824050"/>
    <n v="0"/>
    <n v="0"/>
    <s v="2R01"/>
    <n v="20950"/>
    <x v="321"/>
    <s v="Rural Reporter"/>
    <s v="Rural"/>
    <s v="DR"/>
    <s v="DO"/>
    <m/>
    <m/>
    <m/>
    <m/>
    <n v="29880"/>
    <n v="14345"/>
    <n v="383409"/>
    <m/>
    <n v="1748687"/>
    <m/>
    <m/>
    <m/>
    <m/>
    <m/>
    <m/>
    <m/>
    <m/>
    <m/>
    <m/>
    <m/>
  </r>
  <r>
    <n v="34"/>
    <x v="79"/>
    <s v="N"/>
    <n v="824050"/>
    <n v="0"/>
    <n v="0"/>
    <s v="2R01"/>
    <n v="20950"/>
    <x v="321"/>
    <s v="Rural Reporter"/>
    <s v="Rural"/>
    <s v="MB"/>
    <s v="DO"/>
    <m/>
    <m/>
    <m/>
    <m/>
    <n v="6576"/>
    <n v="7968"/>
    <n v="161439"/>
    <m/>
    <n v="749437"/>
    <m/>
    <m/>
    <m/>
    <m/>
    <m/>
    <m/>
    <m/>
    <m/>
    <m/>
    <m/>
    <m/>
  </r>
  <r>
    <n v="36"/>
    <x v="64"/>
    <s v="N"/>
    <n v="3425270"/>
    <n v="0"/>
    <n v="0"/>
    <s v="2R02"/>
    <n v="20951"/>
    <x v="322"/>
    <s v="Rural Reporter"/>
    <s v="Rural"/>
    <s v="MB"/>
    <s v="PT"/>
    <m/>
    <m/>
    <m/>
    <m/>
    <n v="15178"/>
    <n v="49342"/>
    <n v="422678"/>
    <m/>
    <n v="1120882"/>
    <m/>
    <m/>
    <m/>
    <m/>
    <m/>
    <m/>
    <m/>
    <m/>
    <m/>
    <m/>
    <m/>
  </r>
  <r>
    <n v="36"/>
    <x v="64"/>
    <s v="N"/>
    <n v="3425270"/>
    <n v="0"/>
    <n v="0"/>
    <s v="2R02"/>
    <n v="20953"/>
    <x v="323"/>
    <s v="Rural Reporter"/>
    <s v="Rural"/>
    <s v="DR"/>
    <s v="DO"/>
    <m/>
    <m/>
    <m/>
    <m/>
    <n v="7217"/>
    <n v="28869"/>
    <n v="81734"/>
    <m/>
    <n v="434510"/>
    <m/>
    <m/>
    <m/>
    <m/>
    <m/>
    <m/>
    <m/>
    <m/>
    <m/>
    <m/>
    <m/>
  </r>
  <r>
    <n v="36"/>
    <x v="64"/>
    <s v="N"/>
    <n v="3425270"/>
    <n v="0"/>
    <n v="0"/>
    <s v="2R02"/>
    <n v="20953"/>
    <x v="323"/>
    <s v="Rural Reporter"/>
    <s v="Rural"/>
    <s v="MB"/>
    <s v="DO"/>
    <m/>
    <m/>
    <m/>
    <m/>
    <n v="4718"/>
    <n v="16908"/>
    <n v="90974"/>
    <m/>
    <n v="255189"/>
    <m/>
    <m/>
    <m/>
    <m/>
    <m/>
    <m/>
    <m/>
    <m/>
    <m/>
    <m/>
    <m/>
  </r>
  <r>
    <n v="36"/>
    <x v="64"/>
    <s v="N"/>
    <n v="3425270"/>
    <n v="0"/>
    <n v="0"/>
    <s v="2R02"/>
    <n v="20954"/>
    <x v="324"/>
    <s v="Rural Reporter"/>
    <s v="Rural"/>
    <s v="MB"/>
    <s v="DO"/>
    <m/>
    <m/>
    <m/>
    <m/>
    <n v="2120"/>
    <n v="5397"/>
    <n v="27230"/>
    <m/>
    <n v="217821"/>
    <m/>
    <m/>
    <m/>
    <m/>
    <m/>
    <m/>
    <m/>
    <m/>
    <m/>
    <m/>
    <m/>
  </r>
  <r>
    <n v="36"/>
    <x v="64"/>
    <s v="N"/>
    <n v="3425270"/>
    <n v="0"/>
    <n v="0"/>
    <s v="2R02"/>
    <n v="20957"/>
    <x v="325"/>
    <s v="Rural Reporter"/>
    <s v="Rural"/>
    <s v="MB"/>
    <s v="PT"/>
    <m/>
    <m/>
    <m/>
    <m/>
    <n v="7365"/>
    <n v="8448"/>
    <n v="193232"/>
    <m/>
    <n v="577819"/>
    <m/>
    <m/>
    <m/>
    <m/>
    <m/>
    <m/>
    <m/>
    <m/>
    <m/>
    <m/>
    <m/>
  </r>
  <r>
    <n v="36"/>
    <x v="64"/>
    <s v="N"/>
    <n v="3425270"/>
    <n v="0"/>
    <n v="0"/>
    <s v="2R02"/>
    <n v="20958"/>
    <x v="326"/>
    <s v="Rural Reporter"/>
    <s v="Rural"/>
    <s v="MB"/>
    <s v="PT"/>
    <m/>
    <m/>
    <m/>
    <m/>
    <n v="18349"/>
    <n v="82467"/>
    <n v="323139"/>
    <m/>
    <n v="2092923"/>
    <m/>
    <m/>
    <m/>
    <m/>
    <m/>
    <m/>
    <m/>
    <m/>
    <m/>
    <m/>
    <m/>
  </r>
  <r>
    <n v="36"/>
    <x v="64"/>
    <s v="N"/>
    <n v="3425270"/>
    <n v="0"/>
    <n v="0"/>
    <s v="2R02"/>
    <n v="20958"/>
    <x v="326"/>
    <s v="Rural Reporter"/>
    <s v="Rural"/>
    <s v="DR"/>
    <s v="PT"/>
    <m/>
    <m/>
    <m/>
    <m/>
    <n v="321"/>
    <n v="1105"/>
    <n v="5789"/>
    <m/>
    <n v="64730"/>
    <m/>
    <m/>
    <m/>
    <m/>
    <m/>
    <m/>
    <m/>
    <m/>
    <m/>
    <m/>
    <m/>
  </r>
  <r>
    <n v="36"/>
    <x v="64"/>
    <s v="N"/>
    <n v="3425270"/>
    <n v="0"/>
    <n v="0"/>
    <s v="2R02"/>
    <n v="20959"/>
    <x v="327"/>
    <s v="Rural Reporter"/>
    <s v="Rural"/>
    <s v="MB"/>
    <s v="DO"/>
    <m/>
    <m/>
    <m/>
    <m/>
    <n v="52180"/>
    <n v="138341"/>
    <n v="759445"/>
    <m/>
    <n v="2756976"/>
    <m/>
    <m/>
    <m/>
    <m/>
    <m/>
    <m/>
    <m/>
    <m/>
    <m/>
    <m/>
    <m/>
  </r>
  <r>
    <n v="36"/>
    <x v="64"/>
    <s v="N"/>
    <n v="3425270"/>
    <n v="0"/>
    <n v="0"/>
    <s v="2R02"/>
    <n v="20959"/>
    <x v="327"/>
    <s v="Rural Reporter"/>
    <s v="Rural"/>
    <s v="DR"/>
    <s v="DO"/>
    <m/>
    <m/>
    <m/>
    <m/>
    <n v="13066"/>
    <n v="52470"/>
    <n v="121895"/>
    <m/>
    <n v="1351881"/>
    <m/>
    <m/>
    <m/>
    <m/>
    <m/>
    <m/>
    <m/>
    <m/>
    <m/>
    <m/>
    <m/>
  </r>
  <r>
    <n v="36"/>
    <x v="64"/>
    <s v="N"/>
    <n v="3425270"/>
    <n v="0"/>
    <n v="0"/>
    <s v="2R02"/>
    <n v="20960"/>
    <x v="328"/>
    <s v="Rural Reporter"/>
    <s v="Rural"/>
    <s v="MB"/>
    <s v="DO"/>
    <m/>
    <m/>
    <m/>
    <m/>
    <n v="26855"/>
    <n v="380304"/>
    <n v="387748"/>
    <m/>
    <n v="2287642"/>
    <m/>
    <m/>
    <m/>
    <m/>
    <m/>
    <m/>
    <m/>
    <m/>
    <m/>
    <m/>
    <m/>
  </r>
  <r>
    <n v="36"/>
    <x v="64"/>
    <s v="N"/>
    <n v="3425270"/>
    <n v="0"/>
    <n v="0"/>
    <s v="2R02"/>
    <n v="20960"/>
    <x v="328"/>
    <s v="Rural Reporter"/>
    <s v="Rural"/>
    <s v="DR"/>
    <s v="DO"/>
    <m/>
    <m/>
    <m/>
    <m/>
    <n v="3032"/>
    <n v="2068"/>
    <n v="10744"/>
    <m/>
    <n v="258143"/>
    <m/>
    <m/>
    <m/>
    <m/>
    <m/>
    <m/>
    <m/>
    <m/>
    <m/>
    <m/>
    <m/>
  </r>
  <r>
    <n v="36"/>
    <x v="64"/>
    <s v="N"/>
    <n v="3425270"/>
    <n v="0"/>
    <n v="0"/>
    <s v="2R02"/>
    <n v="20962"/>
    <x v="329"/>
    <s v="Rural Reporter"/>
    <s v="Rural"/>
    <s v="MB"/>
    <s v="DO"/>
    <m/>
    <m/>
    <m/>
    <m/>
    <n v="17534"/>
    <n v="76022"/>
    <n v="319016"/>
    <m/>
    <n v="2175867"/>
    <m/>
    <m/>
    <m/>
    <m/>
    <m/>
    <m/>
    <m/>
    <m/>
    <m/>
    <m/>
    <m/>
  </r>
  <r>
    <n v="36"/>
    <x v="64"/>
    <s v="N"/>
    <n v="3425270"/>
    <n v="0"/>
    <n v="0"/>
    <s v="2R02"/>
    <n v="20964"/>
    <x v="330"/>
    <s v="Rural Reporter"/>
    <s v="Rural"/>
    <s v="MB"/>
    <s v="PT"/>
    <m/>
    <m/>
    <m/>
    <m/>
    <n v="3530"/>
    <n v="11688"/>
    <n v="64862"/>
    <m/>
    <n v="313557"/>
    <m/>
    <m/>
    <m/>
    <m/>
    <m/>
    <m/>
    <m/>
    <m/>
    <m/>
    <m/>
    <m/>
  </r>
  <r>
    <n v="36"/>
    <x v="64"/>
    <s v="N"/>
    <n v="3425270"/>
    <n v="0"/>
    <n v="0"/>
    <s v="2R02"/>
    <n v="20967"/>
    <x v="331"/>
    <s v="Rural Reporter"/>
    <s v="Rural"/>
    <s v="MB"/>
    <s v="DO"/>
    <m/>
    <m/>
    <m/>
    <m/>
    <n v="16740"/>
    <n v="132757"/>
    <n v="457394"/>
    <m/>
    <n v="2608373"/>
    <m/>
    <m/>
    <m/>
    <m/>
    <m/>
    <m/>
    <m/>
    <m/>
    <m/>
    <m/>
    <m/>
  </r>
  <r>
    <n v="36"/>
    <x v="64"/>
    <s v="N"/>
    <n v="3425270"/>
    <n v="0"/>
    <n v="0"/>
    <s v="2R02"/>
    <n v="20968"/>
    <x v="332"/>
    <s v="Rural Reporter"/>
    <s v="Rural"/>
    <s v="CB"/>
    <s v="PT"/>
    <m/>
    <m/>
    <m/>
    <m/>
    <n v="1743"/>
    <n v="3031"/>
    <n v="45085"/>
    <m/>
    <n v="212119"/>
    <m/>
    <m/>
    <m/>
    <m/>
    <m/>
    <m/>
    <m/>
    <m/>
    <m/>
    <m/>
    <m/>
  </r>
  <r>
    <n v="36"/>
    <x v="64"/>
    <s v="N"/>
    <n v="3425270"/>
    <n v="0"/>
    <n v="0"/>
    <s v="2R02"/>
    <n v="20973"/>
    <x v="333"/>
    <s v="Rural Reporter"/>
    <s v="Rural"/>
    <s v="MB"/>
    <s v="DO"/>
    <m/>
    <m/>
    <m/>
    <m/>
    <n v="5827"/>
    <n v="9530"/>
    <n v="66379"/>
    <m/>
    <n v="396209"/>
    <m/>
    <m/>
    <m/>
    <m/>
    <m/>
    <m/>
    <m/>
    <m/>
    <m/>
    <m/>
    <m/>
  </r>
  <r>
    <n v="36"/>
    <x v="64"/>
    <s v="N"/>
    <n v="3425270"/>
    <n v="0"/>
    <n v="0"/>
    <s v="2R02"/>
    <n v="20975"/>
    <x v="334"/>
    <s v="Rural Reporter"/>
    <s v="Rural"/>
    <s v="MB"/>
    <s v="DO"/>
    <m/>
    <m/>
    <m/>
    <m/>
    <n v="10790"/>
    <n v="53287"/>
    <n v="172983"/>
    <m/>
    <n v="881918"/>
    <m/>
    <m/>
    <m/>
    <m/>
    <m/>
    <m/>
    <m/>
    <m/>
    <m/>
    <m/>
    <m/>
  </r>
  <r>
    <n v="36"/>
    <x v="64"/>
    <s v="N"/>
    <n v="3425270"/>
    <n v="0"/>
    <n v="0"/>
    <s v="2R02"/>
    <n v="20980"/>
    <x v="335"/>
    <s v="Rural Reporter"/>
    <s v="Rural"/>
    <s v="MB"/>
    <s v="DO"/>
    <m/>
    <m/>
    <m/>
    <m/>
    <n v="14451"/>
    <n v="47977"/>
    <n v="307023"/>
    <m/>
    <n v="1806846"/>
    <m/>
    <m/>
    <m/>
    <m/>
    <m/>
    <m/>
    <m/>
    <m/>
    <m/>
    <m/>
    <m/>
  </r>
  <r>
    <n v="36"/>
    <x v="64"/>
    <s v="N"/>
    <n v="3425270"/>
    <n v="0"/>
    <n v="0"/>
    <s v="2R02"/>
    <n v="20981"/>
    <x v="336"/>
    <s v="Rural Reporter"/>
    <s v="Rural"/>
    <s v="MB"/>
    <s v="DO"/>
    <m/>
    <m/>
    <m/>
    <m/>
    <n v="7447"/>
    <n v="48410"/>
    <n v="141051"/>
    <m/>
    <n v="844906"/>
    <m/>
    <m/>
    <m/>
    <m/>
    <m/>
    <m/>
    <m/>
    <m/>
    <m/>
    <m/>
    <m/>
  </r>
  <r>
    <n v="36"/>
    <x v="64"/>
    <s v="N"/>
    <n v="3425270"/>
    <n v="0"/>
    <n v="0"/>
    <s v="2R02"/>
    <n v="20981"/>
    <x v="336"/>
    <s v="Rural Reporter"/>
    <s v="Rural"/>
    <s v="DR"/>
    <s v="DO"/>
    <m/>
    <m/>
    <m/>
    <m/>
    <n v="857"/>
    <n v="1298"/>
    <n v="4237"/>
    <m/>
    <n v="99123"/>
    <m/>
    <m/>
    <m/>
    <m/>
    <m/>
    <m/>
    <m/>
    <m/>
    <m/>
    <m/>
    <m/>
  </r>
  <r>
    <n v="36"/>
    <x v="64"/>
    <s v="N"/>
    <n v="3425270"/>
    <n v="0"/>
    <n v="0"/>
    <s v="2R02"/>
    <n v="20983"/>
    <x v="337"/>
    <s v="Rural Reporter"/>
    <s v="Rural"/>
    <s v="MB"/>
    <s v="DO"/>
    <m/>
    <m/>
    <m/>
    <m/>
    <n v="25355"/>
    <n v="93925"/>
    <n v="584449"/>
    <m/>
    <n v="2771283"/>
    <m/>
    <m/>
    <m/>
    <m/>
    <m/>
    <m/>
    <m/>
    <m/>
    <m/>
    <m/>
    <m/>
  </r>
  <r>
    <n v="36"/>
    <x v="64"/>
    <s v="N"/>
    <n v="3425270"/>
    <n v="0"/>
    <n v="0"/>
    <s v="2R02"/>
    <n v="20988"/>
    <x v="338"/>
    <s v="Rural Reporter"/>
    <s v="Rural"/>
    <s v="DR"/>
    <s v="DO"/>
    <m/>
    <m/>
    <m/>
    <m/>
    <n v="3016"/>
    <n v="10543"/>
    <n v="29115"/>
    <m/>
    <n v="222239"/>
    <m/>
    <m/>
    <m/>
    <m/>
    <m/>
    <m/>
    <m/>
    <m/>
    <m/>
    <m/>
    <m/>
  </r>
  <r>
    <n v="36"/>
    <x v="64"/>
    <s v="N"/>
    <n v="3425270"/>
    <n v="0"/>
    <n v="0"/>
    <s v="2R02"/>
    <n v="20991"/>
    <x v="339"/>
    <s v="Rural Reporter"/>
    <s v="Rural"/>
    <s v="MB"/>
    <s v="PT"/>
    <m/>
    <m/>
    <m/>
    <m/>
    <n v="45986"/>
    <n v="134322"/>
    <n v="986936"/>
    <m/>
    <n v="3014218"/>
    <m/>
    <m/>
    <m/>
    <m/>
    <m/>
    <m/>
    <m/>
    <m/>
    <m/>
    <m/>
    <m/>
  </r>
  <r>
    <n v="36"/>
    <x v="64"/>
    <s v="N"/>
    <n v="3425270"/>
    <n v="0"/>
    <n v="0"/>
    <s v="2R02"/>
    <n v="20992"/>
    <x v="340"/>
    <s v="Rural Reporter"/>
    <s v="Rural"/>
    <s v="MB"/>
    <s v="PT"/>
    <m/>
    <m/>
    <m/>
    <m/>
    <n v="7342"/>
    <n v="23779"/>
    <n v="200922"/>
    <m/>
    <n v="653202"/>
    <m/>
    <m/>
    <m/>
    <m/>
    <m/>
    <m/>
    <m/>
    <m/>
    <m/>
    <m/>
    <m/>
  </r>
  <r>
    <n v="36"/>
    <x v="64"/>
    <s v="N"/>
    <n v="3425270"/>
    <n v="0"/>
    <n v="0"/>
    <s v="2R02"/>
    <n v="20992"/>
    <x v="340"/>
    <s v="Rural Reporter"/>
    <s v="Rural"/>
    <s v="CB"/>
    <s v="PT"/>
    <m/>
    <m/>
    <m/>
    <m/>
    <n v="1820"/>
    <n v="9795"/>
    <n v="84102"/>
    <m/>
    <n v="328197"/>
    <m/>
    <m/>
    <m/>
    <m/>
    <m/>
    <m/>
    <m/>
    <m/>
    <m/>
    <m/>
    <m/>
  </r>
  <r>
    <n v="36"/>
    <x v="64"/>
    <s v="N"/>
    <n v="3425270"/>
    <n v="0"/>
    <n v="0"/>
    <s v="2R02"/>
    <n v="20992"/>
    <x v="340"/>
    <s v="Rural Reporter"/>
    <s v="Rural"/>
    <s v="DR"/>
    <s v="PT"/>
    <m/>
    <m/>
    <m/>
    <m/>
    <n v="3276"/>
    <n v="33729"/>
    <n v="125748"/>
    <m/>
    <n v="307389"/>
    <m/>
    <m/>
    <m/>
    <m/>
    <m/>
    <m/>
    <m/>
    <m/>
    <m/>
    <m/>
    <m/>
  </r>
  <r>
    <n v="36"/>
    <x v="64"/>
    <s v="N"/>
    <n v="3425270"/>
    <n v="0"/>
    <n v="0"/>
    <s v="2R02"/>
    <n v="20998"/>
    <x v="341"/>
    <s v="Rural Reporter"/>
    <s v="Rural"/>
    <s v="MB"/>
    <s v="PT"/>
    <m/>
    <m/>
    <m/>
    <m/>
    <n v="9356"/>
    <n v="26155"/>
    <n v="197103"/>
    <m/>
    <n v="897456"/>
    <m/>
    <m/>
    <m/>
    <m/>
    <m/>
    <m/>
    <m/>
    <m/>
    <m/>
    <m/>
    <m/>
  </r>
  <r>
    <n v="36"/>
    <x v="64"/>
    <s v="N"/>
    <n v="3425270"/>
    <n v="0"/>
    <n v="0"/>
    <s v="2R02"/>
    <n v="20999"/>
    <x v="114"/>
    <s v="Rural Reporter"/>
    <s v="Rural"/>
    <s v="MB"/>
    <s v="PT"/>
    <m/>
    <m/>
    <m/>
    <m/>
    <n v="4946"/>
    <n v="29567"/>
    <n v="59367"/>
    <m/>
    <n v="387667"/>
    <m/>
    <m/>
    <m/>
    <m/>
    <m/>
    <m/>
    <m/>
    <m/>
    <m/>
    <m/>
    <m/>
  </r>
  <r>
    <n v="36"/>
    <x v="64"/>
    <s v="N"/>
    <n v="3425270"/>
    <n v="0"/>
    <n v="0"/>
    <s v="2R02"/>
    <n v="20999"/>
    <x v="114"/>
    <s v="Rural Reporter"/>
    <s v="Rural"/>
    <s v="CB"/>
    <s v="PT"/>
    <m/>
    <m/>
    <m/>
    <m/>
    <n v="2266"/>
    <n v="8198"/>
    <n v="83117"/>
    <m/>
    <n v="359056"/>
    <m/>
    <m/>
    <m/>
    <m/>
    <m/>
    <m/>
    <m/>
    <m/>
    <m/>
    <m/>
    <m/>
  </r>
  <r>
    <n v="36"/>
    <x v="64"/>
    <s v="N"/>
    <n v="3425270"/>
    <n v="0"/>
    <n v="0"/>
    <s v="2R02"/>
    <n v="21000"/>
    <x v="342"/>
    <s v="Rural Reporter"/>
    <s v="Rural"/>
    <s v="MB"/>
    <s v="DO"/>
    <m/>
    <m/>
    <m/>
    <m/>
    <n v="7928"/>
    <n v="25725"/>
    <n v="188660"/>
    <m/>
    <n v="762832"/>
    <m/>
    <m/>
    <m/>
    <m/>
    <m/>
    <m/>
    <m/>
    <m/>
    <m/>
    <m/>
    <m/>
  </r>
  <r>
    <n v="36"/>
    <x v="64"/>
    <s v="Y"/>
    <n v="3425270"/>
    <n v="0"/>
    <n v="0"/>
    <m/>
    <n v="22929"/>
    <x v="343"/>
    <s v="Reduced Reporter"/>
    <s v="Tribe"/>
    <s v="MB"/>
    <s v="PT"/>
    <s v=" Actual Vehicle Revenue Miles"/>
    <m/>
    <m/>
    <m/>
    <n v="7331"/>
    <n v="17981"/>
    <n v="225994"/>
    <n v="0"/>
    <n v="897692"/>
    <n v="225994"/>
    <n v="0"/>
    <n v="897692"/>
    <n v="0"/>
    <n v="0"/>
    <n v="0"/>
    <n v="0"/>
    <n v="0"/>
    <n v="0"/>
    <n v="0"/>
    <n v="0"/>
  </r>
  <r>
    <n v="63217"/>
    <x v="54"/>
    <s v="Y"/>
    <n v="19426449"/>
    <n v="5980.82912248516"/>
    <n v="3248.12"/>
    <m/>
    <n v="22930"/>
    <x v="344"/>
    <s v="Full Reporter"/>
    <s v="Urban"/>
    <s v="FB"/>
    <s v="PT"/>
    <s v=" Actual Vehicle Revenue Miles"/>
    <m/>
    <m/>
    <m/>
    <n v="89848"/>
    <n v="6593142"/>
    <n v="959569"/>
    <n v="33254457"/>
    <n v="69130114"/>
    <n v="0"/>
    <n v="0"/>
    <n v="0"/>
    <n v="59.3"/>
    <n v="959569"/>
    <n v="33254457"/>
    <n v="69130114"/>
    <n v="44.5"/>
    <n v="726204"/>
    <n v="0"/>
    <n v="0"/>
  </r>
  <r>
    <n v="63217"/>
    <x v="54"/>
    <s v="Y"/>
    <n v="19426449"/>
    <n v="5980.82912248516"/>
    <n v="3248.12"/>
    <m/>
    <n v="22930"/>
    <x v="344"/>
    <s v="Full Reporter"/>
    <s v="Urban"/>
    <s v="MB"/>
    <s v="PT"/>
    <s v=" Actual Vehicle Revenue Miles"/>
    <m/>
    <m/>
    <m/>
    <n v="19617"/>
    <n v="94026"/>
    <n v="124884"/>
    <n v="249926"/>
    <n v="1086804"/>
    <n v="124884"/>
    <n v="249926"/>
    <n v="1086804"/>
    <n v="0"/>
    <n v="0"/>
    <n v="0"/>
    <n v="0"/>
    <n v="0"/>
    <n v="0"/>
    <n v="0"/>
    <n v="0"/>
  </r>
  <r>
    <n v="15481"/>
    <x v="87"/>
    <s v="Y"/>
    <n v="140958"/>
    <n v="1516.9441715375399"/>
    <n v="92.92"/>
    <m/>
    <n v="30001"/>
    <x v="345"/>
    <s v="Full Reporter"/>
    <s v="Urban"/>
    <s v="MB"/>
    <s v="DO"/>
    <s v=" Actual Data"/>
    <m/>
    <m/>
    <m/>
    <n v="106284"/>
    <n v="1040028"/>
    <n v="1959472"/>
    <n v="4902891"/>
    <n v="9606191"/>
    <n v="1959472"/>
    <n v="4902891"/>
    <n v="9606191"/>
    <n v="0"/>
    <n v="0"/>
    <n v="0"/>
    <n v="0"/>
    <n v="0"/>
    <n v="0"/>
    <n v="0"/>
    <n v="0"/>
  </r>
  <r>
    <n v="15481"/>
    <x v="87"/>
    <s v="Y"/>
    <n v="140958"/>
    <n v="1516.9441715375399"/>
    <n v="92.92"/>
    <m/>
    <n v="30001"/>
    <x v="345"/>
    <s v="Full Reporter"/>
    <s v="Urban"/>
    <s v="DR"/>
    <s v="DO"/>
    <s v=" Actual Data"/>
    <m/>
    <m/>
    <m/>
    <n v="32323"/>
    <n v="54111"/>
    <n v="501009"/>
    <n v="477705"/>
    <n v="3636938"/>
    <n v="501009"/>
    <n v="477705"/>
    <n v="3636938"/>
    <n v="0"/>
    <n v="0"/>
    <n v="0"/>
    <n v="0"/>
    <n v="0"/>
    <n v="0"/>
    <n v="0"/>
    <n v="0"/>
  </r>
  <r>
    <n v="54"/>
    <x v="88"/>
    <s v="N"/>
    <n v="1204816"/>
    <n v="0"/>
    <n v="0"/>
    <m/>
    <n v="30001"/>
    <x v="345"/>
    <s v="Full Reporter"/>
    <s v="Urban"/>
    <s v="DR"/>
    <s v="DO"/>
    <s v=" Actual Vehicle Revenue Miles"/>
    <m/>
    <m/>
    <m/>
    <n v="0"/>
    <n v="0"/>
    <n v="0"/>
    <n v="0"/>
    <n v="0"/>
    <n v="0"/>
    <n v="0"/>
    <n v="0"/>
    <n v="0"/>
    <n v="0"/>
    <n v="0"/>
    <n v="0"/>
    <n v="0"/>
    <n v="0"/>
    <n v="0"/>
    <n v="0"/>
  </r>
  <r>
    <n v="54"/>
    <x v="88"/>
    <s v="N"/>
    <n v="1204816"/>
    <n v="0"/>
    <n v="0"/>
    <m/>
    <n v="30001"/>
    <x v="345"/>
    <s v="Full Reporter"/>
    <s v="Urban"/>
    <s v="MB"/>
    <s v="DO"/>
    <s v=" Actual Vehicle Revenue Miles"/>
    <m/>
    <m/>
    <m/>
    <n v="0"/>
    <n v="0"/>
    <n v="0"/>
    <n v="0"/>
    <n v="0"/>
    <n v="0"/>
    <n v="0"/>
    <n v="0"/>
    <n v="0"/>
    <n v="0"/>
    <n v="0"/>
    <n v="0"/>
    <n v="0"/>
    <n v="0"/>
    <n v="0"/>
    <n v="0"/>
  </r>
  <r>
    <n v="40753"/>
    <x v="89"/>
    <s v="Y"/>
    <n v="200157"/>
    <n v="1553.1141460230599"/>
    <n v="128.87"/>
    <m/>
    <n v="30002"/>
    <x v="346"/>
    <s v="Full Reporter"/>
    <s v="Urban"/>
    <s v="MB"/>
    <s v="DO"/>
    <s v=" Actual Data"/>
    <m/>
    <m/>
    <m/>
    <n v="54161"/>
    <n v="679536"/>
    <n v="882519"/>
    <n v="3832583"/>
    <n v="5198365"/>
    <n v="882519"/>
    <n v="3832583"/>
    <n v="5198365"/>
    <n v="0"/>
    <n v="0"/>
    <n v="0"/>
    <n v="0"/>
    <n v="0"/>
    <n v="0"/>
    <n v="0"/>
    <n v="0"/>
  </r>
  <r>
    <n v="40753"/>
    <x v="89"/>
    <s v="Y"/>
    <n v="200157"/>
    <n v="1553.1141460230599"/>
    <n v="128.87"/>
    <m/>
    <n v="30002"/>
    <x v="346"/>
    <s v="Full Reporter"/>
    <s v="Urban"/>
    <s v="DR"/>
    <s v="DO"/>
    <s v=" Actual Data"/>
    <m/>
    <m/>
    <m/>
    <n v="17653"/>
    <n v="51944"/>
    <n v="321844"/>
    <n v="442043"/>
    <n v="1061674"/>
    <n v="321844"/>
    <n v="442043"/>
    <n v="1061674"/>
    <n v="0"/>
    <n v="0"/>
    <n v="0"/>
    <n v="0"/>
    <n v="0"/>
    <n v="0"/>
    <n v="0"/>
    <n v="0"/>
  </r>
  <r>
    <n v="67672"/>
    <x v="90"/>
    <s v="Y"/>
    <n v="62500"/>
    <n v="1566.57057709689"/>
    <n v="39.9"/>
    <m/>
    <n v="30003"/>
    <x v="347"/>
    <s v="Reduced Reporter"/>
    <s v="Urban"/>
    <s v="MB"/>
    <s v="DO"/>
    <s v=" Actual Data"/>
    <m/>
    <m/>
    <m/>
    <n v="34675"/>
    <n v="267602"/>
    <n v="470130"/>
    <n v="0"/>
    <n v="3283012"/>
    <n v="470130"/>
    <n v="0"/>
    <n v="3283012"/>
    <n v="0"/>
    <n v="0"/>
    <n v="0"/>
    <n v="0"/>
    <n v="0"/>
    <n v="0"/>
    <n v="0"/>
    <n v="0"/>
  </r>
  <r>
    <n v="67672"/>
    <x v="90"/>
    <s v="Y"/>
    <n v="62500"/>
    <n v="1566.57057709689"/>
    <n v="39.9"/>
    <m/>
    <n v="30003"/>
    <x v="347"/>
    <s v="Reduced Reporter"/>
    <s v="Urban"/>
    <s v="DR"/>
    <s v="DO"/>
    <s v=" Actual Data"/>
    <m/>
    <m/>
    <m/>
    <n v="2439"/>
    <n v="5367"/>
    <n v="25795"/>
    <n v="0"/>
    <n v="200924"/>
    <n v="25795"/>
    <n v="0"/>
    <n v="200924"/>
    <n v="0"/>
    <n v="0"/>
    <n v="0"/>
    <n v="0"/>
    <n v="0"/>
    <n v="0"/>
    <n v="0"/>
    <n v="0"/>
  </r>
  <r>
    <n v="15724"/>
    <x v="91"/>
    <s v="N"/>
    <n v="104191"/>
    <n v="2825.6745496868298"/>
    <n v="36.869999999999997"/>
    <m/>
    <n v="30006"/>
    <x v="348"/>
    <s v="Full Reporter"/>
    <s v="Urban"/>
    <s v="VP"/>
    <s v="PT"/>
    <s v=" Actual Vehicle Revenue Miles"/>
    <m/>
    <m/>
    <m/>
    <n v="88"/>
    <n v="435"/>
    <n v="4859"/>
    <n v="29398"/>
    <n v="6299"/>
    <n v="4859"/>
    <n v="29398"/>
    <n v="6299"/>
    <n v="0"/>
    <n v="0"/>
    <n v="0"/>
    <n v="0"/>
    <n v="0"/>
    <n v="0"/>
    <n v="0"/>
    <n v="0"/>
  </r>
  <r>
    <n v="15724"/>
    <x v="91"/>
    <s v="N"/>
    <n v="104191"/>
    <n v="2825.6745496868298"/>
    <n v="36.869999999999997"/>
    <m/>
    <n v="30006"/>
    <x v="348"/>
    <s v="Full Reporter"/>
    <s v="Urban"/>
    <s v="DR"/>
    <s v="PT"/>
    <s v=" Actual Vehicle Revenue Miles"/>
    <m/>
    <m/>
    <m/>
    <n v="0"/>
    <n v="0"/>
    <n v="0"/>
    <n v="0"/>
    <n v="0"/>
    <n v="0"/>
    <n v="0"/>
    <n v="0"/>
    <n v="0"/>
    <n v="0"/>
    <n v="0"/>
    <n v="0"/>
    <n v="0"/>
    <n v="0"/>
    <n v="0"/>
    <n v="0"/>
  </r>
  <r>
    <n v="15724"/>
    <x v="91"/>
    <s v="N"/>
    <n v="104191"/>
    <n v="2825.6745496868298"/>
    <n v="36.869999999999997"/>
    <m/>
    <n v="30006"/>
    <x v="348"/>
    <s v="Full Reporter"/>
    <s v="Urban"/>
    <s v="MB"/>
    <s v="DO"/>
    <s v=" Actual Vehicle Revenue Miles"/>
    <m/>
    <m/>
    <m/>
    <n v="0"/>
    <n v="0"/>
    <n v="0"/>
    <n v="0"/>
    <n v="0"/>
    <n v="0"/>
    <n v="0"/>
    <n v="0"/>
    <n v="0"/>
    <n v="0"/>
    <n v="0"/>
    <n v="0"/>
    <n v="0"/>
    <n v="0"/>
    <n v="0"/>
    <n v="0"/>
  </r>
  <r>
    <n v="15724"/>
    <x v="91"/>
    <s v="N"/>
    <n v="104191"/>
    <n v="2825.6745496868298"/>
    <n v="36.869999999999997"/>
    <m/>
    <n v="30006"/>
    <x v="348"/>
    <s v="Full Reporter"/>
    <s v="Urban"/>
    <s v="RB"/>
    <s v="DO"/>
    <s v=" Actual Vehicle Revenue Miles"/>
    <m/>
    <s v=" Actual Vehicle Revenue Miles"/>
    <m/>
    <n v="0"/>
    <n v="0"/>
    <n v="0"/>
    <n v="0"/>
    <n v="0"/>
    <n v="0"/>
    <n v="0"/>
    <n v="0"/>
    <n v="0"/>
    <n v="0"/>
    <n v="0"/>
    <n v="0"/>
    <n v="0"/>
    <n v="0"/>
    <n v="0"/>
    <n v="0"/>
  </r>
  <r>
    <n v="31600"/>
    <x v="92"/>
    <s v="N"/>
    <n v="167679"/>
    <n v="1871.0158302776099"/>
    <n v="89.62"/>
    <m/>
    <n v="30006"/>
    <x v="348"/>
    <s v="Full Reporter"/>
    <s v="Urban"/>
    <s v="VP"/>
    <s v="PT"/>
    <s v=" Actual Vehicle Revenue Miles"/>
    <m/>
    <m/>
    <m/>
    <n v="1690"/>
    <n v="8354"/>
    <n v="93335"/>
    <n v="564696"/>
    <n v="121002"/>
    <n v="93335"/>
    <n v="564696"/>
    <n v="121002"/>
    <n v="0"/>
    <n v="0"/>
    <n v="0"/>
    <n v="0"/>
    <n v="0"/>
    <n v="0"/>
    <n v="0"/>
    <n v="0"/>
  </r>
  <r>
    <n v="31600"/>
    <x v="92"/>
    <s v="N"/>
    <n v="167679"/>
    <n v="1871.0158302776099"/>
    <n v="89.62"/>
    <m/>
    <n v="30006"/>
    <x v="348"/>
    <s v="Full Reporter"/>
    <s v="Urban"/>
    <s v="DR"/>
    <s v="PT"/>
    <s v=" Actual Vehicle Revenue Miles"/>
    <m/>
    <m/>
    <m/>
    <n v="0"/>
    <n v="0"/>
    <n v="0"/>
    <n v="0"/>
    <n v="0"/>
    <n v="0"/>
    <n v="0"/>
    <n v="0"/>
    <n v="0"/>
    <n v="0"/>
    <n v="0"/>
    <n v="0"/>
    <n v="0"/>
    <n v="0"/>
    <n v="0"/>
    <n v="0"/>
  </r>
  <r>
    <n v="31600"/>
    <x v="92"/>
    <s v="N"/>
    <n v="167679"/>
    <n v="1871.0158302776099"/>
    <n v="89.62"/>
    <m/>
    <n v="30006"/>
    <x v="348"/>
    <s v="Full Reporter"/>
    <s v="Urban"/>
    <s v="MB"/>
    <s v="DO"/>
    <s v=" Actual Data"/>
    <m/>
    <m/>
    <m/>
    <n v="0"/>
    <n v="0"/>
    <n v="0"/>
    <n v="0"/>
    <n v="0"/>
    <n v="0"/>
    <n v="0"/>
    <n v="0"/>
    <n v="0"/>
    <n v="0"/>
    <n v="0"/>
    <n v="0"/>
    <n v="0"/>
    <n v="0"/>
    <n v="0"/>
    <n v="0"/>
  </r>
  <r>
    <n v="31600"/>
    <x v="92"/>
    <s v="N"/>
    <n v="167679"/>
    <n v="1871.0158302776099"/>
    <n v="89.62"/>
    <m/>
    <n v="30006"/>
    <x v="348"/>
    <s v="Full Reporter"/>
    <s v="Urban"/>
    <s v="RB"/>
    <s v="DO"/>
    <s v=" Actual Vehicle Revenue Miles"/>
    <m/>
    <s v=" Actual Vehicle Revenue Miles"/>
    <m/>
    <n v="0"/>
    <n v="0"/>
    <n v="0"/>
    <n v="0"/>
    <n v="0"/>
    <n v="0"/>
    <n v="0"/>
    <n v="0"/>
    <n v="0"/>
    <n v="0"/>
    <n v="0"/>
    <n v="0"/>
    <n v="0"/>
    <n v="0"/>
    <n v="0"/>
    <n v="0"/>
  </r>
  <r>
    <n v="74746"/>
    <x v="93"/>
    <s v="Y"/>
    <n v="1059150"/>
    <n v="2067.2581633446198"/>
    <n v="512.35"/>
    <m/>
    <n v="30006"/>
    <x v="348"/>
    <s v="Full Reporter"/>
    <s v="Urban"/>
    <s v="MB"/>
    <s v="DO"/>
    <s v=" Actual Vehicle Revenue Miles"/>
    <m/>
    <m/>
    <m/>
    <n v="395921"/>
    <n v="7624650"/>
    <n v="4276993"/>
    <n v="31246460"/>
    <n v="50127882"/>
    <n v="4276993"/>
    <n v="31246460"/>
    <n v="50127882"/>
    <n v="0"/>
    <n v="0"/>
    <n v="0"/>
    <n v="0"/>
    <n v="0"/>
    <n v="0"/>
    <n v="0"/>
    <n v="0"/>
  </r>
  <r>
    <n v="74746"/>
    <x v="93"/>
    <s v="Y"/>
    <n v="1059150"/>
    <n v="2067.2581633446198"/>
    <n v="512.35"/>
    <m/>
    <n v="30006"/>
    <x v="348"/>
    <s v="Full Reporter"/>
    <s v="Urban"/>
    <s v="DR"/>
    <s v="PT"/>
    <s v=" Actual Vehicle Revenue Miles"/>
    <m/>
    <m/>
    <m/>
    <n v="125466"/>
    <n v="241985"/>
    <n v="2016769"/>
    <n v="2319894"/>
    <n v="7990942"/>
    <n v="2016769"/>
    <n v="2319894"/>
    <n v="7990942"/>
    <n v="0"/>
    <n v="0"/>
    <n v="0"/>
    <n v="0"/>
    <n v="0"/>
    <n v="0"/>
    <n v="0"/>
    <n v="0"/>
  </r>
  <r>
    <n v="74746"/>
    <x v="93"/>
    <s v="Y"/>
    <n v="1059150"/>
    <n v="2067.2581633446198"/>
    <n v="512.35"/>
    <m/>
    <n v="30006"/>
    <x v="348"/>
    <s v="Full Reporter"/>
    <s v="Urban"/>
    <s v="RB"/>
    <s v="DO"/>
    <s v=" Actual Vehicle Revenue Miles"/>
    <m/>
    <s v=" Actual Vehicle Revenue Miles"/>
    <m/>
    <n v="44575"/>
    <n v="1707025"/>
    <n v="396377"/>
    <n v="4706068"/>
    <n v="4958519"/>
    <n v="0"/>
    <n v="0"/>
    <n v="0"/>
    <n v="14.2"/>
    <n v="396377"/>
    <n v="4706068"/>
    <n v="4958519"/>
    <n v="0"/>
    <n v="0"/>
    <n v="0"/>
    <n v="0"/>
  </r>
  <r>
    <n v="74746"/>
    <x v="93"/>
    <s v="Y"/>
    <n v="1059150"/>
    <n v="2067.2581633446198"/>
    <n v="512.35"/>
    <m/>
    <n v="30006"/>
    <x v="348"/>
    <s v="Full Reporter"/>
    <s v="Urban"/>
    <s v="VP"/>
    <s v="PT"/>
    <s v=" Actual Vehicle Revenue Miles"/>
    <m/>
    <m/>
    <m/>
    <n v="16162"/>
    <n v="79894"/>
    <n v="892618"/>
    <n v="5400519"/>
    <n v="1157209"/>
    <n v="892618"/>
    <n v="5400519"/>
    <n v="1157209"/>
    <n v="0"/>
    <n v="0"/>
    <n v="0"/>
    <n v="0"/>
    <n v="0"/>
    <n v="0"/>
    <n v="0"/>
    <n v="0"/>
  </r>
  <r>
    <n v="90892"/>
    <x v="94"/>
    <s v="N"/>
    <n v="1451578"/>
    <n v="3013.6049130474498"/>
    <n v="481.67"/>
    <m/>
    <n v="30006"/>
    <x v="348"/>
    <s v="Full Reporter"/>
    <s v="Urban"/>
    <s v="VP"/>
    <s v="PT"/>
    <s v=" Actual Vehicle Revenue Miles"/>
    <m/>
    <m/>
    <m/>
    <n v="743"/>
    <n v="3675"/>
    <n v="41060"/>
    <n v="248421"/>
    <n v="53231"/>
    <n v="41060"/>
    <n v="248421"/>
    <n v="53231"/>
    <n v="0"/>
    <n v="0"/>
    <n v="0"/>
    <n v="0"/>
    <n v="0"/>
    <n v="0"/>
    <n v="0"/>
    <n v="0"/>
  </r>
  <r>
    <n v="90892"/>
    <x v="94"/>
    <s v="N"/>
    <n v="1451578"/>
    <n v="3013.6049130474498"/>
    <n v="481.67"/>
    <m/>
    <n v="30006"/>
    <x v="348"/>
    <s v="Full Reporter"/>
    <s v="Urban"/>
    <s v="DR"/>
    <s v="PT"/>
    <s v=" Actual Data"/>
    <m/>
    <m/>
    <m/>
    <n v="0"/>
    <n v="0"/>
    <n v="0"/>
    <n v="0"/>
    <n v="0"/>
    <n v="0"/>
    <n v="0"/>
    <n v="0"/>
    <n v="0"/>
    <n v="0"/>
    <n v="0"/>
    <n v="0"/>
    <n v="0"/>
    <n v="0"/>
    <n v="0"/>
    <n v="0"/>
  </r>
  <r>
    <n v="90892"/>
    <x v="94"/>
    <s v="N"/>
    <n v="1451578"/>
    <n v="3013.6049130474498"/>
    <n v="481.67"/>
    <m/>
    <n v="30006"/>
    <x v="348"/>
    <s v="Full Reporter"/>
    <s v="Urban"/>
    <s v="MB"/>
    <s v="DO"/>
    <s v=" Actual Data"/>
    <m/>
    <m/>
    <m/>
    <n v="0"/>
    <n v="0"/>
    <n v="0"/>
    <n v="0"/>
    <n v="0"/>
    <n v="0"/>
    <n v="0"/>
    <n v="0"/>
    <n v="0"/>
    <n v="0"/>
    <n v="0"/>
    <n v="0"/>
    <n v="0"/>
    <n v="0"/>
    <n v="0"/>
    <n v="0"/>
  </r>
  <r>
    <n v="90892"/>
    <x v="94"/>
    <s v="N"/>
    <n v="1451578"/>
    <n v="3013.6049130474498"/>
    <n v="481.67"/>
    <m/>
    <n v="30006"/>
    <x v="348"/>
    <s v="Full Reporter"/>
    <s v="Urban"/>
    <s v="RB"/>
    <s v="DO"/>
    <s v=" Actual Vehicle Revenue Miles"/>
    <m/>
    <s v=" Actual Vehicle Revenue Miles"/>
    <m/>
    <n v="0"/>
    <n v="0"/>
    <n v="0"/>
    <n v="0"/>
    <n v="0"/>
    <n v="0"/>
    <n v="0"/>
    <n v="0"/>
    <n v="0"/>
    <n v="0"/>
    <n v="0"/>
    <n v="0"/>
    <n v="0"/>
    <n v="0"/>
    <n v="0"/>
    <n v="0"/>
  </r>
  <r>
    <n v="51"/>
    <x v="95"/>
    <s v="N"/>
    <n v="2567062"/>
    <n v="0"/>
    <n v="0"/>
    <m/>
    <n v="30006"/>
    <x v="348"/>
    <s v="Full Reporter"/>
    <s v="Urban"/>
    <s v="VP"/>
    <s v="PT"/>
    <s v=" Actual Vehicle Revenue Miles"/>
    <m/>
    <m/>
    <m/>
    <n v="8007"/>
    <n v="39580"/>
    <n v="442207"/>
    <n v="2675442"/>
    <n v="573287"/>
    <n v="442207"/>
    <n v="2675442"/>
    <n v="573287"/>
    <n v="0"/>
    <n v="0"/>
    <n v="0"/>
    <n v="0"/>
    <n v="0"/>
    <n v="0"/>
    <n v="0"/>
    <n v="0"/>
  </r>
  <r>
    <n v="51"/>
    <x v="95"/>
    <s v="N"/>
    <n v="2567062"/>
    <n v="0"/>
    <n v="0"/>
    <m/>
    <n v="30006"/>
    <x v="348"/>
    <s v="Full Reporter"/>
    <s v="Urban"/>
    <s v="DR"/>
    <s v="PT"/>
    <s v=" Actual Data"/>
    <m/>
    <m/>
    <m/>
    <n v="0"/>
    <n v="0"/>
    <n v="0"/>
    <n v="0"/>
    <n v="0"/>
    <n v="0"/>
    <n v="0"/>
    <n v="0"/>
    <n v="0"/>
    <n v="0"/>
    <n v="0"/>
    <n v="0"/>
    <n v="0"/>
    <n v="0"/>
    <n v="0"/>
    <n v="0"/>
  </r>
  <r>
    <n v="51"/>
    <x v="95"/>
    <s v="N"/>
    <n v="2567062"/>
    <n v="0"/>
    <n v="0"/>
    <m/>
    <n v="30006"/>
    <x v="348"/>
    <s v="Full Reporter"/>
    <s v="Urban"/>
    <s v="MB"/>
    <s v="DO"/>
    <s v=" Actual Data"/>
    <m/>
    <m/>
    <m/>
    <n v="0"/>
    <n v="0"/>
    <n v="0"/>
    <n v="0"/>
    <n v="0"/>
    <n v="0"/>
    <n v="0"/>
    <n v="0"/>
    <n v="0"/>
    <n v="0"/>
    <n v="0"/>
    <n v="0"/>
    <n v="0"/>
    <n v="0"/>
    <n v="0"/>
    <n v="0"/>
  </r>
  <r>
    <n v="51"/>
    <x v="95"/>
    <s v="N"/>
    <n v="2567062"/>
    <n v="0"/>
    <n v="0"/>
    <m/>
    <n v="30006"/>
    <x v="348"/>
    <s v="Full Reporter"/>
    <s v="Urban"/>
    <s v="RB"/>
    <s v="DO"/>
    <s v=" Actual Vehicle Revenue Miles"/>
    <m/>
    <s v=" Actual Vehicle Revenue Miles"/>
    <m/>
    <n v="0"/>
    <n v="0"/>
    <n v="0"/>
    <n v="0"/>
    <n v="0"/>
    <n v="0"/>
    <n v="0"/>
    <n v="0"/>
    <n v="0"/>
    <n v="0"/>
    <n v="0"/>
    <n v="0"/>
    <n v="0"/>
    <n v="0"/>
    <n v="0"/>
    <n v="0"/>
  </r>
  <r>
    <n v="92242"/>
    <x v="96"/>
    <s v="N"/>
    <n v="5174759"/>
    <n v="3997.4687587093799"/>
    <n v="1294.51"/>
    <m/>
    <n v="30006"/>
    <x v="348"/>
    <s v="Full Reporter"/>
    <s v="Urban"/>
    <s v="VP"/>
    <s v="PT"/>
    <s v=" Actual Vehicle Revenue Miles"/>
    <m/>
    <m/>
    <m/>
    <n v="3650"/>
    <n v="18042"/>
    <n v="201581"/>
    <n v="1219606"/>
    <n v="261334"/>
    <n v="201581"/>
    <n v="1219606"/>
    <n v="261334"/>
    <n v="0"/>
    <n v="0"/>
    <n v="0"/>
    <n v="0"/>
    <n v="0"/>
    <n v="0"/>
    <n v="0"/>
    <n v="0"/>
  </r>
  <r>
    <n v="92242"/>
    <x v="96"/>
    <s v="N"/>
    <n v="5174759"/>
    <n v="3997.4687587093799"/>
    <n v="1294.51"/>
    <m/>
    <n v="30006"/>
    <x v="348"/>
    <s v="Full Reporter"/>
    <s v="Urban"/>
    <s v="DR"/>
    <s v="PT"/>
    <s v=" Actual Vehicle Revenue Miles"/>
    <m/>
    <m/>
    <m/>
    <n v="0"/>
    <n v="0"/>
    <n v="0"/>
    <n v="0"/>
    <n v="0"/>
    <n v="0"/>
    <n v="0"/>
    <n v="0"/>
    <n v="0"/>
    <n v="0"/>
    <n v="0"/>
    <n v="0"/>
    <n v="0"/>
    <n v="0"/>
    <n v="0"/>
    <n v="0"/>
  </r>
  <r>
    <n v="92242"/>
    <x v="96"/>
    <s v="N"/>
    <n v="5174759"/>
    <n v="3997.4687587093799"/>
    <n v="1294.51"/>
    <m/>
    <n v="30006"/>
    <x v="348"/>
    <s v="Full Reporter"/>
    <s v="Urban"/>
    <s v="MB"/>
    <s v="DO"/>
    <s v=" Actual Data"/>
    <m/>
    <m/>
    <m/>
    <n v="0"/>
    <n v="0"/>
    <n v="0"/>
    <n v="0"/>
    <n v="0"/>
    <n v="0"/>
    <n v="0"/>
    <n v="0"/>
    <n v="0"/>
    <n v="0"/>
    <n v="0"/>
    <n v="0"/>
    <n v="0"/>
    <n v="0"/>
    <n v="0"/>
    <n v="0"/>
  </r>
  <r>
    <n v="92242"/>
    <x v="96"/>
    <s v="N"/>
    <n v="5174759"/>
    <n v="3997.4687587093799"/>
    <n v="1294.51"/>
    <m/>
    <n v="30006"/>
    <x v="348"/>
    <s v="Full Reporter"/>
    <s v="Urban"/>
    <s v="RB"/>
    <s v="DO"/>
    <s v=" Actual Vehicle Revenue Miles"/>
    <m/>
    <s v=" Actual Vehicle Revenue Miles"/>
    <m/>
    <n v="0"/>
    <n v="0"/>
    <n v="0"/>
    <n v="0"/>
    <n v="0"/>
    <n v="0"/>
    <n v="0"/>
    <n v="0"/>
    <n v="0"/>
    <n v="0"/>
    <n v="0"/>
    <n v="0"/>
    <n v="0"/>
    <n v="0"/>
    <n v="0"/>
    <n v="0"/>
  </r>
  <r>
    <n v="8002"/>
    <x v="97"/>
    <s v="N"/>
    <n v="72400"/>
    <n v="2130.73395827698"/>
    <n v="33.979999999999997"/>
    <m/>
    <n v="30007"/>
    <x v="349"/>
    <s v="Full Reporter"/>
    <s v="Urban"/>
    <s v="MB"/>
    <s v="DO"/>
    <s v=" Actual Data"/>
    <m/>
    <m/>
    <m/>
    <n v="21029"/>
    <n v="243380"/>
    <n v="322392"/>
    <n v="1387012"/>
    <n v="1823827"/>
    <n v="322392"/>
    <n v="1387012"/>
    <n v="1823827"/>
    <n v="0"/>
    <n v="0"/>
    <n v="0"/>
    <n v="0"/>
    <n v="0"/>
    <n v="0"/>
    <n v="0"/>
    <n v="0"/>
  </r>
  <r>
    <n v="8002"/>
    <x v="97"/>
    <s v="N"/>
    <n v="72400"/>
    <n v="2130.73395827698"/>
    <n v="33.979999999999997"/>
    <m/>
    <n v="30007"/>
    <x v="349"/>
    <s v="Full Reporter"/>
    <s v="Urban"/>
    <s v="DR"/>
    <s v="PT"/>
    <s v=" Actual Vehicle Revenue Miles"/>
    <m/>
    <m/>
    <m/>
    <n v="0"/>
    <n v="0"/>
    <n v="0"/>
    <n v="0"/>
    <n v="0"/>
    <n v="0"/>
    <n v="0"/>
    <n v="0"/>
    <n v="0"/>
    <n v="0"/>
    <n v="0"/>
    <n v="0"/>
    <n v="0"/>
    <n v="0"/>
    <n v="0"/>
    <n v="0"/>
  </r>
  <r>
    <n v="75421"/>
    <x v="98"/>
    <s v="Y"/>
    <n v="217312"/>
    <n v="1731.5745528939001"/>
    <n v="125.5"/>
    <m/>
    <n v="30007"/>
    <x v="349"/>
    <s v="Full Reporter"/>
    <s v="Urban"/>
    <s v="MB"/>
    <s v="DO"/>
    <s v=" Actual Vehicle Revenue Miles"/>
    <m/>
    <m/>
    <m/>
    <n v="77808"/>
    <n v="900507"/>
    <n v="1192852"/>
    <n v="5131950"/>
    <n v="6748168"/>
    <n v="1192852"/>
    <n v="5131950"/>
    <n v="6748168"/>
    <n v="0"/>
    <n v="0"/>
    <n v="0"/>
    <n v="0"/>
    <n v="0"/>
    <n v="0"/>
    <n v="0"/>
    <n v="0"/>
  </r>
  <r>
    <n v="75421"/>
    <x v="98"/>
    <s v="Y"/>
    <n v="217312"/>
    <n v="1731.5745528939001"/>
    <n v="125.5"/>
    <m/>
    <n v="30007"/>
    <x v="349"/>
    <s v="Full Reporter"/>
    <s v="Urban"/>
    <s v="DR"/>
    <s v="PT"/>
    <s v=" Actual Vehicle Revenue Miles"/>
    <m/>
    <m/>
    <m/>
    <n v="36370"/>
    <n v="70233"/>
    <n v="654515"/>
    <n v="667214"/>
    <n v="3625725"/>
    <n v="654515"/>
    <n v="667214"/>
    <n v="3625725"/>
    <n v="0"/>
    <n v="0"/>
    <n v="0"/>
    <n v="0"/>
    <n v="0"/>
    <n v="0"/>
    <n v="0"/>
    <n v="0"/>
  </r>
  <r>
    <n v="51"/>
    <x v="95"/>
    <s v="N"/>
    <n v="2567062"/>
    <n v="0"/>
    <n v="0"/>
    <m/>
    <n v="30007"/>
    <x v="349"/>
    <s v="Full Reporter"/>
    <s v="Urban"/>
    <s v="MB"/>
    <s v="DO"/>
    <s v=" Actual Data"/>
    <m/>
    <m/>
    <m/>
    <n v="6309"/>
    <n v="73015"/>
    <n v="96719"/>
    <n v="416110"/>
    <n v="547156"/>
    <n v="96719"/>
    <n v="416110"/>
    <n v="547156"/>
    <n v="0"/>
    <n v="0"/>
    <n v="0"/>
    <n v="0"/>
    <n v="0"/>
    <n v="0"/>
    <n v="0"/>
    <n v="0"/>
  </r>
  <r>
    <n v="51"/>
    <x v="95"/>
    <s v="N"/>
    <n v="2567062"/>
    <n v="0"/>
    <n v="0"/>
    <m/>
    <n v="30007"/>
    <x v="349"/>
    <s v="Full Reporter"/>
    <s v="Urban"/>
    <s v="DR"/>
    <s v="PT"/>
    <s v=" Actual Data"/>
    <m/>
    <m/>
    <m/>
    <n v="0"/>
    <n v="0"/>
    <n v="0"/>
    <n v="0"/>
    <n v="0"/>
    <n v="0"/>
    <n v="0"/>
    <n v="0"/>
    <n v="0"/>
    <n v="0"/>
    <n v="0"/>
    <n v="0"/>
    <n v="0"/>
    <n v="0"/>
    <n v="0"/>
    <n v="0"/>
  </r>
  <r>
    <n v="52201"/>
    <x v="99"/>
    <s v="Y"/>
    <n v="125596"/>
    <n v="1371.17019214163"/>
    <n v="91.6"/>
    <m/>
    <n v="30008"/>
    <x v="350"/>
    <s v="Full Reporter"/>
    <s v="Urban"/>
    <s v="MB"/>
    <s v="DO"/>
    <s v=" Actual Data"/>
    <m/>
    <m/>
    <m/>
    <n v="68117"/>
    <n v="503044"/>
    <n v="1018469"/>
    <n v="2097127"/>
    <n v="7561455"/>
    <n v="1018469"/>
    <n v="2097127"/>
    <n v="7561455"/>
    <n v="0"/>
    <n v="0"/>
    <n v="0"/>
    <n v="0"/>
    <n v="0"/>
    <n v="0"/>
    <n v="0"/>
    <n v="0"/>
  </r>
  <r>
    <n v="52201"/>
    <x v="99"/>
    <s v="Y"/>
    <n v="125596"/>
    <n v="1371.17019214163"/>
    <n v="91.6"/>
    <m/>
    <n v="30008"/>
    <x v="350"/>
    <s v="Full Reporter"/>
    <s v="Urban"/>
    <s v="DR"/>
    <s v="DO"/>
    <s v=" Actual Data"/>
    <m/>
    <m/>
    <m/>
    <n v="11703"/>
    <n v="17078"/>
    <n v="132379"/>
    <n v="208891"/>
    <n v="1128553"/>
    <n v="132379"/>
    <n v="208891"/>
    <n v="1128553"/>
    <n v="0"/>
    <n v="0"/>
    <n v="0"/>
    <n v="0"/>
    <n v="0"/>
    <n v="0"/>
    <n v="0"/>
    <n v="0"/>
  </r>
  <r>
    <n v="74746"/>
    <x v="93"/>
    <s v="Y"/>
    <n v="1059150"/>
    <n v="2067.2581633446198"/>
    <n v="512.35"/>
    <m/>
    <n v="30009"/>
    <x v="351"/>
    <s v="Reduced Reporter"/>
    <s v="Urban"/>
    <s v="MB"/>
    <s v="DO"/>
    <s v=" Actual Vehicle Revenue Miles"/>
    <m/>
    <m/>
    <m/>
    <n v="39064"/>
    <n v="468307"/>
    <n v="497937"/>
    <n v="0"/>
    <n v="4246598"/>
    <n v="497937"/>
    <n v="0"/>
    <n v="4246598"/>
    <n v="0"/>
    <n v="0"/>
    <n v="0"/>
    <n v="0"/>
    <n v="0"/>
    <n v="0"/>
    <n v="0"/>
    <n v="0"/>
  </r>
  <r>
    <n v="74746"/>
    <x v="93"/>
    <s v="Y"/>
    <n v="1059150"/>
    <n v="2067.2581633446198"/>
    <n v="512.35"/>
    <m/>
    <n v="30009"/>
    <x v="351"/>
    <s v="Reduced Reporter"/>
    <s v="Urban"/>
    <s v="DR"/>
    <s v="DO"/>
    <s v=" Actual Data"/>
    <m/>
    <m/>
    <m/>
    <n v="5880"/>
    <n v="8636"/>
    <n v="55381"/>
    <n v="0"/>
    <n v="198558"/>
    <n v="55381"/>
    <n v="0"/>
    <n v="198558"/>
    <n v="0"/>
    <n v="0"/>
    <n v="0"/>
    <n v="0"/>
    <n v="0"/>
    <n v="0"/>
    <n v="0"/>
    <n v="0"/>
  </r>
  <r>
    <n v="1495"/>
    <x v="75"/>
    <s v="Y"/>
    <n v="621703"/>
    <n v="2377.03176500056"/>
    <n v="261.55"/>
    <m/>
    <n v="30010"/>
    <x v="352"/>
    <s v="Full Reporter"/>
    <s v="Urban"/>
    <s v="MB"/>
    <s v="DO"/>
    <s v=" Actual Data"/>
    <m/>
    <m/>
    <m/>
    <n v="260202"/>
    <n v="3666743"/>
    <n v="3567129"/>
    <n v="17310083"/>
    <n v="37596041"/>
    <n v="3567129"/>
    <n v="17310083"/>
    <n v="37596041"/>
    <n v="0"/>
    <n v="0"/>
    <n v="0"/>
    <n v="0"/>
    <n v="0"/>
    <n v="0"/>
    <n v="0"/>
    <n v="0"/>
  </r>
  <r>
    <n v="1495"/>
    <x v="75"/>
    <s v="Y"/>
    <n v="621703"/>
    <n v="2377.03176500056"/>
    <n v="261.55"/>
    <m/>
    <n v="30010"/>
    <x v="352"/>
    <s v="Full Reporter"/>
    <s v="Urban"/>
    <s v="DR"/>
    <s v="PT"/>
    <s v=" Actual Data"/>
    <m/>
    <m/>
    <m/>
    <n v="106296"/>
    <n v="225648"/>
    <n v="1811814"/>
    <n v="2452507"/>
    <n v="13693074"/>
    <n v="1811814"/>
    <n v="2452507"/>
    <n v="13693074"/>
    <n v="0"/>
    <n v="0"/>
    <n v="0"/>
    <n v="0"/>
    <n v="0"/>
    <n v="0"/>
    <n v="0"/>
    <n v="0"/>
  </r>
  <r>
    <n v="1495"/>
    <x v="75"/>
    <s v="Y"/>
    <n v="621703"/>
    <n v="2377.03176500056"/>
    <n v="261.55"/>
    <m/>
    <n v="30010"/>
    <x v="352"/>
    <s v="Full Reporter"/>
    <s v="Urban"/>
    <s v="MB"/>
    <s v="PT"/>
    <s v=" Actual Vehicle Revenue Miles"/>
    <m/>
    <m/>
    <m/>
    <n v="1873"/>
    <n v="4705"/>
    <n v="44501"/>
    <n v="34534"/>
    <n v="240586"/>
    <n v="44501"/>
    <n v="34534"/>
    <n v="240586"/>
    <n v="0"/>
    <n v="0"/>
    <n v="0"/>
    <n v="0"/>
    <n v="0"/>
    <n v="0"/>
    <n v="0"/>
    <n v="0"/>
  </r>
  <r>
    <n v="1792"/>
    <x v="100"/>
    <s v="Y"/>
    <n v="74426"/>
    <n v="2010.8607728698901"/>
    <n v="37.01"/>
    <m/>
    <n v="30011"/>
    <x v="353"/>
    <s v="Full Reporter"/>
    <s v="Urban"/>
    <s v="MB"/>
    <s v="DO"/>
    <s v=" Actual Vehicle Revenue Miles"/>
    <m/>
    <m/>
    <m/>
    <n v="41465"/>
    <n v="444667"/>
    <n v="549489"/>
    <n v="1614585"/>
    <n v="5677895"/>
    <n v="549489"/>
    <n v="1614585"/>
    <n v="5677895"/>
    <n v="0"/>
    <n v="0"/>
    <n v="0"/>
    <n v="0"/>
    <n v="0"/>
    <n v="0"/>
    <n v="0"/>
    <n v="0"/>
  </r>
  <r>
    <n v="1792"/>
    <x v="100"/>
    <s v="Y"/>
    <n v="74426"/>
    <n v="2010.8607728698901"/>
    <n v="37.01"/>
    <m/>
    <n v="30011"/>
    <x v="353"/>
    <s v="Full Reporter"/>
    <s v="Urban"/>
    <s v="DR"/>
    <s v="DO"/>
    <s v=" Actual Vehicle Revenue Miles"/>
    <m/>
    <m/>
    <m/>
    <n v="15"/>
    <n v="49"/>
    <n v="150"/>
    <n v="147"/>
    <n v="3007"/>
    <n v="150"/>
    <n v="147"/>
    <n v="3007"/>
    <n v="0"/>
    <n v="0"/>
    <n v="0"/>
    <n v="0"/>
    <n v="0"/>
    <n v="0"/>
    <n v="0"/>
    <n v="0"/>
  </r>
  <r>
    <n v="43291"/>
    <x v="101"/>
    <s v="Y"/>
    <n v="61521"/>
    <n v="1773.14219410943"/>
    <n v="34.700000000000003"/>
    <m/>
    <n v="30012"/>
    <x v="354"/>
    <s v="Full Reporter"/>
    <s v="Urban"/>
    <s v="MB"/>
    <s v="DO"/>
    <s v=" Actual Data"/>
    <m/>
    <m/>
    <m/>
    <n v="64864"/>
    <n v="731986"/>
    <n v="743518"/>
    <n v="4164405"/>
    <n v="8724297"/>
    <n v="743518"/>
    <n v="4164405"/>
    <n v="8724297"/>
    <n v="0"/>
    <n v="0"/>
    <n v="0"/>
    <n v="0"/>
    <n v="0"/>
    <n v="0"/>
    <n v="0"/>
    <n v="0"/>
  </r>
  <r>
    <n v="43291"/>
    <x v="101"/>
    <s v="Y"/>
    <n v="61521"/>
    <n v="1773.14219410943"/>
    <n v="34.700000000000003"/>
    <m/>
    <n v="30012"/>
    <x v="354"/>
    <s v="Full Reporter"/>
    <s v="Urban"/>
    <s v="IP"/>
    <s v="DO"/>
    <s v=" Actual Data"/>
    <m/>
    <m/>
    <m/>
    <n v="0"/>
    <n v="0"/>
    <n v="0"/>
    <n v="0"/>
    <n v="624492"/>
    <n v="0"/>
    <n v="0"/>
    <n v="0"/>
    <n v="0.2"/>
    <n v="0"/>
    <n v="0"/>
    <n v="624492"/>
    <n v="0.2"/>
    <n v="0"/>
    <n v="0"/>
    <n v="0"/>
  </r>
  <r>
    <n v="43291"/>
    <x v="101"/>
    <s v="Y"/>
    <n v="61521"/>
    <n v="1773.14219410943"/>
    <n v="34.700000000000003"/>
    <m/>
    <n v="30012"/>
    <x v="354"/>
    <s v="Full Reporter"/>
    <s v="Urban"/>
    <s v="DR"/>
    <s v="DO"/>
    <s v=" Actual Data"/>
    <m/>
    <m/>
    <m/>
    <n v="2482"/>
    <n v="4621"/>
    <n v="31603"/>
    <n v="21441"/>
    <n v="113493"/>
    <n v="31603"/>
    <n v="21441"/>
    <n v="113493"/>
    <n v="0"/>
    <n v="0"/>
    <n v="0"/>
    <n v="0"/>
    <n v="0"/>
    <n v="0"/>
    <n v="0"/>
    <n v="0"/>
  </r>
  <r>
    <n v="42"/>
    <x v="102"/>
    <s v="N"/>
    <n v="4196634"/>
    <n v="0"/>
    <n v="0"/>
    <m/>
    <n v="30012"/>
    <x v="354"/>
    <s v="Full Reporter"/>
    <s v="Urban"/>
    <s v="MB"/>
    <s v="DO"/>
    <s v=" Actual Data"/>
    <m/>
    <m/>
    <m/>
    <n v="14212"/>
    <n v="48423"/>
    <n v="310197"/>
    <n v="388572"/>
    <n v="2089491"/>
    <n v="310197"/>
    <n v="388572"/>
    <n v="2089491"/>
    <n v="0"/>
    <n v="0"/>
    <n v="0"/>
    <n v="0"/>
    <n v="0"/>
    <n v="0"/>
    <n v="0"/>
    <n v="0"/>
  </r>
  <r>
    <n v="42"/>
    <x v="102"/>
    <s v="N"/>
    <n v="4196634"/>
    <n v="0"/>
    <n v="0"/>
    <m/>
    <n v="30012"/>
    <x v="354"/>
    <s v="Full Reporter"/>
    <s v="Urban"/>
    <s v="DR"/>
    <s v="DO"/>
    <s v=" Actual Data"/>
    <m/>
    <m/>
    <m/>
    <n v="10039"/>
    <n v="19938"/>
    <n v="181223"/>
    <n v="138934"/>
    <n v="1280657"/>
    <n v="181223"/>
    <n v="138934"/>
    <n v="1280657"/>
    <n v="0"/>
    <n v="0"/>
    <n v="0"/>
    <n v="0"/>
    <n v="0"/>
    <n v="0"/>
    <n v="0"/>
    <n v="0"/>
  </r>
  <r>
    <n v="42"/>
    <x v="102"/>
    <s v="N"/>
    <n v="4196634"/>
    <n v="0"/>
    <n v="0"/>
    <m/>
    <n v="30012"/>
    <x v="354"/>
    <s v="Full Reporter"/>
    <s v="Urban"/>
    <s v="IP"/>
    <s v="DO"/>
    <s v=" Actual Data"/>
    <m/>
    <m/>
    <m/>
    <n v="0"/>
    <n v="0"/>
    <n v="0"/>
    <n v="0"/>
    <n v="0"/>
    <n v="0"/>
    <n v="0"/>
    <n v="0"/>
    <n v="0"/>
    <n v="0"/>
    <n v="0"/>
    <n v="0"/>
    <n v="0"/>
    <n v="0"/>
    <n v="0"/>
    <n v="0"/>
  </r>
  <r>
    <n v="27766"/>
    <x v="103"/>
    <s v="Y"/>
    <n v="187820"/>
    <n v="2560.9710607030902"/>
    <n v="73.34"/>
    <m/>
    <n v="30013"/>
    <x v="355"/>
    <s v="Full Reporter"/>
    <s v="Urban"/>
    <s v="MB"/>
    <s v="DO"/>
    <s v=" Actual Vehicle Revenue Miles"/>
    <m/>
    <m/>
    <m/>
    <n v="127921"/>
    <n v="1235401"/>
    <n v="1752020"/>
    <n v="2072886"/>
    <n v="16843778"/>
    <n v="1752020"/>
    <n v="2072886"/>
    <n v="16843778"/>
    <n v="0"/>
    <n v="0"/>
    <n v="0"/>
    <n v="0"/>
    <n v="0"/>
    <n v="0"/>
    <n v="0"/>
    <n v="0"/>
  </r>
  <r>
    <n v="27766"/>
    <x v="103"/>
    <s v="Y"/>
    <n v="187820"/>
    <n v="2560.9710607030902"/>
    <n v="73.34"/>
    <m/>
    <n v="30013"/>
    <x v="355"/>
    <s v="Full Reporter"/>
    <s v="Urban"/>
    <s v="DR"/>
    <s v="DO"/>
    <s v=" Actual Vehicle Revenue Miles"/>
    <m/>
    <m/>
    <m/>
    <n v="51338"/>
    <n v="143670"/>
    <n v="768203"/>
    <n v="1135012"/>
    <n v="4825545"/>
    <n v="768203"/>
    <n v="1135012"/>
    <n v="4825545"/>
    <n v="0"/>
    <n v="0"/>
    <n v="0"/>
    <n v="0"/>
    <n v="0"/>
    <n v="0"/>
    <n v="0"/>
    <n v="0"/>
  </r>
  <r>
    <n v="42"/>
    <x v="102"/>
    <s v="N"/>
    <n v="4196634"/>
    <n v="0"/>
    <n v="0"/>
    <m/>
    <n v="30013"/>
    <x v="355"/>
    <s v="Full Reporter"/>
    <s v="Urban"/>
    <s v="MB"/>
    <s v="DO"/>
    <s v=" Actual Data"/>
    <m/>
    <m/>
    <m/>
    <n v="4301"/>
    <n v="41531"/>
    <n v="58900"/>
    <n v="69687"/>
    <n v="566260"/>
    <n v="58900"/>
    <n v="69687"/>
    <n v="566260"/>
    <n v="0"/>
    <n v="0"/>
    <n v="0"/>
    <n v="0"/>
    <n v="0"/>
    <n v="0"/>
    <n v="0"/>
    <n v="0"/>
  </r>
  <r>
    <n v="42"/>
    <x v="102"/>
    <s v="N"/>
    <n v="4196634"/>
    <n v="0"/>
    <n v="0"/>
    <m/>
    <n v="30013"/>
    <x v="355"/>
    <s v="Full Reporter"/>
    <s v="Urban"/>
    <s v="DR"/>
    <s v="DO"/>
    <s v=" Actual Data"/>
    <m/>
    <m/>
    <m/>
    <n v="1023"/>
    <n v="2863"/>
    <n v="15311"/>
    <n v="22622"/>
    <n v="96178"/>
    <n v="15311"/>
    <n v="22622"/>
    <n v="96178"/>
    <n v="0"/>
    <n v="0"/>
    <n v="0"/>
    <n v="0"/>
    <n v="0"/>
    <n v="0"/>
    <n v="0"/>
    <n v="0"/>
  </r>
  <r>
    <n v="80227"/>
    <x v="104"/>
    <s v="Y"/>
    <n v="366713"/>
    <n v="2261.4122220674199"/>
    <n v="162.16"/>
    <m/>
    <n v="30015"/>
    <x v="356"/>
    <s v="Full Reporter"/>
    <s v="Urban"/>
    <s v="MB"/>
    <s v="DO"/>
    <s v=" Actual Data"/>
    <m/>
    <m/>
    <m/>
    <n v="88038"/>
    <n v="757180"/>
    <n v="1206097"/>
    <n v="3331592"/>
    <n v="11955988"/>
    <n v="1206097"/>
    <n v="3331592"/>
    <n v="11955988"/>
    <n v="0"/>
    <n v="0"/>
    <n v="0"/>
    <n v="0"/>
    <n v="0"/>
    <n v="0"/>
    <n v="0"/>
    <n v="0"/>
  </r>
  <r>
    <n v="80227"/>
    <x v="104"/>
    <s v="Y"/>
    <n v="366713"/>
    <n v="2261.4122220674199"/>
    <n v="162.16"/>
    <m/>
    <n v="30015"/>
    <x v="356"/>
    <s v="Full Reporter"/>
    <s v="Urban"/>
    <s v="DR"/>
    <s v="DO"/>
    <s v=" Actual Data"/>
    <m/>
    <m/>
    <m/>
    <n v="40139"/>
    <n v="107564"/>
    <n v="722020"/>
    <n v="876463"/>
    <n v="4757475"/>
    <n v="722020"/>
    <n v="876463"/>
    <n v="4757475"/>
    <n v="0"/>
    <n v="0"/>
    <n v="0"/>
    <n v="0"/>
    <n v="0"/>
    <n v="0"/>
    <n v="0"/>
    <n v="0"/>
  </r>
  <r>
    <n v="42"/>
    <x v="102"/>
    <s v="N"/>
    <n v="4196634"/>
    <n v="0"/>
    <n v="0"/>
    <m/>
    <n v="30019"/>
    <x v="357"/>
    <s v="Full Reporter"/>
    <s v="Urban"/>
    <s v="CR"/>
    <s v="DO"/>
    <s v=" Actual Data"/>
    <m/>
    <m/>
    <m/>
    <n v="0"/>
    <n v="0"/>
    <n v="0"/>
    <n v="0"/>
    <n v="0"/>
    <n v="0"/>
    <n v="0"/>
    <n v="0"/>
    <n v="0"/>
    <n v="0"/>
    <n v="0"/>
    <n v="0"/>
    <n v="0"/>
    <n v="0"/>
    <n v="0"/>
    <n v="0"/>
  </r>
  <r>
    <n v="42"/>
    <x v="102"/>
    <s v="N"/>
    <n v="4196634"/>
    <n v="0"/>
    <n v="0"/>
    <m/>
    <n v="30019"/>
    <x v="357"/>
    <s v="Full Reporter"/>
    <s v="Urban"/>
    <s v="DR"/>
    <s v="PT"/>
    <s v=" Actual Data"/>
    <m/>
    <m/>
    <m/>
    <m/>
    <m/>
    <n v="0"/>
    <n v="0"/>
    <n v="0"/>
    <m/>
    <m/>
    <m/>
    <m/>
    <m/>
    <m/>
    <m/>
    <m/>
    <m/>
    <m/>
    <m/>
  </r>
  <r>
    <n v="42"/>
    <x v="102"/>
    <s v="N"/>
    <n v="4196634"/>
    <n v="0"/>
    <n v="0"/>
    <m/>
    <n v="30019"/>
    <x v="357"/>
    <s v="Full Reporter"/>
    <s v="Urban"/>
    <s v="HR"/>
    <s v="DO"/>
    <s v=" Actual Data"/>
    <m/>
    <m/>
    <m/>
    <m/>
    <m/>
    <n v="0"/>
    <n v="0"/>
    <n v="0"/>
    <m/>
    <m/>
    <m/>
    <m/>
    <m/>
    <m/>
    <m/>
    <m/>
    <m/>
    <m/>
    <m/>
  </r>
  <r>
    <n v="42"/>
    <x v="102"/>
    <s v="N"/>
    <n v="4196634"/>
    <n v="0"/>
    <n v="0"/>
    <m/>
    <n v="30019"/>
    <x v="357"/>
    <s v="Full Reporter"/>
    <s v="Urban"/>
    <s v="MB"/>
    <s v="DO"/>
    <s v=" Actual Data"/>
    <m/>
    <m/>
    <m/>
    <m/>
    <m/>
    <n v="0"/>
    <n v="0"/>
    <n v="0"/>
    <m/>
    <m/>
    <m/>
    <m/>
    <m/>
    <m/>
    <m/>
    <m/>
    <m/>
    <m/>
    <m/>
  </r>
  <r>
    <n v="42"/>
    <x v="102"/>
    <s v="N"/>
    <n v="4196634"/>
    <n v="0"/>
    <n v="0"/>
    <m/>
    <n v="30019"/>
    <x v="357"/>
    <s v="Full Reporter"/>
    <s v="Urban"/>
    <s v="MB"/>
    <s v="PT"/>
    <s v=" Actual Data"/>
    <m/>
    <m/>
    <m/>
    <m/>
    <m/>
    <n v="0"/>
    <n v="0"/>
    <n v="0"/>
    <m/>
    <m/>
    <m/>
    <m/>
    <m/>
    <m/>
    <m/>
    <m/>
    <m/>
    <m/>
    <m/>
  </r>
  <r>
    <n v="42"/>
    <x v="102"/>
    <s v="N"/>
    <n v="4196634"/>
    <n v="0"/>
    <n v="0"/>
    <m/>
    <n v="30019"/>
    <x v="357"/>
    <s v="Full Reporter"/>
    <s v="Urban"/>
    <s v="SR"/>
    <s v="DO"/>
    <s v=" Actual Data"/>
    <m/>
    <m/>
    <m/>
    <m/>
    <m/>
    <n v="0"/>
    <n v="0"/>
    <n v="0"/>
    <m/>
    <m/>
    <m/>
    <m/>
    <m/>
    <m/>
    <m/>
    <m/>
    <m/>
    <m/>
    <m/>
  </r>
  <r>
    <n v="42"/>
    <x v="102"/>
    <s v="N"/>
    <n v="4196634"/>
    <n v="0"/>
    <n v="0"/>
    <m/>
    <n v="30019"/>
    <x v="357"/>
    <s v="Full Reporter"/>
    <s v="Urban"/>
    <s v="TB"/>
    <s v="DO"/>
    <s v=" Actual Data"/>
    <m/>
    <m/>
    <m/>
    <m/>
    <m/>
    <n v="0"/>
    <n v="0"/>
    <n v="0"/>
    <m/>
    <m/>
    <m/>
    <m/>
    <m/>
    <m/>
    <m/>
    <m/>
    <m/>
    <m/>
    <m/>
  </r>
  <r>
    <n v="69076"/>
    <x v="74"/>
    <s v="Y"/>
    <n v="5696125"/>
    <n v="3000.8196547934999"/>
    <n v="1898.19"/>
    <m/>
    <n v="30019"/>
    <x v="357"/>
    <s v="Full Reporter"/>
    <s v="Urban"/>
    <s v="MB"/>
    <s v="DO"/>
    <s v=" Actual Vehicle Revenue Miles"/>
    <m/>
    <m/>
    <m/>
    <n v="3807783"/>
    <n v="101419053"/>
    <n v="38729536"/>
    <n v="280490972"/>
    <n v="729951826"/>
    <n v="38427518"/>
    <n v="278303667"/>
    <n v="724259567"/>
    <n v="3.3"/>
    <n v="302018"/>
    <n v="2187305"/>
    <n v="5692259"/>
    <n v="2.4"/>
    <n v="20664"/>
    <n v="0"/>
    <n v="0"/>
  </r>
  <r>
    <n v="69076"/>
    <x v="74"/>
    <s v="Y"/>
    <n v="5696125"/>
    <n v="3000.8196547934999"/>
    <n v="1898.19"/>
    <m/>
    <n v="30019"/>
    <x v="357"/>
    <s v="Full Reporter"/>
    <s v="Urban"/>
    <s v="CR"/>
    <s v="DO"/>
    <s v=" Actual Data"/>
    <m/>
    <m/>
    <m/>
    <n v="852588"/>
    <n v="19103554"/>
    <n v="16787553"/>
    <n v="260671083"/>
    <n v="316404808"/>
    <n v="0"/>
    <n v="0"/>
    <n v="0"/>
    <n v="452"/>
    <n v="16787553"/>
    <n v="260671083"/>
    <n v="316404808"/>
    <n v="446.9"/>
    <n v="16630626"/>
    <n v="0"/>
    <n v="0"/>
  </r>
  <r>
    <n v="69076"/>
    <x v="74"/>
    <s v="Y"/>
    <n v="5696125"/>
    <n v="3000.8196547934999"/>
    <n v="1898.19"/>
    <m/>
    <n v="30019"/>
    <x v="357"/>
    <s v="Full Reporter"/>
    <s v="Urban"/>
    <s v="HR"/>
    <s v="DO"/>
    <s v=" Actual Data"/>
    <m/>
    <m/>
    <m/>
    <n v="1111894"/>
    <n v="57976426"/>
    <n v="15034666"/>
    <n v="242101133"/>
    <n v="240404145"/>
    <n v="0"/>
    <n v="0"/>
    <n v="0"/>
    <n v="74.900000000000006"/>
    <n v="15034666"/>
    <n v="242101133"/>
    <n v="240404145"/>
    <n v="74.900000000000006"/>
    <n v="15034666"/>
    <n v="0"/>
    <n v="0"/>
  </r>
  <r>
    <n v="69076"/>
    <x v="74"/>
    <s v="Y"/>
    <n v="5696125"/>
    <n v="3000.8196547934999"/>
    <n v="1898.19"/>
    <m/>
    <n v="30019"/>
    <x v="357"/>
    <s v="Full Reporter"/>
    <s v="Urban"/>
    <s v="SR"/>
    <s v="DO"/>
    <s v=" Actual Data"/>
    <m/>
    <m/>
    <m/>
    <n v="288642"/>
    <n v="14431445"/>
    <n v="2569091"/>
    <n v="38627644"/>
    <n v="83708237"/>
    <n v="0"/>
    <n v="0"/>
    <n v="0"/>
    <n v="82.9"/>
    <n v="2569091"/>
    <n v="38627644"/>
    <n v="83708237"/>
    <n v="82.9"/>
    <n v="2569091"/>
    <n v="0"/>
    <n v="0"/>
  </r>
  <r>
    <n v="69076"/>
    <x v="74"/>
    <s v="Y"/>
    <n v="5696125"/>
    <n v="3000.8196547934999"/>
    <n v="1898.19"/>
    <m/>
    <n v="30019"/>
    <x v="357"/>
    <s v="Full Reporter"/>
    <s v="Urban"/>
    <s v="DR"/>
    <s v="PT"/>
    <s v=" Actual Vehicle Revenue Miles"/>
    <m/>
    <m/>
    <m/>
    <n v="630998"/>
    <n v="856745"/>
    <n v="6178443"/>
    <n v="5713294"/>
    <n v="55240876"/>
    <n v="6178443"/>
    <n v="5713294"/>
    <n v="55240876"/>
    <n v="0"/>
    <n v="0"/>
    <n v="0"/>
    <n v="0"/>
    <n v="0"/>
    <n v="0"/>
    <n v="0"/>
    <n v="0"/>
  </r>
  <r>
    <n v="69076"/>
    <x v="74"/>
    <s v="Y"/>
    <n v="5696125"/>
    <n v="3000.8196547934999"/>
    <n v="1898.19"/>
    <m/>
    <n v="30019"/>
    <x v="357"/>
    <s v="Full Reporter"/>
    <s v="Urban"/>
    <s v="TB"/>
    <s v="DO"/>
    <s v=" Actual Data"/>
    <m/>
    <m/>
    <m/>
    <n v="94316"/>
    <n v="3439310"/>
    <n v="798435"/>
    <n v="6963100"/>
    <n v="16071153"/>
    <n v="0"/>
    <n v="0"/>
    <n v="0"/>
    <n v="30.6"/>
    <n v="798435"/>
    <n v="6963100"/>
    <n v="16071153"/>
    <n v="30.6"/>
    <n v="798435"/>
    <n v="0"/>
    <n v="0"/>
  </r>
  <r>
    <n v="69076"/>
    <x v="74"/>
    <s v="Y"/>
    <n v="5696125"/>
    <n v="3000.8196547934999"/>
    <n v="1898.19"/>
    <m/>
    <n v="30019"/>
    <x v="357"/>
    <s v="Full Reporter"/>
    <s v="Urban"/>
    <s v="MB"/>
    <s v="PT"/>
    <s v=" Actual Vehicle Revenue Miles"/>
    <m/>
    <m/>
    <m/>
    <n v="7909"/>
    <n v="38387"/>
    <n v="128081"/>
    <n v="242259"/>
    <n v="843530"/>
    <n v="128081"/>
    <n v="242259"/>
    <n v="843530"/>
    <n v="0"/>
    <n v="0"/>
    <n v="0"/>
    <n v="0"/>
    <n v="0"/>
    <n v="0"/>
    <n v="0"/>
    <n v="0"/>
  </r>
  <r>
    <n v="88462"/>
    <x v="80"/>
    <s v="N"/>
    <n v="370422"/>
    <n v="2782.3857510263801"/>
    <n v="133.13"/>
    <m/>
    <n v="30019"/>
    <x v="357"/>
    <s v="Full Reporter"/>
    <s v="Urban"/>
    <s v="CR"/>
    <s v="DO"/>
    <s v=" Actual Data"/>
    <m/>
    <m/>
    <m/>
    <n v="0"/>
    <n v="0"/>
    <n v="0"/>
    <n v="0"/>
    <n v="0"/>
    <n v="0"/>
    <n v="0"/>
    <n v="0"/>
    <n v="0"/>
    <n v="0"/>
    <n v="0"/>
    <n v="0"/>
    <n v="0"/>
    <n v="0"/>
    <n v="0"/>
    <n v="0"/>
  </r>
  <r>
    <n v="88462"/>
    <x v="80"/>
    <s v="N"/>
    <n v="370422"/>
    <n v="2782.3857510263801"/>
    <n v="133.13"/>
    <m/>
    <n v="30019"/>
    <x v="357"/>
    <s v="Full Reporter"/>
    <s v="Urban"/>
    <s v="DR"/>
    <s v="PT"/>
    <s v=" Actual Data"/>
    <m/>
    <m/>
    <m/>
    <m/>
    <m/>
    <n v="0"/>
    <n v="0"/>
    <n v="0"/>
    <m/>
    <m/>
    <m/>
    <m/>
    <m/>
    <m/>
    <m/>
    <m/>
    <m/>
    <m/>
    <m/>
  </r>
  <r>
    <n v="88462"/>
    <x v="80"/>
    <s v="N"/>
    <n v="370422"/>
    <n v="2782.3857510263801"/>
    <n v="133.13"/>
    <m/>
    <n v="30019"/>
    <x v="357"/>
    <s v="Full Reporter"/>
    <s v="Urban"/>
    <s v="HR"/>
    <s v="DO"/>
    <s v=" Actual Data"/>
    <m/>
    <m/>
    <m/>
    <m/>
    <m/>
    <n v="0"/>
    <n v="0"/>
    <n v="0"/>
    <m/>
    <m/>
    <m/>
    <m/>
    <m/>
    <m/>
    <m/>
    <m/>
    <m/>
    <m/>
    <m/>
  </r>
  <r>
    <n v="88462"/>
    <x v="80"/>
    <s v="N"/>
    <n v="370422"/>
    <n v="2782.3857510263801"/>
    <n v="133.13"/>
    <m/>
    <n v="30019"/>
    <x v="357"/>
    <s v="Full Reporter"/>
    <s v="Urban"/>
    <s v="MB"/>
    <s v="DO"/>
    <s v=" Actual Data"/>
    <m/>
    <s v=" Actual Data"/>
    <m/>
    <m/>
    <m/>
    <n v="0"/>
    <n v="0"/>
    <n v="0"/>
    <m/>
    <m/>
    <m/>
    <m/>
    <m/>
    <m/>
    <m/>
    <m/>
    <m/>
    <m/>
    <m/>
  </r>
  <r>
    <n v="88462"/>
    <x v="80"/>
    <s v="N"/>
    <n v="370422"/>
    <n v="2782.3857510263801"/>
    <n v="133.13"/>
    <m/>
    <n v="30019"/>
    <x v="357"/>
    <s v="Full Reporter"/>
    <s v="Urban"/>
    <s v="MB"/>
    <s v="PT"/>
    <s v=" Actual Data"/>
    <m/>
    <m/>
    <m/>
    <m/>
    <m/>
    <n v="0"/>
    <n v="0"/>
    <n v="0"/>
    <m/>
    <m/>
    <m/>
    <m/>
    <m/>
    <m/>
    <m/>
    <m/>
    <m/>
    <m/>
    <m/>
  </r>
  <r>
    <n v="88462"/>
    <x v="80"/>
    <s v="N"/>
    <n v="370422"/>
    <n v="2782.3857510263801"/>
    <n v="133.13"/>
    <m/>
    <n v="30019"/>
    <x v="357"/>
    <s v="Full Reporter"/>
    <s v="Urban"/>
    <s v="SR"/>
    <s v="DO"/>
    <s v=" Actual Data"/>
    <m/>
    <m/>
    <m/>
    <m/>
    <m/>
    <n v="0"/>
    <n v="0"/>
    <n v="0"/>
    <m/>
    <m/>
    <m/>
    <m/>
    <m/>
    <m/>
    <m/>
    <m/>
    <m/>
    <m/>
    <m/>
  </r>
  <r>
    <n v="88462"/>
    <x v="80"/>
    <s v="N"/>
    <n v="370422"/>
    <n v="2782.3857510263801"/>
    <n v="133.13"/>
    <m/>
    <n v="30019"/>
    <x v="357"/>
    <s v="Full Reporter"/>
    <s v="Urban"/>
    <s v="TB"/>
    <s v="DO"/>
    <s v=" Actual Data"/>
    <m/>
    <m/>
    <m/>
    <m/>
    <m/>
    <n v="0"/>
    <n v="0"/>
    <n v="0"/>
    <m/>
    <m/>
    <m/>
    <m/>
    <m/>
    <m/>
    <m/>
    <m/>
    <m/>
    <m/>
    <m/>
  </r>
  <r>
    <n v="69697"/>
    <x v="105"/>
    <s v="Y"/>
    <n v="1745039"/>
    <n v="1924.7254752742999"/>
    <n v="906.64"/>
    <m/>
    <n v="30022"/>
    <x v="358"/>
    <s v="Full Reporter"/>
    <s v="Urban"/>
    <s v="MB"/>
    <s v="DO"/>
    <s v=" Actual Data"/>
    <m/>
    <s v=" Actual Data"/>
    <m/>
    <n v="1414516"/>
    <n v="33572996"/>
    <n v="18389819"/>
    <n v="135291257"/>
    <n v="364977939"/>
    <n v="17269016"/>
    <n v="123386326"/>
    <n v="342733654"/>
    <n v="43.1"/>
    <n v="1120803"/>
    <n v="11904931"/>
    <n v="22244285"/>
    <n v="43.1"/>
    <n v="1120803"/>
    <n v="13.4"/>
    <n v="43332"/>
  </r>
  <r>
    <n v="69697"/>
    <x v="105"/>
    <s v="Y"/>
    <n v="1745039"/>
    <n v="1924.7254752742999"/>
    <n v="906.64"/>
    <m/>
    <n v="30022"/>
    <x v="358"/>
    <s v="Full Reporter"/>
    <s v="Urban"/>
    <s v="LR"/>
    <s v="DO"/>
    <s v=" Actual Data"/>
    <m/>
    <m/>
    <m/>
    <n v="105543"/>
    <n v="3243814"/>
    <n v="1353094"/>
    <n v="12527067"/>
    <n v="78494302"/>
    <n v="0"/>
    <n v="0"/>
    <n v="0"/>
    <n v="49.6"/>
    <n v="1353094"/>
    <n v="12527067"/>
    <n v="78494302"/>
    <n v="49.6"/>
    <n v="1353094"/>
    <n v="0"/>
    <n v="0"/>
  </r>
  <r>
    <n v="69697"/>
    <x v="105"/>
    <s v="Y"/>
    <n v="1745039"/>
    <n v="1924.7254752742999"/>
    <n v="906.64"/>
    <m/>
    <n v="30022"/>
    <x v="358"/>
    <s v="Full Reporter"/>
    <s v="Urban"/>
    <s v="DR"/>
    <s v="PT"/>
    <s v=" Actual Data"/>
    <m/>
    <m/>
    <m/>
    <n v="501913"/>
    <n v="926751"/>
    <n v="6695981"/>
    <n v="7281943"/>
    <n v="38184488"/>
    <n v="6695981"/>
    <n v="7281943"/>
    <n v="38184488"/>
    <n v="0"/>
    <n v="0"/>
    <n v="0"/>
    <n v="0"/>
    <n v="0"/>
    <n v="0"/>
    <n v="0"/>
    <n v="0"/>
  </r>
  <r>
    <n v="69697"/>
    <x v="105"/>
    <s v="Y"/>
    <n v="1745039"/>
    <n v="1924.7254752742999"/>
    <n v="906.64"/>
    <m/>
    <n v="30022"/>
    <x v="358"/>
    <s v="Full Reporter"/>
    <s v="Urban"/>
    <s v="IP"/>
    <s v="DO"/>
    <s v=" Actual Data"/>
    <m/>
    <m/>
    <m/>
    <n v="3526"/>
    <n v="164971"/>
    <n v="8237"/>
    <n v="19278"/>
    <n v="1372961"/>
    <n v="0"/>
    <n v="0"/>
    <n v="0"/>
    <n v="0.2"/>
    <n v="8237"/>
    <n v="19278"/>
    <n v="1372961"/>
    <n v="0.2"/>
    <n v="8237"/>
    <n v="0"/>
    <n v="0"/>
  </r>
  <r>
    <n v="42"/>
    <x v="102"/>
    <s v="N"/>
    <n v="4196634"/>
    <n v="0"/>
    <n v="0"/>
    <m/>
    <n v="30023"/>
    <x v="359"/>
    <s v="Full Reporter"/>
    <s v="Urban"/>
    <s v="DR"/>
    <s v="DO"/>
    <s v=" Actual Data"/>
    <m/>
    <m/>
    <m/>
    <n v="4315"/>
    <n v="8179"/>
    <n v="76807"/>
    <n v="74582"/>
    <n v="525801"/>
    <n v="76807"/>
    <n v="74582"/>
    <n v="525801"/>
    <n v="0"/>
    <n v="0"/>
    <n v="0"/>
    <n v="0"/>
    <n v="0"/>
    <n v="0"/>
    <n v="0"/>
    <n v="0"/>
  </r>
  <r>
    <n v="42"/>
    <x v="102"/>
    <s v="N"/>
    <n v="4196634"/>
    <n v="0"/>
    <n v="0"/>
    <m/>
    <n v="30023"/>
    <x v="359"/>
    <s v="Full Reporter"/>
    <s v="Urban"/>
    <s v="MB"/>
    <s v="DO"/>
    <s v=" Actual Data"/>
    <m/>
    <m/>
    <m/>
    <n v="0"/>
    <n v="0"/>
    <n v="0"/>
    <n v="0"/>
    <n v="0"/>
    <n v="0"/>
    <n v="0"/>
    <n v="0"/>
    <n v="0"/>
    <n v="0"/>
    <n v="0"/>
    <n v="0"/>
    <n v="0"/>
    <n v="0"/>
    <n v="0"/>
    <n v="0"/>
  </r>
  <r>
    <n v="69697"/>
    <x v="105"/>
    <s v="Y"/>
    <n v="1745039"/>
    <n v="1924.7254752742999"/>
    <n v="906.64"/>
    <m/>
    <n v="30023"/>
    <x v="359"/>
    <s v="Full Reporter"/>
    <s v="Urban"/>
    <s v="MB"/>
    <s v="DO"/>
    <s v=" Actual Data"/>
    <m/>
    <s v=" Actual Data"/>
    <m/>
    <n v="40032"/>
    <n v="388185"/>
    <n v="598903"/>
    <n v="2951371"/>
    <n v="5704914"/>
    <n v="595025"/>
    <n v="2907582"/>
    <n v="5667970"/>
    <n v="0"/>
    <n v="3878"/>
    <n v="43789"/>
    <n v="36944"/>
    <n v="0"/>
    <n v="3878"/>
    <n v="0"/>
    <n v="0"/>
  </r>
  <r>
    <n v="69697"/>
    <x v="105"/>
    <s v="Y"/>
    <n v="1745039"/>
    <n v="1924.7254752742999"/>
    <n v="906.64"/>
    <m/>
    <n v="30023"/>
    <x v="359"/>
    <s v="Full Reporter"/>
    <s v="Urban"/>
    <s v="DR"/>
    <s v="DO"/>
    <s v=" Actual Data"/>
    <m/>
    <m/>
    <m/>
    <n v="22195"/>
    <n v="65348"/>
    <n v="362071"/>
    <n v="595891"/>
    <n v="2124301"/>
    <n v="362071"/>
    <n v="595891"/>
    <n v="2124301"/>
    <n v="0"/>
    <n v="0"/>
    <n v="0"/>
    <n v="0"/>
    <n v="0"/>
    <n v="0"/>
    <n v="0"/>
    <n v="0"/>
  </r>
  <r>
    <n v="80227"/>
    <x v="104"/>
    <s v="Y"/>
    <n v="366713"/>
    <n v="2261.4122220674199"/>
    <n v="162.16"/>
    <m/>
    <n v="30025"/>
    <x v="360"/>
    <s v="Full Reporter"/>
    <s v="Urban"/>
    <s v="MB"/>
    <s v="DO"/>
    <s v=" Actual Data"/>
    <m/>
    <m/>
    <m/>
    <n v="78500"/>
    <n v="650705"/>
    <n v="917306"/>
    <n v="2993243"/>
    <n v="9172845"/>
    <n v="917306"/>
    <n v="2993243"/>
    <n v="9172845"/>
    <n v="0"/>
    <n v="0"/>
    <n v="0"/>
    <n v="0"/>
    <n v="0"/>
    <n v="0"/>
    <n v="0"/>
    <n v="0"/>
  </r>
  <r>
    <n v="80227"/>
    <x v="104"/>
    <s v="Y"/>
    <n v="366713"/>
    <n v="2261.4122220674199"/>
    <n v="162.16"/>
    <m/>
    <n v="30025"/>
    <x v="360"/>
    <s v="Full Reporter"/>
    <s v="Urban"/>
    <s v="DR"/>
    <s v="DO"/>
    <s v=" Actual Data"/>
    <m/>
    <m/>
    <m/>
    <n v="39943"/>
    <n v="100179"/>
    <n v="655149"/>
    <n v="626343"/>
    <n v="5149293"/>
    <n v="655149"/>
    <n v="626343"/>
    <n v="5149293"/>
    <n v="0"/>
    <n v="0"/>
    <n v="0"/>
    <n v="0"/>
    <n v="0"/>
    <n v="0"/>
    <n v="0"/>
    <n v="0"/>
  </r>
  <r>
    <n v="80227"/>
    <x v="104"/>
    <s v="Y"/>
    <n v="366713"/>
    <n v="2261.4122220674199"/>
    <n v="162.16"/>
    <m/>
    <n v="30025"/>
    <x v="360"/>
    <s v="Full Reporter"/>
    <s v="Urban"/>
    <s v="MB"/>
    <s v="PT"/>
    <s v=" Actual Data"/>
    <m/>
    <m/>
    <m/>
    <n v="12284"/>
    <n v="30515"/>
    <n v="193311"/>
    <n v="137202"/>
    <n v="377990"/>
    <n v="193311"/>
    <n v="137202"/>
    <n v="377990"/>
    <n v="0"/>
    <n v="0"/>
    <n v="0"/>
    <n v="0"/>
    <n v="0"/>
    <n v="0"/>
    <n v="0"/>
    <n v="0"/>
  </r>
  <r>
    <n v="80227"/>
    <x v="104"/>
    <s v="Y"/>
    <n v="366713"/>
    <n v="2261.4122220674199"/>
    <n v="162.16"/>
    <m/>
    <n v="30025"/>
    <x v="360"/>
    <s v="Full Reporter"/>
    <s v="Urban"/>
    <s v="DR"/>
    <s v="PT"/>
    <s v=" Actual Data"/>
    <m/>
    <m/>
    <m/>
    <n v="8566"/>
    <n v="16643"/>
    <n v="104300"/>
    <n v="155860"/>
    <n v="182471"/>
    <n v="104300"/>
    <n v="155860"/>
    <n v="182471"/>
    <n v="0"/>
    <n v="0"/>
    <n v="0"/>
    <n v="0"/>
    <n v="0"/>
    <n v="0"/>
    <n v="0"/>
    <n v="0"/>
  </r>
  <r>
    <n v="42"/>
    <x v="102"/>
    <s v="N"/>
    <n v="4196634"/>
    <n v="0"/>
    <n v="0"/>
    <m/>
    <n v="30026"/>
    <x v="361"/>
    <s v="Full Reporter"/>
    <s v="Urban"/>
    <s v="MB"/>
    <s v="DO"/>
    <s v=" Actual Data"/>
    <m/>
    <m/>
    <m/>
    <n v="4688"/>
    <n v="69185"/>
    <n v="78207"/>
    <n v="401545"/>
    <n v="743932"/>
    <n v="78207"/>
    <n v="401545"/>
    <n v="743932"/>
    <n v="0"/>
    <n v="0"/>
    <n v="0"/>
    <n v="0"/>
    <n v="0"/>
    <n v="0"/>
    <n v="0"/>
    <n v="0"/>
  </r>
  <r>
    <n v="42"/>
    <x v="102"/>
    <s v="N"/>
    <n v="4196634"/>
    <n v="0"/>
    <n v="0"/>
    <m/>
    <n v="30026"/>
    <x v="361"/>
    <s v="Full Reporter"/>
    <s v="Urban"/>
    <s v="DR"/>
    <s v="PT"/>
    <s v=" Actual Data"/>
    <m/>
    <m/>
    <m/>
    <n v="1025"/>
    <n v="1816"/>
    <n v="26257"/>
    <n v="25737"/>
    <n v="48011"/>
    <n v="26257"/>
    <n v="25737"/>
    <n v="48011"/>
    <n v="0"/>
    <n v="0"/>
    <n v="0"/>
    <n v="0"/>
    <n v="0"/>
    <n v="0"/>
    <n v="0"/>
    <n v="0"/>
  </r>
  <r>
    <n v="95455"/>
    <x v="106"/>
    <s v="Y"/>
    <n v="55344"/>
    <n v="1996.18391631397"/>
    <n v="27.72"/>
    <m/>
    <n v="30026"/>
    <x v="361"/>
    <s v="Full Reporter"/>
    <s v="Urban"/>
    <s v="MB"/>
    <s v="DO"/>
    <s v=" Actual Data"/>
    <m/>
    <m/>
    <m/>
    <n v="47797"/>
    <n v="705317"/>
    <n v="797291"/>
    <n v="4093595"/>
    <n v="7584113"/>
    <n v="797291"/>
    <n v="4093595"/>
    <n v="7584113"/>
    <n v="0"/>
    <n v="0"/>
    <n v="0"/>
    <n v="0"/>
    <n v="0"/>
    <n v="0"/>
    <n v="0"/>
    <n v="0"/>
  </r>
  <r>
    <n v="95455"/>
    <x v="106"/>
    <s v="Y"/>
    <n v="55344"/>
    <n v="1996.18391631397"/>
    <n v="27.72"/>
    <m/>
    <n v="30026"/>
    <x v="361"/>
    <s v="Full Reporter"/>
    <s v="Urban"/>
    <s v="DR"/>
    <s v="PT"/>
    <s v=" Actual Vehicle Revenue Miles"/>
    <m/>
    <m/>
    <m/>
    <n v="2304"/>
    <n v="4081"/>
    <n v="58993"/>
    <n v="57824"/>
    <n v="107870"/>
    <n v="58993"/>
    <n v="57824"/>
    <n v="107870"/>
    <n v="0"/>
    <n v="0"/>
    <n v="0"/>
    <n v="0"/>
    <n v="0"/>
    <n v="0"/>
    <n v="0"/>
    <n v="0"/>
  </r>
  <r>
    <n v="4843"/>
    <x v="107"/>
    <s v="N"/>
    <n v="2212038"/>
    <n v="3377.4924762345099"/>
    <n v="654.92999999999995"/>
    <m/>
    <n v="30030"/>
    <x v="362"/>
    <s v="Full Reporter"/>
    <s v="Urban"/>
    <s v="DR"/>
    <s v="PT"/>
    <s v=" Actual Data"/>
    <m/>
    <m/>
    <m/>
    <n v="0"/>
    <n v="0"/>
    <n v="0"/>
    <n v="0"/>
    <n v="0"/>
    <n v="0"/>
    <n v="0"/>
    <n v="0"/>
    <n v="0"/>
    <n v="0"/>
    <n v="0"/>
    <n v="0"/>
    <n v="0"/>
    <n v="0"/>
    <n v="0"/>
    <n v="0"/>
  </r>
  <r>
    <n v="4843"/>
    <x v="107"/>
    <s v="N"/>
    <n v="2212038"/>
    <n v="3377.4924762345099"/>
    <n v="654.92999999999995"/>
    <m/>
    <n v="30030"/>
    <x v="362"/>
    <s v="Full Reporter"/>
    <s v="Urban"/>
    <s v="HR"/>
    <s v="DO"/>
    <s v=" Actual Vehicle Revenue Miles"/>
    <m/>
    <m/>
    <m/>
    <n v="0"/>
    <n v="0"/>
    <n v="0"/>
    <n v="0"/>
    <n v="0"/>
    <n v="0"/>
    <n v="0"/>
    <n v="0"/>
    <n v="0"/>
    <n v="0"/>
    <n v="0"/>
    <n v="0"/>
    <n v="0"/>
    <n v="0"/>
    <n v="0"/>
    <n v="0"/>
  </r>
  <r>
    <n v="4843"/>
    <x v="107"/>
    <s v="N"/>
    <n v="2212038"/>
    <n v="3377.4924762345099"/>
    <n v="654.92999999999995"/>
    <m/>
    <n v="30030"/>
    <x v="362"/>
    <s v="Full Reporter"/>
    <s v="Urban"/>
    <s v="MB"/>
    <s v="DO"/>
    <s v=" Actual Data"/>
    <m/>
    <m/>
    <m/>
    <n v="0"/>
    <n v="0"/>
    <n v="0"/>
    <n v="0"/>
    <n v="0"/>
    <n v="0"/>
    <n v="0"/>
    <n v="0"/>
    <n v="0"/>
    <n v="0"/>
    <n v="0"/>
    <n v="0"/>
    <n v="0"/>
    <n v="0"/>
    <n v="0"/>
    <n v="0"/>
  </r>
  <r>
    <n v="91261"/>
    <x v="108"/>
    <s v="N"/>
    <n v="118601"/>
    <n v="1998.2776133843299"/>
    <n v="59.35"/>
    <m/>
    <n v="30030"/>
    <x v="362"/>
    <s v="Full Reporter"/>
    <s v="Urban"/>
    <s v="DR"/>
    <s v="PT"/>
    <s v=" Actual Vehicle Revenue Miles"/>
    <m/>
    <m/>
    <m/>
    <n v="0"/>
    <n v="0"/>
    <n v="0"/>
    <n v="0"/>
    <n v="0"/>
    <n v="0"/>
    <n v="0"/>
    <n v="0"/>
    <n v="0"/>
    <n v="0"/>
    <n v="0"/>
    <n v="0"/>
    <n v="0"/>
    <n v="0"/>
    <n v="0"/>
    <n v="0"/>
  </r>
  <r>
    <n v="91261"/>
    <x v="108"/>
    <s v="N"/>
    <n v="118601"/>
    <n v="1998.2776133843299"/>
    <n v="59.35"/>
    <m/>
    <n v="30030"/>
    <x v="362"/>
    <s v="Full Reporter"/>
    <s v="Urban"/>
    <s v="HR"/>
    <s v="DO"/>
    <s v=" Actual Vehicle Revenue Miles"/>
    <m/>
    <m/>
    <m/>
    <n v="0"/>
    <n v="0"/>
    <n v="0"/>
    <n v="0"/>
    <n v="0"/>
    <n v="0"/>
    <n v="0"/>
    <n v="0"/>
    <n v="0"/>
    <n v="0"/>
    <n v="0"/>
    <n v="0"/>
    <n v="0"/>
    <n v="0"/>
    <n v="0"/>
    <n v="0"/>
  </r>
  <r>
    <n v="91261"/>
    <x v="108"/>
    <s v="N"/>
    <n v="118601"/>
    <n v="1998.2776133843299"/>
    <n v="59.35"/>
    <m/>
    <n v="30030"/>
    <x v="362"/>
    <s v="Full Reporter"/>
    <s v="Urban"/>
    <s v="MB"/>
    <s v="DO"/>
    <s v=" Actual Vehicle Revenue Miles"/>
    <m/>
    <s v=" Actual Vehicle Revenue Miles"/>
    <m/>
    <n v="0"/>
    <n v="0"/>
    <n v="0"/>
    <n v="0"/>
    <n v="0"/>
    <n v="0"/>
    <n v="0"/>
    <n v="0"/>
    <n v="0"/>
    <n v="0"/>
    <n v="0"/>
    <n v="0"/>
    <n v="0"/>
    <n v="0"/>
    <n v="0"/>
    <n v="0"/>
  </r>
  <r>
    <n v="92242"/>
    <x v="96"/>
    <s v="Y"/>
    <n v="5174759"/>
    <n v="3997.4687587093799"/>
    <n v="1294.51"/>
    <m/>
    <n v="30030"/>
    <x v="362"/>
    <s v="Full Reporter"/>
    <s v="Urban"/>
    <s v="HR"/>
    <s v="DO"/>
    <s v=" Actual Vehicle Revenue Miles"/>
    <m/>
    <m/>
    <m/>
    <n v="3185833"/>
    <n v="126773716"/>
    <n v="72468652"/>
    <n v="589321101"/>
    <n v="1483819870"/>
    <n v="0"/>
    <n v="0"/>
    <n v="0"/>
    <n v="247"/>
    <n v="72468652"/>
    <n v="589321101"/>
    <n v="1483819870"/>
    <n v="234.2"/>
    <n v="70788814"/>
    <n v="0"/>
    <n v="0"/>
  </r>
  <r>
    <n v="92242"/>
    <x v="96"/>
    <s v="Y"/>
    <n v="5174759"/>
    <n v="3997.4687587093799"/>
    <n v="1294.51"/>
    <m/>
    <n v="30030"/>
    <x v="362"/>
    <s v="Full Reporter"/>
    <s v="Urban"/>
    <s v="MB"/>
    <s v="DO"/>
    <s v=" Actual Data"/>
    <m/>
    <m/>
    <m/>
    <n v="3774118"/>
    <n v="102855922"/>
    <n v="37991955"/>
    <n v="307224136"/>
    <n v="967654253"/>
    <n v="37908064"/>
    <n v="306545747"/>
    <n v="965517551"/>
    <n v="3.4"/>
    <n v="83891"/>
    <n v="678389"/>
    <n v="2136702"/>
    <n v="2.6"/>
    <n v="65749"/>
    <n v="11.4"/>
    <n v="66033"/>
  </r>
  <r>
    <n v="92242"/>
    <x v="96"/>
    <s v="Y"/>
    <n v="5174759"/>
    <n v="3997.4687587093799"/>
    <n v="1294.51"/>
    <m/>
    <n v="30030"/>
    <x v="362"/>
    <s v="Full Reporter"/>
    <s v="Urban"/>
    <s v="DR"/>
    <s v="PT"/>
    <s v=" Actual Vehicle Revenue Miles"/>
    <m/>
    <m/>
    <m/>
    <n v="1704836"/>
    <n v="1394146"/>
    <n v="18952524"/>
    <n v="16059711"/>
    <n v="178539430"/>
    <n v="18952524"/>
    <n v="16059711"/>
    <n v="178539430"/>
    <n v="0"/>
    <n v="0"/>
    <n v="0"/>
    <n v="0"/>
    <n v="0"/>
    <n v="0"/>
    <n v="0"/>
    <n v="0"/>
  </r>
  <r>
    <n v="4843"/>
    <x v="107"/>
    <s v="Y"/>
    <n v="2212038"/>
    <n v="3377.4924762345099"/>
    <n v="654.92999999999995"/>
    <m/>
    <n v="30034"/>
    <x v="363"/>
    <s v="Full Reporter"/>
    <s v="Urban"/>
    <s v="MB"/>
    <s v="DO"/>
    <s v=" Actual Data"/>
    <m/>
    <m/>
    <m/>
    <n v="1736523"/>
    <n v="45734006"/>
    <n v="19688546"/>
    <n v="183667563"/>
    <n v="417154767"/>
    <n v="19467875"/>
    <n v="181609000"/>
    <n v="412479259"/>
    <n v="3.5"/>
    <n v="220671"/>
    <n v="2058563"/>
    <n v="4675508"/>
    <n v="0"/>
    <n v="0"/>
    <n v="0"/>
    <n v="0"/>
  </r>
  <r>
    <n v="4843"/>
    <x v="107"/>
    <s v="Y"/>
    <n v="2212038"/>
    <n v="3377.4924762345099"/>
    <n v="654.92999999999995"/>
    <m/>
    <n v="30034"/>
    <x v="363"/>
    <s v="Full Reporter"/>
    <s v="Urban"/>
    <s v="DR"/>
    <s v="PT"/>
    <s v=" Actual Data"/>
    <m/>
    <m/>
    <m/>
    <n v="1124232"/>
    <n v="1911185"/>
    <n v="13264074"/>
    <n v="18621987"/>
    <n v="140039703"/>
    <n v="13264074"/>
    <n v="18621987"/>
    <n v="140039703"/>
    <n v="0"/>
    <n v="0"/>
    <n v="0"/>
    <n v="0"/>
    <n v="0"/>
    <n v="0"/>
    <n v="0"/>
    <n v="0"/>
  </r>
  <r>
    <n v="4843"/>
    <x v="107"/>
    <s v="Y"/>
    <n v="2212038"/>
    <n v="3377.4924762345099"/>
    <n v="654.92999999999995"/>
    <m/>
    <n v="30034"/>
    <x v="363"/>
    <s v="Full Reporter"/>
    <s v="Urban"/>
    <s v="HR"/>
    <s v="DO"/>
    <s v=" Actual Vehicle Revenue Miles"/>
    <m/>
    <m/>
    <m/>
    <n v="187495"/>
    <n v="1756095"/>
    <n v="4693155"/>
    <n v="6650210"/>
    <n v="72377289"/>
    <n v="0"/>
    <n v="0"/>
    <n v="0"/>
    <n v="29.4"/>
    <n v="4693155"/>
    <n v="6650210"/>
    <n v="72377289"/>
    <n v="29.4"/>
    <n v="4693155"/>
    <n v="0"/>
    <n v="0"/>
  </r>
  <r>
    <n v="4843"/>
    <x v="107"/>
    <s v="Y"/>
    <n v="2212038"/>
    <n v="3377.4924762345099"/>
    <n v="654.92999999999995"/>
    <m/>
    <n v="30034"/>
    <x v="363"/>
    <s v="Full Reporter"/>
    <s v="Urban"/>
    <s v="CR"/>
    <s v="PT"/>
    <s v=" Actual Vehicle Revenue Miles"/>
    <m/>
    <m/>
    <m/>
    <n v="62489"/>
    <n v="1252806"/>
    <n v="2358644"/>
    <n v="34731055"/>
    <n v="58736189"/>
    <n v="0"/>
    <n v="0"/>
    <n v="0"/>
    <n v="138.69999999999999"/>
    <n v="2358644"/>
    <n v="34731055"/>
    <n v="58736189"/>
    <n v="138.69999999999999"/>
    <n v="2358644"/>
    <n v="0"/>
    <n v="0"/>
  </r>
  <r>
    <n v="4843"/>
    <x v="107"/>
    <s v="Y"/>
    <n v="2212038"/>
    <n v="3377.4924762345099"/>
    <n v="654.92999999999995"/>
    <m/>
    <n v="30034"/>
    <x v="363"/>
    <s v="Full Reporter"/>
    <s v="Urban"/>
    <s v="LR"/>
    <s v="DO"/>
    <s v=" Actual Vehicle Revenue Miles"/>
    <m/>
    <m/>
    <m/>
    <n v="192795"/>
    <n v="3434185"/>
    <n v="2984967"/>
    <n v="15385667"/>
    <n v="39000686"/>
    <n v="0"/>
    <n v="0"/>
    <n v="0"/>
    <n v="57.6"/>
    <n v="2984967"/>
    <n v="15385667"/>
    <n v="39000686"/>
    <n v="57.6"/>
    <n v="2984967"/>
    <n v="0"/>
    <n v="0"/>
  </r>
  <r>
    <n v="4843"/>
    <x v="107"/>
    <s v="Y"/>
    <n v="2212038"/>
    <n v="3377.4924762345099"/>
    <n v="654.92999999999995"/>
    <m/>
    <n v="30034"/>
    <x v="363"/>
    <s v="Full Reporter"/>
    <s v="Urban"/>
    <s v="DR"/>
    <s v="TX"/>
    <s v=" Actual Vehicle Revenue Miles"/>
    <m/>
    <m/>
    <m/>
    <n v="149971"/>
    <n v="494533"/>
    <n v="2798092"/>
    <n v="2993958"/>
    <n v="32824708"/>
    <n v="2798092"/>
    <n v="2993958"/>
    <n v="32824708"/>
    <n v="0"/>
    <n v="0"/>
    <n v="0"/>
    <n v="0"/>
    <n v="0"/>
    <n v="0"/>
    <n v="0"/>
    <n v="0"/>
  </r>
  <r>
    <n v="4843"/>
    <x v="107"/>
    <s v="Y"/>
    <n v="2212038"/>
    <n v="3377.4924762345099"/>
    <n v="654.92999999999995"/>
    <m/>
    <n v="30034"/>
    <x v="363"/>
    <s v="Full Reporter"/>
    <s v="Urban"/>
    <s v="CB"/>
    <s v="PT"/>
    <s v=" Actual Vehicle Revenue Miles"/>
    <m/>
    <m/>
    <m/>
    <n v="13340"/>
    <n v="77724"/>
    <n v="426913"/>
    <n v="1448213"/>
    <n v="3730248"/>
    <n v="426913"/>
    <n v="1448213"/>
    <n v="3730248"/>
    <n v="0"/>
    <n v="0"/>
    <n v="0"/>
    <n v="0"/>
    <n v="0"/>
    <n v="0"/>
    <n v="0"/>
    <n v="0"/>
  </r>
  <r>
    <n v="4843"/>
    <x v="107"/>
    <s v="Y"/>
    <n v="2212038"/>
    <n v="3377.4924762345099"/>
    <n v="654.92999999999995"/>
    <m/>
    <n v="30034"/>
    <x v="363"/>
    <s v="Full Reporter"/>
    <s v="Urban"/>
    <s v="DR"/>
    <s v="DO"/>
    <s v=" Actual Data"/>
    <m/>
    <m/>
    <m/>
    <n v="7440"/>
    <n v="11748"/>
    <n v="128609"/>
    <n v="128699"/>
    <n v="1389864"/>
    <n v="128609"/>
    <n v="128699"/>
    <n v="1389864"/>
    <n v="0"/>
    <n v="0"/>
    <n v="0"/>
    <n v="0"/>
    <n v="0"/>
    <n v="0"/>
    <n v="0"/>
    <n v="0"/>
  </r>
  <r>
    <n v="6290"/>
    <x v="109"/>
    <s v="N"/>
    <n v="214647"/>
    <n v="2002.3380981119601"/>
    <n v="107.2"/>
    <m/>
    <n v="30034"/>
    <x v="363"/>
    <s v="Full Reporter"/>
    <s v="Urban"/>
    <s v="CB"/>
    <s v="PT"/>
    <s v=" Actual Vehicle Revenue Miles"/>
    <m/>
    <m/>
    <m/>
    <n v="0"/>
    <n v="0"/>
    <n v="0"/>
    <n v="0"/>
    <n v="0"/>
    <n v="0"/>
    <n v="0"/>
    <n v="0"/>
    <n v="0"/>
    <n v="0"/>
    <n v="0"/>
    <n v="0"/>
    <n v="0"/>
    <n v="0"/>
    <n v="0"/>
    <n v="0"/>
  </r>
  <r>
    <n v="6290"/>
    <x v="109"/>
    <s v="N"/>
    <n v="214647"/>
    <n v="2002.3380981119601"/>
    <n v="107.2"/>
    <m/>
    <n v="30034"/>
    <x v="363"/>
    <s v="Full Reporter"/>
    <s v="Urban"/>
    <s v="CR"/>
    <s v="PT"/>
    <s v=" Actual Vehicle Revenue Miles"/>
    <m/>
    <m/>
    <m/>
    <n v="0"/>
    <n v="0"/>
    <n v="0"/>
    <n v="0"/>
    <n v="0"/>
    <n v="0"/>
    <n v="0"/>
    <n v="0"/>
    <n v="0"/>
    <n v="0"/>
    <n v="0"/>
    <n v="0"/>
    <n v="0"/>
    <n v="0"/>
    <n v="0"/>
    <n v="0"/>
  </r>
  <r>
    <n v="6290"/>
    <x v="109"/>
    <s v="N"/>
    <n v="214647"/>
    <n v="2002.3380981119601"/>
    <n v="107.2"/>
    <m/>
    <n v="30034"/>
    <x v="363"/>
    <s v="Full Reporter"/>
    <s v="Urban"/>
    <s v="DR"/>
    <s v="DO"/>
    <s v=" Actual Vehicle Revenue Miles"/>
    <m/>
    <m/>
    <m/>
    <n v="0"/>
    <n v="0"/>
    <n v="0"/>
    <n v="0"/>
    <n v="0"/>
    <n v="0"/>
    <n v="0"/>
    <n v="0"/>
    <n v="0"/>
    <n v="0"/>
    <n v="0"/>
    <n v="0"/>
    <n v="0"/>
    <n v="0"/>
    <n v="0"/>
    <n v="0"/>
  </r>
  <r>
    <n v="6290"/>
    <x v="109"/>
    <s v="N"/>
    <n v="214647"/>
    <n v="2002.3380981119601"/>
    <n v="107.2"/>
    <m/>
    <n v="30034"/>
    <x v="363"/>
    <s v="Full Reporter"/>
    <s v="Urban"/>
    <s v="DR"/>
    <s v="PT"/>
    <s v=" Actual Vehicle Revenue Miles"/>
    <m/>
    <m/>
    <m/>
    <n v="0"/>
    <n v="0"/>
    <n v="0"/>
    <n v="0"/>
    <n v="0"/>
    <n v="0"/>
    <n v="0"/>
    <n v="0"/>
    <n v="0"/>
    <n v="0"/>
    <n v="0"/>
    <n v="0"/>
    <n v="0"/>
    <n v="0"/>
    <n v="0"/>
    <n v="0"/>
  </r>
  <r>
    <n v="6290"/>
    <x v="109"/>
    <s v="N"/>
    <n v="214647"/>
    <n v="2002.3380981119601"/>
    <n v="107.2"/>
    <m/>
    <n v="30034"/>
    <x v="363"/>
    <s v="Full Reporter"/>
    <s v="Urban"/>
    <s v="DR"/>
    <s v="TX"/>
    <s v=" Actual Vehicle Revenue Miles"/>
    <m/>
    <m/>
    <m/>
    <n v="0"/>
    <n v="0"/>
    <n v="0"/>
    <n v="0"/>
    <n v="0"/>
    <n v="0"/>
    <n v="0"/>
    <n v="0"/>
    <n v="0"/>
    <n v="0"/>
    <n v="0"/>
    <n v="0"/>
    <n v="0"/>
    <n v="0"/>
    <n v="0"/>
    <n v="0"/>
  </r>
  <r>
    <n v="6290"/>
    <x v="109"/>
    <s v="N"/>
    <n v="214647"/>
    <n v="2002.3380981119601"/>
    <n v="107.2"/>
    <m/>
    <n v="30034"/>
    <x v="363"/>
    <s v="Full Reporter"/>
    <s v="Urban"/>
    <s v="HR"/>
    <s v="DO"/>
    <s v=" Actual Vehicle Revenue Miles"/>
    <m/>
    <m/>
    <m/>
    <n v="0"/>
    <n v="0"/>
    <n v="0"/>
    <n v="0"/>
    <n v="0"/>
    <n v="0"/>
    <n v="0"/>
    <n v="0"/>
    <n v="0"/>
    <n v="0"/>
    <n v="0"/>
    <n v="0"/>
    <n v="0"/>
    <n v="0"/>
    <n v="0"/>
    <n v="0"/>
  </r>
  <r>
    <n v="6290"/>
    <x v="109"/>
    <s v="N"/>
    <n v="214647"/>
    <n v="2002.3380981119601"/>
    <n v="107.2"/>
    <m/>
    <n v="30034"/>
    <x v="363"/>
    <s v="Full Reporter"/>
    <s v="Urban"/>
    <s v="LR"/>
    <s v="DO"/>
    <s v=" Actual Vehicle Revenue Miles"/>
    <m/>
    <m/>
    <m/>
    <n v="0"/>
    <n v="0"/>
    <n v="0"/>
    <n v="0"/>
    <n v="0"/>
    <n v="0"/>
    <n v="0"/>
    <n v="0"/>
    <n v="0"/>
    <n v="0"/>
    <n v="0"/>
    <n v="0"/>
    <n v="0"/>
    <n v="0"/>
    <n v="0"/>
    <n v="0"/>
  </r>
  <r>
    <n v="6290"/>
    <x v="109"/>
    <s v="N"/>
    <n v="214647"/>
    <n v="2002.3380981119601"/>
    <n v="107.2"/>
    <m/>
    <n v="30034"/>
    <x v="363"/>
    <s v="Full Reporter"/>
    <s v="Urban"/>
    <s v="MB"/>
    <s v="DO"/>
    <s v=" Actual Vehicle Revenue Miles"/>
    <m/>
    <m/>
    <m/>
    <n v="0"/>
    <n v="0"/>
    <n v="0"/>
    <n v="0"/>
    <n v="0"/>
    <n v="0"/>
    <n v="0"/>
    <n v="0"/>
    <n v="0"/>
    <n v="0"/>
    <n v="0"/>
    <n v="0"/>
    <n v="0"/>
    <n v="0"/>
    <n v="0"/>
    <n v="0"/>
  </r>
  <r>
    <n v="31519"/>
    <x v="110"/>
    <s v="N"/>
    <n v="176456"/>
    <n v="2197.6702991867201"/>
    <n v="80.290000000000006"/>
    <m/>
    <n v="30034"/>
    <x v="363"/>
    <s v="Full Reporter"/>
    <s v="Urban"/>
    <s v="CB"/>
    <s v="PT"/>
    <s v=" Actual Vehicle Revenue Miles"/>
    <m/>
    <m/>
    <m/>
    <n v="0"/>
    <n v="0"/>
    <n v="0"/>
    <n v="0"/>
    <n v="0"/>
    <n v="0"/>
    <n v="0"/>
    <n v="0"/>
    <n v="0"/>
    <n v="0"/>
    <n v="0"/>
    <n v="0"/>
    <n v="0"/>
    <n v="0"/>
    <n v="0"/>
    <n v="0"/>
  </r>
  <r>
    <n v="31519"/>
    <x v="110"/>
    <s v="N"/>
    <n v="176456"/>
    <n v="2197.6702991867201"/>
    <n v="80.290000000000006"/>
    <m/>
    <n v="30034"/>
    <x v="363"/>
    <s v="Full Reporter"/>
    <s v="Urban"/>
    <s v="CR"/>
    <s v="PT"/>
    <s v=" Actual Vehicle Revenue Miles"/>
    <m/>
    <m/>
    <m/>
    <n v="0"/>
    <n v="0"/>
    <n v="0"/>
    <n v="0"/>
    <n v="0"/>
    <n v="0"/>
    <n v="0"/>
    <n v="0"/>
    <n v="0"/>
    <n v="0"/>
    <n v="0"/>
    <n v="0"/>
    <n v="0"/>
    <n v="0"/>
    <n v="0"/>
    <n v="0"/>
  </r>
  <r>
    <n v="31519"/>
    <x v="110"/>
    <s v="N"/>
    <n v="176456"/>
    <n v="2197.6702991867201"/>
    <n v="80.290000000000006"/>
    <m/>
    <n v="30034"/>
    <x v="363"/>
    <s v="Full Reporter"/>
    <s v="Urban"/>
    <s v="DR"/>
    <s v="DO"/>
    <s v=" Other"/>
    <s v="Allocation based on geographical service area."/>
    <m/>
    <m/>
    <n v="0"/>
    <n v="0"/>
    <n v="0"/>
    <n v="0"/>
    <n v="0"/>
    <n v="0"/>
    <n v="0"/>
    <n v="0"/>
    <n v="0"/>
    <n v="0"/>
    <n v="0"/>
    <n v="0"/>
    <n v="0"/>
    <n v="0"/>
    <n v="0"/>
    <n v="0"/>
  </r>
  <r>
    <n v="31519"/>
    <x v="110"/>
    <s v="N"/>
    <n v="176456"/>
    <n v="2197.6702991867201"/>
    <n v="80.290000000000006"/>
    <m/>
    <n v="30034"/>
    <x v="363"/>
    <s v="Full Reporter"/>
    <s v="Urban"/>
    <s v="DR"/>
    <s v="PT"/>
    <s v=" Actual Vehicle Revenue Miles"/>
    <m/>
    <m/>
    <m/>
    <n v="0"/>
    <n v="0"/>
    <n v="0"/>
    <n v="0"/>
    <n v="0"/>
    <n v="0"/>
    <n v="0"/>
    <n v="0"/>
    <n v="0"/>
    <n v="0"/>
    <n v="0"/>
    <n v="0"/>
    <n v="0"/>
    <n v="0"/>
    <n v="0"/>
    <n v="0"/>
  </r>
  <r>
    <n v="31519"/>
    <x v="110"/>
    <s v="N"/>
    <n v="176456"/>
    <n v="2197.6702991867201"/>
    <n v="80.290000000000006"/>
    <m/>
    <n v="30034"/>
    <x v="363"/>
    <s v="Full Reporter"/>
    <s v="Urban"/>
    <s v="DR"/>
    <s v="TX"/>
    <s v=" Actual Vehicle Revenue Miles"/>
    <m/>
    <m/>
    <m/>
    <n v="0"/>
    <n v="0"/>
    <n v="0"/>
    <n v="0"/>
    <n v="0"/>
    <n v="0"/>
    <n v="0"/>
    <n v="0"/>
    <n v="0"/>
    <n v="0"/>
    <n v="0"/>
    <n v="0"/>
    <n v="0"/>
    <n v="0"/>
    <n v="0"/>
    <n v="0"/>
  </r>
  <r>
    <n v="31519"/>
    <x v="110"/>
    <s v="N"/>
    <n v="176456"/>
    <n v="2197.6702991867201"/>
    <n v="80.290000000000006"/>
    <m/>
    <n v="30034"/>
    <x v="363"/>
    <s v="Full Reporter"/>
    <s v="Urban"/>
    <s v="HR"/>
    <s v="DO"/>
    <s v=" Actual Vehicle Revenue Miles"/>
    <m/>
    <m/>
    <m/>
    <n v="0"/>
    <n v="0"/>
    <n v="0"/>
    <n v="0"/>
    <n v="0"/>
    <n v="0"/>
    <n v="0"/>
    <n v="0"/>
    <n v="0"/>
    <n v="0"/>
    <n v="0"/>
    <n v="0"/>
    <n v="0"/>
    <n v="0"/>
    <n v="0"/>
    <n v="0"/>
  </r>
  <r>
    <n v="31519"/>
    <x v="110"/>
    <s v="N"/>
    <n v="176456"/>
    <n v="2197.6702991867201"/>
    <n v="80.290000000000006"/>
    <m/>
    <n v="30034"/>
    <x v="363"/>
    <s v="Full Reporter"/>
    <s v="Urban"/>
    <s v="LR"/>
    <s v="DO"/>
    <s v=" Actual Vehicle Revenue Miles"/>
    <m/>
    <m/>
    <m/>
    <n v="0"/>
    <n v="0"/>
    <n v="0"/>
    <n v="0"/>
    <n v="0"/>
    <n v="0"/>
    <n v="0"/>
    <n v="0"/>
    <n v="0"/>
    <n v="0"/>
    <n v="0"/>
    <n v="0"/>
    <n v="0"/>
    <n v="0"/>
    <n v="0"/>
    <n v="0"/>
  </r>
  <r>
    <n v="31519"/>
    <x v="110"/>
    <s v="N"/>
    <n v="176456"/>
    <n v="2197.6702991867201"/>
    <n v="80.290000000000006"/>
    <m/>
    <n v="30034"/>
    <x v="363"/>
    <s v="Full Reporter"/>
    <s v="Urban"/>
    <s v="MB"/>
    <s v="DO"/>
    <s v=" Actual Vehicle Revenue Miles"/>
    <m/>
    <m/>
    <m/>
    <n v="0"/>
    <n v="0"/>
    <n v="0"/>
    <n v="0"/>
    <n v="0"/>
    <n v="0"/>
    <n v="0"/>
    <n v="0"/>
    <n v="0"/>
    <n v="0"/>
    <n v="0"/>
    <n v="0"/>
    <n v="0"/>
    <n v="0"/>
    <n v="0"/>
    <n v="0"/>
  </r>
  <r>
    <n v="36190"/>
    <x v="111"/>
    <s v="N"/>
    <n v="197557"/>
    <n v="1635.82768208178"/>
    <n v="120.77"/>
    <m/>
    <n v="30034"/>
    <x v="363"/>
    <s v="Full Reporter"/>
    <s v="Urban"/>
    <s v="CB"/>
    <s v="PT"/>
    <s v=" Actual Vehicle Revenue Miles"/>
    <m/>
    <m/>
    <m/>
    <n v="0"/>
    <n v="0"/>
    <n v="0"/>
    <n v="0"/>
    <n v="0"/>
    <n v="0"/>
    <n v="0"/>
    <n v="0"/>
    <n v="0"/>
    <n v="0"/>
    <n v="0"/>
    <n v="0"/>
    <n v="0"/>
    <n v="0"/>
    <n v="0"/>
    <n v="0"/>
  </r>
  <r>
    <n v="36190"/>
    <x v="111"/>
    <s v="N"/>
    <n v="197557"/>
    <n v="1635.82768208178"/>
    <n v="120.77"/>
    <m/>
    <n v="30034"/>
    <x v="363"/>
    <s v="Full Reporter"/>
    <s v="Urban"/>
    <s v="CR"/>
    <s v="PT"/>
    <s v=" Actual Vehicle Revenue Miles"/>
    <m/>
    <m/>
    <m/>
    <n v="0"/>
    <n v="0"/>
    <n v="0"/>
    <n v="0"/>
    <n v="0"/>
    <n v="0"/>
    <n v="0"/>
    <n v="0"/>
    <n v="0"/>
    <n v="0"/>
    <n v="0"/>
    <n v="0"/>
    <n v="0"/>
    <n v="0"/>
    <n v="0"/>
    <n v="0"/>
  </r>
  <r>
    <n v="36190"/>
    <x v="111"/>
    <s v="N"/>
    <n v="197557"/>
    <n v="1635.82768208178"/>
    <n v="120.77"/>
    <m/>
    <n v="30034"/>
    <x v="363"/>
    <s v="Full Reporter"/>
    <s v="Urban"/>
    <s v="DR"/>
    <s v="DO"/>
    <s v=" Actual Data"/>
    <m/>
    <m/>
    <m/>
    <n v="0"/>
    <n v="0"/>
    <n v="0"/>
    <n v="0"/>
    <n v="0"/>
    <n v="0"/>
    <n v="0"/>
    <n v="0"/>
    <n v="0"/>
    <n v="0"/>
    <n v="0"/>
    <n v="0"/>
    <n v="0"/>
    <n v="0"/>
    <n v="0"/>
    <n v="0"/>
  </r>
  <r>
    <n v="36190"/>
    <x v="111"/>
    <s v="N"/>
    <n v="197557"/>
    <n v="1635.82768208178"/>
    <n v="120.77"/>
    <m/>
    <n v="30034"/>
    <x v="363"/>
    <s v="Full Reporter"/>
    <s v="Urban"/>
    <s v="DR"/>
    <s v="PT"/>
    <s v=" Actual Vehicle Revenue Miles"/>
    <m/>
    <m/>
    <m/>
    <n v="0"/>
    <n v="0"/>
    <n v="0"/>
    <n v="0"/>
    <n v="0"/>
    <n v="0"/>
    <n v="0"/>
    <n v="0"/>
    <n v="0"/>
    <n v="0"/>
    <n v="0"/>
    <n v="0"/>
    <n v="0"/>
    <n v="0"/>
    <n v="0"/>
    <n v="0"/>
  </r>
  <r>
    <n v="36190"/>
    <x v="111"/>
    <s v="N"/>
    <n v="197557"/>
    <n v="1635.82768208178"/>
    <n v="120.77"/>
    <m/>
    <n v="30034"/>
    <x v="363"/>
    <s v="Full Reporter"/>
    <s v="Urban"/>
    <s v="DR"/>
    <s v="TX"/>
    <s v=" Actual Vehicle Revenue Miles"/>
    <m/>
    <m/>
    <m/>
    <n v="0"/>
    <n v="0"/>
    <n v="0"/>
    <n v="0"/>
    <n v="0"/>
    <n v="0"/>
    <n v="0"/>
    <n v="0"/>
    <n v="0"/>
    <n v="0"/>
    <n v="0"/>
    <n v="0"/>
    <n v="0"/>
    <n v="0"/>
    <n v="0"/>
    <n v="0"/>
  </r>
  <r>
    <n v="36190"/>
    <x v="111"/>
    <s v="N"/>
    <n v="197557"/>
    <n v="1635.82768208178"/>
    <n v="120.77"/>
    <m/>
    <n v="30034"/>
    <x v="363"/>
    <s v="Full Reporter"/>
    <s v="Urban"/>
    <s v="HR"/>
    <s v="DO"/>
    <s v=" Actual Vehicle Revenue Miles"/>
    <m/>
    <m/>
    <m/>
    <n v="0"/>
    <n v="0"/>
    <n v="0"/>
    <n v="0"/>
    <n v="0"/>
    <n v="0"/>
    <n v="0"/>
    <n v="0"/>
    <n v="0"/>
    <n v="0"/>
    <n v="0"/>
    <n v="0"/>
    <n v="0"/>
    <n v="0"/>
    <n v="0"/>
    <n v="0"/>
  </r>
  <r>
    <n v="36190"/>
    <x v="111"/>
    <s v="N"/>
    <n v="197557"/>
    <n v="1635.82768208178"/>
    <n v="120.77"/>
    <m/>
    <n v="30034"/>
    <x v="363"/>
    <s v="Full Reporter"/>
    <s v="Urban"/>
    <s v="LR"/>
    <s v="DO"/>
    <s v=" Actual Vehicle Revenue Miles"/>
    <m/>
    <m/>
    <m/>
    <n v="0"/>
    <n v="0"/>
    <n v="0"/>
    <n v="0"/>
    <n v="0"/>
    <n v="0"/>
    <n v="0"/>
    <n v="0"/>
    <n v="0"/>
    <n v="0"/>
    <n v="0"/>
    <n v="0"/>
    <n v="0"/>
    <n v="0"/>
    <n v="0"/>
    <n v="0"/>
  </r>
  <r>
    <n v="36190"/>
    <x v="111"/>
    <s v="N"/>
    <n v="197557"/>
    <n v="1635.82768208178"/>
    <n v="120.77"/>
    <m/>
    <n v="30034"/>
    <x v="363"/>
    <s v="Full Reporter"/>
    <s v="Urban"/>
    <s v="MB"/>
    <s v="DO"/>
    <s v=" Actual Data"/>
    <m/>
    <m/>
    <m/>
    <n v="0"/>
    <n v="0"/>
    <n v="0"/>
    <n v="0"/>
    <n v="0"/>
    <n v="0"/>
    <n v="0"/>
    <n v="0"/>
    <n v="0"/>
    <n v="0"/>
    <n v="0"/>
    <n v="0"/>
    <n v="0"/>
    <n v="0"/>
    <n v="0"/>
    <n v="0"/>
  </r>
  <r>
    <n v="49594"/>
    <x v="112"/>
    <s v="N"/>
    <n v="62352"/>
    <n v="1336.4908491002"/>
    <n v="46.65"/>
    <m/>
    <n v="30034"/>
    <x v="363"/>
    <s v="Full Reporter"/>
    <s v="Urban"/>
    <s v="CB"/>
    <s v="PT"/>
    <s v=" Actual Vehicle Revenue Miles"/>
    <m/>
    <m/>
    <m/>
    <n v="0"/>
    <n v="0"/>
    <n v="0"/>
    <n v="0"/>
    <n v="0"/>
    <n v="0"/>
    <n v="0"/>
    <n v="0"/>
    <n v="0"/>
    <n v="0"/>
    <n v="0"/>
    <n v="0"/>
    <n v="0"/>
    <n v="0"/>
    <n v="0"/>
    <n v="0"/>
  </r>
  <r>
    <n v="49594"/>
    <x v="112"/>
    <s v="N"/>
    <n v="62352"/>
    <n v="1336.4908491002"/>
    <n v="46.65"/>
    <m/>
    <n v="30034"/>
    <x v="363"/>
    <s v="Full Reporter"/>
    <s v="Urban"/>
    <s v="CR"/>
    <s v="PT"/>
    <s v=" Actual Vehicle Revenue Miles"/>
    <m/>
    <m/>
    <m/>
    <n v="0"/>
    <n v="0"/>
    <n v="0"/>
    <n v="0"/>
    <n v="0"/>
    <n v="0"/>
    <n v="0"/>
    <n v="0"/>
    <n v="0"/>
    <n v="0"/>
    <n v="0"/>
    <n v="0"/>
    <n v="0"/>
    <n v="0"/>
    <n v="0"/>
    <n v="0"/>
  </r>
  <r>
    <n v="49594"/>
    <x v="112"/>
    <s v="N"/>
    <n v="62352"/>
    <n v="1336.4908491002"/>
    <n v="46.65"/>
    <m/>
    <n v="30034"/>
    <x v="363"/>
    <s v="Full Reporter"/>
    <s v="Urban"/>
    <s v="DR"/>
    <s v="DO"/>
    <s v=" Actual Data"/>
    <m/>
    <m/>
    <m/>
    <n v="0"/>
    <n v="0"/>
    <n v="0"/>
    <n v="0"/>
    <n v="0"/>
    <n v="0"/>
    <n v="0"/>
    <n v="0"/>
    <n v="0"/>
    <n v="0"/>
    <n v="0"/>
    <n v="0"/>
    <n v="0"/>
    <n v="0"/>
    <n v="0"/>
    <n v="0"/>
  </r>
  <r>
    <n v="49594"/>
    <x v="112"/>
    <s v="N"/>
    <n v="62352"/>
    <n v="1336.4908491002"/>
    <n v="46.65"/>
    <m/>
    <n v="30034"/>
    <x v="363"/>
    <s v="Full Reporter"/>
    <s v="Urban"/>
    <s v="DR"/>
    <s v="PT"/>
    <s v=" Actual Vehicle Revenue Miles"/>
    <m/>
    <m/>
    <m/>
    <n v="0"/>
    <n v="0"/>
    <n v="0"/>
    <n v="0"/>
    <n v="0"/>
    <n v="0"/>
    <n v="0"/>
    <n v="0"/>
    <n v="0"/>
    <n v="0"/>
    <n v="0"/>
    <n v="0"/>
    <n v="0"/>
    <n v="0"/>
    <n v="0"/>
    <n v="0"/>
  </r>
  <r>
    <n v="49594"/>
    <x v="112"/>
    <s v="N"/>
    <n v="62352"/>
    <n v="1336.4908491002"/>
    <n v="46.65"/>
    <m/>
    <n v="30034"/>
    <x v="363"/>
    <s v="Full Reporter"/>
    <s v="Urban"/>
    <s v="DR"/>
    <s v="TX"/>
    <s v=" Actual Vehicle Revenue Miles"/>
    <m/>
    <m/>
    <m/>
    <n v="0"/>
    <n v="0"/>
    <n v="0"/>
    <n v="0"/>
    <n v="0"/>
    <n v="0"/>
    <n v="0"/>
    <n v="0"/>
    <n v="0"/>
    <n v="0"/>
    <n v="0"/>
    <n v="0"/>
    <n v="0"/>
    <n v="0"/>
    <n v="0"/>
    <n v="0"/>
  </r>
  <r>
    <n v="49594"/>
    <x v="112"/>
    <s v="N"/>
    <n v="62352"/>
    <n v="1336.4908491002"/>
    <n v="46.65"/>
    <m/>
    <n v="30034"/>
    <x v="363"/>
    <s v="Full Reporter"/>
    <s v="Urban"/>
    <s v="HR"/>
    <s v="DO"/>
    <s v=" Actual Vehicle Revenue Miles"/>
    <m/>
    <m/>
    <m/>
    <n v="0"/>
    <n v="0"/>
    <n v="0"/>
    <n v="0"/>
    <n v="0"/>
    <n v="0"/>
    <n v="0"/>
    <n v="0"/>
    <n v="0"/>
    <n v="0"/>
    <n v="0"/>
    <n v="0"/>
    <n v="0"/>
    <n v="0"/>
    <n v="0"/>
    <n v="0"/>
  </r>
  <r>
    <n v="49594"/>
    <x v="112"/>
    <s v="N"/>
    <n v="62352"/>
    <n v="1336.4908491002"/>
    <n v="46.65"/>
    <m/>
    <n v="30034"/>
    <x v="363"/>
    <s v="Full Reporter"/>
    <s v="Urban"/>
    <s v="LR"/>
    <s v="DO"/>
    <s v=" Actual Vehicle Revenue Miles"/>
    <m/>
    <m/>
    <m/>
    <n v="0"/>
    <n v="0"/>
    <n v="0"/>
    <n v="0"/>
    <n v="0"/>
    <n v="0"/>
    <n v="0"/>
    <n v="0"/>
    <n v="0"/>
    <n v="0"/>
    <n v="0"/>
    <n v="0"/>
    <n v="0"/>
    <n v="0"/>
    <n v="0"/>
    <n v="0"/>
  </r>
  <r>
    <n v="49594"/>
    <x v="112"/>
    <s v="N"/>
    <n v="62352"/>
    <n v="1336.4908491002"/>
    <n v="46.65"/>
    <m/>
    <n v="30034"/>
    <x v="363"/>
    <s v="Full Reporter"/>
    <s v="Urban"/>
    <s v="MB"/>
    <s v="DO"/>
    <s v=" Actual Data"/>
    <m/>
    <m/>
    <m/>
    <n v="0"/>
    <n v="0"/>
    <n v="0"/>
    <n v="0"/>
    <n v="0"/>
    <n v="0"/>
    <n v="0"/>
    <n v="0"/>
    <n v="0"/>
    <n v="0"/>
    <n v="0"/>
    <n v="0"/>
    <n v="0"/>
    <n v="0"/>
    <n v="0"/>
    <n v="0"/>
  </r>
  <r>
    <n v="24"/>
    <x v="113"/>
    <s v="N"/>
    <n v="1214444"/>
    <n v="0"/>
    <n v="0"/>
    <m/>
    <n v="30034"/>
    <x v="363"/>
    <s v="Full Reporter"/>
    <s v="Urban"/>
    <s v="CB"/>
    <s v="PT"/>
    <s v=" Actual Vehicle Revenue Miles"/>
    <m/>
    <m/>
    <m/>
    <n v="0"/>
    <n v="0"/>
    <n v="0"/>
    <n v="0"/>
    <n v="0"/>
    <n v="0"/>
    <n v="0"/>
    <n v="0"/>
    <n v="0"/>
    <n v="0"/>
    <n v="0"/>
    <n v="0"/>
    <n v="0"/>
    <n v="0"/>
    <n v="0"/>
    <n v="0"/>
  </r>
  <r>
    <n v="24"/>
    <x v="113"/>
    <s v="N"/>
    <n v="1214444"/>
    <n v="0"/>
    <n v="0"/>
    <m/>
    <n v="30034"/>
    <x v="363"/>
    <s v="Full Reporter"/>
    <s v="Urban"/>
    <s v="CR"/>
    <s v="PT"/>
    <s v=" Actual Vehicle Revenue Miles"/>
    <m/>
    <m/>
    <m/>
    <n v="0"/>
    <n v="0"/>
    <n v="0"/>
    <n v="0"/>
    <n v="0"/>
    <n v="0"/>
    <n v="0"/>
    <n v="0"/>
    <n v="0"/>
    <n v="0"/>
    <n v="0"/>
    <n v="0"/>
    <n v="0"/>
    <n v="0"/>
    <n v="0"/>
    <n v="0"/>
  </r>
  <r>
    <n v="24"/>
    <x v="113"/>
    <s v="N"/>
    <n v="1214444"/>
    <n v="0"/>
    <n v="0"/>
    <m/>
    <n v="30034"/>
    <x v="363"/>
    <s v="Full Reporter"/>
    <s v="Urban"/>
    <s v="DR"/>
    <s v="DO"/>
    <s v=" Actual Data"/>
    <m/>
    <m/>
    <m/>
    <n v="0"/>
    <n v="0"/>
    <n v="0"/>
    <n v="0"/>
    <n v="0"/>
    <n v="0"/>
    <n v="0"/>
    <n v="0"/>
    <n v="0"/>
    <n v="0"/>
    <n v="0"/>
    <n v="0"/>
    <n v="0"/>
    <n v="0"/>
    <n v="0"/>
    <n v="0"/>
  </r>
  <r>
    <n v="24"/>
    <x v="113"/>
    <s v="N"/>
    <n v="1214444"/>
    <n v="0"/>
    <n v="0"/>
    <m/>
    <n v="30034"/>
    <x v="363"/>
    <s v="Full Reporter"/>
    <s v="Urban"/>
    <s v="DR"/>
    <s v="PT"/>
    <s v=" Actual Vehicle Revenue Miles"/>
    <m/>
    <m/>
    <m/>
    <n v="0"/>
    <n v="0"/>
    <n v="0"/>
    <n v="0"/>
    <n v="0"/>
    <n v="0"/>
    <n v="0"/>
    <n v="0"/>
    <n v="0"/>
    <n v="0"/>
    <n v="0"/>
    <n v="0"/>
    <n v="0"/>
    <n v="0"/>
    <n v="0"/>
    <n v="0"/>
  </r>
  <r>
    <n v="24"/>
    <x v="113"/>
    <s v="N"/>
    <n v="1214444"/>
    <n v="0"/>
    <n v="0"/>
    <m/>
    <n v="30034"/>
    <x v="363"/>
    <s v="Full Reporter"/>
    <s v="Urban"/>
    <s v="DR"/>
    <s v="TX"/>
    <s v=" Actual Vehicle Revenue Miles"/>
    <m/>
    <m/>
    <m/>
    <n v="0"/>
    <n v="0"/>
    <n v="0"/>
    <n v="0"/>
    <n v="0"/>
    <n v="0"/>
    <n v="0"/>
    <n v="0"/>
    <n v="0"/>
    <n v="0"/>
    <n v="0"/>
    <n v="0"/>
    <n v="0"/>
    <n v="0"/>
    <n v="0"/>
    <n v="0"/>
  </r>
  <r>
    <n v="24"/>
    <x v="113"/>
    <s v="N"/>
    <n v="1214444"/>
    <n v="0"/>
    <n v="0"/>
    <m/>
    <n v="30034"/>
    <x v="363"/>
    <s v="Full Reporter"/>
    <s v="Urban"/>
    <s v="HR"/>
    <s v="DO"/>
    <s v=" Actual Vehicle Revenue Miles"/>
    <m/>
    <m/>
    <m/>
    <n v="0"/>
    <n v="0"/>
    <n v="0"/>
    <n v="0"/>
    <n v="0"/>
    <n v="0"/>
    <n v="0"/>
    <n v="0"/>
    <n v="0"/>
    <n v="0"/>
    <n v="0"/>
    <n v="0"/>
    <n v="0"/>
    <n v="0"/>
    <n v="0"/>
    <n v="0"/>
  </r>
  <r>
    <n v="24"/>
    <x v="113"/>
    <s v="N"/>
    <n v="1214444"/>
    <n v="0"/>
    <n v="0"/>
    <m/>
    <n v="30034"/>
    <x v="363"/>
    <s v="Full Reporter"/>
    <s v="Urban"/>
    <s v="LR"/>
    <s v="DO"/>
    <s v=" Actual Vehicle Revenue Miles"/>
    <m/>
    <m/>
    <m/>
    <n v="0"/>
    <n v="0"/>
    <n v="0"/>
    <n v="0"/>
    <n v="0"/>
    <n v="0"/>
    <n v="0"/>
    <n v="0"/>
    <n v="0"/>
    <n v="0"/>
    <n v="0"/>
    <n v="0"/>
    <n v="0"/>
    <n v="0"/>
    <n v="0"/>
    <n v="0"/>
  </r>
  <r>
    <n v="24"/>
    <x v="113"/>
    <s v="N"/>
    <n v="1214444"/>
    <n v="0"/>
    <n v="0"/>
    <m/>
    <n v="30034"/>
    <x v="363"/>
    <s v="Full Reporter"/>
    <s v="Urban"/>
    <s v="MB"/>
    <s v="DO"/>
    <s v=" Actual Data"/>
    <m/>
    <m/>
    <m/>
    <n v="0"/>
    <n v="0"/>
    <n v="0"/>
    <n v="0"/>
    <n v="0"/>
    <n v="0"/>
    <n v="0"/>
    <n v="0"/>
    <n v="0"/>
    <n v="0"/>
    <n v="0"/>
    <n v="0"/>
    <n v="0"/>
    <n v="0"/>
    <n v="0"/>
    <n v="0"/>
  </r>
  <r>
    <n v="91261"/>
    <x v="108"/>
    <s v="N"/>
    <n v="118601"/>
    <n v="1998.2776133843299"/>
    <n v="59.35"/>
    <m/>
    <n v="30034"/>
    <x v="363"/>
    <s v="Full Reporter"/>
    <s v="Urban"/>
    <s v="CB"/>
    <s v="PT"/>
    <s v=" Actual Vehicle Revenue Miles"/>
    <m/>
    <m/>
    <m/>
    <n v="0"/>
    <n v="0"/>
    <n v="0"/>
    <n v="0"/>
    <n v="0"/>
    <n v="0"/>
    <n v="0"/>
    <n v="0"/>
    <n v="0"/>
    <n v="0"/>
    <n v="0"/>
    <n v="0"/>
    <n v="0"/>
    <n v="0"/>
    <n v="0"/>
    <n v="0"/>
  </r>
  <r>
    <n v="91261"/>
    <x v="108"/>
    <s v="N"/>
    <n v="118601"/>
    <n v="1998.2776133843299"/>
    <n v="59.35"/>
    <m/>
    <n v="30034"/>
    <x v="363"/>
    <s v="Full Reporter"/>
    <s v="Urban"/>
    <s v="CR"/>
    <s v="PT"/>
    <s v=" Actual Vehicle Revenue Miles"/>
    <m/>
    <m/>
    <m/>
    <n v="0"/>
    <n v="0"/>
    <n v="0"/>
    <n v="0"/>
    <n v="0"/>
    <n v="0"/>
    <n v="0"/>
    <n v="0"/>
    <n v="0"/>
    <n v="0"/>
    <n v="0"/>
    <n v="0"/>
    <n v="0"/>
    <n v="0"/>
    <n v="0"/>
    <n v="0"/>
  </r>
  <r>
    <n v="91261"/>
    <x v="108"/>
    <s v="N"/>
    <n v="118601"/>
    <n v="1998.2776133843299"/>
    <n v="59.35"/>
    <m/>
    <n v="30034"/>
    <x v="363"/>
    <s v="Full Reporter"/>
    <s v="Urban"/>
    <s v="DR"/>
    <s v="DO"/>
    <s v=" Actual Vehicle Revenue Miles"/>
    <m/>
    <m/>
    <m/>
    <n v="0"/>
    <n v="0"/>
    <n v="0"/>
    <n v="0"/>
    <n v="0"/>
    <n v="0"/>
    <n v="0"/>
    <n v="0"/>
    <n v="0"/>
    <n v="0"/>
    <n v="0"/>
    <n v="0"/>
    <n v="0"/>
    <n v="0"/>
    <n v="0"/>
    <n v="0"/>
  </r>
  <r>
    <n v="91261"/>
    <x v="108"/>
    <s v="N"/>
    <n v="118601"/>
    <n v="1998.2776133843299"/>
    <n v="59.35"/>
    <m/>
    <n v="30034"/>
    <x v="363"/>
    <s v="Full Reporter"/>
    <s v="Urban"/>
    <s v="DR"/>
    <s v="PT"/>
    <s v=" Actual Vehicle Revenue Miles"/>
    <m/>
    <m/>
    <m/>
    <n v="0"/>
    <n v="0"/>
    <n v="0"/>
    <n v="0"/>
    <n v="0"/>
    <n v="0"/>
    <n v="0"/>
    <n v="0"/>
    <n v="0"/>
    <n v="0"/>
    <n v="0"/>
    <n v="0"/>
    <n v="0"/>
    <n v="0"/>
    <n v="0"/>
    <n v="0"/>
  </r>
  <r>
    <n v="91261"/>
    <x v="108"/>
    <s v="N"/>
    <n v="118601"/>
    <n v="1998.2776133843299"/>
    <n v="59.35"/>
    <m/>
    <n v="30034"/>
    <x v="363"/>
    <s v="Full Reporter"/>
    <s v="Urban"/>
    <s v="DR"/>
    <s v="TX"/>
    <s v=" Actual Vehicle Revenue Miles"/>
    <m/>
    <m/>
    <m/>
    <n v="0"/>
    <n v="0"/>
    <n v="0"/>
    <n v="0"/>
    <n v="0"/>
    <n v="0"/>
    <n v="0"/>
    <n v="0"/>
    <n v="0"/>
    <n v="0"/>
    <n v="0"/>
    <n v="0"/>
    <n v="0"/>
    <n v="0"/>
    <n v="0"/>
    <n v="0"/>
  </r>
  <r>
    <n v="91261"/>
    <x v="108"/>
    <s v="N"/>
    <n v="118601"/>
    <n v="1998.2776133843299"/>
    <n v="59.35"/>
    <m/>
    <n v="30034"/>
    <x v="363"/>
    <s v="Full Reporter"/>
    <s v="Urban"/>
    <s v="HR"/>
    <s v="DO"/>
    <s v=" Actual Vehicle Revenue Miles"/>
    <m/>
    <m/>
    <m/>
    <n v="0"/>
    <n v="0"/>
    <n v="0"/>
    <n v="0"/>
    <n v="0"/>
    <n v="0"/>
    <n v="0"/>
    <n v="0"/>
    <n v="0"/>
    <n v="0"/>
    <n v="0"/>
    <n v="0"/>
    <n v="0"/>
    <n v="0"/>
    <n v="0"/>
    <n v="0"/>
  </r>
  <r>
    <n v="91261"/>
    <x v="108"/>
    <s v="N"/>
    <n v="118601"/>
    <n v="1998.2776133843299"/>
    <n v="59.35"/>
    <m/>
    <n v="30034"/>
    <x v="363"/>
    <s v="Full Reporter"/>
    <s v="Urban"/>
    <s v="LR"/>
    <s v="DO"/>
    <s v=" Actual Vehicle Revenue Miles"/>
    <m/>
    <m/>
    <m/>
    <n v="0"/>
    <n v="0"/>
    <n v="0"/>
    <n v="0"/>
    <n v="0"/>
    <n v="0"/>
    <n v="0"/>
    <n v="0"/>
    <n v="0"/>
    <n v="0"/>
    <n v="0"/>
    <n v="0"/>
    <n v="0"/>
    <n v="0"/>
    <n v="0"/>
    <n v="0"/>
  </r>
  <r>
    <n v="91261"/>
    <x v="108"/>
    <s v="N"/>
    <n v="118601"/>
    <n v="1998.2776133843299"/>
    <n v="59.35"/>
    <m/>
    <n v="30034"/>
    <x v="363"/>
    <s v="Full Reporter"/>
    <s v="Urban"/>
    <s v="MB"/>
    <s v="DO"/>
    <s v=" Actual Vehicle Revenue Miles"/>
    <m/>
    <s v=" Actual Vehicle Revenue Miles"/>
    <m/>
    <n v="0"/>
    <n v="0"/>
    <n v="0"/>
    <n v="0"/>
    <n v="0"/>
    <n v="0"/>
    <n v="0"/>
    <n v="0"/>
    <n v="0"/>
    <n v="0"/>
    <n v="0"/>
    <n v="0"/>
    <n v="0"/>
    <n v="0"/>
    <n v="0"/>
    <n v="0"/>
  </r>
  <r>
    <n v="92242"/>
    <x v="96"/>
    <s v="N"/>
    <n v="5174759"/>
    <n v="3997.4687587093799"/>
    <n v="1294.51"/>
    <m/>
    <n v="30034"/>
    <x v="363"/>
    <s v="Full Reporter"/>
    <s v="Urban"/>
    <s v="CR"/>
    <s v="PT"/>
    <s v=" Actual Vehicle Revenue Miles"/>
    <m/>
    <m/>
    <m/>
    <n v="105944"/>
    <n v="2124031"/>
    <n v="3998888"/>
    <n v="58883664"/>
    <n v="99582404"/>
    <n v="0"/>
    <n v="0"/>
    <n v="0"/>
    <n v="261.7"/>
    <n v="3998888"/>
    <n v="58883664"/>
    <n v="99582404"/>
    <n v="261.7"/>
    <n v="3998888"/>
    <n v="0"/>
    <n v="0"/>
  </r>
  <r>
    <n v="92242"/>
    <x v="96"/>
    <s v="N"/>
    <n v="5174759"/>
    <n v="3997.4687587093799"/>
    <n v="1294.51"/>
    <m/>
    <n v="30034"/>
    <x v="363"/>
    <s v="Full Reporter"/>
    <s v="Urban"/>
    <s v="CB"/>
    <s v="PT"/>
    <s v=" Actual Vehicle Revenue Miles"/>
    <m/>
    <m/>
    <m/>
    <n v="190631"/>
    <n v="1110711"/>
    <n v="6100800"/>
    <n v="20695683"/>
    <n v="53307101"/>
    <n v="6100800"/>
    <n v="20695683"/>
    <n v="53307101"/>
    <n v="0"/>
    <n v="0"/>
    <n v="0"/>
    <n v="0"/>
    <n v="0"/>
    <n v="0"/>
    <n v="20.6"/>
    <n v="234268"/>
  </r>
  <r>
    <n v="92242"/>
    <x v="96"/>
    <s v="N"/>
    <n v="5174759"/>
    <n v="3997.4687587093799"/>
    <n v="1294.51"/>
    <m/>
    <n v="30034"/>
    <x v="363"/>
    <s v="Full Reporter"/>
    <s v="Urban"/>
    <s v="DR"/>
    <s v="DO"/>
    <s v=" Actual Vehicle Revenue Miles"/>
    <m/>
    <m/>
    <m/>
    <n v="0"/>
    <n v="0"/>
    <n v="0"/>
    <n v="0"/>
    <n v="0"/>
    <n v="0"/>
    <n v="0"/>
    <n v="0"/>
    <n v="0"/>
    <n v="0"/>
    <n v="0"/>
    <n v="0"/>
    <n v="0"/>
    <n v="0"/>
    <n v="0"/>
    <n v="0"/>
  </r>
  <r>
    <n v="92242"/>
    <x v="96"/>
    <s v="N"/>
    <n v="5174759"/>
    <n v="3997.4687587093799"/>
    <n v="1294.51"/>
    <m/>
    <n v="30034"/>
    <x v="363"/>
    <s v="Full Reporter"/>
    <s v="Urban"/>
    <s v="DR"/>
    <s v="PT"/>
    <s v=" Actual Vehicle Revenue Miles"/>
    <m/>
    <m/>
    <m/>
    <n v="0"/>
    <n v="0"/>
    <n v="0"/>
    <n v="0"/>
    <n v="0"/>
    <n v="0"/>
    <n v="0"/>
    <n v="0"/>
    <n v="0"/>
    <n v="0"/>
    <n v="0"/>
    <n v="0"/>
    <n v="0"/>
    <n v="0"/>
    <n v="0"/>
    <n v="0"/>
  </r>
  <r>
    <n v="92242"/>
    <x v="96"/>
    <s v="N"/>
    <n v="5174759"/>
    <n v="3997.4687587093799"/>
    <n v="1294.51"/>
    <m/>
    <n v="30034"/>
    <x v="363"/>
    <s v="Full Reporter"/>
    <s v="Urban"/>
    <s v="DR"/>
    <s v="TX"/>
    <s v=" Actual Vehicle Revenue Miles"/>
    <m/>
    <m/>
    <m/>
    <n v="0"/>
    <n v="0"/>
    <n v="0"/>
    <n v="0"/>
    <n v="0"/>
    <n v="0"/>
    <n v="0"/>
    <n v="0"/>
    <n v="0"/>
    <n v="0"/>
    <n v="0"/>
    <n v="0"/>
    <n v="0"/>
    <n v="0"/>
    <n v="0"/>
    <n v="0"/>
  </r>
  <r>
    <n v="92242"/>
    <x v="96"/>
    <s v="N"/>
    <n v="5174759"/>
    <n v="3997.4687587093799"/>
    <n v="1294.51"/>
    <m/>
    <n v="30034"/>
    <x v="363"/>
    <s v="Full Reporter"/>
    <s v="Urban"/>
    <s v="HR"/>
    <s v="DO"/>
    <s v=" Actual Vehicle Revenue Miles"/>
    <m/>
    <m/>
    <m/>
    <n v="0"/>
    <n v="0"/>
    <n v="0"/>
    <n v="0"/>
    <n v="0"/>
    <n v="0"/>
    <n v="0"/>
    <n v="0"/>
    <n v="0"/>
    <n v="0"/>
    <n v="0"/>
    <n v="0"/>
    <n v="0"/>
    <n v="0"/>
    <n v="0"/>
    <n v="0"/>
  </r>
  <r>
    <n v="92242"/>
    <x v="96"/>
    <s v="N"/>
    <n v="5174759"/>
    <n v="3997.4687587093799"/>
    <n v="1294.51"/>
    <m/>
    <n v="30034"/>
    <x v="363"/>
    <s v="Full Reporter"/>
    <s v="Urban"/>
    <s v="LR"/>
    <s v="DO"/>
    <s v=" Actual Vehicle Revenue Miles"/>
    <m/>
    <m/>
    <m/>
    <n v="0"/>
    <n v="0"/>
    <n v="0"/>
    <n v="0"/>
    <n v="0"/>
    <n v="0"/>
    <n v="0"/>
    <n v="0"/>
    <n v="0"/>
    <n v="0"/>
    <n v="0"/>
    <n v="0"/>
    <n v="0"/>
    <n v="0"/>
    <n v="0"/>
    <n v="0"/>
  </r>
  <r>
    <n v="92242"/>
    <x v="96"/>
    <s v="N"/>
    <n v="5174759"/>
    <n v="3997.4687587093799"/>
    <n v="1294.51"/>
    <m/>
    <n v="30034"/>
    <x v="363"/>
    <s v="Full Reporter"/>
    <s v="Urban"/>
    <s v="MB"/>
    <s v="DO"/>
    <s v=" Actual Data"/>
    <m/>
    <m/>
    <m/>
    <n v="0"/>
    <n v="0"/>
    <n v="0"/>
    <n v="0"/>
    <n v="0"/>
    <n v="0"/>
    <n v="0"/>
    <n v="0"/>
    <n v="0"/>
    <n v="0"/>
    <n v="0"/>
    <n v="0"/>
    <n v="0"/>
    <n v="0"/>
    <n v="0"/>
    <n v="0"/>
  </r>
  <r>
    <n v="94726"/>
    <x v="114"/>
    <s v="Y"/>
    <n v="57695"/>
    <n v="1567.3535689202199"/>
    <n v="36.81"/>
    <m/>
    <n v="30035"/>
    <x v="364"/>
    <s v="Full Reporter"/>
    <s v="Urban"/>
    <s v="MB"/>
    <s v="DO"/>
    <s v=" Actual Data"/>
    <m/>
    <m/>
    <m/>
    <n v="53923"/>
    <n v="311560"/>
    <n v="762037"/>
    <n v="1731748"/>
    <n v="4117868"/>
    <n v="762037"/>
    <n v="1731748"/>
    <n v="4117868"/>
    <n v="0"/>
    <n v="0"/>
    <n v="0"/>
    <n v="0"/>
    <n v="0"/>
    <n v="0"/>
    <n v="0"/>
    <n v="0"/>
  </r>
  <r>
    <n v="94726"/>
    <x v="114"/>
    <s v="Y"/>
    <n v="57695"/>
    <n v="1567.3535689202199"/>
    <n v="36.81"/>
    <m/>
    <n v="30035"/>
    <x v="364"/>
    <s v="Full Reporter"/>
    <s v="Urban"/>
    <s v="DR"/>
    <s v="DO"/>
    <s v=" Actual Data"/>
    <m/>
    <m/>
    <m/>
    <n v="3062"/>
    <n v="6303"/>
    <n v="38171"/>
    <n v="42608"/>
    <n v="506069"/>
    <n v="38171"/>
    <n v="42608"/>
    <n v="506069"/>
    <n v="0"/>
    <n v="0"/>
    <n v="0"/>
    <n v="0"/>
    <n v="0"/>
    <n v="0"/>
    <n v="0"/>
    <n v="0"/>
  </r>
  <r>
    <n v="15724"/>
    <x v="91"/>
    <s v="Y"/>
    <n v="104191"/>
    <n v="2825.6745496868298"/>
    <n v="36.869999999999997"/>
    <m/>
    <n v="30036"/>
    <x v="365"/>
    <s v="Reduced Reporter"/>
    <s v="Urban"/>
    <s v="MB"/>
    <s v="DO"/>
    <s v=" Actual Vehicle Revenue Miles"/>
    <m/>
    <m/>
    <m/>
    <n v="47623"/>
    <n v="740974"/>
    <n v="505465"/>
    <n v="0"/>
    <n v="7152612"/>
    <n v="505465"/>
    <n v="0"/>
    <n v="7152612"/>
    <n v="0"/>
    <n v="0"/>
    <n v="0"/>
    <n v="0"/>
    <n v="0"/>
    <n v="0"/>
    <n v="0"/>
    <n v="0"/>
  </r>
  <r>
    <n v="51"/>
    <x v="95"/>
    <s v="N"/>
    <n v="2567062"/>
    <n v="0"/>
    <n v="0"/>
    <m/>
    <n v="30036"/>
    <x v="365"/>
    <s v="Reduced Reporter"/>
    <s v="Urban"/>
    <s v="MB"/>
    <s v="DO"/>
    <s v=" Actual Data"/>
    <m/>
    <m/>
    <m/>
    <n v="26097"/>
    <n v="406044"/>
    <n v="276988"/>
    <n v="0"/>
    <n v="3917829"/>
    <n v="276988"/>
    <n v="0"/>
    <n v="3917829"/>
    <n v="0"/>
    <n v="0"/>
    <n v="0"/>
    <n v="0"/>
    <n v="0"/>
    <n v="0"/>
    <n v="0"/>
    <n v="0"/>
  </r>
  <r>
    <n v="4843"/>
    <x v="107"/>
    <s v="Y"/>
    <n v="2212038"/>
    <n v="3377.4924762345099"/>
    <n v="654.92999999999995"/>
    <m/>
    <n v="30040"/>
    <x v="366"/>
    <s v="Reduced Reporter"/>
    <s v="Urban"/>
    <s v="MB"/>
    <s v="DO"/>
    <s v=" Actual Data"/>
    <m/>
    <m/>
    <m/>
    <n v="42501"/>
    <n v="303385"/>
    <n v="436453"/>
    <n v="0"/>
    <n v="5135117"/>
    <n v="436453"/>
    <n v="0"/>
    <n v="5135117"/>
    <n v="0"/>
    <n v="0"/>
    <n v="0"/>
    <n v="0"/>
    <n v="0"/>
    <n v="0"/>
    <n v="0"/>
    <n v="0"/>
  </r>
  <r>
    <n v="4843"/>
    <x v="107"/>
    <s v="Y"/>
    <n v="2212038"/>
    <n v="3377.4924762345099"/>
    <n v="654.92999999999995"/>
    <m/>
    <n v="30040"/>
    <x v="366"/>
    <s v="Reduced Reporter"/>
    <s v="Urban"/>
    <s v="DR"/>
    <s v="DO"/>
    <s v=" Actual Data"/>
    <m/>
    <m/>
    <m/>
    <n v="4641"/>
    <n v="3080"/>
    <n v="23843"/>
    <n v="0"/>
    <n v="297033"/>
    <n v="23843"/>
    <n v="0"/>
    <n v="297033"/>
    <n v="0"/>
    <n v="0"/>
    <n v="0"/>
    <n v="0"/>
    <n v="0"/>
    <n v="0"/>
    <n v="0"/>
    <n v="0"/>
  </r>
  <r>
    <n v="24"/>
    <x v="113"/>
    <s v="N"/>
    <n v="1214444"/>
    <n v="0"/>
    <n v="0"/>
    <s v="3R03"/>
    <n v="30041"/>
    <x v="367"/>
    <s v="Rural Reporter"/>
    <s v="Rural"/>
    <s v="MB"/>
    <s v="DO"/>
    <m/>
    <m/>
    <m/>
    <m/>
    <n v="12293"/>
    <n v="88489"/>
    <n v="189689"/>
    <m/>
    <n v="2538286"/>
    <m/>
    <m/>
    <m/>
    <m/>
    <m/>
    <m/>
    <m/>
    <m/>
    <m/>
    <m/>
    <m/>
  </r>
  <r>
    <n v="24"/>
    <x v="113"/>
    <s v="N"/>
    <n v="1214444"/>
    <n v="0"/>
    <n v="0"/>
    <s v="3R03"/>
    <n v="30041"/>
    <x v="367"/>
    <s v="Rural Reporter"/>
    <s v="Rural"/>
    <s v="DR"/>
    <s v="DO"/>
    <m/>
    <m/>
    <m/>
    <m/>
    <n v="8685"/>
    <n v="18720"/>
    <n v="73171"/>
    <m/>
    <n v="233320"/>
    <m/>
    <m/>
    <m/>
    <m/>
    <m/>
    <m/>
    <m/>
    <m/>
    <m/>
    <m/>
    <m/>
  </r>
  <r>
    <n v="36190"/>
    <x v="111"/>
    <s v="Y"/>
    <n v="197557"/>
    <n v="1635.82768208178"/>
    <n v="120.77"/>
    <m/>
    <n v="30042"/>
    <x v="368"/>
    <s v="Reduced Reporter"/>
    <s v="Urban"/>
    <s v="MB"/>
    <s v="DO"/>
    <s v=" Actual Data"/>
    <m/>
    <m/>
    <m/>
    <n v="26714"/>
    <n v="332051"/>
    <n v="391289"/>
    <n v="0"/>
    <n v="2096895"/>
    <n v="391289"/>
    <n v="0"/>
    <n v="2096895"/>
    <n v="0"/>
    <n v="0"/>
    <n v="0"/>
    <n v="0"/>
    <n v="0"/>
    <n v="0"/>
    <n v="0"/>
    <n v="0"/>
  </r>
  <r>
    <n v="36190"/>
    <x v="111"/>
    <s v="Y"/>
    <n v="197557"/>
    <n v="1635.82768208178"/>
    <n v="120.77"/>
    <m/>
    <n v="30042"/>
    <x v="368"/>
    <s v="Reduced Reporter"/>
    <s v="Urban"/>
    <s v="DR"/>
    <s v="DO"/>
    <s v=" Actual Data"/>
    <m/>
    <m/>
    <m/>
    <n v="5676"/>
    <n v="15997"/>
    <n v="87405"/>
    <n v="0"/>
    <n v="475982"/>
    <n v="87405"/>
    <n v="0"/>
    <n v="475982"/>
    <n v="0"/>
    <n v="0"/>
    <n v="0"/>
    <n v="0"/>
    <n v="0"/>
    <n v="0"/>
    <n v="0"/>
    <n v="0"/>
  </r>
  <r>
    <n v="42"/>
    <x v="102"/>
    <s v="N"/>
    <n v="4196634"/>
    <n v="0"/>
    <n v="0"/>
    <m/>
    <n v="30044"/>
    <x v="369"/>
    <s v="Full Reporter"/>
    <s v="Urban"/>
    <s v="MB"/>
    <s v="DO"/>
    <s v=" Actual Data"/>
    <m/>
    <m/>
    <m/>
    <n v="11265"/>
    <n v="50143"/>
    <n v="245212"/>
    <n v="643647"/>
    <n v="1928277"/>
    <n v="245212"/>
    <n v="643647"/>
    <n v="1928277"/>
    <n v="0"/>
    <n v="0"/>
    <n v="0"/>
    <n v="0"/>
    <n v="0"/>
    <n v="0"/>
    <n v="0"/>
    <n v="0"/>
  </r>
  <r>
    <n v="42"/>
    <x v="102"/>
    <s v="N"/>
    <n v="4196634"/>
    <n v="0"/>
    <n v="0"/>
    <m/>
    <n v="30044"/>
    <x v="369"/>
    <s v="Full Reporter"/>
    <s v="Urban"/>
    <s v="DR"/>
    <s v="DO"/>
    <s v=" Actual Data"/>
    <m/>
    <m/>
    <m/>
    <n v="17566"/>
    <n v="40957"/>
    <n v="352386"/>
    <n v="473026"/>
    <n v="1483536"/>
    <n v="352386"/>
    <n v="473026"/>
    <n v="1483536"/>
    <n v="0"/>
    <n v="0"/>
    <n v="0"/>
    <n v="0"/>
    <n v="0"/>
    <n v="0"/>
    <n v="0"/>
    <n v="0"/>
  </r>
  <r>
    <n v="69697"/>
    <x v="105"/>
    <s v="Y"/>
    <n v="1745039"/>
    <n v="1924.7254752742999"/>
    <n v="906.64"/>
    <m/>
    <n v="30044"/>
    <x v="369"/>
    <s v="Full Reporter"/>
    <s v="Urban"/>
    <s v="MB"/>
    <s v="DO"/>
    <s v=" Actual Data"/>
    <m/>
    <s v=" Actual Data"/>
    <m/>
    <n v="32060"/>
    <n v="142715"/>
    <n v="697908"/>
    <n v="1831911"/>
    <n v="5488150"/>
    <n v="656129"/>
    <n v="1722247"/>
    <n v="5159612"/>
    <n v="0"/>
    <n v="41779"/>
    <n v="109664"/>
    <n v="328538"/>
    <n v="0"/>
    <n v="41779"/>
    <n v="0"/>
    <n v="0"/>
  </r>
  <r>
    <n v="69697"/>
    <x v="105"/>
    <s v="Y"/>
    <n v="1745039"/>
    <n v="1924.7254752742999"/>
    <n v="906.64"/>
    <m/>
    <n v="30044"/>
    <x v="369"/>
    <s v="Full Reporter"/>
    <s v="Urban"/>
    <s v="DR"/>
    <s v="DO"/>
    <s v=" Actual Data"/>
    <m/>
    <m/>
    <m/>
    <n v="49993"/>
    <n v="116568"/>
    <n v="1002944"/>
    <n v="1346306"/>
    <n v="4222371"/>
    <n v="1002944"/>
    <n v="1346306"/>
    <n v="4222371"/>
    <n v="0"/>
    <n v="0"/>
    <n v="0"/>
    <n v="0"/>
    <n v="0"/>
    <n v="0"/>
    <n v="0"/>
    <n v="0"/>
  </r>
  <r>
    <n v="15724"/>
    <x v="91"/>
    <s v="Y"/>
    <n v="104191"/>
    <n v="2825.6745496868298"/>
    <n v="36.869999999999997"/>
    <m/>
    <n v="30045"/>
    <x v="370"/>
    <s v="Full Reporter"/>
    <s v="Urban"/>
    <s v="DR"/>
    <s v="DO"/>
    <s v=" Actual Data"/>
    <m/>
    <m/>
    <m/>
    <n v="42238"/>
    <n v="121828"/>
    <n v="538415"/>
    <n v="510599"/>
    <n v="3884968"/>
    <n v="538415"/>
    <n v="510599"/>
    <n v="3884968"/>
    <n v="0"/>
    <n v="0"/>
    <n v="0"/>
    <n v="0"/>
    <n v="0"/>
    <n v="0"/>
    <n v="0"/>
    <n v="0"/>
  </r>
  <r>
    <n v="15724"/>
    <x v="91"/>
    <s v="Y"/>
    <n v="104191"/>
    <n v="2825.6745496868298"/>
    <n v="36.869999999999997"/>
    <m/>
    <n v="30045"/>
    <x v="370"/>
    <s v="Full Reporter"/>
    <s v="Urban"/>
    <s v="CB"/>
    <s v="DO"/>
    <s v=" Actual Data"/>
    <m/>
    <m/>
    <m/>
    <n v="1702"/>
    <n v="15630"/>
    <n v="30809"/>
    <n v="124674"/>
    <n v="147720"/>
    <n v="30809"/>
    <n v="124674"/>
    <n v="147720"/>
    <n v="0"/>
    <n v="0"/>
    <n v="0"/>
    <n v="0"/>
    <n v="0"/>
    <n v="0"/>
    <n v="0"/>
    <n v="0"/>
  </r>
  <r>
    <n v="51"/>
    <x v="95"/>
    <s v="N"/>
    <n v="2567062"/>
    <n v="0"/>
    <n v="0"/>
    <m/>
    <n v="30045"/>
    <x v="370"/>
    <s v="Full Reporter"/>
    <s v="Urban"/>
    <s v="DR"/>
    <s v="DO"/>
    <s v=" Actual Data"/>
    <m/>
    <m/>
    <m/>
    <n v="40359"/>
    <n v="72165"/>
    <n v="696481"/>
    <n v="1022731"/>
    <n v="5149842"/>
    <n v="696481"/>
    <n v="1022731"/>
    <n v="5149842"/>
    <n v="0"/>
    <n v="0"/>
    <n v="0"/>
    <n v="0"/>
    <n v="0"/>
    <n v="0"/>
    <n v="0"/>
    <n v="0"/>
  </r>
  <r>
    <n v="51"/>
    <x v="95"/>
    <s v="N"/>
    <n v="2567062"/>
    <n v="0"/>
    <n v="0"/>
    <m/>
    <n v="30045"/>
    <x v="370"/>
    <s v="Full Reporter"/>
    <s v="Urban"/>
    <s v="CB"/>
    <s v="DO"/>
    <s v=" Actual Data"/>
    <m/>
    <m/>
    <m/>
    <n v="7402"/>
    <n v="30612"/>
    <n v="185421"/>
    <n v="775500"/>
    <n v="850388"/>
    <n v="185421"/>
    <n v="775500"/>
    <n v="850388"/>
    <n v="0"/>
    <n v="0"/>
    <n v="0"/>
    <n v="0"/>
    <n v="0"/>
    <n v="0"/>
    <n v="0"/>
    <n v="0"/>
  </r>
  <r>
    <n v="24"/>
    <x v="113"/>
    <s v="N"/>
    <n v="1214444"/>
    <n v="0"/>
    <n v="0"/>
    <m/>
    <n v="30051"/>
    <x v="371"/>
    <s v="Full Reporter"/>
    <s v="Urban"/>
    <s v="MB"/>
    <s v="DO"/>
    <s v=" Actual Data"/>
    <m/>
    <m/>
    <m/>
    <n v="19454"/>
    <n v="329095"/>
    <n v="433894"/>
    <n v="2471503"/>
    <n v="1971703"/>
    <n v="433894"/>
    <n v="2471503"/>
    <n v="1971703"/>
    <n v="0"/>
    <n v="0"/>
    <n v="0"/>
    <n v="0"/>
    <n v="0"/>
    <n v="0"/>
    <n v="0"/>
    <n v="0"/>
  </r>
  <r>
    <n v="24"/>
    <x v="113"/>
    <s v="N"/>
    <n v="1214444"/>
    <n v="0"/>
    <n v="0"/>
    <m/>
    <n v="30051"/>
    <x v="371"/>
    <s v="Full Reporter"/>
    <s v="Urban"/>
    <s v="DR"/>
    <s v="DO"/>
    <s v=" Actual Data"/>
    <m/>
    <m/>
    <m/>
    <n v="0"/>
    <n v="0"/>
    <n v="0"/>
    <n v="0"/>
    <n v="0"/>
    <n v="0"/>
    <n v="0"/>
    <n v="0"/>
    <n v="0"/>
    <n v="0"/>
    <n v="0"/>
    <n v="0"/>
    <n v="0"/>
    <n v="0"/>
    <n v="0"/>
    <n v="0"/>
  </r>
  <r>
    <n v="92242"/>
    <x v="96"/>
    <s v="Y"/>
    <n v="5174759"/>
    <n v="3997.4687587093799"/>
    <n v="1294.51"/>
    <m/>
    <n v="30051"/>
    <x v="371"/>
    <s v="Full Reporter"/>
    <s v="Urban"/>
    <s v="MB"/>
    <s v="DO"/>
    <s v=" Actual Data"/>
    <m/>
    <m/>
    <m/>
    <n v="950374"/>
    <n v="14030722"/>
    <n v="11909080"/>
    <n v="55646074"/>
    <n v="166158917"/>
    <n v="11909080"/>
    <n v="55646074"/>
    <n v="166158917"/>
    <n v="0"/>
    <n v="0"/>
    <n v="0"/>
    <n v="0"/>
    <n v="0"/>
    <n v="0"/>
    <n v="0"/>
    <n v="0"/>
  </r>
  <r>
    <n v="92242"/>
    <x v="96"/>
    <s v="Y"/>
    <n v="5174759"/>
    <n v="3997.4687587093799"/>
    <n v="1294.51"/>
    <m/>
    <n v="30051"/>
    <x v="371"/>
    <s v="Full Reporter"/>
    <s v="Urban"/>
    <s v="DR"/>
    <s v="DO"/>
    <s v=" Actual Vehicle Revenue Miles"/>
    <m/>
    <m/>
    <m/>
    <n v="5055"/>
    <n v="13178"/>
    <n v="56335"/>
    <n v="23720"/>
    <n v="870875"/>
    <n v="56335"/>
    <n v="23720"/>
    <n v="870875"/>
    <n v="0"/>
    <n v="0"/>
    <n v="0"/>
    <n v="0"/>
    <n v="0"/>
    <n v="0"/>
    <n v="0"/>
    <n v="0"/>
  </r>
  <r>
    <n v="10351"/>
    <x v="115"/>
    <s v="Y"/>
    <n v="70638"/>
    <n v="1028.4085966754801"/>
    <n v="68.69"/>
    <m/>
    <n v="30053"/>
    <x v="372"/>
    <s v="Reduced Reporter"/>
    <s v="Urban"/>
    <s v="MB"/>
    <s v="DO"/>
    <s v=" Actual Data"/>
    <m/>
    <m/>
    <m/>
    <n v="7672"/>
    <n v="42693"/>
    <n v="90593"/>
    <n v="0"/>
    <n v="332703"/>
    <n v="90593"/>
    <n v="0"/>
    <n v="332703"/>
    <n v="0"/>
    <n v="0"/>
    <n v="0"/>
    <n v="0"/>
    <n v="0"/>
    <n v="0"/>
    <n v="0"/>
    <n v="0"/>
  </r>
  <r>
    <n v="10351"/>
    <x v="115"/>
    <s v="Y"/>
    <n v="70638"/>
    <n v="1028.4085966754801"/>
    <n v="68.69"/>
    <m/>
    <n v="30053"/>
    <x v="372"/>
    <s v="Reduced Reporter"/>
    <s v="Urban"/>
    <s v="DR"/>
    <s v="DO"/>
    <s v=" Actual Data"/>
    <m/>
    <m/>
    <m/>
    <n v="184"/>
    <n v="648"/>
    <n v="3680"/>
    <n v="0"/>
    <n v="68144"/>
    <n v="3680"/>
    <n v="0"/>
    <n v="68144"/>
    <n v="0"/>
    <n v="0"/>
    <n v="0"/>
    <n v="0"/>
    <n v="0"/>
    <n v="0"/>
    <n v="0"/>
    <n v="0"/>
  </r>
  <r>
    <n v="42"/>
    <x v="102"/>
    <s v="N"/>
    <n v="4196634"/>
    <n v="0"/>
    <n v="0"/>
    <m/>
    <n v="30054"/>
    <x v="373"/>
    <s v="Full Reporter"/>
    <s v="Urban"/>
    <s v="DR"/>
    <s v="PT"/>
    <s v=" Actual Data"/>
    <m/>
    <m/>
    <m/>
    <n v="0"/>
    <n v="0"/>
    <n v="0"/>
    <n v="0"/>
    <n v="0"/>
    <n v="0"/>
    <n v="0"/>
    <n v="0"/>
    <n v="0"/>
    <n v="0"/>
    <n v="0"/>
    <n v="0"/>
    <n v="0"/>
    <n v="0"/>
    <n v="0"/>
    <n v="0"/>
  </r>
  <r>
    <n v="42"/>
    <x v="102"/>
    <s v="N"/>
    <n v="4196634"/>
    <n v="0"/>
    <n v="0"/>
    <m/>
    <n v="30054"/>
    <x v="373"/>
    <s v="Full Reporter"/>
    <s v="Urban"/>
    <s v="MB"/>
    <s v="DO"/>
    <s v=" Actual Data"/>
    <m/>
    <m/>
    <m/>
    <n v="0"/>
    <n v="0"/>
    <n v="0"/>
    <n v="0"/>
    <n v="0"/>
    <n v="0"/>
    <n v="0"/>
    <n v="0"/>
    <n v="0"/>
    <n v="0"/>
    <n v="0"/>
    <n v="0"/>
    <n v="0"/>
    <n v="0"/>
    <n v="0"/>
    <n v="0"/>
  </r>
  <r>
    <n v="42"/>
    <x v="102"/>
    <s v="N"/>
    <n v="4196634"/>
    <n v="0"/>
    <n v="0"/>
    <m/>
    <n v="30054"/>
    <x v="373"/>
    <s v="Full Reporter"/>
    <s v="Urban"/>
    <s v="VP"/>
    <s v="DO"/>
    <s v=" Actual Data"/>
    <m/>
    <m/>
    <m/>
    <n v="0"/>
    <n v="0"/>
    <n v="0"/>
    <n v="0"/>
    <n v="0"/>
    <n v="0"/>
    <n v="0"/>
    <n v="0"/>
    <n v="0"/>
    <n v="0"/>
    <n v="0"/>
    <n v="0"/>
    <n v="0"/>
    <n v="0"/>
    <n v="0"/>
    <n v="0"/>
  </r>
  <r>
    <n v="42"/>
    <x v="102"/>
    <s v="N"/>
    <n v="4196634"/>
    <n v="0"/>
    <n v="0"/>
    <m/>
    <n v="30054"/>
    <x v="373"/>
    <s v="Full Reporter"/>
    <s v="Urban"/>
    <s v="VP"/>
    <s v="PT"/>
    <s v=" Actual Vehicle Revenue Miles"/>
    <m/>
    <m/>
    <m/>
    <n v="0"/>
    <n v="0"/>
    <n v="0"/>
    <n v="0"/>
    <n v="0"/>
    <n v="0"/>
    <n v="0"/>
    <n v="0"/>
    <n v="0"/>
    <n v="0"/>
    <n v="0"/>
    <n v="0"/>
    <n v="0"/>
    <n v="0"/>
    <n v="0"/>
    <n v="0"/>
  </r>
  <r>
    <n v="84493"/>
    <x v="116"/>
    <s v="Y"/>
    <n v="83674"/>
    <n v="3228.3023618060101"/>
    <n v="25.92"/>
    <m/>
    <n v="30054"/>
    <x v="373"/>
    <s v="Full Reporter"/>
    <s v="Urban"/>
    <s v="MB"/>
    <s v="DO"/>
    <s v=" Actual Data"/>
    <m/>
    <m/>
    <m/>
    <n v="120342"/>
    <n v="4681437"/>
    <n v="1430293"/>
    <n v="9362874"/>
    <n v="16277759"/>
    <n v="1430293"/>
    <n v="9362874"/>
    <n v="16277759"/>
    <n v="0"/>
    <n v="0"/>
    <n v="0"/>
    <n v="0"/>
    <n v="0"/>
    <n v="0"/>
    <n v="0"/>
    <n v="0"/>
  </r>
  <r>
    <n v="84493"/>
    <x v="116"/>
    <s v="Y"/>
    <n v="83674"/>
    <n v="3228.3023618060101"/>
    <n v="25.92"/>
    <m/>
    <n v="30054"/>
    <x v="373"/>
    <s v="Full Reporter"/>
    <s v="Urban"/>
    <s v="DR"/>
    <s v="PT"/>
    <s v=" Actual Data"/>
    <m/>
    <m/>
    <m/>
    <n v="38932"/>
    <n v="91016"/>
    <n v="655302"/>
    <n v="742158"/>
    <n v="2409253"/>
    <n v="655302"/>
    <n v="742158"/>
    <n v="2409253"/>
    <n v="0"/>
    <n v="0"/>
    <n v="0"/>
    <n v="0"/>
    <n v="0"/>
    <n v="0"/>
    <n v="0"/>
    <n v="0"/>
  </r>
  <r>
    <n v="84493"/>
    <x v="116"/>
    <s v="Y"/>
    <n v="83674"/>
    <n v="3228.3023618060101"/>
    <n v="25.92"/>
    <m/>
    <n v="30054"/>
    <x v="373"/>
    <s v="Full Reporter"/>
    <s v="Urban"/>
    <s v="VP"/>
    <s v="PT"/>
    <s v=" Actual Data"/>
    <m/>
    <m/>
    <m/>
    <n v="2981"/>
    <n v="26390"/>
    <n v="149366"/>
    <n v="1096724"/>
    <n v="137253"/>
    <n v="149366"/>
    <n v="1096724"/>
    <n v="137253"/>
    <n v="0"/>
    <n v="0"/>
    <n v="0"/>
    <n v="0"/>
    <n v="0"/>
    <n v="0"/>
    <n v="0"/>
    <n v="0"/>
  </r>
  <r>
    <n v="84493"/>
    <x v="116"/>
    <s v="Y"/>
    <n v="83674"/>
    <n v="3228.3023618060101"/>
    <n v="25.92"/>
    <m/>
    <n v="30054"/>
    <x v="373"/>
    <s v="Full Reporter"/>
    <s v="Urban"/>
    <s v="VP"/>
    <s v="DO"/>
    <s v=" Actual Data"/>
    <m/>
    <m/>
    <m/>
    <n v="2756"/>
    <n v="24252"/>
    <n v="139461"/>
    <n v="787087"/>
    <n v="109221"/>
    <n v="139461"/>
    <n v="787087"/>
    <n v="109221"/>
    <n v="0"/>
    <n v="0"/>
    <n v="0"/>
    <n v="0"/>
    <n v="0"/>
    <n v="0"/>
    <n v="0"/>
    <n v="0"/>
  </r>
  <r>
    <n v="42"/>
    <x v="102"/>
    <s v="Y"/>
    <n v="4196634"/>
    <n v="0"/>
    <n v="0"/>
    <m/>
    <n v="30055"/>
    <x v="374"/>
    <s v="Reduced Reporter"/>
    <s v="Urban"/>
    <s v="DR"/>
    <s v="DO"/>
    <s v=" Actual Data"/>
    <m/>
    <m/>
    <m/>
    <n v="24223"/>
    <n v="67520"/>
    <n v="475467"/>
    <n v="0"/>
    <n v="1774544"/>
    <n v="475467"/>
    <n v="0"/>
    <n v="1774544"/>
    <n v="0"/>
    <n v="0"/>
    <n v="0"/>
    <n v="0"/>
    <n v="0"/>
    <n v="0"/>
    <n v="0"/>
    <n v="0"/>
  </r>
  <r>
    <n v="42"/>
    <x v="102"/>
    <s v="Y"/>
    <n v="4196634"/>
    <n v="0"/>
    <n v="0"/>
    <m/>
    <n v="30055"/>
    <x v="374"/>
    <s v="Reduced Reporter"/>
    <s v="Urban"/>
    <s v="MB"/>
    <s v="DO"/>
    <s v=" Actual Data"/>
    <m/>
    <m/>
    <m/>
    <n v="16215"/>
    <n v="57873"/>
    <n v="180835"/>
    <n v="0"/>
    <n v="1680377"/>
    <n v="180835"/>
    <n v="0"/>
    <n v="1680377"/>
    <n v="0"/>
    <n v="0"/>
    <n v="0"/>
    <n v="0"/>
    <n v="0"/>
    <n v="0"/>
    <n v="0"/>
    <n v="0"/>
  </r>
  <r>
    <n v="37081"/>
    <x v="117"/>
    <s v="N"/>
    <n v="490859"/>
    <n v="1961.4769071692399"/>
    <n v="250.25"/>
    <m/>
    <n v="30057"/>
    <x v="375"/>
    <s v="Full Reporter"/>
    <s v="Urban"/>
    <s v="CR"/>
    <s v="PT"/>
    <s v=" Actual Vehicle Revenue Miles"/>
    <m/>
    <m/>
    <m/>
    <n v="7438"/>
    <n v="105520"/>
    <n v="421935"/>
    <n v="6760902"/>
    <n v="5638588"/>
    <n v="0"/>
    <n v="0"/>
    <n v="0"/>
    <n v="28.8"/>
    <n v="421935"/>
    <n v="6760902"/>
    <n v="5638588"/>
    <n v="28.8"/>
    <n v="421935"/>
    <n v="0"/>
    <n v="0"/>
  </r>
  <r>
    <n v="47530"/>
    <x v="118"/>
    <s v="N"/>
    <n v="394530"/>
    <n v="2173.3439182083398"/>
    <n v="181.53"/>
    <m/>
    <n v="30057"/>
    <x v="375"/>
    <s v="Full Reporter"/>
    <s v="Urban"/>
    <s v="CR"/>
    <s v="PT"/>
    <s v=" Actual Vehicle Revenue Miles"/>
    <m/>
    <m/>
    <m/>
    <n v="21754"/>
    <n v="308607"/>
    <n v="1233999"/>
    <n v="19773062"/>
    <n v="16490720"/>
    <n v="0"/>
    <n v="0"/>
    <n v="0"/>
    <n v="84"/>
    <n v="1233999"/>
    <n v="19773062"/>
    <n v="16490720"/>
    <n v="84"/>
    <n v="1233999"/>
    <n v="0"/>
    <n v="0"/>
  </r>
  <r>
    <n v="69076"/>
    <x v="74"/>
    <s v="Y"/>
    <n v="5696125"/>
    <n v="3000.8196547934999"/>
    <n v="1898.19"/>
    <m/>
    <n v="30057"/>
    <x v="375"/>
    <s v="Full Reporter"/>
    <s v="Urban"/>
    <s v="CR"/>
    <s v="PT"/>
    <s v=" Actual Vehicle Revenue Miles"/>
    <m/>
    <m/>
    <m/>
    <n v="8186"/>
    <n v="116125"/>
    <n v="464340"/>
    <n v="7440382"/>
    <n v="6205273"/>
    <n v="0"/>
    <n v="0"/>
    <n v="0"/>
    <n v="31.6"/>
    <n v="464340"/>
    <n v="7440382"/>
    <n v="6205273"/>
    <n v="31.6"/>
    <n v="464340"/>
    <n v="0"/>
    <n v="0"/>
  </r>
  <r>
    <n v="92242"/>
    <x v="96"/>
    <s v="Y"/>
    <n v="5174759"/>
    <n v="3997.4687587093799"/>
    <n v="1294.51"/>
    <m/>
    <n v="30058"/>
    <x v="376"/>
    <s v="Full Reporter"/>
    <s v="Urban"/>
    <s v="MB"/>
    <s v="DO"/>
    <s v=" Actual Data"/>
    <m/>
    <m/>
    <m/>
    <n v="34460"/>
    <n v="845194"/>
    <n v="434730"/>
    <n v="2558100"/>
    <n v="4709189"/>
    <n v="434730"/>
    <n v="2558100"/>
    <n v="4709189"/>
    <n v="0"/>
    <n v="0"/>
    <n v="0"/>
    <n v="0"/>
    <n v="0"/>
    <n v="0"/>
    <n v="0"/>
    <n v="0"/>
  </r>
  <r>
    <n v="42"/>
    <x v="102"/>
    <s v="N"/>
    <n v="4196634"/>
    <n v="0"/>
    <n v="0"/>
    <m/>
    <n v="30061"/>
    <x v="377"/>
    <s v="Full Reporter"/>
    <s v="Urban"/>
    <s v="MB"/>
    <s v="PT"/>
    <s v=" Actual Data"/>
    <m/>
    <m/>
    <m/>
    <n v="32395"/>
    <n v="146433"/>
    <n v="527791"/>
    <n v="1623942"/>
    <n v="3838573"/>
    <n v="527791"/>
    <n v="1623942"/>
    <n v="3838573"/>
    <n v="0"/>
    <n v="0"/>
    <n v="0"/>
    <n v="0"/>
    <n v="0"/>
    <n v="0"/>
    <n v="0"/>
    <n v="0"/>
  </r>
  <r>
    <n v="69697"/>
    <x v="105"/>
    <s v="Y"/>
    <n v="1745039"/>
    <n v="1924.7254752742999"/>
    <n v="906.64"/>
    <m/>
    <n v="30061"/>
    <x v="377"/>
    <s v="Full Reporter"/>
    <s v="Urban"/>
    <s v="MB"/>
    <s v="PT"/>
    <s v=" Actual Vehicle Revenue Miles"/>
    <m/>
    <s v=" Actual Vehicle Revenue Miles"/>
    <m/>
    <n v="13884"/>
    <n v="62757"/>
    <n v="226196"/>
    <n v="695975"/>
    <n v="1645102"/>
    <n v="189528"/>
    <n v="583152"/>
    <n v="1378419"/>
    <n v="0"/>
    <n v="36668"/>
    <n v="112823"/>
    <n v="266683"/>
    <n v="0"/>
    <n v="36668"/>
    <n v="0"/>
    <n v="0"/>
  </r>
  <r>
    <n v="92242"/>
    <x v="96"/>
    <s v="Y"/>
    <n v="5174759"/>
    <n v="3997.4687587093799"/>
    <n v="1294.51"/>
    <m/>
    <n v="30068"/>
    <x v="378"/>
    <s v="Full Reporter"/>
    <s v="Urban"/>
    <s v="MB"/>
    <s v="PT"/>
    <s v=" Actual Vehicle Revenue Miles"/>
    <m/>
    <m/>
    <m/>
    <n v="848788"/>
    <n v="8365191"/>
    <n v="11068404"/>
    <n v="44414321"/>
    <n v="110431293"/>
    <n v="11068404"/>
    <n v="44414321"/>
    <n v="110431293"/>
    <n v="0"/>
    <n v="0"/>
    <n v="0"/>
    <n v="0"/>
    <n v="0"/>
    <n v="0"/>
    <n v="1.9"/>
    <n v="6126"/>
  </r>
  <r>
    <n v="51"/>
    <x v="95"/>
    <s v="N"/>
    <n v="2567062"/>
    <n v="0"/>
    <n v="0"/>
    <s v="3R06"/>
    <n v="30069"/>
    <x v="379"/>
    <s v="Rural Reporter"/>
    <s v="Rural"/>
    <s v="DR"/>
    <s v="DO"/>
    <m/>
    <m/>
    <m/>
    <m/>
    <n v="18649"/>
    <n v="48437"/>
    <n v="263678"/>
    <m/>
    <n v="1682243"/>
    <m/>
    <m/>
    <m/>
    <m/>
    <m/>
    <m/>
    <m/>
    <m/>
    <m/>
    <m/>
    <m/>
  </r>
  <r>
    <n v="51"/>
    <x v="95"/>
    <s v="N"/>
    <n v="2567062"/>
    <n v="0"/>
    <n v="0"/>
    <s v="3R06"/>
    <n v="30069"/>
    <x v="379"/>
    <s v="Rural Reporter"/>
    <s v="Rural"/>
    <s v="MB"/>
    <s v="DO"/>
    <m/>
    <m/>
    <m/>
    <m/>
    <n v="15900"/>
    <n v="198901"/>
    <n v="267872"/>
    <m/>
    <n v="1631769"/>
    <m/>
    <m/>
    <m/>
    <m/>
    <m/>
    <m/>
    <m/>
    <m/>
    <m/>
    <m/>
    <m/>
  </r>
  <r>
    <n v="31600"/>
    <x v="92"/>
    <s v="N"/>
    <n v="167679"/>
    <n v="1871.0158302776099"/>
    <n v="89.62"/>
    <m/>
    <n v="30070"/>
    <x v="380"/>
    <s v="Full Reporter"/>
    <s v="Urban"/>
    <s v="CB"/>
    <s v="PT"/>
    <s v=" Actual Vehicle Revenue Miles"/>
    <m/>
    <m/>
    <m/>
    <n v="0"/>
    <n v="0"/>
    <n v="0"/>
    <n v="0"/>
    <n v="0"/>
    <n v="0"/>
    <n v="0"/>
    <n v="0"/>
    <n v="0"/>
    <n v="0"/>
    <n v="0"/>
    <n v="0"/>
    <n v="0"/>
    <n v="0"/>
    <n v="0"/>
    <n v="0"/>
  </r>
  <r>
    <n v="31600"/>
    <x v="92"/>
    <s v="N"/>
    <n v="167679"/>
    <n v="1871.0158302776099"/>
    <n v="89.62"/>
    <m/>
    <n v="30070"/>
    <x v="380"/>
    <s v="Full Reporter"/>
    <s v="Urban"/>
    <s v="DR"/>
    <s v="PT"/>
    <s v=" Actual Vehicle Revenue Miles"/>
    <m/>
    <m/>
    <m/>
    <n v="0"/>
    <n v="0"/>
    <n v="0"/>
    <n v="0"/>
    <n v="0"/>
    <n v="0"/>
    <n v="0"/>
    <n v="0"/>
    <n v="0"/>
    <n v="0"/>
    <n v="0"/>
    <n v="0"/>
    <n v="0"/>
    <n v="0"/>
    <n v="0"/>
    <n v="0"/>
  </r>
  <r>
    <n v="31600"/>
    <x v="92"/>
    <s v="N"/>
    <n v="167679"/>
    <n v="1871.0158302776099"/>
    <n v="89.62"/>
    <m/>
    <n v="30070"/>
    <x v="380"/>
    <s v="Full Reporter"/>
    <s v="Urban"/>
    <s v="MB"/>
    <s v="PT"/>
    <s v=" Actual Vehicle Revenue Miles"/>
    <m/>
    <m/>
    <m/>
    <n v="0"/>
    <n v="0"/>
    <n v="0"/>
    <n v="0"/>
    <n v="0"/>
    <n v="0"/>
    <n v="0"/>
    <n v="0"/>
    <n v="0"/>
    <n v="0"/>
    <n v="0"/>
    <n v="0"/>
    <n v="0"/>
    <n v="0"/>
    <n v="0"/>
    <n v="0"/>
  </r>
  <r>
    <n v="31600"/>
    <x v="92"/>
    <s v="N"/>
    <n v="167679"/>
    <n v="1871.0158302776099"/>
    <n v="89.62"/>
    <m/>
    <n v="30070"/>
    <x v="380"/>
    <s v="Full Reporter"/>
    <s v="Urban"/>
    <s v="VP"/>
    <s v="PT"/>
    <s v=" Actual Vehicle Revenue Miles"/>
    <m/>
    <m/>
    <m/>
    <n v="0"/>
    <n v="0"/>
    <n v="0"/>
    <n v="0"/>
    <n v="0"/>
    <n v="0"/>
    <n v="0"/>
    <n v="0"/>
    <n v="0"/>
    <n v="0"/>
    <n v="0"/>
    <n v="0"/>
    <n v="0"/>
    <n v="0"/>
    <n v="0"/>
    <n v="0"/>
  </r>
  <r>
    <n v="51"/>
    <x v="95"/>
    <s v="N"/>
    <n v="2567062"/>
    <n v="0"/>
    <n v="0"/>
    <m/>
    <n v="30070"/>
    <x v="380"/>
    <s v="Full Reporter"/>
    <s v="Urban"/>
    <s v="CB"/>
    <s v="PT"/>
    <s v=" Actual Vehicle Revenue Miles"/>
    <m/>
    <m/>
    <m/>
    <n v="0"/>
    <n v="0"/>
    <n v="0"/>
    <n v="0"/>
    <n v="0"/>
    <n v="0"/>
    <n v="0"/>
    <n v="0"/>
    <n v="0"/>
    <n v="0"/>
    <n v="0"/>
    <n v="0"/>
    <n v="0"/>
    <n v="0"/>
    <n v="0"/>
    <n v="0"/>
  </r>
  <r>
    <n v="51"/>
    <x v="95"/>
    <s v="N"/>
    <n v="2567062"/>
    <n v="0"/>
    <n v="0"/>
    <m/>
    <n v="30070"/>
    <x v="380"/>
    <s v="Full Reporter"/>
    <s v="Urban"/>
    <s v="DR"/>
    <s v="PT"/>
    <s v=" Actual Data"/>
    <m/>
    <m/>
    <m/>
    <n v="0"/>
    <n v="0"/>
    <n v="0"/>
    <n v="0"/>
    <n v="0"/>
    <n v="0"/>
    <n v="0"/>
    <n v="0"/>
    <n v="0"/>
    <n v="0"/>
    <n v="0"/>
    <n v="0"/>
    <n v="0"/>
    <n v="0"/>
    <n v="0"/>
    <n v="0"/>
  </r>
  <r>
    <n v="51"/>
    <x v="95"/>
    <s v="N"/>
    <n v="2567062"/>
    <n v="0"/>
    <n v="0"/>
    <m/>
    <n v="30070"/>
    <x v="380"/>
    <s v="Full Reporter"/>
    <s v="Urban"/>
    <s v="MB"/>
    <s v="PT"/>
    <s v=" Actual Data"/>
    <m/>
    <m/>
    <m/>
    <n v="0"/>
    <n v="0"/>
    <n v="0"/>
    <n v="0"/>
    <n v="0"/>
    <n v="0"/>
    <n v="0"/>
    <n v="0"/>
    <n v="0"/>
    <n v="0"/>
    <n v="0"/>
    <n v="0"/>
    <n v="0"/>
    <n v="0"/>
    <n v="0"/>
    <n v="0"/>
  </r>
  <r>
    <n v="51"/>
    <x v="95"/>
    <s v="N"/>
    <n v="2567062"/>
    <n v="0"/>
    <n v="0"/>
    <m/>
    <n v="30070"/>
    <x v="380"/>
    <s v="Full Reporter"/>
    <s v="Urban"/>
    <s v="VP"/>
    <s v="PT"/>
    <s v=" Actual Vehicle Revenue Miles"/>
    <m/>
    <m/>
    <m/>
    <n v="0"/>
    <n v="0"/>
    <n v="0"/>
    <n v="0"/>
    <n v="0"/>
    <n v="0"/>
    <n v="0"/>
    <n v="0"/>
    <n v="0"/>
    <n v="0"/>
    <n v="0"/>
    <n v="0"/>
    <n v="0"/>
    <n v="0"/>
    <n v="0"/>
    <n v="0"/>
  </r>
  <r>
    <n v="92242"/>
    <x v="96"/>
    <s v="Y"/>
    <n v="5174759"/>
    <n v="3997.4687587093799"/>
    <n v="1294.51"/>
    <m/>
    <n v="30070"/>
    <x v="380"/>
    <s v="Full Reporter"/>
    <s v="Urban"/>
    <s v="MB"/>
    <s v="PT"/>
    <s v=" Actual Vehicle Revenue Miles"/>
    <m/>
    <m/>
    <m/>
    <n v="82599"/>
    <n v="818566"/>
    <n v="1332172"/>
    <n v="4290382"/>
    <n v="24055019"/>
    <n v="1332172"/>
    <n v="4290382"/>
    <n v="24055019"/>
    <n v="0"/>
    <n v="0"/>
    <n v="0"/>
    <n v="0"/>
    <n v="0"/>
    <n v="0"/>
    <n v="0"/>
    <n v="0"/>
  </r>
  <r>
    <n v="92242"/>
    <x v="96"/>
    <s v="Y"/>
    <n v="5174759"/>
    <n v="3997.4687587093799"/>
    <n v="1294.51"/>
    <m/>
    <n v="30070"/>
    <x v="380"/>
    <s v="Full Reporter"/>
    <s v="Urban"/>
    <s v="CB"/>
    <s v="PT"/>
    <s v=" Actual Vehicle Revenue Miles"/>
    <m/>
    <m/>
    <m/>
    <n v="56106"/>
    <n v="758177"/>
    <n v="1777866"/>
    <n v="22289211"/>
    <n v="20854067"/>
    <n v="1777866"/>
    <n v="22289211"/>
    <n v="20854067"/>
    <n v="0"/>
    <n v="0"/>
    <n v="0"/>
    <n v="0"/>
    <n v="0"/>
    <n v="0"/>
    <n v="0"/>
    <n v="0"/>
  </r>
  <r>
    <n v="92242"/>
    <x v="96"/>
    <s v="Y"/>
    <n v="5174759"/>
    <n v="3997.4687587093799"/>
    <n v="1294.51"/>
    <m/>
    <n v="30070"/>
    <x v="380"/>
    <s v="Full Reporter"/>
    <s v="Urban"/>
    <s v="VP"/>
    <s v="PT"/>
    <s v=" Actual Vehicle Revenue Miles"/>
    <m/>
    <m/>
    <m/>
    <n v="150468"/>
    <n v="575782"/>
    <n v="6036905"/>
    <n v="28240940"/>
    <n v="3817833"/>
    <n v="6036905"/>
    <n v="28240940"/>
    <n v="3817833"/>
    <n v="0"/>
    <n v="0"/>
    <n v="0"/>
    <n v="0"/>
    <n v="0"/>
    <n v="0"/>
    <n v="0"/>
    <n v="0"/>
  </r>
  <r>
    <n v="92242"/>
    <x v="96"/>
    <s v="Y"/>
    <n v="5174759"/>
    <n v="3997.4687587093799"/>
    <n v="1294.51"/>
    <m/>
    <n v="30070"/>
    <x v="380"/>
    <s v="Full Reporter"/>
    <s v="Urban"/>
    <s v="DR"/>
    <s v="PT"/>
    <s v=" Actual Vehicle Revenue Miles"/>
    <m/>
    <m/>
    <m/>
    <n v="3101"/>
    <n v="5706"/>
    <n v="24373"/>
    <n v="16352"/>
    <n v="1128995"/>
    <n v="24373"/>
    <n v="16352"/>
    <n v="1128995"/>
    <n v="0"/>
    <n v="0"/>
    <n v="0"/>
    <n v="0"/>
    <n v="0"/>
    <n v="0"/>
    <n v="0"/>
    <n v="0"/>
  </r>
  <r>
    <n v="92242"/>
    <x v="96"/>
    <s v="Y"/>
    <n v="5174759"/>
    <n v="3997.4687587093799"/>
    <n v="1294.51"/>
    <m/>
    <n v="30071"/>
    <x v="381"/>
    <s v="Full Reporter"/>
    <s v="Urban"/>
    <s v="MB"/>
    <s v="DO"/>
    <s v=" Actual Data"/>
    <m/>
    <m/>
    <m/>
    <n v="288880"/>
    <n v="4540860"/>
    <n v="2645300"/>
    <n v="10314795"/>
    <n v="35928241"/>
    <n v="2645300"/>
    <n v="10314795"/>
    <n v="35928241"/>
    <n v="0"/>
    <n v="0"/>
    <n v="0"/>
    <n v="0"/>
    <n v="0"/>
    <n v="0"/>
    <n v="0"/>
    <n v="0"/>
  </r>
  <r>
    <n v="92242"/>
    <x v="96"/>
    <s v="Y"/>
    <n v="5174759"/>
    <n v="3997.4687587093799"/>
    <n v="1294.51"/>
    <m/>
    <n v="30071"/>
    <x v="381"/>
    <s v="Full Reporter"/>
    <s v="Urban"/>
    <s v="DR"/>
    <s v="PT"/>
    <s v=" Actual Vehicle Revenue Miles"/>
    <m/>
    <m/>
    <m/>
    <n v="20911"/>
    <n v="39245"/>
    <n v="249850"/>
    <n v="179018"/>
    <n v="2036060"/>
    <n v="249850"/>
    <n v="179018"/>
    <n v="2036060"/>
    <n v="0"/>
    <n v="0"/>
    <n v="0"/>
    <n v="0"/>
    <n v="0"/>
    <n v="0"/>
    <n v="0"/>
    <n v="0"/>
  </r>
  <r>
    <n v="31519"/>
    <x v="110"/>
    <s v="Y"/>
    <n v="176456"/>
    <n v="2197.6702991867201"/>
    <n v="80.290000000000006"/>
    <m/>
    <n v="30072"/>
    <x v="382"/>
    <s v="Full Reporter"/>
    <s v="Urban"/>
    <s v="MB"/>
    <s v="DO"/>
    <s v=" Actual Vehicle Revenue Miles"/>
    <m/>
    <m/>
    <m/>
    <n v="44849"/>
    <n v="506788"/>
    <n v="570920"/>
    <n v="2706246"/>
    <n v="5118158"/>
    <n v="570920"/>
    <n v="2706246"/>
    <n v="5118158"/>
    <n v="0"/>
    <n v="0"/>
    <n v="0"/>
    <n v="0"/>
    <n v="0"/>
    <n v="0"/>
    <n v="0"/>
    <n v="0"/>
  </r>
  <r>
    <n v="31519"/>
    <x v="110"/>
    <s v="Y"/>
    <n v="176456"/>
    <n v="2197.6702991867201"/>
    <n v="80.290000000000006"/>
    <m/>
    <n v="30072"/>
    <x v="382"/>
    <s v="Full Reporter"/>
    <s v="Urban"/>
    <s v="DR"/>
    <s v="DO"/>
    <s v=" Other"/>
    <s v="Allocation based on geographical service area."/>
    <m/>
    <m/>
    <n v="18972"/>
    <n v="31866"/>
    <n v="281143"/>
    <n v="205579"/>
    <n v="1496016"/>
    <n v="281143"/>
    <n v="205579"/>
    <n v="1496016"/>
    <n v="0"/>
    <n v="0"/>
    <n v="0"/>
    <n v="0"/>
    <n v="0"/>
    <n v="0"/>
    <n v="0"/>
    <n v="0"/>
  </r>
  <r>
    <n v="24"/>
    <x v="113"/>
    <s v="N"/>
    <n v="1214444"/>
    <n v="0"/>
    <n v="0"/>
    <m/>
    <n v="30072"/>
    <x v="382"/>
    <s v="Full Reporter"/>
    <s v="Urban"/>
    <s v="MB"/>
    <s v="DO"/>
    <s v=" Actual Data"/>
    <m/>
    <m/>
    <m/>
    <n v="11878"/>
    <n v="134226"/>
    <n v="151212"/>
    <n v="716768"/>
    <n v="1355579"/>
    <n v="151212"/>
    <n v="716768"/>
    <n v="1355579"/>
    <n v="0"/>
    <n v="0"/>
    <n v="0"/>
    <n v="0"/>
    <n v="0"/>
    <n v="0"/>
    <n v="0"/>
    <n v="0"/>
  </r>
  <r>
    <n v="24"/>
    <x v="113"/>
    <s v="N"/>
    <n v="1214444"/>
    <n v="0"/>
    <n v="0"/>
    <m/>
    <n v="30072"/>
    <x v="382"/>
    <s v="Full Reporter"/>
    <s v="Urban"/>
    <s v="DR"/>
    <s v="DO"/>
    <s v=" Actual Data"/>
    <m/>
    <m/>
    <m/>
    <n v="2835"/>
    <n v="4762"/>
    <n v="42010"/>
    <n v="30719"/>
    <n v="223543"/>
    <n v="42010"/>
    <n v="30719"/>
    <n v="223543"/>
    <n v="0"/>
    <n v="0"/>
    <n v="0"/>
    <n v="0"/>
    <n v="0"/>
    <n v="0"/>
    <n v="0"/>
    <n v="0"/>
  </r>
  <r>
    <n v="31600"/>
    <x v="92"/>
    <s v="N"/>
    <n v="167679"/>
    <n v="1871.0158302776099"/>
    <n v="89.62"/>
    <m/>
    <n v="30073"/>
    <x v="383"/>
    <s v="Full Reporter"/>
    <s v="Urban"/>
    <s v="CR"/>
    <s v="PT"/>
    <s v=" Actual Vehicle Revenue Miles"/>
    <m/>
    <m/>
    <m/>
    <n v="0"/>
    <n v="0"/>
    <n v="0"/>
    <n v="0"/>
    <n v="0"/>
    <n v="0"/>
    <n v="0"/>
    <n v="0"/>
    <n v="0"/>
    <n v="0"/>
    <n v="0"/>
    <n v="0"/>
    <n v="0"/>
    <n v="0"/>
    <n v="0"/>
    <n v="0"/>
  </r>
  <r>
    <n v="51"/>
    <x v="95"/>
    <s v="N"/>
    <n v="2567062"/>
    <n v="0"/>
    <n v="0"/>
    <m/>
    <n v="30073"/>
    <x v="383"/>
    <s v="Full Reporter"/>
    <s v="Urban"/>
    <s v="CR"/>
    <s v="PT"/>
    <s v=" Actual Vehicle Revenue Miles"/>
    <m/>
    <m/>
    <m/>
    <n v="0"/>
    <n v="0"/>
    <n v="0"/>
    <n v="0"/>
    <n v="0"/>
    <n v="0"/>
    <n v="0"/>
    <n v="0"/>
    <n v="0"/>
    <n v="0"/>
    <n v="0"/>
    <n v="0"/>
    <n v="0"/>
    <n v="0"/>
    <n v="0"/>
    <n v="0"/>
  </r>
  <r>
    <n v="92242"/>
    <x v="96"/>
    <s v="Y"/>
    <n v="5174759"/>
    <n v="3997.4687587093799"/>
    <n v="1294.51"/>
    <m/>
    <n v="30073"/>
    <x v="383"/>
    <s v="Full Reporter"/>
    <s v="Urban"/>
    <s v="CR"/>
    <s v="PT"/>
    <s v=" Actual Vehicle Revenue Miles"/>
    <m/>
    <m/>
    <m/>
    <n v="78877"/>
    <n v="1466250"/>
    <n v="2413451"/>
    <n v="45696464"/>
    <n v="91445138"/>
    <n v="0"/>
    <n v="0"/>
    <n v="0"/>
    <n v="177.2"/>
    <n v="2413451"/>
    <n v="45696464"/>
    <n v="91445138"/>
    <n v="177.2"/>
    <n v="2413451"/>
    <n v="0"/>
    <n v="0"/>
  </r>
  <r>
    <n v="6290"/>
    <x v="109"/>
    <s v="Y"/>
    <n v="214647"/>
    <n v="2002.3380981119601"/>
    <n v="107.2"/>
    <m/>
    <n v="30074"/>
    <x v="384"/>
    <s v="Reduced Reporter"/>
    <s v="Urban"/>
    <s v="MB"/>
    <s v="DO"/>
    <s v=" Actual Vehicle Revenue Miles"/>
    <m/>
    <m/>
    <m/>
    <n v="32880"/>
    <n v="253193"/>
    <n v="616049"/>
    <n v="0"/>
    <n v="3952383"/>
    <n v="616049"/>
    <n v="0"/>
    <n v="3952383"/>
    <n v="0"/>
    <n v="0"/>
    <n v="0"/>
    <n v="0"/>
    <n v="0"/>
    <n v="0"/>
    <n v="0"/>
    <n v="0"/>
  </r>
  <r>
    <n v="6290"/>
    <x v="109"/>
    <s v="Y"/>
    <n v="214647"/>
    <n v="2002.3380981119601"/>
    <n v="107.2"/>
    <m/>
    <n v="30074"/>
    <x v="384"/>
    <s v="Reduced Reporter"/>
    <s v="Urban"/>
    <s v="DR"/>
    <s v="DO"/>
    <s v=" Actual Vehicle Revenue Miles"/>
    <m/>
    <m/>
    <m/>
    <n v="21773"/>
    <n v="36031"/>
    <n v="335252"/>
    <n v="0"/>
    <n v="2285065"/>
    <n v="335252"/>
    <n v="0"/>
    <n v="2285065"/>
    <n v="0"/>
    <n v="0"/>
    <n v="0"/>
    <n v="0"/>
    <n v="0"/>
    <n v="0"/>
    <n v="0"/>
    <n v="0"/>
  </r>
  <r>
    <n v="24"/>
    <x v="113"/>
    <s v="N"/>
    <n v="1214444"/>
    <n v="0"/>
    <n v="0"/>
    <m/>
    <n v="30074"/>
    <x v="384"/>
    <s v="Reduced Reporter"/>
    <s v="Urban"/>
    <s v="MB"/>
    <s v="DO"/>
    <s v=" Actual Data"/>
    <m/>
    <m/>
    <m/>
    <n v="2976"/>
    <n v="22917"/>
    <n v="55760"/>
    <n v="0"/>
    <n v="357739"/>
    <n v="55760"/>
    <n v="0"/>
    <n v="357739"/>
    <n v="0"/>
    <n v="0"/>
    <n v="0"/>
    <n v="0"/>
    <n v="0"/>
    <n v="0"/>
    <n v="0"/>
    <n v="0"/>
  </r>
  <r>
    <n v="24"/>
    <x v="113"/>
    <s v="N"/>
    <n v="1214444"/>
    <n v="0"/>
    <n v="0"/>
    <m/>
    <n v="30074"/>
    <x v="384"/>
    <s v="Reduced Reporter"/>
    <s v="Urban"/>
    <s v="DR"/>
    <s v="DO"/>
    <s v=" Actual Data"/>
    <m/>
    <m/>
    <m/>
    <n v="597"/>
    <n v="7372"/>
    <n v="9197"/>
    <n v="0"/>
    <n v="62686"/>
    <n v="9197"/>
    <n v="0"/>
    <n v="62686"/>
    <n v="0"/>
    <n v="0"/>
    <n v="0"/>
    <n v="0"/>
    <n v="0"/>
    <n v="0"/>
    <n v="0"/>
    <n v="0"/>
  </r>
  <r>
    <n v="10"/>
    <x v="86"/>
    <s v="N"/>
    <n v="370439"/>
    <n v="0"/>
    <n v="0"/>
    <m/>
    <n v="30075"/>
    <x v="385"/>
    <s v="Full Reporter"/>
    <s v="Urban"/>
    <s v="DR"/>
    <s v="DO"/>
    <s v=" Actual Vehicle Revenue Miles"/>
    <m/>
    <m/>
    <m/>
    <n v="97292"/>
    <n v="196498"/>
    <n v="1780792"/>
    <n v="2500327"/>
    <n v="12957124"/>
    <n v="1780792"/>
    <n v="2500327"/>
    <n v="12957124"/>
    <n v="0"/>
    <n v="0"/>
    <n v="0"/>
    <n v="0"/>
    <n v="0"/>
    <n v="0"/>
    <n v="0"/>
    <n v="0"/>
  </r>
  <r>
    <n v="10"/>
    <x v="86"/>
    <s v="N"/>
    <n v="370439"/>
    <n v="0"/>
    <n v="0"/>
    <m/>
    <n v="30075"/>
    <x v="385"/>
    <s v="Full Reporter"/>
    <s v="Urban"/>
    <s v="MB"/>
    <s v="PT"/>
    <s v=" Actual Vehicle Revenue Miles"/>
    <m/>
    <m/>
    <m/>
    <n v="91004"/>
    <n v="545426"/>
    <n v="1483456"/>
    <n v="4918805"/>
    <n v="10828680"/>
    <n v="1483456"/>
    <n v="4918805"/>
    <n v="10828680"/>
    <n v="0"/>
    <n v="0"/>
    <n v="0"/>
    <n v="0"/>
    <n v="0"/>
    <n v="0"/>
    <n v="0"/>
    <n v="0"/>
  </r>
  <r>
    <n v="10"/>
    <x v="86"/>
    <s v="N"/>
    <n v="370439"/>
    <n v="0"/>
    <n v="0"/>
    <m/>
    <n v="30075"/>
    <x v="385"/>
    <s v="Full Reporter"/>
    <s v="Urban"/>
    <s v="DR"/>
    <s v="PT"/>
    <s v=" Actual Vehicle Revenue Miles"/>
    <m/>
    <m/>
    <m/>
    <n v="23784"/>
    <n v="55873"/>
    <n v="440111"/>
    <n v="825025"/>
    <n v="3174442"/>
    <n v="440111"/>
    <n v="825025"/>
    <n v="3174442"/>
    <n v="0"/>
    <n v="0"/>
    <n v="0"/>
    <n v="0"/>
    <n v="0"/>
    <n v="0"/>
    <n v="0"/>
    <n v="0"/>
  </r>
  <r>
    <n v="10"/>
    <x v="86"/>
    <s v="N"/>
    <n v="370439"/>
    <n v="0"/>
    <n v="0"/>
    <m/>
    <n v="30075"/>
    <x v="385"/>
    <s v="Full Reporter"/>
    <s v="Urban"/>
    <s v="MB"/>
    <s v="DO"/>
    <s v=" Actual Vehicle Revenue Miles"/>
    <m/>
    <m/>
    <m/>
    <n v="0"/>
    <n v="0"/>
    <n v="0"/>
    <n v="0"/>
    <n v="0"/>
    <n v="0"/>
    <n v="0"/>
    <n v="0"/>
    <n v="0"/>
    <n v="0"/>
    <n v="0"/>
    <n v="0"/>
    <n v="0"/>
    <n v="0"/>
    <n v="0"/>
    <n v="0"/>
  </r>
  <r>
    <n v="24580"/>
    <x v="119"/>
    <s v="N"/>
    <n v="123101"/>
    <n v="1702.54387074277"/>
    <n v="72.3"/>
    <m/>
    <n v="30075"/>
    <x v="385"/>
    <s v="Full Reporter"/>
    <s v="Urban"/>
    <s v="DR"/>
    <s v="DO"/>
    <s v=" Actual Vehicle Revenue Miles"/>
    <m/>
    <m/>
    <m/>
    <n v="79945"/>
    <n v="161461"/>
    <n v="1463267"/>
    <n v="2054505"/>
    <n v="10646798"/>
    <n v="1463267"/>
    <n v="2054505"/>
    <n v="10646798"/>
    <n v="0"/>
    <n v="0"/>
    <n v="0"/>
    <n v="0"/>
    <n v="0"/>
    <n v="0"/>
    <n v="0"/>
    <n v="0"/>
  </r>
  <r>
    <n v="24580"/>
    <x v="119"/>
    <s v="N"/>
    <n v="123101"/>
    <n v="1702.54387074277"/>
    <n v="72.3"/>
    <m/>
    <n v="30075"/>
    <x v="385"/>
    <s v="Full Reporter"/>
    <s v="Urban"/>
    <s v="MB"/>
    <s v="DO"/>
    <s v=" Actual Vehicle Revenue Miles"/>
    <m/>
    <m/>
    <m/>
    <n v="58044"/>
    <n v="806863"/>
    <n v="941209"/>
    <n v="4417735"/>
    <n v="8906877"/>
    <n v="941209"/>
    <n v="4417735"/>
    <n v="8906877"/>
    <n v="0"/>
    <n v="0"/>
    <n v="0"/>
    <n v="0"/>
    <n v="0"/>
    <n v="0"/>
    <n v="0"/>
    <n v="0"/>
  </r>
  <r>
    <n v="24580"/>
    <x v="119"/>
    <s v="N"/>
    <n v="123101"/>
    <n v="1702.54387074277"/>
    <n v="72.3"/>
    <m/>
    <n v="30075"/>
    <x v="385"/>
    <s v="Full Reporter"/>
    <s v="Urban"/>
    <s v="DR"/>
    <s v="PT"/>
    <s v=" Actual Vehicle Revenue Miles"/>
    <m/>
    <m/>
    <m/>
    <n v="0"/>
    <n v="0"/>
    <n v="0"/>
    <n v="0"/>
    <n v="0"/>
    <n v="0"/>
    <n v="0"/>
    <n v="0"/>
    <n v="0"/>
    <n v="0"/>
    <n v="0"/>
    <n v="0"/>
    <n v="0"/>
    <n v="0"/>
    <n v="0"/>
    <n v="0"/>
  </r>
  <r>
    <n v="24580"/>
    <x v="119"/>
    <s v="N"/>
    <n v="123101"/>
    <n v="1702.54387074277"/>
    <n v="72.3"/>
    <m/>
    <n v="30075"/>
    <x v="385"/>
    <s v="Full Reporter"/>
    <s v="Urban"/>
    <s v="MB"/>
    <s v="PT"/>
    <s v=" Actual Vehicle Revenue Miles"/>
    <m/>
    <m/>
    <m/>
    <n v="0"/>
    <n v="0"/>
    <n v="0"/>
    <n v="0"/>
    <n v="0"/>
    <n v="0"/>
    <n v="0"/>
    <n v="0"/>
    <n v="0"/>
    <n v="0"/>
    <n v="0"/>
    <n v="0"/>
    <n v="0"/>
    <n v="0"/>
    <n v="0"/>
    <n v="0"/>
  </r>
  <r>
    <n v="69076"/>
    <x v="74"/>
    <s v="Y"/>
    <n v="5696125"/>
    <n v="3000.8196547934999"/>
    <n v="1898.19"/>
    <m/>
    <n v="30075"/>
    <x v="385"/>
    <s v="Full Reporter"/>
    <s v="Urban"/>
    <s v="MB"/>
    <s v="DO"/>
    <s v=" Actual Vehicle Revenue Miles"/>
    <m/>
    <m/>
    <m/>
    <n v="390298"/>
    <n v="5425449"/>
    <n v="6328809"/>
    <n v="29705410"/>
    <n v="59890980"/>
    <n v="6328809"/>
    <n v="29705410"/>
    <n v="59890980"/>
    <n v="0"/>
    <n v="0"/>
    <n v="0"/>
    <n v="0"/>
    <n v="0"/>
    <n v="0"/>
    <n v="0"/>
    <n v="0"/>
  </r>
  <r>
    <n v="69076"/>
    <x v="74"/>
    <s v="Y"/>
    <n v="5696125"/>
    <n v="3000.8196547934999"/>
    <n v="1898.19"/>
    <m/>
    <n v="30075"/>
    <x v="385"/>
    <s v="Full Reporter"/>
    <s v="Urban"/>
    <s v="DR"/>
    <s v="DO"/>
    <s v=" Actual Vehicle Revenue Miles"/>
    <m/>
    <m/>
    <m/>
    <n v="183538"/>
    <n v="370685"/>
    <n v="3359398"/>
    <n v="4716775"/>
    <n v="24443134"/>
    <n v="3359398"/>
    <n v="4716775"/>
    <n v="24443134"/>
    <n v="0"/>
    <n v="0"/>
    <n v="0"/>
    <n v="0"/>
    <n v="0"/>
    <n v="0"/>
    <n v="0"/>
    <n v="0"/>
  </r>
  <r>
    <n v="69076"/>
    <x v="74"/>
    <s v="Y"/>
    <n v="5696125"/>
    <n v="3000.8196547934999"/>
    <n v="1898.19"/>
    <m/>
    <n v="30075"/>
    <x v="385"/>
    <s v="Full Reporter"/>
    <s v="Urban"/>
    <s v="DR"/>
    <s v="PT"/>
    <s v=" Actual Vehicle Revenue Miles"/>
    <m/>
    <m/>
    <m/>
    <n v="11306"/>
    <n v="26558"/>
    <n v="209201"/>
    <n v="392165"/>
    <n v="1508930"/>
    <n v="209201"/>
    <n v="392165"/>
    <n v="1508930"/>
    <n v="0"/>
    <n v="0"/>
    <n v="0"/>
    <n v="0"/>
    <n v="0"/>
    <n v="0"/>
    <n v="0"/>
    <n v="0"/>
  </r>
  <r>
    <n v="69076"/>
    <x v="74"/>
    <s v="Y"/>
    <n v="5696125"/>
    <n v="3000.8196547934999"/>
    <n v="1898.19"/>
    <m/>
    <n v="30075"/>
    <x v="385"/>
    <s v="Full Reporter"/>
    <s v="Urban"/>
    <s v="MB"/>
    <s v="PT"/>
    <s v=" Actual Vehicle Revenue Miles"/>
    <m/>
    <m/>
    <m/>
    <n v="6786"/>
    <n v="40673"/>
    <n v="110623"/>
    <n v="366801"/>
    <n v="807507"/>
    <n v="110623"/>
    <n v="366801"/>
    <n v="807507"/>
    <n v="0"/>
    <n v="0"/>
    <n v="0"/>
    <n v="0"/>
    <n v="0"/>
    <n v="0"/>
    <n v="0"/>
    <n v="0"/>
  </r>
  <r>
    <n v="78364"/>
    <x v="120"/>
    <s v="N"/>
    <n v="78075"/>
    <n v="1613.29984725242"/>
    <n v="48.39"/>
    <m/>
    <n v="30075"/>
    <x v="385"/>
    <s v="Full Reporter"/>
    <s v="Urban"/>
    <s v="DR"/>
    <s v="DO"/>
    <s v=" Actual Vehicle Revenue Miles"/>
    <m/>
    <m/>
    <m/>
    <n v="0"/>
    <n v="0"/>
    <n v="0"/>
    <n v="0"/>
    <n v="0"/>
    <n v="0"/>
    <n v="0"/>
    <n v="0"/>
    <n v="0"/>
    <n v="0"/>
    <n v="0"/>
    <n v="0"/>
    <n v="0"/>
    <n v="0"/>
    <n v="0"/>
    <n v="0"/>
  </r>
  <r>
    <n v="78364"/>
    <x v="120"/>
    <s v="N"/>
    <n v="78075"/>
    <n v="1613.29984725242"/>
    <n v="48.39"/>
    <m/>
    <n v="30075"/>
    <x v="385"/>
    <s v="Full Reporter"/>
    <s v="Urban"/>
    <s v="DR"/>
    <s v="PT"/>
    <s v=" Actual Vehicle Revenue Miles"/>
    <m/>
    <m/>
    <m/>
    <n v="0"/>
    <n v="0"/>
    <n v="0"/>
    <n v="0"/>
    <n v="0"/>
    <n v="0"/>
    <n v="0"/>
    <n v="0"/>
    <n v="0"/>
    <n v="0"/>
    <n v="0"/>
    <n v="0"/>
    <n v="0"/>
    <n v="0"/>
    <n v="0"/>
    <n v="0"/>
  </r>
  <r>
    <n v="78364"/>
    <x v="120"/>
    <s v="N"/>
    <n v="78075"/>
    <n v="1613.29984725242"/>
    <n v="48.39"/>
    <m/>
    <n v="30075"/>
    <x v="385"/>
    <s v="Full Reporter"/>
    <s v="Urban"/>
    <s v="MB"/>
    <s v="DO"/>
    <s v=" Actual Vehicle Revenue Miles"/>
    <m/>
    <m/>
    <m/>
    <n v="0"/>
    <n v="0"/>
    <n v="0"/>
    <n v="0"/>
    <n v="0"/>
    <n v="0"/>
    <n v="0"/>
    <n v="0"/>
    <n v="0"/>
    <n v="0"/>
    <n v="0"/>
    <n v="0"/>
    <n v="0"/>
    <n v="0"/>
    <n v="0"/>
    <n v="0"/>
  </r>
  <r>
    <n v="78364"/>
    <x v="120"/>
    <s v="N"/>
    <n v="78075"/>
    <n v="1613.29984725242"/>
    <n v="48.39"/>
    <m/>
    <n v="30075"/>
    <x v="385"/>
    <s v="Full Reporter"/>
    <s v="Urban"/>
    <s v="MB"/>
    <s v="PT"/>
    <s v=" Actual Vehicle Revenue Miles"/>
    <m/>
    <m/>
    <m/>
    <n v="0"/>
    <n v="0"/>
    <n v="0"/>
    <n v="0"/>
    <n v="0"/>
    <n v="0"/>
    <n v="0"/>
    <n v="0"/>
    <n v="0"/>
    <n v="0"/>
    <n v="0"/>
    <n v="0"/>
    <n v="0"/>
    <n v="0"/>
    <n v="0"/>
    <n v="0"/>
  </r>
  <r>
    <n v="90892"/>
    <x v="94"/>
    <s v="N"/>
    <n v="1451578"/>
    <n v="3013.6049130474498"/>
    <n v="481.67"/>
    <m/>
    <n v="30076"/>
    <x v="386"/>
    <s v="Full Reporter"/>
    <s v="Urban"/>
    <s v="MB"/>
    <s v="DO"/>
    <s v=" Actual Data"/>
    <m/>
    <m/>
    <m/>
    <n v="1247"/>
    <n v="21740"/>
    <n v="24432"/>
    <n v="101251"/>
    <n v="155528"/>
    <n v="24432"/>
    <n v="101251"/>
    <n v="155528"/>
    <n v="0"/>
    <n v="0"/>
    <n v="0"/>
    <n v="0"/>
    <n v="0"/>
    <n v="0"/>
    <n v="0"/>
    <n v="0"/>
  </r>
  <r>
    <n v="90892"/>
    <x v="94"/>
    <s v="N"/>
    <n v="1451578"/>
    <n v="3013.6049130474498"/>
    <n v="481.67"/>
    <m/>
    <n v="30076"/>
    <x v="386"/>
    <s v="Full Reporter"/>
    <s v="Urban"/>
    <s v="DR"/>
    <s v="DO"/>
    <s v=" Actual Vehicle Revenue Miles"/>
    <m/>
    <m/>
    <m/>
    <n v="843"/>
    <n v="968"/>
    <n v="9588"/>
    <n v="7325"/>
    <n v="71873"/>
    <n v="9588"/>
    <n v="7325"/>
    <n v="71873"/>
    <n v="0"/>
    <n v="0"/>
    <n v="0"/>
    <n v="0"/>
    <n v="0"/>
    <n v="0"/>
    <n v="0"/>
    <n v="0"/>
  </r>
  <r>
    <n v="51"/>
    <x v="95"/>
    <s v="N"/>
    <n v="2567062"/>
    <n v="0"/>
    <n v="0"/>
    <m/>
    <n v="30076"/>
    <x v="386"/>
    <s v="Full Reporter"/>
    <s v="Urban"/>
    <s v="MB"/>
    <s v="DO"/>
    <s v=" Actual Data"/>
    <m/>
    <m/>
    <m/>
    <n v="7895"/>
    <n v="137689"/>
    <n v="154736"/>
    <n v="641258"/>
    <n v="985013"/>
    <n v="154736"/>
    <n v="641258"/>
    <n v="985013"/>
    <n v="0"/>
    <n v="0"/>
    <n v="0"/>
    <n v="0"/>
    <n v="0"/>
    <n v="0"/>
    <n v="0"/>
    <n v="0"/>
  </r>
  <r>
    <n v="51"/>
    <x v="95"/>
    <s v="N"/>
    <n v="2567062"/>
    <n v="0"/>
    <n v="0"/>
    <m/>
    <n v="30076"/>
    <x v="386"/>
    <s v="Full Reporter"/>
    <s v="Urban"/>
    <s v="DR"/>
    <s v="DO"/>
    <s v=" Actual Data"/>
    <m/>
    <m/>
    <m/>
    <n v="4780"/>
    <n v="5487"/>
    <n v="54335"/>
    <n v="41512"/>
    <n v="407301"/>
    <n v="54335"/>
    <n v="41512"/>
    <n v="407301"/>
    <n v="0"/>
    <n v="0"/>
    <n v="0"/>
    <n v="0"/>
    <n v="0"/>
    <n v="0"/>
    <n v="0"/>
    <n v="0"/>
  </r>
  <r>
    <n v="95411"/>
    <x v="121"/>
    <s v="Y"/>
    <n v="89585"/>
    <n v="1282.2274459341099"/>
    <n v="69.87"/>
    <m/>
    <n v="30076"/>
    <x v="386"/>
    <s v="Full Reporter"/>
    <s v="Urban"/>
    <s v="MB"/>
    <s v="DO"/>
    <s v=" Actual Vehicle Revenue Miles"/>
    <m/>
    <m/>
    <m/>
    <n v="32411"/>
    <n v="565252"/>
    <n v="635234"/>
    <n v="2632540"/>
    <n v="4043751"/>
    <n v="635234"/>
    <n v="2632540"/>
    <n v="4043751"/>
    <n v="0"/>
    <n v="0"/>
    <n v="0"/>
    <n v="0"/>
    <n v="0"/>
    <n v="0"/>
    <n v="0"/>
    <n v="0"/>
  </r>
  <r>
    <n v="95411"/>
    <x v="121"/>
    <s v="Y"/>
    <n v="89585"/>
    <n v="1282.2274459341099"/>
    <n v="69.87"/>
    <m/>
    <n v="30076"/>
    <x v="386"/>
    <s v="Full Reporter"/>
    <s v="Urban"/>
    <s v="DR"/>
    <s v="DO"/>
    <s v=" Actual Vehicle Revenue Miles"/>
    <m/>
    <m/>
    <m/>
    <n v="8435"/>
    <n v="9682"/>
    <n v="95885"/>
    <n v="73256"/>
    <n v="718765"/>
    <n v="95885"/>
    <n v="73256"/>
    <n v="718765"/>
    <n v="0"/>
    <n v="0"/>
    <n v="0"/>
    <n v="0"/>
    <n v="0"/>
    <n v="0"/>
    <n v="0"/>
    <n v="0"/>
  </r>
  <r>
    <n v="69076"/>
    <x v="74"/>
    <s v="Y"/>
    <n v="5696125"/>
    <n v="3000.8196547934999"/>
    <n v="1898.19"/>
    <m/>
    <n v="30077"/>
    <x v="387"/>
    <s v="Full Reporter"/>
    <s v="Urban"/>
    <s v="MB"/>
    <s v="PT"/>
    <s v=" Actual Vehicle Revenue Miles"/>
    <m/>
    <m/>
    <m/>
    <n v="22086"/>
    <n v="133826"/>
    <n v="287452"/>
    <n v="226329"/>
    <n v="2264498"/>
    <n v="287452"/>
    <n v="226329"/>
    <n v="2264498"/>
    <n v="0"/>
    <n v="0"/>
    <n v="0"/>
    <n v="0"/>
    <n v="0"/>
    <n v="0"/>
    <n v="0"/>
    <n v="0"/>
  </r>
  <r>
    <n v="69076"/>
    <x v="74"/>
    <s v="Y"/>
    <n v="5696125"/>
    <n v="3000.8196547934999"/>
    <n v="1898.19"/>
    <m/>
    <n v="30077"/>
    <x v="387"/>
    <s v="Full Reporter"/>
    <s v="Urban"/>
    <s v="DR"/>
    <s v="PT"/>
    <s v=" Actual Vehicle Revenue Miles"/>
    <m/>
    <m/>
    <m/>
    <n v="2436"/>
    <n v="4370"/>
    <n v="23007"/>
    <n v="14404"/>
    <n v="210462"/>
    <n v="23007"/>
    <n v="14404"/>
    <n v="210462"/>
    <n v="0"/>
    <n v="0"/>
    <n v="0"/>
    <n v="0"/>
    <n v="0"/>
    <n v="0"/>
    <n v="0"/>
    <n v="0"/>
  </r>
  <r>
    <n v="42"/>
    <x v="102"/>
    <s v="N"/>
    <n v="4196634"/>
    <n v="0"/>
    <n v="0"/>
    <m/>
    <n v="30078"/>
    <x v="388"/>
    <s v="Full Reporter"/>
    <s v="Urban"/>
    <s v="VP"/>
    <s v="PT"/>
    <s v=" Actual Vehicle Revenue Miles"/>
    <m/>
    <m/>
    <m/>
    <n v="2233"/>
    <n v="11160"/>
    <n v="99207"/>
    <n v="381616"/>
    <n v="169026"/>
    <n v="99207"/>
    <n v="381616"/>
    <n v="169026"/>
    <n v="0"/>
    <n v="0"/>
    <n v="0"/>
    <n v="0"/>
    <n v="0"/>
    <n v="0"/>
    <n v="0"/>
    <n v="0"/>
  </r>
  <r>
    <n v="69697"/>
    <x v="105"/>
    <s v="Y"/>
    <n v="1745039"/>
    <n v="1924.7254752742999"/>
    <n v="906.64"/>
    <m/>
    <n v="30078"/>
    <x v="388"/>
    <s v="Full Reporter"/>
    <s v="Urban"/>
    <s v="VP"/>
    <s v="PT"/>
    <s v=" Actual Vehicle Revenue Miles"/>
    <m/>
    <m/>
    <m/>
    <n v="2203"/>
    <n v="11009"/>
    <n v="97863"/>
    <n v="376447"/>
    <n v="166736"/>
    <n v="97863"/>
    <n v="376447"/>
    <n v="166736"/>
    <n v="0"/>
    <n v="0"/>
    <n v="0"/>
    <n v="0"/>
    <n v="0"/>
    <n v="0"/>
    <n v="0"/>
    <n v="0"/>
  </r>
  <r>
    <n v="31600"/>
    <x v="92"/>
    <s v="Y"/>
    <n v="167679"/>
    <n v="1871.0158302776099"/>
    <n v="89.62"/>
    <m/>
    <n v="30079"/>
    <x v="389"/>
    <s v="Reduced Reporter"/>
    <s v="Urban"/>
    <s v="MB"/>
    <s v="DO"/>
    <s v=" Actual Data"/>
    <m/>
    <m/>
    <m/>
    <n v="35893"/>
    <n v="279320"/>
    <n v="522355"/>
    <n v="0"/>
    <n v="4846724"/>
    <n v="522355"/>
    <n v="0"/>
    <n v="4846724"/>
    <n v="0"/>
    <n v="0"/>
    <n v="0"/>
    <n v="0"/>
    <n v="0"/>
    <n v="0"/>
    <n v="0"/>
    <n v="0"/>
  </r>
  <r>
    <n v="92242"/>
    <x v="96"/>
    <s v="N"/>
    <n v="5174759"/>
    <n v="3997.4687587093799"/>
    <n v="1294.51"/>
    <m/>
    <n v="30079"/>
    <x v="389"/>
    <s v="Reduced Reporter"/>
    <s v="Urban"/>
    <s v="MB"/>
    <s v="DO"/>
    <s v=" Actual Data"/>
    <m/>
    <m/>
    <m/>
    <n v="1918"/>
    <n v="9029"/>
    <n v="26267"/>
    <n v="0"/>
    <n v="259391"/>
    <n v="26267"/>
    <n v="0"/>
    <n v="259391"/>
    <n v="0"/>
    <n v="0"/>
    <n v="0"/>
    <n v="0"/>
    <n v="0"/>
    <n v="0"/>
    <n v="0"/>
    <n v="0"/>
  </r>
  <r>
    <n v="92242"/>
    <x v="96"/>
    <s v="Y"/>
    <n v="5174759"/>
    <n v="3997.4687587093799"/>
    <n v="1294.51"/>
    <m/>
    <n v="30080"/>
    <x v="390"/>
    <s v="Full Reporter"/>
    <s v="Urban"/>
    <s v="MB"/>
    <s v="PT"/>
    <s v=" Actual Vehicle Revenue Miles"/>
    <m/>
    <m/>
    <m/>
    <n v="184287"/>
    <n v="2049102"/>
    <n v="1872570"/>
    <n v="4950881"/>
    <n v="23270885"/>
    <n v="1872570"/>
    <n v="4950881"/>
    <n v="23270885"/>
    <n v="0"/>
    <n v="0"/>
    <n v="0"/>
    <n v="0"/>
    <n v="0"/>
    <n v="0"/>
    <n v="0"/>
    <n v="0"/>
  </r>
  <r>
    <n v="92242"/>
    <x v="96"/>
    <s v="Y"/>
    <n v="5174759"/>
    <n v="3997.4687587093799"/>
    <n v="1294.51"/>
    <m/>
    <n v="30080"/>
    <x v="390"/>
    <s v="Full Reporter"/>
    <s v="Urban"/>
    <s v="DR"/>
    <s v="PT"/>
    <s v=" Actual Vehicle Revenue Miles"/>
    <m/>
    <m/>
    <m/>
    <n v="21594"/>
    <n v="25700"/>
    <n v="176694"/>
    <n v="206888"/>
    <n v="1877104"/>
    <n v="176694"/>
    <n v="206888"/>
    <n v="1877104"/>
    <n v="0"/>
    <n v="0"/>
    <n v="0"/>
    <n v="0"/>
    <n v="0"/>
    <n v="0"/>
    <n v="0"/>
    <n v="0"/>
  </r>
  <r>
    <n v="92242"/>
    <x v="96"/>
    <s v="Y"/>
    <n v="5174759"/>
    <n v="3997.4687587093799"/>
    <n v="1294.51"/>
    <m/>
    <n v="30080"/>
    <x v="390"/>
    <s v="Full Reporter"/>
    <s v="Urban"/>
    <s v="DR"/>
    <s v="TX"/>
    <s v=" Actual Vehicle Revenue Miles"/>
    <m/>
    <m/>
    <m/>
    <n v="7684"/>
    <n v="22232"/>
    <n v="127667"/>
    <n v="116177"/>
    <n v="643464"/>
    <n v="127667"/>
    <n v="116177"/>
    <n v="643464"/>
    <n v="0"/>
    <n v="0"/>
    <n v="0"/>
    <n v="0"/>
    <n v="0"/>
    <n v="0"/>
    <n v="0"/>
    <n v="0"/>
  </r>
  <r>
    <n v="92242"/>
    <x v="96"/>
    <s v="Y"/>
    <n v="5174759"/>
    <n v="3997.4687587093799"/>
    <n v="1294.51"/>
    <m/>
    <n v="30081"/>
    <x v="391"/>
    <s v="Full Reporter"/>
    <s v="Urban"/>
    <s v="MB"/>
    <s v="PT"/>
    <s v=" Actual Vehicle Revenue Miles"/>
    <m/>
    <m/>
    <m/>
    <n v="80994"/>
    <n v="348502"/>
    <n v="1512911"/>
    <n v="1895925"/>
    <n v="11574715"/>
    <n v="1512911"/>
    <n v="1895925"/>
    <n v="11574715"/>
    <n v="0"/>
    <n v="0"/>
    <n v="0"/>
    <n v="0"/>
    <n v="0"/>
    <n v="0"/>
    <n v="0"/>
    <n v="0"/>
  </r>
  <r>
    <n v="92242"/>
    <x v="96"/>
    <s v="Y"/>
    <n v="5174759"/>
    <n v="3997.4687587093799"/>
    <n v="1294.51"/>
    <m/>
    <n v="30081"/>
    <x v="391"/>
    <s v="Full Reporter"/>
    <s v="Urban"/>
    <s v="CB"/>
    <s v="PT"/>
    <s v=" Actual Vehicle Revenue Miles"/>
    <m/>
    <m/>
    <m/>
    <n v="15355"/>
    <n v="163343"/>
    <n v="451647"/>
    <n v="5821706"/>
    <n v="5320341"/>
    <n v="451647"/>
    <n v="5821706"/>
    <n v="5320341"/>
    <n v="0"/>
    <n v="0"/>
    <n v="0"/>
    <n v="0"/>
    <n v="0"/>
    <n v="0"/>
    <n v="0"/>
    <n v="0"/>
  </r>
  <r>
    <n v="92242"/>
    <x v="96"/>
    <s v="Y"/>
    <n v="5174759"/>
    <n v="3997.4687587093799"/>
    <n v="1294.51"/>
    <m/>
    <n v="30081"/>
    <x v="391"/>
    <s v="Full Reporter"/>
    <s v="Urban"/>
    <s v="DR"/>
    <s v="PT"/>
    <s v=" Actual Vehicle Revenue Miles"/>
    <m/>
    <m/>
    <m/>
    <n v="11897"/>
    <n v="14974"/>
    <n v="126284"/>
    <n v="79755"/>
    <n v="1405988"/>
    <n v="126284"/>
    <n v="79755"/>
    <n v="1405988"/>
    <n v="0"/>
    <n v="0"/>
    <n v="0"/>
    <n v="0"/>
    <n v="0"/>
    <n v="0"/>
    <n v="0"/>
    <n v="0"/>
  </r>
  <r>
    <n v="90892"/>
    <x v="94"/>
    <s v="Y"/>
    <n v="1451578"/>
    <n v="3013.6049130474498"/>
    <n v="481.67"/>
    <m/>
    <n v="30083"/>
    <x v="392"/>
    <s v="Full Reporter"/>
    <s v="Urban"/>
    <s v="MB"/>
    <s v="DO"/>
    <s v=" Actual Data"/>
    <m/>
    <m/>
    <m/>
    <n v="766283"/>
    <n v="5784553"/>
    <n v="9715813"/>
    <n v="28703754"/>
    <n v="90896481"/>
    <n v="9715813"/>
    <n v="28703754"/>
    <n v="90896481"/>
    <n v="0"/>
    <n v="0"/>
    <n v="0"/>
    <n v="0"/>
    <n v="0"/>
    <n v="0"/>
    <n v="70.7"/>
    <n v="459003"/>
  </r>
  <r>
    <n v="90892"/>
    <x v="94"/>
    <s v="Y"/>
    <n v="1451578"/>
    <n v="3013.6049130474498"/>
    <n v="481.67"/>
    <m/>
    <n v="30083"/>
    <x v="392"/>
    <s v="Full Reporter"/>
    <s v="Urban"/>
    <s v="LR"/>
    <s v="DO"/>
    <s v=" Actual Data"/>
    <m/>
    <m/>
    <m/>
    <n v="27429"/>
    <n v="728444"/>
    <n v="328493"/>
    <n v="2523415"/>
    <n v="12299924"/>
    <n v="0"/>
    <n v="0"/>
    <n v="0"/>
    <n v="14.8"/>
    <n v="328493"/>
    <n v="2523415"/>
    <n v="12299924"/>
    <n v="14.8"/>
    <n v="328493"/>
    <n v="0"/>
    <n v="0"/>
  </r>
  <r>
    <n v="90892"/>
    <x v="94"/>
    <s v="Y"/>
    <n v="1451578"/>
    <n v="3013.6049130474498"/>
    <n v="481.67"/>
    <m/>
    <n v="30083"/>
    <x v="392"/>
    <s v="Full Reporter"/>
    <s v="Urban"/>
    <s v="DR"/>
    <s v="PT"/>
    <s v=" Actual Data"/>
    <m/>
    <m/>
    <m/>
    <n v="156660"/>
    <n v="262434"/>
    <n v="2940605"/>
    <n v="2507843"/>
    <n v="9388901"/>
    <n v="2940605"/>
    <n v="2507843"/>
    <n v="9388901"/>
    <n v="0"/>
    <n v="0"/>
    <n v="0"/>
    <n v="0"/>
    <n v="0"/>
    <n v="0"/>
    <n v="0"/>
    <n v="0"/>
  </r>
  <r>
    <n v="90892"/>
    <x v="94"/>
    <s v="Y"/>
    <n v="1451578"/>
    <n v="3013.6049130474498"/>
    <n v="481.67"/>
    <m/>
    <n v="30083"/>
    <x v="392"/>
    <s v="Full Reporter"/>
    <s v="Urban"/>
    <s v="DR"/>
    <s v="TN"/>
    <s v=" Actual Vehicle Revenue Miles"/>
    <m/>
    <m/>
    <m/>
    <n v="25431"/>
    <n v="84087"/>
    <n v="636536"/>
    <n v="787780"/>
    <n v="2692802"/>
    <n v="636536"/>
    <n v="787780"/>
    <n v="2692802"/>
    <n v="0"/>
    <n v="0"/>
    <n v="0"/>
    <n v="0"/>
    <n v="0"/>
    <n v="0"/>
    <n v="0"/>
    <n v="0"/>
  </r>
  <r>
    <n v="90892"/>
    <x v="94"/>
    <s v="Y"/>
    <n v="1451578"/>
    <n v="3013.6049130474498"/>
    <n v="481.67"/>
    <m/>
    <n v="30083"/>
    <x v="392"/>
    <s v="Full Reporter"/>
    <s v="Urban"/>
    <s v="FB"/>
    <s v="PT"/>
    <s v=" Actual Vehicle Revenue Miles"/>
    <m/>
    <m/>
    <m/>
    <n v="6471"/>
    <n v="227195"/>
    <n v="18556"/>
    <n v="167814"/>
    <n v="1375837"/>
    <n v="0"/>
    <n v="0"/>
    <n v="0"/>
    <n v="2"/>
    <n v="18556"/>
    <n v="167814"/>
    <n v="1375837"/>
    <n v="2"/>
    <n v="18556"/>
    <n v="0"/>
    <n v="0"/>
  </r>
  <r>
    <n v="90892"/>
    <x v="94"/>
    <s v="Y"/>
    <n v="1451578"/>
    <n v="3013.6049130474498"/>
    <n v="481.67"/>
    <m/>
    <n v="30083"/>
    <x v="392"/>
    <s v="Full Reporter"/>
    <s v="Urban"/>
    <s v="VP"/>
    <s v="PT"/>
    <s v=" Actual Vehicle Revenue Miles"/>
    <m/>
    <m/>
    <m/>
    <n v="6963"/>
    <n v="39165"/>
    <n v="299375"/>
    <n v="1796564"/>
    <n v="778460"/>
    <n v="299375"/>
    <n v="1796564"/>
    <n v="778460"/>
    <n v="0"/>
    <n v="0"/>
    <n v="0"/>
    <n v="0"/>
    <n v="0"/>
    <n v="0"/>
    <n v="0"/>
    <n v="0"/>
  </r>
  <r>
    <n v="90892"/>
    <x v="94"/>
    <s v="Y"/>
    <n v="1451578"/>
    <n v="3013.6049130474498"/>
    <n v="481.67"/>
    <m/>
    <n v="30083"/>
    <x v="392"/>
    <s v="Full Reporter"/>
    <s v="Urban"/>
    <s v="DR"/>
    <s v="TX"/>
    <s v=" Actual Vehicle Revenue Miles"/>
    <m/>
    <m/>
    <m/>
    <n v="3891"/>
    <n v="11373"/>
    <n v="146232"/>
    <n v="161593"/>
    <n v="499651"/>
    <n v="146232"/>
    <n v="161593"/>
    <n v="499651"/>
    <n v="0"/>
    <n v="0"/>
    <n v="0"/>
    <n v="0"/>
    <n v="0"/>
    <n v="0"/>
    <n v="0"/>
    <n v="0"/>
  </r>
  <r>
    <n v="51"/>
    <x v="95"/>
    <s v="N"/>
    <n v="2567062"/>
    <n v="0"/>
    <n v="0"/>
    <m/>
    <n v="30083"/>
    <x v="392"/>
    <s v="Full Reporter"/>
    <s v="Urban"/>
    <s v="MB"/>
    <s v="DO"/>
    <s v=" Actual Data"/>
    <m/>
    <m/>
    <m/>
    <n v="2392"/>
    <n v="18057"/>
    <n v="30328"/>
    <n v="89599"/>
    <n v="283734"/>
    <n v="30328"/>
    <n v="89599"/>
    <n v="283734"/>
    <n v="0"/>
    <n v="0"/>
    <n v="0"/>
    <n v="0"/>
    <n v="0"/>
    <n v="0"/>
    <n v="0"/>
    <n v="0"/>
  </r>
  <r>
    <n v="51"/>
    <x v="95"/>
    <s v="N"/>
    <n v="2567062"/>
    <n v="0"/>
    <n v="0"/>
    <m/>
    <n v="30083"/>
    <x v="392"/>
    <s v="Full Reporter"/>
    <s v="Urban"/>
    <s v="DR"/>
    <s v="PT"/>
    <s v=" Actual Data"/>
    <m/>
    <m/>
    <m/>
    <n v="0"/>
    <n v="0"/>
    <n v="0"/>
    <n v="0"/>
    <n v="0"/>
    <n v="0"/>
    <n v="0"/>
    <n v="0"/>
    <n v="0"/>
    <n v="0"/>
    <n v="0"/>
    <n v="0"/>
    <n v="0"/>
    <n v="0"/>
    <n v="0"/>
    <n v="0"/>
  </r>
  <r>
    <n v="51"/>
    <x v="95"/>
    <s v="N"/>
    <n v="2567062"/>
    <n v="0"/>
    <n v="0"/>
    <m/>
    <n v="30083"/>
    <x v="392"/>
    <s v="Full Reporter"/>
    <s v="Urban"/>
    <s v="DR"/>
    <s v="TN"/>
    <s v=" Actual Vehicle Revenue Miles"/>
    <m/>
    <m/>
    <m/>
    <n v="0"/>
    <n v="0"/>
    <n v="0"/>
    <n v="0"/>
    <n v="0"/>
    <n v="0"/>
    <n v="0"/>
    <n v="0"/>
    <n v="0"/>
    <n v="0"/>
    <n v="0"/>
    <n v="0"/>
    <n v="0"/>
    <n v="0"/>
    <n v="0"/>
    <n v="0"/>
  </r>
  <r>
    <n v="51"/>
    <x v="95"/>
    <s v="N"/>
    <n v="2567062"/>
    <n v="0"/>
    <n v="0"/>
    <m/>
    <n v="30083"/>
    <x v="392"/>
    <s v="Full Reporter"/>
    <s v="Urban"/>
    <s v="DR"/>
    <s v="TX"/>
    <s v=" Actual Vehicle Revenue Miles"/>
    <m/>
    <m/>
    <m/>
    <n v="0"/>
    <n v="0"/>
    <n v="0"/>
    <n v="0"/>
    <n v="0"/>
    <n v="0"/>
    <n v="0"/>
    <n v="0"/>
    <n v="0"/>
    <n v="0"/>
    <n v="0"/>
    <n v="0"/>
    <n v="0"/>
    <n v="0"/>
    <n v="0"/>
    <n v="0"/>
  </r>
  <r>
    <n v="51"/>
    <x v="95"/>
    <s v="N"/>
    <n v="2567062"/>
    <n v="0"/>
    <n v="0"/>
    <m/>
    <n v="30083"/>
    <x v="392"/>
    <s v="Full Reporter"/>
    <s v="Urban"/>
    <s v="FB"/>
    <s v="PT"/>
    <s v=" Actual Vehicle Revenue Miles"/>
    <m/>
    <m/>
    <m/>
    <n v="0"/>
    <n v="0"/>
    <n v="0"/>
    <n v="0"/>
    <n v="0"/>
    <n v="0"/>
    <n v="0"/>
    <n v="0"/>
    <n v="0"/>
    <n v="0"/>
    <n v="0"/>
    <n v="0"/>
    <n v="0"/>
    <n v="0"/>
    <n v="0"/>
    <n v="0"/>
  </r>
  <r>
    <n v="51"/>
    <x v="95"/>
    <s v="N"/>
    <n v="2567062"/>
    <n v="0"/>
    <n v="0"/>
    <m/>
    <n v="30083"/>
    <x v="392"/>
    <s v="Full Reporter"/>
    <s v="Urban"/>
    <s v="LR"/>
    <s v="DO"/>
    <s v=" Actual Data"/>
    <m/>
    <m/>
    <m/>
    <n v="0"/>
    <n v="0"/>
    <n v="0"/>
    <n v="0"/>
    <n v="0"/>
    <n v="0"/>
    <n v="0"/>
    <n v="0"/>
    <n v="0"/>
    <n v="0"/>
    <n v="0"/>
    <n v="0"/>
    <n v="0"/>
    <n v="0"/>
    <n v="0"/>
    <n v="0"/>
  </r>
  <r>
    <n v="51"/>
    <x v="95"/>
    <s v="N"/>
    <n v="2567062"/>
    <n v="0"/>
    <n v="0"/>
    <m/>
    <n v="30083"/>
    <x v="392"/>
    <s v="Full Reporter"/>
    <s v="Urban"/>
    <s v="VP"/>
    <s v="PT"/>
    <s v=" Actual Vehicle Revenue Miles"/>
    <m/>
    <m/>
    <m/>
    <n v="0"/>
    <n v="0"/>
    <n v="0"/>
    <n v="0"/>
    <n v="0"/>
    <n v="0"/>
    <n v="0"/>
    <n v="0"/>
    <n v="0"/>
    <n v="0"/>
    <n v="0"/>
    <n v="0"/>
    <n v="0"/>
    <n v="0"/>
    <n v="0"/>
    <n v="0"/>
  </r>
  <r>
    <n v="95411"/>
    <x v="121"/>
    <s v="N"/>
    <n v="89585"/>
    <n v="1282.2274459341099"/>
    <n v="69.87"/>
    <m/>
    <n v="30083"/>
    <x v="392"/>
    <s v="Full Reporter"/>
    <s v="Urban"/>
    <s v="MB"/>
    <s v="DO"/>
    <s v=" Actual Vehicle Revenue Miles"/>
    <m/>
    <m/>
    <m/>
    <n v="1569"/>
    <n v="11846"/>
    <n v="19897"/>
    <n v="58782"/>
    <n v="186147"/>
    <n v="19897"/>
    <n v="58782"/>
    <n v="186147"/>
    <n v="0"/>
    <n v="0"/>
    <n v="0"/>
    <n v="0"/>
    <n v="0"/>
    <n v="0"/>
    <n v="0"/>
    <n v="0"/>
  </r>
  <r>
    <n v="95411"/>
    <x v="121"/>
    <s v="N"/>
    <n v="89585"/>
    <n v="1282.2274459341099"/>
    <n v="69.87"/>
    <m/>
    <n v="30083"/>
    <x v="392"/>
    <s v="Full Reporter"/>
    <s v="Urban"/>
    <s v="DR"/>
    <s v="PT"/>
    <s v=" Actual Vehicle Revenue Miles"/>
    <m/>
    <m/>
    <m/>
    <n v="0"/>
    <n v="0"/>
    <n v="0"/>
    <n v="0"/>
    <n v="0"/>
    <n v="0"/>
    <n v="0"/>
    <n v="0"/>
    <n v="0"/>
    <n v="0"/>
    <n v="0"/>
    <n v="0"/>
    <n v="0"/>
    <n v="0"/>
    <n v="0"/>
    <n v="0"/>
  </r>
  <r>
    <n v="95411"/>
    <x v="121"/>
    <s v="N"/>
    <n v="89585"/>
    <n v="1282.2274459341099"/>
    <n v="69.87"/>
    <m/>
    <n v="30083"/>
    <x v="392"/>
    <s v="Full Reporter"/>
    <s v="Urban"/>
    <s v="DR"/>
    <s v="TN"/>
    <s v=" Actual Vehicle Revenue Miles"/>
    <m/>
    <m/>
    <m/>
    <n v="0"/>
    <n v="0"/>
    <n v="0"/>
    <n v="0"/>
    <n v="0"/>
    <n v="0"/>
    <n v="0"/>
    <n v="0"/>
    <n v="0"/>
    <n v="0"/>
    <n v="0"/>
    <n v="0"/>
    <n v="0"/>
    <n v="0"/>
    <n v="0"/>
    <n v="0"/>
  </r>
  <r>
    <n v="95411"/>
    <x v="121"/>
    <s v="N"/>
    <n v="89585"/>
    <n v="1282.2274459341099"/>
    <n v="69.87"/>
    <m/>
    <n v="30083"/>
    <x v="392"/>
    <s v="Full Reporter"/>
    <s v="Urban"/>
    <s v="DR"/>
    <s v="TX"/>
    <s v=" Actual Vehicle Revenue Miles"/>
    <m/>
    <m/>
    <m/>
    <n v="0"/>
    <n v="0"/>
    <n v="0"/>
    <n v="0"/>
    <n v="0"/>
    <n v="0"/>
    <n v="0"/>
    <n v="0"/>
    <n v="0"/>
    <n v="0"/>
    <n v="0"/>
    <n v="0"/>
    <n v="0"/>
    <n v="0"/>
    <n v="0"/>
    <n v="0"/>
  </r>
  <r>
    <n v="95411"/>
    <x v="121"/>
    <s v="N"/>
    <n v="89585"/>
    <n v="1282.2274459341099"/>
    <n v="69.87"/>
    <m/>
    <n v="30083"/>
    <x v="392"/>
    <s v="Full Reporter"/>
    <s v="Urban"/>
    <s v="FB"/>
    <s v="PT"/>
    <s v=" Actual Vehicle Revenue Miles"/>
    <m/>
    <m/>
    <m/>
    <n v="0"/>
    <n v="0"/>
    <n v="0"/>
    <n v="0"/>
    <n v="0"/>
    <n v="0"/>
    <n v="0"/>
    <n v="0"/>
    <n v="0"/>
    <n v="0"/>
    <n v="0"/>
    <n v="0"/>
    <n v="0"/>
    <n v="0"/>
    <n v="0"/>
    <n v="0"/>
  </r>
  <r>
    <n v="95411"/>
    <x v="121"/>
    <s v="N"/>
    <n v="89585"/>
    <n v="1282.2274459341099"/>
    <n v="69.87"/>
    <m/>
    <n v="30083"/>
    <x v="392"/>
    <s v="Full Reporter"/>
    <s v="Urban"/>
    <s v="LR"/>
    <s v="DO"/>
    <s v=" Actual Data"/>
    <m/>
    <m/>
    <m/>
    <n v="0"/>
    <n v="0"/>
    <n v="0"/>
    <n v="0"/>
    <n v="0"/>
    <n v="0"/>
    <n v="0"/>
    <n v="0"/>
    <n v="0"/>
    <n v="0"/>
    <n v="0"/>
    <n v="0"/>
    <n v="0"/>
    <n v="0"/>
    <n v="0"/>
    <n v="0"/>
  </r>
  <r>
    <n v="95411"/>
    <x v="121"/>
    <s v="N"/>
    <n v="89585"/>
    <n v="1282.2274459341099"/>
    <n v="69.87"/>
    <m/>
    <n v="30083"/>
    <x v="392"/>
    <s v="Full Reporter"/>
    <s v="Urban"/>
    <s v="VP"/>
    <s v="PT"/>
    <s v=" Actual Vehicle Revenue Miles"/>
    <m/>
    <m/>
    <m/>
    <n v="0"/>
    <n v="0"/>
    <n v="0"/>
    <n v="0"/>
    <n v="0"/>
    <n v="0"/>
    <n v="0"/>
    <n v="0"/>
    <n v="0"/>
    <n v="0"/>
    <n v="0"/>
    <n v="0"/>
    <n v="0"/>
    <n v="0"/>
    <n v="0"/>
    <n v="0"/>
  </r>
  <r>
    <n v="24"/>
    <x v="113"/>
    <s v="N"/>
    <n v="1214444"/>
    <n v="0"/>
    <n v="0"/>
    <m/>
    <n v="30085"/>
    <x v="393"/>
    <s v="Full Reporter"/>
    <s v="Urban"/>
    <s v="DR"/>
    <s v="DO"/>
    <s v=" Actual Data"/>
    <m/>
    <m/>
    <m/>
    <n v="4356"/>
    <n v="5354"/>
    <n v="43312"/>
    <n v="42082"/>
    <n v="567852"/>
    <n v="43312"/>
    <n v="42082"/>
    <n v="567852"/>
    <n v="0"/>
    <n v="0"/>
    <n v="0"/>
    <n v="0"/>
    <n v="0"/>
    <n v="0"/>
    <n v="0"/>
    <n v="0"/>
  </r>
  <r>
    <n v="24"/>
    <x v="113"/>
    <s v="N"/>
    <n v="1214444"/>
    <n v="0"/>
    <n v="0"/>
    <m/>
    <n v="30085"/>
    <x v="393"/>
    <s v="Full Reporter"/>
    <s v="Urban"/>
    <s v="MB"/>
    <s v="PT"/>
    <s v=" Actual Vehicle Revenue Miles"/>
    <m/>
    <m/>
    <m/>
    <n v="0"/>
    <n v="0"/>
    <n v="0"/>
    <n v="0"/>
    <n v="0"/>
    <n v="0"/>
    <n v="0"/>
    <n v="0"/>
    <n v="0"/>
    <n v="0"/>
    <n v="0"/>
    <n v="0"/>
    <n v="0"/>
    <n v="0"/>
    <n v="0"/>
    <n v="0"/>
  </r>
  <r>
    <n v="92242"/>
    <x v="96"/>
    <s v="Y"/>
    <n v="5174759"/>
    <n v="3997.4687587093799"/>
    <n v="1294.51"/>
    <m/>
    <n v="30085"/>
    <x v="393"/>
    <s v="Full Reporter"/>
    <s v="Urban"/>
    <s v="MB"/>
    <s v="PT"/>
    <s v=" Actual Vehicle Revenue Miles"/>
    <m/>
    <m/>
    <m/>
    <n v="245184"/>
    <n v="1762469"/>
    <n v="2936362"/>
    <n v="12829733"/>
    <n v="34986431"/>
    <n v="2936362"/>
    <n v="12829733"/>
    <n v="34986431"/>
    <n v="0"/>
    <n v="0"/>
    <n v="0"/>
    <n v="0"/>
    <n v="0"/>
    <n v="0"/>
    <n v="0"/>
    <n v="0"/>
  </r>
  <r>
    <n v="92242"/>
    <x v="96"/>
    <s v="Y"/>
    <n v="5174759"/>
    <n v="3997.4687587093799"/>
    <n v="1294.51"/>
    <m/>
    <n v="30085"/>
    <x v="393"/>
    <s v="Full Reporter"/>
    <s v="Urban"/>
    <s v="DR"/>
    <s v="DO"/>
    <s v=" Actual Vehicle Revenue Miles"/>
    <m/>
    <m/>
    <m/>
    <n v="26755"/>
    <n v="32888"/>
    <n v="266056"/>
    <n v="258499"/>
    <n v="3488192"/>
    <n v="266056"/>
    <n v="258499"/>
    <n v="3488192"/>
    <n v="0"/>
    <n v="0"/>
    <n v="0"/>
    <n v="0"/>
    <n v="0"/>
    <n v="0"/>
    <n v="0"/>
    <n v="0"/>
  </r>
  <r>
    <n v="42"/>
    <x v="102"/>
    <s v="Y"/>
    <n v="4196634"/>
    <n v="0"/>
    <n v="0"/>
    <m/>
    <n v="30087"/>
    <x v="394"/>
    <s v="Full Reporter"/>
    <s v="Urban"/>
    <s v="DR"/>
    <s v="DO"/>
    <s v=" Actual Data"/>
    <m/>
    <m/>
    <m/>
    <n v="35501"/>
    <n v="103909"/>
    <n v="729389"/>
    <n v="1250600"/>
    <n v="2576487"/>
    <n v="729389"/>
    <n v="1250600"/>
    <n v="2576487"/>
    <n v="0"/>
    <n v="0"/>
    <n v="0"/>
    <n v="0"/>
    <n v="0"/>
    <n v="0"/>
    <n v="0"/>
    <n v="0"/>
  </r>
  <r>
    <n v="42"/>
    <x v="102"/>
    <s v="Y"/>
    <n v="4196634"/>
    <n v="0"/>
    <n v="0"/>
    <m/>
    <n v="30087"/>
    <x v="394"/>
    <s v="Full Reporter"/>
    <s v="Urban"/>
    <s v="MB"/>
    <s v="DO"/>
    <s v=" Actual Data"/>
    <m/>
    <m/>
    <m/>
    <n v="20368"/>
    <n v="62381"/>
    <n v="366320"/>
    <n v="617571"/>
    <n v="1578460"/>
    <n v="366320"/>
    <n v="617571"/>
    <n v="1578460"/>
    <n v="0"/>
    <n v="0"/>
    <n v="0"/>
    <n v="0"/>
    <n v="0"/>
    <n v="0"/>
    <n v="0"/>
    <n v="0"/>
  </r>
  <r>
    <n v="69697"/>
    <x v="105"/>
    <s v="N"/>
    <n v="1745039"/>
    <n v="1924.7254752742999"/>
    <n v="906.64"/>
    <m/>
    <n v="30087"/>
    <x v="394"/>
    <s v="Full Reporter"/>
    <s v="Urban"/>
    <s v="MB"/>
    <s v="DO"/>
    <s v=" Actual Data"/>
    <m/>
    <s v=" Actual Data"/>
    <m/>
    <n v="5092"/>
    <n v="15595"/>
    <n v="91581"/>
    <n v="154395"/>
    <n v="394619"/>
    <n v="91356"/>
    <n v="154016"/>
    <n v="393649"/>
    <n v="0"/>
    <n v="225"/>
    <n v="379"/>
    <n v="970"/>
    <n v="0"/>
    <n v="225"/>
    <n v="0"/>
    <n v="0"/>
  </r>
  <r>
    <n v="69697"/>
    <x v="105"/>
    <s v="N"/>
    <n v="1745039"/>
    <n v="1924.7254752742999"/>
    <n v="906.64"/>
    <m/>
    <n v="30087"/>
    <x v="394"/>
    <s v="Full Reporter"/>
    <s v="Urban"/>
    <s v="DR"/>
    <s v="DO"/>
    <s v=" Actual Data"/>
    <m/>
    <m/>
    <m/>
    <n v="0"/>
    <n v="0"/>
    <n v="0"/>
    <n v="0"/>
    <n v="0"/>
    <n v="0"/>
    <n v="0"/>
    <n v="0"/>
    <n v="0"/>
    <n v="0"/>
    <n v="0"/>
    <n v="0"/>
    <n v="0"/>
    <n v="0"/>
    <n v="0"/>
    <n v="0"/>
  </r>
  <r>
    <n v="24"/>
    <x v="113"/>
    <s v="N"/>
    <n v="1214444"/>
    <n v="0"/>
    <n v="0"/>
    <m/>
    <n v="30088"/>
    <x v="395"/>
    <s v="Full Reporter"/>
    <s v="Urban"/>
    <s v="MB"/>
    <s v="PT"/>
    <s v=" Actual Vehicle Revenue Miles"/>
    <m/>
    <m/>
    <m/>
    <n v="16391"/>
    <n v="120944"/>
    <n v="320004"/>
    <n v="967181"/>
    <n v="1680822"/>
    <n v="320004"/>
    <n v="967181"/>
    <n v="1680822"/>
    <n v="0"/>
    <n v="0"/>
    <n v="0"/>
    <n v="0"/>
    <n v="0"/>
    <n v="0"/>
    <n v="0"/>
    <n v="0"/>
  </r>
  <r>
    <n v="24"/>
    <x v="113"/>
    <s v="N"/>
    <n v="1214444"/>
    <n v="0"/>
    <n v="0"/>
    <m/>
    <n v="30088"/>
    <x v="395"/>
    <s v="Full Reporter"/>
    <s v="Urban"/>
    <s v="DR"/>
    <s v="PT"/>
    <s v=" Actual Vehicle Revenue Miles"/>
    <m/>
    <m/>
    <m/>
    <n v="8241"/>
    <n v="11962"/>
    <n v="107647"/>
    <n v="110530"/>
    <n v="437356"/>
    <n v="107647"/>
    <n v="110530"/>
    <n v="437356"/>
    <n v="0"/>
    <n v="0"/>
    <n v="0"/>
    <n v="0"/>
    <n v="0"/>
    <n v="0"/>
    <n v="0"/>
    <n v="0"/>
  </r>
  <r>
    <n v="91261"/>
    <x v="108"/>
    <s v="Y"/>
    <n v="118601"/>
    <n v="1998.2776133843299"/>
    <n v="59.35"/>
    <m/>
    <n v="30088"/>
    <x v="395"/>
    <s v="Full Reporter"/>
    <s v="Urban"/>
    <s v="MB"/>
    <s v="PT"/>
    <s v=" Actual Vehicle Revenue Miles"/>
    <m/>
    <m/>
    <m/>
    <n v="50404"/>
    <n v="371902"/>
    <n v="984007"/>
    <n v="2974067"/>
    <n v="5168499"/>
    <n v="984007"/>
    <n v="2974067"/>
    <n v="5168499"/>
    <n v="0"/>
    <n v="0"/>
    <n v="0"/>
    <n v="0"/>
    <n v="0"/>
    <n v="0"/>
    <n v="0"/>
    <n v="0"/>
  </r>
  <r>
    <n v="91261"/>
    <x v="108"/>
    <s v="Y"/>
    <n v="118601"/>
    <n v="1998.2776133843299"/>
    <n v="59.35"/>
    <m/>
    <n v="30088"/>
    <x v="395"/>
    <s v="Full Reporter"/>
    <s v="Urban"/>
    <s v="DR"/>
    <s v="PT"/>
    <s v=" Actual Vehicle Revenue Miles"/>
    <m/>
    <m/>
    <m/>
    <n v="25841"/>
    <n v="37508"/>
    <n v="337545"/>
    <n v="346584"/>
    <n v="1371395"/>
    <n v="337545"/>
    <n v="346584"/>
    <n v="1371395"/>
    <n v="0"/>
    <n v="0"/>
    <n v="0"/>
    <n v="0"/>
    <n v="0"/>
    <n v="0"/>
    <n v="0"/>
    <n v="0"/>
  </r>
  <r>
    <n v="59275"/>
    <x v="122"/>
    <s v="Y"/>
    <n v="77620"/>
    <n v="1907.1773339583499"/>
    <n v="40.700000000000003"/>
    <m/>
    <n v="30089"/>
    <x v="396"/>
    <s v="Reduced Reporter"/>
    <s v="Urban"/>
    <s v="MB"/>
    <s v="DO"/>
    <s v=" Actual Vehicle Revenue Miles"/>
    <m/>
    <m/>
    <m/>
    <n v="70590"/>
    <n v="595492"/>
    <n v="1497901"/>
    <n v="0"/>
    <n v="6077634"/>
    <n v="1497901"/>
    <n v="0"/>
    <n v="6077634"/>
    <n v="0"/>
    <n v="0"/>
    <n v="0"/>
    <n v="0"/>
    <n v="0"/>
    <n v="0"/>
    <n v="0"/>
    <n v="0"/>
  </r>
  <r>
    <n v="59275"/>
    <x v="122"/>
    <s v="Y"/>
    <n v="77620"/>
    <n v="1907.1773339583499"/>
    <n v="40.700000000000003"/>
    <m/>
    <n v="30089"/>
    <x v="396"/>
    <s v="Reduced Reporter"/>
    <s v="Urban"/>
    <s v="DR"/>
    <s v="DO"/>
    <s v=" Actual Vehicle Revenue Miles"/>
    <m/>
    <m/>
    <m/>
    <n v="2525"/>
    <n v="5281"/>
    <n v="18748"/>
    <n v="0"/>
    <n v="77080"/>
    <n v="18748"/>
    <n v="0"/>
    <n v="77080"/>
    <n v="0"/>
    <n v="0"/>
    <n v="0"/>
    <n v="0"/>
    <n v="0"/>
    <n v="0"/>
    <n v="0"/>
    <n v="0"/>
  </r>
  <r>
    <n v="54"/>
    <x v="88"/>
    <s v="N"/>
    <n v="1204816"/>
    <n v="0"/>
    <n v="0"/>
    <m/>
    <n v="30089"/>
    <x v="396"/>
    <s v="Reduced Reporter"/>
    <s v="Urban"/>
    <s v="MB"/>
    <s v="DO"/>
    <s v=" Actual Vehicle Revenue Miles"/>
    <m/>
    <m/>
    <m/>
    <n v="2183"/>
    <n v="18417"/>
    <n v="46327"/>
    <n v="0"/>
    <n v="187969"/>
    <n v="46327"/>
    <n v="0"/>
    <n v="187969"/>
    <n v="0"/>
    <n v="0"/>
    <n v="0"/>
    <n v="0"/>
    <n v="0"/>
    <n v="0"/>
    <n v="0"/>
    <n v="0"/>
  </r>
  <r>
    <n v="54"/>
    <x v="88"/>
    <s v="N"/>
    <n v="1204816"/>
    <n v="0"/>
    <n v="0"/>
    <m/>
    <n v="30089"/>
    <x v="396"/>
    <s v="Reduced Reporter"/>
    <s v="Urban"/>
    <s v="DR"/>
    <s v="DO"/>
    <s v=" Actual Vehicle Revenue Miles"/>
    <m/>
    <m/>
    <m/>
    <n v="432"/>
    <n v="903"/>
    <n v="3204"/>
    <n v="0"/>
    <n v="13173"/>
    <n v="3204"/>
    <n v="0"/>
    <n v="13173"/>
    <n v="0"/>
    <n v="0"/>
    <n v="0"/>
    <n v="0"/>
    <n v="0"/>
    <n v="0"/>
    <n v="0"/>
    <n v="0"/>
  </r>
  <r>
    <n v="36190"/>
    <x v="111"/>
    <s v="Y"/>
    <n v="197557"/>
    <n v="1635.82768208178"/>
    <n v="120.77"/>
    <m/>
    <n v="30090"/>
    <x v="397"/>
    <s v="Reduced Reporter"/>
    <s v="Urban"/>
    <s v="MB"/>
    <s v="DO"/>
    <s v=" Actual Data"/>
    <m/>
    <m/>
    <m/>
    <n v="20865"/>
    <n v="110491"/>
    <n v="362518"/>
    <n v="0"/>
    <n v="1799497"/>
    <n v="362518"/>
    <n v="0"/>
    <n v="1799497"/>
    <n v="0"/>
    <n v="0"/>
    <n v="0"/>
    <n v="0"/>
    <n v="0"/>
    <n v="0"/>
    <n v="0"/>
    <n v="0"/>
  </r>
  <r>
    <n v="36190"/>
    <x v="111"/>
    <s v="Y"/>
    <n v="197557"/>
    <n v="1635.82768208178"/>
    <n v="120.77"/>
    <m/>
    <n v="30090"/>
    <x v="397"/>
    <s v="Reduced Reporter"/>
    <s v="Urban"/>
    <s v="DR"/>
    <s v="DO"/>
    <s v=" Actual Data"/>
    <m/>
    <m/>
    <m/>
    <n v="12608"/>
    <n v="28769"/>
    <n v="270739"/>
    <n v="0"/>
    <n v="771213"/>
    <n v="270739"/>
    <n v="0"/>
    <n v="771213"/>
    <n v="0"/>
    <n v="0"/>
    <n v="0"/>
    <n v="0"/>
    <n v="0"/>
    <n v="0"/>
    <n v="0"/>
    <n v="0"/>
  </r>
  <r>
    <n v="54"/>
    <x v="88"/>
    <s v="N"/>
    <n v="1204816"/>
    <n v="0"/>
    <n v="0"/>
    <m/>
    <n v="30090"/>
    <x v="397"/>
    <s v="Reduced Reporter"/>
    <s v="Urban"/>
    <s v="DR"/>
    <s v="DO"/>
    <s v=" Actual Vehicle Revenue Miles"/>
    <m/>
    <m/>
    <m/>
    <n v="0"/>
    <n v="0"/>
    <n v="0"/>
    <n v="0"/>
    <n v="0"/>
    <n v="0"/>
    <n v="0"/>
    <n v="0"/>
    <n v="0"/>
    <n v="0"/>
    <n v="0"/>
    <n v="0"/>
    <n v="0"/>
    <n v="0"/>
    <n v="0"/>
    <n v="0"/>
  </r>
  <r>
    <n v="54"/>
    <x v="88"/>
    <s v="N"/>
    <n v="1204816"/>
    <n v="0"/>
    <n v="0"/>
    <m/>
    <n v="30090"/>
    <x v="397"/>
    <s v="Reduced Reporter"/>
    <s v="Urban"/>
    <s v="MB"/>
    <s v="DO"/>
    <s v=" Actual Vehicle Revenue Miles"/>
    <m/>
    <m/>
    <m/>
    <n v="0"/>
    <n v="0"/>
    <n v="0"/>
    <n v="0"/>
    <n v="0"/>
    <n v="0"/>
    <n v="0"/>
    <n v="0"/>
    <n v="0"/>
    <n v="0"/>
    <n v="0"/>
    <n v="0"/>
    <n v="0"/>
    <n v="0"/>
    <n v="0"/>
    <n v="0"/>
  </r>
  <r>
    <n v="8002"/>
    <x v="97"/>
    <s v="Y"/>
    <n v="72400"/>
    <n v="2130.73395827698"/>
    <n v="33.979999999999997"/>
    <m/>
    <n v="30091"/>
    <x v="398"/>
    <s v="Full Reporter"/>
    <s v="Urban"/>
    <s v="MB"/>
    <s v="DO"/>
    <s v=" Actual Data"/>
    <m/>
    <m/>
    <m/>
    <n v="79336"/>
    <n v="3492195"/>
    <n v="824083"/>
    <n v="6476960"/>
    <n v="9250861"/>
    <n v="824083"/>
    <n v="6476960"/>
    <n v="9250861"/>
    <n v="0"/>
    <n v="0"/>
    <n v="0"/>
    <n v="0"/>
    <n v="0"/>
    <n v="0"/>
    <n v="0"/>
    <n v="0"/>
  </r>
  <r>
    <n v="8002"/>
    <x v="97"/>
    <s v="Y"/>
    <n v="72400"/>
    <n v="2130.73395827698"/>
    <n v="33.979999999999997"/>
    <m/>
    <n v="30091"/>
    <x v="398"/>
    <s v="Full Reporter"/>
    <s v="Urban"/>
    <s v="DR"/>
    <s v="DO"/>
    <s v=" Actual Data"/>
    <m/>
    <m/>
    <m/>
    <n v="13548"/>
    <n v="27883"/>
    <n v="146095"/>
    <n v="94657"/>
    <n v="1528756"/>
    <n v="146095"/>
    <n v="94657"/>
    <n v="1528756"/>
    <n v="0"/>
    <n v="0"/>
    <n v="0"/>
    <n v="0"/>
    <n v="0"/>
    <n v="0"/>
    <n v="0"/>
    <n v="0"/>
  </r>
  <r>
    <n v="31519"/>
    <x v="110"/>
    <s v="Y"/>
    <n v="176456"/>
    <n v="2197.6702991867201"/>
    <n v="80.290000000000006"/>
    <m/>
    <n v="30092"/>
    <x v="399"/>
    <s v="Reduced Reporter"/>
    <s v="Urban"/>
    <s v="DR"/>
    <s v="PT"/>
    <s v=" Actual Vehicle Revenue Miles"/>
    <m/>
    <m/>
    <m/>
    <n v="322"/>
    <n v="636"/>
    <n v="4004"/>
    <n v="0"/>
    <n v="16351"/>
    <n v="4004"/>
    <n v="0"/>
    <n v="16351"/>
    <n v="0"/>
    <n v="0"/>
    <n v="0"/>
    <n v="0"/>
    <n v="0"/>
    <n v="0"/>
    <n v="0"/>
    <n v="0"/>
  </r>
  <r>
    <n v="31519"/>
    <x v="110"/>
    <s v="Y"/>
    <n v="176456"/>
    <n v="2197.6702991867201"/>
    <n v="80.290000000000006"/>
    <m/>
    <n v="30092"/>
    <x v="399"/>
    <s v="Reduced Reporter"/>
    <s v="Urban"/>
    <s v="MB"/>
    <s v="PT"/>
    <s v=" Actual Vehicle Revenue Miles"/>
    <m/>
    <m/>
    <m/>
    <n v="0"/>
    <n v="0"/>
    <n v="0"/>
    <n v="0"/>
    <n v="0"/>
    <n v="0"/>
    <n v="0"/>
    <n v="0"/>
    <n v="0"/>
    <n v="0"/>
    <n v="0"/>
    <n v="0"/>
    <n v="0"/>
    <n v="0"/>
    <n v="0"/>
    <n v="0"/>
  </r>
  <r>
    <n v="24"/>
    <x v="113"/>
    <s v="N"/>
    <n v="1214444"/>
    <n v="0"/>
    <n v="0"/>
    <m/>
    <n v="30092"/>
    <x v="399"/>
    <s v="Reduced Reporter"/>
    <s v="Urban"/>
    <s v="DR"/>
    <s v="PT"/>
    <s v=" Actual Vehicle Revenue Miles"/>
    <m/>
    <m/>
    <m/>
    <n v="40487"/>
    <n v="79873"/>
    <n v="503127"/>
    <n v="0"/>
    <n v="2054587"/>
    <n v="503127"/>
    <n v="0"/>
    <n v="2054587"/>
    <n v="0"/>
    <n v="0"/>
    <n v="0"/>
    <n v="0"/>
    <n v="0"/>
    <n v="0"/>
    <n v="0"/>
    <n v="0"/>
  </r>
  <r>
    <n v="24"/>
    <x v="113"/>
    <s v="N"/>
    <n v="1214444"/>
    <n v="0"/>
    <n v="0"/>
    <m/>
    <n v="30092"/>
    <x v="399"/>
    <s v="Reduced Reporter"/>
    <s v="Urban"/>
    <s v="MB"/>
    <s v="PT"/>
    <s v=" Actual Vehicle Revenue Miles"/>
    <m/>
    <m/>
    <m/>
    <n v="13765"/>
    <n v="23661"/>
    <n v="199539"/>
    <n v="0"/>
    <n v="690126"/>
    <n v="199539"/>
    <n v="0"/>
    <n v="690126"/>
    <n v="0"/>
    <n v="0"/>
    <n v="0"/>
    <n v="0"/>
    <n v="0"/>
    <n v="0"/>
    <n v="0"/>
    <n v="0"/>
  </r>
  <r>
    <n v="37945"/>
    <x v="123"/>
    <s v="Y"/>
    <n v="50860"/>
    <n v="2674.1697164509101"/>
    <n v="19.02"/>
    <m/>
    <n v="30093"/>
    <x v="400"/>
    <s v="Reduced Reporter"/>
    <s v="Urban"/>
    <s v="MB"/>
    <s v="PT"/>
    <s v=" Actual Data"/>
    <m/>
    <m/>
    <m/>
    <n v="26145"/>
    <n v="140590"/>
    <n v="386029"/>
    <n v="0"/>
    <n v="2970592"/>
    <n v="386029"/>
    <n v="0"/>
    <n v="2970592"/>
    <n v="0"/>
    <n v="0"/>
    <n v="0"/>
    <n v="0"/>
    <n v="0"/>
    <n v="0"/>
    <n v="0"/>
    <n v="0"/>
  </r>
  <r>
    <n v="37945"/>
    <x v="123"/>
    <s v="Y"/>
    <n v="50860"/>
    <n v="2674.1697164509101"/>
    <n v="19.02"/>
    <m/>
    <n v="30093"/>
    <x v="400"/>
    <s v="Reduced Reporter"/>
    <s v="Urban"/>
    <s v="DR"/>
    <s v="PT"/>
    <s v=" Actual Data"/>
    <m/>
    <m/>
    <m/>
    <n v="4470"/>
    <n v="4907"/>
    <n v="28782"/>
    <n v="0"/>
    <n v="278611"/>
    <n v="28782"/>
    <n v="0"/>
    <n v="278611"/>
    <n v="0"/>
    <n v="0"/>
    <n v="0"/>
    <n v="0"/>
    <n v="0"/>
    <n v="0"/>
    <n v="0"/>
    <n v="0"/>
  </r>
  <r>
    <n v="42"/>
    <x v="102"/>
    <s v="N"/>
    <n v="4196634"/>
    <n v="0"/>
    <n v="0"/>
    <m/>
    <n v="30093"/>
    <x v="400"/>
    <s v="Reduced Reporter"/>
    <s v="Urban"/>
    <s v="DR"/>
    <s v="PT"/>
    <s v=" Actual Data"/>
    <m/>
    <m/>
    <m/>
    <n v="0"/>
    <n v="0"/>
    <n v="0"/>
    <n v="0"/>
    <n v="0"/>
    <n v="0"/>
    <n v="0"/>
    <n v="0"/>
    <n v="0"/>
    <n v="0"/>
    <n v="0"/>
    <n v="0"/>
    <n v="0"/>
    <n v="0"/>
    <n v="0"/>
    <n v="0"/>
  </r>
  <r>
    <n v="42"/>
    <x v="102"/>
    <s v="N"/>
    <n v="4196634"/>
    <n v="0"/>
    <n v="0"/>
    <m/>
    <n v="30093"/>
    <x v="400"/>
    <s v="Reduced Reporter"/>
    <s v="Urban"/>
    <s v="MB"/>
    <s v="PT"/>
    <s v=" Actual Data"/>
    <m/>
    <m/>
    <m/>
    <n v="0"/>
    <n v="0"/>
    <n v="0"/>
    <n v="0"/>
    <n v="0"/>
    <n v="0"/>
    <n v="0"/>
    <n v="0"/>
    <n v="0"/>
    <n v="0"/>
    <n v="0"/>
    <n v="0"/>
    <n v="0"/>
    <n v="0"/>
    <n v="0"/>
    <n v="0"/>
  </r>
  <r>
    <n v="37162"/>
    <x v="124"/>
    <s v="Y"/>
    <n v="73377"/>
    <n v="2359.1343118208101"/>
    <n v="31.1"/>
    <m/>
    <n v="30094"/>
    <x v="401"/>
    <s v="Full Reporter"/>
    <s v="Urban"/>
    <s v="MB"/>
    <s v="DO"/>
    <s v=" Actual Vehicle Revenue Miles"/>
    <m/>
    <m/>
    <m/>
    <n v="55624"/>
    <n v="1483210"/>
    <n v="547681"/>
    <n v="3093258"/>
    <n v="4962135"/>
    <n v="547681"/>
    <n v="3093258"/>
    <n v="4962135"/>
    <n v="0"/>
    <n v="0"/>
    <n v="0"/>
    <n v="0"/>
    <n v="0"/>
    <n v="0"/>
    <n v="0"/>
    <n v="0"/>
  </r>
  <r>
    <n v="37162"/>
    <x v="124"/>
    <s v="Y"/>
    <n v="73377"/>
    <n v="2359.1343118208101"/>
    <n v="31.1"/>
    <m/>
    <n v="30094"/>
    <x v="401"/>
    <s v="Full Reporter"/>
    <s v="Urban"/>
    <s v="DR"/>
    <s v="DO"/>
    <s v=" Actual Vehicle Revenue Miles"/>
    <m/>
    <m/>
    <m/>
    <n v="16390"/>
    <n v="39536"/>
    <n v="175965"/>
    <n v="125513"/>
    <n v="983375"/>
    <n v="175965"/>
    <n v="125513"/>
    <n v="983375"/>
    <n v="0"/>
    <n v="0"/>
    <n v="0"/>
    <n v="0"/>
    <n v="0"/>
    <n v="0"/>
    <n v="0"/>
    <n v="0"/>
  </r>
  <r>
    <n v="37081"/>
    <x v="117"/>
    <s v="N"/>
    <n v="490859"/>
    <n v="1961.4769071692399"/>
    <n v="250.25"/>
    <m/>
    <n v="30095"/>
    <x v="402"/>
    <s v="Full Reporter"/>
    <s v="Urban"/>
    <s v="DR"/>
    <s v="DO"/>
    <s v=" Actual Data"/>
    <m/>
    <m/>
    <m/>
    <n v="0"/>
    <n v="0"/>
    <n v="0"/>
    <n v="0"/>
    <n v="0"/>
    <n v="0"/>
    <n v="0"/>
    <n v="0"/>
    <n v="0"/>
    <n v="0"/>
    <n v="0"/>
    <n v="0"/>
    <n v="0"/>
    <n v="0"/>
    <n v="0"/>
    <n v="0"/>
  </r>
  <r>
    <n v="37081"/>
    <x v="117"/>
    <s v="N"/>
    <n v="490859"/>
    <n v="1961.4769071692399"/>
    <n v="250.25"/>
    <m/>
    <n v="30095"/>
    <x v="402"/>
    <s v="Full Reporter"/>
    <s v="Urban"/>
    <s v="MB"/>
    <s v="DO"/>
    <s v=" Actual Data"/>
    <m/>
    <m/>
    <m/>
    <n v="0"/>
    <n v="0"/>
    <n v="0"/>
    <n v="0"/>
    <n v="0"/>
    <n v="0"/>
    <n v="0"/>
    <n v="0"/>
    <n v="0"/>
    <n v="0"/>
    <n v="0"/>
    <n v="0"/>
    <n v="0"/>
    <n v="0"/>
    <n v="0"/>
    <n v="0"/>
  </r>
  <r>
    <n v="47530"/>
    <x v="118"/>
    <s v="N"/>
    <n v="394530"/>
    <n v="2173.3439182083398"/>
    <n v="181.53"/>
    <m/>
    <n v="30095"/>
    <x v="402"/>
    <s v="Full Reporter"/>
    <s v="Urban"/>
    <s v="DR"/>
    <s v="DO"/>
    <s v=" Actual Data"/>
    <m/>
    <m/>
    <m/>
    <n v="0"/>
    <n v="0"/>
    <n v="0"/>
    <n v="0"/>
    <n v="0"/>
    <n v="0"/>
    <n v="0"/>
    <n v="0"/>
    <n v="0"/>
    <n v="0"/>
    <n v="0"/>
    <n v="0"/>
    <n v="0"/>
    <n v="0"/>
    <n v="0"/>
    <n v="0"/>
  </r>
  <r>
    <n v="47530"/>
    <x v="118"/>
    <s v="N"/>
    <n v="394530"/>
    <n v="2173.3439182083398"/>
    <n v="181.53"/>
    <m/>
    <n v="30095"/>
    <x v="402"/>
    <s v="Full Reporter"/>
    <s v="Urban"/>
    <s v="MB"/>
    <s v="DO"/>
    <s v=" Actual Data"/>
    <m/>
    <m/>
    <m/>
    <n v="0"/>
    <n v="0"/>
    <n v="0"/>
    <n v="0"/>
    <n v="0"/>
    <n v="0"/>
    <n v="0"/>
    <n v="0"/>
    <n v="0"/>
    <n v="0"/>
    <n v="0"/>
    <n v="0"/>
    <n v="0"/>
    <n v="0"/>
    <n v="0"/>
    <n v="0"/>
  </r>
  <r>
    <n v="48664"/>
    <x v="125"/>
    <s v="Y"/>
    <n v="75485"/>
    <n v="2307.77583062858"/>
    <n v="32.71"/>
    <m/>
    <n v="30095"/>
    <x v="402"/>
    <s v="Full Reporter"/>
    <s v="Urban"/>
    <s v="MB"/>
    <s v="DO"/>
    <s v=" Actual Data"/>
    <m/>
    <m/>
    <m/>
    <n v="26073"/>
    <n v="204365"/>
    <n v="445231"/>
    <n v="1164880"/>
    <n v="3177684"/>
    <n v="445231"/>
    <n v="1164880"/>
    <n v="3177684"/>
    <n v="0"/>
    <n v="0"/>
    <n v="0"/>
    <n v="0"/>
    <n v="0"/>
    <n v="0"/>
    <n v="0"/>
    <n v="0"/>
  </r>
  <r>
    <n v="48664"/>
    <x v="125"/>
    <s v="Y"/>
    <n v="75485"/>
    <n v="2307.77583062858"/>
    <n v="32.71"/>
    <m/>
    <n v="30095"/>
    <x v="402"/>
    <s v="Full Reporter"/>
    <s v="Urban"/>
    <s v="DR"/>
    <s v="DO"/>
    <s v=" Actual Data"/>
    <m/>
    <m/>
    <m/>
    <n v="14773"/>
    <n v="39407"/>
    <n v="246544"/>
    <n v="341737"/>
    <n v="1421447"/>
    <n v="246544"/>
    <n v="341737"/>
    <n v="1421447"/>
    <n v="0"/>
    <n v="0"/>
    <n v="0"/>
    <n v="0"/>
    <n v="0"/>
    <n v="0"/>
    <n v="0"/>
    <n v="0"/>
  </r>
  <r>
    <n v="42"/>
    <x v="102"/>
    <s v="N"/>
    <n v="4196634"/>
    <n v="0"/>
    <n v="0"/>
    <m/>
    <n v="30095"/>
    <x v="402"/>
    <s v="Full Reporter"/>
    <s v="Urban"/>
    <s v="DR"/>
    <s v="DO"/>
    <s v=" Actual Data"/>
    <m/>
    <m/>
    <m/>
    <n v="0"/>
    <n v="0"/>
    <n v="0"/>
    <n v="0"/>
    <n v="0"/>
    <n v="0"/>
    <n v="0"/>
    <n v="0"/>
    <n v="0"/>
    <n v="0"/>
    <n v="0"/>
    <n v="0"/>
    <n v="0"/>
    <n v="0"/>
    <n v="0"/>
    <n v="0"/>
  </r>
  <r>
    <n v="42"/>
    <x v="102"/>
    <s v="N"/>
    <n v="4196634"/>
    <n v="0"/>
    <n v="0"/>
    <m/>
    <n v="30095"/>
    <x v="402"/>
    <s v="Full Reporter"/>
    <s v="Urban"/>
    <s v="MB"/>
    <s v="DO"/>
    <s v=" Actual Data"/>
    <m/>
    <m/>
    <m/>
    <n v="0"/>
    <n v="0"/>
    <n v="0"/>
    <n v="0"/>
    <n v="0"/>
    <n v="0"/>
    <n v="0"/>
    <n v="0"/>
    <n v="0"/>
    <n v="0"/>
    <n v="0"/>
    <n v="0"/>
    <n v="0"/>
    <n v="0"/>
    <n v="0"/>
    <n v="0"/>
  </r>
  <r>
    <n v="24"/>
    <x v="113"/>
    <s v="N"/>
    <n v="1214444"/>
    <n v="0"/>
    <n v="0"/>
    <m/>
    <n v="30096"/>
    <x v="403"/>
    <s v="Full Reporter"/>
    <s v="Urban"/>
    <s v="MB"/>
    <s v="DO"/>
    <s v=" Actual Data"/>
    <m/>
    <m/>
    <m/>
    <n v="7320"/>
    <n v="25763"/>
    <n v="167744"/>
    <n v="852629"/>
    <n v="555287"/>
    <n v="167744"/>
    <n v="852629"/>
    <n v="555287"/>
    <n v="0"/>
    <n v="0"/>
    <n v="0"/>
    <n v="0"/>
    <n v="0"/>
    <n v="0"/>
    <n v="0"/>
    <n v="0"/>
  </r>
  <r>
    <n v="24"/>
    <x v="113"/>
    <s v="N"/>
    <n v="1214444"/>
    <n v="0"/>
    <n v="0"/>
    <m/>
    <n v="30096"/>
    <x v="403"/>
    <s v="Full Reporter"/>
    <s v="Urban"/>
    <s v="DR"/>
    <s v="DO"/>
    <s v=" Actual Data"/>
    <m/>
    <m/>
    <m/>
    <n v="5548"/>
    <n v="9497"/>
    <n v="102419"/>
    <n v="121409"/>
    <n v="513559"/>
    <n v="102419"/>
    <n v="121409"/>
    <n v="513559"/>
    <n v="0"/>
    <n v="0"/>
    <n v="0"/>
    <n v="0"/>
    <n v="0"/>
    <n v="0"/>
    <n v="0"/>
    <n v="0"/>
  </r>
  <r>
    <n v="78364"/>
    <x v="120"/>
    <s v="Y"/>
    <n v="78075"/>
    <n v="1613.29984725242"/>
    <n v="48.39"/>
    <m/>
    <n v="30096"/>
    <x v="403"/>
    <s v="Full Reporter"/>
    <s v="Urban"/>
    <s v="MB"/>
    <s v="DO"/>
    <s v=" Actual Vehicle Revenue Miles"/>
    <m/>
    <m/>
    <m/>
    <n v="38433"/>
    <n v="135259"/>
    <n v="880659"/>
    <n v="4476316"/>
    <n v="2915269"/>
    <n v="880659"/>
    <n v="4476316"/>
    <n v="2915269"/>
    <n v="0"/>
    <n v="0"/>
    <n v="0"/>
    <n v="0"/>
    <n v="0"/>
    <n v="0"/>
    <n v="0"/>
    <n v="0"/>
  </r>
  <r>
    <n v="78364"/>
    <x v="120"/>
    <s v="Y"/>
    <n v="78075"/>
    <n v="1613.29984725242"/>
    <n v="48.39"/>
    <m/>
    <n v="30096"/>
    <x v="403"/>
    <s v="Full Reporter"/>
    <s v="Urban"/>
    <s v="DR"/>
    <s v="DO"/>
    <s v=" Actual Vehicle Revenue Miles"/>
    <m/>
    <m/>
    <m/>
    <n v="25275"/>
    <n v="43262"/>
    <n v="466576"/>
    <n v="553088"/>
    <n v="2339549"/>
    <n v="466576"/>
    <n v="553088"/>
    <n v="2339549"/>
    <n v="0"/>
    <n v="0"/>
    <n v="0"/>
    <n v="0"/>
    <n v="0"/>
    <n v="0"/>
    <n v="0"/>
    <n v="0"/>
  </r>
  <r>
    <n v="51"/>
    <x v="95"/>
    <s v="N"/>
    <n v="2567062"/>
    <n v="0"/>
    <n v="0"/>
    <m/>
    <n v="30099"/>
    <x v="404"/>
    <s v="Reduced Reporter"/>
    <s v="Urban"/>
    <s v="DR"/>
    <s v="DO"/>
    <s v=" Actual Data"/>
    <m/>
    <m/>
    <m/>
    <m/>
    <m/>
    <n v="0"/>
    <n v="0"/>
    <n v="0"/>
    <m/>
    <m/>
    <m/>
    <m/>
    <m/>
    <m/>
    <m/>
    <m/>
    <m/>
    <m/>
    <m/>
  </r>
  <r>
    <n v="51"/>
    <x v="95"/>
    <s v="N"/>
    <n v="2567062"/>
    <n v="0"/>
    <n v="0"/>
    <m/>
    <n v="30099"/>
    <x v="404"/>
    <s v="Reduced Reporter"/>
    <s v="Urban"/>
    <s v="MB"/>
    <s v="DO"/>
    <s v=" Actual Data"/>
    <m/>
    <m/>
    <m/>
    <m/>
    <m/>
    <n v="0"/>
    <n v="0"/>
    <n v="0"/>
    <m/>
    <m/>
    <m/>
    <m/>
    <m/>
    <m/>
    <m/>
    <m/>
    <m/>
    <m/>
    <m/>
  </r>
  <r>
    <n v="96103"/>
    <x v="126"/>
    <s v="Y"/>
    <n v="83377"/>
    <n v="1974.7572983892401"/>
    <n v="42.22"/>
    <m/>
    <n v="30099"/>
    <x v="404"/>
    <s v="Reduced Reporter"/>
    <s v="Urban"/>
    <s v="MB"/>
    <s v="DO"/>
    <s v=" Actual Data"/>
    <m/>
    <m/>
    <m/>
    <n v="13860"/>
    <n v="168083"/>
    <n v="172133"/>
    <n v="0"/>
    <n v="1603122"/>
    <n v="172133"/>
    <n v="0"/>
    <n v="1603122"/>
    <n v="0"/>
    <n v="0"/>
    <n v="0"/>
    <n v="0"/>
    <n v="0"/>
    <n v="0"/>
    <n v="0"/>
    <n v="0"/>
  </r>
  <r>
    <n v="96103"/>
    <x v="126"/>
    <s v="Y"/>
    <n v="83377"/>
    <n v="1974.7572983892401"/>
    <n v="42.22"/>
    <m/>
    <n v="30099"/>
    <x v="404"/>
    <s v="Reduced Reporter"/>
    <s v="Urban"/>
    <s v="DR"/>
    <s v="DO"/>
    <s v=" Actual Data"/>
    <m/>
    <m/>
    <m/>
    <n v="6359"/>
    <n v="12542"/>
    <n v="54658"/>
    <n v="0"/>
    <n v="373538"/>
    <n v="54658"/>
    <n v="0"/>
    <n v="373538"/>
    <n v="0"/>
    <n v="0"/>
    <n v="0"/>
    <n v="0"/>
    <n v="0"/>
    <n v="0"/>
    <n v="0"/>
    <n v="0"/>
  </r>
  <r>
    <n v="4843"/>
    <x v="107"/>
    <s v="N"/>
    <n v="2212038"/>
    <n v="3377.4924762345099"/>
    <n v="654.92999999999995"/>
    <m/>
    <n v="30106"/>
    <x v="405"/>
    <s v="Reduced Reporter"/>
    <s v="Urban"/>
    <s v="VP"/>
    <s v="PT"/>
    <s v=" Actual Vehicle Revenue Miles"/>
    <m/>
    <m/>
    <m/>
    <n v="0"/>
    <n v="0"/>
    <n v="0"/>
    <n v="0"/>
    <n v="0"/>
    <n v="0"/>
    <n v="0"/>
    <n v="0"/>
    <n v="0"/>
    <n v="0"/>
    <n v="0"/>
    <n v="0"/>
    <n v="0"/>
    <n v="0"/>
    <n v="0"/>
    <n v="0"/>
  </r>
  <r>
    <n v="31519"/>
    <x v="110"/>
    <s v="N"/>
    <n v="176456"/>
    <n v="2197.6702991867201"/>
    <n v="80.290000000000006"/>
    <m/>
    <n v="30106"/>
    <x v="405"/>
    <s v="Reduced Reporter"/>
    <s v="Urban"/>
    <s v="VP"/>
    <s v="PT"/>
    <s v=" Actual Vehicle Revenue Miles"/>
    <m/>
    <m/>
    <m/>
    <n v="0"/>
    <n v="0"/>
    <n v="0"/>
    <n v="0"/>
    <n v="0"/>
    <n v="0"/>
    <n v="0"/>
    <n v="0"/>
    <n v="0"/>
    <n v="0"/>
    <n v="0"/>
    <n v="0"/>
    <n v="0"/>
    <n v="0"/>
    <n v="0"/>
    <n v="0"/>
  </r>
  <r>
    <n v="24"/>
    <x v="113"/>
    <s v="N"/>
    <n v="1214444"/>
    <n v="0"/>
    <n v="0"/>
    <m/>
    <n v="30106"/>
    <x v="405"/>
    <s v="Reduced Reporter"/>
    <s v="Urban"/>
    <s v="VP"/>
    <s v="PT"/>
    <s v=" Actual Vehicle Revenue Miles"/>
    <m/>
    <m/>
    <m/>
    <n v="0"/>
    <n v="0"/>
    <n v="0"/>
    <n v="0"/>
    <n v="0"/>
    <n v="0"/>
    <n v="0"/>
    <n v="0"/>
    <n v="0"/>
    <n v="0"/>
    <n v="0"/>
    <n v="0"/>
    <n v="0"/>
    <n v="0"/>
    <n v="0"/>
    <n v="0"/>
  </r>
  <r>
    <n v="92242"/>
    <x v="96"/>
    <s v="Y"/>
    <n v="5174759"/>
    <n v="3997.4687587093799"/>
    <n v="1294.51"/>
    <m/>
    <n v="30106"/>
    <x v="405"/>
    <s v="Reduced Reporter"/>
    <s v="Urban"/>
    <s v="VP"/>
    <s v="PT"/>
    <s v=" Actual Vehicle Revenue Miles"/>
    <m/>
    <m/>
    <m/>
    <n v="4145"/>
    <n v="15366"/>
    <n v="160332"/>
    <n v="0"/>
    <n v="43963"/>
    <n v="160332"/>
    <n v="0"/>
    <n v="43963"/>
    <n v="0"/>
    <n v="0"/>
    <n v="0"/>
    <n v="0"/>
    <n v="0"/>
    <n v="0"/>
    <n v="0"/>
    <n v="0"/>
  </r>
  <r>
    <n v="59275"/>
    <x v="122"/>
    <s v="Y"/>
    <n v="77620"/>
    <n v="1907.1773339583499"/>
    <n v="40.700000000000003"/>
    <m/>
    <n v="30107"/>
    <x v="406"/>
    <s v="Full Reporter"/>
    <s v="Urban"/>
    <s v="MG"/>
    <s v="DO"/>
    <s v=" Actual Vehicle Revenue Miles"/>
    <m/>
    <m/>
    <m/>
    <n v="84759"/>
    <n v="1600303"/>
    <n v="517193"/>
    <n v="2890640"/>
    <n v="5365216"/>
    <n v="0"/>
    <n v="0"/>
    <n v="0"/>
    <n v="6.3"/>
    <n v="517193"/>
    <n v="2890640"/>
    <n v="5365216"/>
    <n v="6.3"/>
    <n v="517193"/>
    <n v="0"/>
    <n v="0"/>
  </r>
  <r>
    <n v="24"/>
    <x v="113"/>
    <s v="N"/>
    <n v="1214444"/>
    <n v="0"/>
    <n v="0"/>
    <m/>
    <n v="30108"/>
    <x v="407"/>
    <s v="Reduced Reporter"/>
    <s v="Urban"/>
    <s v="MB"/>
    <s v="DO"/>
    <s v=" Actual Data"/>
    <m/>
    <m/>
    <m/>
    <n v="8755"/>
    <n v="28396"/>
    <n v="162589"/>
    <n v="0"/>
    <n v="771913"/>
    <n v="162589"/>
    <n v="0"/>
    <n v="771913"/>
    <n v="0"/>
    <n v="0"/>
    <n v="0"/>
    <n v="0"/>
    <n v="0"/>
    <n v="0"/>
    <n v="0"/>
    <n v="0"/>
  </r>
  <r>
    <n v="24"/>
    <x v="113"/>
    <s v="N"/>
    <n v="1214444"/>
    <n v="0"/>
    <n v="0"/>
    <m/>
    <n v="30108"/>
    <x v="407"/>
    <s v="Reduced Reporter"/>
    <s v="Urban"/>
    <s v="DR"/>
    <s v="DO"/>
    <s v=" Actual Data"/>
    <m/>
    <m/>
    <m/>
    <n v="5241"/>
    <n v="17525"/>
    <n v="108990"/>
    <n v="0"/>
    <n v="543238"/>
    <n v="108990"/>
    <n v="0"/>
    <n v="543238"/>
    <n v="0"/>
    <n v="0"/>
    <n v="0"/>
    <n v="0"/>
    <n v="0"/>
    <n v="0"/>
    <n v="0"/>
    <n v="0"/>
  </r>
  <r>
    <n v="69076"/>
    <x v="74"/>
    <s v="Y"/>
    <n v="5696125"/>
    <n v="3000.8196547934999"/>
    <n v="1898.19"/>
    <m/>
    <n v="30108"/>
    <x v="407"/>
    <s v="Reduced Reporter"/>
    <s v="Urban"/>
    <s v="MB"/>
    <s v="DO"/>
    <s v=" Actual Vehicle Revenue Miles"/>
    <m/>
    <m/>
    <m/>
    <n v="7792"/>
    <n v="22718"/>
    <n v="154864"/>
    <n v="0"/>
    <n v="690425"/>
    <n v="154864"/>
    <n v="0"/>
    <n v="690425"/>
    <n v="0"/>
    <n v="0"/>
    <n v="0"/>
    <n v="0"/>
    <n v="0"/>
    <n v="0"/>
    <n v="0"/>
    <n v="0"/>
  </r>
  <r>
    <n v="69076"/>
    <x v="74"/>
    <s v="Y"/>
    <n v="5696125"/>
    <n v="3000.8196547934999"/>
    <n v="1898.19"/>
    <m/>
    <n v="30108"/>
    <x v="407"/>
    <s v="Reduced Reporter"/>
    <s v="Urban"/>
    <s v="DR"/>
    <s v="DO"/>
    <s v=" Actual Vehicle Revenue Miles"/>
    <m/>
    <m/>
    <m/>
    <n v="5241"/>
    <n v="7657"/>
    <n v="55342"/>
    <n v="0"/>
    <n v="517474"/>
    <n v="55342"/>
    <n v="0"/>
    <n v="517474"/>
    <n v="0"/>
    <n v="0"/>
    <n v="0"/>
    <n v="0"/>
    <n v="0"/>
    <n v="0"/>
    <n v="0"/>
    <n v="0"/>
  </r>
  <r>
    <n v="49594"/>
    <x v="112"/>
    <s v="Y"/>
    <n v="62352"/>
    <n v="1336.4908491002"/>
    <n v="46.65"/>
    <m/>
    <n v="30109"/>
    <x v="408"/>
    <s v="Reduced Reporter"/>
    <s v="Urban"/>
    <s v="MB"/>
    <s v="DO"/>
    <s v=" Actual Data"/>
    <m/>
    <m/>
    <m/>
    <n v="9037"/>
    <n v="116369"/>
    <n v="200706"/>
    <n v="0"/>
    <n v="1015348"/>
    <n v="200706"/>
    <n v="0"/>
    <n v="1015348"/>
    <n v="0"/>
    <n v="0"/>
    <n v="0"/>
    <n v="0"/>
    <n v="0"/>
    <n v="0"/>
    <n v="0"/>
    <n v="0"/>
  </r>
  <r>
    <n v="49594"/>
    <x v="112"/>
    <s v="Y"/>
    <n v="62352"/>
    <n v="1336.4908491002"/>
    <n v="46.65"/>
    <m/>
    <n v="30109"/>
    <x v="408"/>
    <s v="Reduced Reporter"/>
    <s v="Urban"/>
    <s v="DR"/>
    <s v="DO"/>
    <s v=" Actual Data"/>
    <m/>
    <m/>
    <m/>
    <n v="7878"/>
    <n v="19224"/>
    <n v="180908"/>
    <n v="0"/>
    <n v="178188"/>
    <n v="180908"/>
    <n v="0"/>
    <n v="178188"/>
    <n v="0"/>
    <n v="0"/>
    <n v="0"/>
    <n v="0"/>
    <n v="0"/>
    <n v="0"/>
    <n v="0"/>
    <n v="0"/>
  </r>
  <r>
    <n v="24"/>
    <x v="113"/>
    <s v="N"/>
    <n v="1214444"/>
    <n v="0"/>
    <n v="0"/>
    <m/>
    <n v="30109"/>
    <x v="408"/>
    <s v="Reduced Reporter"/>
    <s v="Urban"/>
    <s v="MB"/>
    <s v="DO"/>
    <s v=" Actual Data"/>
    <m/>
    <m/>
    <m/>
    <n v="18347"/>
    <n v="49872"/>
    <n v="407494"/>
    <n v="0"/>
    <n v="1527480"/>
    <n v="407494"/>
    <n v="0"/>
    <n v="1527480"/>
    <n v="0"/>
    <n v="0"/>
    <n v="0"/>
    <n v="0"/>
    <n v="0"/>
    <n v="0"/>
    <n v="0"/>
    <n v="0"/>
  </r>
  <r>
    <n v="24"/>
    <x v="113"/>
    <s v="N"/>
    <n v="1214444"/>
    <n v="0"/>
    <n v="0"/>
    <m/>
    <n v="30109"/>
    <x v="408"/>
    <s v="Reduced Reporter"/>
    <s v="Urban"/>
    <s v="DR"/>
    <s v="DO"/>
    <s v=" Actual Data"/>
    <m/>
    <m/>
    <m/>
    <n v="2479"/>
    <n v="6126"/>
    <n v="180544"/>
    <n v="0"/>
    <n v="95947"/>
    <n v="180544"/>
    <n v="0"/>
    <n v="95947"/>
    <n v="0"/>
    <n v="0"/>
    <n v="0"/>
    <n v="0"/>
    <n v="0"/>
    <n v="0"/>
    <n v="0"/>
    <n v="0"/>
  </r>
  <r>
    <n v="42"/>
    <x v="102"/>
    <s v="N"/>
    <n v="4196634"/>
    <n v="0"/>
    <n v="0"/>
    <m/>
    <n v="30111"/>
    <x v="409"/>
    <s v="Full Reporter"/>
    <s v="Urban"/>
    <s v="DR"/>
    <s v="PT"/>
    <s v=" Actual Data"/>
    <m/>
    <m/>
    <m/>
    <n v="32609"/>
    <n v="73867"/>
    <n v="600390"/>
    <n v="659583"/>
    <n v="2327953"/>
    <n v="600390"/>
    <n v="659583"/>
    <n v="2327953"/>
    <n v="0"/>
    <n v="0"/>
    <n v="0"/>
    <n v="0"/>
    <n v="0"/>
    <n v="0"/>
    <n v="0"/>
    <n v="0"/>
  </r>
  <r>
    <n v="42"/>
    <x v="102"/>
    <s v="N"/>
    <n v="4196634"/>
    <n v="0"/>
    <n v="0"/>
    <m/>
    <n v="30111"/>
    <x v="409"/>
    <s v="Full Reporter"/>
    <s v="Urban"/>
    <s v="MB"/>
    <s v="PT"/>
    <s v=" Actual Data"/>
    <m/>
    <m/>
    <m/>
    <n v="628"/>
    <n v="2401"/>
    <n v="11106"/>
    <n v="34202"/>
    <n v="60487"/>
    <n v="11106"/>
    <n v="34202"/>
    <n v="60487"/>
    <n v="0"/>
    <n v="0"/>
    <n v="0"/>
    <n v="0"/>
    <n v="0"/>
    <n v="0"/>
    <n v="0"/>
    <n v="0"/>
  </r>
  <r>
    <n v="69697"/>
    <x v="105"/>
    <s v="Y"/>
    <n v="1745039"/>
    <n v="1924.7254752742999"/>
    <n v="906.64"/>
    <m/>
    <n v="30111"/>
    <x v="409"/>
    <s v="Full Reporter"/>
    <s v="Urban"/>
    <s v="DR"/>
    <s v="PT"/>
    <s v=" Actual Data"/>
    <m/>
    <m/>
    <m/>
    <n v="42806"/>
    <n v="96964"/>
    <n v="788116"/>
    <n v="865818"/>
    <n v="3055841"/>
    <n v="788116"/>
    <n v="865818"/>
    <n v="3055841"/>
    <n v="0"/>
    <n v="0"/>
    <n v="0"/>
    <n v="0"/>
    <n v="0"/>
    <n v="0"/>
    <n v="0"/>
    <n v="0"/>
  </r>
  <r>
    <n v="69697"/>
    <x v="105"/>
    <s v="Y"/>
    <n v="1745039"/>
    <n v="1924.7254752742999"/>
    <n v="906.64"/>
    <m/>
    <n v="30111"/>
    <x v="409"/>
    <s v="Full Reporter"/>
    <s v="Urban"/>
    <s v="MB"/>
    <s v="PT"/>
    <s v=" Actual Vehicle Revenue Miles"/>
    <m/>
    <s v=" Actual Vehicle Revenue Miles"/>
    <m/>
    <n v="19055"/>
    <n v="72858"/>
    <n v="337043"/>
    <n v="1037953"/>
    <n v="1835655"/>
    <n v="337043"/>
    <n v="1037953"/>
    <n v="1835655"/>
    <n v="0"/>
    <n v="0"/>
    <n v="0"/>
    <n v="0"/>
    <n v="0"/>
    <n v="0"/>
    <n v="0"/>
    <n v="0"/>
  </r>
  <r>
    <n v="92242"/>
    <x v="96"/>
    <s v="Y"/>
    <n v="5174759"/>
    <n v="3997.4687587093799"/>
    <n v="1294.51"/>
    <m/>
    <n v="30112"/>
    <x v="410"/>
    <s v="Full Reporter"/>
    <s v="Urban"/>
    <s v="MB"/>
    <s v="PT"/>
    <s v=" Actual Vehicle Revenue Miles"/>
    <m/>
    <m/>
    <m/>
    <n v="253917"/>
    <n v="1967593"/>
    <n v="1481917"/>
    <n v="3285880"/>
    <n v="36975714"/>
    <n v="1481917"/>
    <n v="3285880"/>
    <n v="36975714"/>
    <n v="0"/>
    <n v="0"/>
    <n v="0"/>
    <n v="0"/>
    <n v="0"/>
    <n v="0"/>
    <n v="0"/>
    <n v="0"/>
  </r>
  <r>
    <n v="92242"/>
    <x v="96"/>
    <s v="Y"/>
    <n v="5174759"/>
    <n v="3997.4687587093799"/>
    <n v="1294.51"/>
    <m/>
    <n v="30112"/>
    <x v="410"/>
    <s v="Full Reporter"/>
    <s v="Urban"/>
    <s v="SR"/>
    <s v="PT"/>
    <s v=" Actual Data"/>
    <m/>
    <m/>
    <m/>
    <n v="25423"/>
    <n v="623855"/>
    <n v="126143"/>
    <n v="617616"/>
    <n v="11154578"/>
    <n v="0"/>
    <n v="0"/>
    <n v="0"/>
    <n v="3.8"/>
    <n v="126143"/>
    <n v="617616"/>
    <n v="11154578"/>
    <n v="3.8"/>
    <n v="126143"/>
    <n v="0"/>
    <n v="0"/>
  </r>
  <r>
    <n v="51"/>
    <x v="95"/>
    <s v="N"/>
    <n v="2567062"/>
    <n v="0"/>
    <n v="0"/>
    <s v="3R06"/>
    <n v="30114"/>
    <x v="411"/>
    <s v="Rural Reporter"/>
    <s v="Rural"/>
    <s v="MB"/>
    <s v="DO"/>
    <m/>
    <m/>
    <m/>
    <m/>
    <n v="17894"/>
    <n v="88165"/>
    <n v="463604"/>
    <m/>
    <n v="1116950"/>
    <m/>
    <m/>
    <m/>
    <m/>
    <m/>
    <m/>
    <m/>
    <m/>
    <m/>
    <m/>
    <m/>
  </r>
  <r>
    <n v="51"/>
    <x v="95"/>
    <s v="N"/>
    <n v="2567062"/>
    <n v="0"/>
    <n v="0"/>
    <s v="3R06"/>
    <n v="30114"/>
    <x v="411"/>
    <s v="Rural Reporter"/>
    <s v="Rural"/>
    <s v="DR"/>
    <s v="DO"/>
    <m/>
    <m/>
    <m/>
    <m/>
    <n v="2286"/>
    <n v="6289"/>
    <n v="48791"/>
    <m/>
    <n v="166901"/>
    <m/>
    <m/>
    <m/>
    <m/>
    <m/>
    <m/>
    <m/>
    <m/>
    <m/>
    <m/>
    <m/>
  </r>
  <r>
    <n v="51"/>
    <x v="95"/>
    <s v="N"/>
    <n v="2567062"/>
    <n v="0"/>
    <n v="0"/>
    <s v="3R06"/>
    <n v="30115"/>
    <x v="412"/>
    <s v="Rural Reporter"/>
    <s v="Rural"/>
    <s v="MB"/>
    <s v="DO"/>
    <m/>
    <m/>
    <m/>
    <m/>
    <n v="16996"/>
    <n v="24295"/>
    <n v="220432"/>
    <m/>
    <n v="737523"/>
    <m/>
    <m/>
    <m/>
    <m/>
    <m/>
    <m/>
    <m/>
    <m/>
    <m/>
    <m/>
    <m/>
  </r>
  <r>
    <n v="51"/>
    <x v="95"/>
    <s v="N"/>
    <n v="2567062"/>
    <n v="0"/>
    <n v="0"/>
    <s v="3R06"/>
    <n v="30115"/>
    <x v="412"/>
    <s v="Rural Reporter"/>
    <s v="Rural"/>
    <s v="DR"/>
    <s v="DO"/>
    <m/>
    <m/>
    <m/>
    <m/>
    <n v="1942"/>
    <n v="2663"/>
    <n v="9417"/>
    <m/>
    <n v="64132"/>
    <m/>
    <m/>
    <m/>
    <m/>
    <m/>
    <m/>
    <m/>
    <m/>
    <m/>
    <m/>
    <m/>
  </r>
  <r>
    <n v="42"/>
    <x v="102"/>
    <s v="N"/>
    <n v="4196634"/>
    <n v="0"/>
    <n v="0"/>
    <s v="3R04"/>
    <n v="30116"/>
    <x v="413"/>
    <s v="Rural Reporter"/>
    <s v="Rural"/>
    <s v="MB"/>
    <s v="PT"/>
    <m/>
    <m/>
    <m/>
    <m/>
    <n v="4719"/>
    <n v="20522"/>
    <n v="52155"/>
    <m/>
    <n v="335865"/>
    <m/>
    <m/>
    <m/>
    <m/>
    <m/>
    <m/>
    <m/>
    <m/>
    <m/>
    <m/>
    <m/>
  </r>
  <r>
    <n v="24"/>
    <x v="113"/>
    <s v="N"/>
    <n v="1214444"/>
    <n v="0"/>
    <n v="0"/>
    <s v="3R03"/>
    <n v="30117"/>
    <x v="414"/>
    <s v="Rural Reporter"/>
    <s v="Rural"/>
    <s v="DR"/>
    <s v="DO"/>
    <m/>
    <m/>
    <m/>
    <m/>
    <n v="20729"/>
    <n v="83039"/>
    <n v="375268"/>
    <m/>
    <n v="2369047"/>
    <m/>
    <m/>
    <m/>
    <m/>
    <m/>
    <m/>
    <m/>
    <m/>
    <m/>
    <m/>
    <m/>
  </r>
  <r>
    <n v="51"/>
    <x v="95"/>
    <s v="N"/>
    <n v="2567062"/>
    <n v="0"/>
    <n v="0"/>
    <s v="3R06"/>
    <n v="30118"/>
    <x v="415"/>
    <s v="Rural Reporter"/>
    <s v="Rural"/>
    <s v="MB"/>
    <s v="DO"/>
    <m/>
    <m/>
    <m/>
    <m/>
    <n v="29754"/>
    <n v="132604"/>
    <n v="462634"/>
    <m/>
    <n v="2044373"/>
    <m/>
    <m/>
    <m/>
    <m/>
    <m/>
    <m/>
    <m/>
    <m/>
    <m/>
    <m/>
    <m/>
  </r>
  <r>
    <n v="51"/>
    <x v="95"/>
    <s v="N"/>
    <n v="2567062"/>
    <n v="0"/>
    <n v="0"/>
    <s v="3R06"/>
    <n v="30118"/>
    <x v="415"/>
    <s v="Rural Reporter"/>
    <s v="Rural"/>
    <s v="DR"/>
    <s v="DO"/>
    <m/>
    <m/>
    <m/>
    <m/>
    <n v="26735"/>
    <n v="38889"/>
    <n v="368233"/>
    <m/>
    <n v="1990440"/>
    <m/>
    <m/>
    <m/>
    <m/>
    <m/>
    <m/>
    <m/>
    <m/>
    <m/>
    <m/>
    <m/>
  </r>
  <r>
    <n v="54"/>
    <x v="88"/>
    <s v="N"/>
    <n v="1204816"/>
    <n v="0"/>
    <n v="0"/>
    <s v="3R05"/>
    <n v="30119"/>
    <x v="416"/>
    <s v="Rural Reporter"/>
    <s v="Rural"/>
    <s v="MB"/>
    <s v="DO"/>
    <m/>
    <m/>
    <m/>
    <m/>
    <n v="32978"/>
    <n v="172232"/>
    <n v="452745"/>
    <m/>
    <n v="2761885"/>
    <m/>
    <m/>
    <m/>
    <m/>
    <m/>
    <m/>
    <m/>
    <m/>
    <m/>
    <m/>
    <m/>
  </r>
  <r>
    <n v="54"/>
    <x v="88"/>
    <s v="N"/>
    <n v="1204816"/>
    <n v="0"/>
    <n v="0"/>
    <s v="3R05"/>
    <n v="30119"/>
    <x v="416"/>
    <s v="Rural Reporter"/>
    <s v="Rural"/>
    <s v="DR"/>
    <s v="DO"/>
    <m/>
    <m/>
    <m/>
    <m/>
    <n v="9154"/>
    <n v="3384"/>
    <n v="67188"/>
    <m/>
    <n v="253429"/>
    <m/>
    <m/>
    <m/>
    <m/>
    <m/>
    <m/>
    <m/>
    <m/>
    <m/>
    <m/>
    <m/>
  </r>
  <r>
    <n v="54"/>
    <x v="88"/>
    <s v="N"/>
    <n v="1204816"/>
    <n v="0"/>
    <n v="0"/>
    <s v="3R05"/>
    <n v="30121"/>
    <x v="417"/>
    <s v="Rural Reporter"/>
    <s v="Rural"/>
    <s v="MB"/>
    <s v="DO"/>
    <m/>
    <m/>
    <m/>
    <m/>
    <n v="22934"/>
    <n v="154429"/>
    <n v="394452"/>
    <m/>
    <n v="1329770"/>
    <m/>
    <m/>
    <m/>
    <m/>
    <m/>
    <m/>
    <m/>
    <m/>
    <m/>
    <m/>
    <m/>
  </r>
  <r>
    <n v="54"/>
    <x v="88"/>
    <s v="N"/>
    <n v="1204816"/>
    <n v="0"/>
    <n v="0"/>
    <s v="3R05"/>
    <n v="30121"/>
    <x v="417"/>
    <s v="Rural Reporter"/>
    <s v="Rural"/>
    <s v="DR"/>
    <s v="DO"/>
    <m/>
    <m/>
    <m/>
    <m/>
    <n v="10165"/>
    <n v="12326"/>
    <n v="190256"/>
    <m/>
    <n v="662482"/>
    <m/>
    <m/>
    <m/>
    <m/>
    <m/>
    <m/>
    <m/>
    <m/>
    <m/>
    <m/>
    <m/>
  </r>
  <r>
    <n v="54"/>
    <x v="88"/>
    <s v="N"/>
    <n v="1204816"/>
    <n v="0"/>
    <n v="0"/>
    <s v="3R05"/>
    <n v="30122"/>
    <x v="418"/>
    <s v="Rural Reporter"/>
    <s v="Rural"/>
    <s v="DR"/>
    <s v="DO"/>
    <m/>
    <m/>
    <m/>
    <m/>
    <n v="8292"/>
    <n v="16627"/>
    <n v="74190"/>
    <m/>
    <n v="397636"/>
    <m/>
    <m/>
    <m/>
    <m/>
    <m/>
    <m/>
    <m/>
    <m/>
    <m/>
    <m/>
    <m/>
  </r>
  <r>
    <n v="54"/>
    <x v="88"/>
    <s v="N"/>
    <n v="1204816"/>
    <n v="0"/>
    <n v="0"/>
    <s v="3R05"/>
    <n v="30122"/>
    <x v="418"/>
    <s v="Rural Reporter"/>
    <s v="Rural"/>
    <s v="MB"/>
    <s v="DO"/>
    <m/>
    <m/>
    <m/>
    <m/>
    <n v="7436"/>
    <n v="6262"/>
    <n v="78960"/>
    <m/>
    <n v="313533"/>
    <m/>
    <m/>
    <m/>
    <m/>
    <m/>
    <m/>
    <m/>
    <m/>
    <m/>
    <m/>
    <m/>
  </r>
  <r>
    <n v="10351"/>
    <x v="115"/>
    <s v="Y"/>
    <n v="70638"/>
    <n v="1028.4085966754801"/>
    <n v="68.69"/>
    <m/>
    <n v="30123"/>
    <x v="419"/>
    <s v="Reduced Reporter"/>
    <s v="Urban"/>
    <s v="DR"/>
    <s v="DO"/>
    <s v=" Actual Data"/>
    <m/>
    <m/>
    <m/>
    <n v="6201"/>
    <n v="10666"/>
    <n v="58483"/>
    <n v="0"/>
    <n v="221572"/>
    <n v="58483"/>
    <n v="0"/>
    <n v="221572"/>
    <n v="0"/>
    <n v="0"/>
    <n v="0"/>
    <n v="0"/>
    <n v="0"/>
    <n v="0"/>
    <n v="0"/>
    <n v="0"/>
  </r>
  <r>
    <n v="10351"/>
    <x v="115"/>
    <s v="Y"/>
    <n v="70638"/>
    <n v="1028.4085966754801"/>
    <n v="68.69"/>
    <m/>
    <n v="30123"/>
    <x v="419"/>
    <s v="Reduced Reporter"/>
    <s v="Urban"/>
    <s v="MB"/>
    <s v="DO"/>
    <s v=" Actual Data"/>
    <m/>
    <m/>
    <m/>
    <n v="5096"/>
    <n v="19610"/>
    <n v="54501"/>
    <n v="0"/>
    <n v="201796"/>
    <n v="54501"/>
    <n v="0"/>
    <n v="201796"/>
    <n v="0"/>
    <n v="0"/>
    <n v="0"/>
    <n v="0"/>
    <n v="0"/>
    <n v="0"/>
    <n v="0"/>
    <n v="0"/>
  </r>
  <r>
    <n v="51"/>
    <x v="95"/>
    <s v="N"/>
    <n v="2567062"/>
    <n v="0"/>
    <n v="0"/>
    <m/>
    <n v="30123"/>
    <x v="419"/>
    <s v="Reduced Reporter"/>
    <s v="Urban"/>
    <s v="DR"/>
    <s v="DO"/>
    <s v=" Actual Data"/>
    <m/>
    <m/>
    <m/>
    <n v="21745"/>
    <n v="53773"/>
    <n v="233164"/>
    <n v="0"/>
    <n v="1391364"/>
    <n v="233164"/>
    <n v="0"/>
    <n v="1391364"/>
    <n v="0"/>
    <n v="0"/>
    <n v="0"/>
    <n v="0"/>
    <n v="0"/>
    <n v="0"/>
    <n v="0"/>
    <n v="0"/>
  </r>
  <r>
    <n v="51"/>
    <x v="95"/>
    <s v="N"/>
    <n v="2567062"/>
    <n v="0"/>
    <n v="0"/>
    <m/>
    <n v="30123"/>
    <x v="419"/>
    <s v="Reduced Reporter"/>
    <s v="Urban"/>
    <s v="MB"/>
    <s v="DO"/>
    <s v=" Actual Data"/>
    <m/>
    <m/>
    <m/>
    <n v="13983"/>
    <n v="83509"/>
    <n v="153755"/>
    <n v="0"/>
    <n v="889561"/>
    <n v="153755"/>
    <n v="0"/>
    <n v="889561"/>
    <n v="0"/>
    <n v="0"/>
    <n v="0"/>
    <n v="0"/>
    <n v="0"/>
    <n v="0"/>
    <n v="0"/>
    <n v="0"/>
  </r>
  <r>
    <n v="42"/>
    <x v="102"/>
    <s v="N"/>
    <n v="4196634"/>
    <n v="0"/>
    <n v="0"/>
    <s v="3R04"/>
    <n v="30124"/>
    <x v="420"/>
    <s v="Rural Reporter"/>
    <s v="Rural"/>
    <s v="MB"/>
    <s v="DO"/>
    <m/>
    <m/>
    <m/>
    <m/>
    <n v="10362"/>
    <n v="51099"/>
    <n v="198198"/>
    <m/>
    <n v="956217"/>
    <m/>
    <m/>
    <m/>
    <m/>
    <m/>
    <m/>
    <m/>
    <m/>
    <m/>
    <m/>
    <m/>
  </r>
  <r>
    <n v="42"/>
    <x v="102"/>
    <s v="N"/>
    <n v="4196634"/>
    <n v="0"/>
    <n v="0"/>
    <s v="3R04"/>
    <n v="30124"/>
    <x v="420"/>
    <s v="Rural Reporter"/>
    <s v="Rural"/>
    <s v="DR"/>
    <s v="DO"/>
    <m/>
    <m/>
    <m/>
    <m/>
    <n v="5670"/>
    <n v="24633"/>
    <n v="151236"/>
    <m/>
    <n v="869142"/>
    <m/>
    <m/>
    <m/>
    <m/>
    <m/>
    <m/>
    <m/>
    <m/>
    <m/>
    <m/>
    <m/>
  </r>
  <r>
    <n v="42"/>
    <x v="102"/>
    <s v="N"/>
    <n v="4196634"/>
    <n v="0"/>
    <n v="0"/>
    <s v="3R04"/>
    <n v="30127"/>
    <x v="421"/>
    <s v="Rural Reporter"/>
    <s v="Rural"/>
    <s v="DR"/>
    <s v="DO"/>
    <m/>
    <m/>
    <m/>
    <m/>
    <n v="18402"/>
    <n v="67928"/>
    <n v="336114"/>
    <m/>
    <n v="2838633"/>
    <m/>
    <m/>
    <m/>
    <m/>
    <m/>
    <m/>
    <m/>
    <m/>
    <m/>
    <m/>
    <m/>
  </r>
  <r>
    <n v="42"/>
    <x v="102"/>
    <s v="N"/>
    <n v="4196634"/>
    <n v="0"/>
    <n v="0"/>
    <s v="3R04"/>
    <n v="30127"/>
    <x v="421"/>
    <s v="Rural Reporter"/>
    <s v="Rural"/>
    <s v="MB"/>
    <s v="DO"/>
    <m/>
    <m/>
    <m/>
    <m/>
    <n v="16040"/>
    <n v="148638"/>
    <n v="270970"/>
    <m/>
    <n v="2282960"/>
    <m/>
    <m/>
    <m/>
    <m/>
    <m/>
    <m/>
    <m/>
    <m/>
    <m/>
    <m/>
    <m/>
  </r>
  <r>
    <n v="4843"/>
    <x v="107"/>
    <s v="Y"/>
    <n v="2212038"/>
    <n v="3377.4924762345099"/>
    <n v="654.92999999999995"/>
    <m/>
    <n v="30129"/>
    <x v="422"/>
    <s v="Full Reporter"/>
    <s v="Urban"/>
    <s v="DR"/>
    <s v="PT"/>
    <s v=" Actual Data"/>
    <m/>
    <m/>
    <m/>
    <n v="30243"/>
    <n v="70199"/>
    <n v="563220"/>
    <n v="499222"/>
    <n v="6967975"/>
    <n v="563220"/>
    <n v="499222"/>
    <n v="6967975"/>
    <n v="0"/>
    <n v="0"/>
    <n v="0"/>
    <n v="0"/>
    <n v="0"/>
    <n v="0"/>
    <n v="0"/>
    <n v="0"/>
  </r>
  <r>
    <n v="4843"/>
    <x v="107"/>
    <s v="Y"/>
    <n v="2212038"/>
    <n v="3377.4924762345099"/>
    <n v="654.92999999999995"/>
    <m/>
    <n v="30129"/>
    <x v="422"/>
    <s v="Full Reporter"/>
    <s v="Urban"/>
    <s v="MB"/>
    <s v="PT"/>
    <s v=" Actual Data"/>
    <m/>
    <m/>
    <m/>
    <n v="55491"/>
    <n v="79658"/>
    <n v="797288"/>
    <n v="653028"/>
    <n v="4832232"/>
    <n v="797288"/>
    <n v="653028"/>
    <n v="4832232"/>
    <n v="0"/>
    <n v="0"/>
    <n v="0"/>
    <n v="0"/>
    <n v="0"/>
    <n v="0"/>
    <n v="0"/>
    <n v="0"/>
  </r>
  <r>
    <n v="4843"/>
    <x v="107"/>
    <s v="Y"/>
    <n v="2212038"/>
    <n v="3377.4924762345099"/>
    <n v="654.92999999999995"/>
    <m/>
    <n v="30130"/>
    <x v="423"/>
    <s v="Reduced Reporter"/>
    <s v="Urban"/>
    <s v="MB"/>
    <s v="DO"/>
    <s v=" Actual Data"/>
    <m/>
    <m/>
    <m/>
    <n v="27721"/>
    <n v="62060"/>
    <n v="194094"/>
    <n v="0"/>
    <n v="3584974"/>
    <n v="194094"/>
    <n v="0"/>
    <n v="3584974"/>
    <n v="0"/>
    <n v="0"/>
    <n v="0"/>
    <n v="0"/>
    <n v="0"/>
    <n v="0"/>
    <n v="0"/>
    <n v="0"/>
  </r>
  <r>
    <n v="4843"/>
    <x v="107"/>
    <s v="Y"/>
    <n v="2212038"/>
    <n v="3377.4924762345099"/>
    <n v="654.92999999999995"/>
    <m/>
    <n v="30130"/>
    <x v="423"/>
    <s v="Reduced Reporter"/>
    <s v="Urban"/>
    <s v="DR"/>
    <s v="DO"/>
    <s v=" Actual Data"/>
    <m/>
    <m/>
    <m/>
    <n v="30339"/>
    <n v="22438"/>
    <n v="275654"/>
    <n v="0"/>
    <n v="137901"/>
    <n v="275654"/>
    <n v="0"/>
    <n v="137901"/>
    <n v="0"/>
    <n v="0"/>
    <n v="0"/>
    <n v="0"/>
    <n v="0"/>
    <n v="0"/>
    <n v="0"/>
    <n v="0"/>
  </r>
  <r>
    <n v="24"/>
    <x v="113"/>
    <s v="N"/>
    <n v="1214444"/>
    <n v="0"/>
    <n v="0"/>
    <m/>
    <n v="30130"/>
    <x v="423"/>
    <s v="Reduced Reporter"/>
    <s v="Urban"/>
    <s v="DR"/>
    <s v="DO"/>
    <s v=" Actual Data"/>
    <m/>
    <m/>
    <m/>
    <n v="0"/>
    <n v="0"/>
    <n v="0"/>
    <n v="0"/>
    <n v="0"/>
    <n v="0"/>
    <n v="0"/>
    <n v="0"/>
    <n v="0"/>
    <n v="0"/>
    <n v="0"/>
    <n v="0"/>
    <n v="0"/>
    <n v="0"/>
    <n v="0"/>
    <n v="0"/>
  </r>
  <r>
    <n v="24"/>
    <x v="113"/>
    <s v="N"/>
    <n v="1214444"/>
    <n v="0"/>
    <n v="0"/>
    <m/>
    <n v="30130"/>
    <x v="423"/>
    <s v="Reduced Reporter"/>
    <s v="Urban"/>
    <s v="MB"/>
    <s v="DO"/>
    <s v=" Actual Data"/>
    <m/>
    <m/>
    <m/>
    <n v="0"/>
    <n v="0"/>
    <n v="0"/>
    <n v="0"/>
    <n v="0"/>
    <n v="0"/>
    <n v="0"/>
    <n v="0"/>
    <n v="0"/>
    <n v="0"/>
    <n v="0"/>
    <n v="0"/>
    <n v="0"/>
    <n v="0"/>
    <n v="0"/>
    <n v="0"/>
  </r>
  <r>
    <n v="49594"/>
    <x v="112"/>
    <s v="Y"/>
    <n v="62352"/>
    <n v="1336.4908491002"/>
    <n v="46.65"/>
    <m/>
    <n v="30131"/>
    <x v="424"/>
    <s v="Reduced Reporter"/>
    <s v="Urban"/>
    <s v="MB"/>
    <s v="DO"/>
    <s v=" Actual Data"/>
    <m/>
    <m/>
    <m/>
    <n v="2549"/>
    <n v="9380"/>
    <n v="51361"/>
    <n v="0"/>
    <n v="324378"/>
    <n v="51361"/>
    <n v="0"/>
    <n v="324378"/>
    <n v="0"/>
    <n v="0"/>
    <n v="0"/>
    <n v="0"/>
    <n v="0"/>
    <n v="0"/>
    <n v="0"/>
    <n v="0"/>
  </r>
  <r>
    <n v="49594"/>
    <x v="112"/>
    <s v="Y"/>
    <n v="62352"/>
    <n v="1336.4908491002"/>
    <n v="46.65"/>
    <m/>
    <n v="30131"/>
    <x v="424"/>
    <s v="Reduced Reporter"/>
    <s v="Urban"/>
    <s v="DR"/>
    <s v="DO"/>
    <s v=" Actual Data"/>
    <m/>
    <m/>
    <m/>
    <n v="1390"/>
    <n v="1636"/>
    <n v="17117"/>
    <n v="0"/>
    <n v="118240"/>
    <n v="17117"/>
    <n v="0"/>
    <n v="118240"/>
    <n v="0"/>
    <n v="0"/>
    <n v="0"/>
    <n v="0"/>
    <n v="0"/>
    <n v="0"/>
    <n v="0"/>
    <n v="0"/>
  </r>
  <r>
    <n v="24"/>
    <x v="113"/>
    <s v="N"/>
    <n v="1214444"/>
    <n v="0"/>
    <n v="0"/>
    <m/>
    <n v="30131"/>
    <x v="424"/>
    <s v="Reduced Reporter"/>
    <s v="Urban"/>
    <s v="MB"/>
    <s v="DO"/>
    <s v=" Actual Data"/>
    <m/>
    <m/>
    <m/>
    <n v="14651"/>
    <n v="61379"/>
    <n v="352734"/>
    <n v="0"/>
    <n v="1220280"/>
    <n v="352734"/>
    <n v="0"/>
    <n v="1220280"/>
    <n v="0"/>
    <n v="0"/>
    <n v="0"/>
    <n v="0"/>
    <n v="0"/>
    <n v="0"/>
    <n v="0"/>
    <n v="0"/>
  </r>
  <r>
    <n v="24"/>
    <x v="113"/>
    <s v="N"/>
    <n v="1214444"/>
    <n v="0"/>
    <n v="0"/>
    <m/>
    <n v="30131"/>
    <x v="424"/>
    <s v="Reduced Reporter"/>
    <s v="Urban"/>
    <s v="DR"/>
    <s v="DO"/>
    <s v=" Actual Data"/>
    <m/>
    <m/>
    <m/>
    <n v="5229"/>
    <n v="6155"/>
    <n v="64391"/>
    <n v="0"/>
    <n v="444808"/>
    <n v="64391"/>
    <n v="0"/>
    <n v="444808"/>
    <n v="0"/>
    <n v="0"/>
    <n v="0"/>
    <n v="0"/>
    <n v="0"/>
    <n v="0"/>
    <n v="0"/>
    <n v="0"/>
  </r>
  <r>
    <n v="51"/>
    <x v="95"/>
    <s v="N"/>
    <n v="2567062"/>
    <n v="0"/>
    <n v="0"/>
    <s v="3R06"/>
    <n v="30132"/>
    <x v="425"/>
    <s v="Rural Reporter"/>
    <s v="Rural"/>
    <s v="DR"/>
    <s v="DO"/>
    <m/>
    <m/>
    <m/>
    <m/>
    <n v="47818"/>
    <n v="131742"/>
    <n v="815705"/>
    <m/>
    <n v="2184684"/>
    <m/>
    <m/>
    <m/>
    <m/>
    <m/>
    <m/>
    <m/>
    <m/>
    <m/>
    <m/>
    <m/>
  </r>
  <r>
    <n v="54"/>
    <x v="88"/>
    <s v="N"/>
    <n v="1204816"/>
    <n v="0"/>
    <n v="0"/>
    <s v="3R05"/>
    <n v="30135"/>
    <x v="426"/>
    <s v="Rural Reporter"/>
    <s v="Rural"/>
    <s v="MB"/>
    <s v="DO"/>
    <m/>
    <m/>
    <m/>
    <m/>
    <n v="21757"/>
    <n v="129028"/>
    <n v="576294"/>
    <m/>
    <n v="2423287"/>
    <m/>
    <m/>
    <m/>
    <m/>
    <m/>
    <m/>
    <m/>
    <m/>
    <m/>
    <m/>
    <m/>
  </r>
  <r>
    <n v="54"/>
    <x v="88"/>
    <s v="N"/>
    <n v="1204816"/>
    <n v="0"/>
    <n v="0"/>
    <s v="3R05"/>
    <n v="30135"/>
    <x v="426"/>
    <s v="Rural Reporter"/>
    <s v="Rural"/>
    <s v="DR"/>
    <s v="DO"/>
    <m/>
    <m/>
    <m/>
    <m/>
    <n v="26321"/>
    <n v="30137"/>
    <n v="310311"/>
    <m/>
    <n v="851380"/>
    <m/>
    <m/>
    <m/>
    <m/>
    <m/>
    <m/>
    <m/>
    <m/>
    <m/>
    <m/>
    <m/>
  </r>
  <r>
    <n v="42"/>
    <x v="102"/>
    <s v="N"/>
    <n v="4196634"/>
    <n v="0"/>
    <n v="0"/>
    <s v="3R04"/>
    <n v="30137"/>
    <x v="427"/>
    <s v="Rural Reporter"/>
    <s v="Rural"/>
    <s v="MB"/>
    <s v="DO"/>
    <m/>
    <m/>
    <m/>
    <m/>
    <n v="21137"/>
    <n v="190506"/>
    <n v="356501"/>
    <m/>
    <n v="3565521"/>
    <m/>
    <m/>
    <m/>
    <m/>
    <m/>
    <m/>
    <m/>
    <m/>
    <m/>
    <m/>
    <m/>
  </r>
  <r>
    <n v="42"/>
    <x v="102"/>
    <s v="N"/>
    <n v="4196634"/>
    <n v="0"/>
    <n v="0"/>
    <s v="3R04"/>
    <n v="30137"/>
    <x v="427"/>
    <s v="Rural Reporter"/>
    <s v="Rural"/>
    <s v="DR"/>
    <s v="DO"/>
    <m/>
    <m/>
    <m/>
    <m/>
    <n v="34794"/>
    <n v="79053"/>
    <n v="754070"/>
    <m/>
    <n v="2503989"/>
    <m/>
    <m/>
    <m/>
    <m/>
    <m/>
    <m/>
    <m/>
    <m/>
    <m/>
    <m/>
    <m/>
  </r>
  <r>
    <n v="54"/>
    <x v="88"/>
    <s v="N"/>
    <n v="1204816"/>
    <n v="0"/>
    <n v="0"/>
    <s v="3R05"/>
    <n v="30138"/>
    <x v="428"/>
    <s v="Rural Reporter"/>
    <s v="Rural"/>
    <s v="DR"/>
    <s v="DO"/>
    <m/>
    <m/>
    <m/>
    <m/>
    <n v="15944"/>
    <n v="17250"/>
    <n v="209505"/>
    <m/>
    <n v="601141"/>
    <m/>
    <m/>
    <m/>
    <m/>
    <m/>
    <m/>
    <m/>
    <m/>
    <m/>
    <m/>
    <m/>
  </r>
  <r>
    <n v="54"/>
    <x v="88"/>
    <s v="N"/>
    <n v="1204816"/>
    <n v="0"/>
    <n v="0"/>
    <s v="3R05"/>
    <n v="30138"/>
    <x v="428"/>
    <s v="Rural Reporter"/>
    <s v="Rural"/>
    <s v="MB"/>
    <s v="DO"/>
    <m/>
    <m/>
    <m/>
    <m/>
    <n v="2704"/>
    <n v="3509"/>
    <n v="24271"/>
    <m/>
    <n v="62666"/>
    <m/>
    <m/>
    <m/>
    <m/>
    <m/>
    <m/>
    <m/>
    <m/>
    <m/>
    <m/>
    <m/>
  </r>
  <r>
    <n v="54"/>
    <x v="88"/>
    <s v="N"/>
    <n v="1204816"/>
    <n v="0"/>
    <n v="0"/>
    <s v="3R05"/>
    <n v="30140"/>
    <x v="429"/>
    <s v="Rural Reporter"/>
    <s v="Rural"/>
    <s v="MB"/>
    <s v="DO"/>
    <m/>
    <m/>
    <m/>
    <m/>
    <n v="12800"/>
    <n v="47369"/>
    <n v="349474"/>
    <m/>
    <n v="751356"/>
    <m/>
    <m/>
    <m/>
    <m/>
    <m/>
    <m/>
    <m/>
    <m/>
    <m/>
    <m/>
    <m/>
  </r>
  <r>
    <n v="54"/>
    <x v="88"/>
    <s v="N"/>
    <n v="1204816"/>
    <n v="0"/>
    <n v="0"/>
    <s v="3R05"/>
    <n v="30140"/>
    <x v="429"/>
    <s v="Rural Reporter"/>
    <s v="Rural"/>
    <s v="DR"/>
    <s v="DO"/>
    <m/>
    <m/>
    <m/>
    <m/>
    <n v="6303"/>
    <n v="32148"/>
    <n v="135906"/>
    <m/>
    <n v="700540"/>
    <m/>
    <m/>
    <m/>
    <m/>
    <m/>
    <m/>
    <m/>
    <m/>
    <m/>
    <m/>
    <m/>
  </r>
  <r>
    <n v="42"/>
    <x v="102"/>
    <s v="N"/>
    <n v="4196634"/>
    <n v="0"/>
    <n v="0"/>
    <m/>
    <n v="30141"/>
    <x v="430"/>
    <s v="Reduced Reporter"/>
    <s v="Urban"/>
    <s v="MB"/>
    <s v="PT"/>
    <s v=" Actual Data"/>
    <m/>
    <m/>
    <m/>
    <n v="14793"/>
    <n v="157212"/>
    <n v="162770"/>
    <n v="0"/>
    <n v="2282316"/>
    <n v="162770"/>
    <n v="0"/>
    <n v="2282316"/>
    <n v="0"/>
    <n v="0"/>
    <n v="0"/>
    <n v="0"/>
    <n v="0"/>
    <n v="0"/>
    <n v="0"/>
    <n v="0"/>
  </r>
  <r>
    <n v="42"/>
    <x v="102"/>
    <s v="N"/>
    <n v="4196634"/>
    <n v="0"/>
    <n v="0"/>
    <m/>
    <n v="30141"/>
    <x v="430"/>
    <s v="Reduced Reporter"/>
    <s v="Urban"/>
    <s v="CB"/>
    <s v="PT"/>
    <s v=" Actual Vehicle Revenue Miles"/>
    <m/>
    <m/>
    <m/>
    <n v="1639"/>
    <n v="5696"/>
    <n v="46044"/>
    <n v="0"/>
    <n v="199657"/>
    <n v="46044"/>
    <n v="0"/>
    <n v="199657"/>
    <n v="0"/>
    <n v="0"/>
    <n v="0"/>
    <n v="0"/>
    <n v="0"/>
    <n v="0"/>
    <n v="0"/>
    <n v="0"/>
  </r>
  <r>
    <n v="42"/>
    <x v="102"/>
    <s v="N"/>
    <n v="4196634"/>
    <n v="0"/>
    <n v="0"/>
    <m/>
    <n v="30141"/>
    <x v="430"/>
    <s v="Reduced Reporter"/>
    <s v="Urban"/>
    <s v="DR"/>
    <s v="PT"/>
    <s v=" Actual Data"/>
    <m/>
    <m/>
    <m/>
    <n v="887"/>
    <n v="3709"/>
    <n v="13442"/>
    <n v="0"/>
    <n v="78800"/>
    <n v="13442"/>
    <n v="0"/>
    <n v="78800"/>
    <n v="0"/>
    <n v="0"/>
    <n v="0"/>
    <n v="0"/>
    <n v="0"/>
    <n v="0"/>
    <n v="0"/>
    <n v="0"/>
  </r>
  <r>
    <n v="69697"/>
    <x v="105"/>
    <s v="Y"/>
    <n v="1745039"/>
    <n v="1924.7254752742999"/>
    <n v="906.64"/>
    <m/>
    <n v="30141"/>
    <x v="430"/>
    <s v="Reduced Reporter"/>
    <s v="Urban"/>
    <s v="CB"/>
    <s v="PT"/>
    <s v=" Actual Data"/>
    <m/>
    <m/>
    <m/>
    <n v="2564"/>
    <n v="8910"/>
    <n v="72018"/>
    <n v="0"/>
    <n v="312285"/>
    <n v="72018"/>
    <n v="0"/>
    <n v="312285"/>
    <n v="0"/>
    <n v="0"/>
    <n v="0"/>
    <n v="0"/>
    <n v="0"/>
    <n v="0"/>
    <n v="0"/>
    <n v="0"/>
  </r>
  <r>
    <n v="69697"/>
    <x v="105"/>
    <s v="Y"/>
    <n v="1745039"/>
    <n v="1924.7254752742999"/>
    <n v="906.64"/>
    <m/>
    <n v="30141"/>
    <x v="430"/>
    <s v="Reduced Reporter"/>
    <s v="Urban"/>
    <s v="DR"/>
    <s v="PT"/>
    <s v=" Actual Data"/>
    <m/>
    <m/>
    <m/>
    <n v="0"/>
    <n v="0"/>
    <n v="0"/>
    <n v="0"/>
    <n v="0"/>
    <n v="0"/>
    <n v="0"/>
    <n v="0"/>
    <n v="0"/>
    <n v="0"/>
    <n v="0"/>
    <n v="0"/>
    <n v="0"/>
    <n v="0"/>
    <n v="0"/>
    <n v="0"/>
  </r>
  <r>
    <n v="69697"/>
    <x v="105"/>
    <s v="Y"/>
    <n v="1745039"/>
    <n v="1924.7254752742999"/>
    <n v="906.64"/>
    <m/>
    <n v="30141"/>
    <x v="430"/>
    <s v="Reduced Reporter"/>
    <s v="Urban"/>
    <s v="MB"/>
    <s v="PT"/>
    <s v=" Actual Vehicle Revenue Miles"/>
    <m/>
    <s v=" Actual Vehicle Revenue Miles"/>
    <m/>
    <n v="0"/>
    <n v="0"/>
    <n v="0"/>
    <n v="0"/>
    <n v="0"/>
    <n v="0"/>
    <n v="0"/>
    <n v="0"/>
    <n v="0"/>
    <n v="0"/>
    <n v="0"/>
    <n v="0"/>
    <n v="0"/>
    <n v="0"/>
    <n v="0"/>
    <n v="0"/>
  </r>
  <r>
    <n v="51"/>
    <x v="95"/>
    <s v="N"/>
    <n v="2567062"/>
    <n v="0"/>
    <n v="0"/>
    <s v="3R06"/>
    <n v="30142"/>
    <x v="431"/>
    <s v="Rural Reporter"/>
    <s v="Rural"/>
    <s v="DR"/>
    <s v="DO"/>
    <m/>
    <m/>
    <m/>
    <m/>
    <n v="5186"/>
    <n v="13145"/>
    <n v="62270"/>
    <m/>
    <n v="172951"/>
    <m/>
    <m/>
    <m/>
    <m/>
    <m/>
    <m/>
    <m/>
    <m/>
    <m/>
    <m/>
    <m/>
  </r>
  <r>
    <n v="12"/>
    <x v="127"/>
    <s v="N"/>
    <n v="2423098"/>
    <n v="0"/>
    <n v="0"/>
    <s v="3R06"/>
    <n v="30147"/>
    <x v="432"/>
    <s v="Rural Reporter"/>
    <s v="Rural"/>
    <s v="MB"/>
    <s v="DO"/>
    <m/>
    <m/>
    <m/>
    <m/>
    <n v="900"/>
    <n v="5543"/>
    <n v="9580"/>
    <m/>
    <n v="69394"/>
    <m/>
    <m/>
    <m/>
    <m/>
    <m/>
    <m/>
    <m/>
    <m/>
    <m/>
    <m/>
    <m/>
  </r>
  <r>
    <n v="54"/>
    <x v="88"/>
    <s v="N"/>
    <n v="1204816"/>
    <n v="0"/>
    <n v="0"/>
    <s v="3R05"/>
    <n v="30149"/>
    <x v="433"/>
    <s v="Rural Reporter"/>
    <s v="Rural"/>
    <s v="MB"/>
    <s v="DO"/>
    <m/>
    <m/>
    <m/>
    <m/>
    <n v="23835"/>
    <n v="108967"/>
    <n v="318164"/>
    <m/>
    <n v="1581604"/>
    <m/>
    <m/>
    <m/>
    <m/>
    <m/>
    <m/>
    <m/>
    <m/>
    <m/>
    <m/>
    <m/>
  </r>
  <r>
    <n v="54"/>
    <x v="88"/>
    <s v="N"/>
    <n v="1204816"/>
    <n v="0"/>
    <n v="0"/>
    <s v="3R05"/>
    <n v="30149"/>
    <x v="433"/>
    <s v="Rural Reporter"/>
    <s v="Rural"/>
    <s v="DR"/>
    <s v="DO"/>
    <m/>
    <m/>
    <m/>
    <m/>
    <n v="12452"/>
    <n v="33477"/>
    <n v="297548"/>
    <m/>
    <n v="1209367"/>
    <m/>
    <m/>
    <m/>
    <m/>
    <m/>
    <m/>
    <m/>
    <m/>
    <m/>
    <m/>
    <m/>
  </r>
  <r>
    <n v="42"/>
    <x v="102"/>
    <s v="N"/>
    <n v="4196634"/>
    <n v="0"/>
    <n v="0"/>
    <s v="3R04"/>
    <n v="30151"/>
    <x v="434"/>
    <s v="Rural Reporter"/>
    <s v="Rural"/>
    <s v="MB"/>
    <s v="DO"/>
    <m/>
    <m/>
    <m/>
    <m/>
    <n v="47129"/>
    <n v="368188"/>
    <n v="672226"/>
    <m/>
    <n v="6141580"/>
    <m/>
    <m/>
    <m/>
    <m/>
    <m/>
    <m/>
    <m/>
    <m/>
    <m/>
    <m/>
    <m/>
  </r>
  <r>
    <n v="42"/>
    <x v="102"/>
    <s v="N"/>
    <n v="4196634"/>
    <n v="0"/>
    <n v="0"/>
    <s v="3R04"/>
    <n v="30151"/>
    <x v="434"/>
    <s v="Rural Reporter"/>
    <s v="Rural"/>
    <s v="CB"/>
    <s v="DO"/>
    <m/>
    <m/>
    <m/>
    <m/>
    <n v="8123"/>
    <n v="23618"/>
    <n v="247527"/>
    <m/>
    <n v="1063333"/>
    <m/>
    <m/>
    <m/>
    <m/>
    <m/>
    <m/>
    <m/>
    <m/>
    <m/>
    <m/>
    <m/>
  </r>
  <r>
    <n v="42"/>
    <x v="102"/>
    <s v="N"/>
    <n v="4196634"/>
    <n v="0"/>
    <n v="0"/>
    <s v="3R04"/>
    <n v="30151"/>
    <x v="434"/>
    <s v="Rural Reporter"/>
    <s v="Rural"/>
    <s v="DR"/>
    <s v="PT"/>
    <m/>
    <m/>
    <m/>
    <m/>
    <n v="2071"/>
    <n v="7466"/>
    <n v="28913"/>
    <m/>
    <n v="130116"/>
    <m/>
    <m/>
    <m/>
    <m/>
    <m/>
    <m/>
    <m/>
    <m/>
    <m/>
    <m/>
    <m/>
  </r>
  <r>
    <n v="24"/>
    <x v="113"/>
    <s v="N"/>
    <n v="1214444"/>
    <n v="0"/>
    <n v="0"/>
    <s v="3R03"/>
    <n v="30155"/>
    <x v="435"/>
    <s v="Rural Reporter"/>
    <s v="Rural"/>
    <s v="MB"/>
    <s v="DO"/>
    <m/>
    <m/>
    <m/>
    <m/>
    <n v="76802"/>
    <n v="1295517"/>
    <n v="465206"/>
    <m/>
    <n v="5599825"/>
    <m/>
    <m/>
    <m/>
    <m/>
    <m/>
    <m/>
    <m/>
    <m/>
    <m/>
    <m/>
    <m/>
  </r>
  <r>
    <n v="24"/>
    <x v="113"/>
    <s v="N"/>
    <n v="1214444"/>
    <n v="0"/>
    <n v="0"/>
    <s v="3R03"/>
    <n v="30155"/>
    <x v="435"/>
    <s v="Rural Reporter"/>
    <s v="Rural"/>
    <s v="DR"/>
    <s v="DO"/>
    <m/>
    <m/>
    <m/>
    <m/>
    <n v="1848"/>
    <n v="1697"/>
    <n v="14994"/>
    <m/>
    <n v="115850"/>
    <m/>
    <m/>
    <m/>
    <m/>
    <m/>
    <m/>
    <m/>
    <m/>
    <m/>
    <m/>
    <m/>
  </r>
  <r>
    <n v="51"/>
    <x v="95"/>
    <s v="N"/>
    <n v="2567062"/>
    <n v="0"/>
    <n v="0"/>
    <s v="3R06"/>
    <n v="30157"/>
    <x v="436"/>
    <s v="Rural Reporter"/>
    <s v="Rural"/>
    <s v="MB"/>
    <s v="DO"/>
    <m/>
    <m/>
    <m/>
    <m/>
    <n v="3036"/>
    <n v="14298"/>
    <n v="48743"/>
    <m/>
    <n v="127134"/>
    <m/>
    <m/>
    <m/>
    <m/>
    <m/>
    <m/>
    <m/>
    <m/>
    <m/>
    <m/>
    <m/>
  </r>
  <r>
    <n v="24"/>
    <x v="113"/>
    <s v="N"/>
    <n v="1214444"/>
    <n v="0"/>
    <n v="0"/>
    <s v="3R03"/>
    <n v="30161"/>
    <x v="437"/>
    <s v="Rural Reporter"/>
    <s v="Rural"/>
    <s v="MB"/>
    <s v="DO"/>
    <m/>
    <m/>
    <m/>
    <m/>
    <n v="15205"/>
    <n v="51031"/>
    <n v="352824"/>
    <m/>
    <n v="1148966"/>
    <m/>
    <m/>
    <m/>
    <m/>
    <m/>
    <m/>
    <m/>
    <m/>
    <m/>
    <m/>
    <m/>
  </r>
  <r>
    <n v="24"/>
    <x v="113"/>
    <s v="N"/>
    <n v="1214444"/>
    <n v="0"/>
    <n v="0"/>
    <s v="3R03"/>
    <n v="30161"/>
    <x v="437"/>
    <s v="Rural Reporter"/>
    <s v="Rural"/>
    <s v="DR"/>
    <s v="DO"/>
    <m/>
    <m/>
    <m/>
    <m/>
    <n v="4227"/>
    <n v="30600"/>
    <n v="84550"/>
    <m/>
    <n v="344242"/>
    <m/>
    <m/>
    <m/>
    <m/>
    <m/>
    <m/>
    <m/>
    <m/>
    <m/>
    <m/>
    <m/>
  </r>
  <r>
    <n v="54"/>
    <x v="88"/>
    <s v="N"/>
    <n v="1204816"/>
    <n v="0"/>
    <n v="0"/>
    <s v="3R05"/>
    <n v="30162"/>
    <x v="438"/>
    <s v="Rural Reporter"/>
    <s v="Rural"/>
    <s v="DR"/>
    <s v="DO"/>
    <m/>
    <m/>
    <m/>
    <m/>
    <n v="15349"/>
    <n v="28262"/>
    <n v="138001"/>
    <m/>
    <n v="687440"/>
    <m/>
    <m/>
    <m/>
    <m/>
    <m/>
    <m/>
    <m/>
    <m/>
    <m/>
    <m/>
    <m/>
  </r>
  <r>
    <n v="51"/>
    <x v="95"/>
    <s v="N"/>
    <n v="2567062"/>
    <n v="0"/>
    <n v="0"/>
    <s v="3R06"/>
    <n v="30164"/>
    <x v="439"/>
    <s v="Rural Reporter"/>
    <s v="Rural"/>
    <s v="MB"/>
    <s v="DO"/>
    <m/>
    <m/>
    <m/>
    <m/>
    <n v="8170"/>
    <n v="31171"/>
    <n v="132943"/>
    <m/>
    <n v="441397"/>
    <m/>
    <m/>
    <m/>
    <m/>
    <m/>
    <m/>
    <m/>
    <m/>
    <m/>
    <m/>
    <m/>
  </r>
  <r>
    <n v="51"/>
    <x v="95"/>
    <s v="N"/>
    <n v="2567062"/>
    <n v="0"/>
    <n v="0"/>
    <s v="3R06"/>
    <n v="30165"/>
    <x v="440"/>
    <s v="Rural Reporter"/>
    <s v="Rural"/>
    <s v="MB"/>
    <s v="DO"/>
    <m/>
    <m/>
    <m/>
    <m/>
    <n v="10446"/>
    <n v="85366"/>
    <n v="150361"/>
    <m/>
    <n v="746583"/>
    <m/>
    <m/>
    <m/>
    <m/>
    <m/>
    <m/>
    <m/>
    <m/>
    <m/>
    <m/>
    <m/>
  </r>
  <r>
    <n v="51"/>
    <x v="95"/>
    <s v="N"/>
    <n v="2567062"/>
    <n v="0"/>
    <n v="0"/>
    <s v="3R06"/>
    <n v="30165"/>
    <x v="440"/>
    <s v="Rural Reporter"/>
    <s v="Rural"/>
    <s v="DR"/>
    <s v="DO"/>
    <m/>
    <m/>
    <m/>
    <m/>
    <n v="1114"/>
    <n v="4779"/>
    <n v="20861"/>
    <m/>
    <n v="79649"/>
    <m/>
    <m/>
    <m/>
    <m/>
    <m/>
    <m/>
    <m/>
    <m/>
    <m/>
    <m/>
    <m/>
  </r>
  <r>
    <n v="42"/>
    <x v="102"/>
    <s v="N"/>
    <n v="4196634"/>
    <n v="0"/>
    <n v="0"/>
    <s v="3R04"/>
    <n v="30170"/>
    <x v="441"/>
    <s v="Rural Reporter"/>
    <s v="Rural"/>
    <s v="DR"/>
    <s v="DO"/>
    <m/>
    <m/>
    <m/>
    <m/>
    <n v="32956"/>
    <n v="79106"/>
    <n v="1025644"/>
    <m/>
    <n v="4065973"/>
    <m/>
    <m/>
    <m/>
    <m/>
    <m/>
    <m/>
    <m/>
    <m/>
    <m/>
    <m/>
    <m/>
  </r>
  <r>
    <n v="42"/>
    <x v="102"/>
    <s v="N"/>
    <n v="4196634"/>
    <n v="0"/>
    <n v="0"/>
    <s v="3R04"/>
    <n v="30170"/>
    <x v="441"/>
    <s v="Rural Reporter"/>
    <s v="Rural"/>
    <s v="MB"/>
    <s v="DO"/>
    <m/>
    <m/>
    <m/>
    <m/>
    <n v="22967"/>
    <n v="79522"/>
    <n v="520023"/>
    <m/>
    <n v="1961782"/>
    <m/>
    <m/>
    <m/>
    <m/>
    <m/>
    <m/>
    <m/>
    <m/>
    <m/>
    <m/>
    <m/>
  </r>
  <r>
    <n v="51"/>
    <x v="95"/>
    <s v="N"/>
    <n v="2567062"/>
    <n v="0"/>
    <n v="0"/>
    <s v="3R06"/>
    <n v="30172"/>
    <x v="442"/>
    <s v="Rural Reporter"/>
    <s v="Rural"/>
    <s v="DR"/>
    <s v="DO"/>
    <m/>
    <m/>
    <m/>
    <m/>
    <n v="58295"/>
    <n v="124447"/>
    <n v="1357820"/>
    <m/>
    <n v="4593489"/>
    <m/>
    <m/>
    <m/>
    <m/>
    <m/>
    <m/>
    <m/>
    <m/>
    <m/>
    <m/>
    <m/>
  </r>
  <r>
    <n v="51"/>
    <x v="95"/>
    <s v="N"/>
    <n v="2567062"/>
    <n v="0"/>
    <n v="0"/>
    <s v="3R06"/>
    <n v="30172"/>
    <x v="442"/>
    <s v="Rural Reporter"/>
    <s v="Rural"/>
    <s v="MB"/>
    <s v="DO"/>
    <m/>
    <m/>
    <m/>
    <m/>
    <n v="2967"/>
    <n v="6264"/>
    <n v="34950"/>
    <m/>
    <n v="147676"/>
    <m/>
    <m/>
    <m/>
    <m/>
    <m/>
    <m/>
    <m/>
    <m/>
    <m/>
    <m/>
    <m/>
  </r>
  <r>
    <n v="51"/>
    <x v="95"/>
    <s v="N"/>
    <n v="2567062"/>
    <n v="0"/>
    <n v="0"/>
    <s v="3R06"/>
    <n v="30174"/>
    <x v="443"/>
    <s v="Rural Reporter"/>
    <s v="Rural"/>
    <s v="MB"/>
    <s v="DO"/>
    <m/>
    <m/>
    <m/>
    <m/>
    <n v="32793"/>
    <n v="121919"/>
    <n v="689738"/>
    <m/>
    <n v="2496704"/>
    <m/>
    <m/>
    <m/>
    <m/>
    <m/>
    <m/>
    <m/>
    <m/>
    <m/>
    <m/>
    <m/>
  </r>
  <r>
    <n v="42"/>
    <x v="102"/>
    <s v="N"/>
    <n v="4196634"/>
    <n v="0"/>
    <n v="0"/>
    <s v="3R04"/>
    <n v="30177"/>
    <x v="444"/>
    <s v="Rural Reporter"/>
    <s v="Rural"/>
    <s v="MB"/>
    <s v="DO"/>
    <m/>
    <m/>
    <m/>
    <m/>
    <n v="25768"/>
    <n v="158314"/>
    <n v="364702"/>
    <m/>
    <n v="2781065"/>
    <m/>
    <m/>
    <m/>
    <m/>
    <m/>
    <m/>
    <m/>
    <m/>
    <m/>
    <m/>
    <m/>
  </r>
  <r>
    <n v="42"/>
    <x v="102"/>
    <s v="N"/>
    <n v="4196634"/>
    <n v="0"/>
    <n v="0"/>
    <s v="3R04"/>
    <n v="30177"/>
    <x v="444"/>
    <s v="Rural Reporter"/>
    <s v="Rural"/>
    <s v="DR"/>
    <s v="DO"/>
    <m/>
    <m/>
    <m/>
    <m/>
    <n v="10440"/>
    <n v="26005"/>
    <n v="211938"/>
    <m/>
    <n v="779033"/>
    <m/>
    <m/>
    <m/>
    <m/>
    <m/>
    <m/>
    <m/>
    <m/>
    <m/>
    <m/>
    <m/>
  </r>
  <r>
    <n v="51"/>
    <x v="95"/>
    <s v="N"/>
    <n v="2567062"/>
    <n v="0"/>
    <n v="0"/>
    <s v="3R06"/>
    <n v="30178"/>
    <x v="445"/>
    <s v="Rural Reporter"/>
    <s v="Rural"/>
    <s v="MB"/>
    <s v="DO"/>
    <m/>
    <m/>
    <m/>
    <m/>
    <n v="18316"/>
    <n v="62651"/>
    <n v="310784"/>
    <m/>
    <n v="1504865"/>
    <m/>
    <m/>
    <m/>
    <m/>
    <m/>
    <m/>
    <m/>
    <m/>
    <m/>
    <m/>
    <m/>
  </r>
  <r>
    <n v="54"/>
    <x v="88"/>
    <s v="N"/>
    <n v="1204816"/>
    <n v="0"/>
    <n v="0"/>
    <s v="3R05"/>
    <n v="30183"/>
    <x v="446"/>
    <s v="Rural Reporter"/>
    <s v="Rural"/>
    <s v="DR"/>
    <s v="DO"/>
    <m/>
    <m/>
    <m/>
    <m/>
    <n v="26633"/>
    <n v="22369"/>
    <n v="651503"/>
    <m/>
    <n v="1365817"/>
    <m/>
    <m/>
    <m/>
    <m/>
    <m/>
    <m/>
    <m/>
    <m/>
    <m/>
    <m/>
    <m/>
  </r>
  <r>
    <n v="54"/>
    <x v="88"/>
    <s v="N"/>
    <n v="1204816"/>
    <n v="0"/>
    <n v="0"/>
    <s v="3R05"/>
    <n v="30183"/>
    <x v="446"/>
    <s v="Rural Reporter"/>
    <s v="Rural"/>
    <s v="MB"/>
    <s v="DO"/>
    <m/>
    <m/>
    <m/>
    <m/>
    <n v="19371"/>
    <n v="68677"/>
    <n v="528641"/>
    <m/>
    <n v="946938"/>
    <m/>
    <m/>
    <m/>
    <m/>
    <m/>
    <m/>
    <m/>
    <m/>
    <m/>
    <m/>
    <m/>
  </r>
  <r>
    <n v="51"/>
    <x v="95"/>
    <s v="N"/>
    <n v="2567062"/>
    <n v="0"/>
    <n v="0"/>
    <s v="3R06"/>
    <n v="30184"/>
    <x v="447"/>
    <s v="Rural Reporter"/>
    <s v="Rural"/>
    <s v="MB"/>
    <s v="DO"/>
    <m/>
    <m/>
    <m/>
    <m/>
    <n v="15538"/>
    <n v="28422"/>
    <n v="418259"/>
    <m/>
    <n v="734794"/>
    <m/>
    <m/>
    <m/>
    <m/>
    <m/>
    <m/>
    <m/>
    <m/>
    <m/>
    <m/>
    <m/>
  </r>
  <r>
    <n v="42"/>
    <x v="102"/>
    <s v="N"/>
    <n v="4196634"/>
    <n v="0"/>
    <n v="0"/>
    <s v="3R04"/>
    <n v="30185"/>
    <x v="448"/>
    <s v="Rural Reporter"/>
    <s v="Rural"/>
    <s v="MB"/>
    <s v="DO"/>
    <m/>
    <m/>
    <m/>
    <m/>
    <n v="25436"/>
    <n v="174498"/>
    <n v="406798"/>
    <m/>
    <n v="3125397"/>
    <m/>
    <m/>
    <m/>
    <m/>
    <m/>
    <m/>
    <m/>
    <m/>
    <m/>
    <m/>
    <m/>
  </r>
  <r>
    <n v="42"/>
    <x v="102"/>
    <s v="N"/>
    <n v="4196634"/>
    <n v="0"/>
    <n v="0"/>
    <s v="3R04"/>
    <n v="30185"/>
    <x v="448"/>
    <s v="Rural Reporter"/>
    <s v="Rural"/>
    <s v="DR"/>
    <s v="DO"/>
    <m/>
    <m/>
    <m/>
    <m/>
    <n v="29674"/>
    <n v="69601"/>
    <n v="472116"/>
    <m/>
    <n v="2408764"/>
    <m/>
    <m/>
    <m/>
    <m/>
    <m/>
    <m/>
    <m/>
    <m/>
    <m/>
    <m/>
    <m/>
  </r>
  <r>
    <n v="24"/>
    <x v="113"/>
    <s v="N"/>
    <n v="1214444"/>
    <n v="0"/>
    <n v="0"/>
    <s v="3R03"/>
    <n v="30186"/>
    <x v="449"/>
    <s v="Rural Reporter"/>
    <s v="Rural"/>
    <s v="MB"/>
    <s v="DO"/>
    <m/>
    <m/>
    <m/>
    <m/>
    <n v="20663"/>
    <n v="22907"/>
    <n v="229701"/>
    <m/>
    <n v="1009800"/>
    <m/>
    <m/>
    <m/>
    <m/>
    <m/>
    <m/>
    <m/>
    <m/>
    <m/>
    <m/>
    <m/>
  </r>
  <r>
    <n v="24"/>
    <x v="113"/>
    <s v="N"/>
    <n v="1214444"/>
    <n v="0"/>
    <n v="0"/>
    <s v="3R03"/>
    <n v="30186"/>
    <x v="449"/>
    <s v="Rural Reporter"/>
    <s v="Rural"/>
    <s v="DR"/>
    <s v="DO"/>
    <m/>
    <m/>
    <m/>
    <m/>
    <n v="11275"/>
    <n v="26261"/>
    <n v="172788"/>
    <m/>
    <n v="489271"/>
    <m/>
    <m/>
    <m/>
    <m/>
    <m/>
    <m/>
    <m/>
    <m/>
    <m/>
    <m/>
    <m/>
  </r>
  <r>
    <n v="54"/>
    <x v="88"/>
    <s v="N"/>
    <n v="1204816"/>
    <n v="0"/>
    <n v="0"/>
    <s v="3R05"/>
    <n v="30190"/>
    <x v="450"/>
    <s v="Rural Reporter"/>
    <s v="Rural"/>
    <s v="MB"/>
    <s v="DO"/>
    <m/>
    <m/>
    <m/>
    <m/>
    <n v="8802"/>
    <n v="10657"/>
    <n v="113520"/>
    <m/>
    <n v="607100"/>
    <m/>
    <m/>
    <m/>
    <m/>
    <m/>
    <m/>
    <m/>
    <m/>
    <m/>
    <m/>
    <m/>
  </r>
  <r>
    <n v="54"/>
    <x v="88"/>
    <s v="N"/>
    <n v="1204816"/>
    <n v="0"/>
    <n v="0"/>
    <s v="3R05"/>
    <n v="30190"/>
    <x v="450"/>
    <s v="Rural Reporter"/>
    <s v="Rural"/>
    <s v="DR"/>
    <s v="DO"/>
    <m/>
    <m/>
    <m/>
    <m/>
    <n v="3595"/>
    <n v="9100"/>
    <n v="156765"/>
    <m/>
    <n v="247970"/>
    <m/>
    <m/>
    <m/>
    <m/>
    <m/>
    <m/>
    <m/>
    <m/>
    <m/>
    <m/>
    <m/>
  </r>
  <r>
    <n v="4843"/>
    <x v="107"/>
    <s v="Y"/>
    <n v="2212038"/>
    <n v="3377.4924762345099"/>
    <n v="654.92999999999995"/>
    <m/>
    <n v="30192"/>
    <x v="451"/>
    <s v="Reduced Reporter"/>
    <s v="Urban"/>
    <s v="MB"/>
    <s v="DO"/>
    <s v=" Actual Data"/>
    <m/>
    <m/>
    <m/>
    <n v="6170"/>
    <n v="6583"/>
    <n v="69783"/>
    <n v="0"/>
    <n v="496926"/>
    <n v="69783"/>
    <n v="0"/>
    <n v="496926"/>
    <n v="0"/>
    <n v="0"/>
    <n v="0"/>
    <n v="0"/>
    <n v="0"/>
    <n v="0"/>
    <n v="0"/>
    <n v="0"/>
  </r>
  <r>
    <n v="4843"/>
    <x v="107"/>
    <s v="Y"/>
    <n v="2212038"/>
    <n v="3377.4924762345099"/>
    <n v="654.92999999999995"/>
    <m/>
    <n v="30192"/>
    <x v="451"/>
    <s v="Reduced Reporter"/>
    <s v="Urban"/>
    <s v="DR"/>
    <s v="DO"/>
    <s v=" Actual Data"/>
    <m/>
    <m/>
    <m/>
    <n v="6579"/>
    <n v="6530"/>
    <n v="77056"/>
    <n v="0"/>
    <n v="331283"/>
    <n v="77056"/>
    <n v="0"/>
    <n v="331283"/>
    <n v="0"/>
    <n v="0"/>
    <n v="0"/>
    <n v="0"/>
    <n v="0"/>
    <n v="0"/>
    <n v="0"/>
    <n v="0"/>
  </r>
  <r>
    <n v="24"/>
    <x v="113"/>
    <s v="N"/>
    <n v="1214444"/>
    <n v="0"/>
    <n v="0"/>
    <m/>
    <n v="30192"/>
    <x v="451"/>
    <s v="Reduced Reporter"/>
    <s v="Urban"/>
    <s v="MB"/>
    <s v="DO"/>
    <s v=" Actual Data"/>
    <m/>
    <m/>
    <m/>
    <n v="4113"/>
    <n v="4388"/>
    <n v="46522"/>
    <n v="0"/>
    <n v="331284"/>
    <n v="46522"/>
    <n v="0"/>
    <n v="331284"/>
    <n v="0"/>
    <n v="0"/>
    <n v="0"/>
    <n v="0"/>
    <n v="0"/>
    <n v="0"/>
    <n v="0"/>
    <n v="0"/>
  </r>
  <r>
    <n v="24"/>
    <x v="113"/>
    <s v="N"/>
    <n v="1214444"/>
    <n v="0"/>
    <n v="0"/>
    <m/>
    <n v="30192"/>
    <x v="451"/>
    <s v="Reduced Reporter"/>
    <s v="Urban"/>
    <s v="DR"/>
    <s v="DO"/>
    <s v=" Actual Data"/>
    <m/>
    <m/>
    <m/>
    <n v="4386"/>
    <n v="4353"/>
    <n v="51371"/>
    <n v="0"/>
    <n v="220855"/>
    <n v="51371"/>
    <n v="0"/>
    <n v="220855"/>
    <n v="0"/>
    <n v="0"/>
    <n v="0"/>
    <n v="0"/>
    <n v="0"/>
    <n v="0"/>
    <n v="0"/>
    <n v="0"/>
  </r>
  <r>
    <n v="42"/>
    <x v="102"/>
    <s v="N"/>
    <n v="4196634"/>
    <n v="0"/>
    <n v="0"/>
    <s v="3R04"/>
    <n v="30194"/>
    <x v="452"/>
    <s v="Rural Reporter"/>
    <s v="Rural"/>
    <s v="MB"/>
    <s v="DO"/>
    <m/>
    <m/>
    <m/>
    <m/>
    <n v="6669"/>
    <n v="28834"/>
    <n v="95766"/>
    <m/>
    <n v="662124"/>
    <m/>
    <m/>
    <m/>
    <m/>
    <m/>
    <m/>
    <m/>
    <m/>
    <m/>
    <m/>
    <m/>
  </r>
  <r>
    <n v="42"/>
    <x v="102"/>
    <s v="N"/>
    <n v="4196634"/>
    <n v="0"/>
    <n v="0"/>
    <s v="3R04"/>
    <n v="30194"/>
    <x v="452"/>
    <s v="Rural Reporter"/>
    <s v="Rural"/>
    <s v="DR"/>
    <s v="DO"/>
    <m/>
    <m/>
    <m/>
    <m/>
    <n v="4478"/>
    <n v="10471"/>
    <n v="75423"/>
    <m/>
    <n v="622749"/>
    <m/>
    <m/>
    <m/>
    <m/>
    <m/>
    <m/>
    <m/>
    <m/>
    <m/>
    <m/>
    <m/>
  </r>
  <r>
    <n v="42"/>
    <x v="102"/>
    <s v="N"/>
    <n v="4196634"/>
    <n v="0"/>
    <n v="0"/>
    <s v="3R04"/>
    <n v="30196"/>
    <x v="453"/>
    <s v="Rural Reporter"/>
    <s v="Rural"/>
    <s v="DR"/>
    <s v="DO"/>
    <m/>
    <m/>
    <m/>
    <m/>
    <n v="63584"/>
    <n v="129210"/>
    <n v="742883"/>
    <m/>
    <n v="5101587"/>
    <m/>
    <m/>
    <m/>
    <m/>
    <m/>
    <m/>
    <m/>
    <m/>
    <m/>
    <m/>
    <m/>
  </r>
  <r>
    <n v="42"/>
    <x v="102"/>
    <s v="N"/>
    <n v="4196634"/>
    <n v="0"/>
    <n v="0"/>
    <s v="3R04"/>
    <n v="30196"/>
    <x v="453"/>
    <s v="Rural Reporter"/>
    <s v="Rural"/>
    <s v="MB"/>
    <s v="DO"/>
    <m/>
    <m/>
    <m/>
    <m/>
    <n v="44256"/>
    <n v="201799"/>
    <n v="625408"/>
    <m/>
    <n v="4881950"/>
    <m/>
    <m/>
    <m/>
    <m/>
    <m/>
    <m/>
    <m/>
    <m/>
    <m/>
    <m/>
    <m/>
  </r>
  <r>
    <n v="42"/>
    <x v="102"/>
    <s v="N"/>
    <n v="4196634"/>
    <n v="0"/>
    <n v="0"/>
    <s v="3R04"/>
    <n v="30196"/>
    <x v="453"/>
    <s v="Rural Reporter"/>
    <s v="Rural"/>
    <s v="VP"/>
    <s v="DO"/>
    <m/>
    <m/>
    <m/>
    <m/>
    <n v="718"/>
    <n v="3297"/>
    <n v="28440"/>
    <m/>
    <n v="34539"/>
    <m/>
    <m/>
    <m/>
    <m/>
    <m/>
    <m/>
    <m/>
    <m/>
    <m/>
    <m/>
    <m/>
  </r>
  <r>
    <n v="90892"/>
    <x v="94"/>
    <s v="Y"/>
    <n v="1451578"/>
    <n v="3013.6049130474498"/>
    <n v="481.67"/>
    <m/>
    <n v="30198"/>
    <x v="454"/>
    <s v="Reduced Reporter"/>
    <s v="Urban"/>
    <s v="MB"/>
    <s v="PT"/>
    <s v=" Actual Data"/>
    <m/>
    <m/>
    <m/>
    <n v="5731"/>
    <n v="20605"/>
    <n v="112244"/>
    <n v="0"/>
    <n v="498996"/>
    <n v="112244"/>
    <n v="0"/>
    <n v="498996"/>
    <n v="0"/>
    <n v="0"/>
    <n v="0"/>
    <n v="0"/>
    <n v="0"/>
    <n v="0"/>
    <n v="0"/>
    <n v="0"/>
  </r>
  <r>
    <n v="90892"/>
    <x v="94"/>
    <s v="Y"/>
    <n v="1451578"/>
    <n v="3013.6049130474498"/>
    <n v="481.67"/>
    <m/>
    <n v="30198"/>
    <x v="454"/>
    <s v="Reduced Reporter"/>
    <s v="Urban"/>
    <s v="DR"/>
    <s v="PT"/>
    <s v=" Actual Data"/>
    <m/>
    <m/>
    <m/>
    <n v="512"/>
    <n v="580"/>
    <n v="5039"/>
    <n v="0"/>
    <n v="46758"/>
    <n v="5039"/>
    <n v="0"/>
    <n v="46758"/>
    <n v="0"/>
    <n v="0"/>
    <n v="0"/>
    <n v="0"/>
    <n v="0"/>
    <n v="0"/>
    <n v="0"/>
    <n v="0"/>
  </r>
  <r>
    <n v="51"/>
    <x v="95"/>
    <s v="N"/>
    <n v="2567062"/>
    <n v="0"/>
    <n v="0"/>
    <m/>
    <n v="30198"/>
    <x v="454"/>
    <s v="Reduced Reporter"/>
    <s v="Urban"/>
    <s v="MB"/>
    <s v="PT"/>
    <s v=" Actual Data"/>
    <m/>
    <m/>
    <m/>
    <n v="14450"/>
    <n v="51946"/>
    <n v="282980"/>
    <n v="0"/>
    <n v="1258025"/>
    <n v="282980"/>
    <n v="0"/>
    <n v="1258025"/>
    <n v="0"/>
    <n v="0"/>
    <n v="0"/>
    <n v="0"/>
    <n v="0"/>
    <n v="0"/>
    <n v="0"/>
    <n v="0"/>
  </r>
  <r>
    <n v="51"/>
    <x v="95"/>
    <s v="N"/>
    <n v="2567062"/>
    <n v="0"/>
    <n v="0"/>
    <m/>
    <n v="30198"/>
    <x v="454"/>
    <s v="Reduced Reporter"/>
    <s v="Urban"/>
    <s v="DR"/>
    <s v="PT"/>
    <s v=" Actual Data"/>
    <m/>
    <m/>
    <m/>
    <n v="1716"/>
    <n v="1946"/>
    <n v="16892"/>
    <n v="0"/>
    <n v="156744"/>
    <n v="16892"/>
    <n v="0"/>
    <n v="156744"/>
    <n v="0"/>
    <n v="0"/>
    <n v="0"/>
    <n v="0"/>
    <n v="0"/>
    <n v="0"/>
    <n v="0"/>
    <n v="0"/>
  </r>
  <r>
    <n v="6139"/>
    <x v="128"/>
    <s v="Y"/>
    <n v="57468"/>
    <n v="1071.45306235929"/>
    <n v="53.64"/>
    <m/>
    <n v="30199"/>
    <x v="455"/>
    <s v="Reduced Reporter"/>
    <s v="Urban"/>
    <s v="DR"/>
    <s v="PT"/>
    <s v=" Actual Data"/>
    <m/>
    <m/>
    <m/>
    <n v="9203"/>
    <n v="19521"/>
    <n v="109930"/>
    <n v="0"/>
    <n v="723639"/>
    <n v="109930"/>
    <n v="0"/>
    <n v="723639"/>
    <n v="0"/>
    <n v="0"/>
    <n v="0"/>
    <n v="0"/>
    <n v="0"/>
    <n v="0"/>
    <n v="0"/>
    <n v="0"/>
  </r>
  <r>
    <n v="6139"/>
    <x v="128"/>
    <s v="Y"/>
    <n v="57468"/>
    <n v="1071.45306235929"/>
    <n v="53.64"/>
    <m/>
    <n v="30199"/>
    <x v="455"/>
    <s v="Reduced Reporter"/>
    <s v="Urban"/>
    <s v="MB"/>
    <s v="PT"/>
    <s v=" Actual Data"/>
    <m/>
    <m/>
    <m/>
    <n v="11331"/>
    <n v="33363"/>
    <n v="141280"/>
    <n v="0"/>
    <n v="568573"/>
    <n v="141280"/>
    <n v="0"/>
    <n v="568573"/>
    <n v="0"/>
    <n v="0"/>
    <n v="0"/>
    <n v="0"/>
    <n v="0"/>
    <n v="0"/>
    <n v="0"/>
    <n v="0"/>
  </r>
  <r>
    <n v="8002"/>
    <x v="97"/>
    <s v="Y"/>
    <n v="72400"/>
    <n v="2130.73395827698"/>
    <n v="33.979999999999997"/>
    <m/>
    <n v="30200"/>
    <x v="456"/>
    <s v="Reduced Reporter"/>
    <s v="Urban"/>
    <s v="MB"/>
    <s v="PT"/>
    <s v=" Actual Vehicle Revenue Miles"/>
    <m/>
    <m/>
    <m/>
    <n v="4561"/>
    <n v="18537"/>
    <n v="55814"/>
    <n v="0"/>
    <n v="360879"/>
    <n v="55814"/>
    <n v="0"/>
    <n v="360879"/>
    <n v="0"/>
    <n v="0"/>
    <n v="0"/>
    <n v="0"/>
    <n v="0"/>
    <n v="0"/>
    <n v="0"/>
    <n v="0"/>
  </r>
  <r>
    <n v="51"/>
    <x v="95"/>
    <s v="N"/>
    <n v="2567062"/>
    <n v="0"/>
    <n v="0"/>
    <m/>
    <n v="30200"/>
    <x v="456"/>
    <s v="Reduced Reporter"/>
    <s v="Urban"/>
    <s v="MB"/>
    <s v="PT"/>
    <s v=" Actual Data"/>
    <m/>
    <m/>
    <m/>
    <n v="26690"/>
    <n v="108479"/>
    <n v="326615"/>
    <n v="0"/>
    <n v="2111812"/>
    <n v="326615"/>
    <n v="0"/>
    <n v="2111812"/>
    <n v="0"/>
    <n v="0"/>
    <n v="0"/>
    <n v="0"/>
    <n v="0"/>
    <n v="0"/>
    <n v="0"/>
    <n v="0"/>
  </r>
  <r>
    <n v="4843"/>
    <x v="107"/>
    <s v="Y"/>
    <n v="2212038"/>
    <n v="3377.4924762345099"/>
    <n v="654.92999999999995"/>
    <m/>
    <n v="30201"/>
    <x v="457"/>
    <s v="Full Reporter"/>
    <s v="Urban"/>
    <s v="MB"/>
    <s v="PT"/>
    <s v=" Actual Data"/>
    <m/>
    <m/>
    <m/>
    <n v="47749"/>
    <n v="1101983"/>
    <n v="338044"/>
    <n v="1853535"/>
    <n v="6794246"/>
    <n v="282797"/>
    <n v="1550609"/>
    <n v="5683853"/>
    <n v="1.4"/>
    <n v="55247"/>
    <n v="302926"/>
    <n v="1110393"/>
    <n v="1.4"/>
    <n v="55247"/>
    <n v="0"/>
    <n v="0"/>
  </r>
  <r>
    <n v="4843"/>
    <x v="107"/>
    <s v="Y"/>
    <n v="2212038"/>
    <n v="3377.4924762345099"/>
    <n v="654.92999999999995"/>
    <m/>
    <n v="30201"/>
    <x v="457"/>
    <s v="Full Reporter"/>
    <s v="Urban"/>
    <s v="FB"/>
    <s v="PT"/>
    <s v=" Actual Vehicle Revenue Miles"/>
    <m/>
    <m/>
    <m/>
    <n v="10852"/>
    <n v="174592"/>
    <n v="31241"/>
    <n v="74584"/>
    <n v="1099583"/>
    <n v="0"/>
    <n v="0"/>
    <n v="0"/>
    <n v="3.2"/>
    <n v="31241"/>
    <n v="74584"/>
    <n v="1099583"/>
    <n v="3.2"/>
    <n v="31241"/>
    <n v="0"/>
    <n v="0"/>
  </r>
  <r>
    <n v="47530"/>
    <x v="118"/>
    <s v="Y"/>
    <n v="394530"/>
    <n v="2173.3439182083398"/>
    <n v="181.53"/>
    <m/>
    <n v="30202"/>
    <x v="458"/>
    <s v="Full Reporter"/>
    <s v="Urban"/>
    <s v="MB"/>
    <s v="DO"/>
    <s v=" Actual Data"/>
    <m/>
    <m/>
    <m/>
    <n v="117794"/>
    <n v="1147150"/>
    <n v="1683744"/>
    <n v="5070403"/>
    <n v="12454389"/>
    <n v="1683744"/>
    <n v="5070403"/>
    <n v="12454389"/>
    <n v="0"/>
    <n v="0"/>
    <n v="0"/>
    <n v="0"/>
    <n v="0"/>
    <n v="0"/>
    <n v="0"/>
    <n v="0"/>
  </r>
  <r>
    <n v="47530"/>
    <x v="118"/>
    <s v="Y"/>
    <n v="394530"/>
    <n v="2173.3439182083398"/>
    <n v="181.53"/>
    <m/>
    <n v="30202"/>
    <x v="458"/>
    <s v="Full Reporter"/>
    <s v="Urban"/>
    <s v="DR"/>
    <s v="PT"/>
    <s v=" Actual Data"/>
    <m/>
    <m/>
    <m/>
    <n v="85625"/>
    <n v="181333"/>
    <n v="1418033"/>
    <n v="2016393"/>
    <n v="5965462"/>
    <n v="1418033"/>
    <n v="2016393"/>
    <n v="5965462"/>
    <n v="0"/>
    <n v="0"/>
    <n v="0"/>
    <n v="0"/>
    <n v="0"/>
    <n v="0"/>
    <n v="0"/>
    <n v="0"/>
  </r>
  <r>
    <n v="47530"/>
    <x v="118"/>
    <s v="Y"/>
    <n v="394530"/>
    <n v="2173.3439182083398"/>
    <n v="181.53"/>
    <m/>
    <n v="30202"/>
    <x v="458"/>
    <s v="Full Reporter"/>
    <s v="Urban"/>
    <s v="DR"/>
    <s v="DO"/>
    <s v=" Actual Data"/>
    <m/>
    <m/>
    <m/>
    <n v="0"/>
    <n v="0"/>
    <n v="0"/>
    <n v="0"/>
    <n v="0"/>
    <n v="0"/>
    <n v="0"/>
    <n v="0"/>
    <n v="0"/>
    <n v="0"/>
    <n v="0"/>
    <n v="0"/>
    <n v="0"/>
    <n v="0"/>
    <n v="0"/>
    <n v="0"/>
  </r>
  <r>
    <n v="42"/>
    <x v="102"/>
    <s v="N"/>
    <n v="4196634"/>
    <n v="0"/>
    <n v="0"/>
    <m/>
    <n v="30202"/>
    <x v="458"/>
    <s v="Full Reporter"/>
    <s v="Urban"/>
    <s v="DR"/>
    <s v="DO"/>
    <s v=" Actual Data"/>
    <m/>
    <m/>
    <m/>
    <n v="0"/>
    <n v="0"/>
    <n v="0"/>
    <n v="0"/>
    <n v="0"/>
    <n v="0"/>
    <n v="0"/>
    <n v="0"/>
    <n v="0"/>
    <n v="0"/>
    <n v="0"/>
    <n v="0"/>
    <n v="0"/>
    <n v="0"/>
    <n v="0"/>
    <n v="0"/>
  </r>
  <r>
    <n v="42"/>
    <x v="102"/>
    <s v="N"/>
    <n v="4196634"/>
    <n v="0"/>
    <n v="0"/>
    <m/>
    <n v="30202"/>
    <x v="458"/>
    <s v="Full Reporter"/>
    <s v="Urban"/>
    <s v="DR"/>
    <s v="PT"/>
    <s v=" Actual Data"/>
    <m/>
    <m/>
    <m/>
    <n v="0"/>
    <n v="0"/>
    <n v="0"/>
    <n v="0"/>
    <n v="0"/>
    <n v="0"/>
    <n v="0"/>
    <n v="0"/>
    <n v="0"/>
    <n v="0"/>
    <n v="0"/>
    <n v="0"/>
    <n v="0"/>
    <n v="0"/>
    <n v="0"/>
    <n v="0"/>
  </r>
  <r>
    <n v="42"/>
    <x v="102"/>
    <s v="N"/>
    <n v="4196634"/>
    <n v="0"/>
    <n v="0"/>
    <m/>
    <n v="30202"/>
    <x v="458"/>
    <s v="Full Reporter"/>
    <s v="Urban"/>
    <s v="MB"/>
    <s v="DO"/>
    <s v=" Actual Data"/>
    <m/>
    <m/>
    <m/>
    <n v="0"/>
    <n v="0"/>
    <n v="0"/>
    <n v="0"/>
    <n v="0"/>
    <n v="0"/>
    <n v="0"/>
    <n v="0"/>
    <n v="0"/>
    <n v="0"/>
    <n v="0"/>
    <n v="0"/>
    <n v="0"/>
    <n v="0"/>
    <n v="0"/>
    <n v="0"/>
  </r>
  <r>
    <n v="73693"/>
    <x v="129"/>
    <s v="N"/>
    <n v="276278"/>
    <n v="2874.2956988659698"/>
    <n v="96.12"/>
    <m/>
    <n v="30202"/>
    <x v="458"/>
    <s v="Full Reporter"/>
    <s v="Urban"/>
    <s v="MB"/>
    <s v="DO"/>
    <s v=" Actual Data"/>
    <m/>
    <m/>
    <m/>
    <n v="136117"/>
    <n v="2081069"/>
    <n v="1564464"/>
    <n v="9198325"/>
    <n v="12228539"/>
    <n v="1564464"/>
    <n v="9198325"/>
    <n v="12228539"/>
    <n v="0"/>
    <n v="0"/>
    <n v="0"/>
    <n v="0"/>
    <n v="0"/>
    <n v="0"/>
    <n v="0"/>
    <n v="0"/>
  </r>
  <r>
    <n v="73693"/>
    <x v="129"/>
    <s v="N"/>
    <n v="276278"/>
    <n v="2874.2956988659698"/>
    <n v="96.12"/>
    <m/>
    <n v="30202"/>
    <x v="458"/>
    <s v="Full Reporter"/>
    <s v="Urban"/>
    <s v="DR"/>
    <s v="DO"/>
    <s v=" Actual Data"/>
    <m/>
    <m/>
    <m/>
    <n v="38735"/>
    <n v="114231"/>
    <n v="553402"/>
    <n v="743402"/>
    <n v="3559885"/>
    <n v="553402"/>
    <n v="743402"/>
    <n v="3559885"/>
    <n v="0"/>
    <n v="0"/>
    <n v="0"/>
    <n v="0"/>
    <n v="0"/>
    <n v="0"/>
    <n v="0"/>
    <n v="0"/>
  </r>
  <r>
    <n v="73693"/>
    <x v="129"/>
    <s v="N"/>
    <n v="276278"/>
    <n v="2874.2956988659698"/>
    <n v="96.12"/>
    <m/>
    <n v="30202"/>
    <x v="458"/>
    <s v="Full Reporter"/>
    <s v="Urban"/>
    <s v="DR"/>
    <s v="PT"/>
    <s v=" Actual Data"/>
    <m/>
    <m/>
    <m/>
    <n v="18256"/>
    <n v="37126"/>
    <n v="293805"/>
    <n v="493569"/>
    <n v="1636191"/>
    <n v="293805"/>
    <n v="493569"/>
    <n v="1636191"/>
    <n v="0"/>
    <n v="0"/>
    <n v="0"/>
    <n v="0"/>
    <n v="0"/>
    <n v="0"/>
    <n v="0"/>
    <n v="0"/>
  </r>
  <r>
    <n v="90892"/>
    <x v="94"/>
    <s v="Y"/>
    <n v="1451578"/>
    <n v="3013.6049130474498"/>
    <n v="481.67"/>
    <m/>
    <n v="30203"/>
    <x v="459"/>
    <s v="Reduced Reporter"/>
    <s v="Urban"/>
    <s v="MB"/>
    <s v="DO"/>
    <s v=" Actual Data"/>
    <m/>
    <m/>
    <m/>
    <n v="2687"/>
    <n v="65178"/>
    <n v="22311"/>
    <n v="0"/>
    <n v="166102"/>
    <n v="22311"/>
    <n v="0"/>
    <n v="166102"/>
    <n v="0"/>
    <n v="0"/>
    <n v="0"/>
    <n v="0"/>
    <n v="0"/>
    <n v="0"/>
    <n v="0"/>
    <n v="0"/>
  </r>
  <r>
    <n v="95411"/>
    <x v="121"/>
    <s v="Y"/>
    <n v="89585"/>
    <n v="1282.2274459341099"/>
    <n v="69.87"/>
    <m/>
    <n v="30204"/>
    <x v="460"/>
    <s v="Reduced Reporter"/>
    <s v="Urban"/>
    <s v="MB"/>
    <s v="DO"/>
    <s v=" Actual Vehicle Revenue Miles"/>
    <m/>
    <m/>
    <m/>
    <n v="10140"/>
    <n v="547276"/>
    <n v="71339"/>
    <n v="0"/>
    <n v="1168575"/>
    <n v="71339"/>
    <n v="0"/>
    <n v="1168575"/>
    <n v="0"/>
    <n v="0"/>
    <n v="0"/>
    <n v="0"/>
    <n v="0"/>
    <n v="0"/>
    <n v="0"/>
    <n v="0"/>
  </r>
  <r>
    <n v="4843"/>
    <x v="107"/>
    <s v="Y"/>
    <n v="2212038"/>
    <n v="3377.4924762345099"/>
    <n v="654.92999999999995"/>
    <m/>
    <n v="30205"/>
    <x v="461"/>
    <s v="Full Reporter"/>
    <s v="Urban"/>
    <s v="MB"/>
    <s v="DO"/>
    <s v=" Actual Data"/>
    <m/>
    <m/>
    <m/>
    <n v="105489"/>
    <n v="712722"/>
    <n v="1586476"/>
    <n v="3866160"/>
    <n v="12818490"/>
    <n v="1586476"/>
    <n v="3866160"/>
    <n v="12818490"/>
    <n v="0"/>
    <n v="0"/>
    <n v="0"/>
    <n v="0"/>
    <n v="0"/>
    <n v="0"/>
    <n v="0"/>
    <n v="0"/>
  </r>
  <r>
    <n v="4843"/>
    <x v="107"/>
    <s v="Y"/>
    <n v="2212038"/>
    <n v="3377.4924762345099"/>
    <n v="654.92999999999995"/>
    <m/>
    <n v="30205"/>
    <x v="461"/>
    <s v="Full Reporter"/>
    <s v="Urban"/>
    <s v="DR"/>
    <s v="DO"/>
    <s v=" Actual Data"/>
    <m/>
    <m/>
    <m/>
    <n v="45020"/>
    <n v="65492"/>
    <n v="696530"/>
    <n v="574512"/>
    <n v="4206781"/>
    <n v="696530"/>
    <n v="574512"/>
    <n v="4206781"/>
    <n v="0"/>
    <n v="0"/>
    <n v="0"/>
    <n v="0"/>
    <n v="0"/>
    <n v="0"/>
    <n v="0"/>
    <n v="0"/>
  </r>
  <r>
    <n v="4843"/>
    <x v="107"/>
    <s v="Y"/>
    <n v="2212038"/>
    <n v="3377.4924762345099"/>
    <n v="654.92999999999995"/>
    <m/>
    <n v="30205"/>
    <x v="461"/>
    <s v="Full Reporter"/>
    <s v="Urban"/>
    <s v="DR"/>
    <s v="TX"/>
    <s v=" Actual Vehicle Revenue Miles"/>
    <m/>
    <m/>
    <m/>
    <n v="7012"/>
    <n v="12427"/>
    <n v="97230"/>
    <n v="98041"/>
    <n v="156833"/>
    <n v="97230"/>
    <n v="98041"/>
    <n v="156833"/>
    <n v="0"/>
    <n v="0"/>
    <n v="0"/>
    <n v="0"/>
    <n v="0"/>
    <n v="0"/>
    <n v="0"/>
    <n v="0"/>
  </r>
  <r>
    <n v="24"/>
    <x v="113"/>
    <s v="N"/>
    <n v="1214444"/>
    <n v="0"/>
    <n v="0"/>
    <m/>
    <n v="30205"/>
    <x v="461"/>
    <s v="Full Reporter"/>
    <s v="Urban"/>
    <s v="DR"/>
    <s v="DO"/>
    <s v=" Actual Data"/>
    <m/>
    <m/>
    <m/>
    <n v="0"/>
    <n v="0"/>
    <n v="0"/>
    <n v="0"/>
    <n v="0"/>
    <n v="0"/>
    <n v="0"/>
    <n v="0"/>
    <n v="0"/>
    <n v="0"/>
    <n v="0"/>
    <n v="0"/>
    <n v="0"/>
    <n v="0"/>
    <n v="0"/>
    <n v="0"/>
  </r>
  <r>
    <n v="24"/>
    <x v="113"/>
    <s v="N"/>
    <n v="1214444"/>
    <n v="0"/>
    <n v="0"/>
    <m/>
    <n v="30205"/>
    <x v="461"/>
    <s v="Full Reporter"/>
    <s v="Urban"/>
    <s v="DR"/>
    <s v="TX"/>
    <s v=" Actual Vehicle Revenue Miles"/>
    <m/>
    <m/>
    <m/>
    <n v="0"/>
    <n v="0"/>
    <n v="0"/>
    <n v="0"/>
    <n v="0"/>
    <n v="0"/>
    <n v="0"/>
    <n v="0"/>
    <n v="0"/>
    <n v="0"/>
    <n v="0"/>
    <n v="0"/>
    <n v="0"/>
    <n v="0"/>
    <n v="0"/>
    <n v="0"/>
  </r>
  <r>
    <n v="24"/>
    <x v="113"/>
    <s v="N"/>
    <n v="1214444"/>
    <n v="0"/>
    <n v="0"/>
    <m/>
    <n v="30205"/>
    <x v="461"/>
    <s v="Full Reporter"/>
    <s v="Urban"/>
    <s v="MB"/>
    <s v="DO"/>
    <s v=" Actual Data"/>
    <m/>
    <m/>
    <m/>
    <n v="0"/>
    <n v="0"/>
    <n v="0"/>
    <n v="0"/>
    <n v="0"/>
    <n v="0"/>
    <n v="0"/>
    <n v="0"/>
    <n v="0"/>
    <n v="0"/>
    <n v="0"/>
    <n v="0"/>
    <n v="0"/>
    <n v="0"/>
    <n v="0"/>
    <n v="0"/>
  </r>
  <r>
    <n v="4843"/>
    <x v="107"/>
    <s v="N"/>
    <n v="2212038"/>
    <n v="3377.4924762345099"/>
    <n v="654.92999999999995"/>
    <m/>
    <n v="30206"/>
    <x v="462"/>
    <s v="Full Reporter"/>
    <s v="Urban"/>
    <s v="CB"/>
    <s v="DO"/>
    <s v=" Actual Vehicle Revenue Miles"/>
    <m/>
    <m/>
    <m/>
    <n v="0"/>
    <n v="0"/>
    <n v="0"/>
    <n v="0"/>
    <n v="0"/>
    <n v="0"/>
    <n v="0"/>
    <n v="0"/>
    <n v="0"/>
    <n v="0"/>
    <n v="0"/>
    <n v="0"/>
    <n v="0"/>
    <n v="0"/>
    <n v="0"/>
    <n v="0"/>
  </r>
  <r>
    <n v="4843"/>
    <x v="107"/>
    <s v="N"/>
    <n v="2212038"/>
    <n v="3377.4924762345099"/>
    <n v="654.92999999999995"/>
    <m/>
    <n v="30206"/>
    <x v="462"/>
    <s v="Full Reporter"/>
    <s v="Urban"/>
    <s v="CB"/>
    <s v="PT"/>
    <s v=" Actual Vehicle Revenue Miles"/>
    <m/>
    <m/>
    <m/>
    <n v="0"/>
    <n v="0"/>
    <n v="0"/>
    <n v="0"/>
    <n v="0"/>
    <n v="0"/>
    <n v="0"/>
    <n v="0"/>
    <n v="0"/>
    <n v="0"/>
    <n v="0"/>
    <n v="0"/>
    <n v="0"/>
    <n v="0"/>
    <n v="0"/>
    <n v="0"/>
  </r>
  <r>
    <n v="4843"/>
    <x v="107"/>
    <s v="N"/>
    <n v="2212038"/>
    <n v="3377.4924762345099"/>
    <n v="654.92999999999995"/>
    <m/>
    <n v="30206"/>
    <x v="462"/>
    <s v="Full Reporter"/>
    <s v="Urban"/>
    <s v="DR"/>
    <s v="DO"/>
    <s v=" Actual Data"/>
    <m/>
    <m/>
    <m/>
    <n v="0"/>
    <n v="0"/>
    <n v="0"/>
    <n v="0"/>
    <n v="0"/>
    <n v="0"/>
    <n v="0"/>
    <n v="0"/>
    <n v="0"/>
    <n v="0"/>
    <n v="0"/>
    <n v="0"/>
    <n v="0"/>
    <n v="0"/>
    <n v="0"/>
    <n v="0"/>
  </r>
  <r>
    <n v="4843"/>
    <x v="107"/>
    <s v="N"/>
    <n v="2212038"/>
    <n v="3377.4924762345099"/>
    <n v="654.92999999999995"/>
    <m/>
    <n v="30206"/>
    <x v="462"/>
    <s v="Full Reporter"/>
    <s v="Urban"/>
    <s v="DR"/>
    <s v="PT"/>
    <s v=" Actual Data"/>
    <m/>
    <m/>
    <m/>
    <n v="0"/>
    <n v="0"/>
    <n v="0"/>
    <n v="0"/>
    <n v="0"/>
    <n v="0"/>
    <n v="0"/>
    <n v="0"/>
    <n v="0"/>
    <n v="0"/>
    <n v="0"/>
    <n v="0"/>
    <n v="0"/>
    <n v="0"/>
    <n v="0"/>
    <n v="0"/>
  </r>
  <r>
    <n v="4843"/>
    <x v="107"/>
    <s v="N"/>
    <n v="2212038"/>
    <n v="3377.4924762345099"/>
    <n v="654.92999999999995"/>
    <m/>
    <n v="30206"/>
    <x v="462"/>
    <s v="Full Reporter"/>
    <s v="Urban"/>
    <s v="DR"/>
    <s v="TX"/>
    <s v=" Actual Vehicle Revenue Miles"/>
    <m/>
    <m/>
    <m/>
    <n v="0"/>
    <n v="0"/>
    <n v="0"/>
    <n v="0"/>
    <n v="0"/>
    <n v="0"/>
    <n v="0"/>
    <n v="0"/>
    <n v="0"/>
    <n v="0"/>
    <n v="0"/>
    <n v="0"/>
    <n v="0"/>
    <n v="0"/>
    <n v="0"/>
    <n v="0"/>
  </r>
  <r>
    <n v="4843"/>
    <x v="107"/>
    <s v="N"/>
    <n v="2212038"/>
    <n v="3377.4924762345099"/>
    <n v="654.92999999999995"/>
    <m/>
    <n v="30206"/>
    <x v="462"/>
    <s v="Full Reporter"/>
    <s v="Urban"/>
    <s v="MB"/>
    <s v="DO"/>
    <s v=" Actual Data"/>
    <m/>
    <m/>
    <m/>
    <n v="0"/>
    <n v="0"/>
    <n v="0"/>
    <n v="0"/>
    <n v="0"/>
    <n v="0"/>
    <n v="0"/>
    <n v="0"/>
    <n v="0"/>
    <n v="0"/>
    <n v="0"/>
    <n v="0"/>
    <n v="0"/>
    <n v="0"/>
    <n v="0"/>
    <n v="0"/>
  </r>
  <r>
    <n v="4843"/>
    <x v="107"/>
    <s v="N"/>
    <n v="2212038"/>
    <n v="3377.4924762345099"/>
    <n v="654.92999999999995"/>
    <m/>
    <n v="30206"/>
    <x v="462"/>
    <s v="Full Reporter"/>
    <s v="Urban"/>
    <s v="MB"/>
    <s v="PT"/>
    <s v=" Actual Data"/>
    <m/>
    <m/>
    <m/>
    <n v="0"/>
    <n v="0"/>
    <n v="0"/>
    <n v="0"/>
    <n v="0"/>
    <n v="0"/>
    <n v="0"/>
    <n v="0"/>
    <n v="0"/>
    <n v="0"/>
    <n v="0"/>
    <n v="0"/>
    <n v="0"/>
    <n v="0"/>
    <n v="0"/>
    <n v="0"/>
  </r>
  <r>
    <n v="15184"/>
    <x v="130"/>
    <s v="N"/>
    <n v="50094"/>
    <n v="1444.6553675074299"/>
    <n v="34.68"/>
    <m/>
    <n v="30206"/>
    <x v="462"/>
    <s v="Full Reporter"/>
    <s v="Urban"/>
    <s v="DR"/>
    <s v="DO"/>
    <s v=" Actual Vehicle Revenue Miles"/>
    <m/>
    <m/>
    <m/>
    <n v="20535"/>
    <n v="42795"/>
    <n v="409456"/>
    <n v="496289"/>
    <n v="1556504"/>
    <n v="409456"/>
    <n v="496289"/>
    <n v="1556504"/>
    <n v="0"/>
    <n v="0"/>
    <n v="0"/>
    <n v="0"/>
    <n v="0"/>
    <n v="0"/>
    <n v="0"/>
    <n v="0"/>
  </r>
  <r>
    <n v="15184"/>
    <x v="130"/>
    <s v="N"/>
    <n v="50094"/>
    <n v="1444.6553675074299"/>
    <n v="34.68"/>
    <m/>
    <n v="30206"/>
    <x v="462"/>
    <s v="Full Reporter"/>
    <s v="Urban"/>
    <s v="DR"/>
    <s v="PT"/>
    <s v=" Actual Vehicle Revenue Miles"/>
    <m/>
    <m/>
    <m/>
    <n v="4386"/>
    <n v="9433"/>
    <n v="84980"/>
    <n v="98626"/>
    <n v="254092"/>
    <n v="84980"/>
    <n v="98626"/>
    <n v="254092"/>
    <n v="0"/>
    <n v="0"/>
    <n v="0"/>
    <n v="0"/>
    <n v="0"/>
    <n v="0"/>
    <n v="0"/>
    <n v="0"/>
  </r>
  <r>
    <n v="15184"/>
    <x v="130"/>
    <s v="N"/>
    <n v="50094"/>
    <n v="1444.6553675074299"/>
    <n v="34.68"/>
    <m/>
    <n v="30206"/>
    <x v="462"/>
    <s v="Full Reporter"/>
    <s v="Urban"/>
    <s v="CB"/>
    <s v="DO"/>
    <s v=" Actual Vehicle Revenue Miles"/>
    <m/>
    <m/>
    <m/>
    <n v="0"/>
    <n v="0"/>
    <n v="0"/>
    <n v="0"/>
    <n v="0"/>
    <n v="0"/>
    <n v="0"/>
    <n v="0"/>
    <n v="0"/>
    <n v="0"/>
    <n v="0"/>
    <n v="0"/>
    <n v="0"/>
    <n v="0"/>
    <n v="0"/>
    <n v="0"/>
  </r>
  <r>
    <n v="15184"/>
    <x v="130"/>
    <s v="N"/>
    <n v="50094"/>
    <n v="1444.6553675074299"/>
    <n v="34.68"/>
    <m/>
    <n v="30206"/>
    <x v="462"/>
    <s v="Full Reporter"/>
    <s v="Urban"/>
    <s v="CB"/>
    <s v="PT"/>
    <s v=" Actual Vehicle Revenue Miles"/>
    <m/>
    <m/>
    <m/>
    <n v="0"/>
    <n v="0"/>
    <n v="0"/>
    <n v="0"/>
    <n v="0"/>
    <n v="0"/>
    <n v="0"/>
    <n v="0"/>
    <n v="0"/>
    <n v="0"/>
    <n v="0"/>
    <n v="0"/>
    <n v="0"/>
    <n v="0"/>
    <n v="0"/>
    <n v="0"/>
  </r>
  <r>
    <n v="15184"/>
    <x v="130"/>
    <s v="N"/>
    <n v="50094"/>
    <n v="1444.6553675074299"/>
    <n v="34.68"/>
    <m/>
    <n v="30206"/>
    <x v="462"/>
    <s v="Full Reporter"/>
    <s v="Urban"/>
    <s v="DR"/>
    <s v="TX"/>
    <s v=" Actual Vehicle Revenue Miles"/>
    <m/>
    <m/>
    <m/>
    <n v="0"/>
    <n v="0"/>
    <n v="0"/>
    <n v="0"/>
    <n v="0"/>
    <n v="0"/>
    <n v="0"/>
    <n v="0"/>
    <n v="0"/>
    <n v="0"/>
    <n v="0"/>
    <n v="0"/>
    <n v="0"/>
    <n v="0"/>
    <n v="0"/>
    <n v="0"/>
  </r>
  <r>
    <n v="15184"/>
    <x v="130"/>
    <s v="N"/>
    <n v="50094"/>
    <n v="1444.6553675074299"/>
    <n v="34.68"/>
    <m/>
    <n v="30206"/>
    <x v="462"/>
    <s v="Full Reporter"/>
    <s v="Urban"/>
    <s v="MB"/>
    <s v="DO"/>
    <s v=" Actual Vehicle Revenue Miles"/>
    <m/>
    <m/>
    <m/>
    <n v="0"/>
    <n v="0"/>
    <n v="0"/>
    <n v="0"/>
    <n v="0"/>
    <n v="0"/>
    <n v="0"/>
    <n v="0"/>
    <n v="0"/>
    <n v="0"/>
    <n v="0"/>
    <n v="0"/>
    <n v="0"/>
    <n v="0"/>
    <n v="0"/>
    <n v="0"/>
  </r>
  <r>
    <n v="15184"/>
    <x v="130"/>
    <s v="N"/>
    <n v="50094"/>
    <n v="1444.6553675074299"/>
    <n v="34.68"/>
    <m/>
    <n v="30206"/>
    <x v="462"/>
    <s v="Full Reporter"/>
    <s v="Urban"/>
    <s v="MB"/>
    <s v="PT"/>
    <s v=" Actual Vehicle Revenue Miles"/>
    <m/>
    <m/>
    <m/>
    <n v="0"/>
    <n v="0"/>
    <n v="0"/>
    <n v="0"/>
    <n v="0"/>
    <n v="0"/>
    <n v="0"/>
    <n v="0"/>
    <n v="0"/>
    <n v="0"/>
    <n v="0"/>
    <n v="0"/>
    <n v="0"/>
    <n v="0"/>
    <n v="0"/>
    <n v="0"/>
  </r>
  <r>
    <n v="36784"/>
    <x v="131"/>
    <s v="N"/>
    <n v="56712"/>
    <n v="2205.82647071067"/>
    <n v="25.71"/>
    <m/>
    <n v="30206"/>
    <x v="462"/>
    <s v="Full Reporter"/>
    <s v="Urban"/>
    <s v="MB"/>
    <s v="PT"/>
    <s v=" Actual Vehicle Revenue Miles"/>
    <m/>
    <m/>
    <m/>
    <n v="3226"/>
    <n v="32774"/>
    <n v="40040"/>
    <n v="146690"/>
    <n v="304428"/>
    <n v="40040"/>
    <n v="146690"/>
    <n v="304428"/>
    <n v="0"/>
    <n v="0"/>
    <n v="0"/>
    <n v="0"/>
    <n v="0"/>
    <n v="0"/>
    <n v="0"/>
    <n v="0"/>
  </r>
  <r>
    <n v="36784"/>
    <x v="131"/>
    <s v="N"/>
    <n v="56712"/>
    <n v="2205.82647071067"/>
    <n v="25.71"/>
    <m/>
    <n v="30206"/>
    <x v="462"/>
    <s v="Full Reporter"/>
    <s v="Urban"/>
    <s v="DR"/>
    <s v="PT"/>
    <s v=" Actual Vehicle Revenue Miles"/>
    <m/>
    <m/>
    <m/>
    <n v="1596"/>
    <n v="3432"/>
    <n v="30919"/>
    <n v="35884"/>
    <n v="92448"/>
    <n v="30919"/>
    <n v="35884"/>
    <n v="92448"/>
    <n v="0"/>
    <n v="0"/>
    <n v="0"/>
    <n v="0"/>
    <n v="0"/>
    <n v="0"/>
    <n v="0"/>
    <n v="0"/>
  </r>
  <r>
    <n v="36784"/>
    <x v="131"/>
    <s v="N"/>
    <n v="56712"/>
    <n v="2205.82647071067"/>
    <n v="25.71"/>
    <m/>
    <n v="30206"/>
    <x v="462"/>
    <s v="Full Reporter"/>
    <s v="Urban"/>
    <s v="CB"/>
    <s v="DO"/>
    <s v=" Actual Vehicle Revenue Miles"/>
    <m/>
    <m/>
    <m/>
    <n v="0"/>
    <n v="0"/>
    <n v="0"/>
    <n v="0"/>
    <n v="0"/>
    <n v="0"/>
    <n v="0"/>
    <n v="0"/>
    <n v="0"/>
    <n v="0"/>
    <n v="0"/>
    <n v="0"/>
    <n v="0"/>
    <n v="0"/>
    <n v="0"/>
    <n v="0"/>
  </r>
  <r>
    <n v="36784"/>
    <x v="131"/>
    <s v="N"/>
    <n v="56712"/>
    <n v="2205.82647071067"/>
    <n v="25.71"/>
    <m/>
    <n v="30206"/>
    <x v="462"/>
    <s v="Full Reporter"/>
    <s v="Urban"/>
    <s v="CB"/>
    <s v="PT"/>
    <s v=" Actual Vehicle Revenue Miles"/>
    <m/>
    <m/>
    <m/>
    <n v="0"/>
    <n v="0"/>
    <n v="0"/>
    <n v="0"/>
    <n v="0"/>
    <n v="0"/>
    <n v="0"/>
    <n v="0"/>
    <n v="0"/>
    <n v="0"/>
    <n v="0"/>
    <n v="0"/>
    <n v="0"/>
    <n v="0"/>
    <n v="0"/>
    <n v="0"/>
  </r>
  <r>
    <n v="36784"/>
    <x v="131"/>
    <s v="N"/>
    <n v="56712"/>
    <n v="2205.82647071067"/>
    <n v="25.71"/>
    <m/>
    <n v="30206"/>
    <x v="462"/>
    <s v="Full Reporter"/>
    <s v="Urban"/>
    <s v="DR"/>
    <s v="DO"/>
    <s v=" Actual Vehicle Revenue Miles"/>
    <m/>
    <m/>
    <m/>
    <n v="0"/>
    <n v="0"/>
    <n v="0"/>
    <n v="0"/>
    <n v="0"/>
    <n v="0"/>
    <n v="0"/>
    <n v="0"/>
    <n v="0"/>
    <n v="0"/>
    <n v="0"/>
    <n v="0"/>
    <n v="0"/>
    <n v="0"/>
    <n v="0"/>
    <n v="0"/>
  </r>
  <r>
    <n v="36784"/>
    <x v="131"/>
    <s v="N"/>
    <n v="56712"/>
    <n v="2205.82647071067"/>
    <n v="25.71"/>
    <m/>
    <n v="30206"/>
    <x v="462"/>
    <s v="Full Reporter"/>
    <s v="Urban"/>
    <s v="DR"/>
    <s v="TX"/>
    <s v=" Actual Vehicle Revenue Miles"/>
    <m/>
    <m/>
    <m/>
    <n v="0"/>
    <n v="0"/>
    <n v="0"/>
    <n v="0"/>
    <n v="0"/>
    <n v="0"/>
    <n v="0"/>
    <n v="0"/>
    <n v="0"/>
    <n v="0"/>
    <n v="0"/>
    <n v="0"/>
    <n v="0"/>
    <n v="0"/>
    <n v="0"/>
    <n v="0"/>
  </r>
  <r>
    <n v="36784"/>
    <x v="131"/>
    <s v="N"/>
    <n v="56712"/>
    <n v="2205.82647071067"/>
    <n v="25.71"/>
    <m/>
    <n v="30206"/>
    <x v="462"/>
    <s v="Full Reporter"/>
    <s v="Urban"/>
    <s v="MB"/>
    <s v="DO"/>
    <s v=" Actual Vehicle Revenue Miles"/>
    <m/>
    <m/>
    <m/>
    <n v="0"/>
    <n v="0"/>
    <n v="0"/>
    <n v="0"/>
    <n v="0"/>
    <n v="0"/>
    <n v="0"/>
    <n v="0"/>
    <n v="0"/>
    <n v="0"/>
    <n v="0"/>
    <n v="0"/>
    <n v="0"/>
    <n v="0"/>
    <n v="0"/>
    <n v="0"/>
  </r>
  <r>
    <n v="37081"/>
    <x v="117"/>
    <s v="Y"/>
    <n v="490859"/>
    <n v="1961.4769071692399"/>
    <n v="250.25"/>
    <m/>
    <n v="30206"/>
    <x v="462"/>
    <s v="Full Reporter"/>
    <s v="Urban"/>
    <s v="MB"/>
    <s v="PT"/>
    <s v=" Actual Vehicle Revenue Miles"/>
    <m/>
    <m/>
    <m/>
    <n v="122291"/>
    <n v="1242309"/>
    <n v="1517712"/>
    <n v="5560272"/>
    <n v="11539311"/>
    <n v="1517712"/>
    <n v="5560272"/>
    <n v="11539311"/>
    <n v="0"/>
    <n v="0"/>
    <n v="0"/>
    <n v="0"/>
    <n v="0"/>
    <n v="0"/>
    <n v="0"/>
    <n v="0"/>
  </r>
  <r>
    <n v="37081"/>
    <x v="117"/>
    <s v="Y"/>
    <n v="490859"/>
    <n v="1961.4769071692399"/>
    <n v="250.25"/>
    <m/>
    <n v="30206"/>
    <x v="462"/>
    <s v="Full Reporter"/>
    <s v="Urban"/>
    <s v="DR"/>
    <s v="PT"/>
    <s v=" Actual Vehicle Revenue Miles"/>
    <m/>
    <m/>
    <m/>
    <n v="60535"/>
    <n v="130198"/>
    <n v="1172966"/>
    <n v="1361323"/>
    <n v="3507188"/>
    <n v="1172966"/>
    <n v="1361323"/>
    <n v="3507188"/>
    <n v="0"/>
    <n v="0"/>
    <n v="0"/>
    <n v="0"/>
    <n v="0"/>
    <n v="0"/>
    <n v="0"/>
    <n v="0"/>
  </r>
  <r>
    <n v="37081"/>
    <x v="117"/>
    <s v="Y"/>
    <n v="490859"/>
    <n v="1961.4769071692399"/>
    <n v="250.25"/>
    <m/>
    <n v="30206"/>
    <x v="462"/>
    <s v="Full Reporter"/>
    <s v="Urban"/>
    <s v="DR"/>
    <s v="DO"/>
    <s v=" Actual Data"/>
    <m/>
    <m/>
    <m/>
    <n v="31757"/>
    <n v="66182"/>
    <n v="633217"/>
    <n v="767502"/>
    <n v="2407108"/>
    <n v="633217"/>
    <n v="767502"/>
    <n v="2407108"/>
    <n v="0"/>
    <n v="0"/>
    <n v="0"/>
    <n v="0"/>
    <n v="0"/>
    <n v="0"/>
    <n v="0"/>
    <n v="0"/>
  </r>
  <r>
    <n v="37081"/>
    <x v="117"/>
    <s v="Y"/>
    <n v="490859"/>
    <n v="1961.4769071692399"/>
    <n v="250.25"/>
    <m/>
    <n v="30206"/>
    <x v="462"/>
    <s v="Full Reporter"/>
    <s v="Urban"/>
    <s v="CB"/>
    <s v="PT"/>
    <s v=" Actual Vehicle Revenue Miles"/>
    <m/>
    <m/>
    <m/>
    <n v="3612"/>
    <n v="12783"/>
    <n v="121436"/>
    <n v="326249"/>
    <n v="398805"/>
    <n v="121436"/>
    <n v="326249"/>
    <n v="398805"/>
    <n v="0"/>
    <n v="0"/>
    <n v="0"/>
    <n v="0"/>
    <n v="0"/>
    <n v="0"/>
    <n v="0"/>
    <n v="0"/>
  </r>
  <r>
    <n v="37081"/>
    <x v="117"/>
    <s v="Y"/>
    <n v="490859"/>
    <n v="1961.4769071692399"/>
    <n v="250.25"/>
    <m/>
    <n v="30206"/>
    <x v="462"/>
    <s v="Full Reporter"/>
    <s v="Urban"/>
    <s v="CB"/>
    <s v="DO"/>
    <s v=" Actual Vehicle Revenue Miles"/>
    <m/>
    <m/>
    <m/>
    <n v="0"/>
    <n v="0"/>
    <n v="0"/>
    <n v="0"/>
    <n v="0"/>
    <n v="0"/>
    <n v="0"/>
    <n v="0"/>
    <n v="0"/>
    <n v="0"/>
    <n v="0"/>
    <n v="0"/>
    <n v="0"/>
    <n v="0"/>
    <n v="0"/>
    <n v="0"/>
  </r>
  <r>
    <n v="37081"/>
    <x v="117"/>
    <s v="Y"/>
    <n v="490859"/>
    <n v="1961.4769071692399"/>
    <n v="250.25"/>
    <m/>
    <n v="30206"/>
    <x v="462"/>
    <s v="Full Reporter"/>
    <s v="Urban"/>
    <s v="DR"/>
    <s v="TX"/>
    <s v=" Actual Vehicle Revenue Miles"/>
    <m/>
    <m/>
    <m/>
    <n v="0"/>
    <n v="0"/>
    <n v="0"/>
    <n v="0"/>
    <n v="0"/>
    <n v="0"/>
    <n v="0"/>
    <n v="0"/>
    <n v="0"/>
    <n v="0"/>
    <n v="0"/>
    <n v="0"/>
    <n v="0"/>
    <n v="0"/>
    <n v="0"/>
    <n v="0"/>
  </r>
  <r>
    <n v="37081"/>
    <x v="117"/>
    <s v="Y"/>
    <n v="490859"/>
    <n v="1961.4769071692399"/>
    <n v="250.25"/>
    <m/>
    <n v="30206"/>
    <x v="462"/>
    <s v="Full Reporter"/>
    <s v="Urban"/>
    <s v="MB"/>
    <s v="DO"/>
    <s v=" Actual Data"/>
    <m/>
    <m/>
    <m/>
    <n v="0"/>
    <n v="0"/>
    <n v="0"/>
    <n v="0"/>
    <n v="0"/>
    <n v="0"/>
    <n v="0"/>
    <n v="0"/>
    <n v="0"/>
    <n v="0"/>
    <n v="0"/>
    <n v="0"/>
    <n v="0"/>
    <n v="0"/>
    <n v="0"/>
    <n v="0"/>
  </r>
  <r>
    <n v="47530"/>
    <x v="118"/>
    <s v="N"/>
    <n v="394530"/>
    <n v="2173.3439182083398"/>
    <n v="181.53"/>
    <m/>
    <n v="30206"/>
    <x v="462"/>
    <s v="Full Reporter"/>
    <s v="Urban"/>
    <s v="CB"/>
    <s v="DO"/>
    <s v=" Actual Vehicle Revenue Miles"/>
    <m/>
    <m/>
    <m/>
    <n v="0"/>
    <n v="0"/>
    <n v="0"/>
    <n v="0"/>
    <n v="0"/>
    <n v="0"/>
    <n v="0"/>
    <n v="0"/>
    <n v="0"/>
    <n v="0"/>
    <n v="0"/>
    <n v="0"/>
    <n v="0"/>
    <n v="0"/>
    <n v="0"/>
    <n v="0"/>
  </r>
  <r>
    <n v="47530"/>
    <x v="118"/>
    <s v="N"/>
    <n v="394530"/>
    <n v="2173.3439182083398"/>
    <n v="181.53"/>
    <m/>
    <n v="30206"/>
    <x v="462"/>
    <s v="Full Reporter"/>
    <s v="Urban"/>
    <s v="CB"/>
    <s v="PT"/>
    <s v=" Actual Vehicle Revenue Miles"/>
    <m/>
    <m/>
    <m/>
    <n v="0"/>
    <n v="0"/>
    <n v="0"/>
    <n v="0"/>
    <n v="0"/>
    <n v="0"/>
    <n v="0"/>
    <n v="0"/>
    <n v="0"/>
    <n v="0"/>
    <n v="0"/>
    <n v="0"/>
    <n v="0"/>
    <n v="0"/>
    <n v="0"/>
    <n v="0"/>
  </r>
  <r>
    <n v="47530"/>
    <x v="118"/>
    <s v="N"/>
    <n v="394530"/>
    <n v="2173.3439182083398"/>
    <n v="181.53"/>
    <m/>
    <n v="30206"/>
    <x v="462"/>
    <s v="Full Reporter"/>
    <s v="Urban"/>
    <s v="DR"/>
    <s v="DO"/>
    <s v=" Actual Data"/>
    <m/>
    <m/>
    <m/>
    <n v="0"/>
    <n v="0"/>
    <n v="0"/>
    <n v="0"/>
    <n v="0"/>
    <n v="0"/>
    <n v="0"/>
    <n v="0"/>
    <n v="0"/>
    <n v="0"/>
    <n v="0"/>
    <n v="0"/>
    <n v="0"/>
    <n v="0"/>
    <n v="0"/>
    <n v="0"/>
  </r>
  <r>
    <n v="47530"/>
    <x v="118"/>
    <s v="N"/>
    <n v="394530"/>
    <n v="2173.3439182083398"/>
    <n v="181.53"/>
    <m/>
    <n v="30206"/>
    <x v="462"/>
    <s v="Full Reporter"/>
    <s v="Urban"/>
    <s v="DR"/>
    <s v="PT"/>
    <s v=" Actual Data"/>
    <m/>
    <m/>
    <m/>
    <n v="0"/>
    <n v="0"/>
    <n v="0"/>
    <n v="0"/>
    <n v="0"/>
    <n v="0"/>
    <n v="0"/>
    <n v="0"/>
    <n v="0"/>
    <n v="0"/>
    <n v="0"/>
    <n v="0"/>
    <n v="0"/>
    <n v="0"/>
    <n v="0"/>
    <n v="0"/>
  </r>
  <r>
    <n v="47530"/>
    <x v="118"/>
    <s v="N"/>
    <n v="394530"/>
    <n v="2173.3439182083398"/>
    <n v="181.53"/>
    <m/>
    <n v="30206"/>
    <x v="462"/>
    <s v="Full Reporter"/>
    <s v="Urban"/>
    <s v="DR"/>
    <s v="TX"/>
    <s v=" Actual Vehicle Revenue Miles"/>
    <m/>
    <m/>
    <m/>
    <n v="0"/>
    <n v="0"/>
    <n v="0"/>
    <n v="0"/>
    <n v="0"/>
    <n v="0"/>
    <n v="0"/>
    <n v="0"/>
    <n v="0"/>
    <n v="0"/>
    <n v="0"/>
    <n v="0"/>
    <n v="0"/>
    <n v="0"/>
    <n v="0"/>
    <n v="0"/>
  </r>
  <r>
    <n v="47530"/>
    <x v="118"/>
    <s v="N"/>
    <n v="394530"/>
    <n v="2173.3439182083398"/>
    <n v="181.53"/>
    <m/>
    <n v="30206"/>
    <x v="462"/>
    <s v="Full Reporter"/>
    <s v="Urban"/>
    <s v="MB"/>
    <s v="DO"/>
    <s v=" Actual Data"/>
    <m/>
    <m/>
    <m/>
    <n v="0"/>
    <n v="0"/>
    <n v="0"/>
    <n v="0"/>
    <n v="0"/>
    <n v="0"/>
    <n v="0"/>
    <n v="0"/>
    <n v="0"/>
    <n v="0"/>
    <n v="0"/>
    <n v="0"/>
    <n v="0"/>
    <n v="0"/>
    <n v="0"/>
    <n v="0"/>
  </r>
  <r>
    <n v="47530"/>
    <x v="118"/>
    <s v="N"/>
    <n v="394530"/>
    <n v="2173.3439182083398"/>
    <n v="181.53"/>
    <m/>
    <n v="30206"/>
    <x v="462"/>
    <s v="Full Reporter"/>
    <s v="Urban"/>
    <s v="MB"/>
    <s v="PT"/>
    <s v=" Actual Vehicle Revenue Miles"/>
    <m/>
    <m/>
    <m/>
    <n v="0"/>
    <n v="0"/>
    <n v="0"/>
    <n v="0"/>
    <n v="0"/>
    <n v="0"/>
    <n v="0"/>
    <n v="0"/>
    <n v="0"/>
    <n v="0"/>
    <n v="0"/>
    <n v="0"/>
    <n v="0"/>
    <n v="0"/>
    <n v="0"/>
    <n v="0"/>
  </r>
  <r>
    <n v="42"/>
    <x v="102"/>
    <s v="N"/>
    <n v="4196634"/>
    <n v="0"/>
    <n v="0"/>
    <m/>
    <n v="30206"/>
    <x v="462"/>
    <s v="Full Reporter"/>
    <s v="Urban"/>
    <s v="DR"/>
    <s v="DO"/>
    <s v=" Actual Data"/>
    <m/>
    <m/>
    <m/>
    <n v="139088"/>
    <n v="289861"/>
    <n v="2773331"/>
    <n v="3361467"/>
    <n v="10542525"/>
    <n v="2773331"/>
    <n v="3361467"/>
    <n v="10542525"/>
    <n v="0"/>
    <n v="0"/>
    <n v="0"/>
    <n v="0"/>
    <n v="0"/>
    <n v="0"/>
    <n v="0"/>
    <n v="0"/>
  </r>
  <r>
    <n v="42"/>
    <x v="102"/>
    <s v="N"/>
    <n v="4196634"/>
    <n v="0"/>
    <n v="0"/>
    <m/>
    <n v="30206"/>
    <x v="462"/>
    <s v="Full Reporter"/>
    <s v="Urban"/>
    <s v="MB"/>
    <s v="DO"/>
    <s v=" Actual Data"/>
    <m/>
    <m/>
    <m/>
    <n v="14355"/>
    <n v="59393"/>
    <n v="207988"/>
    <n v="254638"/>
    <n v="1740746"/>
    <n v="207988"/>
    <n v="254638"/>
    <n v="1740746"/>
    <n v="0"/>
    <n v="0"/>
    <n v="0"/>
    <n v="0"/>
    <n v="0"/>
    <n v="0"/>
    <n v="0"/>
    <n v="0"/>
  </r>
  <r>
    <n v="42"/>
    <x v="102"/>
    <s v="N"/>
    <n v="4196634"/>
    <n v="0"/>
    <n v="0"/>
    <m/>
    <n v="30206"/>
    <x v="462"/>
    <s v="Full Reporter"/>
    <s v="Urban"/>
    <s v="MB"/>
    <s v="PT"/>
    <s v=" Actual Data"/>
    <m/>
    <m/>
    <m/>
    <n v="4632"/>
    <n v="47059"/>
    <n v="57491"/>
    <n v="210623"/>
    <n v="437110"/>
    <n v="57491"/>
    <n v="210623"/>
    <n v="437110"/>
    <n v="0"/>
    <n v="0"/>
    <n v="0"/>
    <n v="0"/>
    <n v="0"/>
    <n v="0"/>
    <n v="0"/>
    <n v="0"/>
  </r>
  <r>
    <n v="42"/>
    <x v="102"/>
    <s v="N"/>
    <n v="4196634"/>
    <n v="0"/>
    <n v="0"/>
    <m/>
    <n v="30206"/>
    <x v="462"/>
    <s v="Full Reporter"/>
    <s v="Urban"/>
    <s v="CB"/>
    <s v="DO"/>
    <s v=" Actual Vehicle Revenue Miles"/>
    <m/>
    <m/>
    <m/>
    <n v="1438"/>
    <n v="3569"/>
    <n v="38653"/>
    <n v="70884"/>
    <n v="267648"/>
    <n v="38653"/>
    <n v="70884"/>
    <n v="267648"/>
    <n v="0"/>
    <n v="0"/>
    <n v="0"/>
    <n v="0"/>
    <n v="0"/>
    <n v="0"/>
    <n v="0"/>
    <n v="0"/>
  </r>
  <r>
    <n v="42"/>
    <x v="102"/>
    <s v="N"/>
    <n v="4196634"/>
    <n v="0"/>
    <n v="0"/>
    <m/>
    <n v="30206"/>
    <x v="462"/>
    <s v="Full Reporter"/>
    <s v="Urban"/>
    <s v="DR"/>
    <s v="TX"/>
    <s v=" Actual Vehicle Revenue Miles"/>
    <m/>
    <m/>
    <m/>
    <n v="3333"/>
    <n v="2872"/>
    <n v="77680"/>
    <n v="121795"/>
    <n v="181245"/>
    <n v="77680"/>
    <n v="121795"/>
    <n v="181245"/>
    <n v="0"/>
    <n v="0"/>
    <n v="0"/>
    <n v="0"/>
    <n v="0"/>
    <n v="0"/>
    <n v="0"/>
    <n v="0"/>
  </r>
  <r>
    <n v="42"/>
    <x v="102"/>
    <s v="N"/>
    <n v="4196634"/>
    <n v="0"/>
    <n v="0"/>
    <m/>
    <n v="30206"/>
    <x v="462"/>
    <s v="Full Reporter"/>
    <s v="Urban"/>
    <s v="DR"/>
    <s v="PT"/>
    <s v=" Actual Data"/>
    <m/>
    <m/>
    <m/>
    <n v="460"/>
    <n v="990"/>
    <n v="8920"/>
    <n v="10352"/>
    <n v="26671"/>
    <n v="8920"/>
    <n v="10352"/>
    <n v="26671"/>
    <n v="0"/>
    <n v="0"/>
    <n v="0"/>
    <n v="0"/>
    <n v="0"/>
    <n v="0"/>
    <n v="0"/>
    <n v="0"/>
  </r>
  <r>
    <n v="42"/>
    <x v="102"/>
    <s v="N"/>
    <n v="4196634"/>
    <n v="0"/>
    <n v="0"/>
    <m/>
    <n v="30206"/>
    <x v="462"/>
    <s v="Full Reporter"/>
    <s v="Urban"/>
    <s v="CB"/>
    <s v="PT"/>
    <s v=" Actual Vehicle Revenue Miles"/>
    <m/>
    <m/>
    <m/>
    <n v="0"/>
    <n v="0"/>
    <n v="0"/>
    <n v="0"/>
    <n v="0"/>
    <n v="0"/>
    <n v="0"/>
    <n v="0"/>
    <n v="0"/>
    <n v="0"/>
    <n v="0"/>
    <n v="0"/>
    <n v="0"/>
    <n v="0"/>
    <n v="0"/>
    <n v="0"/>
  </r>
  <r>
    <n v="97750"/>
    <x v="132"/>
    <s v="N"/>
    <n v="238549"/>
    <n v="2109.5900440635701"/>
    <n v="113.08"/>
    <m/>
    <n v="30206"/>
    <x v="462"/>
    <s v="Full Reporter"/>
    <s v="Urban"/>
    <s v="MB"/>
    <s v="PT"/>
    <s v=" Actual Vehicle Revenue Miles"/>
    <m/>
    <m/>
    <m/>
    <n v="87477"/>
    <n v="888647"/>
    <n v="1085648"/>
    <n v="3977367"/>
    <n v="8254287"/>
    <n v="1085648"/>
    <n v="3977367"/>
    <n v="8254287"/>
    <n v="0"/>
    <n v="0"/>
    <n v="0"/>
    <n v="0"/>
    <n v="0"/>
    <n v="0"/>
    <n v="0"/>
    <n v="0"/>
  </r>
  <r>
    <n v="97750"/>
    <x v="132"/>
    <s v="N"/>
    <n v="238549"/>
    <n v="2109.5900440635701"/>
    <n v="113.08"/>
    <m/>
    <n v="30206"/>
    <x v="462"/>
    <s v="Full Reporter"/>
    <s v="Urban"/>
    <s v="DR"/>
    <s v="PT"/>
    <s v=" Actual Vehicle Revenue Miles"/>
    <m/>
    <m/>
    <m/>
    <n v="101936"/>
    <n v="219245"/>
    <n v="1975189"/>
    <n v="2292368"/>
    <n v="5905849"/>
    <n v="1975189"/>
    <n v="2292368"/>
    <n v="5905849"/>
    <n v="0"/>
    <n v="0"/>
    <n v="0"/>
    <n v="0"/>
    <n v="0"/>
    <n v="0"/>
    <n v="0"/>
    <n v="0"/>
  </r>
  <r>
    <n v="97750"/>
    <x v="132"/>
    <s v="N"/>
    <n v="238549"/>
    <n v="2109.5900440635701"/>
    <n v="113.08"/>
    <m/>
    <n v="30206"/>
    <x v="462"/>
    <s v="Full Reporter"/>
    <s v="Urban"/>
    <s v="CB"/>
    <s v="PT"/>
    <s v=" Actual Vehicle Revenue Miles"/>
    <m/>
    <m/>
    <m/>
    <n v="5924"/>
    <n v="20963"/>
    <n v="199149"/>
    <n v="535032"/>
    <n v="654021"/>
    <n v="199149"/>
    <n v="535032"/>
    <n v="654021"/>
    <n v="0"/>
    <n v="0"/>
    <n v="0"/>
    <n v="0"/>
    <n v="0"/>
    <n v="0"/>
    <n v="0"/>
    <n v="0"/>
  </r>
  <r>
    <n v="97750"/>
    <x v="132"/>
    <s v="N"/>
    <n v="238549"/>
    <n v="2109.5900440635701"/>
    <n v="113.08"/>
    <m/>
    <n v="30206"/>
    <x v="462"/>
    <s v="Full Reporter"/>
    <s v="Urban"/>
    <s v="CB"/>
    <s v="DO"/>
    <s v=" Actual Vehicle Revenue Miles"/>
    <m/>
    <m/>
    <m/>
    <n v="0"/>
    <n v="0"/>
    <n v="0"/>
    <n v="0"/>
    <n v="0"/>
    <n v="0"/>
    <n v="0"/>
    <n v="0"/>
    <n v="0"/>
    <n v="0"/>
    <n v="0"/>
    <n v="0"/>
    <n v="0"/>
    <n v="0"/>
    <n v="0"/>
    <n v="0"/>
  </r>
  <r>
    <n v="97750"/>
    <x v="132"/>
    <s v="N"/>
    <n v="238549"/>
    <n v="2109.5900440635701"/>
    <n v="113.08"/>
    <m/>
    <n v="30206"/>
    <x v="462"/>
    <s v="Full Reporter"/>
    <s v="Urban"/>
    <s v="DR"/>
    <s v="DO"/>
    <s v=" Actual Vehicle Revenue Miles"/>
    <m/>
    <m/>
    <m/>
    <n v="0"/>
    <n v="0"/>
    <n v="0"/>
    <n v="0"/>
    <n v="0"/>
    <n v="0"/>
    <n v="0"/>
    <n v="0"/>
    <n v="0"/>
    <n v="0"/>
    <n v="0"/>
    <n v="0"/>
    <n v="0"/>
    <n v="0"/>
    <n v="0"/>
    <n v="0"/>
  </r>
  <r>
    <n v="97750"/>
    <x v="132"/>
    <s v="N"/>
    <n v="238549"/>
    <n v="2109.5900440635701"/>
    <n v="113.08"/>
    <m/>
    <n v="30206"/>
    <x v="462"/>
    <s v="Full Reporter"/>
    <s v="Urban"/>
    <s v="DR"/>
    <s v="TX"/>
    <s v=" Actual Vehicle Revenue Miles"/>
    <m/>
    <m/>
    <m/>
    <n v="0"/>
    <n v="0"/>
    <n v="0"/>
    <n v="0"/>
    <n v="0"/>
    <n v="0"/>
    <n v="0"/>
    <n v="0"/>
    <n v="0"/>
    <n v="0"/>
    <n v="0"/>
    <n v="0"/>
    <n v="0"/>
    <n v="0"/>
    <n v="0"/>
    <n v="0"/>
  </r>
  <r>
    <n v="97750"/>
    <x v="132"/>
    <s v="N"/>
    <n v="238549"/>
    <n v="2109.5900440635701"/>
    <n v="113.08"/>
    <m/>
    <n v="30206"/>
    <x v="462"/>
    <s v="Full Reporter"/>
    <s v="Urban"/>
    <s v="MB"/>
    <s v="DO"/>
    <s v=" Actual Vehicle Revenue Miles"/>
    <m/>
    <m/>
    <m/>
    <n v="0"/>
    <n v="0"/>
    <n v="0"/>
    <n v="0"/>
    <n v="0"/>
    <n v="0"/>
    <n v="0"/>
    <n v="0"/>
    <n v="0"/>
    <n v="0"/>
    <n v="0"/>
    <n v="0"/>
    <n v="0"/>
    <n v="0"/>
    <n v="0"/>
    <n v="0"/>
  </r>
  <r>
    <n v="84630"/>
    <x v="133"/>
    <s v="Y"/>
    <n v="59065"/>
    <n v="1508.8568810611"/>
    <n v="39.15"/>
    <m/>
    <n v="30989"/>
    <x v="463"/>
    <s v="Reduced Reporter"/>
    <s v="Urban"/>
    <s v="MB"/>
    <s v="PT"/>
    <s v=" Actual Data"/>
    <m/>
    <m/>
    <m/>
    <n v="18545"/>
    <n v="142091"/>
    <n v="282255"/>
    <n v="0"/>
    <n v="1190883"/>
    <n v="282255"/>
    <n v="0"/>
    <n v="1190883"/>
    <n v="0"/>
    <n v="0"/>
    <n v="0"/>
    <n v="0"/>
    <n v="0"/>
    <n v="0"/>
    <n v="0"/>
    <n v="0"/>
  </r>
  <r>
    <n v="84630"/>
    <x v="133"/>
    <s v="Y"/>
    <n v="59065"/>
    <n v="1508.8568810611"/>
    <n v="39.15"/>
    <m/>
    <n v="30989"/>
    <x v="463"/>
    <s v="Reduced Reporter"/>
    <s v="Urban"/>
    <s v="DR"/>
    <s v="PT"/>
    <s v=" Actual Data"/>
    <m/>
    <m/>
    <m/>
    <n v="4205"/>
    <n v="8443"/>
    <n v="52949"/>
    <n v="0"/>
    <n v="213316"/>
    <n v="52949"/>
    <n v="0"/>
    <n v="213316"/>
    <n v="0"/>
    <n v="0"/>
    <n v="0"/>
    <n v="0"/>
    <n v="0"/>
    <n v="0"/>
    <n v="0"/>
    <n v="0"/>
  </r>
  <r>
    <n v="51"/>
    <x v="95"/>
    <s v="N"/>
    <n v="2567062"/>
    <n v="0"/>
    <n v="0"/>
    <m/>
    <n v="30989"/>
    <x v="463"/>
    <s v="Reduced Reporter"/>
    <s v="Urban"/>
    <s v="MB"/>
    <s v="PT"/>
    <s v=" Actual Data"/>
    <m/>
    <m/>
    <m/>
    <n v="14699"/>
    <n v="46443"/>
    <n v="404623"/>
    <n v="0"/>
    <n v="535035"/>
    <n v="404623"/>
    <n v="0"/>
    <n v="535035"/>
    <n v="0"/>
    <n v="0"/>
    <n v="0"/>
    <n v="0"/>
    <n v="0"/>
    <n v="0"/>
    <n v="0"/>
    <n v="0"/>
  </r>
  <r>
    <n v="51"/>
    <x v="95"/>
    <s v="N"/>
    <n v="2567062"/>
    <n v="0"/>
    <n v="0"/>
    <m/>
    <n v="30989"/>
    <x v="463"/>
    <s v="Reduced Reporter"/>
    <s v="Urban"/>
    <s v="DR"/>
    <s v="PT"/>
    <s v=" Actual Data"/>
    <m/>
    <m/>
    <m/>
    <n v="0"/>
    <n v="0"/>
    <n v="0"/>
    <n v="0"/>
    <n v="0"/>
    <n v="0"/>
    <n v="0"/>
    <n v="0"/>
    <n v="0"/>
    <n v="0"/>
    <n v="0"/>
    <n v="0"/>
    <n v="0"/>
    <n v="0"/>
    <n v="0"/>
    <n v="0"/>
  </r>
  <r>
    <n v="69697"/>
    <x v="105"/>
    <s v="Y"/>
    <n v="1745039"/>
    <n v="1924.7254752742999"/>
    <n v="906.64"/>
    <m/>
    <n v="30990"/>
    <x v="464"/>
    <s v="Reduced Reporter"/>
    <s v="Urban"/>
    <s v="DR"/>
    <s v="PT"/>
    <s v=" Actual Data"/>
    <m/>
    <m/>
    <m/>
    <n v="6616"/>
    <n v="26979"/>
    <n v="93268"/>
    <n v="0"/>
    <n v="712822"/>
    <n v="93268"/>
    <n v="0"/>
    <n v="712822"/>
    <n v="0"/>
    <n v="0"/>
    <n v="0"/>
    <n v="0"/>
    <n v="0"/>
    <n v="0"/>
    <n v="0"/>
    <n v="0"/>
  </r>
  <r>
    <n v="51"/>
    <x v="95"/>
    <s v="N"/>
    <n v="2567062"/>
    <n v="0"/>
    <n v="0"/>
    <s v="3R06"/>
    <n v="31025"/>
    <x v="465"/>
    <s v="Rural Reporter"/>
    <s v="Rural"/>
    <s v="MB"/>
    <s v="DO"/>
    <m/>
    <m/>
    <m/>
    <m/>
    <n v="3108"/>
    <n v="10917"/>
    <n v="54991"/>
    <m/>
    <n v="195237"/>
    <m/>
    <m/>
    <m/>
    <m/>
    <m/>
    <m/>
    <m/>
    <m/>
    <m/>
    <m/>
    <m/>
  </r>
  <r>
    <n v="42"/>
    <x v="102"/>
    <s v="N"/>
    <n v="4196634"/>
    <n v="0"/>
    <n v="0"/>
    <s v="3R04"/>
    <n v="31028"/>
    <x v="466"/>
    <s v="Rural Reporter"/>
    <s v="Rural"/>
    <s v="DR"/>
    <s v="DO"/>
    <m/>
    <m/>
    <m/>
    <m/>
    <n v="16389"/>
    <n v="84128"/>
    <n v="424078"/>
    <m/>
    <n v="1380048"/>
    <m/>
    <m/>
    <m/>
    <m/>
    <m/>
    <m/>
    <m/>
    <m/>
    <m/>
    <m/>
    <m/>
  </r>
  <r>
    <n v="1792"/>
    <x v="100"/>
    <s v="Y"/>
    <n v="74426"/>
    <n v="2010.8607728698901"/>
    <n v="37.01"/>
    <m/>
    <n v="31029"/>
    <x v="467"/>
    <s v="Reduced Reporter"/>
    <s v="Urban"/>
    <s v="DR"/>
    <s v="DO"/>
    <s v=" Actual Vehicle Revenue Miles"/>
    <m/>
    <m/>
    <m/>
    <n v="15018"/>
    <n v="45382"/>
    <n v="216733"/>
    <n v="0"/>
    <n v="1249157"/>
    <n v="216733"/>
    <n v="0"/>
    <n v="1249157"/>
    <n v="0"/>
    <n v="0"/>
    <n v="0"/>
    <n v="0"/>
    <n v="0"/>
    <n v="0"/>
    <n v="0"/>
    <n v="0"/>
  </r>
  <r>
    <n v="42"/>
    <x v="102"/>
    <s v="N"/>
    <n v="4196634"/>
    <n v="0"/>
    <n v="0"/>
    <m/>
    <n v="31029"/>
    <x v="467"/>
    <s v="Reduced Reporter"/>
    <s v="Urban"/>
    <s v="DR"/>
    <s v="DO"/>
    <s v=" Actual Data"/>
    <m/>
    <m/>
    <m/>
    <n v="13941"/>
    <n v="42127"/>
    <n v="201186"/>
    <n v="0"/>
    <n v="1159552"/>
    <n v="201186"/>
    <n v="0"/>
    <n v="1159552"/>
    <n v="0"/>
    <n v="0"/>
    <n v="0"/>
    <n v="0"/>
    <n v="0"/>
    <n v="0"/>
    <n v="0"/>
    <n v="0"/>
  </r>
  <r>
    <n v="42"/>
    <x v="102"/>
    <s v="N"/>
    <n v="4196634"/>
    <n v="0"/>
    <n v="0"/>
    <s v="3R04"/>
    <n v="31031"/>
    <x v="468"/>
    <s v="Rural Reporter"/>
    <s v="Rural"/>
    <s v="DR"/>
    <s v="DO"/>
    <m/>
    <m/>
    <m/>
    <m/>
    <n v="12880"/>
    <n v="35640"/>
    <n v="277886"/>
    <m/>
    <n v="1141626"/>
    <m/>
    <m/>
    <m/>
    <m/>
    <m/>
    <m/>
    <m/>
    <m/>
    <m/>
    <m/>
    <m/>
  </r>
  <r>
    <n v="42"/>
    <x v="102"/>
    <s v="N"/>
    <n v="4196634"/>
    <n v="0"/>
    <n v="0"/>
    <s v="3R04"/>
    <n v="31032"/>
    <x v="469"/>
    <s v="Rural Reporter"/>
    <s v="Rural"/>
    <s v="DR"/>
    <s v="PT"/>
    <m/>
    <m/>
    <m/>
    <m/>
    <n v="11985"/>
    <n v="19836"/>
    <n v="272865"/>
    <m/>
    <n v="1034194"/>
    <m/>
    <m/>
    <m/>
    <m/>
    <m/>
    <m/>
    <m/>
    <m/>
    <m/>
    <m/>
    <m/>
  </r>
  <r>
    <n v="42"/>
    <x v="102"/>
    <s v="N"/>
    <n v="4196634"/>
    <n v="0"/>
    <n v="0"/>
    <s v="3R04"/>
    <n v="31034"/>
    <x v="470"/>
    <s v="Rural Reporter"/>
    <s v="Rural"/>
    <s v="DR"/>
    <s v="DO"/>
    <m/>
    <m/>
    <m/>
    <m/>
    <n v="8009"/>
    <n v="14769"/>
    <n v="252579"/>
    <m/>
    <n v="603716"/>
    <m/>
    <m/>
    <m/>
    <m/>
    <m/>
    <m/>
    <m/>
    <m/>
    <m/>
    <m/>
    <m/>
  </r>
  <r>
    <n v="42"/>
    <x v="102"/>
    <s v="N"/>
    <n v="4196634"/>
    <n v="0"/>
    <n v="0"/>
    <s v="3R04"/>
    <n v="31035"/>
    <x v="471"/>
    <s v="Rural Reporter"/>
    <s v="Rural"/>
    <s v="DR"/>
    <s v="DO"/>
    <m/>
    <m/>
    <m/>
    <m/>
    <n v="38520"/>
    <n v="51156"/>
    <n v="896765"/>
    <m/>
    <n v="2008452"/>
    <m/>
    <m/>
    <m/>
    <m/>
    <m/>
    <m/>
    <m/>
    <m/>
    <m/>
    <m/>
    <m/>
  </r>
  <r>
    <n v="42"/>
    <x v="102"/>
    <s v="N"/>
    <n v="4196634"/>
    <n v="0"/>
    <n v="0"/>
    <m/>
    <n v="31036"/>
    <x v="472"/>
    <s v="Reduced Reporter"/>
    <s v="Urban"/>
    <s v="DR"/>
    <s v="DO"/>
    <s v=" Actual Data"/>
    <m/>
    <m/>
    <m/>
    <n v="15423"/>
    <n v="50179"/>
    <n v="487137"/>
    <n v="0"/>
    <n v="1752649"/>
    <n v="487137"/>
    <n v="0"/>
    <n v="1752649"/>
    <n v="0"/>
    <n v="0"/>
    <n v="0"/>
    <n v="0"/>
    <n v="0"/>
    <n v="0"/>
    <n v="0"/>
    <n v="0"/>
  </r>
  <r>
    <n v="42"/>
    <x v="102"/>
    <s v="N"/>
    <n v="4196634"/>
    <n v="0"/>
    <n v="0"/>
    <m/>
    <n v="31036"/>
    <x v="472"/>
    <s v="Reduced Reporter"/>
    <s v="Urban"/>
    <s v="DR"/>
    <s v="TX"/>
    <s v=" Actual Vehicle Revenue Miles"/>
    <m/>
    <m/>
    <m/>
    <n v="20"/>
    <n v="57"/>
    <n v="943"/>
    <n v="0"/>
    <n v="1818"/>
    <n v="943"/>
    <n v="0"/>
    <n v="1818"/>
    <n v="0"/>
    <n v="0"/>
    <n v="0"/>
    <n v="0"/>
    <n v="0"/>
    <n v="0"/>
    <n v="0"/>
    <n v="0"/>
  </r>
  <r>
    <n v="95455"/>
    <x v="106"/>
    <s v="Y"/>
    <n v="55344"/>
    <n v="1996.18391631397"/>
    <n v="27.72"/>
    <m/>
    <n v="31036"/>
    <x v="472"/>
    <s v="Reduced Reporter"/>
    <s v="Urban"/>
    <s v="DR"/>
    <s v="DO"/>
    <s v=" Other"/>
    <s v="The allocation method utilized in this context is based on UPT and service areas provided in the fiscal year 2021."/>
    <m/>
    <m/>
    <n v="6610"/>
    <n v="21505"/>
    <n v="208763"/>
    <n v="0"/>
    <n v="751135"/>
    <n v="208763"/>
    <n v="0"/>
    <n v="751135"/>
    <n v="0"/>
    <n v="0"/>
    <n v="0"/>
    <n v="0"/>
    <n v="0"/>
    <n v="0"/>
    <n v="0"/>
    <n v="0"/>
  </r>
  <r>
    <n v="95455"/>
    <x v="106"/>
    <s v="Y"/>
    <n v="55344"/>
    <n v="1996.18391631397"/>
    <n v="27.72"/>
    <m/>
    <n v="31036"/>
    <x v="472"/>
    <s v="Reduced Reporter"/>
    <s v="Urban"/>
    <s v="DR"/>
    <s v="TX"/>
    <s v=" Other"/>
    <s v="The allocation method utilized in this context is based on UPT and service areas provided in the fiscal year 2021."/>
    <m/>
    <m/>
    <n v="0"/>
    <n v="0"/>
    <n v="0"/>
    <n v="0"/>
    <n v="0"/>
    <n v="0"/>
    <n v="0"/>
    <n v="0"/>
    <n v="0"/>
    <n v="0"/>
    <n v="0"/>
    <n v="0"/>
    <n v="0"/>
    <n v="0"/>
    <n v="0"/>
    <n v="0"/>
  </r>
  <r>
    <n v="42"/>
    <x v="102"/>
    <s v="N"/>
    <n v="4196634"/>
    <n v="0"/>
    <n v="0"/>
    <s v="3R04"/>
    <n v="31038"/>
    <x v="473"/>
    <s v="Rural Reporter"/>
    <s v="Rural"/>
    <s v="DR"/>
    <s v="DO"/>
    <m/>
    <m/>
    <m/>
    <m/>
    <n v="10524"/>
    <n v="23904"/>
    <n v="281402"/>
    <m/>
    <n v="1084071"/>
    <m/>
    <m/>
    <m/>
    <m/>
    <m/>
    <m/>
    <m/>
    <m/>
    <m/>
    <m/>
    <m/>
  </r>
  <r>
    <n v="42"/>
    <x v="102"/>
    <s v="N"/>
    <n v="4196634"/>
    <n v="0"/>
    <n v="0"/>
    <s v="3R04"/>
    <n v="31039"/>
    <x v="474"/>
    <s v="Rural Reporter"/>
    <s v="Rural"/>
    <s v="DR"/>
    <s v="DO"/>
    <m/>
    <m/>
    <m/>
    <m/>
    <n v="18663"/>
    <n v="62672"/>
    <n v="449278"/>
    <m/>
    <n v="2096941"/>
    <m/>
    <m/>
    <m/>
    <m/>
    <m/>
    <m/>
    <m/>
    <m/>
    <m/>
    <m/>
    <m/>
  </r>
  <r>
    <n v="42"/>
    <x v="102"/>
    <s v="N"/>
    <n v="4196634"/>
    <n v="0"/>
    <n v="0"/>
    <s v="3R04"/>
    <n v="31040"/>
    <x v="475"/>
    <s v="Rural Reporter"/>
    <s v="Rural"/>
    <s v="DR"/>
    <s v="DO"/>
    <m/>
    <m/>
    <m/>
    <m/>
    <n v="16257"/>
    <n v="38927"/>
    <n v="264313"/>
    <m/>
    <n v="1027305"/>
    <m/>
    <m/>
    <m/>
    <m/>
    <m/>
    <m/>
    <m/>
    <m/>
    <m/>
    <m/>
    <m/>
  </r>
  <r>
    <n v="42"/>
    <x v="102"/>
    <s v="N"/>
    <n v="4196634"/>
    <n v="0"/>
    <n v="0"/>
    <s v="3R04"/>
    <n v="31041"/>
    <x v="476"/>
    <s v="Rural Reporter"/>
    <s v="Rural"/>
    <s v="DR"/>
    <s v="PT"/>
    <m/>
    <m/>
    <m/>
    <m/>
    <n v="6705"/>
    <n v="20582"/>
    <n v="135035"/>
    <m/>
    <n v="502162"/>
    <m/>
    <m/>
    <m/>
    <m/>
    <m/>
    <m/>
    <m/>
    <m/>
    <m/>
    <m/>
    <m/>
  </r>
  <r>
    <n v="42"/>
    <x v="102"/>
    <s v="N"/>
    <n v="4196634"/>
    <n v="0"/>
    <n v="0"/>
    <m/>
    <n v="31042"/>
    <x v="477"/>
    <s v="Reduced Reporter"/>
    <s v="Urban"/>
    <s v="DR"/>
    <s v="DO"/>
    <s v=" Actual Data"/>
    <m/>
    <m/>
    <m/>
    <n v="27601"/>
    <n v="59442"/>
    <n v="540564"/>
    <n v="0"/>
    <n v="1661413"/>
    <n v="540564"/>
    <n v="0"/>
    <n v="1661413"/>
    <n v="0"/>
    <n v="0"/>
    <n v="0"/>
    <n v="0"/>
    <n v="0"/>
    <n v="0"/>
    <n v="0"/>
    <n v="0"/>
  </r>
  <r>
    <n v="84493"/>
    <x v="116"/>
    <s v="Y"/>
    <n v="83674"/>
    <n v="3228.3023618060101"/>
    <n v="25.92"/>
    <m/>
    <n v="31042"/>
    <x v="477"/>
    <s v="Reduced Reporter"/>
    <s v="Urban"/>
    <s v="DR"/>
    <s v="DO"/>
    <s v=" Other"/>
    <s v="The allocation method utilized in this context is based on UPT and service areas provided in the fiscal year 2021."/>
    <m/>
    <m/>
    <n v="3067"/>
    <n v="6605"/>
    <n v="60063"/>
    <n v="0"/>
    <n v="184601"/>
    <n v="60063"/>
    <n v="0"/>
    <n v="184601"/>
    <n v="0"/>
    <n v="0"/>
    <n v="0"/>
    <n v="0"/>
    <n v="0"/>
    <n v="0"/>
    <n v="0"/>
    <n v="0"/>
  </r>
  <r>
    <n v="42"/>
    <x v="102"/>
    <s v="N"/>
    <n v="4196634"/>
    <n v="0"/>
    <n v="0"/>
    <s v="3R04"/>
    <n v="31044"/>
    <x v="289"/>
    <s v="Rural Reporter"/>
    <s v="Rural"/>
    <s v="DR"/>
    <s v="PT"/>
    <m/>
    <m/>
    <m/>
    <m/>
    <n v="8369"/>
    <n v="32633"/>
    <n v="174763"/>
    <m/>
    <n v="559465"/>
    <m/>
    <m/>
    <m/>
    <m/>
    <m/>
    <m/>
    <m/>
    <m/>
    <m/>
    <m/>
    <m/>
  </r>
  <r>
    <n v="42"/>
    <x v="102"/>
    <s v="N"/>
    <n v="4196634"/>
    <n v="0"/>
    <n v="0"/>
    <s v="3R04"/>
    <n v="31045"/>
    <x v="478"/>
    <s v="Rural Reporter"/>
    <s v="Rural"/>
    <s v="DR"/>
    <s v="PT"/>
    <m/>
    <m/>
    <m/>
    <m/>
    <n v="19358"/>
    <n v="35873"/>
    <n v="427779"/>
    <m/>
    <n v="1222365"/>
    <m/>
    <m/>
    <m/>
    <m/>
    <m/>
    <m/>
    <m/>
    <m/>
    <m/>
    <m/>
    <m/>
  </r>
  <r>
    <n v="15832"/>
    <x v="134"/>
    <s v="Y"/>
    <n v="398569"/>
    <n v="1366.3533008665599"/>
    <n v="291.7"/>
    <m/>
    <n v="40001"/>
    <x v="479"/>
    <s v="Full Reporter"/>
    <s v="Urban"/>
    <s v="MB"/>
    <s v="DO"/>
    <s v=" Actual Vehicle Revenue Miles"/>
    <m/>
    <m/>
    <m/>
    <n v="149014"/>
    <n v="1163823"/>
    <n v="1785320"/>
    <n v="4924363"/>
    <n v="17999909"/>
    <n v="1785320"/>
    <n v="4924363"/>
    <n v="17999909"/>
    <n v="0"/>
    <n v="0"/>
    <n v="0"/>
    <n v="0"/>
    <n v="0"/>
    <n v="0"/>
    <n v="0"/>
    <n v="0"/>
  </r>
  <r>
    <n v="15832"/>
    <x v="134"/>
    <s v="Y"/>
    <n v="398569"/>
    <n v="1366.3533008665599"/>
    <n v="291.7"/>
    <m/>
    <n v="40001"/>
    <x v="479"/>
    <s v="Full Reporter"/>
    <s v="Urban"/>
    <s v="DR"/>
    <s v="DO"/>
    <s v=" Actual Vehicle Revenue Miles"/>
    <m/>
    <m/>
    <m/>
    <n v="39469"/>
    <n v="49863"/>
    <n v="455305"/>
    <n v="373642"/>
    <n v="3501107"/>
    <n v="455305"/>
    <n v="373642"/>
    <n v="3501107"/>
    <n v="0"/>
    <n v="0"/>
    <n v="0"/>
    <n v="0"/>
    <n v="0"/>
    <n v="0"/>
    <n v="0"/>
    <n v="0"/>
  </r>
  <r>
    <n v="15832"/>
    <x v="134"/>
    <s v="Y"/>
    <n v="398569"/>
    <n v="1366.3533008665599"/>
    <n v="291.7"/>
    <m/>
    <n v="40001"/>
    <x v="479"/>
    <s v="Full Reporter"/>
    <s v="Urban"/>
    <s v="IP"/>
    <s v="DO"/>
    <s v=" Actual Vehicle Revenue Miles"/>
    <m/>
    <m/>
    <m/>
    <n v="6344"/>
    <n v="522353"/>
    <n v="20005"/>
    <n v="449249"/>
    <n v="2620302"/>
    <n v="0"/>
    <n v="0"/>
    <n v="0"/>
    <n v="1.7"/>
    <n v="20005"/>
    <n v="449249"/>
    <n v="2620302"/>
    <n v="1.7"/>
    <n v="20005"/>
    <n v="0"/>
    <n v="0"/>
  </r>
  <r>
    <n v="45640"/>
    <x v="135"/>
    <s v="Y"/>
    <n v="597257"/>
    <n v="1382.8370201216701"/>
    <n v="431.91"/>
    <m/>
    <n v="40002"/>
    <x v="480"/>
    <s v="Full Reporter"/>
    <s v="Urban"/>
    <s v="MB"/>
    <s v="DO"/>
    <s v=" Actual Vehicle Revenue Miles"/>
    <m/>
    <m/>
    <m/>
    <n v="206095"/>
    <n v="2234346"/>
    <n v="2602349"/>
    <n v="6632172"/>
    <n v="18880930"/>
    <n v="2602349"/>
    <n v="6632172"/>
    <n v="18880930"/>
    <n v="0"/>
    <n v="0"/>
    <n v="0"/>
    <n v="0"/>
    <n v="0"/>
    <n v="0"/>
    <n v="0"/>
    <n v="0"/>
  </r>
  <r>
    <n v="45640"/>
    <x v="135"/>
    <s v="Y"/>
    <n v="597257"/>
    <n v="1382.8370201216701"/>
    <n v="431.91"/>
    <m/>
    <n v="40002"/>
    <x v="480"/>
    <s v="Full Reporter"/>
    <s v="Urban"/>
    <s v="DR"/>
    <s v="DO"/>
    <s v=" Actual Data"/>
    <m/>
    <m/>
    <m/>
    <n v="37630"/>
    <n v="77842"/>
    <n v="522900"/>
    <n v="528955"/>
    <n v="3194615"/>
    <n v="522900"/>
    <n v="528955"/>
    <n v="3194615"/>
    <n v="0"/>
    <n v="0"/>
    <n v="0"/>
    <n v="0"/>
    <n v="0"/>
    <n v="0"/>
    <n v="0"/>
    <n v="0"/>
  </r>
  <r>
    <n v="56116"/>
    <x v="136"/>
    <s v="Y"/>
    <n v="1056190"/>
    <n v="2149.9300554401402"/>
    <n v="491.27"/>
    <m/>
    <n v="40003"/>
    <x v="481"/>
    <s v="Full Reporter"/>
    <s v="Urban"/>
    <s v="MB"/>
    <s v="DO"/>
    <s v=" Actual Vehicle Revenue Miles"/>
    <m/>
    <m/>
    <m/>
    <n v="257407"/>
    <n v="2208154"/>
    <n v="3808066"/>
    <n v="12290498"/>
    <n v="40605562"/>
    <n v="3808066"/>
    <n v="12290498"/>
    <n v="40605562"/>
    <n v="0"/>
    <n v="0"/>
    <n v="0"/>
    <n v="0"/>
    <n v="0"/>
    <n v="0"/>
    <n v="0"/>
    <n v="0"/>
  </r>
  <r>
    <n v="56116"/>
    <x v="136"/>
    <s v="Y"/>
    <n v="1056190"/>
    <n v="2149.9300554401402"/>
    <n v="491.27"/>
    <m/>
    <n v="40003"/>
    <x v="481"/>
    <s v="Full Reporter"/>
    <s v="Urban"/>
    <s v="DR"/>
    <s v="DO"/>
    <s v=" Actual Data"/>
    <m/>
    <m/>
    <m/>
    <n v="100843"/>
    <n v="252775"/>
    <n v="1559196"/>
    <n v="1749845"/>
    <n v="7914912"/>
    <n v="1559196"/>
    <n v="1749845"/>
    <n v="7914912"/>
    <n v="0"/>
    <n v="0"/>
    <n v="0"/>
    <n v="0"/>
    <n v="0"/>
    <n v="0"/>
    <n v="0"/>
    <n v="0"/>
  </r>
  <r>
    <n v="56116"/>
    <x v="136"/>
    <s v="Y"/>
    <n v="1056190"/>
    <n v="2149.9300554401402"/>
    <n v="491.27"/>
    <m/>
    <n v="40003"/>
    <x v="481"/>
    <s v="Full Reporter"/>
    <s v="Urban"/>
    <s v="SR"/>
    <s v="DO"/>
    <s v=" Actual Vehicle Revenue Miles"/>
    <m/>
    <m/>
    <m/>
    <n v="16872"/>
    <n v="358659"/>
    <n v="78305"/>
    <n v="434774"/>
    <n v="4556337"/>
    <n v="0"/>
    <n v="0"/>
    <n v="0"/>
    <n v="10"/>
    <n v="78305"/>
    <n v="434774"/>
    <n v="4556337"/>
    <n v="10"/>
    <n v="78305"/>
    <n v="0"/>
    <n v="0"/>
  </r>
  <r>
    <n v="60733"/>
    <x v="137"/>
    <s v="N"/>
    <n v="177313"/>
    <n v="2058.61410920243"/>
    <n v="86.13"/>
    <m/>
    <n v="40004"/>
    <x v="482"/>
    <s v="Full Reporter"/>
    <s v="Urban"/>
    <s v="MB"/>
    <s v="DO"/>
    <s v=" Actual Vehicle Revenue Miles"/>
    <m/>
    <m/>
    <m/>
    <n v="3683"/>
    <n v="57246"/>
    <n v="45373"/>
    <n v="229184"/>
    <n v="634820"/>
    <n v="45373"/>
    <n v="229184"/>
    <n v="634820"/>
    <n v="0"/>
    <n v="0"/>
    <n v="0"/>
    <n v="0"/>
    <n v="0"/>
    <n v="0"/>
    <n v="0"/>
    <n v="0"/>
  </r>
  <r>
    <n v="60733"/>
    <x v="137"/>
    <s v="N"/>
    <n v="177313"/>
    <n v="2058.61410920243"/>
    <n v="86.13"/>
    <m/>
    <n v="40004"/>
    <x v="482"/>
    <s v="Full Reporter"/>
    <s v="Urban"/>
    <s v="DR"/>
    <s v="DO"/>
    <s v=" Actual Vehicle Revenue Miles"/>
    <m/>
    <m/>
    <m/>
    <n v="0"/>
    <n v="0"/>
    <n v="0"/>
    <n v="0"/>
    <n v="0"/>
    <n v="0"/>
    <n v="0"/>
    <n v="0"/>
    <n v="0"/>
    <n v="0"/>
    <n v="0"/>
    <n v="0"/>
    <n v="0"/>
    <n v="0"/>
    <n v="0"/>
    <n v="0"/>
  </r>
  <r>
    <n v="60733"/>
    <x v="137"/>
    <s v="N"/>
    <n v="177313"/>
    <n v="2058.61410920243"/>
    <n v="86.13"/>
    <m/>
    <n v="40004"/>
    <x v="482"/>
    <s v="Full Reporter"/>
    <s v="Urban"/>
    <s v="DR"/>
    <s v="TX"/>
    <s v=" Actual Vehicle Revenue Miles"/>
    <m/>
    <m/>
    <m/>
    <n v="0"/>
    <n v="0"/>
    <n v="0"/>
    <n v="0"/>
    <n v="0"/>
    <n v="0"/>
    <n v="0"/>
    <n v="0"/>
    <n v="0"/>
    <n v="0"/>
    <n v="0"/>
    <n v="0"/>
    <n v="0"/>
    <n v="0"/>
    <n v="0"/>
    <n v="0"/>
  </r>
  <r>
    <n v="61273"/>
    <x v="138"/>
    <s v="Y"/>
    <n v="1158642"/>
    <n v="1980.7401626766"/>
    <n v="584.95000000000005"/>
    <m/>
    <n v="40004"/>
    <x v="482"/>
    <s v="Full Reporter"/>
    <s v="Urban"/>
    <s v="MB"/>
    <s v="DO"/>
    <s v=" Actual Vehicle Revenue Miles"/>
    <m/>
    <m/>
    <m/>
    <n v="498511"/>
    <n v="7749612"/>
    <n v="6142273"/>
    <n v="31025277"/>
    <n v="85937452"/>
    <n v="6142273"/>
    <n v="31025277"/>
    <n v="85937452"/>
    <n v="0"/>
    <n v="0"/>
    <n v="0"/>
    <n v="0"/>
    <n v="0"/>
    <n v="0"/>
    <n v="0"/>
    <n v="0"/>
  </r>
  <r>
    <n v="61273"/>
    <x v="138"/>
    <s v="Y"/>
    <n v="1158642"/>
    <n v="1980.7401626766"/>
    <n v="584.95000000000005"/>
    <m/>
    <n v="40004"/>
    <x v="482"/>
    <s v="Full Reporter"/>
    <s v="Urban"/>
    <s v="DR"/>
    <s v="DO"/>
    <s v=" Actual Vehicle Revenue Miles"/>
    <m/>
    <m/>
    <m/>
    <n v="136830"/>
    <n v="233622"/>
    <n v="2093821"/>
    <n v="2172656"/>
    <n v="20627449"/>
    <n v="2093821"/>
    <n v="2172656"/>
    <n v="20627449"/>
    <n v="0"/>
    <n v="0"/>
    <n v="0"/>
    <n v="0"/>
    <n v="0"/>
    <n v="0"/>
    <n v="0"/>
    <n v="0"/>
  </r>
  <r>
    <n v="61273"/>
    <x v="138"/>
    <s v="Y"/>
    <n v="1158642"/>
    <n v="1980.7401626766"/>
    <n v="584.95000000000005"/>
    <m/>
    <n v="40004"/>
    <x v="482"/>
    <s v="Full Reporter"/>
    <s v="Urban"/>
    <s v="DR"/>
    <s v="TX"/>
    <s v=" Actual Vehicle Revenue Miles"/>
    <m/>
    <m/>
    <m/>
    <n v="46158"/>
    <n v="122286"/>
    <n v="1342141"/>
    <n v="1474266"/>
    <n v="4101321"/>
    <n v="1342141"/>
    <n v="1474266"/>
    <n v="4101321"/>
    <n v="0"/>
    <n v="0"/>
    <n v="0"/>
    <n v="0"/>
    <n v="0"/>
    <n v="0"/>
    <n v="0"/>
    <n v="0"/>
  </r>
  <r>
    <n v="47"/>
    <x v="139"/>
    <s v="N"/>
    <n v="3066916"/>
    <n v="0"/>
    <n v="0"/>
    <m/>
    <n v="40004"/>
    <x v="482"/>
    <s v="Full Reporter"/>
    <s v="Urban"/>
    <s v="DR"/>
    <s v="DO"/>
    <s v=" Actual Vehicle Revenue Miles"/>
    <m/>
    <m/>
    <m/>
    <n v="0"/>
    <n v="0"/>
    <n v="0"/>
    <n v="0"/>
    <n v="0"/>
    <n v="0"/>
    <n v="0"/>
    <n v="0"/>
    <n v="0"/>
    <n v="0"/>
    <n v="0"/>
    <n v="0"/>
    <n v="0"/>
    <n v="0"/>
    <n v="0"/>
    <n v="0"/>
  </r>
  <r>
    <n v="47"/>
    <x v="139"/>
    <s v="N"/>
    <n v="3066916"/>
    <n v="0"/>
    <n v="0"/>
    <m/>
    <n v="40004"/>
    <x v="482"/>
    <s v="Full Reporter"/>
    <s v="Urban"/>
    <s v="DR"/>
    <s v="TX"/>
    <s v=" Actual Vehicle Revenue Miles"/>
    <m/>
    <m/>
    <m/>
    <n v="0"/>
    <n v="0"/>
    <n v="0"/>
    <n v="0"/>
    <n v="0"/>
    <n v="0"/>
    <n v="0"/>
    <n v="0"/>
    <n v="0"/>
    <n v="0"/>
    <n v="0"/>
    <n v="0"/>
    <n v="0"/>
    <n v="0"/>
    <n v="0"/>
    <n v="0"/>
  </r>
  <r>
    <n v="47"/>
    <x v="139"/>
    <s v="N"/>
    <n v="3066916"/>
    <n v="0"/>
    <n v="0"/>
    <m/>
    <n v="40004"/>
    <x v="482"/>
    <s v="Full Reporter"/>
    <s v="Urban"/>
    <s v="MB"/>
    <s v="DO"/>
    <s v=" Actual Vehicle Revenue Miles"/>
    <m/>
    <m/>
    <m/>
    <n v="0"/>
    <n v="0"/>
    <n v="0"/>
    <n v="0"/>
    <n v="0"/>
    <n v="0"/>
    <n v="0"/>
    <n v="0"/>
    <n v="0"/>
    <n v="0"/>
    <n v="0"/>
    <n v="0"/>
    <n v="0"/>
    <n v="0"/>
    <n v="0"/>
    <n v="0"/>
  </r>
  <r>
    <n v="3358"/>
    <x v="140"/>
    <s v="Y"/>
    <n v="285776"/>
    <n v="1149.61099706041"/>
    <n v="248.58"/>
    <m/>
    <n v="40005"/>
    <x v="483"/>
    <s v="Full Reporter"/>
    <s v="Urban"/>
    <s v="MB"/>
    <s v="PT"/>
    <s v=" Actual Vehicle Revenue Miles"/>
    <m/>
    <m/>
    <m/>
    <n v="100891"/>
    <n v="1377810"/>
    <n v="1317518"/>
    <n v="5005600"/>
    <n v="11814034"/>
    <n v="1317518"/>
    <n v="5005600"/>
    <n v="11814034"/>
    <n v="0"/>
    <n v="0"/>
    <n v="0"/>
    <n v="0"/>
    <n v="0"/>
    <n v="0"/>
    <n v="0"/>
    <n v="0"/>
  </r>
  <r>
    <n v="37"/>
    <x v="141"/>
    <s v="N"/>
    <n v="4506122"/>
    <n v="0"/>
    <n v="0"/>
    <m/>
    <n v="40006"/>
    <x v="484"/>
    <s v="Full Reporter"/>
    <s v="Urban"/>
    <s v="DR"/>
    <s v="DO"/>
    <s v=" Actual Vehicle Revenue Miles"/>
    <m/>
    <m/>
    <m/>
    <m/>
    <m/>
    <n v="0"/>
    <n v="0"/>
    <n v="0"/>
    <m/>
    <m/>
    <m/>
    <m/>
    <m/>
    <m/>
    <m/>
    <m/>
    <m/>
    <m/>
    <m/>
  </r>
  <r>
    <n v="37"/>
    <x v="141"/>
    <s v="N"/>
    <n v="4506122"/>
    <n v="0"/>
    <n v="0"/>
    <m/>
    <n v="40006"/>
    <x v="484"/>
    <s v="Full Reporter"/>
    <s v="Urban"/>
    <s v="MB"/>
    <s v="PT"/>
    <s v=" Actual Vehicle Revenue Miles"/>
    <m/>
    <m/>
    <m/>
    <m/>
    <m/>
    <n v="0"/>
    <n v="0"/>
    <n v="0"/>
    <m/>
    <m/>
    <m/>
    <m/>
    <m/>
    <m/>
    <m/>
    <m/>
    <m/>
    <m/>
    <m/>
  </r>
  <r>
    <n v="95833"/>
    <x v="142"/>
    <s v="Y"/>
    <n v="255329"/>
    <n v="1794.9655431180399"/>
    <n v="142.25"/>
    <m/>
    <n v="40006"/>
    <x v="484"/>
    <s v="Full Reporter"/>
    <s v="Urban"/>
    <s v="MB"/>
    <s v="PT"/>
    <s v=" Actual Data"/>
    <m/>
    <m/>
    <m/>
    <n v="78433"/>
    <n v="668499"/>
    <n v="1137691"/>
    <n v="1883696"/>
    <n v="8159994"/>
    <n v="1137691"/>
    <n v="1883696"/>
    <n v="8159994"/>
    <n v="0"/>
    <n v="0"/>
    <n v="0"/>
    <n v="0"/>
    <n v="0"/>
    <n v="0"/>
    <n v="0"/>
    <n v="0"/>
  </r>
  <r>
    <n v="95833"/>
    <x v="142"/>
    <s v="Y"/>
    <n v="255329"/>
    <n v="1794.9655431180399"/>
    <n v="142.25"/>
    <m/>
    <n v="40006"/>
    <x v="484"/>
    <s v="Full Reporter"/>
    <s v="Urban"/>
    <s v="DR"/>
    <s v="DO"/>
    <s v=" Actual Vehicle Revenue Miles"/>
    <m/>
    <m/>
    <m/>
    <n v="26727"/>
    <n v="52809"/>
    <n v="344211"/>
    <n v="268711"/>
    <n v="1682444"/>
    <n v="344211"/>
    <n v="268711"/>
    <n v="1682444"/>
    <n v="0"/>
    <n v="0"/>
    <n v="0"/>
    <n v="0"/>
    <n v="0"/>
    <n v="0"/>
    <n v="0"/>
    <n v="0"/>
  </r>
  <r>
    <n v="73261"/>
    <x v="143"/>
    <s v="Y"/>
    <n v="1106646"/>
    <n v="1994.6084831294399"/>
    <n v="554.82000000000005"/>
    <m/>
    <n v="40007"/>
    <x v="485"/>
    <s v="Full Reporter"/>
    <s v="Urban"/>
    <s v="MB"/>
    <s v="PT"/>
    <s v=" Actual Data"/>
    <m/>
    <m/>
    <m/>
    <n v="285714"/>
    <n v="4518659"/>
    <n v="3649783"/>
    <n v="19610073"/>
    <n v="39143630"/>
    <n v="3649783"/>
    <n v="19610073"/>
    <n v="39143630"/>
    <n v="0"/>
    <n v="0"/>
    <n v="0"/>
    <n v="0"/>
    <n v="0"/>
    <n v="0"/>
    <n v="0"/>
    <n v="0"/>
  </r>
  <r>
    <n v="73261"/>
    <x v="143"/>
    <s v="Y"/>
    <n v="1106646"/>
    <n v="1994.6084831294399"/>
    <n v="554.82000000000005"/>
    <m/>
    <n v="40007"/>
    <x v="485"/>
    <s v="Full Reporter"/>
    <s v="Urban"/>
    <s v="DR"/>
    <s v="TX"/>
    <s v=" Actual Vehicle Revenue Miles"/>
    <m/>
    <m/>
    <m/>
    <n v="355216"/>
    <n v="819395"/>
    <n v="4646439"/>
    <n v="4879953"/>
    <n v="17447299"/>
    <n v="4646439"/>
    <n v="4879953"/>
    <n v="17447299"/>
    <n v="0"/>
    <n v="0"/>
    <n v="0"/>
    <n v="0"/>
    <n v="0"/>
    <n v="0"/>
    <n v="0"/>
    <n v="0"/>
  </r>
  <r>
    <n v="15670"/>
    <x v="144"/>
    <s v="Y"/>
    <n v="1379873"/>
    <n v="2098.3022818301201"/>
    <n v="657.61"/>
    <m/>
    <n v="40008"/>
    <x v="486"/>
    <s v="Full Reporter"/>
    <s v="Urban"/>
    <s v="MB"/>
    <s v="PT"/>
    <s v=" Actual Vehicle Revenue Miles"/>
    <m/>
    <m/>
    <m/>
    <n v="627431"/>
    <n v="7852290"/>
    <n v="8597048"/>
    <n v="34214339"/>
    <n v="111694824"/>
    <n v="8597048"/>
    <n v="34214339"/>
    <n v="111694824"/>
    <n v="0"/>
    <n v="0"/>
    <n v="0"/>
    <n v="0"/>
    <n v="0"/>
    <n v="0"/>
    <n v="0"/>
    <n v="0"/>
  </r>
  <r>
    <n v="15670"/>
    <x v="144"/>
    <s v="Y"/>
    <n v="1379873"/>
    <n v="2098.3022818301201"/>
    <n v="657.61"/>
    <m/>
    <n v="40008"/>
    <x v="486"/>
    <s v="Full Reporter"/>
    <s v="Urban"/>
    <s v="LR"/>
    <s v="DO"/>
    <s v=" Actual Data"/>
    <m/>
    <m/>
    <m/>
    <n v="104032"/>
    <n v="5084602"/>
    <n v="1612439"/>
    <n v="24678260"/>
    <n v="58948961"/>
    <n v="0"/>
    <n v="0"/>
    <n v="0"/>
    <n v="37.299999999999997"/>
    <n v="1612439"/>
    <n v="24678260"/>
    <n v="58948961"/>
    <n v="18.600000000000001"/>
    <n v="806219"/>
    <n v="0"/>
    <n v="0"/>
  </r>
  <r>
    <n v="15670"/>
    <x v="144"/>
    <s v="Y"/>
    <n v="1379873"/>
    <n v="2098.3022818301201"/>
    <n v="657.61"/>
    <m/>
    <n v="40008"/>
    <x v="486"/>
    <s v="Full Reporter"/>
    <s v="Urban"/>
    <s v="DR"/>
    <s v="DO"/>
    <s v=" Other"/>
    <s v="We use the trip end rule. If one end of the trip is in an urban area, the trip is marked as urban. Using this methodology for FY2022, 99.26% of the trips were urban, while 0.74% were rural."/>
    <m/>
    <m/>
    <n v="102596"/>
    <n v="186500"/>
    <n v="1769079"/>
    <n v="2150250"/>
    <n v="16488935"/>
    <n v="1769079"/>
    <n v="2150250"/>
    <n v="16488935"/>
    <n v="0"/>
    <n v="0"/>
    <n v="0"/>
    <n v="0"/>
    <n v="0"/>
    <n v="0"/>
    <n v="0"/>
    <n v="0"/>
  </r>
  <r>
    <n v="15670"/>
    <x v="144"/>
    <s v="Y"/>
    <n v="1379873"/>
    <n v="2098.3022818301201"/>
    <n v="657.61"/>
    <m/>
    <n v="40008"/>
    <x v="486"/>
    <s v="Full Reporter"/>
    <s v="Urban"/>
    <s v="CB"/>
    <s v="PT"/>
    <s v=" Actual Data"/>
    <m/>
    <m/>
    <m/>
    <n v="22179"/>
    <n v="254249"/>
    <n v="519474"/>
    <n v="3835368"/>
    <n v="9673017"/>
    <n v="519474"/>
    <n v="3835368"/>
    <n v="9673017"/>
    <n v="0"/>
    <n v="0"/>
    <n v="0"/>
    <n v="0"/>
    <n v="0"/>
    <n v="0"/>
    <n v="0"/>
    <n v="0"/>
  </r>
  <r>
    <n v="15670"/>
    <x v="144"/>
    <s v="Y"/>
    <n v="1379873"/>
    <n v="2098.3022818301201"/>
    <n v="657.61"/>
    <m/>
    <n v="40008"/>
    <x v="486"/>
    <s v="Full Reporter"/>
    <s v="Urban"/>
    <s v="SR"/>
    <s v="DO"/>
    <s v=" Actual Data"/>
    <m/>
    <m/>
    <m/>
    <n v="29471"/>
    <n v="604269"/>
    <n v="134194"/>
    <n v="653970"/>
    <n v="4711320"/>
    <n v="0"/>
    <n v="0"/>
    <n v="0"/>
    <n v="7.8"/>
    <n v="134194"/>
    <n v="653970"/>
    <n v="4711320"/>
    <n v="2.6"/>
    <n v="44731"/>
    <n v="0"/>
    <n v="0"/>
  </r>
  <r>
    <n v="15670"/>
    <x v="144"/>
    <s v="Y"/>
    <n v="1379873"/>
    <n v="2098.3022818301201"/>
    <n v="657.61"/>
    <m/>
    <n v="40008"/>
    <x v="486"/>
    <s v="Full Reporter"/>
    <s v="Urban"/>
    <s v="VP"/>
    <s v="DO"/>
    <s v=" Actual Data"/>
    <m/>
    <m/>
    <m/>
    <n v="10520"/>
    <n v="45231"/>
    <n v="511639"/>
    <n v="1999262"/>
    <n v="1391178"/>
    <n v="511639"/>
    <n v="1999262"/>
    <n v="1391178"/>
    <n v="0"/>
    <n v="0"/>
    <n v="0"/>
    <n v="0"/>
    <n v="0"/>
    <n v="0"/>
    <n v="0"/>
    <n v="0"/>
  </r>
  <r>
    <n v="19558"/>
    <x v="145"/>
    <s v="N"/>
    <n v="278612"/>
    <n v="1392.6603180795701"/>
    <n v="200.06"/>
    <m/>
    <n v="40008"/>
    <x v="486"/>
    <s v="Full Reporter"/>
    <s v="Urban"/>
    <s v="CB"/>
    <s v="PT"/>
    <s v=" Actual Data"/>
    <m/>
    <m/>
    <m/>
    <n v="0"/>
    <n v="0"/>
    <n v="0"/>
    <n v="0"/>
    <n v="0"/>
    <n v="0"/>
    <n v="0"/>
    <n v="0"/>
    <n v="0"/>
    <n v="0"/>
    <n v="0"/>
    <n v="0"/>
    <n v="0"/>
    <n v="0"/>
    <n v="0"/>
    <n v="0"/>
  </r>
  <r>
    <n v="19558"/>
    <x v="145"/>
    <s v="N"/>
    <n v="278612"/>
    <n v="1392.6603180795701"/>
    <n v="200.06"/>
    <m/>
    <n v="40008"/>
    <x v="486"/>
    <s v="Full Reporter"/>
    <s v="Urban"/>
    <s v="DR"/>
    <s v="DO"/>
    <s v=" Actual Data"/>
    <m/>
    <m/>
    <m/>
    <n v="0"/>
    <n v="0"/>
    <n v="0"/>
    <n v="0"/>
    <n v="0"/>
    <n v="0"/>
    <n v="0"/>
    <n v="0"/>
    <n v="0"/>
    <n v="0"/>
    <n v="0"/>
    <n v="0"/>
    <n v="0"/>
    <n v="0"/>
    <n v="0"/>
    <n v="0"/>
  </r>
  <r>
    <n v="19558"/>
    <x v="145"/>
    <s v="N"/>
    <n v="278612"/>
    <n v="1392.6603180795701"/>
    <n v="200.06"/>
    <m/>
    <n v="40008"/>
    <x v="486"/>
    <s v="Full Reporter"/>
    <s v="Urban"/>
    <s v="LR"/>
    <s v="DO"/>
    <s v=" Actual Data"/>
    <m/>
    <m/>
    <m/>
    <n v="0"/>
    <n v="0"/>
    <n v="0"/>
    <n v="0"/>
    <n v="0"/>
    <n v="0"/>
    <n v="0"/>
    <n v="0"/>
    <n v="0"/>
    <n v="0"/>
    <n v="0"/>
    <n v="0"/>
    <n v="0"/>
    <n v="0"/>
    <n v="0"/>
    <n v="0"/>
  </r>
  <r>
    <n v="19558"/>
    <x v="145"/>
    <s v="N"/>
    <n v="278612"/>
    <n v="1392.6603180795701"/>
    <n v="200.06"/>
    <m/>
    <n v="40008"/>
    <x v="486"/>
    <s v="Full Reporter"/>
    <s v="Urban"/>
    <s v="MB"/>
    <s v="PT"/>
    <s v=" Actual Vehicle Revenue Miles"/>
    <m/>
    <m/>
    <m/>
    <n v="0"/>
    <n v="0"/>
    <n v="0"/>
    <n v="0"/>
    <n v="0"/>
    <n v="0"/>
    <n v="0"/>
    <n v="0"/>
    <n v="0"/>
    <n v="0"/>
    <n v="0"/>
    <n v="0"/>
    <n v="0"/>
    <n v="0"/>
    <n v="0"/>
    <n v="0"/>
  </r>
  <r>
    <n v="19558"/>
    <x v="145"/>
    <s v="N"/>
    <n v="278612"/>
    <n v="1392.6603180795701"/>
    <n v="200.06"/>
    <m/>
    <n v="40008"/>
    <x v="486"/>
    <s v="Full Reporter"/>
    <s v="Urban"/>
    <s v="SR"/>
    <s v="DO"/>
    <s v=" Actual Data"/>
    <m/>
    <m/>
    <m/>
    <n v="0"/>
    <n v="0"/>
    <n v="0"/>
    <n v="0"/>
    <n v="0"/>
    <n v="0"/>
    <n v="0"/>
    <n v="0"/>
    <n v="0"/>
    <n v="0"/>
    <n v="0"/>
    <n v="0"/>
    <n v="0"/>
    <n v="0"/>
    <n v="0"/>
    <n v="0"/>
  </r>
  <r>
    <n v="19558"/>
    <x v="145"/>
    <s v="N"/>
    <n v="278612"/>
    <n v="1392.6603180795701"/>
    <n v="200.06"/>
    <m/>
    <n v="40008"/>
    <x v="486"/>
    <s v="Full Reporter"/>
    <s v="Urban"/>
    <s v="VP"/>
    <s v="DO"/>
    <s v=" Actual Data"/>
    <m/>
    <m/>
    <m/>
    <n v="0"/>
    <n v="0"/>
    <n v="0"/>
    <n v="0"/>
    <n v="0"/>
    <n v="0"/>
    <n v="0"/>
    <n v="0"/>
    <n v="0"/>
    <n v="0"/>
    <n v="0"/>
    <n v="0"/>
    <n v="0"/>
    <n v="0"/>
    <n v="0"/>
    <n v="0"/>
  </r>
  <r>
    <n v="32653"/>
    <x v="146"/>
    <s v="N"/>
    <n v="176897"/>
    <n v="1419.9592299375399"/>
    <n v="124.58"/>
    <m/>
    <n v="40008"/>
    <x v="486"/>
    <s v="Full Reporter"/>
    <s v="Urban"/>
    <s v="CB"/>
    <s v="PT"/>
    <s v=" Actual Data"/>
    <m/>
    <m/>
    <m/>
    <n v="0"/>
    <n v="0"/>
    <n v="0"/>
    <n v="0"/>
    <n v="0"/>
    <n v="0"/>
    <n v="0"/>
    <n v="0"/>
    <n v="0"/>
    <n v="0"/>
    <n v="0"/>
    <n v="0"/>
    <n v="0"/>
    <n v="0"/>
    <n v="0"/>
    <n v="0"/>
  </r>
  <r>
    <n v="32653"/>
    <x v="146"/>
    <s v="N"/>
    <n v="176897"/>
    <n v="1419.9592299375399"/>
    <n v="124.58"/>
    <m/>
    <n v="40008"/>
    <x v="486"/>
    <s v="Full Reporter"/>
    <s v="Urban"/>
    <s v="DR"/>
    <s v="DO"/>
    <s v=" Actual Data"/>
    <m/>
    <m/>
    <m/>
    <n v="0"/>
    <n v="0"/>
    <n v="0"/>
    <n v="0"/>
    <n v="0"/>
    <n v="0"/>
    <n v="0"/>
    <n v="0"/>
    <n v="0"/>
    <n v="0"/>
    <n v="0"/>
    <n v="0"/>
    <n v="0"/>
    <n v="0"/>
    <n v="0"/>
    <n v="0"/>
  </r>
  <r>
    <n v="32653"/>
    <x v="146"/>
    <s v="N"/>
    <n v="176897"/>
    <n v="1419.9592299375399"/>
    <n v="124.58"/>
    <m/>
    <n v="40008"/>
    <x v="486"/>
    <s v="Full Reporter"/>
    <s v="Urban"/>
    <s v="LR"/>
    <s v="DO"/>
    <s v=" Actual Data"/>
    <m/>
    <m/>
    <m/>
    <n v="0"/>
    <n v="0"/>
    <n v="0"/>
    <n v="0"/>
    <n v="0"/>
    <n v="0"/>
    <n v="0"/>
    <n v="0"/>
    <n v="0"/>
    <n v="0"/>
    <n v="0"/>
    <n v="0"/>
    <n v="0"/>
    <n v="0"/>
    <n v="0"/>
    <n v="0"/>
  </r>
  <r>
    <n v="32653"/>
    <x v="146"/>
    <s v="N"/>
    <n v="176897"/>
    <n v="1419.9592299375399"/>
    <n v="124.58"/>
    <m/>
    <n v="40008"/>
    <x v="486"/>
    <s v="Full Reporter"/>
    <s v="Urban"/>
    <s v="MB"/>
    <s v="PT"/>
    <s v=" Actual Data"/>
    <m/>
    <m/>
    <m/>
    <n v="0"/>
    <n v="0"/>
    <n v="0"/>
    <n v="0"/>
    <n v="0"/>
    <n v="0"/>
    <n v="0"/>
    <n v="0"/>
    <n v="0"/>
    <n v="0"/>
    <n v="0"/>
    <n v="0"/>
    <n v="0"/>
    <n v="0"/>
    <n v="0"/>
    <n v="0"/>
  </r>
  <r>
    <n v="32653"/>
    <x v="146"/>
    <s v="N"/>
    <n v="176897"/>
    <n v="1419.9592299375399"/>
    <n v="124.58"/>
    <m/>
    <n v="40008"/>
    <x v="486"/>
    <s v="Full Reporter"/>
    <s v="Urban"/>
    <s v="SR"/>
    <s v="DO"/>
    <s v=" Actual Data"/>
    <m/>
    <m/>
    <m/>
    <n v="0"/>
    <n v="0"/>
    <n v="0"/>
    <n v="0"/>
    <n v="0"/>
    <n v="0"/>
    <n v="0"/>
    <n v="0"/>
    <n v="0"/>
    <n v="0"/>
    <n v="0"/>
    <n v="0"/>
    <n v="0"/>
    <n v="0"/>
    <n v="0"/>
    <n v="0"/>
  </r>
  <r>
    <n v="32653"/>
    <x v="146"/>
    <s v="N"/>
    <n v="176897"/>
    <n v="1419.9592299375399"/>
    <n v="124.58"/>
    <m/>
    <n v="40008"/>
    <x v="486"/>
    <s v="Full Reporter"/>
    <s v="Urban"/>
    <s v="VP"/>
    <s v="DO"/>
    <s v=" Actual Data"/>
    <m/>
    <m/>
    <m/>
    <n v="0"/>
    <n v="0"/>
    <n v="0"/>
    <n v="0"/>
    <n v="0"/>
    <n v="0"/>
    <n v="0"/>
    <n v="0"/>
    <n v="0"/>
    <n v="0"/>
    <n v="0"/>
    <n v="0"/>
    <n v="0"/>
    <n v="0"/>
    <n v="0"/>
    <n v="0"/>
  </r>
  <r>
    <n v="37"/>
    <x v="141"/>
    <s v="N"/>
    <n v="4506122"/>
    <n v="0"/>
    <n v="0"/>
    <m/>
    <n v="40008"/>
    <x v="486"/>
    <s v="Full Reporter"/>
    <s v="Urban"/>
    <s v="CB"/>
    <s v="PT"/>
    <s v=" Actual Vehicle Revenue Miles"/>
    <m/>
    <m/>
    <m/>
    <n v="0"/>
    <n v="0"/>
    <n v="0"/>
    <n v="0"/>
    <n v="0"/>
    <n v="0"/>
    <n v="0"/>
    <n v="0"/>
    <n v="0"/>
    <n v="0"/>
    <n v="0"/>
    <n v="0"/>
    <n v="0"/>
    <n v="0"/>
    <n v="0"/>
    <n v="0"/>
  </r>
  <r>
    <n v="37"/>
    <x v="141"/>
    <s v="N"/>
    <n v="4506122"/>
    <n v="0"/>
    <n v="0"/>
    <m/>
    <n v="40008"/>
    <x v="486"/>
    <s v="Full Reporter"/>
    <s v="Urban"/>
    <s v="DR"/>
    <s v="DO"/>
    <s v=" Actual Vehicle Revenue Miles"/>
    <m/>
    <m/>
    <m/>
    <n v="0"/>
    <n v="0"/>
    <n v="0"/>
    <n v="0"/>
    <n v="0"/>
    <n v="0"/>
    <n v="0"/>
    <n v="0"/>
    <n v="0"/>
    <n v="0"/>
    <n v="0"/>
    <n v="0"/>
    <n v="0"/>
    <n v="0"/>
    <n v="0"/>
    <n v="0"/>
  </r>
  <r>
    <n v="37"/>
    <x v="141"/>
    <s v="N"/>
    <n v="4506122"/>
    <n v="0"/>
    <n v="0"/>
    <m/>
    <n v="40008"/>
    <x v="486"/>
    <s v="Full Reporter"/>
    <s v="Urban"/>
    <s v="LR"/>
    <s v="DO"/>
    <s v=" Actual Data"/>
    <m/>
    <m/>
    <m/>
    <n v="0"/>
    <n v="0"/>
    <n v="0"/>
    <n v="0"/>
    <n v="0"/>
    <n v="0"/>
    <n v="0"/>
    <n v="0"/>
    <n v="0"/>
    <n v="0"/>
    <n v="0"/>
    <n v="0"/>
    <n v="0"/>
    <n v="0"/>
    <n v="0"/>
    <n v="0"/>
  </r>
  <r>
    <n v="37"/>
    <x v="141"/>
    <s v="N"/>
    <n v="4506122"/>
    <n v="0"/>
    <n v="0"/>
    <m/>
    <n v="40008"/>
    <x v="486"/>
    <s v="Full Reporter"/>
    <s v="Urban"/>
    <s v="MB"/>
    <s v="PT"/>
    <s v=" Actual Vehicle Revenue Miles"/>
    <m/>
    <m/>
    <m/>
    <n v="0"/>
    <n v="0"/>
    <n v="0"/>
    <n v="0"/>
    <n v="0"/>
    <n v="0"/>
    <n v="0"/>
    <n v="0"/>
    <n v="0"/>
    <n v="0"/>
    <n v="0"/>
    <n v="0"/>
    <n v="0"/>
    <n v="0"/>
    <n v="0"/>
    <n v="0"/>
  </r>
  <r>
    <n v="37"/>
    <x v="141"/>
    <s v="N"/>
    <n v="4506122"/>
    <n v="0"/>
    <n v="0"/>
    <m/>
    <n v="40008"/>
    <x v="486"/>
    <s v="Full Reporter"/>
    <s v="Urban"/>
    <s v="SR"/>
    <s v="DO"/>
    <s v=" Actual Data"/>
    <m/>
    <m/>
    <m/>
    <n v="0"/>
    <n v="0"/>
    <n v="0"/>
    <n v="0"/>
    <n v="0"/>
    <n v="0"/>
    <n v="0"/>
    <n v="0"/>
    <n v="0"/>
    <n v="0"/>
    <n v="0"/>
    <n v="0"/>
    <n v="0"/>
    <n v="0"/>
    <n v="0"/>
    <n v="0"/>
  </r>
  <r>
    <n v="37"/>
    <x v="141"/>
    <s v="N"/>
    <n v="4506122"/>
    <n v="0"/>
    <n v="0"/>
    <m/>
    <n v="40008"/>
    <x v="486"/>
    <s v="Full Reporter"/>
    <s v="Urban"/>
    <s v="VP"/>
    <s v="DO"/>
    <s v=" Actual Vehicle Revenue Miles"/>
    <m/>
    <m/>
    <m/>
    <n v="0"/>
    <n v="0"/>
    <n v="0"/>
    <n v="0"/>
    <n v="0"/>
    <n v="0"/>
    <n v="0"/>
    <n v="0"/>
    <n v="0"/>
    <n v="0"/>
    <n v="0"/>
    <n v="0"/>
    <n v="0"/>
    <n v="0"/>
    <n v="0"/>
    <n v="0"/>
  </r>
  <r>
    <n v="75745"/>
    <x v="147"/>
    <s v="N"/>
    <n v="218443"/>
    <n v="1504.9476325765199"/>
    <n v="145.15"/>
    <m/>
    <n v="40008"/>
    <x v="486"/>
    <s v="Full Reporter"/>
    <s v="Urban"/>
    <s v="CB"/>
    <s v="PT"/>
    <s v=" Actual Data"/>
    <m/>
    <m/>
    <m/>
    <n v="0"/>
    <n v="0"/>
    <n v="0"/>
    <n v="0"/>
    <n v="0"/>
    <n v="0"/>
    <n v="0"/>
    <n v="0"/>
    <n v="0"/>
    <n v="0"/>
    <n v="0"/>
    <n v="0"/>
    <n v="0"/>
    <n v="0"/>
    <n v="0"/>
    <n v="0"/>
  </r>
  <r>
    <n v="75745"/>
    <x v="147"/>
    <s v="N"/>
    <n v="218443"/>
    <n v="1504.9476325765199"/>
    <n v="145.15"/>
    <m/>
    <n v="40008"/>
    <x v="486"/>
    <s v="Full Reporter"/>
    <s v="Urban"/>
    <s v="DR"/>
    <s v="DO"/>
    <s v=" Actual Vehicle Revenue Miles"/>
    <m/>
    <m/>
    <m/>
    <n v="0"/>
    <n v="0"/>
    <n v="0"/>
    <n v="0"/>
    <n v="0"/>
    <n v="0"/>
    <n v="0"/>
    <n v="0"/>
    <n v="0"/>
    <n v="0"/>
    <n v="0"/>
    <n v="0"/>
    <n v="0"/>
    <n v="0"/>
    <n v="0"/>
    <n v="0"/>
  </r>
  <r>
    <n v="75745"/>
    <x v="147"/>
    <s v="N"/>
    <n v="218443"/>
    <n v="1504.9476325765199"/>
    <n v="145.15"/>
    <m/>
    <n v="40008"/>
    <x v="486"/>
    <s v="Full Reporter"/>
    <s v="Urban"/>
    <s v="LR"/>
    <s v="DO"/>
    <s v=" Actual Data"/>
    <m/>
    <m/>
    <m/>
    <n v="0"/>
    <n v="0"/>
    <n v="0"/>
    <n v="0"/>
    <n v="0"/>
    <n v="0"/>
    <n v="0"/>
    <n v="0"/>
    <n v="0"/>
    <n v="0"/>
    <n v="0"/>
    <n v="0"/>
    <n v="0"/>
    <n v="0"/>
    <n v="0"/>
    <n v="0"/>
  </r>
  <r>
    <n v="75745"/>
    <x v="147"/>
    <s v="N"/>
    <n v="218443"/>
    <n v="1504.9476325765199"/>
    <n v="145.15"/>
    <m/>
    <n v="40008"/>
    <x v="486"/>
    <s v="Full Reporter"/>
    <s v="Urban"/>
    <s v="MB"/>
    <s v="PT"/>
    <s v=" Actual Data"/>
    <m/>
    <m/>
    <m/>
    <n v="0"/>
    <n v="0"/>
    <n v="0"/>
    <n v="0"/>
    <n v="0"/>
    <n v="0"/>
    <n v="0"/>
    <n v="0"/>
    <n v="0"/>
    <n v="0"/>
    <n v="0"/>
    <n v="0"/>
    <n v="0"/>
    <n v="0"/>
    <n v="0"/>
    <n v="0"/>
  </r>
  <r>
    <n v="75745"/>
    <x v="147"/>
    <s v="N"/>
    <n v="218443"/>
    <n v="1504.9476325765199"/>
    <n v="145.15"/>
    <m/>
    <n v="40008"/>
    <x v="486"/>
    <s v="Full Reporter"/>
    <s v="Urban"/>
    <s v="SR"/>
    <s v="DO"/>
    <s v=" Actual Data"/>
    <m/>
    <m/>
    <m/>
    <n v="0"/>
    <n v="0"/>
    <n v="0"/>
    <n v="0"/>
    <n v="0"/>
    <n v="0"/>
    <n v="0"/>
    <n v="0"/>
    <n v="0"/>
    <n v="0"/>
    <n v="0"/>
    <n v="0"/>
    <n v="0"/>
    <n v="0"/>
    <n v="0"/>
    <n v="0"/>
  </r>
  <r>
    <n v="75745"/>
    <x v="147"/>
    <s v="N"/>
    <n v="218443"/>
    <n v="1504.9476325765199"/>
    <n v="145.15"/>
    <m/>
    <n v="40008"/>
    <x v="486"/>
    <s v="Full Reporter"/>
    <s v="Urban"/>
    <s v="VP"/>
    <s v="DO"/>
    <s v=" Actual Data"/>
    <m/>
    <m/>
    <m/>
    <n v="0"/>
    <n v="0"/>
    <n v="0"/>
    <n v="0"/>
    <n v="0"/>
    <n v="0"/>
    <n v="0"/>
    <n v="0"/>
    <n v="0"/>
    <n v="0"/>
    <n v="0"/>
    <n v="0"/>
    <n v="0"/>
    <n v="0"/>
    <n v="0"/>
    <n v="0"/>
  </r>
  <r>
    <n v="29440"/>
    <x v="148"/>
    <s v="Y"/>
    <n v="325008"/>
    <n v="1658.84983809762"/>
    <n v="195.92"/>
    <m/>
    <n v="40009"/>
    <x v="487"/>
    <s v="Full Reporter"/>
    <s v="Urban"/>
    <s v="MB"/>
    <s v="DO"/>
    <s v=" Actual Vehicle Revenue Miles"/>
    <m/>
    <m/>
    <m/>
    <n v="69489"/>
    <n v="2125796"/>
    <n v="1136006"/>
    <n v="8525356"/>
    <n v="8671949"/>
    <n v="1136006"/>
    <n v="8525356"/>
    <n v="8671949"/>
    <n v="0"/>
    <n v="0"/>
    <n v="0"/>
    <n v="0"/>
    <n v="0"/>
    <n v="0"/>
    <n v="0"/>
    <n v="0"/>
  </r>
  <r>
    <n v="29440"/>
    <x v="148"/>
    <s v="Y"/>
    <n v="325008"/>
    <n v="1658.84983809762"/>
    <n v="195.92"/>
    <m/>
    <n v="40009"/>
    <x v="487"/>
    <s v="Full Reporter"/>
    <s v="Urban"/>
    <s v="DR"/>
    <s v="DO"/>
    <s v=" Other"/>
    <s v="Other-Trips were organized into urban or rural based on the origins and destinations. if a trip had at least one endpoint in an urban area., it was considered an urban trip. Rural trips are defined as having both endpoints in the rural area."/>
    <m/>
    <m/>
    <n v="27194"/>
    <n v="65154"/>
    <n v="428926"/>
    <n v="520696"/>
    <n v="3000838"/>
    <n v="428926"/>
    <n v="520696"/>
    <n v="3000838"/>
    <n v="0"/>
    <n v="0"/>
    <n v="0"/>
    <n v="0"/>
    <n v="0"/>
    <n v="0"/>
    <n v="0"/>
    <n v="0"/>
  </r>
  <r>
    <n v="29440"/>
    <x v="148"/>
    <s v="Y"/>
    <n v="325008"/>
    <n v="1658.84983809762"/>
    <n v="195.92"/>
    <m/>
    <n v="40009"/>
    <x v="487"/>
    <s v="Full Reporter"/>
    <s v="Urban"/>
    <s v="DR"/>
    <s v="PT"/>
    <s v=" Other"/>
    <s v="UZA Reporting Method: Other - Trip endpoints were used to determine whether the trip was rural or urban. Ife one endpoint was in the rural area, the trip was determined to be a rural trip. Only those trips that began and ended within the UZA were considered urban."/>
    <m/>
    <m/>
    <n v="3207"/>
    <n v="4723"/>
    <n v="35562"/>
    <n v="53122"/>
    <n v="193923"/>
    <n v="35562"/>
    <n v="53122"/>
    <n v="193923"/>
    <n v="0"/>
    <n v="0"/>
    <n v="0"/>
    <n v="0"/>
    <n v="0"/>
    <n v="0"/>
    <n v="0"/>
    <n v="0"/>
  </r>
  <r>
    <n v="32653"/>
    <x v="146"/>
    <s v="Y"/>
    <n v="176897"/>
    <n v="1419.9592299375399"/>
    <n v="124.58"/>
    <m/>
    <n v="40010"/>
    <x v="488"/>
    <s v="Reduced Reporter"/>
    <s v="Urban"/>
    <s v="MB"/>
    <s v="DO"/>
    <s v=" Actual Data"/>
    <m/>
    <m/>
    <m/>
    <n v="20855"/>
    <n v="144262"/>
    <n v="298609"/>
    <n v="0"/>
    <n v="2312177"/>
    <n v="298609"/>
    <n v="0"/>
    <n v="2312177"/>
    <n v="0"/>
    <n v="0"/>
    <n v="0"/>
    <n v="0"/>
    <n v="0"/>
    <n v="0"/>
    <n v="0"/>
    <n v="0"/>
  </r>
  <r>
    <n v="32653"/>
    <x v="146"/>
    <s v="Y"/>
    <n v="176897"/>
    <n v="1419.9592299375399"/>
    <n v="124.58"/>
    <m/>
    <n v="40010"/>
    <x v="488"/>
    <s v="Reduced Reporter"/>
    <s v="Urban"/>
    <s v="DR"/>
    <s v="DO"/>
    <s v=" Actual Data"/>
    <m/>
    <m/>
    <m/>
    <n v="1144"/>
    <n v="4635"/>
    <n v="40000"/>
    <n v="0"/>
    <n v="261810"/>
    <n v="40000"/>
    <n v="0"/>
    <n v="261810"/>
    <n v="0"/>
    <n v="0"/>
    <n v="0"/>
    <n v="0"/>
    <n v="0"/>
    <n v="0"/>
    <n v="0"/>
    <n v="0"/>
  </r>
  <r>
    <n v="38809"/>
    <x v="149"/>
    <s v="Y"/>
    <n v="167830"/>
    <n v="1665.08488011488"/>
    <n v="100.79"/>
    <m/>
    <n v="40011"/>
    <x v="489"/>
    <s v="Reduced Reporter"/>
    <s v="Urban"/>
    <s v="MB"/>
    <s v="DO"/>
    <s v=" Actual Data"/>
    <m/>
    <m/>
    <m/>
    <n v="26972"/>
    <n v="513225"/>
    <n v="415663"/>
    <n v="0"/>
    <n v="3940390"/>
    <n v="415663"/>
    <n v="0"/>
    <n v="3940390"/>
    <n v="0"/>
    <n v="0"/>
    <n v="0"/>
    <n v="0"/>
    <n v="0"/>
    <n v="0"/>
    <n v="0"/>
    <n v="0"/>
  </r>
  <r>
    <n v="38809"/>
    <x v="149"/>
    <s v="Y"/>
    <n v="167830"/>
    <n v="1665.08488011488"/>
    <n v="100.79"/>
    <m/>
    <n v="40011"/>
    <x v="489"/>
    <s v="Reduced Reporter"/>
    <s v="Urban"/>
    <s v="DR"/>
    <s v="DO"/>
    <s v=" Actual Vehicle Revenue Miles"/>
    <m/>
    <m/>
    <m/>
    <n v="7979"/>
    <n v="14863"/>
    <n v="75838"/>
    <n v="0"/>
    <n v="652286"/>
    <n v="75838"/>
    <n v="0"/>
    <n v="652286"/>
    <n v="0"/>
    <n v="0"/>
    <n v="0"/>
    <n v="0"/>
    <n v="0"/>
    <n v="0"/>
    <n v="0"/>
    <n v="0"/>
  </r>
  <r>
    <n v="37"/>
    <x v="141"/>
    <s v="N"/>
    <n v="4506122"/>
    <n v="0"/>
    <n v="0"/>
    <m/>
    <n v="40012"/>
    <x v="490"/>
    <s v="Full Reporter"/>
    <s v="Urban"/>
    <s v="DR"/>
    <s v="DO"/>
    <s v=" Actual Vehicle Revenue Miles"/>
    <m/>
    <m/>
    <m/>
    <n v="0"/>
    <n v="0"/>
    <n v="0"/>
    <n v="0"/>
    <n v="0"/>
    <n v="0"/>
    <n v="0"/>
    <n v="0"/>
    <n v="0"/>
    <n v="0"/>
    <n v="0"/>
    <n v="0"/>
    <n v="0"/>
    <n v="0"/>
    <n v="0"/>
    <n v="0"/>
  </r>
  <r>
    <n v="37"/>
    <x v="141"/>
    <s v="N"/>
    <n v="4506122"/>
    <n v="0"/>
    <n v="0"/>
    <m/>
    <n v="40012"/>
    <x v="490"/>
    <s v="Full Reporter"/>
    <s v="Urban"/>
    <s v="MB"/>
    <s v="DO"/>
    <s v=" Actual Vehicle Revenue Miles"/>
    <m/>
    <m/>
    <m/>
    <n v="0"/>
    <n v="0"/>
    <n v="0"/>
    <n v="0"/>
    <n v="0"/>
    <n v="0"/>
    <n v="0"/>
    <n v="0"/>
    <n v="0"/>
    <n v="0"/>
    <n v="0"/>
    <n v="0"/>
    <n v="0"/>
    <n v="0"/>
    <n v="0"/>
    <n v="0"/>
  </r>
  <r>
    <n v="96670"/>
    <x v="150"/>
    <s v="Y"/>
    <n v="420924"/>
    <n v="1354.3657988269999"/>
    <n v="310.79000000000002"/>
    <m/>
    <n v="40012"/>
    <x v="490"/>
    <s v="Full Reporter"/>
    <s v="Urban"/>
    <s v="MB"/>
    <s v="DO"/>
    <s v=" Actual Vehicle Revenue Miles"/>
    <m/>
    <m/>
    <m/>
    <n v="143741"/>
    <n v="1552470"/>
    <n v="1885848"/>
    <n v="4308590"/>
    <n v="16555763"/>
    <n v="1885848"/>
    <n v="4308590"/>
    <n v="16555763"/>
    <n v="0"/>
    <n v="0"/>
    <n v="0"/>
    <n v="0"/>
    <n v="0"/>
    <n v="0"/>
    <n v="0"/>
    <n v="0"/>
  </r>
  <r>
    <n v="96670"/>
    <x v="150"/>
    <s v="Y"/>
    <n v="420924"/>
    <n v="1354.3657988269999"/>
    <n v="310.79000000000002"/>
    <m/>
    <n v="40012"/>
    <x v="490"/>
    <s v="Full Reporter"/>
    <s v="Urban"/>
    <s v="DR"/>
    <s v="DO"/>
    <s v=" Actual Vehicle Revenue Miles"/>
    <m/>
    <m/>
    <m/>
    <n v="63291"/>
    <n v="163112"/>
    <n v="1017565"/>
    <n v="1580061"/>
    <n v="4835257"/>
    <n v="1017565"/>
    <n v="1580061"/>
    <n v="4835257"/>
    <n v="0"/>
    <n v="0"/>
    <n v="0"/>
    <n v="0"/>
    <n v="0"/>
    <n v="0"/>
    <n v="0"/>
    <n v="0"/>
  </r>
  <r>
    <n v="35920"/>
    <x v="151"/>
    <s v="Y"/>
    <n v="236344"/>
    <n v="1401.49401618513"/>
    <n v="168.64"/>
    <m/>
    <n v="40014"/>
    <x v="491"/>
    <s v="Full Reporter"/>
    <s v="Urban"/>
    <s v="MB"/>
    <s v="DO"/>
    <s v=" Actual Vehicle Revenue Miles"/>
    <m/>
    <m/>
    <m/>
    <n v="58614"/>
    <n v="603135"/>
    <n v="779715"/>
    <n v="2370320"/>
    <n v="5544356"/>
    <n v="779715"/>
    <n v="2370320"/>
    <n v="5544356"/>
    <n v="0"/>
    <n v="0"/>
    <n v="0"/>
    <n v="0"/>
    <n v="0"/>
    <n v="0"/>
    <n v="0"/>
    <n v="0"/>
  </r>
  <r>
    <n v="35920"/>
    <x v="151"/>
    <s v="Y"/>
    <n v="236344"/>
    <n v="1401.49401618513"/>
    <n v="168.64"/>
    <m/>
    <n v="40014"/>
    <x v="491"/>
    <s v="Full Reporter"/>
    <s v="Urban"/>
    <s v="DR"/>
    <s v="DO"/>
    <s v=" Actual Data"/>
    <m/>
    <m/>
    <m/>
    <n v="30002"/>
    <n v="57527"/>
    <n v="452010"/>
    <n v="452404"/>
    <n v="2376928"/>
    <n v="452010"/>
    <n v="452404"/>
    <n v="2376928"/>
    <n v="0"/>
    <n v="0"/>
    <n v="0"/>
    <n v="0"/>
    <n v="0"/>
    <n v="0"/>
    <n v="0"/>
    <n v="0"/>
  </r>
  <r>
    <n v="35920"/>
    <x v="151"/>
    <s v="Y"/>
    <n v="236344"/>
    <n v="1401.49401618513"/>
    <n v="168.64"/>
    <m/>
    <n v="40014"/>
    <x v="491"/>
    <s v="Full Reporter"/>
    <s v="Urban"/>
    <s v="VP"/>
    <s v="PT"/>
    <s v=" Actual Vehicle Revenue Miles"/>
    <m/>
    <m/>
    <m/>
    <n v="10676"/>
    <n v="52901"/>
    <n v="569517"/>
    <n v="2791923"/>
    <n v="340991"/>
    <n v="569517"/>
    <n v="2791923"/>
    <n v="340991"/>
    <n v="0"/>
    <n v="0"/>
    <n v="0"/>
    <n v="0"/>
    <n v="0"/>
    <n v="0"/>
    <n v="0"/>
    <n v="0"/>
  </r>
  <r>
    <n v="28"/>
    <x v="152"/>
    <s v="N"/>
    <n v="2100239"/>
    <n v="0"/>
    <n v="0"/>
    <m/>
    <n v="40014"/>
    <x v="491"/>
    <s v="Full Reporter"/>
    <s v="Urban"/>
    <s v="DR"/>
    <s v="DO"/>
    <s v=" Actual Vehicle Revenue Miles"/>
    <m/>
    <m/>
    <m/>
    <n v="6000"/>
    <n v="11505"/>
    <n v="90402"/>
    <n v="90481"/>
    <n v="475386"/>
    <n v="90402"/>
    <n v="90481"/>
    <n v="475386"/>
    <n v="0"/>
    <n v="0"/>
    <n v="0"/>
    <n v="0"/>
    <n v="0"/>
    <n v="0"/>
    <n v="0"/>
    <n v="0"/>
  </r>
  <r>
    <n v="28"/>
    <x v="152"/>
    <s v="N"/>
    <n v="2100239"/>
    <n v="0"/>
    <n v="0"/>
    <m/>
    <n v="40014"/>
    <x v="491"/>
    <s v="Full Reporter"/>
    <s v="Urban"/>
    <s v="VP"/>
    <s v="PT"/>
    <s v=" Actual Vehicle Revenue Miles"/>
    <m/>
    <m/>
    <m/>
    <n v="2704"/>
    <n v="13400"/>
    <n v="144266"/>
    <n v="707230"/>
    <n v="86377"/>
    <n v="144266"/>
    <n v="707230"/>
    <n v="86377"/>
    <n v="0"/>
    <n v="0"/>
    <n v="0"/>
    <n v="0"/>
    <n v="0"/>
    <n v="0"/>
    <n v="0"/>
    <n v="0"/>
  </r>
  <r>
    <n v="28"/>
    <x v="152"/>
    <s v="N"/>
    <n v="2100239"/>
    <n v="0"/>
    <n v="0"/>
    <m/>
    <n v="40014"/>
    <x v="491"/>
    <s v="Full Reporter"/>
    <s v="Urban"/>
    <s v="MB"/>
    <s v="DO"/>
    <s v=" Actual Vehicle Revenue Miles"/>
    <m/>
    <m/>
    <m/>
    <n v="0"/>
    <n v="0"/>
    <n v="0"/>
    <n v="0"/>
    <n v="0"/>
    <n v="0"/>
    <n v="0"/>
    <n v="0"/>
    <n v="0"/>
    <n v="0"/>
    <n v="0"/>
    <n v="0"/>
    <n v="0"/>
    <n v="0"/>
    <n v="0"/>
    <n v="0"/>
  </r>
  <r>
    <n v="62677"/>
    <x v="153"/>
    <s v="N"/>
    <n v="963212"/>
    <n v="3818.91888249571"/>
    <n v="270.27"/>
    <m/>
    <n v="40014"/>
    <x v="491"/>
    <s v="Full Reporter"/>
    <s v="Urban"/>
    <s v="DR"/>
    <s v="DO"/>
    <s v=" Actual Data"/>
    <m/>
    <m/>
    <m/>
    <n v="0"/>
    <n v="0"/>
    <n v="0"/>
    <n v="0"/>
    <n v="0"/>
    <n v="0"/>
    <n v="0"/>
    <n v="0"/>
    <n v="0"/>
    <n v="0"/>
    <n v="0"/>
    <n v="0"/>
    <n v="0"/>
    <n v="0"/>
    <n v="0"/>
    <n v="0"/>
  </r>
  <r>
    <n v="62677"/>
    <x v="153"/>
    <s v="N"/>
    <n v="963212"/>
    <n v="3818.91888249571"/>
    <n v="270.27"/>
    <m/>
    <n v="40014"/>
    <x v="491"/>
    <s v="Full Reporter"/>
    <s v="Urban"/>
    <s v="MB"/>
    <s v="DO"/>
    <s v=" Actual Vehicle Revenue Miles"/>
    <m/>
    <m/>
    <m/>
    <n v="0"/>
    <n v="0"/>
    <n v="0"/>
    <n v="0"/>
    <n v="0"/>
    <n v="0"/>
    <n v="0"/>
    <n v="0"/>
    <n v="0"/>
    <n v="0"/>
    <n v="0"/>
    <n v="0"/>
    <n v="0"/>
    <n v="0"/>
    <n v="0"/>
    <n v="0"/>
  </r>
  <r>
    <n v="62677"/>
    <x v="153"/>
    <s v="N"/>
    <n v="963212"/>
    <n v="3818.91888249571"/>
    <n v="270.27"/>
    <m/>
    <n v="40014"/>
    <x v="491"/>
    <s v="Full Reporter"/>
    <s v="Urban"/>
    <s v="VP"/>
    <s v="PT"/>
    <s v=" Actual Vehicle Revenue Miles"/>
    <m/>
    <m/>
    <m/>
    <n v="0"/>
    <n v="0"/>
    <n v="0"/>
    <n v="0"/>
    <n v="0"/>
    <n v="0"/>
    <n v="0"/>
    <n v="0"/>
    <n v="0"/>
    <n v="0"/>
    <n v="0"/>
    <n v="0"/>
    <n v="0"/>
    <n v="0"/>
    <n v="0"/>
    <n v="0"/>
  </r>
  <r>
    <n v="67812"/>
    <x v="154"/>
    <s v="N"/>
    <n v="51454"/>
    <n v="1332.7900360912299"/>
    <n v="38.61"/>
    <m/>
    <n v="40014"/>
    <x v="491"/>
    <s v="Full Reporter"/>
    <s v="Urban"/>
    <s v="DR"/>
    <s v="DO"/>
    <s v=" Actual Data"/>
    <m/>
    <m/>
    <m/>
    <n v="1500"/>
    <n v="2876"/>
    <n v="22601"/>
    <n v="22621"/>
    <n v="118849"/>
    <n v="22601"/>
    <n v="22621"/>
    <n v="118849"/>
    <n v="0"/>
    <n v="0"/>
    <n v="0"/>
    <n v="0"/>
    <n v="0"/>
    <n v="0"/>
    <n v="0"/>
    <n v="0"/>
  </r>
  <r>
    <n v="67812"/>
    <x v="154"/>
    <s v="N"/>
    <n v="51454"/>
    <n v="1332.7900360912299"/>
    <n v="38.61"/>
    <m/>
    <n v="40014"/>
    <x v="491"/>
    <s v="Full Reporter"/>
    <s v="Urban"/>
    <s v="VP"/>
    <s v="PT"/>
    <s v=" Actual Vehicle Revenue Miles"/>
    <m/>
    <m/>
    <m/>
    <n v="2012"/>
    <n v="9969"/>
    <n v="107321"/>
    <n v="526116"/>
    <n v="64257"/>
    <n v="107321"/>
    <n v="526116"/>
    <n v="64257"/>
    <n v="0"/>
    <n v="0"/>
    <n v="0"/>
    <n v="0"/>
    <n v="0"/>
    <n v="0"/>
    <n v="0"/>
    <n v="0"/>
  </r>
  <r>
    <n v="67812"/>
    <x v="154"/>
    <s v="N"/>
    <n v="51454"/>
    <n v="1332.7900360912299"/>
    <n v="38.61"/>
    <m/>
    <n v="40014"/>
    <x v="491"/>
    <s v="Full Reporter"/>
    <s v="Urban"/>
    <s v="MB"/>
    <s v="DO"/>
    <s v=" Actual Vehicle Revenue Miles"/>
    <m/>
    <m/>
    <m/>
    <n v="0"/>
    <n v="0"/>
    <n v="0"/>
    <n v="0"/>
    <n v="0"/>
    <n v="0"/>
    <n v="0"/>
    <n v="0"/>
    <n v="0"/>
    <n v="0"/>
    <n v="0"/>
    <n v="0"/>
    <n v="0"/>
    <n v="0"/>
    <n v="0"/>
    <n v="0"/>
  </r>
  <r>
    <n v="42211"/>
    <x v="155"/>
    <s v="Y"/>
    <n v="347693"/>
    <n v="1466.08668701489"/>
    <n v="237.16"/>
    <m/>
    <n v="40015"/>
    <x v="492"/>
    <s v="Full Reporter"/>
    <s v="Urban"/>
    <s v="MB"/>
    <s v="PT"/>
    <s v=" Actual Data"/>
    <m/>
    <m/>
    <m/>
    <n v="42940"/>
    <n v="389213"/>
    <n v="675196"/>
    <n v="670916"/>
    <n v="5690018"/>
    <n v="675196"/>
    <n v="670916"/>
    <n v="5690018"/>
    <n v="0"/>
    <n v="0"/>
    <n v="0"/>
    <n v="0"/>
    <n v="0"/>
    <n v="0"/>
    <n v="0"/>
    <n v="0"/>
  </r>
  <r>
    <n v="42211"/>
    <x v="155"/>
    <s v="Y"/>
    <n v="347693"/>
    <n v="1466.08668701489"/>
    <n v="237.16"/>
    <m/>
    <n v="40015"/>
    <x v="492"/>
    <s v="Full Reporter"/>
    <s v="Urban"/>
    <s v="DR"/>
    <s v="PT"/>
    <s v=" Actual Data"/>
    <m/>
    <m/>
    <m/>
    <n v="24295"/>
    <n v="59916"/>
    <n v="328004"/>
    <n v="408462"/>
    <n v="4897143"/>
    <n v="328004"/>
    <n v="408462"/>
    <n v="4897143"/>
    <n v="0"/>
    <n v="0"/>
    <n v="0"/>
    <n v="0"/>
    <n v="0"/>
    <n v="0"/>
    <n v="0"/>
    <n v="0"/>
  </r>
  <r>
    <n v="40753"/>
    <x v="89"/>
    <s v="Y"/>
    <n v="200157"/>
    <n v="1553.1141460230599"/>
    <n v="128.87"/>
    <m/>
    <n v="40016"/>
    <x v="493"/>
    <s v="Reduced Reporter"/>
    <s v="Urban"/>
    <s v="MB"/>
    <s v="DO"/>
    <s v=" Actual Data"/>
    <m/>
    <m/>
    <m/>
    <n v="12894"/>
    <n v="65878"/>
    <n v="159155"/>
    <n v="0"/>
    <n v="818224"/>
    <n v="159155"/>
    <n v="0"/>
    <n v="818224"/>
    <n v="0"/>
    <n v="0"/>
    <n v="0"/>
    <n v="0"/>
    <n v="0"/>
    <n v="0"/>
    <n v="0"/>
    <n v="0"/>
  </r>
  <r>
    <n v="40753"/>
    <x v="89"/>
    <s v="Y"/>
    <n v="200157"/>
    <n v="1553.1141460230599"/>
    <n v="128.87"/>
    <m/>
    <n v="40016"/>
    <x v="493"/>
    <s v="Reduced Reporter"/>
    <s v="Urban"/>
    <s v="DR"/>
    <s v="DO"/>
    <s v=" Actual Data"/>
    <m/>
    <m/>
    <m/>
    <n v="5365"/>
    <n v="8211"/>
    <n v="48936"/>
    <n v="0"/>
    <n v="592507"/>
    <n v="48936"/>
    <n v="0"/>
    <n v="592507"/>
    <n v="0"/>
    <n v="0"/>
    <n v="0"/>
    <n v="0"/>
    <n v="0"/>
    <n v="0"/>
    <n v="0"/>
    <n v="0"/>
  </r>
  <r>
    <n v="21"/>
    <x v="156"/>
    <s v="N"/>
    <n v="2626585"/>
    <n v="0"/>
    <n v="0"/>
    <m/>
    <n v="40017"/>
    <x v="494"/>
    <s v="Full Reporter"/>
    <s v="Urban"/>
    <s v="DR"/>
    <s v="PT"/>
    <s v=" Actual Vehicle Revenue Miles"/>
    <m/>
    <m/>
    <m/>
    <n v="0"/>
    <n v="0"/>
    <n v="0"/>
    <n v="0"/>
    <n v="0"/>
    <n v="0"/>
    <n v="0"/>
    <n v="0"/>
    <n v="0"/>
    <n v="0"/>
    <n v="0"/>
    <n v="0"/>
    <n v="0"/>
    <n v="0"/>
    <n v="0"/>
    <n v="0"/>
  </r>
  <r>
    <n v="21"/>
    <x v="156"/>
    <s v="N"/>
    <n v="2626585"/>
    <n v="0"/>
    <n v="0"/>
    <m/>
    <n v="40017"/>
    <x v="494"/>
    <s v="Full Reporter"/>
    <s v="Urban"/>
    <s v="MB"/>
    <s v="DO"/>
    <s v=" Actual Vehicle Revenue Miles"/>
    <m/>
    <m/>
    <m/>
    <n v="0"/>
    <n v="0"/>
    <n v="0"/>
    <n v="0"/>
    <n v="0"/>
    <n v="0"/>
    <n v="0"/>
    <n v="0"/>
    <n v="0"/>
    <n v="0"/>
    <n v="0"/>
    <n v="0"/>
    <n v="0"/>
    <n v="0"/>
    <n v="0"/>
    <n v="0"/>
  </r>
  <r>
    <n v="21"/>
    <x v="156"/>
    <s v="N"/>
    <n v="2626585"/>
    <n v="0"/>
    <n v="0"/>
    <m/>
    <n v="40017"/>
    <x v="494"/>
    <s v="Full Reporter"/>
    <s v="Urban"/>
    <s v="VP"/>
    <s v="PT"/>
    <s v=" Actual Vehicle Revenue Miles"/>
    <m/>
    <m/>
    <m/>
    <n v="0"/>
    <n v="0"/>
    <n v="0"/>
    <n v="0"/>
    <n v="0"/>
    <n v="0"/>
    <n v="0"/>
    <n v="0"/>
    <n v="0"/>
    <n v="0"/>
    <n v="0"/>
    <n v="0"/>
    <n v="0"/>
    <n v="0"/>
    <n v="0"/>
    <n v="0"/>
  </r>
  <r>
    <n v="49582"/>
    <x v="157"/>
    <s v="Y"/>
    <n v="315631"/>
    <n v="3757.78588102506"/>
    <n v="83.99"/>
    <m/>
    <n v="40017"/>
    <x v="494"/>
    <s v="Full Reporter"/>
    <s v="Urban"/>
    <s v="MB"/>
    <s v="DO"/>
    <s v=" Actual Vehicle Revenue Miles"/>
    <m/>
    <m/>
    <m/>
    <n v="194262"/>
    <n v="3524312"/>
    <n v="1868899"/>
    <n v="15762984"/>
    <n v="23644848"/>
    <n v="1868899"/>
    <n v="15762984"/>
    <n v="23644848"/>
    <n v="0"/>
    <n v="0"/>
    <n v="0"/>
    <n v="0"/>
    <n v="0"/>
    <n v="0"/>
    <n v="0"/>
    <n v="0"/>
  </r>
  <r>
    <n v="49582"/>
    <x v="157"/>
    <s v="Y"/>
    <n v="315631"/>
    <n v="3757.78588102506"/>
    <n v="83.99"/>
    <m/>
    <n v="40017"/>
    <x v="494"/>
    <s v="Full Reporter"/>
    <s v="Urban"/>
    <s v="DR"/>
    <s v="PT"/>
    <s v=" Actual Vehicle Revenue Miles"/>
    <m/>
    <m/>
    <m/>
    <n v="72616"/>
    <n v="155006"/>
    <n v="903976"/>
    <n v="1040956"/>
    <n v="7898507"/>
    <n v="903976"/>
    <n v="1040956"/>
    <n v="7898507"/>
    <n v="0"/>
    <n v="0"/>
    <n v="0"/>
    <n v="0"/>
    <n v="0"/>
    <n v="0"/>
    <n v="0"/>
    <n v="0"/>
  </r>
  <r>
    <n v="49582"/>
    <x v="157"/>
    <s v="Y"/>
    <n v="315631"/>
    <n v="3757.78588102506"/>
    <n v="83.99"/>
    <m/>
    <n v="40017"/>
    <x v="494"/>
    <s v="Full Reporter"/>
    <s v="Urban"/>
    <s v="VP"/>
    <s v="PT"/>
    <s v=" Actual Vehicle Revenue Miles"/>
    <m/>
    <m/>
    <m/>
    <n v="5528"/>
    <n v="53708"/>
    <n v="193612"/>
    <n v="1069865"/>
    <n v="136114"/>
    <n v="193612"/>
    <n v="1069865"/>
    <n v="136114"/>
    <n v="0"/>
    <n v="0"/>
    <n v="0"/>
    <n v="0"/>
    <n v="0"/>
    <n v="0"/>
    <n v="0"/>
    <n v="0"/>
  </r>
  <r>
    <n v="21"/>
    <x v="156"/>
    <s v="N"/>
    <n v="2626585"/>
    <n v="0"/>
    <n v="0"/>
    <m/>
    <n v="40018"/>
    <x v="495"/>
    <s v="Full Reporter"/>
    <s v="Urban"/>
    <s v="DR"/>
    <s v="PT"/>
    <s v=" Actual Vehicle Revenue Miles"/>
    <m/>
    <m/>
    <m/>
    <n v="0"/>
    <n v="0"/>
    <n v="0"/>
    <n v="0"/>
    <n v="0"/>
    <n v="0"/>
    <n v="0"/>
    <n v="0"/>
    <n v="0"/>
    <n v="0"/>
    <n v="0"/>
    <n v="0"/>
    <n v="0"/>
    <n v="0"/>
    <n v="0"/>
    <n v="0"/>
  </r>
  <r>
    <n v="21"/>
    <x v="156"/>
    <s v="N"/>
    <n v="2626585"/>
    <n v="0"/>
    <n v="0"/>
    <m/>
    <n v="40018"/>
    <x v="495"/>
    <s v="Full Reporter"/>
    <s v="Urban"/>
    <s v="DR"/>
    <s v="TX"/>
    <s v=" Actual Vehicle Revenue Miles"/>
    <m/>
    <m/>
    <m/>
    <n v="0"/>
    <n v="0"/>
    <n v="0"/>
    <n v="0"/>
    <n v="0"/>
    <n v="0"/>
    <n v="0"/>
    <n v="0"/>
    <n v="0"/>
    <n v="0"/>
    <n v="0"/>
    <n v="0"/>
    <n v="0"/>
    <n v="0"/>
    <n v="0"/>
    <n v="0"/>
  </r>
  <r>
    <n v="21"/>
    <x v="156"/>
    <s v="N"/>
    <n v="2626585"/>
    <n v="0"/>
    <n v="0"/>
    <m/>
    <n v="40018"/>
    <x v="495"/>
    <s v="Full Reporter"/>
    <s v="Urban"/>
    <s v="MB"/>
    <s v="DO"/>
    <s v=" Actual Vehicle Revenue Miles"/>
    <m/>
    <m/>
    <m/>
    <n v="0"/>
    <n v="0"/>
    <n v="0"/>
    <n v="0"/>
    <n v="0"/>
    <n v="0"/>
    <n v="0"/>
    <n v="0"/>
    <n v="0"/>
    <n v="0"/>
    <n v="0"/>
    <n v="0"/>
    <n v="0"/>
    <n v="0"/>
    <n v="0"/>
    <n v="0"/>
  </r>
  <r>
    <n v="21"/>
    <x v="156"/>
    <s v="N"/>
    <n v="2626585"/>
    <n v="0"/>
    <n v="0"/>
    <m/>
    <n v="40018"/>
    <x v="495"/>
    <s v="Full Reporter"/>
    <s v="Urban"/>
    <s v="MB"/>
    <s v="PT"/>
    <s v=" Actual Vehicle Revenue Miles"/>
    <m/>
    <m/>
    <m/>
    <n v="0"/>
    <n v="0"/>
    <n v="0"/>
    <n v="0"/>
    <n v="0"/>
    <n v="0"/>
    <n v="0"/>
    <n v="0"/>
    <n v="0"/>
    <n v="0"/>
    <n v="0"/>
    <n v="0"/>
    <n v="0"/>
    <n v="0"/>
    <n v="0"/>
    <n v="0"/>
  </r>
  <r>
    <n v="51755"/>
    <x v="158"/>
    <s v="Y"/>
    <n v="974397"/>
    <n v="2430.7676486612299"/>
    <n v="400.86"/>
    <m/>
    <n v="40018"/>
    <x v="495"/>
    <s v="Full Reporter"/>
    <s v="Urban"/>
    <s v="MB"/>
    <s v="DO"/>
    <s v=" Actual Vehicle Revenue Miles"/>
    <m/>
    <m/>
    <m/>
    <n v="547944"/>
    <n v="5882872"/>
    <n v="6520834"/>
    <n v="19354649"/>
    <n v="78665431"/>
    <n v="6520834"/>
    <n v="19354649"/>
    <n v="78665431"/>
    <n v="0"/>
    <n v="0"/>
    <n v="0"/>
    <n v="0"/>
    <n v="0"/>
    <n v="0"/>
    <n v="0"/>
    <n v="0"/>
  </r>
  <r>
    <n v="51755"/>
    <x v="158"/>
    <s v="Y"/>
    <n v="974397"/>
    <n v="2430.7676486612299"/>
    <n v="400.86"/>
    <m/>
    <n v="40018"/>
    <x v="495"/>
    <s v="Full Reporter"/>
    <s v="Urban"/>
    <s v="DR"/>
    <s v="PT"/>
    <s v=" Actual Vehicle Revenue Miles"/>
    <m/>
    <m/>
    <m/>
    <n v="158851"/>
    <n v="211649"/>
    <n v="2189158"/>
    <n v="1878019"/>
    <n v="11311347"/>
    <n v="2189158"/>
    <n v="1878019"/>
    <n v="11311347"/>
    <n v="0"/>
    <n v="0"/>
    <n v="0"/>
    <n v="0"/>
    <n v="0"/>
    <n v="0"/>
    <n v="0"/>
    <n v="0"/>
  </r>
  <r>
    <n v="51755"/>
    <x v="158"/>
    <s v="Y"/>
    <n v="974397"/>
    <n v="2430.7676486612299"/>
    <n v="400.86"/>
    <m/>
    <n v="40018"/>
    <x v="495"/>
    <s v="Full Reporter"/>
    <s v="Urban"/>
    <s v="DR"/>
    <s v="TX"/>
    <s v=" Actual Vehicle Revenue Miles"/>
    <m/>
    <m/>
    <m/>
    <n v="110753"/>
    <n v="148630"/>
    <n v="1674234"/>
    <n v="1639345"/>
    <n v="4975161"/>
    <n v="1674234"/>
    <n v="1639345"/>
    <n v="4975161"/>
    <n v="0"/>
    <n v="0"/>
    <n v="0"/>
    <n v="0"/>
    <n v="0"/>
    <n v="0"/>
    <n v="0"/>
    <n v="0"/>
  </r>
  <r>
    <n v="51755"/>
    <x v="158"/>
    <s v="Y"/>
    <n v="974397"/>
    <n v="2430.7676486612299"/>
    <n v="400.86"/>
    <m/>
    <n v="40018"/>
    <x v="495"/>
    <s v="Full Reporter"/>
    <s v="Urban"/>
    <s v="MB"/>
    <s v="PT"/>
    <s v=" Actual Vehicle Revenue Miles"/>
    <m/>
    <m/>
    <m/>
    <n v="1866"/>
    <n v="3936"/>
    <n v="22434"/>
    <n v="10981"/>
    <n v="102076"/>
    <n v="22434"/>
    <n v="10981"/>
    <n v="102076"/>
    <n v="0"/>
    <n v="0"/>
    <n v="0"/>
    <n v="0"/>
    <n v="0"/>
    <n v="0"/>
    <n v="0"/>
    <n v="0"/>
  </r>
  <r>
    <n v="16885"/>
    <x v="159"/>
    <s v="Y"/>
    <n v="1686744"/>
    <n v="2242.1902379394601"/>
    <n v="752.28"/>
    <m/>
    <n v="40019"/>
    <x v="496"/>
    <s v="Full Reporter"/>
    <s v="Urban"/>
    <s v="MB"/>
    <s v="DO"/>
    <s v=" Actual Data"/>
    <m/>
    <m/>
    <m/>
    <n v="208815"/>
    <n v="1840386"/>
    <n v="2810479"/>
    <n v="9810525"/>
    <n v="25160125"/>
    <n v="2810479"/>
    <n v="9810525"/>
    <n v="25160125"/>
    <n v="0"/>
    <n v="0"/>
    <n v="0"/>
    <n v="0"/>
    <n v="0"/>
    <n v="0"/>
    <n v="0"/>
    <n v="0"/>
  </r>
  <r>
    <n v="16885"/>
    <x v="159"/>
    <s v="Y"/>
    <n v="1686744"/>
    <n v="2242.1902379394601"/>
    <n v="752.28"/>
    <m/>
    <n v="40019"/>
    <x v="496"/>
    <s v="Full Reporter"/>
    <s v="Urban"/>
    <s v="DR"/>
    <s v="DO"/>
    <s v=" Actual Data"/>
    <m/>
    <m/>
    <m/>
    <n v="23542"/>
    <n v="72757"/>
    <n v="472735"/>
    <n v="879902"/>
    <n v="4450051"/>
    <n v="472735"/>
    <n v="879902"/>
    <n v="4450051"/>
    <n v="0"/>
    <n v="0"/>
    <n v="0"/>
    <n v="0"/>
    <n v="0"/>
    <n v="0"/>
    <n v="0"/>
    <n v="0"/>
  </r>
  <r>
    <n v="21"/>
    <x v="156"/>
    <s v="N"/>
    <n v="2626585"/>
    <n v="0"/>
    <n v="0"/>
    <m/>
    <n v="40020"/>
    <x v="497"/>
    <s v="Reduced Reporter"/>
    <s v="Urban"/>
    <s v="MB"/>
    <s v="DO"/>
    <s v=" Actual Vehicle Revenue Miles"/>
    <m/>
    <m/>
    <m/>
    <n v="0"/>
    <n v="0"/>
    <n v="0"/>
    <n v="0"/>
    <n v="0"/>
    <n v="0"/>
    <n v="0"/>
    <n v="0"/>
    <n v="0"/>
    <n v="0"/>
    <n v="0"/>
    <n v="0"/>
    <n v="0"/>
    <n v="0"/>
    <n v="0"/>
    <n v="0"/>
  </r>
  <r>
    <n v="66484"/>
    <x v="160"/>
    <s v="Y"/>
    <n v="76433"/>
    <n v="2099.89895356035"/>
    <n v="36.4"/>
    <m/>
    <n v="40020"/>
    <x v="497"/>
    <s v="Reduced Reporter"/>
    <s v="Urban"/>
    <s v="MB"/>
    <s v="DO"/>
    <s v=" Actual Vehicle Revenue Miles"/>
    <m/>
    <m/>
    <m/>
    <n v="32373"/>
    <n v="223459"/>
    <n v="404169"/>
    <n v="0"/>
    <n v="2299680"/>
    <n v="404169"/>
    <n v="0"/>
    <n v="2299680"/>
    <n v="0"/>
    <n v="0"/>
    <n v="0"/>
    <n v="0"/>
    <n v="0"/>
    <n v="0"/>
    <n v="0"/>
    <n v="0"/>
  </r>
  <r>
    <n v="901"/>
    <x v="161"/>
    <s v="Y"/>
    <n v="85960"/>
    <n v="1292.49190947905"/>
    <n v="66.510000000000005"/>
    <m/>
    <n v="40021"/>
    <x v="498"/>
    <s v="Full Reporter"/>
    <s v="Urban"/>
    <s v="MB"/>
    <s v="DO"/>
    <s v=" Actual Vehicle Revenue Miles"/>
    <m/>
    <m/>
    <m/>
    <n v="19902"/>
    <n v="262968"/>
    <n v="349071"/>
    <n v="1442642"/>
    <n v="3291300"/>
    <n v="349071"/>
    <n v="1442642"/>
    <n v="3291300"/>
    <n v="0"/>
    <n v="0"/>
    <n v="0"/>
    <n v="0"/>
    <n v="0"/>
    <n v="0"/>
    <n v="0"/>
    <n v="0"/>
  </r>
  <r>
    <n v="901"/>
    <x v="161"/>
    <s v="Y"/>
    <n v="85960"/>
    <n v="1292.49190947905"/>
    <n v="66.510000000000005"/>
    <m/>
    <n v="40021"/>
    <x v="498"/>
    <s v="Full Reporter"/>
    <s v="Urban"/>
    <s v="DR"/>
    <s v="DO"/>
    <s v=" Actual Data"/>
    <m/>
    <m/>
    <m/>
    <n v="5025"/>
    <n v="10658"/>
    <n v="70390"/>
    <n v="59029"/>
    <n v="1030484"/>
    <n v="70390"/>
    <n v="59029"/>
    <n v="1030484"/>
    <n v="0"/>
    <n v="0"/>
    <n v="0"/>
    <n v="0"/>
    <n v="0"/>
    <n v="0"/>
    <n v="0"/>
    <n v="0"/>
  </r>
  <r>
    <n v="3817"/>
    <x v="162"/>
    <s v="Y"/>
    <n v="5100112"/>
    <n v="2040.07997427292"/>
    <n v="2553.04"/>
    <m/>
    <n v="40022"/>
    <x v="499"/>
    <s v="Full Reporter"/>
    <s v="Urban"/>
    <s v="MB"/>
    <s v="DO"/>
    <s v=" Actual Vehicle Revenue Miles"/>
    <m/>
    <m/>
    <m/>
    <n v="1885406"/>
    <n v="30878830"/>
    <n v="23905144"/>
    <n v="129904369"/>
    <n v="279670353"/>
    <n v="23897447"/>
    <n v="129862542"/>
    <n v="279580304"/>
    <n v="0.2"/>
    <n v="7697"/>
    <n v="41827"/>
    <n v="90049"/>
    <n v="0.2"/>
    <n v="7697"/>
    <n v="13.5"/>
    <n v="201240"/>
  </r>
  <r>
    <n v="3817"/>
    <x v="162"/>
    <s v="Y"/>
    <n v="5100112"/>
    <n v="2040.07997427292"/>
    <n v="2553.04"/>
    <m/>
    <n v="40022"/>
    <x v="499"/>
    <s v="Full Reporter"/>
    <s v="Urban"/>
    <s v="HR"/>
    <s v="DO"/>
    <s v=" Actual Vehicle Revenue Miles"/>
    <m/>
    <m/>
    <m/>
    <n v="677598"/>
    <n v="30395534"/>
    <n v="17970296"/>
    <n v="213500276"/>
    <n v="250901225"/>
    <n v="0"/>
    <n v="0"/>
    <n v="0"/>
    <n v="96.1"/>
    <n v="17970296"/>
    <n v="213500276"/>
    <n v="250901225"/>
    <n v="96.1"/>
    <n v="17970296"/>
    <n v="0"/>
    <n v="0"/>
  </r>
  <r>
    <n v="3817"/>
    <x v="162"/>
    <s v="Y"/>
    <n v="5100112"/>
    <n v="2040.07997427292"/>
    <n v="2553.04"/>
    <m/>
    <n v="40022"/>
    <x v="499"/>
    <s v="Full Reporter"/>
    <s v="Urban"/>
    <s v="DR"/>
    <s v="PT"/>
    <s v=" Actual Vehicle Revenue Miles"/>
    <m/>
    <m/>
    <m/>
    <n v="495935"/>
    <n v="683887"/>
    <n v="7192777"/>
    <n v="8612293"/>
    <n v="57818849"/>
    <n v="7192777"/>
    <n v="8612293"/>
    <n v="57818849"/>
    <n v="0"/>
    <n v="0"/>
    <n v="0"/>
    <n v="0"/>
    <n v="0"/>
    <n v="0"/>
    <n v="0"/>
    <n v="0"/>
  </r>
  <r>
    <n v="3817"/>
    <x v="162"/>
    <s v="Y"/>
    <n v="5100112"/>
    <n v="2040.07997427292"/>
    <n v="2553.04"/>
    <m/>
    <n v="40022"/>
    <x v="499"/>
    <s v="Full Reporter"/>
    <s v="Urban"/>
    <s v="SR"/>
    <s v="DO"/>
    <s v=" Actual Vehicle Revenue Miles"/>
    <m/>
    <m/>
    <m/>
    <n v="7224"/>
    <n v="134786"/>
    <n v="37990"/>
    <n v="99018"/>
    <n v="5707120"/>
    <n v="0"/>
    <n v="0"/>
    <n v="0"/>
    <n v="2.7"/>
    <n v="37990"/>
    <n v="99018"/>
    <n v="5707120"/>
    <n v="2.7"/>
    <n v="37990"/>
    <n v="0"/>
    <n v="0"/>
  </r>
  <r>
    <n v="4222"/>
    <x v="163"/>
    <s v="Y"/>
    <n v="431480"/>
    <n v="1578.82503718407"/>
    <n v="273.29000000000002"/>
    <m/>
    <n v="40023"/>
    <x v="500"/>
    <s v="Full Reporter"/>
    <s v="Urban"/>
    <s v="MB"/>
    <s v="PT"/>
    <s v=" Actual Data"/>
    <m/>
    <m/>
    <m/>
    <n v="42568"/>
    <n v="405478"/>
    <n v="525624"/>
    <n v="1635461"/>
    <n v="5314497"/>
    <n v="525624"/>
    <n v="1635461"/>
    <n v="5314497"/>
    <n v="0"/>
    <n v="0"/>
    <n v="0"/>
    <n v="0"/>
    <n v="0"/>
    <n v="0"/>
    <n v="0"/>
    <n v="0"/>
  </r>
  <r>
    <n v="4222"/>
    <x v="163"/>
    <s v="Y"/>
    <n v="431480"/>
    <n v="1578.82503718407"/>
    <n v="273.29000000000002"/>
    <m/>
    <n v="40023"/>
    <x v="500"/>
    <s v="Full Reporter"/>
    <s v="Urban"/>
    <s v="DR"/>
    <s v="PT"/>
    <s v=" Actual Data"/>
    <m/>
    <m/>
    <m/>
    <n v="9941"/>
    <n v="18504"/>
    <n v="117158"/>
    <n v="90671"/>
    <n v="1369814"/>
    <n v="117158"/>
    <n v="90671"/>
    <n v="1369814"/>
    <n v="0"/>
    <n v="0"/>
    <n v="0"/>
    <n v="0"/>
    <n v="0"/>
    <n v="0"/>
    <n v="0"/>
    <n v="0"/>
  </r>
  <r>
    <n v="19099"/>
    <x v="164"/>
    <s v="Y"/>
    <n v="267746"/>
    <n v="1874.22410073273"/>
    <n v="142.86000000000001"/>
    <m/>
    <n v="40024"/>
    <x v="501"/>
    <s v="Reduced Reporter"/>
    <s v="Urban"/>
    <s v="MB"/>
    <s v="DO"/>
    <s v=" Actual Vehicle Revenue Miles"/>
    <m/>
    <m/>
    <m/>
    <n v="63736"/>
    <n v="636538"/>
    <n v="903837"/>
    <n v="0"/>
    <n v="4844709"/>
    <n v="903837"/>
    <n v="0"/>
    <n v="4844709"/>
    <n v="0"/>
    <n v="0"/>
    <n v="0"/>
    <n v="0"/>
    <n v="0"/>
    <n v="0"/>
    <n v="0"/>
    <n v="0"/>
  </r>
  <r>
    <n v="19099"/>
    <x v="164"/>
    <s v="Y"/>
    <n v="267746"/>
    <n v="1874.22410073273"/>
    <n v="142.86000000000001"/>
    <m/>
    <n v="40024"/>
    <x v="501"/>
    <s v="Reduced Reporter"/>
    <s v="Urban"/>
    <s v="DR"/>
    <s v="DO"/>
    <s v=" Actual Data"/>
    <m/>
    <m/>
    <m/>
    <n v="28471"/>
    <n v="30802"/>
    <n v="274818"/>
    <n v="0"/>
    <n v="278974"/>
    <n v="274818"/>
    <n v="0"/>
    <n v="278974"/>
    <n v="0"/>
    <n v="0"/>
    <n v="0"/>
    <n v="0"/>
    <n v="0"/>
    <n v="0"/>
    <n v="0"/>
    <n v="0"/>
  </r>
  <r>
    <n v="13"/>
    <x v="165"/>
    <s v="N"/>
    <n v="3592882"/>
    <n v="0"/>
    <n v="0"/>
    <m/>
    <n v="40025"/>
    <x v="502"/>
    <s v="Full Reporter"/>
    <s v="Urban"/>
    <s v="DR"/>
    <s v="DO"/>
    <s v=" Actual Vehicle Revenue Miles"/>
    <m/>
    <m/>
    <m/>
    <m/>
    <m/>
    <n v="0"/>
    <n v="0"/>
    <n v="0"/>
    <m/>
    <m/>
    <m/>
    <m/>
    <m/>
    <m/>
    <m/>
    <m/>
    <m/>
    <m/>
    <m/>
  </r>
  <r>
    <n v="13"/>
    <x v="165"/>
    <s v="N"/>
    <n v="3592882"/>
    <n v="0"/>
    <n v="0"/>
    <m/>
    <n v="40025"/>
    <x v="502"/>
    <s v="Full Reporter"/>
    <s v="Urban"/>
    <s v="DR"/>
    <s v="PT"/>
    <s v=" Actual Vehicle Revenue Miles"/>
    <m/>
    <m/>
    <m/>
    <m/>
    <m/>
    <n v="0"/>
    <n v="0"/>
    <n v="0"/>
    <m/>
    <m/>
    <m/>
    <m/>
    <m/>
    <m/>
    <m/>
    <m/>
    <m/>
    <m/>
    <m/>
  </r>
  <r>
    <n v="13"/>
    <x v="165"/>
    <s v="N"/>
    <n v="3592882"/>
    <n v="0"/>
    <n v="0"/>
    <m/>
    <n v="40025"/>
    <x v="502"/>
    <s v="Full Reporter"/>
    <s v="Urban"/>
    <s v="FB"/>
    <s v="DO"/>
    <s v=" Actual Vehicle Revenue Miles"/>
    <m/>
    <m/>
    <m/>
    <m/>
    <m/>
    <n v="0"/>
    <n v="0"/>
    <n v="0"/>
    <m/>
    <m/>
    <m/>
    <m/>
    <m/>
    <m/>
    <m/>
    <m/>
    <m/>
    <m/>
    <m/>
  </r>
  <r>
    <n v="13"/>
    <x v="165"/>
    <s v="N"/>
    <n v="3592882"/>
    <n v="0"/>
    <n v="0"/>
    <m/>
    <n v="40025"/>
    <x v="502"/>
    <s v="Full Reporter"/>
    <s v="Urban"/>
    <s v="MB"/>
    <s v="DO"/>
    <s v=" Actual Vehicle Revenue Miles"/>
    <m/>
    <m/>
    <m/>
    <m/>
    <m/>
    <n v="0"/>
    <n v="0"/>
    <n v="0"/>
    <m/>
    <m/>
    <m/>
    <m/>
    <m/>
    <m/>
    <m/>
    <m/>
    <m/>
    <m/>
    <m/>
  </r>
  <r>
    <n v="79768"/>
    <x v="166"/>
    <s v="Y"/>
    <n v="309466"/>
    <n v="1503.3759704005099"/>
    <n v="205.85"/>
    <m/>
    <n v="40025"/>
    <x v="502"/>
    <s v="Full Reporter"/>
    <s v="Urban"/>
    <s v="MB"/>
    <s v="DO"/>
    <s v=" Actual Data"/>
    <m/>
    <m/>
    <m/>
    <n v="105884"/>
    <n v="1614701"/>
    <n v="1590252"/>
    <n v="4387774"/>
    <n v="19263523"/>
    <n v="1590252"/>
    <n v="4387774"/>
    <n v="19263523"/>
    <n v="0"/>
    <n v="0"/>
    <n v="0"/>
    <n v="0"/>
    <n v="0"/>
    <n v="0"/>
    <n v="0"/>
    <n v="0"/>
  </r>
  <r>
    <n v="79768"/>
    <x v="166"/>
    <s v="Y"/>
    <n v="309466"/>
    <n v="1503.3759704005099"/>
    <n v="205.85"/>
    <m/>
    <n v="40025"/>
    <x v="502"/>
    <s v="Full Reporter"/>
    <s v="Urban"/>
    <s v="DR"/>
    <s v="DO"/>
    <s v=" Actual Vehicle Revenue Miles"/>
    <m/>
    <m/>
    <m/>
    <n v="41865"/>
    <n v="68242"/>
    <n v="677856"/>
    <n v="575061"/>
    <n v="3154433"/>
    <n v="677856"/>
    <n v="575061"/>
    <n v="3154433"/>
    <n v="0"/>
    <n v="0"/>
    <n v="0"/>
    <n v="0"/>
    <n v="0"/>
    <n v="0"/>
    <n v="0"/>
    <n v="0"/>
  </r>
  <r>
    <n v="79768"/>
    <x v="166"/>
    <s v="Y"/>
    <n v="309466"/>
    <n v="1503.3759704005099"/>
    <n v="205.85"/>
    <m/>
    <n v="40025"/>
    <x v="502"/>
    <s v="Full Reporter"/>
    <s v="Urban"/>
    <s v="FB"/>
    <s v="DO"/>
    <s v=" Actual Vehicle Revenue Miles"/>
    <m/>
    <m/>
    <m/>
    <n v="5774"/>
    <n v="602017"/>
    <n v="12340"/>
    <n v="210706"/>
    <n v="1035264"/>
    <n v="0"/>
    <n v="0"/>
    <n v="0"/>
    <n v="1.4"/>
    <n v="12340"/>
    <n v="210706"/>
    <n v="1035264"/>
    <n v="1.4"/>
    <n v="12340"/>
    <n v="0"/>
    <n v="0"/>
  </r>
  <r>
    <n v="79768"/>
    <x v="166"/>
    <s v="Y"/>
    <n v="309466"/>
    <n v="1503.3759704005099"/>
    <n v="205.85"/>
    <m/>
    <n v="40025"/>
    <x v="502"/>
    <s v="Full Reporter"/>
    <s v="Urban"/>
    <s v="DR"/>
    <s v="PT"/>
    <s v=" Actual Vehicle Revenue Miles"/>
    <m/>
    <m/>
    <m/>
    <n v="600"/>
    <n v="1153"/>
    <n v="10773"/>
    <n v="13063"/>
    <n v="23090"/>
    <n v="10773"/>
    <n v="13063"/>
    <n v="23090"/>
    <n v="0"/>
    <n v="0"/>
    <n v="0"/>
    <n v="0"/>
    <n v="0"/>
    <n v="0"/>
    <n v="0"/>
    <n v="0"/>
  </r>
  <r>
    <n v="9536"/>
    <x v="167"/>
    <s v="Y"/>
    <n v="779075"/>
    <n v="1927.05955258431"/>
    <n v="404.28"/>
    <m/>
    <n v="40026"/>
    <x v="503"/>
    <s v="Full Reporter"/>
    <s v="Urban"/>
    <s v="MB"/>
    <s v="DO"/>
    <s v=" Actual Data"/>
    <m/>
    <m/>
    <m/>
    <n v="95011"/>
    <n v="1533921"/>
    <n v="1388490"/>
    <n v="6827417"/>
    <n v="11337516"/>
    <n v="1388490"/>
    <n v="6827417"/>
    <n v="11337516"/>
    <n v="0"/>
    <n v="0"/>
    <n v="0"/>
    <n v="0"/>
    <n v="0"/>
    <n v="0"/>
    <n v="0"/>
    <n v="0"/>
  </r>
  <r>
    <n v="9536"/>
    <x v="167"/>
    <s v="Y"/>
    <n v="779075"/>
    <n v="1927.05955258431"/>
    <n v="404.28"/>
    <m/>
    <n v="40026"/>
    <x v="503"/>
    <s v="Full Reporter"/>
    <s v="Urban"/>
    <s v="DR"/>
    <s v="DO"/>
    <s v=" Actual Data"/>
    <m/>
    <m/>
    <m/>
    <n v="44636"/>
    <n v="71336"/>
    <n v="521717"/>
    <n v="529896"/>
    <n v="5874921"/>
    <n v="521717"/>
    <n v="529896"/>
    <n v="5874921"/>
    <n v="0"/>
    <n v="0"/>
    <n v="0"/>
    <n v="0"/>
    <n v="0"/>
    <n v="0"/>
    <n v="0"/>
    <n v="0"/>
  </r>
  <r>
    <n v="12"/>
    <x v="127"/>
    <s v="N"/>
    <n v="2423098"/>
    <n v="0"/>
    <n v="0"/>
    <m/>
    <n v="40026"/>
    <x v="503"/>
    <s v="Full Reporter"/>
    <s v="Urban"/>
    <s v="DR"/>
    <s v="DO"/>
    <s v=" Actual Data"/>
    <m/>
    <m/>
    <m/>
    <m/>
    <m/>
    <n v="0"/>
    <n v="0"/>
    <n v="0"/>
    <m/>
    <m/>
    <m/>
    <m/>
    <m/>
    <m/>
    <m/>
    <m/>
    <m/>
    <m/>
    <m/>
  </r>
  <r>
    <n v="12"/>
    <x v="127"/>
    <s v="N"/>
    <n v="2423098"/>
    <n v="0"/>
    <n v="0"/>
    <m/>
    <n v="40026"/>
    <x v="503"/>
    <s v="Full Reporter"/>
    <s v="Urban"/>
    <s v="MB"/>
    <s v="DO"/>
    <s v=" Other"/>
    <s v="Citrus County utilized MAP21 to divide our county by the Urban percentage.  This creates a split of 62.88% UZA 7472 and 37.12% UZA 12. "/>
    <m/>
    <m/>
    <m/>
    <m/>
    <n v="0"/>
    <n v="0"/>
    <n v="0"/>
    <m/>
    <m/>
    <m/>
    <m/>
    <m/>
    <m/>
    <m/>
    <m/>
    <m/>
    <m/>
    <m/>
  </r>
  <r>
    <n v="86599"/>
    <x v="168"/>
    <s v="Y"/>
    <n v="2783045"/>
    <n v="2872.2618269876102"/>
    <n v="968.94"/>
    <m/>
    <n v="40027"/>
    <x v="504"/>
    <s v="Full Reporter"/>
    <s v="Urban"/>
    <s v="MB"/>
    <s v="DO"/>
    <s v=" Actual Vehicle Revenue Miles"/>
    <m/>
    <m/>
    <m/>
    <n v="628288"/>
    <n v="8534142"/>
    <n v="8881567"/>
    <n v="46725592"/>
    <n v="91791082"/>
    <n v="8881567"/>
    <n v="46725592"/>
    <n v="91791082"/>
    <n v="0"/>
    <n v="0"/>
    <n v="0"/>
    <n v="0"/>
    <n v="0"/>
    <n v="0"/>
    <n v="0"/>
    <n v="3675"/>
  </r>
  <r>
    <n v="86599"/>
    <x v="168"/>
    <s v="Y"/>
    <n v="2783045"/>
    <n v="2872.2618269876102"/>
    <n v="968.94"/>
    <m/>
    <n v="40027"/>
    <x v="504"/>
    <s v="Full Reporter"/>
    <s v="Urban"/>
    <s v="DR"/>
    <s v="PT"/>
    <s v=" Actual Vehicle Revenue Miles"/>
    <m/>
    <m/>
    <m/>
    <n v="80760"/>
    <n v="106722"/>
    <n v="1043537"/>
    <n v="601908"/>
    <n v="9631541"/>
    <n v="1043537"/>
    <n v="601908"/>
    <n v="9631541"/>
    <n v="0"/>
    <n v="0"/>
    <n v="0"/>
    <n v="0"/>
    <n v="0"/>
    <n v="0"/>
    <n v="0"/>
    <n v="0"/>
  </r>
  <r>
    <n v="86599"/>
    <x v="168"/>
    <s v="Y"/>
    <n v="2783045"/>
    <n v="2872.2618269876102"/>
    <n v="968.94"/>
    <m/>
    <n v="40027"/>
    <x v="504"/>
    <s v="Full Reporter"/>
    <s v="Urban"/>
    <s v="MB"/>
    <s v="PT"/>
    <s v=" Actual Vehicle Revenue Miles"/>
    <m/>
    <m/>
    <m/>
    <n v="39746"/>
    <n v="407481"/>
    <n v="452887"/>
    <n v="2065085"/>
    <n v="4847295"/>
    <n v="452887"/>
    <n v="2065085"/>
    <n v="4847295"/>
    <n v="0"/>
    <n v="0"/>
    <n v="0"/>
    <n v="0"/>
    <n v="0"/>
    <n v="0"/>
    <n v="0"/>
    <n v="0"/>
  </r>
  <r>
    <n v="86599"/>
    <x v="168"/>
    <s v="Y"/>
    <n v="2783045"/>
    <n v="2872.2618269876102"/>
    <n v="968.94"/>
    <m/>
    <n v="40027"/>
    <x v="504"/>
    <s v="Full Reporter"/>
    <s v="Urban"/>
    <s v="RB"/>
    <s v="DO"/>
    <s v=" Actual Data"/>
    <m/>
    <s v=" Actual Data"/>
    <m/>
    <n v="33306"/>
    <n v="1058158"/>
    <n v="466384"/>
    <n v="4031582"/>
    <n v="4455704"/>
    <n v="0"/>
    <n v="0"/>
    <n v="0"/>
    <n v="18.8"/>
    <n v="466384"/>
    <n v="4031582"/>
    <n v="4455704"/>
    <n v="0"/>
    <n v="0"/>
    <n v="0"/>
    <n v="0"/>
  </r>
  <r>
    <n v="86599"/>
    <x v="168"/>
    <s v="Y"/>
    <n v="2783045"/>
    <n v="2872.2618269876102"/>
    <n v="968.94"/>
    <m/>
    <n v="40027"/>
    <x v="504"/>
    <s v="Full Reporter"/>
    <s v="Urban"/>
    <s v="DR"/>
    <s v="TN"/>
    <s v=" Actual Vehicle Revenue Miles"/>
    <m/>
    <m/>
    <m/>
    <n v="11655"/>
    <n v="44920"/>
    <n v="286249"/>
    <n v="286249"/>
    <n v="1599495"/>
    <n v="286249"/>
    <n v="286249"/>
    <n v="1599495"/>
    <n v="0"/>
    <n v="0"/>
    <n v="0"/>
    <n v="0"/>
    <n v="0"/>
    <n v="0"/>
    <n v="0"/>
    <n v="0"/>
  </r>
  <r>
    <n v="86599"/>
    <x v="168"/>
    <s v="Y"/>
    <n v="2783045"/>
    <n v="2872.2618269876102"/>
    <n v="968.94"/>
    <m/>
    <n v="40027"/>
    <x v="504"/>
    <s v="Full Reporter"/>
    <s v="Urban"/>
    <s v="DR"/>
    <s v="TX"/>
    <s v=" Actual Vehicle Revenue Miles"/>
    <m/>
    <m/>
    <m/>
    <n v="14769"/>
    <n v="58701"/>
    <n v="426793"/>
    <n v="441756"/>
    <n v="1483308"/>
    <n v="426793"/>
    <n v="441756"/>
    <n v="1483308"/>
    <n v="0"/>
    <n v="0"/>
    <n v="0"/>
    <n v="0"/>
    <n v="0"/>
    <n v="0"/>
    <n v="0"/>
    <n v="0"/>
  </r>
  <r>
    <n v="8974"/>
    <x v="169"/>
    <s v="N"/>
    <n v="425675"/>
    <n v="1752.0434128387501"/>
    <n v="242.96"/>
    <m/>
    <n v="40028"/>
    <x v="505"/>
    <s v="Full Reporter"/>
    <s v="Urban"/>
    <s v="DR"/>
    <s v="DO"/>
    <s v=" Actual Vehicle Revenue Miles"/>
    <m/>
    <m/>
    <m/>
    <n v="21755"/>
    <n v="41254"/>
    <n v="357347"/>
    <n v="502832"/>
    <n v="1843040"/>
    <n v="357347"/>
    <n v="502832"/>
    <n v="1843040"/>
    <n v="0"/>
    <n v="0"/>
    <n v="0"/>
    <n v="0"/>
    <n v="0"/>
    <n v="0"/>
    <n v="0"/>
    <n v="0"/>
  </r>
  <r>
    <n v="8974"/>
    <x v="169"/>
    <s v="N"/>
    <n v="425675"/>
    <n v="1752.0434128387501"/>
    <n v="242.96"/>
    <m/>
    <n v="40028"/>
    <x v="505"/>
    <s v="Full Reporter"/>
    <s v="Urban"/>
    <s v="MB"/>
    <s v="DO"/>
    <s v=" Actual Vehicle Revenue Miles"/>
    <m/>
    <m/>
    <m/>
    <n v="13129"/>
    <n v="114642"/>
    <n v="199128"/>
    <n v="607761"/>
    <n v="1465937"/>
    <n v="199128"/>
    <n v="607761"/>
    <n v="1465937"/>
    <n v="0"/>
    <n v="0"/>
    <n v="0"/>
    <n v="0"/>
    <n v="0"/>
    <n v="0"/>
    <n v="0"/>
    <n v="0"/>
  </r>
  <r>
    <n v="13510"/>
    <x v="170"/>
    <s v="Y"/>
    <n v="599242"/>
    <n v="1806.0302506394301"/>
    <n v="331.8"/>
    <m/>
    <n v="40028"/>
    <x v="505"/>
    <s v="Full Reporter"/>
    <s v="Urban"/>
    <s v="MB"/>
    <s v="DO"/>
    <s v=" Actual Vehicle Revenue Miles"/>
    <m/>
    <m/>
    <m/>
    <n v="161598"/>
    <n v="1411125"/>
    <n v="2451053"/>
    <n v="7480888"/>
    <n v="18044119"/>
    <n v="2451053"/>
    <n v="7480888"/>
    <n v="18044119"/>
    <n v="0"/>
    <n v="0"/>
    <n v="0"/>
    <n v="0"/>
    <n v="0"/>
    <n v="0"/>
    <n v="0"/>
    <n v="0"/>
  </r>
  <r>
    <n v="13510"/>
    <x v="170"/>
    <s v="Y"/>
    <n v="599242"/>
    <n v="1806.0302506394301"/>
    <n v="331.8"/>
    <m/>
    <n v="40028"/>
    <x v="505"/>
    <s v="Full Reporter"/>
    <s v="Urban"/>
    <s v="DR"/>
    <s v="DO"/>
    <s v=" Actual Vehicle Revenue Miles"/>
    <m/>
    <m/>
    <m/>
    <n v="85874"/>
    <n v="162845"/>
    <n v="1410583"/>
    <n v="1984865"/>
    <n v="7275173"/>
    <n v="1410583"/>
    <n v="1984865"/>
    <n v="7275173"/>
    <n v="0"/>
    <n v="0"/>
    <n v="0"/>
    <n v="0"/>
    <n v="0"/>
    <n v="0"/>
    <n v="0"/>
    <n v="0"/>
  </r>
  <r>
    <n v="12"/>
    <x v="127"/>
    <s v="N"/>
    <n v="2423098"/>
    <n v="0"/>
    <n v="0"/>
    <m/>
    <n v="40028"/>
    <x v="505"/>
    <s v="Full Reporter"/>
    <s v="Urban"/>
    <s v="DR"/>
    <s v="DO"/>
    <s v=" Actual Data"/>
    <m/>
    <m/>
    <m/>
    <n v="6870"/>
    <n v="13028"/>
    <n v="112846"/>
    <n v="158788"/>
    <n v="582010"/>
    <n v="112846"/>
    <n v="158788"/>
    <n v="582010"/>
    <n v="0"/>
    <n v="0"/>
    <n v="0"/>
    <n v="0"/>
    <n v="0"/>
    <n v="0"/>
    <n v="0"/>
    <n v="0"/>
  </r>
  <r>
    <n v="12"/>
    <x v="127"/>
    <s v="N"/>
    <n v="2423098"/>
    <n v="0"/>
    <n v="0"/>
    <m/>
    <n v="40028"/>
    <x v="505"/>
    <s v="Full Reporter"/>
    <s v="Urban"/>
    <s v="MB"/>
    <s v="DO"/>
    <s v=" Other"/>
    <s v="Citrus County utilized MAP21 to divide our county by the Urban percentage.  This creates a split of 62.88% UZA 7472 and 37.12% UZA 12. "/>
    <m/>
    <m/>
    <n v="0"/>
    <n v="0"/>
    <n v="0"/>
    <n v="0"/>
    <n v="0"/>
    <n v="0"/>
    <n v="0"/>
    <n v="0"/>
    <n v="0"/>
    <n v="0"/>
    <n v="0"/>
    <n v="0"/>
    <n v="0"/>
    <n v="0"/>
    <n v="0"/>
    <n v="0"/>
  </r>
  <r>
    <n v="56602"/>
    <x v="171"/>
    <s v="Y"/>
    <n v="6077522"/>
    <n v="4884.7802184950197"/>
    <n v="1244.18"/>
    <m/>
    <n v="40029"/>
    <x v="506"/>
    <s v="Full Reporter"/>
    <s v="Urban"/>
    <s v="MB"/>
    <s v="DO"/>
    <s v=" Actual Vehicle Revenue Miles"/>
    <m/>
    <m/>
    <m/>
    <n v="1097446"/>
    <n v="22162757"/>
    <n v="13892456"/>
    <n v="109805763"/>
    <n v="152688234"/>
    <n v="13892456"/>
    <n v="109805763"/>
    <n v="152688234"/>
    <n v="0"/>
    <n v="0"/>
    <n v="0"/>
    <n v="0"/>
    <n v="0"/>
    <n v="0"/>
    <n v="0"/>
    <n v="0"/>
  </r>
  <r>
    <n v="56602"/>
    <x v="171"/>
    <s v="Y"/>
    <n v="6077522"/>
    <n v="4884.7802184950197"/>
    <n v="1244.18"/>
    <m/>
    <n v="40029"/>
    <x v="506"/>
    <s v="Full Reporter"/>
    <s v="Urban"/>
    <s v="DR"/>
    <s v="PT"/>
    <s v=" Actual Vehicle Revenue Miles"/>
    <m/>
    <m/>
    <m/>
    <n v="617166"/>
    <n v="910398"/>
    <n v="10186170"/>
    <n v="8590927"/>
    <n v="40715312"/>
    <n v="10186170"/>
    <n v="8590927"/>
    <n v="40715312"/>
    <n v="0"/>
    <n v="0"/>
    <n v="0"/>
    <n v="0"/>
    <n v="0"/>
    <n v="0"/>
    <n v="0"/>
    <n v="0"/>
  </r>
  <r>
    <n v="56602"/>
    <x v="171"/>
    <s v="Y"/>
    <n v="6077522"/>
    <n v="4884.7802184950197"/>
    <n v="1244.18"/>
    <m/>
    <n v="40029"/>
    <x v="506"/>
    <s v="Full Reporter"/>
    <s v="Urban"/>
    <s v="MB"/>
    <s v="PT"/>
    <s v=" Actual Vehicle Revenue Miles"/>
    <m/>
    <m/>
    <m/>
    <n v="16270"/>
    <n v="136809"/>
    <n v="232315"/>
    <n v="693625"/>
    <n v="1129719"/>
    <n v="232315"/>
    <n v="693625"/>
    <n v="1129719"/>
    <n v="0"/>
    <n v="0"/>
    <n v="0"/>
    <n v="0"/>
    <n v="0"/>
    <n v="0"/>
    <n v="0"/>
    <n v="0"/>
  </r>
  <r>
    <n v="12"/>
    <x v="127"/>
    <s v="N"/>
    <n v="2423098"/>
    <n v="0"/>
    <n v="0"/>
    <m/>
    <n v="40030"/>
    <x v="507"/>
    <s v="Full Reporter"/>
    <s v="Urban"/>
    <s v="MB"/>
    <s v="DO"/>
    <s v=" Other"/>
    <s v="Citrus County utilized MAP21 to divide our county by the Urban percentage.  This creates a split of 62.88% UZA 7472 and 37.12% UZA 12. "/>
    <m/>
    <m/>
    <n v="5132"/>
    <n v="104500"/>
    <n v="61265"/>
    <n v="339416"/>
    <n v="530283"/>
    <n v="61265"/>
    <n v="339416"/>
    <n v="530283"/>
    <n v="0"/>
    <n v="0"/>
    <n v="0"/>
    <n v="0"/>
    <n v="0"/>
    <n v="0"/>
    <n v="0"/>
    <n v="0"/>
  </r>
  <r>
    <n v="12"/>
    <x v="127"/>
    <s v="N"/>
    <n v="2423098"/>
    <n v="0"/>
    <n v="0"/>
    <m/>
    <n v="40030"/>
    <x v="507"/>
    <s v="Full Reporter"/>
    <s v="Urban"/>
    <s v="DR"/>
    <s v="PT"/>
    <s v=" Actual Vehicle Revenue Miles"/>
    <m/>
    <m/>
    <m/>
    <n v="4888"/>
    <n v="6859"/>
    <n v="77682"/>
    <n v="62771"/>
    <n v="418231"/>
    <n v="77682"/>
    <n v="62771"/>
    <n v="418231"/>
    <n v="0"/>
    <n v="0"/>
    <n v="0"/>
    <n v="0"/>
    <n v="0"/>
    <n v="0"/>
    <n v="0"/>
    <n v="0"/>
  </r>
  <r>
    <n v="12"/>
    <x v="127"/>
    <s v="N"/>
    <n v="2423098"/>
    <n v="0"/>
    <n v="0"/>
    <m/>
    <n v="40030"/>
    <x v="507"/>
    <s v="Full Reporter"/>
    <s v="Urban"/>
    <s v="VP"/>
    <s v="PT"/>
    <s v=" Actual Vehicle Revenue Miles"/>
    <m/>
    <m/>
    <m/>
    <n v="172"/>
    <n v="958"/>
    <n v="7938"/>
    <n v="44756"/>
    <n v="8244"/>
    <n v="7938"/>
    <n v="44756"/>
    <n v="8244"/>
    <n v="0"/>
    <n v="0"/>
    <n v="0"/>
    <n v="0"/>
    <n v="0"/>
    <n v="0"/>
    <n v="0"/>
    <n v="0"/>
  </r>
  <r>
    <n v="32167"/>
    <x v="172"/>
    <s v="Y"/>
    <n v="213748"/>
    <n v="2437.3453424392601"/>
    <n v="87.7"/>
    <m/>
    <n v="40030"/>
    <x v="507"/>
    <s v="Full Reporter"/>
    <s v="Urban"/>
    <s v="MB"/>
    <s v="DO"/>
    <s v=" Actual Vehicle Revenue Miles"/>
    <m/>
    <m/>
    <m/>
    <n v="245645"/>
    <n v="5002108"/>
    <n v="2932589"/>
    <n v="16246901"/>
    <n v="25383199"/>
    <n v="2932589"/>
    <n v="16246901"/>
    <n v="25383199"/>
    <n v="0"/>
    <n v="0"/>
    <n v="0"/>
    <n v="0"/>
    <n v="0"/>
    <n v="0"/>
    <n v="0"/>
    <n v="0"/>
  </r>
  <r>
    <n v="32167"/>
    <x v="172"/>
    <s v="Y"/>
    <n v="213748"/>
    <n v="2437.3453424392601"/>
    <n v="87.7"/>
    <m/>
    <n v="40030"/>
    <x v="507"/>
    <s v="Full Reporter"/>
    <s v="Urban"/>
    <s v="DR"/>
    <s v="PT"/>
    <s v=" Actual Vehicle Revenue Miles"/>
    <m/>
    <m/>
    <m/>
    <n v="26676"/>
    <n v="37434"/>
    <n v="423939"/>
    <n v="342565"/>
    <n v="2282441"/>
    <n v="423939"/>
    <n v="342565"/>
    <n v="2282441"/>
    <n v="0"/>
    <n v="0"/>
    <n v="0"/>
    <n v="0"/>
    <n v="0"/>
    <n v="0"/>
    <n v="0"/>
    <n v="0"/>
  </r>
  <r>
    <n v="32167"/>
    <x v="172"/>
    <s v="Y"/>
    <n v="213748"/>
    <n v="2437.3453424392601"/>
    <n v="87.7"/>
    <m/>
    <n v="40030"/>
    <x v="507"/>
    <s v="Full Reporter"/>
    <s v="Urban"/>
    <s v="VP"/>
    <s v="PT"/>
    <s v=" Actual Vehicle Revenue Miles"/>
    <m/>
    <m/>
    <m/>
    <n v="3209"/>
    <n v="17867"/>
    <n v="148069"/>
    <n v="834838"/>
    <n v="153769"/>
    <n v="148069"/>
    <n v="834838"/>
    <n v="153769"/>
    <n v="0"/>
    <n v="0"/>
    <n v="0"/>
    <n v="0"/>
    <n v="0"/>
    <n v="0"/>
    <n v="0"/>
    <n v="0"/>
  </r>
  <r>
    <n v="42346"/>
    <x v="173"/>
    <s v="N"/>
    <n v="1247374"/>
    <n v="2175.8786110696001"/>
    <n v="573.27"/>
    <m/>
    <n v="40030"/>
    <x v="507"/>
    <s v="Full Reporter"/>
    <s v="Urban"/>
    <s v="VP"/>
    <s v="PT"/>
    <s v=" Actual Vehicle Revenue Miles"/>
    <m/>
    <m/>
    <m/>
    <n v="145"/>
    <n v="807"/>
    <n v="6689"/>
    <n v="37714"/>
    <n v="6946"/>
    <n v="6689"/>
    <n v="37714"/>
    <n v="6946"/>
    <n v="0"/>
    <n v="0"/>
    <n v="0"/>
    <n v="0"/>
    <n v="0"/>
    <n v="0"/>
    <n v="0"/>
    <n v="0"/>
  </r>
  <r>
    <n v="42346"/>
    <x v="173"/>
    <s v="N"/>
    <n v="1247374"/>
    <n v="2175.8786110696001"/>
    <n v="573.27"/>
    <m/>
    <n v="40030"/>
    <x v="507"/>
    <s v="Full Reporter"/>
    <s v="Urban"/>
    <s v="DR"/>
    <s v="PT"/>
    <s v=" Actual Vehicle Revenue Miles"/>
    <m/>
    <m/>
    <m/>
    <n v="0"/>
    <n v="0"/>
    <n v="0"/>
    <n v="0"/>
    <n v="0"/>
    <n v="0"/>
    <n v="0"/>
    <n v="0"/>
    <n v="0"/>
    <n v="0"/>
    <n v="0"/>
    <n v="0"/>
    <n v="0"/>
    <n v="0"/>
    <n v="0"/>
    <n v="0"/>
  </r>
  <r>
    <n v="42346"/>
    <x v="173"/>
    <s v="N"/>
    <n v="1247374"/>
    <n v="2175.8786110696001"/>
    <n v="573.27"/>
    <m/>
    <n v="40030"/>
    <x v="507"/>
    <s v="Full Reporter"/>
    <s v="Urban"/>
    <s v="MB"/>
    <s v="DO"/>
    <s v=" Actual Vehicle Revenue Miles"/>
    <m/>
    <m/>
    <m/>
    <n v="0"/>
    <n v="0"/>
    <n v="0"/>
    <n v="0"/>
    <n v="0"/>
    <n v="0"/>
    <n v="0"/>
    <n v="0"/>
    <n v="0"/>
    <n v="0"/>
    <n v="0"/>
    <n v="0"/>
    <n v="0"/>
    <n v="0"/>
    <n v="0"/>
    <n v="0"/>
  </r>
  <r>
    <n v="12"/>
    <x v="127"/>
    <s v="N"/>
    <n v="2423098"/>
    <n v="0"/>
    <n v="0"/>
    <m/>
    <n v="40031"/>
    <x v="508"/>
    <s v="Full Reporter"/>
    <s v="Urban"/>
    <s v="DR"/>
    <s v="DO"/>
    <s v=" Actual Data"/>
    <m/>
    <m/>
    <m/>
    <n v="15076"/>
    <n v="25020"/>
    <n v="187376"/>
    <n v="130479"/>
    <n v="2688839"/>
    <n v="187376"/>
    <n v="130479"/>
    <n v="2688839"/>
    <n v="0"/>
    <n v="0"/>
    <n v="0"/>
    <n v="0"/>
    <n v="0"/>
    <n v="0"/>
    <n v="0"/>
    <n v="0"/>
  </r>
  <r>
    <n v="12"/>
    <x v="127"/>
    <s v="N"/>
    <n v="2423098"/>
    <n v="0"/>
    <n v="0"/>
    <m/>
    <n v="40031"/>
    <x v="508"/>
    <s v="Full Reporter"/>
    <s v="Urban"/>
    <s v="MB"/>
    <s v="DO"/>
    <s v=" Other"/>
    <s v="Citrus County utilized MAP21 to divide our county by the Urban percentage.  This creates a split of 62.88% UZA 7472 and 37.12% UZA 12. "/>
    <m/>
    <m/>
    <n v="7776"/>
    <n v="55895"/>
    <n v="121670"/>
    <n v="305669"/>
    <n v="1041274"/>
    <n v="121670"/>
    <n v="305669"/>
    <n v="1041274"/>
    <n v="0"/>
    <n v="0"/>
    <n v="0"/>
    <n v="0"/>
    <n v="0"/>
    <n v="0"/>
    <n v="0"/>
    <n v="0"/>
  </r>
  <r>
    <n v="12"/>
    <x v="127"/>
    <s v="N"/>
    <n v="2423098"/>
    <n v="0"/>
    <n v="0"/>
    <m/>
    <n v="40031"/>
    <x v="508"/>
    <s v="Full Reporter"/>
    <s v="Urban"/>
    <s v="MB"/>
    <s v="PT"/>
    <s v=" Actual Vehicle Revenue Miles"/>
    <m/>
    <m/>
    <m/>
    <n v="9681"/>
    <n v="20269"/>
    <n v="174513"/>
    <n v="103901"/>
    <n v="678277"/>
    <n v="174513"/>
    <n v="103901"/>
    <n v="678277"/>
    <n v="0"/>
    <n v="0"/>
    <n v="0"/>
    <n v="0"/>
    <n v="0"/>
    <n v="0"/>
    <n v="0"/>
    <n v="0"/>
  </r>
  <r>
    <n v="12"/>
    <x v="127"/>
    <s v="N"/>
    <n v="2423098"/>
    <n v="0"/>
    <n v="0"/>
    <m/>
    <n v="40031"/>
    <x v="508"/>
    <s v="Full Reporter"/>
    <s v="Urban"/>
    <s v="DR"/>
    <s v="PT"/>
    <s v=" Actual Vehicle Revenue Miles"/>
    <m/>
    <m/>
    <m/>
    <n v="2113"/>
    <n v="4245"/>
    <n v="29224"/>
    <n v="52921"/>
    <n v="128579"/>
    <n v="29224"/>
    <n v="52921"/>
    <n v="128579"/>
    <n v="0"/>
    <n v="0"/>
    <n v="0"/>
    <n v="0"/>
    <n v="0"/>
    <n v="0"/>
    <n v="0"/>
    <n v="0"/>
  </r>
  <r>
    <n v="31150"/>
    <x v="174"/>
    <s v="N"/>
    <n v="92396"/>
    <n v="1093.6677886535099"/>
    <n v="84.48"/>
    <m/>
    <n v="40031"/>
    <x v="508"/>
    <s v="Full Reporter"/>
    <s v="Urban"/>
    <s v="MB"/>
    <s v="PT"/>
    <s v=" Other"/>
    <s v="A percentage for each UZA is determined by the number of bus stops in each UZA and the percentage is applied to the data.. "/>
    <m/>
    <m/>
    <n v="494"/>
    <n v="1035"/>
    <n v="8913"/>
    <n v="5307"/>
    <n v="34642"/>
    <n v="8913"/>
    <n v="5307"/>
    <n v="34642"/>
    <n v="0"/>
    <n v="0"/>
    <n v="0"/>
    <n v="0"/>
    <n v="0"/>
    <n v="0"/>
    <n v="0"/>
    <n v="0"/>
  </r>
  <r>
    <n v="31150"/>
    <x v="174"/>
    <s v="N"/>
    <n v="92396"/>
    <n v="1093.6677886535099"/>
    <n v="84.48"/>
    <m/>
    <n v="40031"/>
    <x v="508"/>
    <s v="Full Reporter"/>
    <s v="Urban"/>
    <s v="DR"/>
    <s v="DO"/>
    <s v=" Actual Vehicle Revenue Miles"/>
    <m/>
    <m/>
    <m/>
    <n v="16"/>
    <n v="27"/>
    <n v="200"/>
    <n v="139"/>
    <n v="2870"/>
    <n v="200"/>
    <n v="139"/>
    <n v="2870"/>
    <n v="0"/>
    <n v="0"/>
    <n v="0"/>
    <n v="0"/>
    <n v="0"/>
    <n v="0"/>
    <n v="0"/>
    <n v="0"/>
  </r>
  <r>
    <n v="31150"/>
    <x v="174"/>
    <s v="N"/>
    <n v="92396"/>
    <n v="1093.6677886535099"/>
    <n v="84.48"/>
    <m/>
    <n v="40031"/>
    <x v="508"/>
    <s v="Full Reporter"/>
    <s v="Urban"/>
    <s v="DR"/>
    <s v="PT"/>
    <s v=" Other"/>
    <s v="We use trip data based on the UZA to get percentages to allocate costs. "/>
    <m/>
    <m/>
    <n v="0"/>
    <n v="0"/>
    <n v="0"/>
    <n v="0"/>
    <n v="0"/>
    <n v="0"/>
    <n v="0"/>
    <n v="0"/>
    <n v="0"/>
    <n v="0"/>
    <n v="0"/>
    <n v="0"/>
    <n v="0"/>
    <n v="0"/>
    <n v="0"/>
    <n v="0"/>
  </r>
  <r>
    <n v="31150"/>
    <x v="174"/>
    <s v="N"/>
    <n v="92396"/>
    <n v="1093.6677886535099"/>
    <n v="84.48"/>
    <m/>
    <n v="40031"/>
    <x v="508"/>
    <s v="Full Reporter"/>
    <s v="Urban"/>
    <s v="MB"/>
    <s v="DO"/>
    <s v=" Actual Vehicle Revenue Miles"/>
    <m/>
    <s v=" Actual Vehicle Revenue Miles"/>
    <m/>
    <n v="0"/>
    <n v="0"/>
    <n v="0"/>
    <n v="0"/>
    <n v="0"/>
    <n v="0"/>
    <n v="0"/>
    <n v="0"/>
    <n v="0"/>
    <n v="0"/>
    <n v="0"/>
    <n v="0"/>
    <n v="0"/>
    <n v="0"/>
    <n v="0"/>
    <n v="0"/>
  </r>
  <r>
    <n v="46828"/>
    <x v="175"/>
    <s v="Y"/>
    <n v="277915"/>
    <n v="1904.40373223347"/>
    <n v="145.93"/>
    <m/>
    <n v="40031"/>
    <x v="508"/>
    <s v="Full Reporter"/>
    <s v="Urban"/>
    <s v="MB"/>
    <s v="DO"/>
    <s v=" Actual Vehicle Revenue Miles"/>
    <m/>
    <m/>
    <m/>
    <n v="50152"/>
    <n v="360501"/>
    <n v="784730"/>
    <n v="1971463"/>
    <n v="6715863"/>
    <n v="784730"/>
    <n v="1971463"/>
    <n v="6715863"/>
    <n v="0"/>
    <n v="0"/>
    <n v="0"/>
    <n v="0"/>
    <n v="0"/>
    <n v="0"/>
    <n v="0"/>
    <n v="0"/>
  </r>
  <r>
    <n v="46828"/>
    <x v="175"/>
    <s v="Y"/>
    <n v="277915"/>
    <n v="1904.40373223347"/>
    <n v="145.93"/>
    <m/>
    <n v="40031"/>
    <x v="508"/>
    <s v="Full Reporter"/>
    <s v="Urban"/>
    <s v="DR"/>
    <s v="DO"/>
    <s v=" Actual Vehicle Revenue Miles"/>
    <m/>
    <m/>
    <m/>
    <n v="20580"/>
    <n v="34154"/>
    <n v="255779"/>
    <n v="178112"/>
    <n v="3670419"/>
    <n v="255779"/>
    <n v="178112"/>
    <n v="3670419"/>
    <n v="0"/>
    <n v="0"/>
    <n v="0"/>
    <n v="0"/>
    <n v="0"/>
    <n v="0"/>
    <n v="0"/>
    <n v="0"/>
  </r>
  <r>
    <n v="46828"/>
    <x v="175"/>
    <s v="Y"/>
    <n v="277915"/>
    <n v="1904.40373223347"/>
    <n v="145.93"/>
    <m/>
    <n v="40031"/>
    <x v="508"/>
    <s v="Full Reporter"/>
    <s v="Urban"/>
    <s v="DR"/>
    <s v="PT"/>
    <s v=" Actual Vehicle Revenue Miles"/>
    <m/>
    <m/>
    <m/>
    <n v="0"/>
    <n v="0"/>
    <n v="0"/>
    <n v="0"/>
    <n v="0"/>
    <n v="0"/>
    <n v="0"/>
    <n v="0"/>
    <n v="0"/>
    <n v="0"/>
    <n v="0"/>
    <n v="0"/>
    <n v="0"/>
    <n v="0"/>
    <n v="0"/>
    <n v="0"/>
  </r>
  <r>
    <n v="46828"/>
    <x v="175"/>
    <s v="Y"/>
    <n v="277915"/>
    <n v="1904.40373223347"/>
    <n v="145.93"/>
    <m/>
    <n v="40031"/>
    <x v="508"/>
    <s v="Full Reporter"/>
    <s v="Urban"/>
    <s v="MB"/>
    <s v="PT"/>
    <s v=" Actual Vehicle Revenue Miles"/>
    <m/>
    <m/>
    <m/>
    <n v="0"/>
    <n v="0"/>
    <n v="0"/>
    <n v="0"/>
    <n v="0"/>
    <n v="0"/>
    <n v="0"/>
    <n v="0"/>
    <n v="0"/>
    <n v="0"/>
    <n v="0"/>
    <n v="0"/>
    <n v="0"/>
    <n v="0"/>
    <n v="0"/>
    <n v="0"/>
  </r>
  <r>
    <n v="70480"/>
    <x v="176"/>
    <s v="N"/>
    <n v="53267"/>
    <n v="2304.3612410010901"/>
    <n v="23.12"/>
    <m/>
    <n v="40031"/>
    <x v="508"/>
    <s v="Full Reporter"/>
    <s v="Urban"/>
    <s v="DR"/>
    <s v="PT"/>
    <s v=" Actual Vehicle Revenue Miles"/>
    <m/>
    <m/>
    <m/>
    <n v="2018"/>
    <n v="4055"/>
    <n v="27921"/>
    <n v="50562"/>
    <n v="122846"/>
    <n v="27921"/>
    <n v="50562"/>
    <n v="122846"/>
    <n v="0"/>
    <n v="0"/>
    <n v="0"/>
    <n v="0"/>
    <n v="0"/>
    <n v="0"/>
    <n v="0"/>
    <n v="0"/>
  </r>
  <r>
    <n v="70480"/>
    <x v="176"/>
    <s v="N"/>
    <n v="53267"/>
    <n v="2304.3612410010901"/>
    <n v="23.12"/>
    <m/>
    <n v="40031"/>
    <x v="508"/>
    <s v="Full Reporter"/>
    <s v="Urban"/>
    <s v="MB"/>
    <s v="PT"/>
    <s v=" Actual Vehicle Revenue Miles"/>
    <m/>
    <m/>
    <m/>
    <n v="1618"/>
    <n v="3387"/>
    <n v="29162"/>
    <n v="17362"/>
    <n v="113343"/>
    <n v="29162"/>
    <n v="17362"/>
    <n v="113343"/>
    <n v="0"/>
    <n v="0"/>
    <n v="0"/>
    <n v="0"/>
    <n v="0"/>
    <n v="0"/>
    <n v="0"/>
    <n v="0"/>
  </r>
  <r>
    <n v="70480"/>
    <x v="176"/>
    <s v="N"/>
    <n v="53267"/>
    <n v="2304.3612410010901"/>
    <n v="23.12"/>
    <m/>
    <n v="40031"/>
    <x v="508"/>
    <s v="Full Reporter"/>
    <s v="Urban"/>
    <s v="DR"/>
    <s v="DO"/>
    <s v=" Actual Vehicle Revenue Miles"/>
    <m/>
    <m/>
    <m/>
    <n v="0"/>
    <n v="0"/>
    <n v="0"/>
    <n v="0"/>
    <n v="0"/>
    <n v="0"/>
    <n v="0"/>
    <n v="0"/>
    <n v="0"/>
    <n v="0"/>
    <n v="0"/>
    <n v="0"/>
    <n v="0"/>
    <n v="0"/>
    <n v="0"/>
    <n v="0"/>
  </r>
  <r>
    <n v="70480"/>
    <x v="176"/>
    <s v="N"/>
    <n v="53267"/>
    <n v="2304.3612410010901"/>
    <n v="23.12"/>
    <m/>
    <n v="40031"/>
    <x v="508"/>
    <s v="Full Reporter"/>
    <s v="Urban"/>
    <s v="MB"/>
    <s v="DO"/>
    <s v=" Actual Vehicle Revenue Miles"/>
    <m/>
    <s v=" Actual Vehicle Revenue Miles"/>
    <m/>
    <n v="0"/>
    <n v="0"/>
    <n v="0"/>
    <n v="0"/>
    <n v="0"/>
    <n v="0"/>
    <n v="0"/>
    <n v="0"/>
    <n v="0"/>
    <n v="0"/>
    <n v="0"/>
    <n v="0"/>
    <n v="0"/>
    <n v="0"/>
    <n v="0"/>
    <n v="0"/>
  </r>
  <r>
    <n v="96697"/>
    <x v="177"/>
    <s v="N"/>
    <n v="253251"/>
    <n v="1774.4681693764201"/>
    <n v="142.72"/>
    <m/>
    <n v="40031"/>
    <x v="508"/>
    <s v="Full Reporter"/>
    <s v="Urban"/>
    <s v="MB"/>
    <s v="DO"/>
    <s v=" Actual Vehicle Revenue Miles"/>
    <m/>
    <m/>
    <m/>
    <n v="39288"/>
    <n v="282408"/>
    <n v="614739"/>
    <n v="1544398"/>
    <n v="5261049"/>
    <n v="614739"/>
    <n v="1544398"/>
    <n v="5261049"/>
    <n v="0"/>
    <n v="0"/>
    <n v="0"/>
    <n v="0"/>
    <n v="0"/>
    <n v="0"/>
    <n v="0"/>
    <n v="0"/>
  </r>
  <r>
    <n v="96697"/>
    <x v="177"/>
    <s v="N"/>
    <n v="253251"/>
    <n v="1774.4681693764201"/>
    <n v="142.72"/>
    <m/>
    <n v="40031"/>
    <x v="508"/>
    <s v="Full Reporter"/>
    <s v="Urban"/>
    <s v="DR"/>
    <s v="DO"/>
    <s v=" Actual Vehicle Revenue Miles"/>
    <m/>
    <m/>
    <m/>
    <n v="9972"/>
    <n v="16550"/>
    <n v="123945"/>
    <n v="86309"/>
    <n v="1778606"/>
    <n v="123945"/>
    <n v="86309"/>
    <n v="1778606"/>
    <n v="0"/>
    <n v="0"/>
    <n v="0"/>
    <n v="0"/>
    <n v="0"/>
    <n v="0"/>
    <n v="0"/>
    <n v="0"/>
  </r>
  <r>
    <n v="96697"/>
    <x v="177"/>
    <s v="N"/>
    <n v="253251"/>
    <n v="1774.4681693764201"/>
    <n v="142.72"/>
    <m/>
    <n v="40031"/>
    <x v="508"/>
    <s v="Full Reporter"/>
    <s v="Urban"/>
    <s v="MB"/>
    <s v="PT"/>
    <s v=" Actual Vehicle Revenue Miles"/>
    <m/>
    <m/>
    <m/>
    <n v="19438"/>
    <n v="40695"/>
    <n v="350386"/>
    <n v="208612"/>
    <n v="1361839"/>
    <n v="350386"/>
    <n v="208612"/>
    <n v="1361839"/>
    <n v="0"/>
    <n v="0"/>
    <n v="0"/>
    <n v="0"/>
    <n v="0"/>
    <n v="0"/>
    <n v="0"/>
    <n v="0"/>
  </r>
  <r>
    <n v="96697"/>
    <x v="177"/>
    <s v="N"/>
    <n v="253251"/>
    <n v="1774.4681693764201"/>
    <n v="142.72"/>
    <m/>
    <n v="40031"/>
    <x v="508"/>
    <s v="Full Reporter"/>
    <s v="Urban"/>
    <s v="DR"/>
    <s v="PT"/>
    <s v=" Actual Vehicle Revenue Miles"/>
    <m/>
    <m/>
    <m/>
    <n v="0"/>
    <n v="0"/>
    <n v="0"/>
    <n v="0"/>
    <n v="0"/>
    <n v="0"/>
    <n v="0"/>
    <n v="0"/>
    <n v="0"/>
    <n v="0"/>
    <n v="0"/>
    <n v="0"/>
    <n v="0"/>
    <n v="0"/>
    <n v="0"/>
    <n v="0"/>
  </r>
  <r>
    <n v="22612"/>
    <x v="178"/>
    <s v="Y"/>
    <n v="402126"/>
    <n v="1893.6163766397001"/>
    <n v="212.36"/>
    <m/>
    <n v="40032"/>
    <x v="509"/>
    <s v="Full Reporter"/>
    <s v="Urban"/>
    <s v="MB"/>
    <s v="DO"/>
    <s v=" Actual Vehicle Revenue Miles"/>
    <m/>
    <m/>
    <m/>
    <n v="124523"/>
    <n v="1483865"/>
    <n v="1939471"/>
    <n v="12019310"/>
    <n v="11728258"/>
    <n v="1939471"/>
    <n v="12019310"/>
    <n v="11728258"/>
    <n v="0"/>
    <n v="0"/>
    <n v="0"/>
    <n v="0"/>
    <n v="0"/>
    <n v="0"/>
    <n v="0"/>
    <n v="0"/>
  </r>
  <r>
    <n v="22612"/>
    <x v="178"/>
    <s v="Y"/>
    <n v="402126"/>
    <n v="1893.6163766397001"/>
    <n v="212.36"/>
    <m/>
    <n v="40032"/>
    <x v="509"/>
    <s v="Full Reporter"/>
    <s v="Urban"/>
    <s v="DR"/>
    <s v="DO"/>
    <s v=" Actual Vehicle Revenue Miles"/>
    <m/>
    <m/>
    <m/>
    <n v="40146"/>
    <n v="78392"/>
    <n v="691151"/>
    <n v="1033201"/>
    <n v="4625570"/>
    <n v="691151"/>
    <n v="1033201"/>
    <n v="4625570"/>
    <n v="0"/>
    <n v="0"/>
    <n v="0"/>
    <n v="0"/>
    <n v="0"/>
    <n v="0"/>
    <n v="0"/>
    <n v="0"/>
  </r>
  <r>
    <n v="22612"/>
    <x v="178"/>
    <s v="Y"/>
    <n v="402126"/>
    <n v="1893.6163766397001"/>
    <n v="212.36"/>
    <m/>
    <n v="40032"/>
    <x v="509"/>
    <s v="Full Reporter"/>
    <s v="Urban"/>
    <s v="DR"/>
    <s v="TX"/>
    <s v=" Actual Vehicle Revenue Miles"/>
    <m/>
    <m/>
    <m/>
    <n v="12664"/>
    <n v="24368"/>
    <n v="201583"/>
    <n v="189096"/>
    <n v="1406214"/>
    <n v="201583"/>
    <n v="189096"/>
    <n v="1406214"/>
    <n v="0"/>
    <n v="0"/>
    <n v="0"/>
    <n v="0"/>
    <n v="0"/>
    <n v="0"/>
    <n v="0"/>
    <n v="0"/>
  </r>
  <r>
    <n v="22612"/>
    <x v="178"/>
    <s v="Y"/>
    <n v="402126"/>
    <n v="1893.6163766397001"/>
    <n v="212.36"/>
    <m/>
    <n v="40032"/>
    <x v="509"/>
    <s v="Full Reporter"/>
    <s v="Urban"/>
    <s v="DR"/>
    <s v="PT"/>
    <s v=" Actual Vehicle Revenue Miles"/>
    <m/>
    <m/>
    <m/>
    <n v="18635"/>
    <n v="37165"/>
    <n v="265334"/>
    <n v="234347"/>
    <n v="1113272"/>
    <n v="265334"/>
    <n v="234347"/>
    <n v="1113272"/>
    <n v="0"/>
    <n v="0"/>
    <n v="0"/>
    <n v="0"/>
    <n v="0"/>
    <n v="0"/>
    <n v="0"/>
    <n v="0"/>
  </r>
  <r>
    <n v="22612"/>
    <x v="178"/>
    <s v="Y"/>
    <n v="402126"/>
    <n v="1893.6163766397001"/>
    <n v="212.36"/>
    <m/>
    <n v="40032"/>
    <x v="509"/>
    <s v="Full Reporter"/>
    <s v="Urban"/>
    <s v="VP"/>
    <s v="PT"/>
    <s v=" Actual Vehicle Revenue Miles"/>
    <m/>
    <m/>
    <m/>
    <n v="1706"/>
    <n v="7012"/>
    <n v="86219"/>
    <n v="324693"/>
    <n v="35116"/>
    <n v="86219"/>
    <n v="324693"/>
    <n v="35116"/>
    <n v="0"/>
    <n v="0"/>
    <n v="0"/>
    <n v="0"/>
    <n v="0"/>
    <n v="0"/>
    <n v="0"/>
    <n v="0"/>
  </r>
  <r>
    <n v="23311"/>
    <x v="179"/>
    <s v="N"/>
    <n v="210712"/>
    <n v="1933.43564772381"/>
    <n v="108.98"/>
    <m/>
    <n v="40032"/>
    <x v="509"/>
    <s v="Full Reporter"/>
    <s v="Urban"/>
    <s v="MB"/>
    <s v="DO"/>
    <s v=" Actual Vehicle Revenue Miles"/>
    <m/>
    <m/>
    <m/>
    <n v="35712"/>
    <n v="425558"/>
    <n v="556221"/>
    <n v="3447019"/>
    <n v="3363548"/>
    <n v="556221"/>
    <n v="3447019"/>
    <n v="3363548"/>
    <n v="0"/>
    <n v="0"/>
    <n v="0"/>
    <n v="0"/>
    <n v="0"/>
    <n v="0"/>
    <n v="0"/>
    <n v="0"/>
  </r>
  <r>
    <n v="23311"/>
    <x v="179"/>
    <s v="N"/>
    <n v="210712"/>
    <n v="1933.43564772381"/>
    <n v="108.98"/>
    <m/>
    <n v="40032"/>
    <x v="509"/>
    <s v="Full Reporter"/>
    <s v="Urban"/>
    <s v="DR"/>
    <s v="DO"/>
    <s v=" Actual Vehicle Revenue Miles"/>
    <m/>
    <m/>
    <m/>
    <n v="24705"/>
    <n v="48241"/>
    <n v="425324"/>
    <n v="635816"/>
    <n v="2725961"/>
    <n v="425324"/>
    <n v="635816"/>
    <n v="2725961"/>
    <n v="0"/>
    <n v="0"/>
    <n v="0"/>
    <n v="0"/>
    <n v="0"/>
    <n v="0"/>
    <n v="0"/>
    <n v="0"/>
  </r>
  <r>
    <n v="23311"/>
    <x v="179"/>
    <s v="N"/>
    <n v="210712"/>
    <n v="1933.43564772381"/>
    <n v="108.98"/>
    <m/>
    <n v="40032"/>
    <x v="509"/>
    <s v="Full Reporter"/>
    <s v="Urban"/>
    <s v="DR"/>
    <s v="TX"/>
    <s v=" Actual Vehicle Revenue Miles"/>
    <m/>
    <m/>
    <m/>
    <n v="5936"/>
    <n v="11422"/>
    <n v="94492"/>
    <n v="88638"/>
    <n v="659163"/>
    <n v="94492"/>
    <n v="88638"/>
    <n v="659163"/>
    <n v="0"/>
    <n v="0"/>
    <n v="0"/>
    <n v="0"/>
    <n v="0"/>
    <n v="0"/>
    <n v="0"/>
    <n v="0"/>
  </r>
  <r>
    <n v="23311"/>
    <x v="179"/>
    <s v="N"/>
    <n v="210712"/>
    <n v="1933.43564772381"/>
    <n v="108.98"/>
    <m/>
    <n v="40032"/>
    <x v="509"/>
    <s v="Full Reporter"/>
    <s v="Urban"/>
    <s v="DR"/>
    <s v="PT"/>
    <s v=" Actual Vehicle Revenue Miles"/>
    <m/>
    <m/>
    <m/>
    <n v="7399"/>
    <n v="14757"/>
    <n v="105353"/>
    <n v="93049"/>
    <n v="442034"/>
    <n v="105353"/>
    <n v="93049"/>
    <n v="442034"/>
    <n v="0"/>
    <n v="0"/>
    <n v="0"/>
    <n v="0"/>
    <n v="0"/>
    <n v="0"/>
    <n v="0"/>
    <n v="0"/>
  </r>
  <r>
    <n v="23311"/>
    <x v="179"/>
    <s v="N"/>
    <n v="210712"/>
    <n v="1933.43564772381"/>
    <n v="108.98"/>
    <m/>
    <n v="40032"/>
    <x v="509"/>
    <s v="Full Reporter"/>
    <s v="Urban"/>
    <s v="VP"/>
    <s v="PT"/>
    <s v=" Actual Vehicle Revenue Miles"/>
    <m/>
    <m/>
    <m/>
    <n v="1492"/>
    <n v="6135"/>
    <n v="75442"/>
    <n v="284108"/>
    <n v="30726"/>
    <n v="75442"/>
    <n v="284108"/>
    <n v="30726"/>
    <n v="0"/>
    <n v="0"/>
    <n v="0"/>
    <n v="0"/>
    <n v="0"/>
    <n v="0"/>
    <n v="0"/>
    <n v="0"/>
  </r>
  <r>
    <n v="12"/>
    <x v="127"/>
    <s v="N"/>
    <n v="2423098"/>
    <n v="0"/>
    <n v="0"/>
    <m/>
    <n v="40032"/>
    <x v="509"/>
    <s v="Full Reporter"/>
    <s v="Urban"/>
    <s v="DR"/>
    <s v="DO"/>
    <s v=" Actual Data"/>
    <m/>
    <m/>
    <m/>
    <n v="12353"/>
    <n v="24120"/>
    <n v="212662"/>
    <n v="317908"/>
    <n v="1362981"/>
    <n v="212662"/>
    <n v="317908"/>
    <n v="1362981"/>
    <n v="0"/>
    <n v="0"/>
    <n v="0"/>
    <n v="0"/>
    <n v="0"/>
    <n v="0"/>
    <n v="0"/>
    <n v="0"/>
  </r>
  <r>
    <n v="12"/>
    <x v="127"/>
    <s v="N"/>
    <n v="2423098"/>
    <n v="0"/>
    <n v="0"/>
    <m/>
    <n v="40032"/>
    <x v="509"/>
    <s v="Full Reporter"/>
    <s v="Urban"/>
    <s v="MB"/>
    <s v="DO"/>
    <s v=" Other"/>
    <s v="Citrus County utilized MAP21 to divide our county by the Urban percentage.  This creates a split of 62.88% UZA 7472 and 37.12% UZA 12. "/>
    <m/>
    <m/>
    <n v="10228"/>
    <n v="121878"/>
    <n v="159299"/>
    <n v="987209"/>
    <n v="963304"/>
    <n v="159299"/>
    <n v="987209"/>
    <n v="963304"/>
    <n v="0"/>
    <n v="0"/>
    <n v="0"/>
    <n v="0"/>
    <n v="0"/>
    <n v="0"/>
    <n v="0"/>
    <n v="0"/>
  </r>
  <r>
    <n v="12"/>
    <x v="127"/>
    <s v="N"/>
    <n v="2423098"/>
    <n v="0"/>
    <n v="0"/>
    <m/>
    <n v="40032"/>
    <x v="509"/>
    <s v="Full Reporter"/>
    <s v="Urban"/>
    <s v="DR"/>
    <s v="TX"/>
    <s v=" Actual Vehicle Revenue Miles"/>
    <m/>
    <m/>
    <m/>
    <n v="1187"/>
    <n v="2285"/>
    <n v="18899"/>
    <n v="17728"/>
    <n v="131837"/>
    <n v="18899"/>
    <n v="17728"/>
    <n v="131837"/>
    <n v="0"/>
    <n v="0"/>
    <n v="0"/>
    <n v="0"/>
    <n v="0"/>
    <n v="0"/>
    <n v="0"/>
    <n v="0"/>
  </r>
  <r>
    <n v="12"/>
    <x v="127"/>
    <s v="N"/>
    <n v="2423098"/>
    <n v="0"/>
    <n v="0"/>
    <m/>
    <n v="40032"/>
    <x v="509"/>
    <s v="Full Reporter"/>
    <s v="Urban"/>
    <s v="DR"/>
    <s v="PT"/>
    <s v=" Actual Vehicle Revenue Miles"/>
    <m/>
    <m/>
    <m/>
    <n v="1370"/>
    <n v="2733"/>
    <n v="19510"/>
    <n v="17232"/>
    <n v="81859"/>
    <n v="19510"/>
    <n v="17232"/>
    <n v="81859"/>
    <n v="0"/>
    <n v="0"/>
    <n v="0"/>
    <n v="0"/>
    <n v="0"/>
    <n v="0"/>
    <n v="0"/>
    <n v="0"/>
  </r>
  <r>
    <n v="12"/>
    <x v="127"/>
    <s v="N"/>
    <n v="2423098"/>
    <n v="0"/>
    <n v="0"/>
    <m/>
    <n v="40032"/>
    <x v="509"/>
    <s v="Full Reporter"/>
    <s v="Urban"/>
    <s v="VP"/>
    <s v="PT"/>
    <s v=" Actual Vehicle Revenue Miles"/>
    <m/>
    <m/>
    <m/>
    <n v="1066"/>
    <n v="4382"/>
    <n v="53887"/>
    <n v="202934"/>
    <n v="21947"/>
    <n v="53887"/>
    <n v="202934"/>
    <n v="21947"/>
    <n v="0"/>
    <n v="0"/>
    <n v="0"/>
    <n v="0"/>
    <n v="0"/>
    <n v="0"/>
    <n v="0"/>
    <n v="0"/>
  </r>
  <r>
    <n v="56602"/>
    <x v="171"/>
    <s v="Y"/>
    <n v="6077522"/>
    <n v="4884.7802184950197"/>
    <n v="1244.18"/>
    <m/>
    <n v="40034"/>
    <x v="510"/>
    <s v="Full Reporter"/>
    <s v="Urban"/>
    <s v="MB"/>
    <s v="DO"/>
    <s v=" Actual Vehicle Revenue Miles"/>
    <m/>
    <m/>
    <m/>
    <n v="1730767"/>
    <n v="54696981"/>
    <n v="23781560"/>
    <n v="248850890"/>
    <n v="462487995"/>
    <n v="21606775"/>
    <n v="226093881"/>
    <n v="420194220"/>
    <n v="39.799999999999997"/>
    <n v="2174785"/>
    <n v="22757009"/>
    <n v="42293775"/>
    <n v="39.799999999999997"/>
    <n v="2174785"/>
    <n v="0"/>
    <n v="0"/>
  </r>
  <r>
    <n v="56602"/>
    <x v="171"/>
    <s v="Y"/>
    <n v="6077522"/>
    <n v="4884.7802184950197"/>
    <n v="1244.18"/>
    <m/>
    <n v="40034"/>
    <x v="510"/>
    <s v="Full Reporter"/>
    <s v="Urban"/>
    <s v="HR"/>
    <s v="DO"/>
    <s v=" Actual Data"/>
    <m/>
    <m/>
    <m/>
    <n v="334748"/>
    <n v="13261255"/>
    <n v="7243733"/>
    <n v="106633044"/>
    <n v="134613928"/>
    <n v="0"/>
    <n v="0"/>
    <n v="0"/>
    <n v="49.8"/>
    <n v="7243733"/>
    <n v="106633044"/>
    <n v="134613928"/>
    <n v="49.8"/>
    <n v="7243733"/>
    <n v="0"/>
    <n v="0"/>
  </r>
  <r>
    <n v="56602"/>
    <x v="171"/>
    <s v="Y"/>
    <n v="6077522"/>
    <n v="4884.7802184950197"/>
    <n v="1244.18"/>
    <m/>
    <n v="40034"/>
    <x v="510"/>
    <s v="Full Reporter"/>
    <s v="Urban"/>
    <s v="DR"/>
    <s v="PT"/>
    <s v=" Actual Vehicle Revenue Miles"/>
    <m/>
    <m/>
    <m/>
    <n v="1028903"/>
    <n v="1424095"/>
    <n v="12310697"/>
    <n v="18526965"/>
    <n v="53798766"/>
    <n v="12310697"/>
    <n v="18526965"/>
    <n v="53798766"/>
    <n v="0"/>
    <n v="0"/>
    <n v="0"/>
    <n v="0"/>
    <n v="0"/>
    <n v="0"/>
    <n v="0"/>
    <n v="0"/>
  </r>
  <r>
    <n v="56602"/>
    <x v="171"/>
    <s v="Y"/>
    <n v="6077522"/>
    <n v="4884.7802184950197"/>
    <n v="1244.18"/>
    <m/>
    <n v="40034"/>
    <x v="510"/>
    <s v="Full Reporter"/>
    <s v="Urban"/>
    <s v="MG"/>
    <s v="DO"/>
    <s v=" Actual Data"/>
    <m/>
    <m/>
    <m/>
    <n v="95223"/>
    <n v="6546102"/>
    <n v="971289"/>
    <n v="7163366"/>
    <n v="38169816"/>
    <n v="0"/>
    <n v="0"/>
    <n v="0"/>
    <n v="8.5"/>
    <n v="971289"/>
    <n v="7163366"/>
    <n v="38169816"/>
    <n v="8.5"/>
    <n v="971289"/>
    <n v="0"/>
    <n v="0"/>
  </r>
  <r>
    <n v="56602"/>
    <x v="171"/>
    <s v="Y"/>
    <n v="6077522"/>
    <n v="4884.7802184950197"/>
    <n v="1244.18"/>
    <m/>
    <n v="40034"/>
    <x v="510"/>
    <s v="Full Reporter"/>
    <s v="Urban"/>
    <s v="MB"/>
    <s v="PT"/>
    <s v=" Actual Vehicle Revenue Miles"/>
    <m/>
    <m/>
    <m/>
    <n v="136092"/>
    <n v="1225033"/>
    <n v="1514228"/>
    <n v="4820090"/>
    <n v="9397136"/>
    <n v="1511878"/>
    <n v="4812609"/>
    <n v="9382552"/>
    <n v="0"/>
    <n v="2350"/>
    <n v="7481"/>
    <n v="14584"/>
    <n v="0"/>
    <n v="2350"/>
    <n v="0"/>
    <n v="0"/>
  </r>
  <r>
    <n v="56602"/>
    <x v="171"/>
    <s v="Y"/>
    <n v="6077522"/>
    <n v="4884.7802184950197"/>
    <n v="1244.18"/>
    <m/>
    <n v="40034"/>
    <x v="510"/>
    <s v="Full Reporter"/>
    <s v="Urban"/>
    <s v="CB"/>
    <s v="PT"/>
    <s v=" Actual Vehicle Revenue Miles"/>
    <m/>
    <m/>
    <m/>
    <n v="39303"/>
    <n v="362650"/>
    <n v="1260591"/>
    <n v="14001729"/>
    <n v="3034636"/>
    <n v="1260591"/>
    <n v="14001729"/>
    <n v="3034636"/>
    <n v="0"/>
    <n v="0"/>
    <n v="0"/>
    <n v="0"/>
    <n v="0"/>
    <n v="0"/>
    <n v="0"/>
    <n v="0"/>
  </r>
  <r>
    <n v="56602"/>
    <x v="171"/>
    <s v="Y"/>
    <n v="6077522"/>
    <n v="4884.7802184950197"/>
    <n v="1244.18"/>
    <m/>
    <n v="40034"/>
    <x v="510"/>
    <s v="Full Reporter"/>
    <s v="Urban"/>
    <s v="VP"/>
    <s v="PT"/>
    <s v=" Actual Data"/>
    <m/>
    <m/>
    <m/>
    <n v="71598"/>
    <n v="445769"/>
    <n v="3267284"/>
    <n v="14132894"/>
    <n v="1296769"/>
    <n v="3267284"/>
    <n v="14132894"/>
    <n v="1296769"/>
    <n v="0"/>
    <n v="0"/>
    <n v="0"/>
    <n v="0"/>
    <n v="0"/>
    <n v="0"/>
    <n v="0"/>
    <n v="0"/>
  </r>
  <r>
    <n v="12"/>
    <x v="127"/>
    <s v="N"/>
    <n v="2423098"/>
    <n v="0"/>
    <n v="0"/>
    <m/>
    <n v="40035"/>
    <x v="511"/>
    <s v="Full Reporter"/>
    <s v="Urban"/>
    <s v="MB"/>
    <s v="DO"/>
    <s v=" Other"/>
    <s v="Citrus County utilized MAP21 to divide our county by the Urban percentage.  This creates a split of 62.88% UZA 7472 and 37.12% UZA 12. "/>
    <m/>
    <m/>
    <n v="50256"/>
    <n v="781777"/>
    <n v="690960"/>
    <n v="4495690"/>
    <n v="6220575"/>
    <n v="690960"/>
    <n v="4495690"/>
    <n v="6220575"/>
    <n v="0"/>
    <n v="0"/>
    <n v="0"/>
    <n v="0"/>
    <n v="0"/>
    <n v="0"/>
    <n v="0"/>
    <n v="0"/>
  </r>
  <r>
    <n v="12"/>
    <x v="127"/>
    <s v="N"/>
    <n v="2423098"/>
    <n v="0"/>
    <n v="0"/>
    <m/>
    <n v="40035"/>
    <x v="511"/>
    <s v="Full Reporter"/>
    <s v="Urban"/>
    <s v="DR"/>
    <s v="PT"/>
    <s v=" Actual Vehicle Revenue Miles"/>
    <m/>
    <m/>
    <m/>
    <n v="9946"/>
    <n v="12776"/>
    <n v="148957"/>
    <n v="130558"/>
    <n v="689454"/>
    <n v="148957"/>
    <n v="130558"/>
    <n v="689454"/>
    <n v="0"/>
    <n v="0"/>
    <n v="0"/>
    <n v="0"/>
    <n v="0"/>
    <n v="0"/>
    <n v="0"/>
    <n v="0"/>
  </r>
  <r>
    <n v="12"/>
    <x v="127"/>
    <s v="N"/>
    <n v="2423098"/>
    <n v="0"/>
    <n v="0"/>
    <m/>
    <n v="40035"/>
    <x v="511"/>
    <s v="Full Reporter"/>
    <s v="Urban"/>
    <s v="VP"/>
    <s v="PT"/>
    <s v=" Actual Vehicle Revenue Miles"/>
    <m/>
    <m/>
    <m/>
    <n v="4622"/>
    <n v="25177"/>
    <n v="148686"/>
    <n v="552265"/>
    <n v="235044"/>
    <n v="148686"/>
    <n v="552265"/>
    <n v="235044"/>
    <n v="0"/>
    <n v="0"/>
    <n v="0"/>
    <n v="0"/>
    <n v="0"/>
    <n v="0"/>
    <n v="0"/>
    <n v="0"/>
  </r>
  <r>
    <n v="12"/>
    <x v="127"/>
    <s v="N"/>
    <n v="2423098"/>
    <n v="0"/>
    <n v="0"/>
    <m/>
    <n v="40035"/>
    <x v="511"/>
    <s v="Full Reporter"/>
    <s v="Urban"/>
    <s v="MB"/>
    <s v="PT"/>
    <s v=" Actual Vehicle Revenue Miles"/>
    <m/>
    <m/>
    <m/>
    <n v="2067"/>
    <n v="3969"/>
    <n v="21323"/>
    <n v="21799"/>
    <n v="131082"/>
    <n v="21323"/>
    <n v="21799"/>
    <n v="131082"/>
    <n v="0"/>
    <n v="0"/>
    <n v="0"/>
    <n v="0"/>
    <n v="0"/>
    <n v="0"/>
    <n v="0"/>
    <n v="0"/>
  </r>
  <r>
    <n v="12"/>
    <x v="127"/>
    <s v="N"/>
    <n v="2423098"/>
    <n v="0"/>
    <n v="0"/>
    <m/>
    <n v="40035"/>
    <x v="511"/>
    <s v="Full Reporter"/>
    <s v="Urban"/>
    <s v="RB"/>
    <s v="DO"/>
    <s v=" Actual Vehicle Revenue Miles"/>
    <m/>
    <s v=" Actual Vehicle Revenue Miles"/>
    <m/>
    <n v="0"/>
    <n v="0"/>
    <n v="0"/>
    <n v="0"/>
    <n v="0"/>
    <n v="0"/>
    <n v="0"/>
    <n v="0"/>
    <n v="0"/>
    <n v="0"/>
    <n v="0"/>
    <n v="0"/>
    <n v="0"/>
    <n v="0"/>
    <n v="0"/>
    <n v="0"/>
  </r>
  <r>
    <n v="31150"/>
    <x v="174"/>
    <s v="N"/>
    <n v="92396"/>
    <n v="1093.6677886535099"/>
    <n v="84.48"/>
    <m/>
    <n v="40035"/>
    <x v="511"/>
    <s v="Full Reporter"/>
    <s v="Urban"/>
    <s v="MB"/>
    <s v="DO"/>
    <s v=" Actual Vehicle Revenue Miles"/>
    <m/>
    <s v=" Actual Vehicle Revenue Miles"/>
    <m/>
    <n v="14203"/>
    <n v="220937"/>
    <n v="195271"/>
    <n v="1270519"/>
    <n v="1757986"/>
    <n v="195271"/>
    <n v="1270519"/>
    <n v="1757986"/>
    <n v="0"/>
    <n v="0"/>
    <n v="0"/>
    <n v="0"/>
    <n v="0"/>
    <n v="0"/>
    <n v="0"/>
    <n v="0"/>
  </r>
  <r>
    <n v="31150"/>
    <x v="174"/>
    <s v="N"/>
    <n v="92396"/>
    <n v="1093.6677886535099"/>
    <n v="84.48"/>
    <m/>
    <n v="40035"/>
    <x v="511"/>
    <s v="Full Reporter"/>
    <s v="Urban"/>
    <s v="DR"/>
    <s v="PT"/>
    <s v=" Other"/>
    <s v="We use trip data based on the UZA to get percentages to allocate costs. "/>
    <m/>
    <m/>
    <n v="5051"/>
    <n v="6488"/>
    <n v="75648"/>
    <n v="66304"/>
    <n v="350140"/>
    <n v="75648"/>
    <n v="66304"/>
    <n v="350140"/>
    <n v="0"/>
    <n v="0"/>
    <n v="0"/>
    <n v="0"/>
    <n v="0"/>
    <n v="0"/>
    <n v="0"/>
    <n v="0"/>
  </r>
  <r>
    <n v="31150"/>
    <x v="174"/>
    <s v="N"/>
    <n v="92396"/>
    <n v="1093.6677886535099"/>
    <n v="84.48"/>
    <m/>
    <n v="40035"/>
    <x v="511"/>
    <s v="Full Reporter"/>
    <s v="Urban"/>
    <s v="MB"/>
    <s v="PT"/>
    <s v=" Other"/>
    <s v="A percentage for each UZA is determined by the number of bus stops in each UZA and the percentage is applied to the data.. "/>
    <m/>
    <m/>
    <n v="0"/>
    <n v="0"/>
    <n v="0"/>
    <n v="0"/>
    <n v="0"/>
    <n v="0"/>
    <n v="0"/>
    <n v="0"/>
    <n v="0"/>
    <n v="0"/>
    <n v="0"/>
    <n v="0"/>
    <n v="0"/>
    <n v="0"/>
    <n v="0"/>
    <n v="0"/>
  </r>
  <r>
    <n v="31150"/>
    <x v="174"/>
    <s v="N"/>
    <n v="92396"/>
    <n v="1093.6677886535099"/>
    <n v="84.48"/>
    <m/>
    <n v="40035"/>
    <x v="511"/>
    <s v="Full Reporter"/>
    <s v="Urban"/>
    <s v="RB"/>
    <s v="DO"/>
    <s v=" Actual Vehicle Revenue Miles"/>
    <m/>
    <s v=" Actual Vehicle Revenue Miles"/>
    <m/>
    <n v="0"/>
    <n v="0"/>
    <n v="0"/>
    <n v="0"/>
    <n v="0"/>
    <n v="0"/>
    <n v="0"/>
    <n v="0"/>
    <n v="0"/>
    <n v="0"/>
    <n v="0"/>
    <n v="0"/>
    <n v="0"/>
    <n v="0"/>
    <n v="0"/>
    <n v="0"/>
  </r>
  <r>
    <n v="31150"/>
    <x v="174"/>
    <s v="N"/>
    <n v="92396"/>
    <n v="1093.6677886535099"/>
    <n v="84.48"/>
    <m/>
    <n v="40035"/>
    <x v="511"/>
    <s v="Full Reporter"/>
    <s v="Urban"/>
    <s v="VP"/>
    <s v="PT"/>
    <s v=" Actual Vehicle Revenue Miles"/>
    <m/>
    <m/>
    <m/>
    <n v="0"/>
    <n v="0"/>
    <n v="0"/>
    <n v="0"/>
    <n v="0"/>
    <n v="0"/>
    <n v="0"/>
    <n v="0"/>
    <n v="0"/>
    <n v="0"/>
    <n v="0"/>
    <n v="0"/>
    <n v="0"/>
    <n v="0"/>
    <n v="0"/>
    <n v="0"/>
  </r>
  <r>
    <n v="45451"/>
    <x v="180"/>
    <s v="N"/>
    <n v="418404"/>
    <n v="2589.4359615435501"/>
    <n v="161.58000000000001"/>
    <m/>
    <n v="40035"/>
    <x v="511"/>
    <s v="Full Reporter"/>
    <s v="Urban"/>
    <s v="MB"/>
    <s v="DO"/>
    <s v=" Actual Vehicle Revenue Miles"/>
    <m/>
    <s v=" Actual Vehicle Revenue Miles"/>
    <m/>
    <n v="168249"/>
    <n v="2617253"/>
    <n v="2313212"/>
    <n v="15050776"/>
    <n v="20825385"/>
    <n v="2313212"/>
    <n v="15050776"/>
    <n v="20825385"/>
    <n v="0"/>
    <n v="0"/>
    <n v="0"/>
    <n v="0"/>
    <n v="0"/>
    <n v="0"/>
    <n v="0"/>
    <n v="0"/>
  </r>
  <r>
    <n v="45451"/>
    <x v="180"/>
    <s v="N"/>
    <n v="418404"/>
    <n v="2589.4359615435501"/>
    <n v="161.58000000000001"/>
    <m/>
    <n v="40035"/>
    <x v="511"/>
    <s v="Full Reporter"/>
    <s v="Urban"/>
    <s v="DR"/>
    <s v="PT"/>
    <s v=" Actual Vehicle Revenue Miles"/>
    <m/>
    <m/>
    <m/>
    <n v="76547"/>
    <n v="98328"/>
    <n v="1146420"/>
    <n v="1004817"/>
    <n v="5306254"/>
    <n v="1146420"/>
    <n v="1004817"/>
    <n v="5306254"/>
    <n v="0"/>
    <n v="0"/>
    <n v="0"/>
    <n v="0"/>
    <n v="0"/>
    <n v="0"/>
    <n v="0"/>
    <n v="0"/>
  </r>
  <r>
    <n v="45451"/>
    <x v="180"/>
    <s v="N"/>
    <n v="418404"/>
    <n v="2589.4359615435501"/>
    <n v="161.58000000000001"/>
    <m/>
    <n v="40035"/>
    <x v="511"/>
    <s v="Full Reporter"/>
    <s v="Urban"/>
    <s v="MB"/>
    <s v="PT"/>
    <s v=" Actual Vehicle Revenue Miles"/>
    <m/>
    <m/>
    <m/>
    <n v="6546"/>
    <n v="12567"/>
    <n v="67525"/>
    <n v="69034"/>
    <n v="415107"/>
    <n v="67525"/>
    <n v="69034"/>
    <n v="415107"/>
    <n v="0"/>
    <n v="0"/>
    <n v="0"/>
    <n v="0"/>
    <n v="0"/>
    <n v="0"/>
    <n v="0"/>
    <n v="0"/>
  </r>
  <r>
    <n v="45451"/>
    <x v="180"/>
    <s v="N"/>
    <n v="418404"/>
    <n v="2589.4359615435501"/>
    <n v="161.58000000000001"/>
    <m/>
    <n v="40035"/>
    <x v="511"/>
    <s v="Full Reporter"/>
    <s v="Urban"/>
    <s v="VP"/>
    <s v="PT"/>
    <s v=" Actual Vehicle Revenue Miles"/>
    <m/>
    <m/>
    <m/>
    <n v="1981"/>
    <n v="10790"/>
    <n v="63721"/>
    <n v="236679"/>
    <n v="100731"/>
    <n v="63721"/>
    <n v="236679"/>
    <n v="100731"/>
    <n v="0"/>
    <n v="0"/>
    <n v="0"/>
    <n v="0"/>
    <n v="0"/>
    <n v="0"/>
    <n v="0"/>
    <n v="0"/>
  </r>
  <r>
    <n v="45451"/>
    <x v="180"/>
    <s v="N"/>
    <n v="418404"/>
    <n v="2589.4359615435501"/>
    <n v="161.58000000000001"/>
    <m/>
    <n v="40035"/>
    <x v="511"/>
    <s v="Full Reporter"/>
    <s v="Urban"/>
    <s v="RB"/>
    <s v="DO"/>
    <s v=" Actual Vehicle Revenue Miles"/>
    <m/>
    <s v=" Actual Vehicle Revenue Miles"/>
    <m/>
    <n v="0"/>
    <n v="0"/>
    <n v="0"/>
    <n v="0"/>
    <n v="0"/>
    <n v="0"/>
    <n v="0"/>
    <n v="0"/>
    <n v="0"/>
    <n v="0"/>
    <n v="0"/>
    <n v="0"/>
    <n v="0"/>
    <n v="0"/>
    <n v="0"/>
    <n v="0"/>
  </r>
  <r>
    <n v="65863"/>
    <x v="181"/>
    <s v="Y"/>
    <n v="1853896"/>
    <n v="2875.97689678099"/>
    <n v="644.61"/>
    <m/>
    <n v="40035"/>
    <x v="511"/>
    <s v="Full Reporter"/>
    <s v="Urban"/>
    <s v="MB"/>
    <s v="DO"/>
    <s v=" Actual Vehicle Revenue Miles"/>
    <m/>
    <s v=" Actual Vehicle Revenue Miles"/>
    <m/>
    <n v="851078"/>
    <n v="13239223"/>
    <n v="11701250"/>
    <n v="76133485"/>
    <n v="105344012"/>
    <n v="11664152"/>
    <n v="75892109"/>
    <n v="105010026"/>
    <n v="0.2"/>
    <n v="37098"/>
    <n v="241376"/>
    <n v="333986"/>
    <n v="0.2"/>
    <n v="37098"/>
    <n v="0"/>
    <n v="0"/>
  </r>
  <r>
    <n v="65863"/>
    <x v="181"/>
    <s v="Y"/>
    <n v="1853896"/>
    <n v="2875.97689678099"/>
    <n v="644.61"/>
    <m/>
    <n v="40035"/>
    <x v="511"/>
    <s v="Full Reporter"/>
    <s v="Urban"/>
    <s v="DR"/>
    <s v="PT"/>
    <s v=" Other"/>
    <s v="We use trip data based on the UZA to get percentages to allocate costs. "/>
    <m/>
    <m/>
    <n v="419811"/>
    <n v="539263"/>
    <n v="6287375"/>
    <n v="5510772"/>
    <n v="29101383"/>
    <n v="6287375"/>
    <n v="5510772"/>
    <n v="29101383"/>
    <n v="0"/>
    <n v="0"/>
    <n v="0"/>
    <n v="0"/>
    <n v="0"/>
    <n v="0"/>
    <n v="0"/>
    <n v="0"/>
  </r>
  <r>
    <n v="65863"/>
    <x v="181"/>
    <s v="Y"/>
    <n v="1853896"/>
    <n v="2875.97689678099"/>
    <n v="644.61"/>
    <m/>
    <n v="40035"/>
    <x v="511"/>
    <s v="Full Reporter"/>
    <s v="Urban"/>
    <s v="RB"/>
    <s v="DO"/>
    <s v=" Actual Vehicle Revenue Miles"/>
    <m/>
    <s v=" Actual Vehicle Revenue Miles"/>
    <m/>
    <n v="30629"/>
    <n v="431122"/>
    <n v="184890"/>
    <n v="451919"/>
    <n v="3553746"/>
    <n v="0"/>
    <n v="0"/>
    <n v="0"/>
    <n v="6.5"/>
    <n v="184890"/>
    <n v="451919"/>
    <n v="3553746"/>
    <n v="6.5"/>
    <n v="184890"/>
    <n v="0"/>
    <n v="0"/>
  </r>
  <r>
    <n v="65863"/>
    <x v="181"/>
    <s v="Y"/>
    <n v="1853896"/>
    <n v="2875.97689678099"/>
    <n v="644.61"/>
    <m/>
    <n v="40035"/>
    <x v="511"/>
    <s v="Full Reporter"/>
    <s v="Urban"/>
    <s v="VP"/>
    <s v="PT"/>
    <s v=" Actual Vehicle Revenue Miles"/>
    <m/>
    <m/>
    <m/>
    <n v="37876"/>
    <n v="206298"/>
    <n v="1218308"/>
    <n v="4525165"/>
    <n v="1925911"/>
    <n v="1218308"/>
    <n v="4525165"/>
    <n v="1925911"/>
    <n v="0"/>
    <n v="0"/>
    <n v="0"/>
    <n v="0"/>
    <n v="0"/>
    <n v="0"/>
    <n v="0"/>
    <n v="0"/>
  </r>
  <r>
    <n v="65863"/>
    <x v="181"/>
    <s v="Y"/>
    <n v="1853896"/>
    <n v="2875.97689678099"/>
    <n v="644.61"/>
    <m/>
    <n v="40035"/>
    <x v="511"/>
    <s v="Full Reporter"/>
    <s v="Urban"/>
    <s v="MB"/>
    <s v="PT"/>
    <s v=" Other"/>
    <s v="A percentage for each UZA is determined by the number of bus stops in each UZA and the percentage is applied to the data.. "/>
    <m/>
    <m/>
    <n v="23426"/>
    <n v="44977"/>
    <n v="241665"/>
    <n v="247065"/>
    <n v="1485625"/>
    <n v="241665"/>
    <n v="247065"/>
    <n v="1485625"/>
    <n v="0"/>
    <n v="0"/>
    <n v="0"/>
    <n v="0"/>
    <n v="0"/>
    <n v="0"/>
    <n v="0"/>
    <n v="0"/>
  </r>
  <r>
    <n v="70480"/>
    <x v="176"/>
    <s v="N"/>
    <n v="53267"/>
    <n v="2304.3612410010901"/>
    <n v="23.12"/>
    <m/>
    <n v="40035"/>
    <x v="511"/>
    <s v="Full Reporter"/>
    <s v="Urban"/>
    <s v="MB"/>
    <s v="DO"/>
    <s v=" Actual Vehicle Revenue Miles"/>
    <m/>
    <s v=" Actual Vehicle Revenue Miles"/>
    <m/>
    <n v="8740"/>
    <n v="135961"/>
    <n v="120167"/>
    <n v="781859"/>
    <n v="1081839"/>
    <n v="120167"/>
    <n v="781859"/>
    <n v="1081839"/>
    <n v="0"/>
    <n v="0"/>
    <n v="0"/>
    <n v="0"/>
    <n v="0"/>
    <n v="0"/>
    <n v="0"/>
    <n v="0"/>
  </r>
  <r>
    <n v="70480"/>
    <x v="176"/>
    <s v="N"/>
    <n v="53267"/>
    <n v="2304.3612410010901"/>
    <n v="23.12"/>
    <m/>
    <n v="40035"/>
    <x v="511"/>
    <s v="Full Reporter"/>
    <s v="Urban"/>
    <s v="DR"/>
    <s v="PT"/>
    <s v=" Actual Vehicle Revenue Miles"/>
    <m/>
    <m/>
    <m/>
    <n v="9373"/>
    <n v="12040"/>
    <n v="140377"/>
    <n v="123038"/>
    <n v="649741"/>
    <n v="140377"/>
    <n v="123038"/>
    <n v="649741"/>
    <n v="0"/>
    <n v="0"/>
    <n v="0"/>
    <n v="0"/>
    <n v="0"/>
    <n v="0"/>
    <n v="0"/>
    <n v="0"/>
  </r>
  <r>
    <n v="70480"/>
    <x v="176"/>
    <s v="N"/>
    <n v="53267"/>
    <n v="2304.3612410010901"/>
    <n v="23.12"/>
    <m/>
    <n v="40035"/>
    <x v="511"/>
    <s v="Full Reporter"/>
    <s v="Urban"/>
    <s v="MB"/>
    <s v="PT"/>
    <s v=" Actual Vehicle Revenue Miles"/>
    <m/>
    <m/>
    <m/>
    <n v="2411"/>
    <n v="4630"/>
    <n v="24877"/>
    <n v="25433"/>
    <n v="152930"/>
    <n v="24877"/>
    <n v="25433"/>
    <n v="152930"/>
    <n v="0"/>
    <n v="0"/>
    <n v="0"/>
    <n v="0"/>
    <n v="0"/>
    <n v="0"/>
    <n v="0"/>
    <n v="0"/>
  </r>
  <r>
    <n v="70480"/>
    <x v="176"/>
    <s v="N"/>
    <n v="53267"/>
    <n v="2304.3612410010901"/>
    <n v="23.12"/>
    <m/>
    <n v="40035"/>
    <x v="511"/>
    <s v="Full Reporter"/>
    <s v="Urban"/>
    <s v="VP"/>
    <s v="PT"/>
    <s v=" Actual Vehicle Revenue Miles"/>
    <m/>
    <m/>
    <m/>
    <n v="2689"/>
    <n v="14644"/>
    <n v="86480"/>
    <n v="321213"/>
    <n v="136708"/>
    <n v="86480"/>
    <n v="321213"/>
    <n v="136708"/>
    <n v="0"/>
    <n v="0"/>
    <n v="0"/>
    <n v="0"/>
    <n v="0"/>
    <n v="0"/>
    <n v="0"/>
    <n v="0"/>
  </r>
  <r>
    <n v="70480"/>
    <x v="176"/>
    <s v="N"/>
    <n v="53267"/>
    <n v="2304.3612410010901"/>
    <n v="23.12"/>
    <m/>
    <n v="40035"/>
    <x v="511"/>
    <s v="Full Reporter"/>
    <s v="Urban"/>
    <s v="RB"/>
    <s v="DO"/>
    <s v=" Actual Vehicle Revenue Miles"/>
    <m/>
    <s v=" Actual Vehicle Revenue Miles"/>
    <m/>
    <n v="0"/>
    <n v="0"/>
    <n v="0"/>
    <n v="0"/>
    <n v="0"/>
    <n v="0"/>
    <n v="0"/>
    <n v="0"/>
    <n v="0"/>
    <n v="0"/>
    <n v="0"/>
    <n v="0"/>
    <n v="0"/>
    <n v="0"/>
    <n v="0"/>
    <n v="0"/>
  </r>
  <r>
    <n v="12"/>
    <x v="127"/>
    <s v="N"/>
    <n v="2423098"/>
    <n v="0"/>
    <n v="0"/>
    <m/>
    <n v="40036"/>
    <x v="512"/>
    <s v="Full Reporter"/>
    <s v="Urban"/>
    <s v="DR"/>
    <s v="TX"/>
    <s v=" Actual Vehicle Revenue Miles"/>
    <m/>
    <m/>
    <m/>
    <n v="7"/>
    <n v="27"/>
    <n v="94"/>
    <n v="102"/>
    <n v="776"/>
    <n v="94"/>
    <n v="102"/>
    <n v="776"/>
    <n v="0"/>
    <n v="0"/>
    <n v="0"/>
    <n v="0"/>
    <n v="0"/>
    <n v="0"/>
    <n v="0"/>
    <n v="0"/>
  </r>
  <r>
    <n v="12"/>
    <x v="127"/>
    <s v="N"/>
    <n v="2423098"/>
    <n v="0"/>
    <n v="0"/>
    <m/>
    <n v="40036"/>
    <x v="512"/>
    <s v="Full Reporter"/>
    <s v="Urban"/>
    <s v="DR"/>
    <s v="PT"/>
    <s v=" Actual Vehicle Revenue Miles"/>
    <m/>
    <m/>
    <m/>
    <n v="4"/>
    <n v="12"/>
    <n v="68"/>
    <n v="73"/>
    <n v="472"/>
    <n v="68"/>
    <n v="73"/>
    <n v="472"/>
    <n v="0"/>
    <n v="0"/>
    <n v="0"/>
    <n v="0"/>
    <n v="0"/>
    <n v="0"/>
    <n v="0"/>
    <n v="0"/>
  </r>
  <r>
    <n v="12"/>
    <x v="127"/>
    <s v="N"/>
    <n v="2423098"/>
    <n v="0"/>
    <n v="0"/>
    <m/>
    <n v="40036"/>
    <x v="512"/>
    <s v="Full Reporter"/>
    <s v="Urban"/>
    <s v="DR"/>
    <s v="DO"/>
    <s v=" Actual Data"/>
    <m/>
    <m/>
    <m/>
    <n v="0"/>
    <n v="0"/>
    <n v="0"/>
    <n v="0"/>
    <n v="0"/>
    <n v="0"/>
    <n v="0"/>
    <n v="0"/>
    <n v="0"/>
    <n v="0"/>
    <n v="0"/>
    <n v="0"/>
    <n v="0"/>
    <n v="0"/>
    <n v="0"/>
    <n v="0"/>
  </r>
  <r>
    <n v="12"/>
    <x v="127"/>
    <s v="N"/>
    <n v="2423098"/>
    <n v="0"/>
    <n v="0"/>
    <m/>
    <n v="40036"/>
    <x v="512"/>
    <s v="Full Reporter"/>
    <s v="Urban"/>
    <s v="MB"/>
    <s v="DO"/>
    <s v=" Other"/>
    <s v="Citrus County utilized MAP21 to divide our county by the Urban percentage.  This creates a split of 62.88% UZA 7472 and 37.12% UZA 12. "/>
    <m/>
    <m/>
    <n v="0"/>
    <n v="0"/>
    <n v="0"/>
    <n v="0"/>
    <n v="0"/>
    <n v="0"/>
    <n v="0"/>
    <n v="0"/>
    <n v="0"/>
    <n v="0"/>
    <n v="0"/>
    <n v="0"/>
    <n v="0"/>
    <n v="0"/>
    <n v="0"/>
    <n v="0"/>
  </r>
  <r>
    <n v="12"/>
    <x v="127"/>
    <s v="N"/>
    <n v="2423098"/>
    <n v="0"/>
    <n v="0"/>
    <m/>
    <n v="40036"/>
    <x v="512"/>
    <s v="Full Reporter"/>
    <s v="Urban"/>
    <s v="MB"/>
    <s v="PT"/>
    <s v=" Actual Vehicle Revenue Miles"/>
    <m/>
    <m/>
    <m/>
    <n v="0"/>
    <n v="0"/>
    <n v="0"/>
    <n v="0"/>
    <n v="0"/>
    <n v="0"/>
    <n v="0"/>
    <n v="0"/>
    <n v="0"/>
    <n v="0"/>
    <n v="0"/>
    <n v="0"/>
    <n v="0"/>
    <n v="0"/>
    <n v="0"/>
    <n v="0"/>
  </r>
  <r>
    <n v="86464"/>
    <x v="182"/>
    <s v="Y"/>
    <n v="252934"/>
    <n v="2016.0669254080101"/>
    <n v="125.46"/>
    <m/>
    <n v="40036"/>
    <x v="512"/>
    <s v="Full Reporter"/>
    <s v="Urban"/>
    <s v="MB"/>
    <s v="DO"/>
    <s v=" Actual Data"/>
    <m/>
    <m/>
    <m/>
    <n v="170225"/>
    <n v="2449136"/>
    <n v="1889745"/>
    <n v="9440569"/>
    <n v="23502500"/>
    <n v="1889745"/>
    <n v="9440569"/>
    <n v="23502500"/>
    <n v="0"/>
    <n v="0"/>
    <n v="0"/>
    <n v="0"/>
    <n v="0"/>
    <n v="0"/>
    <n v="0"/>
    <n v="0"/>
  </r>
  <r>
    <n v="86464"/>
    <x v="182"/>
    <s v="Y"/>
    <n v="252934"/>
    <n v="2016.0669254080101"/>
    <n v="125.46"/>
    <m/>
    <n v="40036"/>
    <x v="512"/>
    <s v="Full Reporter"/>
    <s v="Urban"/>
    <s v="DR"/>
    <s v="DO"/>
    <s v=" Actual Vehicle Revenue Miles"/>
    <m/>
    <m/>
    <m/>
    <n v="11145"/>
    <n v="39221"/>
    <n v="184566"/>
    <n v="199781"/>
    <n v="1559369"/>
    <n v="184566"/>
    <n v="199781"/>
    <n v="1559369"/>
    <n v="0"/>
    <n v="0"/>
    <n v="0"/>
    <n v="0"/>
    <n v="0"/>
    <n v="0"/>
    <n v="0"/>
    <n v="0"/>
  </r>
  <r>
    <n v="86464"/>
    <x v="182"/>
    <s v="Y"/>
    <n v="252934"/>
    <n v="2016.0669254080101"/>
    <n v="125.46"/>
    <m/>
    <n v="40036"/>
    <x v="512"/>
    <s v="Full Reporter"/>
    <s v="Urban"/>
    <s v="DR"/>
    <s v="PT"/>
    <s v=" Actual Vehicle Revenue Miles"/>
    <m/>
    <m/>
    <m/>
    <n v="13128"/>
    <n v="38061"/>
    <n v="222743"/>
    <n v="237617"/>
    <n v="1542183"/>
    <n v="222743"/>
    <n v="237617"/>
    <n v="1542183"/>
    <n v="0"/>
    <n v="0"/>
    <n v="0"/>
    <n v="0"/>
    <n v="0"/>
    <n v="0"/>
    <n v="0"/>
    <n v="0"/>
  </r>
  <r>
    <n v="86464"/>
    <x v="182"/>
    <s v="Y"/>
    <n v="252934"/>
    <n v="2016.0669254080101"/>
    <n v="125.46"/>
    <m/>
    <n v="40036"/>
    <x v="512"/>
    <s v="Full Reporter"/>
    <s v="Urban"/>
    <s v="DR"/>
    <s v="TX"/>
    <s v=" Actual Vehicle Revenue Miles"/>
    <m/>
    <m/>
    <m/>
    <n v="11648"/>
    <n v="44651"/>
    <n v="156223"/>
    <n v="168693"/>
    <n v="1290370"/>
    <n v="156223"/>
    <n v="168693"/>
    <n v="1290370"/>
    <n v="0"/>
    <n v="0"/>
    <n v="0"/>
    <n v="0"/>
    <n v="0"/>
    <n v="0"/>
    <n v="0"/>
    <n v="0"/>
  </r>
  <r>
    <n v="86464"/>
    <x v="182"/>
    <s v="Y"/>
    <n v="252934"/>
    <n v="2016.0669254080101"/>
    <n v="125.46"/>
    <m/>
    <n v="40036"/>
    <x v="512"/>
    <s v="Full Reporter"/>
    <s v="Urban"/>
    <s v="MB"/>
    <s v="PT"/>
    <s v=" Actual Vehicle Revenue Miles"/>
    <m/>
    <m/>
    <m/>
    <n v="3544"/>
    <n v="17369"/>
    <n v="46991"/>
    <n v="94050"/>
    <n v="392274"/>
    <n v="46991"/>
    <n v="94050"/>
    <n v="392274"/>
    <n v="0"/>
    <n v="0"/>
    <n v="0"/>
    <n v="0"/>
    <n v="0"/>
    <n v="0"/>
    <n v="0"/>
    <n v="0"/>
  </r>
  <r>
    <n v="12"/>
    <x v="127"/>
    <s v="N"/>
    <n v="2423098"/>
    <n v="0"/>
    <n v="0"/>
    <m/>
    <n v="40037"/>
    <x v="513"/>
    <s v="Full Reporter"/>
    <s v="Urban"/>
    <s v="MB"/>
    <s v="DO"/>
    <s v=" Other"/>
    <s v="Citrus County utilized MAP21 to divide our county by the Urban percentage.  This creates a split of 62.88% UZA 7472 and 37.12% UZA 12. "/>
    <m/>
    <m/>
    <n v="69984"/>
    <n v="1019683"/>
    <n v="1012211"/>
    <n v="5352349"/>
    <n v="10191817"/>
    <n v="1012211"/>
    <n v="5352349"/>
    <n v="10191817"/>
    <n v="0"/>
    <n v="0"/>
    <n v="0"/>
    <n v="0"/>
    <n v="0"/>
    <n v="0"/>
    <n v="0"/>
    <n v="0"/>
  </r>
  <r>
    <n v="12"/>
    <x v="127"/>
    <s v="N"/>
    <n v="2423098"/>
    <n v="0"/>
    <n v="0"/>
    <m/>
    <n v="40037"/>
    <x v="513"/>
    <s v="Full Reporter"/>
    <s v="Urban"/>
    <s v="DR"/>
    <s v="PT"/>
    <s v=" Actual Vehicle Revenue Miles"/>
    <m/>
    <m/>
    <m/>
    <n v="0"/>
    <n v="0"/>
    <n v="0"/>
    <n v="0"/>
    <n v="0"/>
    <n v="0"/>
    <n v="0"/>
    <n v="0"/>
    <n v="0"/>
    <n v="0"/>
    <n v="0"/>
    <n v="0"/>
    <n v="0"/>
    <n v="0"/>
    <n v="0"/>
    <n v="0"/>
  </r>
  <r>
    <n v="56602"/>
    <x v="171"/>
    <s v="Y"/>
    <n v="6077522"/>
    <n v="4884.7802184950197"/>
    <n v="1244.18"/>
    <m/>
    <n v="40037"/>
    <x v="513"/>
    <s v="Full Reporter"/>
    <s v="Urban"/>
    <s v="MB"/>
    <s v="DO"/>
    <s v=" Actual Vehicle Revenue Miles"/>
    <m/>
    <m/>
    <m/>
    <n v="440846"/>
    <n v="6423263"/>
    <n v="6376193"/>
    <n v="33715902"/>
    <n v="64201034"/>
    <n v="6376193"/>
    <n v="33715902"/>
    <n v="64201034"/>
    <n v="0"/>
    <n v="0"/>
    <n v="0"/>
    <n v="0"/>
    <n v="0"/>
    <n v="0"/>
    <n v="0"/>
    <n v="0"/>
  </r>
  <r>
    <n v="56602"/>
    <x v="171"/>
    <s v="Y"/>
    <n v="6077522"/>
    <n v="4884.7802184950197"/>
    <n v="1244.18"/>
    <m/>
    <n v="40037"/>
    <x v="513"/>
    <s v="Full Reporter"/>
    <s v="Urban"/>
    <s v="DR"/>
    <s v="PT"/>
    <s v=" Actual Vehicle Revenue Miles"/>
    <m/>
    <m/>
    <m/>
    <n v="638408"/>
    <n v="1025094"/>
    <n v="10011802"/>
    <n v="11471045"/>
    <n v="53255182"/>
    <n v="10011802"/>
    <n v="11471045"/>
    <n v="53255182"/>
    <n v="0"/>
    <n v="0"/>
    <n v="0"/>
    <n v="0"/>
    <n v="0"/>
    <n v="0"/>
    <n v="0"/>
    <n v="0"/>
  </r>
  <r>
    <n v="12"/>
    <x v="127"/>
    <s v="N"/>
    <n v="2423098"/>
    <n v="0"/>
    <n v="0"/>
    <m/>
    <n v="40038"/>
    <x v="514"/>
    <s v="Full Reporter"/>
    <s v="Urban"/>
    <s v="MB"/>
    <s v="DO"/>
    <s v=" Other"/>
    <s v="Citrus County utilized MAP21 to divide our county by the Urban percentage.  This creates a split of 62.88% UZA 7472 and 37.12% UZA 12. "/>
    <m/>
    <m/>
    <n v="4516"/>
    <n v="39860"/>
    <n v="61190"/>
    <n v="196013"/>
    <n v="515947"/>
    <n v="61190"/>
    <n v="196013"/>
    <n v="515947"/>
    <n v="0"/>
    <n v="0"/>
    <n v="0"/>
    <n v="0"/>
    <n v="0"/>
    <n v="0"/>
    <n v="0"/>
    <n v="0"/>
  </r>
  <r>
    <n v="12"/>
    <x v="127"/>
    <s v="N"/>
    <n v="2423098"/>
    <n v="0"/>
    <n v="0"/>
    <m/>
    <n v="40038"/>
    <x v="514"/>
    <s v="Full Reporter"/>
    <s v="Urban"/>
    <s v="DR"/>
    <s v="PT"/>
    <s v=" Actual Vehicle Revenue Miles"/>
    <m/>
    <m/>
    <m/>
    <n v="0"/>
    <n v="0"/>
    <n v="0"/>
    <n v="0"/>
    <n v="0"/>
    <n v="0"/>
    <n v="0"/>
    <n v="0"/>
    <n v="0"/>
    <n v="0"/>
    <n v="0"/>
    <n v="0"/>
    <n v="0"/>
    <n v="0"/>
    <n v="0"/>
    <n v="0"/>
  </r>
  <r>
    <n v="68482"/>
    <x v="183"/>
    <s v="Y"/>
    <n v="390172"/>
    <n v="1486.1518380342"/>
    <n v="262.54000000000002"/>
    <m/>
    <n v="40038"/>
    <x v="514"/>
    <s v="Full Reporter"/>
    <s v="Urban"/>
    <s v="MB"/>
    <s v="DO"/>
    <s v=" Actual Vehicle Revenue Miles"/>
    <m/>
    <m/>
    <m/>
    <n v="84016"/>
    <n v="741555"/>
    <n v="1138391"/>
    <n v="3646666"/>
    <n v="9598785"/>
    <n v="1138391"/>
    <n v="3646666"/>
    <n v="9598785"/>
    <n v="0"/>
    <n v="0"/>
    <n v="0"/>
    <n v="0"/>
    <n v="0"/>
    <n v="0"/>
    <n v="0"/>
    <n v="0"/>
  </r>
  <r>
    <n v="68482"/>
    <x v="183"/>
    <s v="Y"/>
    <n v="390172"/>
    <n v="1486.1518380342"/>
    <n v="262.54000000000002"/>
    <m/>
    <n v="40038"/>
    <x v="514"/>
    <s v="Full Reporter"/>
    <s v="Urban"/>
    <s v="DR"/>
    <s v="PT"/>
    <s v=" Actual Data"/>
    <m/>
    <m/>
    <m/>
    <n v="65144"/>
    <n v="112971"/>
    <n v="1025392"/>
    <n v="1104392"/>
    <n v="4788600"/>
    <n v="1025392"/>
    <n v="1104392"/>
    <n v="4788600"/>
    <n v="0"/>
    <n v="0"/>
    <n v="0"/>
    <n v="0"/>
    <n v="0"/>
    <n v="0"/>
    <n v="0"/>
    <n v="0"/>
  </r>
  <r>
    <n v="12"/>
    <x v="127"/>
    <s v="N"/>
    <n v="2423098"/>
    <n v="0"/>
    <n v="0"/>
    <m/>
    <n v="40040"/>
    <x v="515"/>
    <s v="Full Reporter"/>
    <s v="Urban"/>
    <s v="DR"/>
    <s v="PT"/>
    <s v=" Actual Vehicle Revenue Miles"/>
    <m/>
    <m/>
    <m/>
    <n v="1627"/>
    <n v="3022"/>
    <n v="27514"/>
    <n v="28150"/>
    <n v="202112"/>
    <n v="27514"/>
    <n v="28150"/>
    <n v="202112"/>
    <n v="0"/>
    <n v="0"/>
    <n v="0"/>
    <n v="0"/>
    <n v="0"/>
    <n v="0"/>
    <n v="0"/>
    <n v="0"/>
  </r>
  <r>
    <n v="12"/>
    <x v="127"/>
    <s v="N"/>
    <n v="2423098"/>
    <n v="0"/>
    <n v="0"/>
    <m/>
    <n v="40040"/>
    <x v="515"/>
    <s v="Full Reporter"/>
    <s v="Urban"/>
    <s v="CB"/>
    <s v="PT"/>
    <s v=" Actual Data"/>
    <m/>
    <m/>
    <m/>
    <m/>
    <m/>
    <n v="0"/>
    <n v="0"/>
    <n v="0"/>
    <m/>
    <m/>
    <m/>
    <m/>
    <m/>
    <m/>
    <m/>
    <m/>
    <m/>
    <m/>
    <m/>
  </r>
  <r>
    <n v="12"/>
    <x v="127"/>
    <s v="N"/>
    <n v="2423098"/>
    <n v="0"/>
    <n v="0"/>
    <m/>
    <n v="40040"/>
    <x v="515"/>
    <s v="Full Reporter"/>
    <s v="Urban"/>
    <s v="FB"/>
    <s v="PT"/>
    <s v=" Actual Vehicle Revenue Miles"/>
    <m/>
    <m/>
    <m/>
    <n v="0"/>
    <n v="0"/>
    <n v="0"/>
    <n v="0"/>
    <n v="0"/>
    <n v="0"/>
    <n v="0"/>
    <n v="0"/>
    <n v="0"/>
    <n v="0"/>
    <n v="0"/>
    <n v="0"/>
    <n v="0"/>
    <n v="0"/>
    <n v="0"/>
    <n v="0"/>
  </r>
  <r>
    <n v="12"/>
    <x v="127"/>
    <s v="N"/>
    <n v="2423098"/>
    <n v="0"/>
    <n v="0"/>
    <m/>
    <n v="40040"/>
    <x v="515"/>
    <s v="Full Reporter"/>
    <s v="Urban"/>
    <s v="MB"/>
    <s v="DO"/>
    <s v=" Other"/>
    <s v="Citrus County utilized MAP21 to divide our county by the Urban percentage.  This creates a split of 62.88% UZA 7472 and 37.12% UZA 12. "/>
    <m/>
    <m/>
    <n v="0"/>
    <n v="0"/>
    <n v="0"/>
    <n v="0"/>
    <n v="0"/>
    <n v="0"/>
    <n v="0"/>
    <n v="0"/>
    <n v="0"/>
    <n v="0"/>
    <n v="0"/>
    <n v="0"/>
    <n v="0"/>
    <n v="0"/>
    <n v="0"/>
    <n v="0"/>
  </r>
  <r>
    <n v="12"/>
    <x v="127"/>
    <s v="N"/>
    <n v="2423098"/>
    <n v="0"/>
    <n v="0"/>
    <m/>
    <n v="40040"/>
    <x v="515"/>
    <s v="Full Reporter"/>
    <s v="Urban"/>
    <s v="MB"/>
    <s v="PT"/>
    <s v=" Actual Vehicle Revenue Miles"/>
    <m/>
    <m/>
    <m/>
    <n v="0"/>
    <n v="0"/>
    <n v="0"/>
    <n v="0"/>
    <n v="0"/>
    <n v="0"/>
    <n v="0"/>
    <n v="0"/>
    <n v="0"/>
    <n v="0"/>
    <n v="0"/>
    <n v="0"/>
    <n v="0"/>
    <n v="0"/>
    <n v="0"/>
    <n v="0"/>
  </r>
  <r>
    <n v="12"/>
    <x v="127"/>
    <s v="N"/>
    <n v="2423098"/>
    <n v="0"/>
    <n v="0"/>
    <m/>
    <n v="40040"/>
    <x v="515"/>
    <s v="Full Reporter"/>
    <s v="Urban"/>
    <s v="MG"/>
    <s v="DO"/>
    <s v=" Actual Vehicle Revenue Miles"/>
    <m/>
    <m/>
    <m/>
    <n v="0"/>
    <n v="0"/>
    <n v="0"/>
    <n v="0"/>
    <n v="0"/>
    <n v="0"/>
    <n v="0"/>
    <n v="0"/>
    <n v="0"/>
    <n v="0"/>
    <n v="0"/>
    <n v="0"/>
    <n v="0"/>
    <n v="0"/>
    <n v="0"/>
    <n v="0"/>
  </r>
  <r>
    <n v="42346"/>
    <x v="173"/>
    <s v="Y"/>
    <n v="1247374"/>
    <n v="2175.8786110696001"/>
    <n v="573.27"/>
    <m/>
    <n v="40040"/>
    <x v="515"/>
    <s v="Full Reporter"/>
    <s v="Urban"/>
    <s v="MB"/>
    <s v="DO"/>
    <s v=" Actual Vehicle Revenue Miles"/>
    <m/>
    <m/>
    <m/>
    <n v="557739"/>
    <n v="5748252"/>
    <n v="7625947"/>
    <n v="33172196"/>
    <n v="107139381"/>
    <n v="7625947"/>
    <n v="33172196"/>
    <n v="107139381"/>
    <n v="0"/>
    <n v="0"/>
    <n v="0"/>
    <n v="0"/>
    <n v="0"/>
    <n v="0"/>
    <n v="0"/>
    <n v="0"/>
  </r>
  <r>
    <n v="42346"/>
    <x v="173"/>
    <s v="Y"/>
    <n v="1247374"/>
    <n v="2175.8786110696001"/>
    <n v="573.27"/>
    <m/>
    <n v="40040"/>
    <x v="515"/>
    <s v="Full Reporter"/>
    <s v="Urban"/>
    <s v="DR"/>
    <s v="PT"/>
    <s v=" Actual Vehicle Revenue Miles"/>
    <m/>
    <m/>
    <m/>
    <n v="158759"/>
    <n v="294850"/>
    <n v="2684437"/>
    <n v="2746511"/>
    <n v="19719249"/>
    <n v="2684437"/>
    <n v="2746511"/>
    <n v="19719249"/>
    <n v="0"/>
    <n v="0"/>
    <n v="0"/>
    <n v="0"/>
    <n v="0"/>
    <n v="0"/>
    <n v="0"/>
    <n v="0"/>
  </r>
  <r>
    <n v="42346"/>
    <x v="173"/>
    <s v="Y"/>
    <n v="1247374"/>
    <n v="2175.8786110696001"/>
    <n v="573.27"/>
    <m/>
    <n v="40040"/>
    <x v="515"/>
    <s v="Full Reporter"/>
    <s v="Urban"/>
    <s v="MG"/>
    <s v="DO"/>
    <s v=" Actual Vehicle Revenue Miles"/>
    <m/>
    <m/>
    <m/>
    <n v="7998"/>
    <n v="299547"/>
    <n v="83976"/>
    <n v="284570"/>
    <n v="8217778"/>
    <n v="0"/>
    <n v="0"/>
    <n v="0"/>
    <n v="5.4"/>
    <n v="83976"/>
    <n v="284570"/>
    <n v="8217778"/>
    <n v="5.4"/>
    <n v="83976"/>
    <n v="0"/>
    <n v="0"/>
  </r>
  <r>
    <n v="42346"/>
    <x v="173"/>
    <s v="Y"/>
    <n v="1247374"/>
    <n v="2175.8786110696001"/>
    <n v="573.27"/>
    <m/>
    <n v="40040"/>
    <x v="515"/>
    <s v="Full Reporter"/>
    <s v="Urban"/>
    <s v="FB"/>
    <s v="PT"/>
    <s v=" Actual Vehicle Revenue Miles"/>
    <m/>
    <m/>
    <m/>
    <n v="3624"/>
    <n v="304898"/>
    <n v="7183"/>
    <n v="146322"/>
    <n v="3939097"/>
    <n v="0"/>
    <n v="0"/>
    <n v="0"/>
    <n v="0.9"/>
    <n v="7183"/>
    <n v="146322"/>
    <n v="3939097"/>
    <n v="0.9"/>
    <n v="7183"/>
    <n v="0"/>
    <n v="0"/>
  </r>
  <r>
    <n v="42346"/>
    <x v="173"/>
    <s v="Y"/>
    <n v="1247374"/>
    <n v="2175.8786110696001"/>
    <n v="573.27"/>
    <m/>
    <n v="40040"/>
    <x v="515"/>
    <s v="Full Reporter"/>
    <s v="Urban"/>
    <s v="MB"/>
    <s v="PT"/>
    <s v=" Actual Vehicle Revenue Miles"/>
    <m/>
    <m/>
    <m/>
    <n v="11209"/>
    <n v="22724"/>
    <n v="207995"/>
    <n v="250575"/>
    <n v="1294142"/>
    <n v="207995"/>
    <n v="250575"/>
    <n v="1294142"/>
    <n v="0"/>
    <n v="0"/>
    <n v="0"/>
    <n v="0"/>
    <n v="0"/>
    <n v="0"/>
    <n v="0"/>
    <n v="0"/>
  </r>
  <r>
    <n v="42346"/>
    <x v="173"/>
    <s v="Y"/>
    <n v="1247374"/>
    <n v="2175.8786110696001"/>
    <n v="573.27"/>
    <m/>
    <n v="40040"/>
    <x v="515"/>
    <s v="Full Reporter"/>
    <s v="Urban"/>
    <s v="CB"/>
    <s v="PT"/>
    <s v=" Actual Vehicle Revenue Miles"/>
    <m/>
    <m/>
    <m/>
    <n v="5678"/>
    <n v="4812"/>
    <n v="178139"/>
    <n v="148224"/>
    <n v="856337"/>
    <n v="178139"/>
    <n v="148224"/>
    <n v="856337"/>
    <n v="0"/>
    <n v="0"/>
    <n v="0"/>
    <n v="0"/>
    <n v="0"/>
    <n v="0"/>
    <n v="0"/>
    <n v="0"/>
  </r>
  <r>
    <n v="12"/>
    <x v="127"/>
    <s v="N"/>
    <n v="2423098"/>
    <n v="0"/>
    <n v="0"/>
    <m/>
    <n v="40041"/>
    <x v="516"/>
    <s v="Full Reporter"/>
    <s v="Urban"/>
    <s v="DR"/>
    <s v="DO"/>
    <s v=" Actual Data"/>
    <m/>
    <m/>
    <m/>
    <n v="0"/>
    <n v="0"/>
    <n v="0"/>
    <n v="0"/>
    <n v="0"/>
    <n v="0"/>
    <n v="0"/>
    <n v="0"/>
    <n v="0"/>
    <n v="0"/>
    <n v="0"/>
    <n v="0"/>
    <n v="0"/>
    <n v="0"/>
    <n v="0"/>
    <n v="0"/>
  </r>
  <r>
    <n v="12"/>
    <x v="127"/>
    <s v="N"/>
    <n v="2423098"/>
    <n v="0"/>
    <n v="0"/>
    <m/>
    <n v="40041"/>
    <x v="516"/>
    <s v="Full Reporter"/>
    <s v="Urban"/>
    <s v="DR"/>
    <s v="TX"/>
    <s v=" Actual Vehicle Revenue Miles"/>
    <m/>
    <m/>
    <m/>
    <n v="0"/>
    <n v="0"/>
    <n v="0"/>
    <n v="0"/>
    <n v="0"/>
    <n v="0"/>
    <n v="0"/>
    <n v="0"/>
    <n v="0"/>
    <n v="0"/>
    <n v="0"/>
    <n v="0"/>
    <n v="0"/>
    <n v="0"/>
    <n v="0"/>
    <n v="0"/>
  </r>
  <r>
    <n v="12"/>
    <x v="127"/>
    <s v="N"/>
    <n v="2423098"/>
    <n v="0"/>
    <n v="0"/>
    <m/>
    <n v="40041"/>
    <x v="516"/>
    <s v="Full Reporter"/>
    <s v="Urban"/>
    <s v="MB"/>
    <s v="DO"/>
    <s v=" Other"/>
    <s v="Citrus County utilized MAP21 to divide our county by the Urban percentage.  This creates a split of 62.88% UZA 7472 and 37.12% UZA 12. "/>
    <m/>
    <m/>
    <n v="0"/>
    <n v="0"/>
    <n v="0"/>
    <n v="0"/>
    <n v="0"/>
    <n v="0"/>
    <n v="0"/>
    <n v="0"/>
    <n v="0"/>
    <n v="0"/>
    <n v="0"/>
    <n v="0"/>
    <n v="0"/>
    <n v="0"/>
    <n v="0"/>
    <n v="0"/>
  </r>
  <r>
    <n v="12"/>
    <x v="127"/>
    <s v="N"/>
    <n v="2423098"/>
    <n v="0"/>
    <n v="0"/>
    <m/>
    <n v="40041"/>
    <x v="516"/>
    <s v="Full Reporter"/>
    <s v="Urban"/>
    <s v="SR"/>
    <s v="DO"/>
    <s v=" Actual Vehicle Revenue Miles"/>
    <m/>
    <m/>
    <m/>
    <n v="0"/>
    <n v="0"/>
    <n v="0"/>
    <n v="0"/>
    <n v="0"/>
    <n v="0"/>
    <n v="0"/>
    <n v="0"/>
    <n v="0"/>
    <n v="0"/>
    <n v="0"/>
    <n v="0"/>
    <n v="0"/>
    <n v="0"/>
    <n v="0"/>
    <n v="0"/>
  </r>
  <r>
    <n v="86599"/>
    <x v="168"/>
    <s v="Y"/>
    <n v="2783045"/>
    <n v="2872.2618269876102"/>
    <n v="968.94"/>
    <m/>
    <n v="40041"/>
    <x v="516"/>
    <s v="Full Reporter"/>
    <s v="Urban"/>
    <s v="MB"/>
    <s v="DO"/>
    <s v=" Actual Vehicle Revenue Miles"/>
    <m/>
    <m/>
    <m/>
    <n v="529706"/>
    <n v="11062383"/>
    <n v="6582991"/>
    <n v="49513978"/>
    <n v="83597967"/>
    <n v="6582991"/>
    <n v="49513978"/>
    <n v="83597967"/>
    <n v="0"/>
    <n v="0"/>
    <n v="0"/>
    <n v="0"/>
    <n v="0"/>
    <n v="0"/>
    <n v="1.1000000000000001"/>
    <n v="62243"/>
  </r>
  <r>
    <n v="86599"/>
    <x v="168"/>
    <s v="Y"/>
    <n v="2783045"/>
    <n v="2872.2618269876102"/>
    <n v="968.94"/>
    <m/>
    <n v="40041"/>
    <x v="516"/>
    <s v="Full Reporter"/>
    <s v="Urban"/>
    <s v="DR"/>
    <s v="DO"/>
    <s v=" Actual Vehicle Revenue Miles"/>
    <m/>
    <m/>
    <m/>
    <n v="124679"/>
    <n v="201991"/>
    <n v="1909425"/>
    <n v="2132453"/>
    <n v="10619766"/>
    <n v="1909425"/>
    <n v="2132453"/>
    <n v="10619766"/>
    <n v="0"/>
    <n v="0"/>
    <n v="0"/>
    <n v="0"/>
    <n v="0"/>
    <n v="0"/>
    <n v="0"/>
    <n v="0"/>
  </r>
  <r>
    <n v="86599"/>
    <x v="168"/>
    <s v="Y"/>
    <n v="2783045"/>
    <n v="2872.2618269876102"/>
    <n v="968.94"/>
    <m/>
    <n v="40041"/>
    <x v="516"/>
    <s v="Full Reporter"/>
    <s v="Urban"/>
    <s v="SR"/>
    <s v="DO"/>
    <s v=" Actual Vehicle Revenue Miles"/>
    <m/>
    <m/>
    <m/>
    <n v="23248"/>
    <n v="1281399"/>
    <n v="126282"/>
    <n v="1713284"/>
    <n v="2994370"/>
    <n v="0"/>
    <n v="0"/>
    <n v="0"/>
    <n v="5.4"/>
    <n v="126282"/>
    <n v="1713284"/>
    <n v="2994370"/>
    <n v="5.4"/>
    <n v="126282"/>
    <n v="0"/>
    <n v="0"/>
  </r>
  <r>
    <n v="86599"/>
    <x v="168"/>
    <s v="Y"/>
    <n v="2783045"/>
    <n v="2872.2618269876102"/>
    <n v="968.94"/>
    <m/>
    <n v="40041"/>
    <x v="516"/>
    <s v="Full Reporter"/>
    <s v="Urban"/>
    <s v="DR"/>
    <s v="TX"/>
    <s v=" Actual Vehicle Revenue Miles"/>
    <m/>
    <m/>
    <m/>
    <n v="7064"/>
    <n v="28820"/>
    <n v="132102"/>
    <n v="132102"/>
    <n v="465852"/>
    <n v="132102"/>
    <n v="132102"/>
    <n v="465852"/>
    <n v="0"/>
    <n v="0"/>
    <n v="0"/>
    <n v="0"/>
    <n v="0"/>
    <n v="0"/>
    <n v="0"/>
    <n v="0"/>
  </r>
  <r>
    <n v="7786"/>
    <x v="184"/>
    <s v="Y"/>
    <n v="774956"/>
    <n v="1521.69462751417"/>
    <n v="509.27"/>
    <m/>
    <n v="40042"/>
    <x v="517"/>
    <s v="Full Reporter"/>
    <s v="Urban"/>
    <s v="MB"/>
    <s v="DO"/>
    <s v=" Actual Vehicle Revenue Miles"/>
    <m/>
    <m/>
    <m/>
    <n v="128852"/>
    <n v="1488437"/>
    <n v="1643027"/>
    <n v="7552415"/>
    <n v="24240344"/>
    <n v="1643027"/>
    <n v="7552415"/>
    <n v="24240344"/>
    <n v="0"/>
    <n v="0"/>
    <n v="0"/>
    <n v="0"/>
    <n v="0"/>
    <n v="0"/>
    <n v="0"/>
    <n v="0"/>
  </r>
  <r>
    <n v="7786"/>
    <x v="184"/>
    <s v="Y"/>
    <n v="774956"/>
    <n v="1521.69462751417"/>
    <n v="509.27"/>
    <m/>
    <n v="40042"/>
    <x v="517"/>
    <s v="Full Reporter"/>
    <s v="Urban"/>
    <s v="DR"/>
    <s v="DO"/>
    <s v=" Actual Vehicle Revenue Miles"/>
    <m/>
    <m/>
    <m/>
    <n v="51157"/>
    <n v="103119"/>
    <n v="819526"/>
    <n v="1089166"/>
    <n v="7797738"/>
    <n v="819526"/>
    <n v="1089166"/>
    <n v="7797738"/>
    <n v="0"/>
    <n v="0"/>
    <n v="0"/>
    <n v="0"/>
    <n v="0"/>
    <n v="0"/>
    <n v="0"/>
    <n v="0"/>
  </r>
  <r>
    <n v="7786"/>
    <x v="184"/>
    <s v="Y"/>
    <n v="774956"/>
    <n v="1521.69462751417"/>
    <n v="509.27"/>
    <m/>
    <n v="40042"/>
    <x v="517"/>
    <s v="Full Reporter"/>
    <s v="Urban"/>
    <s v="RB"/>
    <s v="DO"/>
    <s v=" Actual Data"/>
    <m/>
    <s v=" Actual Data"/>
    <m/>
    <n v="21475"/>
    <n v="191804"/>
    <n v="225921"/>
    <n v="659174"/>
    <n v="3824737"/>
    <n v="0"/>
    <n v="0"/>
    <n v="0"/>
    <n v="20"/>
    <n v="225921"/>
    <n v="659174"/>
    <n v="3824737"/>
    <n v="0"/>
    <n v="0"/>
    <n v="0"/>
    <n v="0"/>
  </r>
  <r>
    <n v="7786"/>
    <x v="184"/>
    <s v="Y"/>
    <n v="774956"/>
    <n v="1521.69462751417"/>
    <n v="509.27"/>
    <m/>
    <n v="40042"/>
    <x v="517"/>
    <s v="Full Reporter"/>
    <s v="Urban"/>
    <s v="DR"/>
    <s v="PT"/>
    <s v=" Actual Data"/>
    <m/>
    <m/>
    <m/>
    <n v="4967"/>
    <n v="12402"/>
    <n v="57089"/>
    <n v="31283"/>
    <n v="566401"/>
    <n v="57089"/>
    <n v="31283"/>
    <n v="566401"/>
    <n v="0"/>
    <n v="0"/>
    <n v="0"/>
    <n v="0"/>
    <n v="0"/>
    <n v="0"/>
    <n v="0"/>
    <n v="0"/>
  </r>
  <r>
    <n v="57925"/>
    <x v="185"/>
    <s v="Y"/>
    <n v="321907"/>
    <n v="1458.25871491927"/>
    <n v="220.75"/>
    <m/>
    <n v="40043"/>
    <x v="518"/>
    <s v="Full Reporter"/>
    <s v="Urban"/>
    <s v="MB"/>
    <s v="DO"/>
    <s v=" Actual Vehicle Revenue Miles"/>
    <m/>
    <m/>
    <m/>
    <n v="77960"/>
    <n v="502974"/>
    <n v="1086553"/>
    <n v="3193885"/>
    <n v="8292330"/>
    <n v="1086553"/>
    <n v="3193885"/>
    <n v="8292330"/>
    <n v="0"/>
    <n v="0"/>
    <n v="0"/>
    <n v="0"/>
    <n v="0"/>
    <n v="0"/>
    <n v="0"/>
    <n v="0"/>
  </r>
  <r>
    <n v="57925"/>
    <x v="185"/>
    <s v="Y"/>
    <n v="321907"/>
    <n v="1458.25871491927"/>
    <n v="220.75"/>
    <m/>
    <n v="40043"/>
    <x v="518"/>
    <s v="Full Reporter"/>
    <s v="Urban"/>
    <s v="DR"/>
    <s v="DO"/>
    <s v=" Actual Vehicle Revenue Miles"/>
    <m/>
    <m/>
    <m/>
    <n v="37646"/>
    <n v="65218"/>
    <n v="558045"/>
    <n v="508048"/>
    <n v="3069529"/>
    <n v="558045"/>
    <n v="508048"/>
    <n v="3069529"/>
    <n v="0"/>
    <n v="0"/>
    <n v="0"/>
    <n v="0"/>
    <n v="0"/>
    <n v="0"/>
    <n v="0"/>
    <n v="0"/>
  </r>
  <r>
    <n v="1"/>
    <x v="186"/>
    <s v="N"/>
    <n v="2587288"/>
    <n v="0"/>
    <n v="0"/>
    <m/>
    <n v="40044"/>
    <x v="519"/>
    <s v="Full Reporter"/>
    <s v="Urban"/>
    <s v="DR"/>
    <s v="DO"/>
    <s v=" Other"/>
    <s v="Based on land mass and funding"/>
    <m/>
    <m/>
    <n v="0"/>
    <n v="0"/>
    <n v="0"/>
    <n v="0"/>
    <n v="0"/>
    <n v="0"/>
    <n v="0"/>
    <n v="0"/>
    <n v="0"/>
    <n v="0"/>
    <n v="0"/>
    <n v="0"/>
    <n v="0"/>
    <n v="0"/>
    <n v="0"/>
    <n v="0"/>
  </r>
  <r>
    <n v="1"/>
    <x v="186"/>
    <s v="N"/>
    <n v="2587288"/>
    <n v="0"/>
    <n v="0"/>
    <m/>
    <n v="40044"/>
    <x v="519"/>
    <s v="Full Reporter"/>
    <s v="Urban"/>
    <s v="MB"/>
    <s v="DO"/>
    <s v=" Actual Data"/>
    <m/>
    <m/>
    <m/>
    <n v="0"/>
    <n v="0"/>
    <n v="0"/>
    <n v="0"/>
    <n v="0"/>
    <n v="0"/>
    <n v="0"/>
    <n v="0"/>
    <n v="0"/>
    <n v="0"/>
    <n v="0"/>
    <n v="0"/>
    <n v="0"/>
    <n v="0"/>
    <n v="0"/>
    <n v="0"/>
  </r>
  <r>
    <n v="58600"/>
    <x v="187"/>
    <s v="Y"/>
    <n v="254348"/>
    <n v="1752.9185276791"/>
    <n v="145.1"/>
    <m/>
    <n v="40044"/>
    <x v="519"/>
    <s v="Full Reporter"/>
    <s v="Urban"/>
    <s v="MB"/>
    <s v="DO"/>
    <s v=" Actual Data"/>
    <m/>
    <m/>
    <m/>
    <n v="74923"/>
    <n v="407450"/>
    <n v="1230741"/>
    <n v="1784631"/>
    <n v="6372670"/>
    <n v="1230741"/>
    <n v="1784631"/>
    <n v="6372670"/>
    <n v="0"/>
    <n v="0"/>
    <n v="0"/>
    <n v="0"/>
    <n v="0"/>
    <n v="0"/>
    <n v="0"/>
    <n v="0"/>
  </r>
  <r>
    <n v="58600"/>
    <x v="187"/>
    <s v="Y"/>
    <n v="254348"/>
    <n v="1752.9185276791"/>
    <n v="145.1"/>
    <m/>
    <n v="40044"/>
    <x v="519"/>
    <s v="Full Reporter"/>
    <s v="Urban"/>
    <s v="DR"/>
    <s v="DO"/>
    <s v=" Actual Vehicle Revenue Miles"/>
    <m/>
    <m/>
    <m/>
    <n v="13839"/>
    <n v="14659"/>
    <n v="181381"/>
    <n v="127658"/>
    <n v="1806347"/>
    <n v="181381"/>
    <n v="127658"/>
    <n v="1806347"/>
    <n v="0"/>
    <n v="0"/>
    <n v="0"/>
    <n v="0"/>
    <n v="0"/>
    <n v="0"/>
    <n v="0"/>
    <n v="0"/>
  </r>
  <r>
    <n v="1"/>
    <x v="186"/>
    <s v="N"/>
    <n v="2587288"/>
    <n v="0"/>
    <n v="0"/>
    <m/>
    <n v="40045"/>
    <x v="520"/>
    <s v="Reduced Reporter"/>
    <s v="Urban"/>
    <s v="DR"/>
    <s v="DO"/>
    <s v=" Other"/>
    <s v="Based on land mass and funding"/>
    <m/>
    <m/>
    <n v="0"/>
    <n v="0"/>
    <n v="0"/>
    <n v="0"/>
    <n v="0"/>
    <n v="0"/>
    <n v="0"/>
    <n v="0"/>
    <n v="0"/>
    <n v="0"/>
    <n v="0"/>
    <n v="0"/>
    <n v="0"/>
    <n v="0"/>
    <n v="0"/>
    <n v="0"/>
  </r>
  <r>
    <n v="1"/>
    <x v="186"/>
    <s v="N"/>
    <n v="2587288"/>
    <n v="0"/>
    <n v="0"/>
    <m/>
    <n v="40045"/>
    <x v="520"/>
    <s v="Reduced Reporter"/>
    <s v="Urban"/>
    <s v="MB"/>
    <s v="DO"/>
    <s v=" Actual Data"/>
    <m/>
    <m/>
    <m/>
    <n v="0"/>
    <n v="0"/>
    <n v="0"/>
    <n v="0"/>
    <n v="0"/>
    <n v="0"/>
    <n v="0"/>
    <n v="0"/>
    <n v="0"/>
    <n v="0"/>
    <n v="0"/>
    <n v="0"/>
    <n v="0"/>
    <n v="0"/>
    <n v="0"/>
    <n v="0"/>
  </r>
  <r>
    <n v="89110"/>
    <x v="188"/>
    <s v="Y"/>
    <n v="156450"/>
    <n v="1774.62631497397"/>
    <n v="88.16"/>
    <m/>
    <n v="40045"/>
    <x v="520"/>
    <s v="Reduced Reporter"/>
    <s v="Urban"/>
    <s v="MB"/>
    <s v="DO"/>
    <s v=" Actual Data"/>
    <m/>
    <m/>
    <m/>
    <n v="29869"/>
    <n v="216369"/>
    <n v="339699"/>
    <n v="0"/>
    <n v="3067343"/>
    <n v="339699"/>
    <n v="0"/>
    <n v="3067343"/>
    <n v="0"/>
    <n v="0"/>
    <n v="0"/>
    <n v="0"/>
    <n v="0"/>
    <n v="0"/>
    <n v="0"/>
    <n v="0"/>
  </r>
  <r>
    <n v="89110"/>
    <x v="188"/>
    <s v="Y"/>
    <n v="156450"/>
    <n v="1774.62631497397"/>
    <n v="88.16"/>
    <m/>
    <n v="40045"/>
    <x v="520"/>
    <s v="Reduced Reporter"/>
    <s v="Urban"/>
    <s v="DR"/>
    <s v="DO"/>
    <s v=" Actual Data"/>
    <m/>
    <m/>
    <m/>
    <n v="9644"/>
    <n v="13322"/>
    <n v="120697"/>
    <n v="0"/>
    <n v="2151370"/>
    <n v="120697"/>
    <n v="0"/>
    <n v="2151370"/>
    <n v="0"/>
    <n v="0"/>
    <n v="0"/>
    <n v="0"/>
    <n v="0"/>
    <n v="0"/>
    <n v="0"/>
    <n v="0"/>
  </r>
  <r>
    <n v="9536"/>
    <x v="167"/>
    <s v="Y"/>
    <n v="779075"/>
    <n v="1927.05955258431"/>
    <n v="404.28"/>
    <m/>
    <n v="40046"/>
    <x v="521"/>
    <s v="Full Reporter"/>
    <s v="Urban"/>
    <s v="MB"/>
    <s v="DO"/>
    <s v=" Actual Data"/>
    <m/>
    <m/>
    <m/>
    <n v="132157"/>
    <n v="1385615"/>
    <n v="1834283"/>
    <n v="7149774"/>
    <n v="21629562"/>
    <n v="1834283"/>
    <n v="7149774"/>
    <n v="21629562"/>
    <n v="0"/>
    <n v="0"/>
    <n v="0"/>
    <n v="0"/>
    <n v="0"/>
    <n v="0"/>
    <n v="0"/>
    <n v="0"/>
  </r>
  <r>
    <n v="9536"/>
    <x v="167"/>
    <s v="Y"/>
    <n v="779075"/>
    <n v="1927.05955258431"/>
    <n v="404.28"/>
    <m/>
    <n v="40046"/>
    <x v="521"/>
    <s v="Full Reporter"/>
    <s v="Urban"/>
    <s v="DR"/>
    <s v="PT"/>
    <s v=" Actual Vehicle Revenue Miles"/>
    <m/>
    <m/>
    <m/>
    <n v="113408"/>
    <n v="302715"/>
    <n v="1857310"/>
    <n v="2183577"/>
    <n v="8273023"/>
    <n v="1857310"/>
    <n v="2183577"/>
    <n v="8273023"/>
    <n v="0"/>
    <n v="0"/>
    <n v="0"/>
    <n v="0"/>
    <n v="0"/>
    <n v="0"/>
    <n v="0"/>
    <n v="0"/>
  </r>
  <r>
    <n v="9536"/>
    <x v="167"/>
    <s v="Y"/>
    <n v="779075"/>
    <n v="1927.05955258431"/>
    <n v="404.28"/>
    <m/>
    <n v="40046"/>
    <x v="521"/>
    <s v="Full Reporter"/>
    <s v="Urban"/>
    <s v="MB"/>
    <s v="PT"/>
    <s v=" Actual Vehicle Revenue Miles"/>
    <m/>
    <m/>
    <m/>
    <n v="8856"/>
    <n v="310695"/>
    <n v="134284"/>
    <n v="792272"/>
    <n v="1007253"/>
    <n v="134284"/>
    <n v="792272"/>
    <n v="1007253"/>
    <n v="0"/>
    <n v="0"/>
    <n v="0"/>
    <n v="0"/>
    <n v="0"/>
    <n v="0"/>
    <n v="0"/>
    <n v="0"/>
  </r>
  <r>
    <n v="12"/>
    <x v="127"/>
    <s v="N"/>
    <n v="2423098"/>
    <n v="0"/>
    <n v="0"/>
    <m/>
    <n v="40046"/>
    <x v="521"/>
    <s v="Full Reporter"/>
    <s v="Urban"/>
    <s v="DR"/>
    <s v="PT"/>
    <s v=" Actual Vehicle Revenue Miles"/>
    <m/>
    <m/>
    <m/>
    <n v="1522"/>
    <n v="4061"/>
    <n v="24918"/>
    <n v="29295"/>
    <n v="110992"/>
    <n v="24918"/>
    <n v="29295"/>
    <n v="110992"/>
    <n v="0"/>
    <n v="0"/>
    <n v="0"/>
    <n v="0"/>
    <n v="0"/>
    <n v="0"/>
    <n v="0"/>
    <n v="0"/>
  </r>
  <r>
    <n v="12"/>
    <x v="127"/>
    <s v="N"/>
    <n v="2423098"/>
    <n v="0"/>
    <n v="0"/>
    <m/>
    <n v="40046"/>
    <x v="521"/>
    <s v="Full Reporter"/>
    <s v="Urban"/>
    <s v="MB"/>
    <s v="DO"/>
    <s v=" Other"/>
    <s v="Citrus County utilized MAP21 to divide our county by the Urban percentage.  This creates a split of 62.88% UZA 7472 and 37.12% UZA 12. "/>
    <m/>
    <m/>
    <n v="0"/>
    <n v="0"/>
    <n v="0"/>
    <n v="0"/>
    <n v="0"/>
    <n v="0"/>
    <n v="0"/>
    <n v="0"/>
    <n v="0"/>
    <n v="0"/>
    <n v="0"/>
    <n v="0"/>
    <n v="0"/>
    <n v="0"/>
    <n v="0"/>
    <n v="0"/>
  </r>
  <r>
    <n v="12"/>
    <x v="127"/>
    <s v="N"/>
    <n v="2423098"/>
    <n v="0"/>
    <n v="0"/>
    <m/>
    <n v="40046"/>
    <x v="521"/>
    <s v="Full Reporter"/>
    <s v="Urban"/>
    <s v="MB"/>
    <s v="PT"/>
    <s v=" Actual Vehicle Revenue Miles"/>
    <m/>
    <m/>
    <m/>
    <n v="0"/>
    <n v="0"/>
    <n v="0"/>
    <n v="0"/>
    <n v="0"/>
    <n v="0"/>
    <n v="0"/>
    <n v="0"/>
    <n v="0"/>
    <n v="0"/>
    <n v="0"/>
    <n v="0"/>
    <n v="0"/>
    <n v="0"/>
    <n v="0"/>
    <n v="0"/>
  </r>
  <r>
    <n v="71060"/>
    <x v="189"/>
    <s v="N"/>
    <n v="199998"/>
    <n v="1484.8424704962999"/>
    <n v="134.69"/>
    <m/>
    <n v="40046"/>
    <x v="521"/>
    <s v="Full Reporter"/>
    <s v="Urban"/>
    <s v="DR"/>
    <s v="PT"/>
    <s v=" Actual Vehicle Revenue Miles"/>
    <m/>
    <m/>
    <m/>
    <n v="54572"/>
    <n v="145667"/>
    <n v="893740"/>
    <n v="1050740"/>
    <n v="3980991"/>
    <n v="893740"/>
    <n v="1050740"/>
    <n v="3980991"/>
    <n v="0"/>
    <n v="0"/>
    <n v="0"/>
    <n v="0"/>
    <n v="0"/>
    <n v="0"/>
    <n v="0"/>
    <n v="0"/>
  </r>
  <r>
    <n v="71060"/>
    <x v="189"/>
    <s v="N"/>
    <n v="199998"/>
    <n v="1484.8424704962999"/>
    <n v="134.69"/>
    <m/>
    <n v="40046"/>
    <x v="521"/>
    <s v="Full Reporter"/>
    <s v="Urban"/>
    <s v="MB"/>
    <s v="DO"/>
    <s v=" Actual Vehicle Revenue Miles"/>
    <m/>
    <m/>
    <m/>
    <n v="3848"/>
    <n v="40341"/>
    <n v="53403"/>
    <n v="208159"/>
    <n v="629724"/>
    <n v="53403"/>
    <n v="208159"/>
    <n v="629724"/>
    <n v="0"/>
    <n v="0"/>
    <n v="0"/>
    <n v="0"/>
    <n v="0"/>
    <n v="0"/>
    <n v="0"/>
    <n v="0"/>
  </r>
  <r>
    <n v="71060"/>
    <x v="189"/>
    <s v="N"/>
    <n v="199998"/>
    <n v="1484.8424704962999"/>
    <n v="134.69"/>
    <m/>
    <n v="40046"/>
    <x v="521"/>
    <s v="Full Reporter"/>
    <s v="Urban"/>
    <s v="MB"/>
    <s v="PT"/>
    <s v=" Actual Vehicle Revenue Miles"/>
    <m/>
    <m/>
    <m/>
    <n v="0"/>
    <n v="0"/>
    <n v="0"/>
    <n v="0"/>
    <n v="0"/>
    <n v="0"/>
    <n v="0"/>
    <n v="0"/>
    <n v="0"/>
    <n v="0"/>
    <n v="0"/>
    <n v="0"/>
    <n v="0"/>
    <n v="0"/>
    <n v="0"/>
    <n v="0"/>
  </r>
  <r>
    <n v="3763"/>
    <x v="190"/>
    <s v="Y"/>
    <n v="143213"/>
    <n v="1559.2595813123501"/>
    <n v="91.85"/>
    <m/>
    <n v="40047"/>
    <x v="522"/>
    <s v="Full Reporter"/>
    <s v="Urban"/>
    <s v="MB"/>
    <s v="DO"/>
    <s v=" Actual Data"/>
    <m/>
    <m/>
    <m/>
    <n v="61748"/>
    <n v="1183153"/>
    <n v="770889"/>
    <n v="4180537"/>
    <n v="6673830"/>
    <n v="770889"/>
    <n v="4180537"/>
    <n v="6673830"/>
    <n v="0"/>
    <n v="0"/>
    <n v="0"/>
    <n v="0"/>
    <n v="0"/>
    <n v="0"/>
    <n v="0"/>
    <n v="0"/>
  </r>
  <r>
    <n v="3763"/>
    <x v="190"/>
    <s v="Y"/>
    <n v="143213"/>
    <n v="1559.2595813123501"/>
    <n v="91.85"/>
    <m/>
    <n v="40047"/>
    <x v="522"/>
    <s v="Full Reporter"/>
    <s v="Urban"/>
    <s v="DR"/>
    <s v="DO"/>
    <s v=" Actual Data"/>
    <m/>
    <m/>
    <m/>
    <n v="3099"/>
    <n v="3634"/>
    <n v="30263"/>
    <n v="16755"/>
    <n v="741536"/>
    <n v="30263"/>
    <n v="16755"/>
    <n v="741536"/>
    <n v="0"/>
    <n v="0"/>
    <n v="0"/>
    <n v="0"/>
    <n v="0"/>
    <n v="0"/>
    <n v="0"/>
    <n v="0"/>
  </r>
  <r>
    <n v="32113"/>
    <x v="191"/>
    <s v="Y"/>
    <n v="57975"/>
    <n v="947.16304633746302"/>
    <n v="61.21"/>
    <m/>
    <n v="40049"/>
    <x v="523"/>
    <s v="Reduced Reporter"/>
    <s v="Urban"/>
    <s v="DR"/>
    <s v="DO"/>
    <s v=" Actual Data"/>
    <m/>
    <m/>
    <m/>
    <n v="11416"/>
    <n v="24460"/>
    <n v="144790"/>
    <n v="0"/>
    <n v="493235"/>
    <n v="144790"/>
    <n v="0"/>
    <n v="493235"/>
    <n v="0"/>
    <n v="0"/>
    <n v="0"/>
    <n v="0"/>
    <n v="0"/>
    <n v="0"/>
    <n v="0"/>
    <n v="0"/>
  </r>
  <r>
    <n v="32113"/>
    <x v="191"/>
    <s v="Y"/>
    <n v="57975"/>
    <n v="947.16304633746302"/>
    <n v="61.21"/>
    <m/>
    <n v="40049"/>
    <x v="523"/>
    <s v="Reduced Reporter"/>
    <s v="Urban"/>
    <s v="MB"/>
    <s v="DO"/>
    <s v=" Actual Data"/>
    <m/>
    <m/>
    <m/>
    <n v="4755"/>
    <n v="41270"/>
    <n v="56166"/>
    <n v="0"/>
    <n v="302306"/>
    <n v="56166"/>
    <n v="0"/>
    <n v="302306"/>
    <n v="0"/>
    <n v="0"/>
    <n v="0"/>
    <n v="0"/>
    <n v="0"/>
    <n v="0"/>
    <n v="0"/>
    <n v="0"/>
  </r>
  <r>
    <n v="25228"/>
    <x v="192"/>
    <s v="Y"/>
    <n v="396118"/>
    <n v="2160.3853595427499"/>
    <n v="183.36"/>
    <m/>
    <n v="40051"/>
    <x v="524"/>
    <s v="Full Reporter"/>
    <s v="Urban"/>
    <s v="MB"/>
    <s v="DO"/>
    <s v=" Actual Vehicle Revenue Miles"/>
    <m/>
    <m/>
    <m/>
    <n v="143993"/>
    <n v="3664740"/>
    <n v="1666962"/>
    <n v="6242245"/>
    <n v="23155047"/>
    <n v="1666962"/>
    <n v="6242245"/>
    <n v="23155047"/>
    <n v="0"/>
    <n v="0"/>
    <n v="0"/>
    <n v="0"/>
    <n v="0"/>
    <n v="0"/>
    <n v="0"/>
    <n v="0"/>
  </r>
  <r>
    <n v="25228"/>
    <x v="192"/>
    <s v="Y"/>
    <n v="396118"/>
    <n v="2160.3853595427499"/>
    <n v="183.36"/>
    <m/>
    <n v="40051"/>
    <x v="524"/>
    <s v="Full Reporter"/>
    <s v="Urban"/>
    <s v="DR"/>
    <s v="DO"/>
    <s v=" Actual Vehicle Revenue Miles"/>
    <m/>
    <m/>
    <m/>
    <n v="25713"/>
    <n v="57323"/>
    <n v="327258"/>
    <n v="256092"/>
    <n v="3108354"/>
    <n v="327258"/>
    <n v="256092"/>
    <n v="3108354"/>
    <n v="0"/>
    <n v="0"/>
    <n v="0"/>
    <n v="0"/>
    <n v="0"/>
    <n v="0"/>
    <n v="0"/>
    <n v="0"/>
  </r>
  <r>
    <n v="37"/>
    <x v="141"/>
    <s v="N"/>
    <n v="4506122"/>
    <n v="0"/>
    <n v="0"/>
    <m/>
    <n v="40051"/>
    <x v="524"/>
    <s v="Full Reporter"/>
    <s v="Urban"/>
    <s v="DR"/>
    <s v="DO"/>
    <s v=" Actual Vehicle Revenue Miles"/>
    <m/>
    <m/>
    <m/>
    <n v="0"/>
    <n v="0"/>
    <n v="0"/>
    <n v="0"/>
    <n v="0"/>
    <n v="0"/>
    <n v="0"/>
    <n v="0"/>
    <n v="0"/>
    <n v="0"/>
    <n v="0"/>
    <n v="0"/>
    <n v="0"/>
    <n v="0"/>
    <n v="0"/>
    <n v="0"/>
  </r>
  <r>
    <n v="37"/>
    <x v="141"/>
    <s v="N"/>
    <n v="4506122"/>
    <n v="0"/>
    <n v="0"/>
    <m/>
    <n v="40051"/>
    <x v="524"/>
    <s v="Full Reporter"/>
    <s v="Urban"/>
    <s v="MB"/>
    <s v="DO"/>
    <s v=" Actual Vehicle Revenue Miles"/>
    <m/>
    <m/>
    <m/>
    <n v="0"/>
    <n v="0"/>
    <n v="0"/>
    <n v="0"/>
    <n v="0"/>
    <n v="0"/>
    <n v="0"/>
    <n v="0"/>
    <n v="0"/>
    <n v="0"/>
    <n v="0"/>
    <n v="0"/>
    <n v="0"/>
    <n v="0"/>
    <n v="0"/>
    <n v="0"/>
  </r>
  <r>
    <n v="35461"/>
    <x v="193"/>
    <s v="Y"/>
    <n v="387271"/>
    <n v="1477.18417396993"/>
    <n v="262.17"/>
    <m/>
    <n v="40053"/>
    <x v="525"/>
    <s v="Full Reporter"/>
    <s v="Urban"/>
    <s v="MB"/>
    <s v="DO"/>
    <s v=" Actual Data"/>
    <m/>
    <m/>
    <m/>
    <n v="47138"/>
    <n v="645172"/>
    <n v="657996"/>
    <n v="3393764"/>
    <n v="5690185"/>
    <n v="657996"/>
    <n v="3393764"/>
    <n v="5690185"/>
    <n v="0"/>
    <n v="0"/>
    <n v="0"/>
    <n v="0"/>
    <n v="0"/>
    <n v="0"/>
    <n v="0"/>
    <n v="0"/>
  </r>
  <r>
    <n v="35461"/>
    <x v="193"/>
    <s v="Y"/>
    <n v="387271"/>
    <n v="1477.18417396993"/>
    <n v="262.17"/>
    <m/>
    <n v="40053"/>
    <x v="525"/>
    <s v="Full Reporter"/>
    <s v="Urban"/>
    <s v="DR"/>
    <s v="DO"/>
    <s v=" Actual Data"/>
    <m/>
    <m/>
    <m/>
    <n v="9354"/>
    <n v="12777"/>
    <n v="101404"/>
    <n v="58641"/>
    <n v="615129"/>
    <n v="101404"/>
    <n v="58641"/>
    <n v="615129"/>
    <n v="0"/>
    <n v="0"/>
    <n v="0"/>
    <n v="0"/>
    <n v="0"/>
    <n v="0"/>
    <n v="0"/>
    <n v="0"/>
  </r>
  <r>
    <n v="55603"/>
    <x v="194"/>
    <s v="N"/>
    <n v="159506"/>
    <n v="1576.09622499282"/>
    <n v="101.2"/>
    <m/>
    <n v="40053"/>
    <x v="525"/>
    <s v="Full Reporter"/>
    <s v="Urban"/>
    <s v="MB"/>
    <s v="DO"/>
    <s v=" Actual Data"/>
    <m/>
    <m/>
    <m/>
    <n v="16461"/>
    <n v="103597"/>
    <n v="279356"/>
    <n v="551406"/>
    <n v="2496885"/>
    <n v="279356"/>
    <n v="551406"/>
    <n v="2496885"/>
    <n v="0"/>
    <n v="0"/>
    <n v="0"/>
    <n v="0"/>
    <n v="0"/>
    <n v="0"/>
    <n v="0"/>
    <n v="0"/>
  </r>
  <r>
    <n v="55603"/>
    <x v="194"/>
    <s v="N"/>
    <n v="159506"/>
    <n v="1576.09622499282"/>
    <n v="101.2"/>
    <m/>
    <n v="40053"/>
    <x v="525"/>
    <s v="Full Reporter"/>
    <s v="Urban"/>
    <s v="DR"/>
    <s v="DO"/>
    <s v=" Actual Data"/>
    <m/>
    <m/>
    <m/>
    <n v="3268"/>
    <n v="2761"/>
    <n v="36456"/>
    <n v="12672"/>
    <n v="221146"/>
    <n v="36456"/>
    <n v="12672"/>
    <n v="221146"/>
    <n v="0"/>
    <n v="0"/>
    <n v="0"/>
    <n v="0"/>
    <n v="0"/>
    <n v="0"/>
    <n v="0"/>
    <n v="0"/>
  </r>
  <r>
    <n v="43210"/>
    <x v="195"/>
    <s v="Y"/>
    <n v="128519"/>
    <n v="1212.1127546708699"/>
    <n v="106.03"/>
    <m/>
    <n v="40054"/>
    <x v="526"/>
    <s v="Reduced Reporter"/>
    <s v="Urban"/>
    <s v="MB"/>
    <s v="DO"/>
    <s v=" Actual Vehicle Revenue Miles"/>
    <m/>
    <m/>
    <m/>
    <n v="27859"/>
    <n v="333076"/>
    <n v="394294"/>
    <n v="0"/>
    <n v="2154016"/>
    <n v="394294"/>
    <n v="0"/>
    <n v="2154016"/>
    <n v="0"/>
    <n v="0"/>
    <n v="0"/>
    <n v="0"/>
    <n v="0"/>
    <n v="0"/>
    <n v="0"/>
    <n v="0"/>
  </r>
  <r>
    <n v="43210"/>
    <x v="195"/>
    <s v="Y"/>
    <n v="128519"/>
    <n v="1212.1127546708699"/>
    <n v="106.03"/>
    <m/>
    <n v="40054"/>
    <x v="526"/>
    <s v="Reduced Reporter"/>
    <s v="Urban"/>
    <s v="DR"/>
    <s v="DO"/>
    <s v=" Actual Vehicle Revenue Miles"/>
    <m/>
    <m/>
    <m/>
    <n v="16025"/>
    <n v="31378"/>
    <n v="177862"/>
    <n v="0"/>
    <n v="1797918"/>
    <n v="177862"/>
    <n v="0"/>
    <n v="1797918"/>
    <n v="0"/>
    <n v="0"/>
    <n v="0"/>
    <n v="0"/>
    <n v="0"/>
    <n v="0"/>
    <n v="0"/>
    <n v="0"/>
  </r>
  <r>
    <n v="10351"/>
    <x v="115"/>
    <s v="Y"/>
    <n v="70638"/>
    <n v="1028.4085966754801"/>
    <n v="68.69"/>
    <m/>
    <n v="40055"/>
    <x v="527"/>
    <s v="Reduced Reporter"/>
    <s v="Urban"/>
    <s v="MB"/>
    <s v="DO"/>
    <s v=" Actual Data"/>
    <m/>
    <m/>
    <m/>
    <n v="6666"/>
    <n v="29769"/>
    <n v="93750"/>
    <n v="0"/>
    <n v="485950"/>
    <n v="93750"/>
    <n v="0"/>
    <n v="485950"/>
    <n v="0"/>
    <n v="0"/>
    <n v="0"/>
    <n v="0"/>
    <n v="0"/>
    <n v="0"/>
    <n v="0"/>
    <n v="0"/>
  </r>
  <r>
    <n v="10351"/>
    <x v="115"/>
    <s v="Y"/>
    <n v="70638"/>
    <n v="1028.4085966754801"/>
    <n v="68.69"/>
    <m/>
    <n v="40055"/>
    <x v="527"/>
    <s v="Reduced Reporter"/>
    <s v="Urban"/>
    <s v="DR"/>
    <s v="DO"/>
    <s v=" Actual Data"/>
    <m/>
    <m/>
    <m/>
    <n v="6263"/>
    <n v="6913"/>
    <n v="70662"/>
    <n v="0"/>
    <n v="272431"/>
    <n v="70662"/>
    <n v="0"/>
    <n v="272431"/>
    <n v="0"/>
    <n v="0"/>
    <n v="0"/>
    <n v="0"/>
    <n v="0"/>
    <n v="0"/>
    <n v="0"/>
    <n v="0"/>
  </r>
  <r>
    <n v="30061"/>
    <x v="196"/>
    <s v="Y"/>
    <n v="89436"/>
    <n v="1314.49100454636"/>
    <n v="68.040000000000006"/>
    <m/>
    <n v="40056"/>
    <x v="528"/>
    <s v="Reduced Reporter"/>
    <s v="Urban"/>
    <s v="MB"/>
    <s v="DO"/>
    <s v=" Actual Vehicle Revenue Miles"/>
    <m/>
    <m/>
    <m/>
    <n v="22459"/>
    <n v="132377"/>
    <n v="408940"/>
    <n v="0"/>
    <n v="1824062"/>
    <n v="408940"/>
    <n v="0"/>
    <n v="1824062"/>
    <n v="0"/>
    <n v="0"/>
    <n v="0"/>
    <n v="0"/>
    <n v="0"/>
    <n v="0"/>
    <n v="0"/>
    <n v="0"/>
  </r>
  <r>
    <n v="30061"/>
    <x v="196"/>
    <s v="Y"/>
    <n v="89436"/>
    <n v="1314.49100454636"/>
    <n v="68.040000000000006"/>
    <m/>
    <n v="40056"/>
    <x v="528"/>
    <s v="Reduced Reporter"/>
    <s v="Urban"/>
    <s v="DR"/>
    <s v="DO"/>
    <s v=" Actual Vehicle Revenue Miles"/>
    <m/>
    <m/>
    <m/>
    <n v="293"/>
    <n v="694"/>
    <n v="4792"/>
    <n v="0"/>
    <n v="20699"/>
    <n v="4792"/>
    <n v="0"/>
    <n v="20699"/>
    <n v="0"/>
    <n v="0"/>
    <n v="0"/>
    <n v="0"/>
    <n v="0"/>
    <n v="0"/>
    <n v="0"/>
    <n v="0"/>
  </r>
  <r>
    <n v="45"/>
    <x v="197"/>
    <s v="N"/>
    <n v="2074919"/>
    <n v="0"/>
    <n v="0"/>
    <m/>
    <n v="40056"/>
    <x v="528"/>
    <s v="Reduced Reporter"/>
    <s v="Urban"/>
    <s v="MB"/>
    <s v="DO"/>
    <s v=" Actual Vehicle Revenue Miles"/>
    <m/>
    <m/>
    <m/>
    <n v="27763"/>
    <n v="163634"/>
    <n v="505501"/>
    <n v="0"/>
    <n v="2024424"/>
    <n v="505501"/>
    <n v="0"/>
    <n v="2024424"/>
    <n v="0"/>
    <n v="0"/>
    <n v="0"/>
    <n v="0"/>
    <n v="0"/>
    <n v="0"/>
    <n v="0"/>
    <n v="0"/>
  </r>
  <r>
    <n v="45"/>
    <x v="197"/>
    <s v="N"/>
    <n v="2074919"/>
    <n v="0"/>
    <n v="0"/>
    <m/>
    <n v="40056"/>
    <x v="528"/>
    <s v="Reduced Reporter"/>
    <s v="Urban"/>
    <s v="DR"/>
    <s v="DO"/>
    <s v=" Actual Vehicle Revenue Miles"/>
    <m/>
    <m/>
    <m/>
    <n v="6333"/>
    <n v="15003"/>
    <n v="103642"/>
    <n v="0"/>
    <n v="447681"/>
    <n v="103642"/>
    <n v="0"/>
    <n v="447681"/>
    <n v="0"/>
    <n v="0"/>
    <n v="0"/>
    <n v="0"/>
    <n v="0"/>
    <n v="0"/>
    <n v="0"/>
    <n v="0"/>
  </r>
  <r>
    <n v="42265"/>
    <x v="198"/>
    <s v="Y"/>
    <n v="72809"/>
    <n v="1525.0052791421001"/>
    <n v="47.74"/>
    <m/>
    <n v="40057"/>
    <x v="529"/>
    <s v="Full Reporter"/>
    <s v="Urban"/>
    <s v="MB"/>
    <s v="DO"/>
    <s v=" Actual Vehicle Revenue Miles"/>
    <m/>
    <m/>
    <m/>
    <n v="29503"/>
    <n v="272008"/>
    <n v="465370"/>
    <n v="1496044"/>
    <n v="2617534"/>
    <n v="465370"/>
    <n v="1496044"/>
    <n v="2617534"/>
    <n v="0"/>
    <n v="0"/>
    <n v="0"/>
    <n v="0"/>
    <n v="0"/>
    <n v="0"/>
    <n v="0"/>
    <n v="0"/>
  </r>
  <r>
    <n v="42265"/>
    <x v="198"/>
    <s v="Y"/>
    <n v="72809"/>
    <n v="1525.0052791421001"/>
    <n v="47.74"/>
    <m/>
    <n v="40057"/>
    <x v="529"/>
    <s v="Full Reporter"/>
    <s v="Urban"/>
    <s v="DR"/>
    <s v="DO"/>
    <s v=" Actual Data"/>
    <m/>
    <m/>
    <m/>
    <n v="12105"/>
    <n v="26832"/>
    <n v="164589"/>
    <n v="139728"/>
    <n v="1102874"/>
    <n v="164589"/>
    <n v="139728"/>
    <n v="1102874"/>
    <n v="0"/>
    <n v="0"/>
    <n v="0"/>
    <n v="0"/>
    <n v="0"/>
    <n v="0"/>
    <n v="0"/>
    <n v="0"/>
  </r>
  <r>
    <n v="47"/>
    <x v="139"/>
    <s v="N"/>
    <n v="3066916"/>
    <n v="0"/>
    <n v="0"/>
    <m/>
    <n v="40057"/>
    <x v="529"/>
    <s v="Full Reporter"/>
    <s v="Urban"/>
    <s v="DR"/>
    <s v="DO"/>
    <s v=" Actual Vehicle Revenue Miles"/>
    <m/>
    <m/>
    <m/>
    <m/>
    <m/>
    <n v="0"/>
    <n v="0"/>
    <n v="0"/>
    <m/>
    <m/>
    <m/>
    <m/>
    <m/>
    <m/>
    <m/>
    <m/>
    <m/>
    <m/>
    <m/>
  </r>
  <r>
    <n v="47"/>
    <x v="139"/>
    <s v="N"/>
    <n v="3066916"/>
    <n v="0"/>
    <n v="0"/>
    <m/>
    <n v="40057"/>
    <x v="529"/>
    <s v="Full Reporter"/>
    <s v="Urban"/>
    <s v="MB"/>
    <s v="DO"/>
    <s v=" Actual Vehicle Revenue Miles"/>
    <m/>
    <m/>
    <m/>
    <m/>
    <m/>
    <n v="0"/>
    <n v="0"/>
    <n v="0"/>
    <m/>
    <m/>
    <m/>
    <m/>
    <m/>
    <m/>
    <m/>
    <m/>
    <m/>
    <m/>
    <m/>
  </r>
  <r>
    <n v="76204"/>
    <x v="199"/>
    <s v="Y"/>
    <n v="60403"/>
    <n v="1345.50141394447"/>
    <n v="44.89"/>
    <m/>
    <n v="40058"/>
    <x v="530"/>
    <s v="Full Reporter"/>
    <s v="Urban"/>
    <s v="MB"/>
    <s v="DO"/>
    <s v=" Actual Data"/>
    <m/>
    <m/>
    <m/>
    <n v="15875"/>
    <n v="182762"/>
    <n v="262847"/>
    <n v="1869352"/>
    <n v="1990199"/>
    <n v="262847"/>
    <n v="1869352"/>
    <n v="1990199"/>
    <n v="0"/>
    <n v="0"/>
    <n v="0"/>
    <n v="0"/>
    <n v="0"/>
    <n v="0"/>
    <n v="0"/>
    <n v="0"/>
  </r>
  <r>
    <n v="76204"/>
    <x v="199"/>
    <s v="Y"/>
    <n v="60403"/>
    <n v="1345.50141394447"/>
    <n v="44.89"/>
    <m/>
    <n v="40058"/>
    <x v="530"/>
    <s v="Full Reporter"/>
    <s v="Urban"/>
    <s v="DR"/>
    <s v="DO"/>
    <s v=" Actual Data"/>
    <m/>
    <m/>
    <m/>
    <n v="8467"/>
    <n v="21786"/>
    <n v="95311"/>
    <n v="102910"/>
    <n v="906640"/>
    <n v="95311"/>
    <n v="102910"/>
    <n v="906640"/>
    <n v="0"/>
    <n v="0"/>
    <n v="0"/>
    <n v="0"/>
    <n v="0"/>
    <n v="0"/>
    <n v="0"/>
    <n v="0"/>
  </r>
  <r>
    <n v="37594"/>
    <x v="200"/>
    <s v="Y"/>
    <n v="80821"/>
    <n v="1270.38868176354"/>
    <n v="63.62"/>
    <m/>
    <n v="40060"/>
    <x v="531"/>
    <s v="Reduced Reporter"/>
    <s v="Urban"/>
    <s v="MB"/>
    <s v="DO"/>
    <s v=" Actual Vehicle Revenue Miles"/>
    <m/>
    <m/>
    <m/>
    <n v="12945"/>
    <n v="47023"/>
    <n v="296669"/>
    <n v="0"/>
    <n v="1869229"/>
    <n v="296669"/>
    <n v="0"/>
    <n v="1869229"/>
    <n v="0"/>
    <n v="0"/>
    <n v="0"/>
    <n v="0"/>
    <n v="0"/>
    <n v="0"/>
    <n v="0"/>
    <n v="0"/>
  </r>
  <r>
    <n v="37594"/>
    <x v="200"/>
    <s v="Y"/>
    <n v="80821"/>
    <n v="1270.38868176354"/>
    <n v="63.62"/>
    <m/>
    <n v="40060"/>
    <x v="531"/>
    <s v="Reduced Reporter"/>
    <s v="Urban"/>
    <s v="DR"/>
    <s v="DO"/>
    <s v=" Actual Vehicle Revenue Miles"/>
    <m/>
    <m/>
    <m/>
    <n v="3083"/>
    <n v="2746"/>
    <n v="12940"/>
    <n v="0"/>
    <n v="109276"/>
    <n v="12940"/>
    <n v="0"/>
    <n v="109276"/>
    <n v="0"/>
    <n v="0"/>
    <n v="0"/>
    <n v="0"/>
    <n v="0"/>
    <n v="0"/>
    <n v="0"/>
    <n v="0"/>
  </r>
  <r>
    <n v="12"/>
    <x v="127"/>
    <s v="N"/>
    <n v="2423098"/>
    <n v="0"/>
    <n v="0"/>
    <m/>
    <n v="40063"/>
    <x v="532"/>
    <s v="Full Reporter"/>
    <s v="Urban"/>
    <s v="DR"/>
    <s v="DO"/>
    <s v=" Actual Data"/>
    <m/>
    <m/>
    <m/>
    <n v="0"/>
    <n v="0"/>
    <n v="0"/>
    <n v="0"/>
    <n v="0"/>
    <n v="0"/>
    <n v="0"/>
    <n v="0"/>
    <n v="0"/>
    <n v="0"/>
    <n v="0"/>
    <n v="0"/>
    <n v="0"/>
    <n v="0"/>
    <n v="0"/>
    <n v="0"/>
  </r>
  <r>
    <n v="12"/>
    <x v="127"/>
    <s v="N"/>
    <n v="2423098"/>
    <n v="0"/>
    <n v="0"/>
    <m/>
    <n v="40063"/>
    <x v="532"/>
    <s v="Full Reporter"/>
    <s v="Urban"/>
    <s v="MB"/>
    <s v="DO"/>
    <s v=" Other"/>
    <s v="Citrus County utilized MAP21 to divide our county by the Urban percentage.  This creates a split of 62.88% UZA 7472 and 37.12% UZA 12. "/>
    <m/>
    <m/>
    <n v="0"/>
    <n v="0"/>
    <n v="0"/>
    <n v="0"/>
    <n v="0"/>
    <n v="0"/>
    <n v="0"/>
    <n v="0"/>
    <n v="0"/>
    <n v="0"/>
    <n v="0"/>
    <n v="0"/>
    <n v="0"/>
    <n v="0"/>
    <n v="0"/>
    <n v="0"/>
  </r>
  <r>
    <n v="12"/>
    <x v="127"/>
    <s v="N"/>
    <n v="2423098"/>
    <n v="0"/>
    <n v="0"/>
    <m/>
    <n v="40063"/>
    <x v="532"/>
    <s v="Full Reporter"/>
    <s v="Urban"/>
    <s v="VP"/>
    <s v="PT"/>
    <s v=" Actual Vehicle Revenue Miles"/>
    <m/>
    <m/>
    <m/>
    <n v="0"/>
    <n v="0"/>
    <n v="0"/>
    <n v="0"/>
    <n v="0"/>
    <n v="0"/>
    <n v="0"/>
    <n v="0"/>
    <n v="0"/>
    <n v="0"/>
    <n v="0"/>
    <n v="0"/>
    <n v="0"/>
    <n v="0"/>
    <n v="0"/>
    <n v="0"/>
  </r>
  <r>
    <n v="67105"/>
    <x v="201"/>
    <s v="Y"/>
    <n v="510675"/>
    <n v="2038.2547519765801"/>
    <n v="250.55"/>
    <m/>
    <n v="40063"/>
    <x v="532"/>
    <s v="Full Reporter"/>
    <s v="Urban"/>
    <s v="MB"/>
    <s v="DO"/>
    <s v=" Actual Vehicle Revenue Miles"/>
    <m/>
    <m/>
    <m/>
    <n v="98513"/>
    <n v="1561651"/>
    <n v="1874057"/>
    <n v="8901415"/>
    <n v="10804353"/>
    <n v="1874057"/>
    <n v="8901415"/>
    <n v="10804353"/>
    <n v="0"/>
    <n v="0"/>
    <n v="0"/>
    <n v="0"/>
    <n v="0"/>
    <n v="0"/>
    <n v="0"/>
    <n v="0"/>
  </r>
  <r>
    <n v="67105"/>
    <x v="201"/>
    <s v="Y"/>
    <n v="510675"/>
    <n v="2038.2547519765801"/>
    <n v="250.55"/>
    <m/>
    <n v="40063"/>
    <x v="532"/>
    <s v="Full Reporter"/>
    <s v="Urban"/>
    <s v="DR"/>
    <s v="DO"/>
    <s v=" Actual Data"/>
    <m/>
    <m/>
    <m/>
    <n v="35001"/>
    <n v="65009"/>
    <n v="480163"/>
    <n v="954106"/>
    <n v="3570746"/>
    <n v="480163"/>
    <n v="954106"/>
    <n v="3570746"/>
    <n v="0"/>
    <n v="0"/>
    <n v="0"/>
    <n v="0"/>
    <n v="0"/>
    <n v="0"/>
    <n v="0"/>
    <n v="0"/>
  </r>
  <r>
    <n v="67105"/>
    <x v="201"/>
    <s v="Y"/>
    <n v="510675"/>
    <n v="2038.2547519765801"/>
    <n v="250.55"/>
    <m/>
    <n v="40063"/>
    <x v="532"/>
    <s v="Full Reporter"/>
    <s v="Urban"/>
    <s v="VP"/>
    <s v="PT"/>
    <s v=" Actual Vehicle Revenue Miles"/>
    <m/>
    <m/>
    <m/>
    <n v="5852"/>
    <n v="29115"/>
    <n v="301795"/>
    <n v="1142545"/>
    <n v="348769"/>
    <n v="301795"/>
    <n v="1142545"/>
    <n v="348769"/>
    <n v="0"/>
    <n v="0"/>
    <n v="0"/>
    <n v="0"/>
    <n v="0"/>
    <n v="0"/>
    <n v="0"/>
    <n v="0"/>
  </r>
  <r>
    <n v="87787"/>
    <x v="202"/>
    <s v="N"/>
    <n v="62459"/>
    <n v="1563.2161230132599"/>
    <n v="39.96"/>
    <m/>
    <n v="40063"/>
    <x v="532"/>
    <s v="Full Reporter"/>
    <s v="Urban"/>
    <s v="MB"/>
    <s v="DO"/>
    <s v=" Actual Vehicle Revenue Miles"/>
    <m/>
    <m/>
    <m/>
    <n v="11190"/>
    <n v="177381"/>
    <n v="212866"/>
    <n v="1011073"/>
    <n v="1227220"/>
    <n v="212866"/>
    <n v="1011073"/>
    <n v="1227220"/>
    <n v="0"/>
    <n v="0"/>
    <n v="0"/>
    <n v="0"/>
    <n v="0"/>
    <n v="0"/>
    <n v="0"/>
    <n v="0"/>
  </r>
  <r>
    <n v="87787"/>
    <x v="202"/>
    <s v="N"/>
    <n v="62459"/>
    <n v="1563.2161230132599"/>
    <n v="39.96"/>
    <m/>
    <n v="40063"/>
    <x v="532"/>
    <s v="Full Reporter"/>
    <s v="Urban"/>
    <s v="DR"/>
    <s v="DO"/>
    <s v=" Actual Data"/>
    <m/>
    <m/>
    <m/>
    <n v="9248"/>
    <n v="17176"/>
    <n v="126868"/>
    <n v="252093"/>
    <n v="943457"/>
    <n v="126868"/>
    <n v="252093"/>
    <n v="943457"/>
    <n v="0"/>
    <n v="0"/>
    <n v="0"/>
    <n v="0"/>
    <n v="0"/>
    <n v="0"/>
    <n v="0"/>
    <n v="0"/>
  </r>
  <r>
    <n v="87787"/>
    <x v="202"/>
    <s v="N"/>
    <n v="62459"/>
    <n v="1563.2161230132599"/>
    <n v="39.96"/>
    <m/>
    <n v="40063"/>
    <x v="532"/>
    <s v="Full Reporter"/>
    <s v="Urban"/>
    <s v="VP"/>
    <s v="PT"/>
    <s v=" Actual Vehicle Revenue Miles"/>
    <m/>
    <m/>
    <m/>
    <n v="1133"/>
    <n v="5636"/>
    <n v="58425"/>
    <n v="221187"/>
    <n v="67519"/>
    <n v="58425"/>
    <n v="221187"/>
    <n v="67519"/>
    <n v="0"/>
    <n v="0"/>
    <n v="0"/>
    <n v="0"/>
    <n v="0"/>
    <n v="0"/>
    <n v="0"/>
    <n v="0"/>
  </r>
  <r>
    <n v="1"/>
    <x v="186"/>
    <s v="N"/>
    <n v="2587288"/>
    <n v="0"/>
    <n v="0"/>
    <m/>
    <n v="40064"/>
    <x v="533"/>
    <s v="Reduced Reporter"/>
    <s v="Urban"/>
    <s v="DR"/>
    <s v="PT"/>
    <s v=" Actual Vehicle Revenue Miles"/>
    <m/>
    <m/>
    <m/>
    <n v="15194"/>
    <n v="56455"/>
    <n v="228759"/>
    <n v="0"/>
    <n v="955985"/>
    <n v="228759"/>
    <n v="0"/>
    <n v="955985"/>
    <n v="0"/>
    <n v="0"/>
    <n v="0"/>
    <n v="0"/>
    <n v="0"/>
    <n v="0"/>
    <n v="0"/>
    <n v="0"/>
  </r>
  <r>
    <n v="1"/>
    <x v="186"/>
    <s v="N"/>
    <n v="2587288"/>
    <n v="0"/>
    <n v="0"/>
    <m/>
    <n v="40064"/>
    <x v="533"/>
    <s v="Reduced Reporter"/>
    <s v="Urban"/>
    <s v="MB"/>
    <s v="PT"/>
    <s v=" Actual Data"/>
    <m/>
    <m/>
    <m/>
    <n v="0"/>
    <n v="0"/>
    <n v="0"/>
    <n v="0"/>
    <n v="0"/>
    <n v="0"/>
    <n v="0"/>
    <n v="0"/>
    <n v="0"/>
    <n v="0"/>
    <n v="0"/>
    <n v="0"/>
    <n v="0"/>
    <n v="0"/>
    <n v="0"/>
    <n v="0"/>
  </r>
  <r>
    <n v="2629"/>
    <x v="203"/>
    <s v="Y"/>
    <n v="78302"/>
    <n v="992.46744997545602"/>
    <n v="78.900000000000006"/>
    <m/>
    <n v="40064"/>
    <x v="533"/>
    <s v="Reduced Reporter"/>
    <s v="Urban"/>
    <s v="MB"/>
    <s v="PT"/>
    <s v=" Actual Data"/>
    <m/>
    <m/>
    <m/>
    <n v="13157"/>
    <n v="87218"/>
    <n v="187256"/>
    <n v="0"/>
    <n v="734991"/>
    <n v="187256"/>
    <n v="0"/>
    <n v="734991"/>
    <n v="0"/>
    <n v="0"/>
    <n v="0"/>
    <n v="0"/>
    <n v="0"/>
    <n v="0"/>
    <n v="0"/>
    <n v="0"/>
  </r>
  <r>
    <n v="2629"/>
    <x v="203"/>
    <s v="Y"/>
    <n v="78302"/>
    <n v="992.46744997545602"/>
    <n v="78.900000000000006"/>
    <m/>
    <n v="40064"/>
    <x v="533"/>
    <s v="Reduced Reporter"/>
    <s v="Urban"/>
    <s v="DR"/>
    <s v="PT"/>
    <s v=" Actual Data"/>
    <m/>
    <m/>
    <m/>
    <n v="8723"/>
    <n v="9996"/>
    <n v="69449"/>
    <n v="0"/>
    <n v="414122"/>
    <n v="69449"/>
    <n v="0"/>
    <n v="414122"/>
    <n v="0"/>
    <n v="0"/>
    <n v="0"/>
    <n v="0"/>
    <n v="0"/>
    <n v="0"/>
    <n v="0"/>
    <n v="0"/>
  </r>
  <r>
    <n v="1"/>
    <x v="186"/>
    <s v="N"/>
    <n v="2587288"/>
    <n v="0"/>
    <n v="0"/>
    <m/>
    <n v="40068"/>
    <x v="534"/>
    <s v="Reduced Reporter"/>
    <s v="Urban"/>
    <s v="DR"/>
    <s v="DO"/>
    <s v=" Other"/>
    <s v="Based on land mass and funding"/>
    <m/>
    <m/>
    <n v="8935"/>
    <n v="10541"/>
    <n v="82854"/>
    <n v="0"/>
    <n v="481046"/>
    <n v="82854"/>
    <n v="0"/>
    <n v="481046"/>
    <n v="0"/>
    <n v="0"/>
    <n v="0"/>
    <n v="0"/>
    <n v="0"/>
    <n v="0"/>
    <n v="0"/>
    <n v="0"/>
  </r>
  <r>
    <n v="1"/>
    <x v="186"/>
    <s v="N"/>
    <n v="2587288"/>
    <n v="0"/>
    <n v="0"/>
    <m/>
    <n v="40068"/>
    <x v="534"/>
    <s v="Reduced Reporter"/>
    <s v="Urban"/>
    <s v="DR"/>
    <s v="TX"/>
    <s v=" Actual Vehicle Revenue Miles"/>
    <m/>
    <m/>
    <m/>
    <n v="0"/>
    <n v="0"/>
    <n v="0"/>
    <n v="0"/>
    <n v="0"/>
    <n v="0"/>
    <n v="0"/>
    <n v="0"/>
    <n v="0"/>
    <n v="0"/>
    <n v="0"/>
    <n v="0"/>
    <n v="0"/>
    <n v="0"/>
    <n v="0"/>
    <n v="0"/>
  </r>
  <r>
    <n v="29953"/>
    <x v="204"/>
    <s v="Y"/>
    <n v="78925"/>
    <n v="1444.80868884604"/>
    <n v="54.63"/>
    <m/>
    <n v="40068"/>
    <x v="534"/>
    <s v="Reduced Reporter"/>
    <s v="Urban"/>
    <s v="DR"/>
    <s v="DO"/>
    <s v=" Other"/>
    <s v="Operating Revenue, Hours, and miles are reviewed to produce a reasonable, more actual percentage between Urban and Rural. "/>
    <m/>
    <m/>
    <n v="13402"/>
    <n v="15811"/>
    <n v="124281"/>
    <n v="0"/>
    <n v="721569"/>
    <n v="124281"/>
    <n v="0"/>
    <n v="721569"/>
    <n v="0"/>
    <n v="0"/>
    <n v="0"/>
    <n v="0"/>
    <n v="0"/>
    <n v="0"/>
    <n v="0"/>
    <n v="0"/>
  </r>
  <r>
    <n v="29953"/>
    <x v="204"/>
    <s v="Y"/>
    <n v="78925"/>
    <n v="1444.80868884604"/>
    <n v="54.63"/>
    <m/>
    <n v="40068"/>
    <x v="534"/>
    <s v="Reduced Reporter"/>
    <s v="Urban"/>
    <s v="DR"/>
    <s v="TX"/>
    <s v=" Actual Data"/>
    <m/>
    <m/>
    <m/>
    <n v="348"/>
    <n v="2319"/>
    <n v="5100"/>
    <n v="0"/>
    <n v="12545"/>
    <n v="5100"/>
    <n v="0"/>
    <n v="12545"/>
    <n v="0"/>
    <n v="0"/>
    <n v="0"/>
    <n v="0"/>
    <n v="0"/>
    <n v="0"/>
    <n v="0"/>
    <n v="0"/>
  </r>
  <r>
    <n v="40780"/>
    <x v="205"/>
    <s v="Y"/>
    <n v="329066"/>
    <n v="1532.19644716892"/>
    <n v="214.77"/>
    <m/>
    <n v="40071"/>
    <x v="535"/>
    <s v="Full Reporter"/>
    <s v="Urban"/>
    <s v="MB"/>
    <s v="DO"/>
    <s v=" Actual Vehicle Revenue Miles"/>
    <m/>
    <m/>
    <m/>
    <n v="51272"/>
    <n v="603745"/>
    <n v="795887"/>
    <n v="2651839"/>
    <n v="3565264"/>
    <n v="795887"/>
    <n v="2651839"/>
    <n v="3565264"/>
    <n v="0"/>
    <n v="0"/>
    <n v="0"/>
    <n v="0"/>
    <n v="0"/>
    <n v="0"/>
    <n v="0"/>
    <n v="0"/>
  </r>
  <r>
    <n v="40780"/>
    <x v="205"/>
    <s v="Y"/>
    <n v="329066"/>
    <n v="1532.19644716892"/>
    <n v="214.77"/>
    <m/>
    <n v="40071"/>
    <x v="535"/>
    <s v="Full Reporter"/>
    <s v="Urban"/>
    <s v="DR"/>
    <s v="DO"/>
    <s v=" Actual Vehicle Revenue Miles"/>
    <m/>
    <m/>
    <m/>
    <n v="36230"/>
    <n v="97821"/>
    <n v="537250"/>
    <n v="576717"/>
    <n v="2376606"/>
    <n v="537250"/>
    <n v="576717"/>
    <n v="2376606"/>
    <n v="0"/>
    <n v="0"/>
    <n v="0"/>
    <n v="0"/>
    <n v="0"/>
    <n v="0"/>
    <n v="0"/>
    <n v="0"/>
  </r>
  <r>
    <n v="1"/>
    <x v="186"/>
    <s v="N"/>
    <n v="2587288"/>
    <n v="0"/>
    <n v="0"/>
    <m/>
    <n v="40073"/>
    <x v="536"/>
    <s v="Reduced Reporter"/>
    <s v="Urban"/>
    <s v="DR"/>
    <s v="DO"/>
    <s v=" Other"/>
    <s v="Based on land mass and funding"/>
    <m/>
    <m/>
    <n v="7287"/>
    <n v="16790"/>
    <n v="148683"/>
    <n v="0"/>
    <n v="460458"/>
    <n v="148683"/>
    <n v="0"/>
    <n v="460458"/>
    <n v="0"/>
    <n v="0"/>
    <n v="0"/>
    <n v="0"/>
    <n v="0"/>
    <n v="0"/>
    <n v="0"/>
    <n v="0"/>
  </r>
  <r>
    <n v="1"/>
    <x v="186"/>
    <s v="N"/>
    <n v="2587288"/>
    <n v="0"/>
    <n v="0"/>
    <m/>
    <n v="40073"/>
    <x v="536"/>
    <s v="Reduced Reporter"/>
    <s v="Urban"/>
    <s v="MB"/>
    <s v="DO"/>
    <s v=" Actual Data"/>
    <m/>
    <m/>
    <m/>
    <n v="0"/>
    <n v="0"/>
    <n v="0"/>
    <n v="0"/>
    <n v="0"/>
    <n v="0"/>
    <n v="0"/>
    <n v="0"/>
    <n v="0"/>
    <n v="0"/>
    <n v="0"/>
    <n v="0"/>
    <n v="0"/>
    <n v="0"/>
    <n v="0"/>
    <n v="0"/>
  </r>
  <r>
    <n v="4033"/>
    <x v="206"/>
    <s v="Y"/>
    <n v="100842"/>
    <n v="1648.92859583839"/>
    <n v="61.16"/>
    <m/>
    <n v="40073"/>
    <x v="536"/>
    <s v="Reduced Reporter"/>
    <s v="Urban"/>
    <s v="DR"/>
    <s v="DO"/>
    <s v=" Actual Data"/>
    <m/>
    <m/>
    <m/>
    <n v="21104"/>
    <n v="48626"/>
    <n v="430602"/>
    <n v="0"/>
    <n v="1333532"/>
    <n v="430602"/>
    <n v="0"/>
    <n v="1333532"/>
    <n v="0"/>
    <n v="0"/>
    <n v="0"/>
    <n v="0"/>
    <n v="0"/>
    <n v="0"/>
    <n v="0"/>
    <n v="0"/>
  </r>
  <r>
    <n v="4033"/>
    <x v="206"/>
    <s v="Y"/>
    <n v="100842"/>
    <n v="1648.92859583839"/>
    <n v="61.16"/>
    <m/>
    <n v="40073"/>
    <x v="536"/>
    <s v="Reduced Reporter"/>
    <s v="Urban"/>
    <s v="MB"/>
    <s v="DO"/>
    <s v=" Actual Data"/>
    <m/>
    <m/>
    <m/>
    <n v="0"/>
    <n v="0"/>
    <n v="0"/>
    <n v="0"/>
    <n v="0"/>
    <n v="0"/>
    <n v="0"/>
    <n v="0"/>
    <n v="0"/>
    <n v="0"/>
    <n v="0"/>
    <n v="0"/>
    <n v="0"/>
    <n v="0"/>
    <n v="0"/>
    <n v="0"/>
  </r>
  <r>
    <n v="19099"/>
    <x v="164"/>
    <s v="N"/>
    <n v="267746"/>
    <n v="1874.22410073273"/>
    <n v="142.86000000000001"/>
    <m/>
    <n v="40073"/>
    <x v="536"/>
    <s v="Reduced Reporter"/>
    <s v="Urban"/>
    <s v="DR"/>
    <s v="DO"/>
    <s v=" Actual Data"/>
    <m/>
    <m/>
    <m/>
    <n v="3155"/>
    <n v="7268"/>
    <n v="64365"/>
    <n v="0"/>
    <n v="199332"/>
    <n v="64365"/>
    <n v="0"/>
    <n v="199332"/>
    <n v="0"/>
    <n v="0"/>
    <n v="0"/>
    <n v="0"/>
    <n v="0"/>
    <n v="0"/>
    <n v="0"/>
    <n v="0"/>
  </r>
  <r>
    <n v="19099"/>
    <x v="164"/>
    <s v="N"/>
    <n v="267746"/>
    <n v="1874.22410073273"/>
    <n v="142.86000000000001"/>
    <m/>
    <n v="40073"/>
    <x v="536"/>
    <s v="Reduced Reporter"/>
    <s v="Urban"/>
    <s v="MB"/>
    <s v="DO"/>
    <s v=" Actual Vehicle Revenue Miles"/>
    <m/>
    <m/>
    <m/>
    <n v="4192"/>
    <n v="20271"/>
    <n v="67596"/>
    <n v="0"/>
    <n v="167800"/>
    <n v="67596"/>
    <n v="0"/>
    <n v="167800"/>
    <n v="0"/>
    <n v="0"/>
    <n v="0"/>
    <n v="0"/>
    <n v="0"/>
    <n v="0"/>
    <n v="0"/>
    <n v="0"/>
  </r>
  <r>
    <n v="12"/>
    <x v="127"/>
    <s v="N"/>
    <n v="2423098"/>
    <n v="0"/>
    <n v="0"/>
    <m/>
    <n v="40074"/>
    <x v="537"/>
    <s v="Full Reporter"/>
    <s v="Urban"/>
    <s v="MB"/>
    <s v="DO"/>
    <s v=" Other"/>
    <s v="Citrus County utilized MAP21 to divide our county by the Urban percentage.  This creates a split of 62.88% UZA 7472 and 37.12% UZA 12. "/>
    <m/>
    <m/>
    <n v="17424"/>
    <n v="128275"/>
    <n v="289779"/>
    <n v="675018"/>
    <n v="1815469"/>
    <n v="289779"/>
    <n v="675018"/>
    <n v="1815469"/>
    <n v="0"/>
    <n v="0"/>
    <n v="0"/>
    <n v="0"/>
    <n v="0"/>
    <n v="0"/>
    <n v="0"/>
    <n v="0"/>
  </r>
  <r>
    <n v="12"/>
    <x v="127"/>
    <s v="N"/>
    <n v="2423098"/>
    <n v="0"/>
    <n v="0"/>
    <m/>
    <n v="40074"/>
    <x v="537"/>
    <s v="Full Reporter"/>
    <s v="Urban"/>
    <s v="DR"/>
    <s v="DO"/>
    <s v=" Actual Data"/>
    <m/>
    <m/>
    <m/>
    <n v="1812"/>
    <n v="3644"/>
    <n v="30628"/>
    <n v="33256"/>
    <n v="192437"/>
    <n v="30628"/>
    <n v="33256"/>
    <n v="192437"/>
    <n v="0"/>
    <n v="0"/>
    <n v="0"/>
    <n v="0"/>
    <n v="0"/>
    <n v="0"/>
    <n v="0"/>
    <n v="0"/>
  </r>
  <r>
    <n v="84024"/>
    <x v="207"/>
    <s v="N"/>
    <n v="169050"/>
    <n v="1328.5167528177101"/>
    <n v="127.25"/>
    <m/>
    <n v="40074"/>
    <x v="537"/>
    <s v="Full Reporter"/>
    <s v="Urban"/>
    <s v="MB"/>
    <s v="DO"/>
    <s v=" Actual Vehicle Revenue Miles"/>
    <m/>
    <m/>
    <m/>
    <n v="1285"/>
    <n v="9461"/>
    <n v="21373"/>
    <n v="49787"/>
    <n v="133902"/>
    <n v="21373"/>
    <n v="49787"/>
    <n v="133902"/>
    <n v="0"/>
    <n v="0"/>
    <n v="0"/>
    <n v="0"/>
    <n v="0"/>
    <n v="0"/>
    <n v="0"/>
    <n v="0"/>
  </r>
  <r>
    <n v="84024"/>
    <x v="207"/>
    <s v="N"/>
    <n v="169050"/>
    <n v="1328.5167528177101"/>
    <n v="127.25"/>
    <m/>
    <n v="40074"/>
    <x v="537"/>
    <s v="Full Reporter"/>
    <s v="Urban"/>
    <s v="DR"/>
    <s v="DO"/>
    <s v=" Actual Vehicle Revenue Miles"/>
    <m/>
    <m/>
    <m/>
    <n v="236"/>
    <n v="474"/>
    <n v="3983"/>
    <n v="4325"/>
    <n v="25025"/>
    <n v="3983"/>
    <n v="4325"/>
    <n v="25025"/>
    <n v="0"/>
    <n v="0"/>
    <n v="0"/>
    <n v="0"/>
    <n v="0"/>
    <n v="0"/>
    <n v="0"/>
    <n v="0"/>
  </r>
  <r>
    <n v="86599"/>
    <x v="168"/>
    <s v="Y"/>
    <n v="2783045"/>
    <n v="2872.2618269876102"/>
    <n v="968.94"/>
    <m/>
    <n v="40074"/>
    <x v="537"/>
    <s v="Full Reporter"/>
    <s v="Urban"/>
    <s v="MB"/>
    <s v="DO"/>
    <s v=" Actual Vehicle Revenue Miles"/>
    <m/>
    <m/>
    <m/>
    <n v="60838"/>
    <n v="447883"/>
    <n v="1011784"/>
    <n v="2356874"/>
    <n v="6338841"/>
    <n v="1011784"/>
    <n v="2356874"/>
    <n v="6338841"/>
    <n v="0"/>
    <n v="0"/>
    <n v="0"/>
    <n v="0"/>
    <n v="0"/>
    <n v="0"/>
    <n v="0"/>
    <n v="0"/>
  </r>
  <r>
    <n v="86599"/>
    <x v="168"/>
    <s v="Y"/>
    <n v="2783045"/>
    <n v="2872.2618269876102"/>
    <n v="968.94"/>
    <m/>
    <n v="40074"/>
    <x v="537"/>
    <s v="Full Reporter"/>
    <s v="Urban"/>
    <s v="DR"/>
    <s v="DO"/>
    <s v=" Actual Vehicle Revenue Miles"/>
    <m/>
    <m/>
    <m/>
    <n v="18069"/>
    <n v="36337"/>
    <n v="305406"/>
    <n v="331607"/>
    <n v="1918880"/>
    <n v="305406"/>
    <n v="331607"/>
    <n v="1918880"/>
    <n v="0"/>
    <n v="0"/>
    <n v="0"/>
    <n v="0"/>
    <n v="0"/>
    <n v="0"/>
    <n v="0"/>
    <n v="0"/>
  </r>
  <r>
    <n v="98182"/>
    <x v="208"/>
    <s v="N"/>
    <n v="55133"/>
    <n v="1616.611503113"/>
    <n v="34.1"/>
    <m/>
    <n v="40074"/>
    <x v="537"/>
    <s v="Full Reporter"/>
    <s v="Urban"/>
    <s v="MB"/>
    <s v="DO"/>
    <s v=" Actual Vehicle Revenue Miles"/>
    <m/>
    <m/>
    <m/>
    <n v="7331"/>
    <n v="53968"/>
    <n v="121917"/>
    <n v="283996"/>
    <n v="763812"/>
    <n v="121917"/>
    <n v="283996"/>
    <n v="763812"/>
    <n v="0"/>
    <n v="0"/>
    <n v="0"/>
    <n v="0"/>
    <n v="0"/>
    <n v="0"/>
    <n v="0"/>
    <n v="0"/>
  </r>
  <r>
    <n v="98182"/>
    <x v="208"/>
    <s v="N"/>
    <n v="55133"/>
    <n v="1616.611503113"/>
    <n v="34.1"/>
    <m/>
    <n v="40074"/>
    <x v="537"/>
    <s v="Full Reporter"/>
    <s v="Urban"/>
    <s v="DR"/>
    <s v="DO"/>
    <s v=" Actual Vehicle Revenue Miles"/>
    <m/>
    <m/>
    <m/>
    <n v="1746"/>
    <n v="3512"/>
    <n v="29518"/>
    <n v="32050"/>
    <n v="185463"/>
    <n v="29518"/>
    <n v="32050"/>
    <n v="185463"/>
    <n v="0"/>
    <n v="0"/>
    <n v="0"/>
    <n v="0"/>
    <n v="0"/>
    <n v="0"/>
    <n v="0"/>
    <n v="0"/>
  </r>
  <r>
    <n v="56602"/>
    <x v="171"/>
    <s v="Y"/>
    <n v="6077522"/>
    <n v="4884.7802184950197"/>
    <n v="1244.18"/>
    <m/>
    <n v="40077"/>
    <x v="538"/>
    <s v="Full Reporter"/>
    <s v="Urban"/>
    <s v="CR"/>
    <s v="PT"/>
    <s v=" Actual Data"/>
    <m/>
    <m/>
    <m/>
    <n v="119708"/>
    <n v="3735897"/>
    <n v="3528459"/>
    <n v="105501731"/>
    <n v="122731578"/>
    <n v="0"/>
    <n v="0"/>
    <n v="0"/>
    <n v="142.19999999999999"/>
    <n v="3528459"/>
    <n v="105501731"/>
    <n v="122731578"/>
    <n v="142.19999999999999"/>
    <n v="3528459"/>
    <n v="0"/>
    <n v="0"/>
  </r>
  <r>
    <n v="56602"/>
    <x v="171"/>
    <s v="Y"/>
    <n v="6077522"/>
    <n v="4884.7802184950197"/>
    <n v="1244.18"/>
    <m/>
    <n v="40077"/>
    <x v="538"/>
    <s v="Full Reporter"/>
    <s v="Urban"/>
    <s v="MB"/>
    <s v="PT"/>
    <s v=" Actual Vehicle Revenue Miles"/>
    <m/>
    <m/>
    <m/>
    <n v="12993"/>
    <n v="386169"/>
    <n v="107518"/>
    <n v="1196067"/>
    <n v="1189240"/>
    <n v="107518"/>
    <n v="1196067"/>
    <n v="1189240"/>
    <n v="0"/>
    <n v="0"/>
    <n v="0"/>
    <n v="0"/>
    <n v="0"/>
    <n v="0"/>
    <n v="0"/>
    <n v="0"/>
  </r>
  <r>
    <n v="3817"/>
    <x v="162"/>
    <s v="Y"/>
    <n v="5100112"/>
    <n v="2040.07997427292"/>
    <n v="2553.04"/>
    <m/>
    <n v="40078"/>
    <x v="539"/>
    <s v="Full Reporter"/>
    <s v="Urban"/>
    <s v="MB"/>
    <s v="PT"/>
    <s v=" Actual Vehicle Revenue Miles"/>
    <m/>
    <m/>
    <m/>
    <n v="206813"/>
    <n v="788761"/>
    <n v="3089963"/>
    <n v="3753714"/>
    <n v="23897196"/>
    <n v="3089963"/>
    <n v="3753714"/>
    <n v="23897196"/>
    <n v="0"/>
    <n v="0"/>
    <n v="0"/>
    <n v="0"/>
    <n v="0"/>
    <n v="0"/>
    <n v="0"/>
    <n v="0"/>
  </r>
  <r>
    <n v="3817"/>
    <x v="162"/>
    <s v="Y"/>
    <n v="5100112"/>
    <n v="2040.07997427292"/>
    <n v="2553.04"/>
    <m/>
    <n v="40078"/>
    <x v="539"/>
    <s v="Full Reporter"/>
    <s v="Urban"/>
    <s v="DR"/>
    <s v="PT"/>
    <s v=" Actual Vehicle Revenue Miles"/>
    <m/>
    <m/>
    <m/>
    <n v="31142"/>
    <n v="51232"/>
    <n v="397398"/>
    <n v="428563"/>
    <n v="4367968"/>
    <n v="397398"/>
    <n v="428563"/>
    <n v="4367968"/>
    <n v="0"/>
    <n v="0"/>
    <n v="0"/>
    <n v="0"/>
    <n v="0"/>
    <n v="0"/>
    <n v="0"/>
    <n v="0"/>
  </r>
  <r>
    <n v="3817"/>
    <x v="162"/>
    <s v="Y"/>
    <n v="5100112"/>
    <n v="2040.07997427292"/>
    <n v="2553.04"/>
    <m/>
    <n v="40078"/>
    <x v="539"/>
    <s v="Full Reporter"/>
    <s v="Urban"/>
    <s v="CB"/>
    <s v="PT"/>
    <s v=" Actual Data"/>
    <m/>
    <m/>
    <m/>
    <n v="5107"/>
    <n v="14081"/>
    <n v="150075"/>
    <n v="209103"/>
    <n v="1168994"/>
    <n v="150075"/>
    <n v="209103"/>
    <n v="1168994"/>
    <n v="0"/>
    <n v="0"/>
    <n v="0"/>
    <n v="0"/>
    <n v="0"/>
    <n v="0"/>
    <n v="19.5"/>
    <n v="1851"/>
  </r>
  <r>
    <n v="45235"/>
    <x v="209"/>
    <s v="Y"/>
    <n v="98411"/>
    <n v="1046.35124376205"/>
    <n v="94.05"/>
    <m/>
    <n v="40080"/>
    <x v="540"/>
    <s v="Reduced Reporter"/>
    <s v="Urban"/>
    <s v="MB"/>
    <s v="DO"/>
    <s v=" Actual Data"/>
    <m/>
    <m/>
    <m/>
    <n v="10683"/>
    <n v="74320"/>
    <n v="158744"/>
    <n v="0"/>
    <n v="954443"/>
    <n v="158744"/>
    <n v="0"/>
    <n v="954443"/>
    <n v="0"/>
    <n v="0"/>
    <n v="0"/>
    <n v="0"/>
    <n v="0"/>
    <n v="0"/>
    <n v="0"/>
    <n v="0"/>
  </r>
  <r>
    <n v="45235"/>
    <x v="209"/>
    <s v="Y"/>
    <n v="98411"/>
    <n v="1046.35124376205"/>
    <n v="94.05"/>
    <m/>
    <n v="40080"/>
    <x v="540"/>
    <s v="Reduced Reporter"/>
    <s v="Urban"/>
    <s v="DR"/>
    <s v="DO"/>
    <s v=" Actual Data"/>
    <m/>
    <m/>
    <m/>
    <n v="11112"/>
    <n v="17798"/>
    <n v="132956"/>
    <n v="0"/>
    <n v="917014"/>
    <n v="132956"/>
    <n v="0"/>
    <n v="917014"/>
    <n v="0"/>
    <n v="0"/>
    <n v="0"/>
    <n v="0"/>
    <n v="0"/>
    <n v="0"/>
    <n v="0"/>
    <n v="0"/>
  </r>
  <r>
    <n v="2420"/>
    <x v="210"/>
    <s v="Y"/>
    <n v="118369"/>
    <n v="1233.77512359823"/>
    <n v="95.94"/>
    <m/>
    <n v="40081"/>
    <x v="541"/>
    <s v="Reduced Reporter"/>
    <s v="Urban"/>
    <s v="MB"/>
    <s v="DO"/>
    <s v=" Actual Data"/>
    <m/>
    <m/>
    <m/>
    <n v="10879"/>
    <n v="130939"/>
    <n v="211475"/>
    <n v="0"/>
    <n v="697342"/>
    <n v="211475"/>
    <n v="0"/>
    <n v="697342"/>
    <n v="0"/>
    <n v="0"/>
    <n v="0"/>
    <n v="0"/>
    <n v="0"/>
    <n v="0"/>
    <n v="0"/>
    <n v="0"/>
  </r>
  <r>
    <n v="45"/>
    <x v="197"/>
    <s v="N"/>
    <n v="2074919"/>
    <n v="0"/>
    <n v="0"/>
    <m/>
    <n v="40081"/>
    <x v="541"/>
    <s v="Reduced Reporter"/>
    <s v="Urban"/>
    <s v="MB"/>
    <s v="DO"/>
    <s v=" Actual Vehicle Revenue Miles"/>
    <m/>
    <m/>
    <m/>
    <n v="5781"/>
    <n v="69580"/>
    <n v="112376"/>
    <n v="0"/>
    <n v="370562"/>
    <n v="112376"/>
    <n v="0"/>
    <n v="370562"/>
    <n v="0"/>
    <n v="0"/>
    <n v="0"/>
    <n v="0"/>
    <n v="0"/>
    <n v="0"/>
    <n v="0"/>
    <n v="0"/>
  </r>
  <r>
    <n v="3817"/>
    <x v="162"/>
    <s v="Y"/>
    <n v="5100112"/>
    <n v="2040.07997427292"/>
    <n v="2553.04"/>
    <m/>
    <n v="40082"/>
    <x v="542"/>
    <s v="Full Reporter"/>
    <s v="Urban"/>
    <s v="MB"/>
    <s v="PT"/>
    <s v=" Actual Vehicle Revenue Miles"/>
    <m/>
    <m/>
    <m/>
    <n v="20154"/>
    <n v="27107"/>
    <n v="327117"/>
    <n v="148425"/>
    <n v="2222251"/>
    <n v="327117"/>
    <n v="148425"/>
    <n v="2222251"/>
    <n v="0"/>
    <n v="0"/>
    <n v="0"/>
    <n v="0"/>
    <n v="0"/>
    <n v="0"/>
    <n v="0"/>
    <n v="0"/>
  </r>
  <r>
    <n v="3817"/>
    <x v="162"/>
    <s v="Y"/>
    <n v="5100112"/>
    <n v="2040.07997427292"/>
    <n v="2553.04"/>
    <m/>
    <n v="40082"/>
    <x v="542"/>
    <s v="Full Reporter"/>
    <s v="Urban"/>
    <s v="DR"/>
    <s v="PT"/>
    <s v=" Actual Vehicle Revenue Miles"/>
    <m/>
    <m/>
    <m/>
    <n v="7434"/>
    <n v="10327"/>
    <n v="91399"/>
    <n v="56912"/>
    <n v="791250"/>
    <n v="91399"/>
    <n v="56912"/>
    <n v="791250"/>
    <n v="0"/>
    <n v="0"/>
    <n v="0"/>
    <n v="0"/>
    <n v="0"/>
    <n v="0"/>
    <n v="0"/>
    <n v="0"/>
  </r>
  <r>
    <n v="3817"/>
    <x v="162"/>
    <s v="Y"/>
    <n v="5100112"/>
    <n v="2040.07997427292"/>
    <n v="2553.04"/>
    <m/>
    <n v="40082"/>
    <x v="542"/>
    <s v="Full Reporter"/>
    <s v="Urban"/>
    <s v="DR"/>
    <s v="DO"/>
    <s v=" Actual Vehicle Revenue Miles"/>
    <m/>
    <m/>
    <m/>
    <n v="2360"/>
    <n v="12437"/>
    <n v="48623"/>
    <n v="128500"/>
    <n v="371490"/>
    <n v="48623"/>
    <n v="128500"/>
    <n v="371490"/>
    <n v="0"/>
    <n v="0"/>
    <n v="0"/>
    <n v="0"/>
    <n v="0"/>
    <n v="0"/>
    <n v="0"/>
    <n v="0"/>
  </r>
  <r>
    <n v="79093"/>
    <x v="211"/>
    <s v="Y"/>
    <n v="1844410"/>
    <n v="2415.3987751444001"/>
    <n v="763.6"/>
    <m/>
    <n v="40086"/>
    <x v="543"/>
    <s v="Full Reporter"/>
    <s v="Urban"/>
    <s v="MB"/>
    <s v="DO"/>
    <s v=" Actual Vehicle Revenue Miles"/>
    <m/>
    <m/>
    <m/>
    <n v="264665"/>
    <n v="2427173"/>
    <n v="2237185"/>
    <n v="9197923"/>
    <n v="41187611"/>
    <n v="2013128"/>
    <n v="8276739"/>
    <n v="37062618"/>
    <n v="16.3"/>
    <n v="224057"/>
    <n v="921184"/>
    <n v="4124993"/>
    <n v="16.3"/>
    <n v="224057"/>
    <n v="0"/>
    <n v="0"/>
  </r>
  <r>
    <n v="79093"/>
    <x v="211"/>
    <s v="Y"/>
    <n v="1844410"/>
    <n v="2415.3987751444001"/>
    <n v="763.6"/>
    <m/>
    <n v="40086"/>
    <x v="543"/>
    <s v="Full Reporter"/>
    <s v="Urban"/>
    <s v="DR"/>
    <s v="DO"/>
    <s v=" Actual Vehicle Revenue Miles"/>
    <m/>
    <m/>
    <m/>
    <n v="52031"/>
    <n v="59508"/>
    <n v="465794"/>
    <n v="1036448"/>
    <n v="4896885"/>
    <n v="465794"/>
    <n v="1036448"/>
    <n v="4896885"/>
    <n v="0"/>
    <n v="0"/>
    <n v="0"/>
    <n v="0"/>
    <n v="0"/>
    <n v="0"/>
    <n v="0"/>
    <n v="0"/>
  </r>
  <r>
    <n v="25228"/>
    <x v="192"/>
    <s v="Y"/>
    <n v="396118"/>
    <n v="2160.3853595427499"/>
    <n v="183.36"/>
    <m/>
    <n v="40087"/>
    <x v="544"/>
    <s v="Full Reporter"/>
    <s v="Urban"/>
    <s v="MB"/>
    <s v="PT"/>
    <s v=" Actual Vehicle Revenue Miles"/>
    <m/>
    <m/>
    <m/>
    <n v="182622"/>
    <n v="5616072"/>
    <n v="2434835"/>
    <n v="17764955"/>
    <n v="30235740"/>
    <n v="2434835"/>
    <n v="17764955"/>
    <n v="30235740"/>
    <n v="0"/>
    <n v="0"/>
    <n v="0"/>
    <n v="0"/>
    <n v="0"/>
    <n v="0"/>
    <n v="0"/>
    <n v="0"/>
  </r>
  <r>
    <n v="25228"/>
    <x v="192"/>
    <s v="Y"/>
    <n v="396118"/>
    <n v="2160.3853595427499"/>
    <n v="183.36"/>
    <m/>
    <n v="40087"/>
    <x v="544"/>
    <s v="Full Reporter"/>
    <s v="Urban"/>
    <s v="DR"/>
    <s v="PT"/>
    <s v=" Actual Vehicle Revenue Miles"/>
    <m/>
    <m/>
    <m/>
    <n v="43381"/>
    <n v="99361"/>
    <n v="662659"/>
    <n v="879322"/>
    <n v="4591874"/>
    <n v="662659"/>
    <n v="879322"/>
    <n v="4591874"/>
    <n v="0"/>
    <n v="0"/>
    <n v="0"/>
    <n v="0"/>
    <n v="0"/>
    <n v="0"/>
    <n v="0"/>
    <n v="0"/>
  </r>
  <r>
    <n v="25228"/>
    <x v="192"/>
    <s v="Y"/>
    <n v="396118"/>
    <n v="2160.3853595427499"/>
    <n v="183.36"/>
    <m/>
    <n v="40087"/>
    <x v="544"/>
    <s v="Full Reporter"/>
    <s v="Urban"/>
    <s v="DR"/>
    <s v="TN"/>
    <s v=" Actual Vehicle Revenue Miles"/>
    <m/>
    <m/>
    <m/>
    <n v="9371"/>
    <n v="36533"/>
    <n v="272964"/>
    <n v="285565"/>
    <n v="979526"/>
    <n v="272964"/>
    <n v="285565"/>
    <n v="979526"/>
    <n v="0"/>
    <n v="0"/>
    <n v="0"/>
    <n v="0"/>
    <n v="0"/>
    <n v="0"/>
    <n v="0"/>
    <n v="0"/>
  </r>
  <r>
    <n v="37"/>
    <x v="141"/>
    <s v="N"/>
    <n v="4506122"/>
    <n v="0"/>
    <n v="0"/>
    <m/>
    <n v="40087"/>
    <x v="544"/>
    <s v="Full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863"/>
    <n v="1976"/>
    <n v="13179"/>
    <n v="17488"/>
    <n v="91323"/>
    <n v="13179"/>
    <n v="17488"/>
    <n v="91323"/>
    <n v="0"/>
    <n v="0"/>
    <n v="0"/>
    <n v="0"/>
    <n v="0"/>
    <n v="0"/>
    <n v="0"/>
    <n v="0"/>
  </r>
  <r>
    <n v="37"/>
    <x v="141"/>
    <s v="N"/>
    <n v="4506122"/>
    <n v="0"/>
    <n v="0"/>
    <m/>
    <n v="40087"/>
    <x v="544"/>
    <s v="Full Reporter"/>
    <s v="Urban"/>
    <s v="DR"/>
    <s v="TN"/>
    <s v=" Actual Vehicle Revenue Miles"/>
    <m/>
    <m/>
    <m/>
    <n v="41"/>
    <n v="160"/>
    <n v="1193"/>
    <n v="1248"/>
    <n v="4281"/>
    <n v="1193"/>
    <n v="1248"/>
    <n v="4281"/>
    <n v="0"/>
    <n v="0"/>
    <n v="0"/>
    <n v="0"/>
    <n v="0"/>
    <n v="0"/>
    <n v="0"/>
    <n v="0"/>
  </r>
  <r>
    <n v="37"/>
    <x v="141"/>
    <s v="N"/>
    <n v="4506122"/>
    <n v="0"/>
    <n v="0"/>
    <m/>
    <n v="40087"/>
    <x v="544"/>
    <s v="Full Reporter"/>
    <s v="Urban"/>
    <s v="MB"/>
    <s v="PT"/>
    <s v=" Actual Vehicle Revenue Miles"/>
    <m/>
    <m/>
    <m/>
    <n v="0"/>
    <n v="0"/>
    <n v="0"/>
    <n v="0"/>
    <n v="0"/>
    <n v="0"/>
    <n v="0"/>
    <n v="0"/>
    <n v="0"/>
    <n v="0"/>
    <n v="0"/>
    <n v="0"/>
    <n v="0"/>
    <n v="0"/>
    <n v="0"/>
    <n v="0"/>
  </r>
  <r>
    <n v="17317"/>
    <x v="212"/>
    <s v="Y"/>
    <n v="200947"/>
    <n v="1776.91120257958"/>
    <n v="113.09"/>
    <m/>
    <n v="40092"/>
    <x v="545"/>
    <s v="Reduced Reporter"/>
    <s v="Urban"/>
    <s v="MB"/>
    <s v="DO"/>
    <s v=" Actual Vehicle Revenue Miles"/>
    <m/>
    <m/>
    <m/>
    <n v="64243"/>
    <n v="483653"/>
    <n v="1037417"/>
    <n v="0"/>
    <n v="6207007"/>
    <n v="1037417"/>
    <n v="0"/>
    <n v="6207007"/>
    <n v="0"/>
    <n v="0"/>
    <n v="0"/>
    <n v="0"/>
    <n v="0"/>
    <n v="0"/>
    <n v="0"/>
    <n v="0"/>
  </r>
  <r>
    <n v="17317"/>
    <x v="212"/>
    <s v="Y"/>
    <n v="200947"/>
    <n v="1776.91120257958"/>
    <n v="113.09"/>
    <m/>
    <n v="40092"/>
    <x v="545"/>
    <s v="Reduced Reporter"/>
    <s v="Urban"/>
    <s v="DR"/>
    <s v="DO"/>
    <s v=" Actual Vehicle Revenue Miles"/>
    <m/>
    <m/>
    <m/>
    <n v="23974"/>
    <n v="40826"/>
    <n v="389304"/>
    <n v="0"/>
    <n v="2023093"/>
    <n v="389304"/>
    <n v="0"/>
    <n v="2023093"/>
    <n v="0"/>
    <n v="0"/>
    <n v="0"/>
    <n v="0"/>
    <n v="0"/>
    <n v="0"/>
    <n v="0"/>
    <n v="0"/>
  </r>
  <r>
    <n v="35164"/>
    <x v="213"/>
    <s v="Y"/>
    <n v="338928"/>
    <n v="2001.8508999348401"/>
    <n v="169.31"/>
    <m/>
    <n v="40093"/>
    <x v="546"/>
    <s v="Full Reporter"/>
    <s v="Urban"/>
    <s v="MB"/>
    <s v="PT"/>
    <s v=" Actual Vehicle Revenue Miles"/>
    <m/>
    <m/>
    <m/>
    <n v="170297"/>
    <n v="2091569"/>
    <n v="2268194"/>
    <n v="8129619"/>
    <n v="20496655"/>
    <n v="2268194"/>
    <n v="8129619"/>
    <n v="20496655"/>
    <n v="0"/>
    <n v="0"/>
    <n v="0"/>
    <n v="0"/>
    <n v="0"/>
    <n v="0"/>
    <n v="0"/>
    <n v="0"/>
  </r>
  <r>
    <n v="35164"/>
    <x v="213"/>
    <s v="Y"/>
    <n v="338928"/>
    <n v="2001.8508999348401"/>
    <n v="169.31"/>
    <m/>
    <n v="40093"/>
    <x v="546"/>
    <s v="Full Reporter"/>
    <s v="Urban"/>
    <s v="DR"/>
    <s v="PT"/>
    <s v=" Actual Vehicle Revenue Miles"/>
    <m/>
    <m/>
    <m/>
    <n v="86626"/>
    <n v="171583"/>
    <n v="1313541"/>
    <n v="1345686"/>
    <n v="8110469"/>
    <n v="1313541"/>
    <n v="1345686"/>
    <n v="8110469"/>
    <n v="0"/>
    <n v="0"/>
    <n v="0"/>
    <n v="0"/>
    <n v="0"/>
    <n v="0"/>
    <n v="0"/>
    <n v="0"/>
  </r>
  <r>
    <n v="79093"/>
    <x v="211"/>
    <s v="Y"/>
    <n v="1844410"/>
    <n v="2415.3987751444001"/>
    <n v="763.6"/>
    <m/>
    <n v="40094"/>
    <x v="547"/>
    <s v="Full Reporter"/>
    <s v="Urban"/>
    <s v="HR"/>
    <s v="PT"/>
    <s v=" Actual Vehicle Revenue Miles"/>
    <m/>
    <m/>
    <m/>
    <n v="103435"/>
    <n v="2733251"/>
    <n v="1891979"/>
    <n v="12125868"/>
    <n v="72143183"/>
    <n v="0"/>
    <n v="0"/>
    <n v="0"/>
    <n v="20.6"/>
    <n v="1891979"/>
    <n v="12125868"/>
    <n v="72143183"/>
    <n v="20.6"/>
    <n v="1891979"/>
    <n v="0"/>
    <n v="0"/>
  </r>
  <r>
    <n v="79093"/>
    <x v="211"/>
    <s v="Y"/>
    <n v="1844410"/>
    <n v="2415.3987751444001"/>
    <n v="763.6"/>
    <m/>
    <n v="40094"/>
    <x v="547"/>
    <s v="Full Reporter"/>
    <s v="Urban"/>
    <s v="MB"/>
    <s v="PT"/>
    <s v=" Actual Vehicle Revenue Miles"/>
    <m/>
    <s v=" Actual Vehicle Revenue Miles"/>
    <m/>
    <n v="86001"/>
    <n v="998761"/>
    <n v="1046704"/>
    <n v="3545602"/>
    <n v="11614449"/>
    <n v="785028"/>
    <n v="2659201"/>
    <n v="8710837"/>
    <n v="0"/>
    <n v="261676"/>
    <n v="886401"/>
    <n v="2903612"/>
    <n v="0"/>
    <n v="261676"/>
    <n v="0"/>
    <n v="0"/>
  </r>
  <r>
    <n v="79093"/>
    <x v="211"/>
    <s v="Y"/>
    <n v="1844410"/>
    <n v="2415.3987751444001"/>
    <n v="763.6"/>
    <m/>
    <n v="40094"/>
    <x v="547"/>
    <s v="Full Reporter"/>
    <s v="Urban"/>
    <s v="DR"/>
    <s v="PT"/>
    <s v=" Actual Vehicle Revenue Miles"/>
    <m/>
    <m/>
    <m/>
    <n v="16"/>
    <n v="103"/>
    <n v="147"/>
    <n v="169"/>
    <n v="8940"/>
    <n v="147"/>
    <n v="169"/>
    <n v="8940"/>
    <n v="0"/>
    <n v="0"/>
    <n v="0"/>
    <n v="0"/>
    <n v="0"/>
    <n v="0"/>
    <n v="0"/>
    <n v="0"/>
  </r>
  <r>
    <n v="35380"/>
    <x v="214"/>
    <s v="Y"/>
    <n v="120150"/>
    <n v="1810.0900745725301"/>
    <n v="66.38"/>
    <m/>
    <n v="40095"/>
    <x v="548"/>
    <s v="Reduced Reporter"/>
    <s v="Urban"/>
    <s v="MB"/>
    <s v="DO"/>
    <s v=" Actual Data"/>
    <m/>
    <m/>
    <m/>
    <n v="15158"/>
    <n v="281044"/>
    <n v="192516"/>
    <n v="0"/>
    <n v="2446993"/>
    <n v="192516"/>
    <n v="0"/>
    <n v="2446993"/>
    <n v="0"/>
    <n v="0"/>
    <n v="0"/>
    <n v="0"/>
    <n v="0"/>
    <n v="0"/>
    <n v="0"/>
    <n v="0"/>
  </r>
  <r>
    <n v="35380"/>
    <x v="214"/>
    <s v="Y"/>
    <n v="120150"/>
    <n v="1810.0900745725301"/>
    <n v="66.38"/>
    <m/>
    <n v="40095"/>
    <x v="548"/>
    <s v="Reduced Reporter"/>
    <s v="Urban"/>
    <s v="DR"/>
    <s v="PT"/>
    <s v=" Actual Data"/>
    <m/>
    <m/>
    <m/>
    <n v="6722"/>
    <n v="20031"/>
    <n v="114574"/>
    <n v="0"/>
    <n v="376886"/>
    <n v="114574"/>
    <n v="0"/>
    <n v="376886"/>
    <n v="0"/>
    <n v="0"/>
    <n v="0"/>
    <n v="0"/>
    <n v="0"/>
    <n v="0"/>
    <n v="0"/>
    <n v="0"/>
  </r>
  <r>
    <n v="37"/>
    <x v="141"/>
    <s v="N"/>
    <n v="4506122"/>
    <n v="0"/>
    <n v="0"/>
    <m/>
    <n v="40096"/>
    <x v="549"/>
    <s v="Reduced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37263"/>
    <n v="70338"/>
    <n v="797801"/>
    <n v="0"/>
    <n v="1734406"/>
    <n v="797801"/>
    <n v="0"/>
    <n v="1734406"/>
    <n v="0"/>
    <n v="0"/>
    <n v="0"/>
    <n v="0"/>
    <n v="0"/>
    <n v="0"/>
    <n v="0"/>
    <n v="0"/>
  </r>
  <r>
    <n v="37"/>
    <x v="141"/>
    <s v="N"/>
    <n v="4506122"/>
    <n v="0"/>
    <n v="0"/>
    <m/>
    <n v="40096"/>
    <x v="549"/>
    <s v="Reduced Reporter"/>
    <s v="Urban"/>
    <s v="MB"/>
    <s v="PT"/>
    <s v=" Actual Vehicle Revenue Miles"/>
    <m/>
    <m/>
    <m/>
    <n v="0"/>
    <n v="0"/>
    <n v="0"/>
    <n v="0"/>
    <n v="0"/>
    <n v="0"/>
    <n v="0"/>
    <n v="0"/>
    <n v="0"/>
    <n v="0"/>
    <n v="0"/>
    <n v="0"/>
    <n v="0"/>
    <n v="0"/>
    <n v="0"/>
    <n v="0"/>
  </r>
  <r>
    <n v="75988"/>
    <x v="215"/>
    <s v="Y"/>
    <n v="63297"/>
    <n v="1408.0174712258099"/>
    <n v="44.95"/>
    <m/>
    <n v="40096"/>
    <x v="549"/>
    <s v="Reduced Reporter"/>
    <s v="Urban"/>
    <s v="MB"/>
    <s v="PT"/>
    <s v=" Actual Vehicle Revenue Miles"/>
    <m/>
    <m/>
    <m/>
    <n v="21519"/>
    <n v="205639"/>
    <n v="333739"/>
    <n v="0"/>
    <n v="1723784"/>
    <n v="333739"/>
    <n v="0"/>
    <n v="1723784"/>
    <n v="0"/>
    <n v="0"/>
    <n v="0"/>
    <n v="0"/>
    <n v="0"/>
    <n v="0"/>
    <n v="0"/>
    <n v="0"/>
  </r>
  <r>
    <n v="75988"/>
    <x v="215"/>
    <s v="Y"/>
    <n v="63297"/>
    <n v="1408.0174712258099"/>
    <n v="44.95"/>
    <m/>
    <n v="40096"/>
    <x v="549"/>
    <s v="Reduced Reporter"/>
    <s v="Urban"/>
    <s v="DR"/>
    <s v="PT"/>
    <s v=" Other"/>
    <s v="The &quot;Other&quot; method is used because a certain number of trips are performed in both Urbanized as well as Rural areas.  Urban and Rural areas are classified by vehicles assigned to each area."/>
    <m/>
    <m/>
    <n v="24843"/>
    <n v="46892"/>
    <n v="531868"/>
    <n v="0"/>
    <n v="1156272"/>
    <n v="531868"/>
    <n v="0"/>
    <n v="1156272"/>
    <n v="0"/>
    <n v="0"/>
    <n v="0"/>
    <n v="0"/>
    <n v="0"/>
    <n v="0"/>
    <n v="0"/>
    <n v="0"/>
  </r>
  <r>
    <n v="12"/>
    <x v="127"/>
    <s v="N"/>
    <n v="2423098"/>
    <n v="0"/>
    <n v="0"/>
    <m/>
    <n v="40097"/>
    <x v="550"/>
    <s v="Reduced Reporter"/>
    <s v="Urban"/>
    <s v="DR"/>
    <s v="DO"/>
    <s v=" Actual Data"/>
    <m/>
    <m/>
    <m/>
    <n v="4508"/>
    <n v="10225"/>
    <n v="74721"/>
    <n v="0"/>
    <n v="379327"/>
    <n v="74721"/>
    <n v="0"/>
    <n v="379327"/>
    <n v="0"/>
    <n v="0"/>
    <n v="0"/>
    <n v="0"/>
    <n v="0"/>
    <n v="0"/>
    <n v="0"/>
    <n v="0"/>
  </r>
  <r>
    <n v="71479"/>
    <x v="216"/>
    <s v="Y"/>
    <n v="437745"/>
    <n v="1952.2061774890799"/>
    <n v="224.23"/>
    <m/>
    <n v="40097"/>
    <x v="550"/>
    <s v="Reduced Reporter"/>
    <s v="Urban"/>
    <s v="DR"/>
    <s v="DO"/>
    <s v=" Actual Data"/>
    <m/>
    <m/>
    <m/>
    <n v="9089"/>
    <n v="20619"/>
    <n v="150680"/>
    <n v="0"/>
    <n v="764946"/>
    <n v="150680"/>
    <n v="0"/>
    <n v="764946"/>
    <n v="0"/>
    <n v="0"/>
    <n v="0"/>
    <n v="0"/>
    <n v="0"/>
    <n v="0"/>
    <n v="0"/>
    <n v="0"/>
  </r>
  <r>
    <n v="18964"/>
    <x v="217"/>
    <s v="N"/>
    <n v="590407"/>
    <n v="1606.5682367787499"/>
    <n v="367.5"/>
    <m/>
    <n v="40100"/>
    <x v="551"/>
    <s v="Full Reporter"/>
    <s v="Urban"/>
    <s v="CB"/>
    <s v="DO"/>
    <s v=" Actual Vehicle Revenue Miles"/>
    <m/>
    <m/>
    <m/>
    <n v="0"/>
    <n v="0"/>
    <n v="0"/>
    <n v="0"/>
    <n v="0"/>
    <n v="0"/>
    <n v="0"/>
    <n v="0"/>
    <n v="0"/>
    <n v="0"/>
    <n v="0"/>
    <n v="0"/>
    <n v="0"/>
    <n v="0"/>
    <n v="0"/>
    <n v="0"/>
  </r>
  <r>
    <n v="18964"/>
    <x v="217"/>
    <s v="N"/>
    <n v="590407"/>
    <n v="1606.5682367787499"/>
    <n v="367.5"/>
    <m/>
    <n v="40100"/>
    <x v="551"/>
    <s v="Full Reporter"/>
    <s v="Urban"/>
    <s v="DR"/>
    <s v="DO"/>
    <s v=" Actual Vehicle Revenue Miles"/>
    <m/>
    <m/>
    <m/>
    <n v="0"/>
    <n v="0"/>
    <n v="0"/>
    <n v="0"/>
    <n v="0"/>
    <n v="0"/>
    <n v="0"/>
    <n v="0"/>
    <n v="0"/>
    <n v="0"/>
    <n v="0"/>
    <n v="0"/>
    <n v="0"/>
    <n v="0"/>
    <n v="0"/>
    <n v="0"/>
  </r>
  <r>
    <n v="18964"/>
    <x v="217"/>
    <s v="N"/>
    <n v="590407"/>
    <n v="1606.5682367787499"/>
    <n v="367.5"/>
    <m/>
    <n v="40100"/>
    <x v="551"/>
    <s v="Full Reporter"/>
    <s v="Urban"/>
    <s v="MB"/>
    <s v="DO"/>
    <s v=" Actual Vehicle Revenue Miles"/>
    <m/>
    <m/>
    <m/>
    <n v="0"/>
    <n v="0"/>
    <n v="0"/>
    <n v="0"/>
    <n v="0"/>
    <n v="0"/>
    <n v="0"/>
    <n v="0"/>
    <n v="0"/>
    <n v="0"/>
    <n v="0"/>
    <n v="0"/>
    <n v="0"/>
    <n v="0"/>
    <n v="0"/>
    <n v="0"/>
  </r>
  <r>
    <n v="45"/>
    <x v="197"/>
    <s v="N"/>
    <n v="2074919"/>
    <n v="0"/>
    <n v="0"/>
    <m/>
    <n v="40100"/>
    <x v="551"/>
    <s v="Full Reporter"/>
    <s v="Urban"/>
    <s v="MB"/>
    <s v="DO"/>
    <s v=" Actual Vehicle Revenue Miles"/>
    <m/>
    <m/>
    <m/>
    <n v="8157"/>
    <n v="31297"/>
    <n v="126386"/>
    <n v="147721"/>
    <n v="956377"/>
    <n v="126386"/>
    <n v="147721"/>
    <n v="956377"/>
    <n v="0"/>
    <n v="0"/>
    <n v="0"/>
    <n v="0"/>
    <n v="0"/>
    <n v="0"/>
    <n v="0"/>
    <n v="0"/>
  </r>
  <r>
    <n v="45"/>
    <x v="197"/>
    <s v="N"/>
    <n v="2074919"/>
    <n v="0"/>
    <n v="0"/>
    <m/>
    <n v="40100"/>
    <x v="551"/>
    <s v="Full Reporter"/>
    <s v="Urban"/>
    <s v="DR"/>
    <s v="DO"/>
    <s v=" Actual Vehicle Revenue Miles"/>
    <m/>
    <m/>
    <m/>
    <n v="4407"/>
    <n v="10626"/>
    <n v="70185"/>
    <n v="90682"/>
    <n v="626516"/>
    <n v="70185"/>
    <n v="90682"/>
    <n v="626516"/>
    <n v="0"/>
    <n v="0"/>
    <n v="0"/>
    <n v="0"/>
    <n v="0"/>
    <n v="0"/>
    <n v="0"/>
    <n v="0"/>
  </r>
  <r>
    <n v="45"/>
    <x v="197"/>
    <s v="N"/>
    <n v="2074919"/>
    <n v="0"/>
    <n v="0"/>
    <m/>
    <n v="40100"/>
    <x v="551"/>
    <s v="Full Reporter"/>
    <s v="Urban"/>
    <s v="CB"/>
    <s v="DO"/>
    <s v=" Actual Vehicle Revenue Miles"/>
    <m/>
    <m/>
    <m/>
    <n v="946"/>
    <n v="1444"/>
    <n v="25679"/>
    <n v="51392"/>
    <n v="95565"/>
    <n v="25679"/>
    <n v="51392"/>
    <n v="95565"/>
    <n v="0"/>
    <n v="0"/>
    <n v="0"/>
    <n v="0"/>
    <n v="0"/>
    <n v="0"/>
    <n v="0"/>
    <n v="0"/>
  </r>
  <r>
    <n v="85708"/>
    <x v="218"/>
    <s v="Y"/>
    <n v="68825"/>
    <n v="1193.76813404122"/>
    <n v="57.65"/>
    <m/>
    <n v="40100"/>
    <x v="551"/>
    <s v="Full Reporter"/>
    <s v="Urban"/>
    <s v="MB"/>
    <s v="DO"/>
    <s v=" Actual Vehicle Revenue Miles"/>
    <m/>
    <m/>
    <m/>
    <n v="7837"/>
    <n v="30069"/>
    <n v="121429"/>
    <n v="141927"/>
    <n v="918866"/>
    <n v="121429"/>
    <n v="141927"/>
    <n v="918866"/>
    <n v="0"/>
    <n v="0"/>
    <n v="0"/>
    <n v="0"/>
    <n v="0"/>
    <n v="0"/>
    <n v="0"/>
    <n v="0"/>
  </r>
  <r>
    <n v="85708"/>
    <x v="218"/>
    <s v="Y"/>
    <n v="68825"/>
    <n v="1193.76813404122"/>
    <n v="57.65"/>
    <m/>
    <n v="40100"/>
    <x v="551"/>
    <s v="Full Reporter"/>
    <s v="Urban"/>
    <s v="DR"/>
    <s v="DO"/>
    <s v=" Actual Vehicle Revenue Miles"/>
    <m/>
    <m/>
    <m/>
    <n v="6087"/>
    <n v="14673"/>
    <n v="96922"/>
    <n v="125227"/>
    <n v="865189"/>
    <n v="96922"/>
    <n v="125227"/>
    <n v="865189"/>
    <n v="0"/>
    <n v="0"/>
    <n v="0"/>
    <n v="0"/>
    <n v="0"/>
    <n v="0"/>
    <n v="0"/>
    <n v="0"/>
  </r>
  <r>
    <n v="85708"/>
    <x v="218"/>
    <s v="Y"/>
    <n v="68825"/>
    <n v="1193.76813404122"/>
    <n v="57.65"/>
    <m/>
    <n v="40100"/>
    <x v="551"/>
    <s v="Full Reporter"/>
    <s v="Urban"/>
    <s v="CB"/>
    <s v="DO"/>
    <s v=" Actual Vehicle Revenue Miles"/>
    <m/>
    <m/>
    <m/>
    <n v="1157"/>
    <n v="1764"/>
    <n v="31386"/>
    <n v="62813"/>
    <n v="116803"/>
    <n v="31386"/>
    <n v="62813"/>
    <n v="116803"/>
    <n v="0"/>
    <n v="0"/>
    <n v="0"/>
    <n v="0"/>
    <n v="0"/>
    <n v="0"/>
    <n v="0"/>
    <n v="0"/>
  </r>
  <r>
    <n v="83548"/>
    <x v="219"/>
    <s v="Y"/>
    <n v="196943"/>
    <n v="1088.1038487169999"/>
    <n v="181"/>
    <m/>
    <n v="40101"/>
    <x v="552"/>
    <s v="Reduced Reporter"/>
    <s v="Urban"/>
    <s v="MB"/>
    <s v="DO"/>
    <s v=" Actual Data"/>
    <m/>
    <m/>
    <m/>
    <n v="20971"/>
    <n v="266004"/>
    <n v="275602"/>
    <n v="0"/>
    <n v="1903412"/>
    <n v="275602"/>
    <n v="0"/>
    <n v="1903412"/>
    <n v="0"/>
    <n v="0"/>
    <n v="0"/>
    <n v="0"/>
    <n v="0"/>
    <n v="0"/>
    <n v="0"/>
    <n v="0"/>
  </r>
  <r>
    <n v="60895"/>
    <x v="220"/>
    <s v="Y"/>
    <n v="298954"/>
    <n v="1365.47184156353"/>
    <n v="218.94"/>
    <m/>
    <n v="40102"/>
    <x v="553"/>
    <s v="Reduced Reporter"/>
    <s v="Urban"/>
    <s v="MB"/>
    <s v="DO"/>
    <s v=" Actual Data"/>
    <m/>
    <m/>
    <m/>
    <n v="46107"/>
    <n v="502748"/>
    <n v="1100726"/>
    <n v="0"/>
    <n v="4787307"/>
    <n v="1100726"/>
    <n v="0"/>
    <n v="4787307"/>
    <n v="0"/>
    <n v="0"/>
    <n v="0"/>
    <n v="0"/>
    <n v="0"/>
    <n v="0"/>
    <n v="0"/>
    <n v="0"/>
  </r>
  <r>
    <n v="60895"/>
    <x v="220"/>
    <s v="Y"/>
    <n v="298954"/>
    <n v="1365.47184156353"/>
    <n v="218.94"/>
    <m/>
    <n v="40102"/>
    <x v="553"/>
    <s v="Reduced Reporter"/>
    <s v="Urban"/>
    <s v="DR"/>
    <s v="DO"/>
    <s v=" Other"/>
    <s v="We use a blended percentage between annual fixed route hours and miles urban-rural split to determine the  urban rural split in demand response."/>
    <m/>
    <m/>
    <n v="11816"/>
    <n v="18934"/>
    <n v="232467"/>
    <n v="0"/>
    <n v="1214016"/>
    <n v="232467"/>
    <n v="0"/>
    <n v="1214016"/>
    <n v="0"/>
    <n v="0"/>
    <n v="0"/>
    <n v="0"/>
    <n v="0"/>
    <n v="0"/>
    <n v="0"/>
    <n v="0"/>
  </r>
  <r>
    <n v="45"/>
    <x v="197"/>
    <s v="N"/>
    <n v="2074919"/>
    <n v="0"/>
    <n v="0"/>
    <m/>
    <n v="40102"/>
    <x v="553"/>
    <s v="Reduced Reporter"/>
    <s v="Urban"/>
    <s v="MB"/>
    <s v="DO"/>
    <s v=" Actual Vehicle Revenue Miles"/>
    <m/>
    <m/>
    <m/>
    <n v="15369"/>
    <n v="71282"/>
    <n v="366908"/>
    <n v="0"/>
    <n v="1865427"/>
    <n v="366908"/>
    <n v="0"/>
    <n v="1865427"/>
    <n v="0"/>
    <n v="0"/>
    <n v="0"/>
    <n v="0"/>
    <n v="0"/>
    <n v="0"/>
    <n v="0"/>
    <n v="0"/>
  </r>
  <r>
    <n v="45"/>
    <x v="197"/>
    <s v="N"/>
    <n v="2074919"/>
    <n v="0"/>
    <n v="0"/>
    <m/>
    <n v="40102"/>
    <x v="553"/>
    <s v="Reduced Reporter"/>
    <s v="Urban"/>
    <s v="DR"/>
    <s v="DO"/>
    <s v=" Actual Vehicle Revenue Miles"/>
    <m/>
    <m/>
    <m/>
    <n v="6279"/>
    <n v="10061"/>
    <n v="123531"/>
    <n v="0"/>
    <n v="645120"/>
    <n v="123531"/>
    <n v="0"/>
    <n v="645120"/>
    <n v="0"/>
    <n v="0"/>
    <n v="0"/>
    <n v="0"/>
    <n v="0"/>
    <n v="0"/>
    <n v="0"/>
    <n v="0"/>
  </r>
  <r>
    <n v="1"/>
    <x v="186"/>
    <s v="N"/>
    <n v="2587288"/>
    <n v="0"/>
    <n v="0"/>
    <m/>
    <n v="40103"/>
    <x v="554"/>
    <s v="Reduced Reporter"/>
    <s v="Urban"/>
    <s v="DR"/>
    <s v="PT"/>
    <s v=" Actual Vehicle Revenue Miles"/>
    <m/>
    <m/>
    <m/>
    <n v="11821"/>
    <n v="13333"/>
    <n v="368666"/>
    <n v="0"/>
    <n v="607949"/>
    <n v="368666"/>
    <n v="0"/>
    <n v="607949"/>
    <n v="0"/>
    <n v="0"/>
    <n v="0"/>
    <n v="0"/>
    <n v="0"/>
    <n v="0"/>
    <n v="0"/>
    <n v="0"/>
  </r>
  <r>
    <n v="1"/>
    <x v="186"/>
    <s v="N"/>
    <n v="2587288"/>
    <n v="0"/>
    <n v="0"/>
    <m/>
    <n v="40103"/>
    <x v="554"/>
    <s v="Reduced Reporter"/>
    <s v="Urban"/>
    <s v="DR"/>
    <s v="DO"/>
    <s v=" Other"/>
    <s v="Based on land mass and funding"/>
    <m/>
    <m/>
    <n v="4845"/>
    <n v="11800"/>
    <n v="54602"/>
    <n v="0"/>
    <n v="277022"/>
    <n v="54602"/>
    <n v="0"/>
    <n v="277022"/>
    <n v="0"/>
    <n v="0"/>
    <n v="0"/>
    <n v="0"/>
    <n v="0"/>
    <n v="0"/>
    <n v="0"/>
    <n v="0"/>
  </r>
  <r>
    <n v="1"/>
    <x v="186"/>
    <s v="N"/>
    <n v="2587288"/>
    <n v="0"/>
    <n v="0"/>
    <m/>
    <n v="40103"/>
    <x v="554"/>
    <s v="Reduced Reporter"/>
    <s v="Urban"/>
    <s v="DR"/>
    <s v="TX"/>
    <s v=" Actual Vehicle Revenue Miles"/>
    <m/>
    <m/>
    <m/>
    <n v="2277"/>
    <n v="2132"/>
    <n v="30181"/>
    <n v="0"/>
    <n v="70701"/>
    <n v="30181"/>
    <n v="0"/>
    <n v="70701"/>
    <n v="0"/>
    <n v="0"/>
    <n v="0"/>
    <n v="0"/>
    <n v="0"/>
    <n v="0"/>
    <n v="0"/>
    <n v="0"/>
  </r>
  <r>
    <n v="24472"/>
    <x v="221"/>
    <s v="Y"/>
    <n v="72423"/>
    <n v="1314.7018569920899"/>
    <n v="55.09"/>
    <m/>
    <n v="40103"/>
    <x v="554"/>
    <s v="Reduced Reporter"/>
    <s v="Urban"/>
    <s v="DR"/>
    <s v="PT"/>
    <s v=" Actual Vehicle Revenue Miles"/>
    <m/>
    <m/>
    <m/>
    <n v="14447"/>
    <n v="16295"/>
    <n v="450595"/>
    <n v="0"/>
    <n v="743053"/>
    <n v="450595"/>
    <n v="0"/>
    <n v="743053"/>
    <n v="0"/>
    <n v="0"/>
    <n v="0"/>
    <n v="0"/>
    <n v="0"/>
    <n v="0"/>
    <n v="0"/>
    <n v="0"/>
  </r>
  <r>
    <n v="24472"/>
    <x v="221"/>
    <s v="Y"/>
    <n v="72423"/>
    <n v="1314.7018569920899"/>
    <n v="55.09"/>
    <m/>
    <n v="40103"/>
    <x v="554"/>
    <s v="Reduced Reporter"/>
    <s v="Urban"/>
    <s v="DR"/>
    <s v="DO"/>
    <s v=" Actual Vehicle Revenue Miles"/>
    <m/>
    <m/>
    <m/>
    <n v="12459"/>
    <n v="30342"/>
    <n v="140404"/>
    <n v="0"/>
    <n v="712337"/>
    <n v="140404"/>
    <n v="0"/>
    <n v="712337"/>
    <n v="0"/>
    <n v="0"/>
    <n v="0"/>
    <n v="0"/>
    <n v="0"/>
    <n v="0"/>
    <n v="0"/>
    <n v="0"/>
  </r>
  <r>
    <n v="24472"/>
    <x v="221"/>
    <s v="Y"/>
    <n v="72423"/>
    <n v="1314.7018569920899"/>
    <n v="55.09"/>
    <m/>
    <n v="40103"/>
    <x v="554"/>
    <s v="Reduced Reporter"/>
    <s v="Urban"/>
    <s v="DR"/>
    <s v="TX"/>
    <s v=" Actual Vehicle Revenue Miles"/>
    <m/>
    <m/>
    <m/>
    <n v="5855"/>
    <n v="5482"/>
    <n v="77608"/>
    <n v="0"/>
    <n v="181801"/>
    <n v="77608"/>
    <n v="0"/>
    <n v="181801"/>
    <n v="0"/>
    <n v="0"/>
    <n v="0"/>
    <n v="0"/>
    <n v="0"/>
    <n v="0"/>
    <n v="0"/>
    <n v="0"/>
  </r>
  <r>
    <n v="12"/>
    <x v="127"/>
    <s v="N"/>
    <n v="2423098"/>
    <n v="0"/>
    <n v="0"/>
    <m/>
    <n v="40104"/>
    <x v="555"/>
    <s v="Full Reporter"/>
    <s v="Urban"/>
    <s v="MB"/>
    <s v="PT"/>
    <s v=" Actual Vehicle Revenue Miles"/>
    <m/>
    <m/>
    <m/>
    <n v="4484"/>
    <n v="111774"/>
    <n v="83590"/>
    <n v="504637"/>
    <n v="360853"/>
    <n v="83590"/>
    <n v="504637"/>
    <n v="360853"/>
    <n v="0"/>
    <n v="0"/>
    <n v="0"/>
    <n v="0"/>
    <n v="0"/>
    <n v="0"/>
    <n v="0"/>
    <n v="0"/>
  </r>
  <r>
    <n v="12"/>
    <x v="127"/>
    <s v="N"/>
    <n v="2423098"/>
    <n v="0"/>
    <n v="0"/>
    <m/>
    <n v="40104"/>
    <x v="555"/>
    <s v="Full Reporter"/>
    <s v="Urban"/>
    <s v="DR"/>
    <s v="PT"/>
    <s v=" Actual Vehicle Revenue Miles"/>
    <m/>
    <m/>
    <m/>
    <n v="1676"/>
    <n v="2777"/>
    <n v="23905"/>
    <n v="21176"/>
    <n v="162535"/>
    <n v="23905"/>
    <n v="21176"/>
    <n v="162535"/>
    <n v="0"/>
    <n v="0"/>
    <n v="0"/>
    <n v="0"/>
    <n v="0"/>
    <n v="0"/>
    <n v="0"/>
    <n v="0"/>
  </r>
  <r>
    <n v="90406"/>
    <x v="222"/>
    <s v="Y"/>
    <n v="174292"/>
    <n v="1642.68618600744"/>
    <n v="106.1"/>
    <m/>
    <n v="40104"/>
    <x v="555"/>
    <s v="Full Reporter"/>
    <s v="Urban"/>
    <s v="MB"/>
    <s v="PT"/>
    <s v=" Actual Vehicle Revenue Miles"/>
    <m/>
    <m/>
    <m/>
    <n v="46130"/>
    <n v="1149782"/>
    <n v="860391"/>
    <n v="5191037"/>
    <n v="3711985"/>
    <n v="860391"/>
    <n v="5191037"/>
    <n v="3711985"/>
    <n v="0"/>
    <n v="0"/>
    <n v="0"/>
    <n v="0"/>
    <n v="0"/>
    <n v="0"/>
    <n v="0"/>
    <n v="0"/>
  </r>
  <r>
    <n v="90406"/>
    <x v="222"/>
    <s v="Y"/>
    <n v="174292"/>
    <n v="1642.68618600744"/>
    <n v="106.1"/>
    <m/>
    <n v="40104"/>
    <x v="555"/>
    <s v="Full Reporter"/>
    <s v="Urban"/>
    <s v="DR"/>
    <s v="PT"/>
    <s v=" Other"/>
    <s v="The allocation for DR is based on the MB allocation."/>
    <m/>
    <m/>
    <n v="17253"/>
    <n v="28586"/>
    <n v="246057"/>
    <n v="217964"/>
    <n v="1672971"/>
    <n v="246057"/>
    <n v="217964"/>
    <n v="1672971"/>
    <n v="0"/>
    <n v="0"/>
    <n v="0"/>
    <n v="0"/>
    <n v="0"/>
    <n v="0"/>
    <n v="0"/>
    <n v="0"/>
  </r>
  <r>
    <n v="631"/>
    <x v="223"/>
    <s v="N"/>
    <n v="232573"/>
    <n v="1241.5772927744099"/>
    <n v="187.32"/>
    <m/>
    <n v="40105"/>
    <x v="556"/>
    <s v="Full Reporter"/>
    <s v="Urban"/>
    <s v="PB"/>
    <s v="PT"/>
    <s v=" Other"/>
    <s v="Estimated data (Passenger MIles and Unlinked Passenger Trips) using alternative sampling procedures that meet 95% confidence and 10% precision levels.  "/>
    <m/>
    <m/>
    <n v="31026"/>
    <n v="165649"/>
    <n v="285170"/>
    <n v="424185"/>
    <n v="395283"/>
    <n v="285170"/>
    <n v="424185"/>
    <n v="395283"/>
    <n v="0"/>
    <n v="0"/>
    <n v="0"/>
    <n v="0"/>
    <n v="0"/>
    <n v="0"/>
    <n v="0"/>
    <n v="0"/>
  </r>
  <r>
    <n v="3034"/>
    <x v="224"/>
    <s v="N"/>
    <n v="123724"/>
    <n v="1638.8826227663901"/>
    <n v="75.489999999999995"/>
    <m/>
    <n v="40105"/>
    <x v="556"/>
    <s v="Full Reporter"/>
    <s v="Urban"/>
    <s v="PB"/>
    <s v="PT"/>
    <s v=" Other"/>
    <s v="Estimated data (Passenger MIles and Unlinked Passenger Trips) using alternative sampling procedures that meet 95% confidence and 10% precision levels.  "/>
    <m/>
    <m/>
    <n v="27492"/>
    <n v="155385"/>
    <n v="297755"/>
    <n v="435365"/>
    <n v="401588"/>
    <n v="297755"/>
    <n v="435365"/>
    <n v="401588"/>
    <n v="0"/>
    <n v="0"/>
    <n v="0"/>
    <n v="0"/>
    <n v="0"/>
    <n v="0"/>
    <n v="0"/>
    <n v="0"/>
  </r>
  <r>
    <n v="5040"/>
    <x v="225"/>
    <s v="N"/>
    <n v="65070"/>
    <n v="1560.4002104501501"/>
    <n v="41.7"/>
    <m/>
    <n v="40105"/>
    <x v="556"/>
    <s v="Full Reporter"/>
    <s v="Urban"/>
    <s v="PB"/>
    <s v="PT"/>
    <s v=" Other"/>
    <s v="Estimated data (Passenger MIles and Unlinked Passenger Trips) using alternative sampling procedures that meet 95% confidence and 10% precision levels.  "/>
    <m/>
    <m/>
    <n v="1389"/>
    <n v="8080"/>
    <n v="12969"/>
    <n v="25170"/>
    <n v="16493"/>
    <n v="12969"/>
    <n v="25170"/>
    <n v="16493"/>
    <n v="0"/>
    <n v="0"/>
    <n v="0"/>
    <n v="0"/>
    <n v="0"/>
    <n v="0"/>
    <n v="0"/>
    <n v="0"/>
  </r>
  <r>
    <n v="28981"/>
    <x v="226"/>
    <s v="N"/>
    <n v="68587"/>
    <n v="1996.1832043686099"/>
    <n v="34.36"/>
    <m/>
    <n v="40105"/>
    <x v="556"/>
    <s v="Full Reporter"/>
    <s v="Urban"/>
    <s v="PB"/>
    <s v="PT"/>
    <s v=" Other"/>
    <s v="Estimated data (Passenger MIles and Unlinked Passenger Trips) using alternative sampling procedures that meet 95% confidence and 10% precision levels.  "/>
    <m/>
    <m/>
    <n v="42958"/>
    <n v="148683"/>
    <n v="681983"/>
    <n v="1148601"/>
    <n v="824337"/>
    <n v="681983"/>
    <n v="1148601"/>
    <n v="824337"/>
    <n v="0"/>
    <n v="0"/>
    <n v="0"/>
    <n v="0"/>
    <n v="0"/>
    <n v="0"/>
    <n v="0"/>
    <n v="0"/>
  </r>
  <r>
    <n v="35866"/>
    <x v="227"/>
    <s v="N"/>
    <n v="52290"/>
    <n v="2402.3447945753101"/>
    <n v="21.77"/>
    <m/>
    <n v="40105"/>
    <x v="556"/>
    <s v="Full Reporter"/>
    <s v="Urban"/>
    <s v="PB"/>
    <s v="PT"/>
    <s v=" Other"/>
    <s v="Estimated data (Passenger MIles and Unlinked Passenger Trips) using alternative sampling procedures that meet 95% confidence and 10% precision levels.  "/>
    <m/>
    <m/>
    <n v="3959"/>
    <n v="12648"/>
    <n v="25761"/>
    <n v="22108"/>
    <n v="10531"/>
    <n v="25761"/>
    <n v="22108"/>
    <n v="10531"/>
    <n v="0"/>
    <n v="0"/>
    <n v="0"/>
    <n v="0"/>
    <n v="0"/>
    <n v="0"/>
    <n v="0"/>
    <n v="0"/>
  </r>
  <r>
    <n v="43453"/>
    <x v="228"/>
    <s v="N"/>
    <n v="65023"/>
    <n v="2086.0732277785"/>
    <n v="31.17"/>
    <m/>
    <n v="40105"/>
    <x v="556"/>
    <s v="Full Reporter"/>
    <s v="Urban"/>
    <s v="PB"/>
    <s v="PT"/>
    <s v=" Other"/>
    <s v="Estimated data (Passenger MIles and Unlinked Passenger Trips) using alternative sampling procedures that meet 95% confidence and 10% precision levels.  "/>
    <m/>
    <m/>
    <n v="2674"/>
    <n v="18825"/>
    <n v="22316"/>
    <n v="36310"/>
    <n v="22851"/>
    <n v="22316"/>
    <n v="36310"/>
    <n v="22851"/>
    <n v="0"/>
    <n v="0"/>
    <n v="0"/>
    <n v="0"/>
    <n v="0"/>
    <n v="0"/>
    <n v="0"/>
    <n v="0"/>
  </r>
  <r>
    <n v="55738"/>
    <x v="229"/>
    <s v="N"/>
    <n v="91583"/>
    <n v="1826.3671212499601"/>
    <n v="50.14"/>
    <m/>
    <n v="40105"/>
    <x v="556"/>
    <s v="Full Reporter"/>
    <s v="Urban"/>
    <s v="PB"/>
    <s v="PT"/>
    <s v=" Other"/>
    <s v="Estimated data (Passenger MIles and Unlinked Passenger Trips) using alternative sampling procedures that meet 95% confidence and 10% precision levels.  "/>
    <m/>
    <m/>
    <n v="43242"/>
    <n v="367473"/>
    <n v="486945"/>
    <n v="1102245"/>
    <n v="703863"/>
    <n v="486945"/>
    <n v="1102245"/>
    <n v="703863"/>
    <n v="0"/>
    <n v="0"/>
    <n v="0"/>
    <n v="0"/>
    <n v="0"/>
    <n v="0"/>
    <n v="0"/>
    <n v="0"/>
  </r>
  <r>
    <n v="70642"/>
    <x v="230"/>
    <s v="N"/>
    <n v="118345"/>
    <n v="3730.9483117104501"/>
    <n v="31.72"/>
    <m/>
    <n v="40105"/>
    <x v="556"/>
    <s v="Full Reporter"/>
    <s v="Urban"/>
    <s v="PB"/>
    <s v="PT"/>
    <s v=" Other"/>
    <s v="Estimated data (Passenger MIles and Unlinked Passenger Trips) using alternative sampling procedures that meet 95% confidence and 10% precision levels.  "/>
    <m/>
    <m/>
    <n v="9518"/>
    <n v="51381"/>
    <n v="79491"/>
    <n v="104781"/>
    <n v="31641"/>
    <n v="79491"/>
    <n v="104781"/>
    <n v="31641"/>
    <n v="0"/>
    <n v="0"/>
    <n v="0"/>
    <n v="0"/>
    <n v="0"/>
    <n v="0"/>
    <n v="0"/>
    <n v="0"/>
  </r>
  <r>
    <n v="72"/>
    <x v="231"/>
    <s v="N"/>
    <n v="463143"/>
    <n v="0"/>
    <n v="0"/>
    <m/>
    <n v="40105"/>
    <x v="556"/>
    <s v="Full Reporter"/>
    <s v="Urban"/>
    <s v="PB"/>
    <s v="PT"/>
    <s v=" Other"/>
    <s v="Estimated data (Passenger MIles and Unlinked Passenger Trips) using alternative sampling procedures that meet 95% confidence and 10% precision levels.  "/>
    <m/>
    <m/>
    <n v="42949"/>
    <n v="610417"/>
    <n v="464206"/>
    <n v="2419878"/>
    <n v="3714700"/>
    <n v="464206"/>
    <n v="2419878"/>
    <n v="3714700"/>
    <n v="0"/>
    <n v="0"/>
    <n v="0"/>
    <n v="0"/>
    <n v="0"/>
    <n v="0"/>
    <n v="0"/>
    <n v="0"/>
  </r>
  <r>
    <n v="78985"/>
    <x v="232"/>
    <s v="N"/>
    <n v="97241"/>
    <n v="1377.57147750532"/>
    <n v="70.59"/>
    <m/>
    <n v="40105"/>
    <x v="556"/>
    <s v="Full Reporter"/>
    <s v="Urban"/>
    <s v="PB"/>
    <s v="PT"/>
    <s v=" Other"/>
    <s v="Estimated data (Passenger MIles and Unlinked Passenger Trips) using alternative sampling procedures that meet 95% confidence and 10% precision levels.  "/>
    <m/>
    <m/>
    <n v="12507"/>
    <n v="41691"/>
    <n v="123886"/>
    <n v="81332"/>
    <n v="40479"/>
    <n v="123886"/>
    <n v="81332"/>
    <n v="40479"/>
    <n v="0"/>
    <n v="0"/>
    <n v="0"/>
    <n v="0"/>
    <n v="0"/>
    <n v="0"/>
    <n v="0"/>
    <n v="0"/>
  </r>
  <r>
    <n v="79093"/>
    <x v="211"/>
    <s v="Y"/>
    <n v="1844410"/>
    <n v="2415.3987751444001"/>
    <n v="763.6"/>
    <m/>
    <n v="40105"/>
    <x v="556"/>
    <s v="Full Reporter"/>
    <s v="Urban"/>
    <s v="PB"/>
    <s v="PT"/>
    <s v=" Other"/>
    <s v="Estimated data (Passenger MIles and Unlinked Passenger Trips) using alternative sampling procedures that meet 95% confidence and 10% precision levels.  "/>
    <m/>
    <m/>
    <n v="216388"/>
    <n v="1341626"/>
    <n v="2454730"/>
    <n v="7658027"/>
    <n v="3381267"/>
    <n v="2454730"/>
    <n v="7658027"/>
    <n v="3381267"/>
    <n v="0"/>
    <n v="0"/>
    <n v="0"/>
    <n v="0"/>
    <n v="0"/>
    <n v="0"/>
    <n v="0"/>
    <n v="0"/>
  </r>
  <r>
    <n v="97561"/>
    <x v="233"/>
    <s v="N"/>
    <n v="63885"/>
    <n v="1830.1611731799101"/>
    <n v="34.909999999999997"/>
    <m/>
    <n v="40105"/>
    <x v="556"/>
    <s v="Full Reporter"/>
    <s v="Urban"/>
    <s v="PB"/>
    <s v="PT"/>
    <s v=" Other"/>
    <s v="Estimated data (Passenger MIles and Unlinked Passenger Trips) using alternative sampling procedures that meet 95% confidence and 10% precision levels.  "/>
    <m/>
    <m/>
    <n v="6122"/>
    <n v="20321"/>
    <n v="51962"/>
    <n v="44708"/>
    <n v="55784"/>
    <n v="51962"/>
    <n v="44708"/>
    <n v="55784"/>
    <n v="0"/>
    <n v="0"/>
    <n v="0"/>
    <n v="0"/>
    <n v="0"/>
    <n v="0"/>
    <n v="0"/>
    <n v="0"/>
  </r>
  <r>
    <n v="11728"/>
    <x v="234"/>
    <s v="N"/>
    <n v="145311"/>
    <n v="1579.1591993432501"/>
    <n v="92.02"/>
    <m/>
    <n v="40108"/>
    <x v="557"/>
    <s v="Full Reporter"/>
    <s v="Urban"/>
    <s v="MB"/>
    <s v="DO"/>
    <s v=" Actual Vehicle Revenue Miles"/>
    <m/>
    <m/>
    <m/>
    <n v="460"/>
    <n v="7520"/>
    <n v="9181"/>
    <n v="61059"/>
    <n v="106332"/>
    <n v="9181"/>
    <n v="61059"/>
    <n v="106332"/>
    <n v="0"/>
    <n v="0"/>
    <n v="0"/>
    <n v="0"/>
    <n v="0"/>
    <n v="0"/>
    <n v="0"/>
    <n v="0"/>
  </r>
  <r>
    <n v="11728"/>
    <x v="234"/>
    <s v="N"/>
    <n v="145311"/>
    <n v="1579.1591993432501"/>
    <n v="92.02"/>
    <m/>
    <n v="40108"/>
    <x v="557"/>
    <s v="Full Reporter"/>
    <s v="Urban"/>
    <s v="DR"/>
    <s v="DO"/>
    <s v=" Actual Vehicle Revenue Miles"/>
    <m/>
    <m/>
    <m/>
    <n v="0"/>
    <n v="0"/>
    <n v="0"/>
    <n v="0"/>
    <n v="0"/>
    <n v="0"/>
    <n v="0"/>
    <n v="0"/>
    <n v="0"/>
    <n v="0"/>
    <n v="0"/>
    <n v="0"/>
    <n v="0"/>
    <n v="0"/>
    <n v="0"/>
    <n v="0"/>
  </r>
  <r>
    <n v="11728"/>
    <x v="234"/>
    <s v="N"/>
    <n v="145311"/>
    <n v="1579.1591993432501"/>
    <n v="92.02"/>
    <m/>
    <n v="40108"/>
    <x v="557"/>
    <s v="Full Reporter"/>
    <s v="Urban"/>
    <s v="MB"/>
    <s v="PT"/>
    <s v=" Actual Vehicle Revenue Miles"/>
    <m/>
    <m/>
    <m/>
    <n v="0"/>
    <n v="0"/>
    <n v="0"/>
    <n v="0"/>
    <n v="0"/>
    <n v="0"/>
    <n v="0"/>
    <n v="0"/>
    <n v="0"/>
    <n v="0"/>
    <n v="0"/>
    <n v="0"/>
    <n v="0"/>
    <n v="0"/>
    <n v="0"/>
    <n v="0"/>
  </r>
  <r>
    <n v="11728"/>
    <x v="234"/>
    <s v="N"/>
    <n v="145311"/>
    <n v="1579.1591993432501"/>
    <n v="92.02"/>
    <m/>
    <n v="40108"/>
    <x v="557"/>
    <s v="Full Reporter"/>
    <s v="Urban"/>
    <s v="VP"/>
    <s v="PT"/>
    <s v=" Actual Vehicle Revenue Miles"/>
    <m/>
    <m/>
    <m/>
    <n v="0"/>
    <n v="0"/>
    <n v="0"/>
    <n v="0"/>
    <n v="0"/>
    <n v="0"/>
    <n v="0"/>
    <n v="0"/>
    <n v="0"/>
    <n v="0"/>
    <n v="0"/>
    <n v="0"/>
    <n v="0"/>
    <n v="0"/>
    <n v="0"/>
    <n v="0"/>
  </r>
  <r>
    <n v="25228"/>
    <x v="192"/>
    <s v="Y"/>
    <n v="396118"/>
    <n v="2160.3853595427499"/>
    <n v="183.36"/>
    <m/>
    <n v="40108"/>
    <x v="557"/>
    <s v="Full Reporter"/>
    <s v="Urban"/>
    <s v="MB"/>
    <s v="DO"/>
    <s v=" Actual Vehicle Revenue Miles"/>
    <m/>
    <m/>
    <m/>
    <n v="55765"/>
    <n v="911519"/>
    <n v="1112787"/>
    <n v="7400737"/>
    <n v="12888060"/>
    <n v="1112787"/>
    <n v="7400737"/>
    <n v="12888060"/>
    <n v="0"/>
    <n v="0"/>
    <n v="0"/>
    <n v="0"/>
    <n v="0"/>
    <n v="0"/>
    <n v="0"/>
    <n v="0"/>
  </r>
  <r>
    <n v="25228"/>
    <x v="192"/>
    <s v="Y"/>
    <n v="396118"/>
    <n v="2160.3853595427499"/>
    <n v="183.36"/>
    <m/>
    <n v="40108"/>
    <x v="557"/>
    <s v="Full Reporter"/>
    <s v="Urban"/>
    <s v="DR"/>
    <s v="DO"/>
    <s v=" Actual Vehicle Revenue Miles"/>
    <m/>
    <m/>
    <m/>
    <n v="9855"/>
    <n v="17941"/>
    <n v="215956"/>
    <n v="387710"/>
    <n v="3027891"/>
    <n v="215956"/>
    <n v="387710"/>
    <n v="3027891"/>
    <n v="0"/>
    <n v="0"/>
    <n v="0"/>
    <n v="0"/>
    <n v="0"/>
    <n v="0"/>
    <n v="0"/>
    <n v="0"/>
  </r>
  <r>
    <n v="25228"/>
    <x v="192"/>
    <s v="Y"/>
    <n v="396118"/>
    <n v="2160.3853595427499"/>
    <n v="183.36"/>
    <m/>
    <n v="40108"/>
    <x v="557"/>
    <s v="Full Reporter"/>
    <s v="Urban"/>
    <s v="MB"/>
    <s v="PT"/>
    <s v=" Actual Vehicle Revenue Miles"/>
    <m/>
    <m/>
    <m/>
    <n v="2408"/>
    <n v="21847"/>
    <n v="52324"/>
    <n v="190465"/>
    <n v="317425"/>
    <n v="52324"/>
    <n v="190465"/>
    <n v="317425"/>
    <n v="0"/>
    <n v="0"/>
    <n v="0"/>
    <n v="0"/>
    <n v="0"/>
    <n v="0"/>
    <n v="0"/>
    <n v="0"/>
  </r>
  <r>
    <n v="25228"/>
    <x v="192"/>
    <s v="Y"/>
    <n v="396118"/>
    <n v="2160.3853595427499"/>
    <n v="183.36"/>
    <m/>
    <n v="40108"/>
    <x v="557"/>
    <s v="Full Reporter"/>
    <s v="Urban"/>
    <s v="VP"/>
    <s v="PT"/>
    <s v=" Actual Vehicle Revenue Miles"/>
    <m/>
    <m/>
    <m/>
    <n v="1575"/>
    <n v="7832"/>
    <n v="68307"/>
    <n v="269025"/>
    <n v="84191"/>
    <n v="68307"/>
    <n v="269025"/>
    <n v="84191"/>
    <n v="0"/>
    <n v="0"/>
    <n v="0"/>
    <n v="0"/>
    <n v="0"/>
    <n v="0"/>
    <n v="0"/>
    <n v="0"/>
  </r>
  <r>
    <n v="29440"/>
    <x v="148"/>
    <s v="N"/>
    <n v="325008"/>
    <n v="1658.84983809762"/>
    <n v="195.92"/>
    <m/>
    <n v="40108"/>
    <x v="557"/>
    <s v="Full Reporter"/>
    <s v="Urban"/>
    <s v="VP"/>
    <s v="PT"/>
    <s v=" Actual Vehicle Revenue Miles"/>
    <m/>
    <m/>
    <m/>
    <n v="731"/>
    <n v="3633"/>
    <n v="31683"/>
    <n v="124782"/>
    <n v="39051"/>
    <n v="31683"/>
    <n v="124782"/>
    <n v="39051"/>
    <n v="0"/>
    <n v="0"/>
    <n v="0"/>
    <n v="0"/>
    <n v="0"/>
    <n v="0"/>
    <n v="0"/>
    <n v="0"/>
  </r>
  <r>
    <n v="29440"/>
    <x v="148"/>
    <s v="N"/>
    <n v="325008"/>
    <n v="1658.84983809762"/>
    <n v="195.92"/>
    <m/>
    <n v="40108"/>
    <x v="557"/>
    <s v="Full Reporter"/>
    <s v="Urban"/>
    <s v="DR"/>
    <s v="DO"/>
    <s v=" Other"/>
    <s v="Other-Trips were organized into urban or rural based on the origins and destinations. if a trip had at least one endpoint in an urban area., it was considered an urban trip. Rural trips are defined as having both endpoints in the rural area."/>
    <m/>
    <m/>
    <n v="0"/>
    <n v="0"/>
    <n v="0"/>
    <n v="0"/>
    <n v="0"/>
    <n v="0"/>
    <n v="0"/>
    <n v="0"/>
    <n v="0"/>
    <n v="0"/>
    <n v="0"/>
    <n v="0"/>
    <n v="0"/>
    <n v="0"/>
    <n v="0"/>
    <n v="0"/>
  </r>
  <r>
    <n v="29440"/>
    <x v="148"/>
    <s v="N"/>
    <n v="325008"/>
    <n v="1658.84983809762"/>
    <n v="195.92"/>
    <m/>
    <n v="40108"/>
    <x v="557"/>
    <s v="Full Reporter"/>
    <s v="Urban"/>
    <s v="MB"/>
    <s v="DO"/>
    <s v=" Actual Vehicle Revenue Miles"/>
    <m/>
    <m/>
    <m/>
    <n v="0"/>
    <n v="0"/>
    <n v="0"/>
    <n v="0"/>
    <n v="0"/>
    <n v="0"/>
    <n v="0"/>
    <n v="0"/>
    <n v="0"/>
    <n v="0"/>
    <n v="0"/>
    <n v="0"/>
    <n v="0"/>
    <n v="0"/>
    <n v="0"/>
    <n v="0"/>
  </r>
  <r>
    <n v="29440"/>
    <x v="148"/>
    <s v="N"/>
    <n v="325008"/>
    <n v="1658.84983809762"/>
    <n v="195.92"/>
    <m/>
    <n v="40108"/>
    <x v="557"/>
    <s v="Full Reporter"/>
    <s v="Urban"/>
    <s v="MB"/>
    <s v="PT"/>
    <s v=" Actual Vehicle Revenue Miles"/>
    <m/>
    <m/>
    <m/>
    <n v="0"/>
    <n v="0"/>
    <n v="0"/>
    <n v="0"/>
    <n v="0"/>
    <n v="0"/>
    <n v="0"/>
    <n v="0"/>
    <n v="0"/>
    <n v="0"/>
    <n v="0"/>
    <n v="0"/>
    <n v="0"/>
    <n v="0"/>
    <n v="0"/>
    <n v="0"/>
  </r>
  <r>
    <n v="37"/>
    <x v="141"/>
    <s v="N"/>
    <n v="4506122"/>
    <n v="0"/>
    <n v="0"/>
    <m/>
    <n v="40108"/>
    <x v="557"/>
    <s v="Full Reporter"/>
    <s v="Urban"/>
    <s v="MB"/>
    <s v="PT"/>
    <s v=" Actual Vehicle Revenue Miles"/>
    <m/>
    <m/>
    <m/>
    <n v="22"/>
    <n v="202"/>
    <n v="483"/>
    <n v="1758"/>
    <n v="2930"/>
    <n v="483"/>
    <n v="1758"/>
    <n v="2930"/>
    <n v="0"/>
    <n v="0"/>
    <n v="0"/>
    <n v="0"/>
    <n v="0"/>
    <n v="0"/>
    <n v="0"/>
    <n v="0"/>
  </r>
  <r>
    <n v="37"/>
    <x v="141"/>
    <s v="N"/>
    <n v="4506122"/>
    <n v="0"/>
    <n v="0"/>
    <m/>
    <n v="40108"/>
    <x v="557"/>
    <s v="Full Reporter"/>
    <s v="Urban"/>
    <s v="DR"/>
    <s v="DO"/>
    <s v=" Actual Vehicle Revenue Miles"/>
    <m/>
    <m/>
    <m/>
    <n v="0"/>
    <n v="0"/>
    <n v="0"/>
    <n v="0"/>
    <n v="0"/>
    <n v="0"/>
    <n v="0"/>
    <n v="0"/>
    <n v="0"/>
    <n v="0"/>
    <n v="0"/>
    <n v="0"/>
    <n v="0"/>
    <n v="0"/>
    <n v="0"/>
    <n v="0"/>
  </r>
  <r>
    <n v="37"/>
    <x v="141"/>
    <s v="N"/>
    <n v="4506122"/>
    <n v="0"/>
    <n v="0"/>
    <m/>
    <n v="40108"/>
    <x v="557"/>
    <s v="Full Reporter"/>
    <s v="Urban"/>
    <s v="MB"/>
    <s v="DO"/>
    <s v=" Actual Vehicle Revenue Miles"/>
    <m/>
    <m/>
    <m/>
    <n v="0"/>
    <n v="0"/>
    <n v="0"/>
    <n v="0"/>
    <n v="0"/>
    <n v="0"/>
    <n v="0"/>
    <n v="0"/>
    <n v="0"/>
    <n v="0"/>
    <n v="0"/>
    <n v="0"/>
    <n v="0"/>
    <n v="0"/>
    <n v="0"/>
    <n v="0"/>
  </r>
  <r>
    <n v="37"/>
    <x v="141"/>
    <s v="N"/>
    <n v="4506122"/>
    <n v="0"/>
    <n v="0"/>
    <m/>
    <n v="40108"/>
    <x v="557"/>
    <s v="Full Reporter"/>
    <s v="Urban"/>
    <s v="VP"/>
    <s v="PT"/>
    <s v=" Actual Vehicle Revenue Miles"/>
    <m/>
    <m/>
    <m/>
    <n v="0"/>
    <n v="0"/>
    <n v="0"/>
    <n v="0"/>
    <n v="0"/>
    <n v="0"/>
    <n v="0"/>
    <n v="0"/>
    <n v="0"/>
    <n v="0"/>
    <n v="0"/>
    <n v="0"/>
    <n v="0"/>
    <n v="0"/>
    <n v="0"/>
    <n v="0"/>
  </r>
  <r>
    <n v="73261"/>
    <x v="143"/>
    <s v="N"/>
    <n v="1106646"/>
    <n v="1994.6084831294399"/>
    <n v="554.82000000000005"/>
    <m/>
    <n v="40108"/>
    <x v="557"/>
    <s v="Full Reporter"/>
    <s v="Urban"/>
    <s v="MB"/>
    <s v="DO"/>
    <s v=" Actual Vehicle Revenue Miles"/>
    <m/>
    <m/>
    <m/>
    <n v="35797"/>
    <n v="585118"/>
    <n v="714315"/>
    <n v="4750646"/>
    <n v="8273043"/>
    <n v="714315"/>
    <n v="4750646"/>
    <n v="8273043"/>
    <n v="0"/>
    <n v="0"/>
    <n v="0"/>
    <n v="0"/>
    <n v="0"/>
    <n v="0"/>
    <n v="0"/>
    <n v="0"/>
  </r>
  <r>
    <n v="73261"/>
    <x v="143"/>
    <s v="N"/>
    <n v="1106646"/>
    <n v="1994.6084831294399"/>
    <n v="554.82000000000005"/>
    <m/>
    <n v="40108"/>
    <x v="557"/>
    <s v="Full Reporter"/>
    <s v="Urban"/>
    <s v="DR"/>
    <s v="DO"/>
    <s v=" Other"/>
    <s v="Based on UZA residence of passengers"/>
    <m/>
    <m/>
    <n v="10094"/>
    <n v="18377"/>
    <n v="221202"/>
    <n v="397129"/>
    <n v="3101444"/>
    <n v="221202"/>
    <n v="397129"/>
    <n v="3101444"/>
    <n v="0"/>
    <n v="0"/>
    <n v="0"/>
    <n v="0"/>
    <n v="0"/>
    <n v="0"/>
    <n v="0"/>
    <n v="0"/>
  </r>
  <r>
    <n v="73261"/>
    <x v="143"/>
    <s v="N"/>
    <n v="1106646"/>
    <n v="1994.6084831294399"/>
    <n v="554.82000000000005"/>
    <m/>
    <n v="40108"/>
    <x v="557"/>
    <s v="Full Reporter"/>
    <s v="Urban"/>
    <s v="MB"/>
    <s v="PT"/>
    <s v=" Actual Data"/>
    <m/>
    <m/>
    <m/>
    <n v="6325"/>
    <n v="57379"/>
    <n v="137422"/>
    <n v="500231"/>
    <n v="833674"/>
    <n v="137422"/>
    <n v="500231"/>
    <n v="833674"/>
    <n v="0"/>
    <n v="0"/>
    <n v="0"/>
    <n v="0"/>
    <n v="0"/>
    <n v="0"/>
    <n v="0"/>
    <n v="0"/>
  </r>
  <r>
    <n v="73261"/>
    <x v="143"/>
    <s v="N"/>
    <n v="1106646"/>
    <n v="1994.6084831294399"/>
    <n v="554.82000000000005"/>
    <m/>
    <n v="40108"/>
    <x v="557"/>
    <s v="Full Reporter"/>
    <s v="Urban"/>
    <s v="VP"/>
    <s v="PT"/>
    <s v=" Actual Vehicle Revenue Miles"/>
    <m/>
    <m/>
    <m/>
    <n v="4283"/>
    <n v="21297"/>
    <n v="185737"/>
    <n v="731519"/>
    <n v="228929"/>
    <n v="185737"/>
    <n v="731519"/>
    <n v="228929"/>
    <n v="0"/>
    <n v="0"/>
    <n v="0"/>
    <n v="0"/>
    <n v="0"/>
    <n v="0"/>
    <n v="0"/>
    <n v="0"/>
  </r>
  <r>
    <n v="75988"/>
    <x v="215"/>
    <s v="N"/>
    <n v="63297"/>
    <n v="1408.0174712258099"/>
    <n v="44.95"/>
    <m/>
    <n v="40108"/>
    <x v="557"/>
    <s v="Full Reporter"/>
    <s v="Urban"/>
    <s v="VP"/>
    <s v="PT"/>
    <s v=" Actual Vehicle Revenue Miles"/>
    <m/>
    <m/>
    <m/>
    <n v="114"/>
    <n v="567"/>
    <n v="4941"/>
    <n v="19460"/>
    <n v="6090"/>
    <n v="4941"/>
    <n v="19460"/>
    <n v="6090"/>
    <n v="0"/>
    <n v="0"/>
    <n v="0"/>
    <n v="0"/>
    <n v="0"/>
    <n v="0"/>
    <n v="0"/>
    <n v="0"/>
  </r>
  <r>
    <n v="75988"/>
    <x v="215"/>
    <s v="N"/>
    <n v="63297"/>
    <n v="1408.0174712258099"/>
    <n v="44.95"/>
    <m/>
    <n v="40108"/>
    <x v="557"/>
    <s v="Full Reporter"/>
    <s v="Urban"/>
    <s v="DR"/>
    <s v="DO"/>
    <s v=" Other"/>
    <s v="Based on UZA residence of passengers"/>
    <m/>
    <m/>
    <n v="0"/>
    <n v="0"/>
    <n v="0"/>
    <n v="0"/>
    <n v="0"/>
    <n v="0"/>
    <n v="0"/>
    <n v="0"/>
    <n v="0"/>
    <n v="0"/>
    <n v="0"/>
    <n v="0"/>
    <n v="0"/>
    <n v="0"/>
    <n v="0"/>
    <n v="0"/>
  </r>
  <r>
    <n v="75988"/>
    <x v="215"/>
    <s v="N"/>
    <n v="63297"/>
    <n v="1408.0174712258099"/>
    <n v="44.95"/>
    <m/>
    <n v="40108"/>
    <x v="557"/>
    <s v="Full Reporter"/>
    <s v="Urban"/>
    <s v="MB"/>
    <s v="DO"/>
    <s v=" Actual Vehicle Revenue Miles"/>
    <m/>
    <m/>
    <m/>
    <n v="0"/>
    <n v="0"/>
    <n v="0"/>
    <n v="0"/>
    <n v="0"/>
    <n v="0"/>
    <n v="0"/>
    <n v="0"/>
    <n v="0"/>
    <n v="0"/>
    <n v="0"/>
    <n v="0"/>
    <n v="0"/>
    <n v="0"/>
    <n v="0"/>
    <n v="0"/>
  </r>
  <r>
    <n v="75988"/>
    <x v="215"/>
    <s v="N"/>
    <n v="63297"/>
    <n v="1408.0174712258099"/>
    <n v="44.95"/>
    <m/>
    <n v="40108"/>
    <x v="557"/>
    <s v="Full Reporter"/>
    <s v="Urban"/>
    <s v="MB"/>
    <s v="PT"/>
    <s v=" Actual Vehicle Revenue Miles"/>
    <m/>
    <m/>
    <m/>
    <n v="0"/>
    <n v="0"/>
    <n v="0"/>
    <n v="0"/>
    <n v="0"/>
    <n v="0"/>
    <n v="0"/>
    <n v="0"/>
    <n v="0"/>
    <n v="0"/>
    <n v="0"/>
    <n v="0"/>
    <n v="0"/>
    <n v="0"/>
    <n v="0"/>
    <n v="0"/>
  </r>
  <r>
    <n v="15508"/>
    <x v="235"/>
    <s v="Y"/>
    <n v="684773"/>
    <n v="2019.6009958335901"/>
    <n v="339.06"/>
    <m/>
    <n v="40110"/>
    <x v="558"/>
    <s v="Full Reporter"/>
    <s v="Urban"/>
    <s v="MB"/>
    <s v="PT"/>
    <s v=" Actual Vehicle Revenue Miles"/>
    <m/>
    <m/>
    <m/>
    <n v="182203"/>
    <n v="2093952"/>
    <n v="2339607"/>
    <n v="11345592"/>
    <n v="19309744"/>
    <n v="2339607"/>
    <n v="11345592"/>
    <n v="19309744"/>
    <n v="0"/>
    <n v="0"/>
    <n v="0"/>
    <n v="0"/>
    <n v="0"/>
    <n v="0"/>
    <n v="0"/>
    <n v="0"/>
  </r>
  <r>
    <n v="15508"/>
    <x v="235"/>
    <s v="Y"/>
    <n v="684773"/>
    <n v="2019.6009958335901"/>
    <n v="339.06"/>
    <m/>
    <n v="40110"/>
    <x v="558"/>
    <s v="Full Reporter"/>
    <s v="Urban"/>
    <s v="DR"/>
    <s v="PT"/>
    <s v=" Actual Vehicle Revenue Miles"/>
    <m/>
    <m/>
    <m/>
    <n v="32446"/>
    <n v="61328"/>
    <n v="520560"/>
    <n v="549933"/>
    <n v="3417462"/>
    <n v="520560"/>
    <n v="549933"/>
    <n v="3417462"/>
    <n v="0"/>
    <n v="0"/>
    <n v="0"/>
    <n v="0"/>
    <n v="0"/>
    <n v="0"/>
    <n v="0"/>
    <n v="0"/>
  </r>
  <r>
    <n v="15508"/>
    <x v="235"/>
    <s v="Y"/>
    <n v="684773"/>
    <n v="2019.6009958335901"/>
    <n v="339.06"/>
    <m/>
    <n v="40110"/>
    <x v="558"/>
    <s v="Full Reporter"/>
    <s v="Urban"/>
    <s v="CB"/>
    <s v="PT"/>
    <s v=" Actual Vehicle Revenue Miles"/>
    <m/>
    <m/>
    <m/>
    <n v="7100"/>
    <n v="66752"/>
    <n v="156181"/>
    <n v="773525"/>
    <n v="907811"/>
    <n v="156181"/>
    <n v="773525"/>
    <n v="907811"/>
    <n v="0"/>
    <n v="0"/>
    <n v="0"/>
    <n v="0"/>
    <n v="0"/>
    <n v="0"/>
    <n v="0"/>
    <n v="0"/>
  </r>
  <r>
    <n v="15508"/>
    <x v="235"/>
    <s v="Y"/>
    <n v="684773"/>
    <n v="2019.6009958335901"/>
    <n v="339.06"/>
    <m/>
    <n v="40110"/>
    <x v="558"/>
    <s v="Full Reporter"/>
    <s v="Urban"/>
    <s v="DR"/>
    <s v="TN"/>
    <s v=" Actual Vehicle Revenue Miles"/>
    <m/>
    <m/>
    <m/>
    <n v="2225"/>
    <n v="8868"/>
    <n v="52412"/>
    <n v="52412"/>
    <n v="142551"/>
    <n v="52412"/>
    <n v="52412"/>
    <n v="142551"/>
    <n v="0"/>
    <n v="0"/>
    <n v="0"/>
    <n v="0"/>
    <n v="0"/>
    <n v="0"/>
    <n v="0"/>
    <n v="0"/>
  </r>
  <r>
    <n v="79093"/>
    <x v="211"/>
    <s v="Y"/>
    <n v="1844410"/>
    <n v="2415.3987751444001"/>
    <n v="763.6"/>
    <m/>
    <n v="40112"/>
    <x v="559"/>
    <s v="Reduced Reporter"/>
    <s v="Urban"/>
    <s v="MB"/>
    <s v="DO"/>
    <s v=" Actual Vehicle Revenue Miles"/>
    <m/>
    <m/>
    <m/>
    <n v="16221"/>
    <n v="61620"/>
    <n v="159235"/>
    <n v="0"/>
    <n v="1845427"/>
    <n v="159235"/>
    <n v="0"/>
    <n v="1845427"/>
    <n v="0"/>
    <n v="0"/>
    <n v="0"/>
    <n v="0"/>
    <n v="0"/>
    <n v="0"/>
    <n v="0"/>
    <n v="0"/>
  </r>
  <r>
    <n v="631"/>
    <x v="223"/>
    <s v="Y"/>
    <n v="232573"/>
    <n v="1241.5772927744099"/>
    <n v="187.32"/>
    <m/>
    <n v="40114"/>
    <x v="560"/>
    <s v="Reduced Reporter"/>
    <s v="Urban"/>
    <s v="MB"/>
    <s v="DO"/>
    <s v=" Actual Vehicle Revenue Miles"/>
    <m/>
    <m/>
    <m/>
    <n v="1032"/>
    <n v="413"/>
    <n v="6565"/>
    <n v="0"/>
    <n v="19906"/>
    <n v="6565"/>
    <n v="0"/>
    <n v="19906"/>
    <n v="0"/>
    <n v="0"/>
    <n v="0"/>
    <n v="0"/>
    <n v="0"/>
    <n v="0"/>
    <n v="0"/>
    <n v="0"/>
  </r>
  <r>
    <n v="631"/>
    <x v="223"/>
    <s v="Y"/>
    <n v="232573"/>
    <n v="1241.5772927744099"/>
    <n v="187.32"/>
    <m/>
    <n v="40114"/>
    <x v="560"/>
    <s v="Reduced Reporter"/>
    <s v="Urban"/>
    <s v="DR"/>
    <s v="DO"/>
    <s v=" Actual Vehicle Revenue Miles"/>
    <m/>
    <m/>
    <m/>
    <n v="570"/>
    <n v="168"/>
    <n v="2979"/>
    <n v="0"/>
    <n v="19300"/>
    <n v="2979"/>
    <n v="0"/>
    <n v="19300"/>
    <n v="0"/>
    <n v="0"/>
    <n v="0"/>
    <n v="0"/>
    <n v="0"/>
    <n v="0"/>
    <n v="0"/>
    <n v="0"/>
  </r>
  <r>
    <n v="79093"/>
    <x v="211"/>
    <s v="Y"/>
    <n v="1844410"/>
    <n v="2415.3987751444001"/>
    <n v="763.6"/>
    <m/>
    <n v="40115"/>
    <x v="561"/>
    <s v="Reduced Reporter"/>
    <s v="Urban"/>
    <s v="MB"/>
    <s v="DO"/>
    <s v=" Actual Vehicle Revenue Miles"/>
    <m/>
    <m/>
    <m/>
    <n v="14541"/>
    <n v="43392"/>
    <n v="185963"/>
    <n v="0"/>
    <n v="991875"/>
    <n v="185963"/>
    <n v="0"/>
    <n v="991875"/>
    <n v="0"/>
    <n v="0"/>
    <n v="0"/>
    <n v="0"/>
    <n v="0"/>
    <n v="0"/>
    <n v="0"/>
    <n v="0"/>
  </r>
  <r>
    <n v="79093"/>
    <x v="211"/>
    <s v="Y"/>
    <n v="1844410"/>
    <n v="2415.3987751444001"/>
    <n v="763.6"/>
    <m/>
    <n v="40115"/>
    <x v="561"/>
    <s v="Reduced Reporter"/>
    <s v="Urban"/>
    <s v="DR"/>
    <s v="DO"/>
    <s v=" Actual Vehicle Revenue Miles"/>
    <m/>
    <m/>
    <m/>
    <n v="4621"/>
    <n v="4028"/>
    <n v="44364"/>
    <n v="0"/>
    <n v="369762"/>
    <n v="44364"/>
    <n v="0"/>
    <n v="369762"/>
    <n v="0"/>
    <n v="0"/>
    <n v="0"/>
    <n v="0"/>
    <n v="0"/>
    <n v="0"/>
    <n v="0"/>
    <n v="0"/>
  </r>
  <r>
    <n v="79093"/>
    <x v="211"/>
    <s v="Y"/>
    <n v="1844410"/>
    <n v="2415.3987751444001"/>
    <n v="763.6"/>
    <m/>
    <n v="40117"/>
    <x v="562"/>
    <s v="Reduced Reporter"/>
    <s v="Urban"/>
    <s v="MB"/>
    <s v="DO"/>
    <s v=" Actual Vehicle Revenue Miles"/>
    <m/>
    <m/>
    <m/>
    <n v="4981"/>
    <n v="38467"/>
    <n v="65558"/>
    <n v="0"/>
    <n v="512464"/>
    <n v="65558"/>
    <n v="0"/>
    <n v="512464"/>
    <n v="0"/>
    <n v="0"/>
    <n v="0"/>
    <n v="0"/>
    <n v="0"/>
    <n v="0"/>
    <n v="0"/>
    <n v="0"/>
  </r>
  <r>
    <n v="79093"/>
    <x v="211"/>
    <s v="Y"/>
    <n v="1844410"/>
    <n v="2415.3987751444001"/>
    <n v="763.6"/>
    <m/>
    <n v="40117"/>
    <x v="562"/>
    <s v="Reduced Reporter"/>
    <s v="Urban"/>
    <s v="DR"/>
    <s v="DO"/>
    <s v=" Actual Vehicle Revenue Miles"/>
    <m/>
    <m/>
    <m/>
    <n v="2498"/>
    <n v="5481"/>
    <n v="34007"/>
    <n v="0"/>
    <n v="201464"/>
    <n v="34007"/>
    <n v="0"/>
    <n v="201464"/>
    <n v="0"/>
    <n v="0"/>
    <n v="0"/>
    <n v="0"/>
    <n v="0"/>
    <n v="0"/>
    <n v="0"/>
    <n v="0"/>
  </r>
  <r>
    <n v="64567"/>
    <x v="236"/>
    <s v="Y"/>
    <n v="182647"/>
    <n v="1460.8779795113901"/>
    <n v="125.03"/>
    <m/>
    <n v="40120"/>
    <x v="563"/>
    <s v="Reduced Reporter"/>
    <s v="Urban"/>
    <s v="MB"/>
    <s v="PT"/>
    <s v=" Actual Data"/>
    <m/>
    <m/>
    <m/>
    <n v="33767"/>
    <n v="231180"/>
    <n v="496759"/>
    <n v="0"/>
    <n v="2882295"/>
    <n v="496759"/>
    <n v="0"/>
    <n v="2882295"/>
    <n v="0"/>
    <n v="0"/>
    <n v="0"/>
    <n v="0"/>
    <n v="0"/>
    <n v="0"/>
    <n v="0"/>
    <n v="0"/>
  </r>
  <r>
    <n v="55738"/>
    <x v="229"/>
    <s v="Y"/>
    <n v="91583"/>
    <n v="1826.3671212499601"/>
    <n v="50.14"/>
    <m/>
    <n v="40121"/>
    <x v="564"/>
    <s v="Reduced Reporter"/>
    <s v="Urban"/>
    <s v="MB"/>
    <s v="DO"/>
    <s v=" Actual Data"/>
    <m/>
    <m/>
    <m/>
    <n v="2882"/>
    <n v="10063"/>
    <n v="23486"/>
    <n v="0"/>
    <n v="126352"/>
    <n v="23486"/>
    <n v="0"/>
    <n v="126352"/>
    <n v="0"/>
    <n v="0"/>
    <n v="0"/>
    <n v="0"/>
    <n v="0"/>
    <n v="0"/>
    <n v="0"/>
    <n v="0"/>
  </r>
  <r>
    <n v="55738"/>
    <x v="229"/>
    <s v="Y"/>
    <n v="91583"/>
    <n v="1826.3671212499601"/>
    <n v="50.14"/>
    <m/>
    <n v="40121"/>
    <x v="564"/>
    <s v="Reduced Reporter"/>
    <s v="Urban"/>
    <s v="DR"/>
    <s v="DO"/>
    <s v=" Actual Data"/>
    <m/>
    <m/>
    <m/>
    <n v="1340"/>
    <n v="1204"/>
    <n v="10224"/>
    <n v="0"/>
    <n v="38888"/>
    <n v="10224"/>
    <n v="0"/>
    <n v="38888"/>
    <n v="0"/>
    <n v="0"/>
    <n v="0"/>
    <n v="0"/>
    <n v="0"/>
    <n v="0"/>
    <n v="0"/>
    <n v="0"/>
  </r>
  <r>
    <n v="72"/>
    <x v="231"/>
    <s v="N"/>
    <n v="463143"/>
    <n v="0"/>
    <n v="0"/>
    <m/>
    <n v="40121"/>
    <x v="564"/>
    <s v="Reduced Reporter"/>
    <s v="Urban"/>
    <s v="DR"/>
    <s v="DO"/>
    <s v=" Actual Data"/>
    <m/>
    <m/>
    <m/>
    <n v="0"/>
    <n v="0"/>
    <n v="0"/>
    <n v="0"/>
    <n v="0"/>
    <n v="0"/>
    <n v="0"/>
    <n v="0"/>
    <n v="0"/>
    <n v="0"/>
    <n v="0"/>
    <n v="0"/>
    <n v="0"/>
    <n v="0"/>
    <n v="0"/>
    <n v="0"/>
  </r>
  <r>
    <n v="72"/>
    <x v="231"/>
    <s v="N"/>
    <n v="463143"/>
    <n v="0"/>
    <n v="0"/>
    <m/>
    <n v="40121"/>
    <x v="564"/>
    <s v="Reduced Reporter"/>
    <s v="Urban"/>
    <s v="MB"/>
    <s v="DO"/>
    <s v=" Actual Data"/>
    <m/>
    <m/>
    <m/>
    <n v="0"/>
    <n v="0"/>
    <n v="0"/>
    <n v="0"/>
    <n v="0"/>
    <n v="0"/>
    <n v="0"/>
    <n v="0"/>
    <n v="0"/>
    <n v="0"/>
    <n v="0"/>
    <n v="0"/>
    <n v="0"/>
    <n v="0"/>
    <n v="0"/>
    <n v="0"/>
  </r>
  <r>
    <n v="72"/>
    <x v="231"/>
    <s v="N"/>
    <n v="463143"/>
    <n v="0"/>
    <n v="0"/>
    <m/>
    <n v="40122"/>
    <x v="565"/>
    <s v="Reduced Reporter"/>
    <s v="Urban"/>
    <s v="MB"/>
    <s v="DO"/>
    <s v=" Actual Data"/>
    <m/>
    <m/>
    <m/>
    <n v="271"/>
    <n v="2150"/>
    <n v="1793"/>
    <n v="0"/>
    <n v="12374"/>
    <n v="1793"/>
    <n v="0"/>
    <n v="12374"/>
    <n v="0"/>
    <n v="0"/>
    <n v="0"/>
    <n v="0"/>
    <n v="0"/>
    <n v="0"/>
    <n v="0"/>
    <n v="0"/>
  </r>
  <r>
    <n v="72"/>
    <x v="231"/>
    <s v="N"/>
    <n v="463143"/>
    <n v="0"/>
    <n v="0"/>
    <m/>
    <n v="40122"/>
    <x v="565"/>
    <s v="Reduced Reporter"/>
    <s v="Urban"/>
    <s v="DR"/>
    <s v="DO"/>
    <s v=" Actual Data"/>
    <m/>
    <m/>
    <m/>
    <n v="182"/>
    <n v="120"/>
    <n v="2332"/>
    <n v="0"/>
    <n v="11080"/>
    <n v="2332"/>
    <n v="0"/>
    <n v="11080"/>
    <n v="0"/>
    <n v="0"/>
    <n v="0"/>
    <n v="0"/>
    <n v="0"/>
    <n v="0"/>
    <n v="0"/>
    <n v="0"/>
  </r>
  <r>
    <n v="79093"/>
    <x v="211"/>
    <s v="Y"/>
    <n v="1844410"/>
    <n v="2415.3987751444001"/>
    <n v="763.6"/>
    <m/>
    <n v="40122"/>
    <x v="565"/>
    <s v="Reduced Reporter"/>
    <s v="Urban"/>
    <s v="MB"/>
    <s v="DO"/>
    <s v=" Actual Vehicle Revenue Miles"/>
    <m/>
    <m/>
    <m/>
    <n v="3597"/>
    <n v="28549"/>
    <n v="23813"/>
    <n v="0"/>
    <n v="164336"/>
    <n v="23813"/>
    <n v="0"/>
    <n v="164336"/>
    <n v="0"/>
    <n v="0"/>
    <n v="0"/>
    <n v="0"/>
    <n v="0"/>
    <n v="0"/>
    <n v="0"/>
    <n v="0"/>
  </r>
  <r>
    <n v="79093"/>
    <x v="211"/>
    <s v="Y"/>
    <n v="1844410"/>
    <n v="2415.3987751444001"/>
    <n v="763.6"/>
    <m/>
    <n v="40122"/>
    <x v="565"/>
    <s v="Reduced Reporter"/>
    <s v="Urban"/>
    <s v="DR"/>
    <s v="DO"/>
    <s v=" Actual Vehicle Revenue Miles"/>
    <m/>
    <m/>
    <m/>
    <n v="1636"/>
    <n v="1077"/>
    <n v="20986"/>
    <n v="0"/>
    <n v="99715"/>
    <n v="20986"/>
    <n v="0"/>
    <n v="99715"/>
    <n v="0"/>
    <n v="0"/>
    <n v="0"/>
    <n v="0"/>
    <n v="0"/>
    <n v="0"/>
    <n v="0"/>
    <n v="0"/>
  </r>
  <r>
    <n v="72"/>
    <x v="231"/>
    <s v="N"/>
    <n v="463143"/>
    <n v="0"/>
    <n v="0"/>
    <m/>
    <n v="40123"/>
    <x v="566"/>
    <s v="Reduced Reporter"/>
    <s v="Urban"/>
    <s v="DR"/>
    <s v="DO"/>
    <s v=" Actual Data"/>
    <m/>
    <m/>
    <m/>
    <n v="0"/>
    <n v="0"/>
    <n v="0"/>
    <n v="0"/>
    <n v="0"/>
    <n v="0"/>
    <n v="0"/>
    <n v="0"/>
    <n v="0"/>
    <n v="0"/>
    <n v="0"/>
    <n v="0"/>
    <n v="0"/>
    <n v="0"/>
    <n v="0"/>
    <n v="0"/>
  </r>
  <r>
    <n v="72"/>
    <x v="231"/>
    <s v="N"/>
    <n v="463143"/>
    <n v="0"/>
    <n v="0"/>
    <m/>
    <n v="40123"/>
    <x v="566"/>
    <s v="Reduced Reporter"/>
    <s v="Urban"/>
    <s v="MB"/>
    <s v="DO"/>
    <s v=" Actual Data"/>
    <m/>
    <m/>
    <m/>
    <n v="0"/>
    <n v="0"/>
    <n v="0"/>
    <n v="0"/>
    <n v="0"/>
    <n v="0"/>
    <n v="0"/>
    <n v="0"/>
    <n v="0"/>
    <n v="0"/>
    <n v="0"/>
    <n v="0"/>
    <n v="0"/>
    <n v="0"/>
    <n v="0"/>
    <n v="0"/>
  </r>
  <r>
    <n v="79093"/>
    <x v="211"/>
    <s v="Y"/>
    <n v="1844410"/>
    <n v="2415.3987751444001"/>
    <n v="763.6"/>
    <m/>
    <n v="40123"/>
    <x v="566"/>
    <s v="Reduced Reporter"/>
    <s v="Urban"/>
    <s v="MB"/>
    <s v="DO"/>
    <s v=" Actual Vehicle Revenue Miles"/>
    <m/>
    <m/>
    <m/>
    <n v="2968"/>
    <n v="6773"/>
    <n v="29971"/>
    <n v="0"/>
    <n v="193232"/>
    <n v="29971"/>
    <n v="0"/>
    <n v="193232"/>
    <n v="0"/>
    <n v="0"/>
    <n v="0"/>
    <n v="0"/>
    <n v="0"/>
    <n v="0"/>
    <n v="0"/>
    <n v="0"/>
  </r>
  <r>
    <n v="79093"/>
    <x v="211"/>
    <s v="Y"/>
    <n v="1844410"/>
    <n v="2415.3987751444001"/>
    <n v="763.6"/>
    <m/>
    <n v="40123"/>
    <x v="566"/>
    <s v="Reduced Reporter"/>
    <s v="Urban"/>
    <s v="DR"/>
    <s v="DO"/>
    <s v=" Actual Vehicle Revenue Miles"/>
    <m/>
    <m/>
    <m/>
    <n v="1745"/>
    <n v="1468"/>
    <n v="10904"/>
    <n v="0"/>
    <n v="50802"/>
    <n v="10904"/>
    <n v="0"/>
    <n v="50802"/>
    <n v="0"/>
    <n v="0"/>
    <n v="0"/>
    <n v="0"/>
    <n v="0"/>
    <n v="0"/>
    <n v="0"/>
    <n v="0"/>
  </r>
  <r>
    <n v="79093"/>
    <x v="211"/>
    <s v="Y"/>
    <n v="1844410"/>
    <n v="2415.3987751444001"/>
    <n v="763.6"/>
    <m/>
    <n v="40124"/>
    <x v="567"/>
    <s v="Reduced Reporter"/>
    <s v="Urban"/>
    <s v="MB"/>
    <s v="DO"/>
    <s v=" Actual Vehicle Revenue Miles"/>
    <m/>
    <m/>
    <m/>
    <n v="1575"/>
    <n v="14384"/>
    <n v="15974"/>
    <n v="0"/>
    <n v="144513"/>
    <n v="15974"/>
    <n v="0"/>
    <n v="144513"/>
    <n v="0"/>
    <n v="0"/>
    <n v="0"/>
    <n v="0"/>
    <n v="0"/>
    <n v="0"/>
    <n v="0"/>
    <n v="0"/>
  </r>
  <r>
    <n v="79093"/>
    <x v="211"/>
    <s v="Y"/>
    <n v="1844410"/>
    <n v="2415.3987751444001"/>
    <n v="763.6"/>
    <m/>
    <n v="40124"/>
    <x v="567"/>
    <s v="Reduced Reporter"/>
    <s v="Urban"/>
    <s v="DR"/>
    <s v="DO"/>
    <s v=" Actual Vehicle Revenue Miles"/>
    <m/>
    <m/>
    <m/>
    <n v="1566"/>
    <n v="4068"/>
    <n v="38909"/>
    <n v="0"/>
    <n v="101178"/>
    <n v="38909"/>
    <n v="0"/>
    <n v="101178"/>
    <n v="0"/>
    <n v="0"/>
    <n v="0"/>
    <n v="0"/>
    <n v="0"/>
    <n v="0"/>
    <n v="0"/>
    <n v="0"/>
  </r>
  <r>
    <n v="79093"/>
    <x v="211"/>
    <s v="Y"/>
    <n v="1844410"/>
    <n v="2415.3987751444001"/>
    <n v="763.6"/>
    <m/>
    <n v="40125"/>
    <x v="568"/>
    <s v="Reduced Reporter"/>
    <s v="Urban"/>
    <s v="MB"/>
    <s v="DO"/>
    <s v=" Actual Vehicle Revenue Miles"/>
    <m/>
    <m/>
    <m/>
    <n v="26364"/>
    <n v="151715"/>
    <n v="154788"/>
    <n v="0"/>
    <n v="2036137"/>
    <n v="154788"/>
    <n v="0"/>
    <n v="2036137"/>
    <n v="0"/>
    <n v="0"/>
    <n v="0"/>
    <n v="0"/>
    <n v="0"/>
    <n v="0"/>
    <n v="0"/>
    <n v="0"/>
  </r>
  <r>
    <n v="79093"/>
    <x v="211"/>
    <s v="Y"/>
    <n v="1844410"/>
    <n v="2415.3987751444001"/>
    <n v="763.6"/>
    <m/>
    <n v="40125"/>
    <x v="568"/>
    <s v="Reduced Reporter"/>
    <s v="Urban"/>
    <s v="DR"/>
    <s v="DO"/>
    <s v=" Actual Vehicle Revenue Miles"/>
    <m/>
    <m/>
    <m/>
    <n v="971"/>
    <n v="376"/>
    <n v="5771"/>
    <n v="0"/>
    <n v="117717"/>
    <n v="5771"/>
    <n v="0"/>
    <n v="117717"/>
    <n v="0"/>
    <n v="0"/>
    <n v="0"/>
    <n v="0"/>
    <n v="0"/>
    <n v="0"/>
    <n v="0"/>
    <n v="0"/>
  </r>
  <r>
    <n v="79093"/>
    <x v="211"/>
    <s v="Y"/>
    <n v="1844410"/>
    <n v="2415.3987751444001"/>
    <n v="763.6"/>
    <m/>
    <n v="40126"/>
    <x v="569"/>
    <s v="Reduced Reporter"/>
    <s v="Urban"/>
    <s v="MB"/>
    <s v="DO"/>
    <s v=" Actual Vehicle Revenue Miles"/>
    <m/>
    <m/>
    <m/>
    <n v="1668"/>
    <n v="6399"/>
    <n v="8321"/>
    <n v="0"/>
    <n v="294060"/>
    <n v="8321"/>
    <n v="0"/>
    <n v="294060"/>
    <n v="0"/>
    <n v="0"/>
    <n v="0"/>
    <n v="0"/>
    <n v="0"/>
    <n v="0"/>
    <n v="0"/>
    <n v="0"/>
  </r>
  <r>
    <n v="79093"/>
    <x v="211"/>
    <s v="Y"/>
    <n v="1844410"/>
    <n v="2415.3987751444001"/>
    <n v="763.6"/>
    <m/>
    <n v="40126"/>
    <x v="569"/>
    <s v="Reduced Reporter"/>
    <s v="Urban"/>
    <s v="DR"/>
    <s v="DO"/>
    <s v=" Actual Vehicle Revenue Miles"/>
    <m/>
    <m/>
    <m/>
    <n v="22"/>
    <n v="17"/>
    <n v="282"/>
    <n v="0"/>
    <n v="145312"/>
    <n v="282"/>
    <n v="0"/>
    <n v="145312"/>
    <n v="0"/>
    <n v="0"/>
    <n v="0"/>
    <n v="0"/>
    <n v="0"/>
    <n v="0"/>
    <n v="0"/>
    <n v="0"/>
  </r>
  <r>
    <n v="12"/>
    <x v="127"/>
    <s v="N"/>
    <n v="2423098"/>
    <n v="0"/>
    <n v="0"/>
    <m/>
    <n v="40128"/>
    <x v="570"/>
    <s v="Full Reporter"/>
    <s v="Urban"/>
    <s v="DR"/>
    <s v="PT"/>
    <s v=" Actual Vehicle Revenue Miles"/>
    <m/>
    <m/>
    <m/>
    <n v="7475"/>
    <n v="11043"/>
    <n v="115139"/>
    <n v="110527"/>
    <n v="626876"/>
    <n v="115139"/>
    <n v="110527"/>
    <n v="626876"/>
    <n v="0"/>
    <n v="0"/>
    <n v="0"/>
    <n v="0"/>
    <n v="0"/>
    <n v="0"/>
    <n v="0"/>
    <n v="0"/>
  </r>
  <r>
    <n v="12"/>
    <x v="127"/>
    <s v="N"/>
    <n v="2423098"/>
    <n v="0"/>
    <n v="0"/>
    <m/>
    <n v="40128"/>
    <x v="570"/>
    <s v="Full Reporter"/>
    <s v="Urban"/>
    <s v="MB"/>
    <s v="PT"/>
    <s v=" Actual Vehicle Revenue Miles"/>
    <m/>
    <m/>
    <m/>
    <n v="6856"/>
    <n v="13111"/>
    <n v="88507"/>
    <n v="67007"/>
    <n v="473209"/>
    <n v="88507"/>
    <n v="67007"/>
    <n v="473209"/>
    <n v="0"/>
    <n v="0"/>
    <n v="0"/>
    <n v="0"/>
    <n v="0"/>
    <n v="0"/>
    <n v="0"/>
    <n v="0"/>
  </r>
  <r>
    <n v="61372"/>
    <x v="237"/>
    <s v="Y"/>
    <n v="226213"/>
    <n v="1891.11724627636"/>
    <n v="119.62"/>
    <m/>
    <n v="40128"/>
    <x v="570"/>
    <s v="Full Reporter"/>
    <s v="Urban"/>
    <s v="DR"/>
    <s v="PT"/>
    <s v=" Actual Vehicle Revenue Miles"/>
    <m/>
    <m/>
    <m/>
    <n v="25024"/>
    <n v="36970"/>
    <n v="385464"/>
    <n v="370026"/>
    <n v="2098664"/>
    <n v="385464"/>
    <n v="370026"/>
    <n v="2098664"/>
    <n v="0"/>
    <n v="0"/>
    <n v="0"/>
    <n v="0"/>
    <n v="0"/>
    <n v="0"/>
    <n v="0"/>
    <n v="0"/>
  </r>
  <r>
    <n v="61372"/>
    <x v="237"/>
    <s v="Y"/>
    <n v="226213"/>
    <n v="1891.11724627636"/>
    <n v="119.62"/>
    <m/>
    <n v="40128"/>
    <x v="570"/>
    <s v="Full Reporter"/>
    <s v="Urban"/>
    <s v="MB"/>
    <s v="PT"/>
    <s v=" Actual Vehicle Revenue Miles"/>
    <m/>
    <m/>
    <m/>
    <n v="22953"/>
    <n v="43892"/>
    <n v="296308"/>
    <n v="224331"/>
    <n v="1584230"/>
    <n v="296308"/>
    <n v="224331"/>
    <n v="1584230"/>
    <n v="0"/>
    <n v="0"/>
    <n v="0"/>
    <n v="0"/>
    <n v="0"/>
    <n v="0"/>
    <n v="0"/>
    <n v="0"/>
  </r>
  <r>
    <n v="9536"/>
    <x v="167"/>
    <s v="N"/>
    <n v="779075"/>
    <n v="1927.05955258431"/>
    <n v="404.28"/>
    <m/>
    <n v="40129"/>
    <x v="571"/>
    <s v="Full Reporter"/>
    <s v="Urban"/>
    <s v="DR"/>
    <s v="PT"/>
    <s v=" Actual Vehicle Revenue Miles"/>
    <m/>
    <m/>
    <m/>
    <n v="4422"/>
    <n v="10366"/>
    <n v="68204"/>
    <n v="90051"/>
    <n v="448246"/>
    <n v="68204"/>
    <n v="90051"/>
    <n v="448246"/>
    <n v="0"/>
    <n v="0"/>
    <n v="0"/>
    <n v="0"/>
    <n v="0"/>
    <n v="0"/>
    <n v="0"/>
    <n v="0"/>
  </r>
  <r>
    <n v="9536"/>
    <x v="167"/>
    <s v="N"/>
    <n v="779075"/>
    <n v="1927.05955258431"/>
    <n v="404.28"/>
    <m/>
    <n v="40129"/>
    <x v="571"/>
    <s v="Full Reporter"/>
    <s v="Urban"/>
    <s v="DR"/>
    <s v="DO"/>
    <s v=" Actual Data"/>
    <m/>
    <m/>
    <m/>
    <n v="0"/>
    <n v="0"/>
    <n v="0"/>
    <n v="0"/>
    <n v="0"/>
    <n v="0"/>
    <n v="0"/>
    <n v="0"/>
    <n v="0"/>
    <n v="0"/>
    <n v="0"/>
    <n v="0"/>
    <n v="0"/>
    <n v="0"/>
    <n v="0"/>
    <n v="0"/>
  </r>
  <r>
    <n v="12"/>
    <x v="127"/>
    <s v="N"/>
    <n v="2423098"/>
    <n v="0"/>
    <n v="0"/>
    <m/>
    <n v="40129"/>
    <x v="571"/>
    <s v="Full Reporter"/>
    <s v="Urban"/>
    <s v="DR"/>
    <s v="PT"/>
    <s v=" Actual Vehicle Revenue Miles"/>
    <m/>
    <m/>
    <m/>
    <n v="529"/>
    <n v="1240"/>
    <n v="8157"/>
    <n v="10770"/>
    <n v="53609"/>
    <n v="8157"/>
    <n v="10770"/>
    <n v="53609"/>
    <n v="0"/>
    <n v="0"/>
    <n v="0"/>
    <n v="0"/>
    <n v="0"/>
    <n v="0"/>
    <n v="0"/>
    <n v="0"/>
  </r>
  <r>
    <n v="12"/>
    <x v="127"/>
    <s v="N"/>
    <n v="2423098"/>
    <n v="0"/>
    <n v="0"/>
    <m/>
    <n v="40129"/>
    <x v="571"/>
    <s v="Full Reporter"/>
    <s v="Urban"/>
    <s v="DR"/>
    <s v="DO"/>
    <s v=" Actual Data"/>
    <m/>
    <m/>
    <m/>
    <n v="319"/>
    <n v="367"/>
    <n v="5831"/>
    <n v="10654"/>
    <n v="33472"/>
    <n v="5831"/>
    <n v="10654"/>
    <n v="33472"/>
    <n v="0"/>
    <n v="0"/>
    <n v="0"/>
    <n v="0"/>
    <n v="0"/>
    <n v="0"/>
    <n v="0"/>
    <n v="0"/>
  </r>
  <r>
    <n v="71060"/>
    <x v="189"/>
    <s v="Y"/>
    <n v="199998"/>
    <n v="1484.8424704962999"/>
    <n v="134.69"/>
    <m/>
    <n v="40129"/>
    <x v="571"/>
    <s v="Full Reporter"/>
    <s v="Urban"/>
    <s v="DR"/>
    <s v="PT"/>
    <s v=" Actual Vehicle Revenue Miles"/>
    <m/>
    <m/>
    <m/>
    <n v="19615"/>
    <n v="45983"/>
    <n v="302549"/>
    <n v="399461"/>
    <n v="1988394"/>
    <n v="302549"/>
    <n v="399461"/>
    <n v="1988394"/>
    <n v="0"/>
    <n v="0"/>
    <n v="0"/>
    <n v="0"/>
    <n v="0"/>
    <n v="0"/>
    <n v="0"/>
    <n v="0"/>
  </r>
  <r>
    <n v="71060"/>
    <x v="189"/>
    <s v="Y"/>
    <n v="199998"/>
    <n v="1484.8424704962999"/>
    <n v="134.69"/>
    <m/>
    <n v="40129"/>
    <x v="571"/>
    <s v="Full Reporter"/>
    <s v="Urban"/>
    <s v="DR"/>
    <s v="DO"/>
    <s v=" Actual Vehicle Revenue Miles"/>
    <m/>
    <m/>
    <m/>
    <n v="389"/>
    <n v="447"/>
    <n v="7126"/>
    <n v="13021"/>
    <n v="40911"/>
    <n v="7126"/>
    <n v="13021"/>
    <n v="40911"/>
    <n v="0"/>
    <n v="0"/>
    <n v="0"/>
    <n v="0"/>
    <n v="0"/>
    <n v="0"/>
    <n v="0"/>
    <n v="0"/>
  </r>
  <r>
    <n v="13"/>
    <x v="165"/>
    <s v="N"/>
    <n v="3592882"/>
    <n v="0"/>
    <n v="0"/>
    <m/>
    <n v="40130"/>
    <x v="572"/>
    <s v="Reduced Reporter"/>
    <s v="Urban"/>
    <s v="DR"/>
    <s v="DO"/>
    <s v=" Actual Vehicle Revenue Miles"/>
    <m/>
    <m/>
    <m/>
    <n v="0"/>
    <n v="0"/>
    <n v="0"/>
    <n v="0"/>
    <n v="0"/>
    <n v="0"/>
    <n v="0"/>
    <n v="0"/>
    <n v="0"/>
    <n v="0"/>
    <n v="0"/>
    <n v="0"/>
    <n v="0"/>
    <n v="0"/>
    <n v="0"/>
    <n v="0"/>
  </r>
  <r>
    <n v="13"/>
    <x v="165"/>
    <s v="N"/>
    <n v="3592882"/>
    <n v="0"/>
    <n v="0"/>
    <m/>
    <n v="40130"/>
    <x v="572"/>
    <s v="Reduced Reporter"/>
    <s v="Urban"/>
    <s v="MB"/>
    <s v="DO"/>
    <s v=" Actual Vehicle Revenue Miles"/>
    <m/>
    <m/>
    <m/>
    <n v="0"/>
    <n v="0"/>
    <n v="0"/>
    <n v="0"/>
    <n v="0"/>
    <n v="0"/>
    <n v="0"/>
    <n v="0"/>
    <n v="0"/>
    <n v="0"/>
    <n v="0"/>
    <n v="0"/>
    <n v="0"/>
    <n v="0"/>
    <n v="0"/>
    <n v="0"/>
  </r>
  <r>
    <n v="52822"/>
    <x v="238"/>
    <s v="Y"/>
    <n v="140111"/>
    <n v="1411.36696347979"/>
    <n v="99.27"/>
    <m/>
    <n v="40130"/>
    <x v="572"/>
    <s v="Reduced Reporter"/>
    <s v="Urban"/>
    <s v="MB"/>
    <s v="DO"/>
    <s v=" Actual Data"/>
    <m/>
    <m/>
    <m/>
    <n v="81550"/>
    <n v="588126"/>
    <n v="932383"/>
    <n v="0"/>
    <n v="6340356"/>
    <n v="932383"/>
    <n v="0"/>
    <n v="6340356"/>
    <n v="0"/>
    <n v="0"/>
    <n v="0"/>
    <n v="0"/>
    <n v="0"/>
    <n v="0"/>
    <n v="0"/>
    <n v="0"/>
  </r>
  <r>
    <n v="52822"/>
    <x v="238"/>
    <s v="Y"/>
    <n v="140111"/>
    <n v="1411.36696347979"/>
    <n v="99.27"/>
    <m/>
    <n v="40130"/>
    <x v="572"/>
    <s v="Reduced Reporter"/>
    <s v="Urban"/>
    <s v="DR"/>
    <s v="DO"/>
    <s v=" Actual Data"/>
    <m/>
    <m/>
    <m/>
    <n v="32110"/>
    <n v="46618"/>
    <n v="431523"/>
    <n v="0"/>
    <n v="1660767"/>
    <n v="431523"/>
    <n v="0"/>
    <n v="1660767"/>
    <n v="0"/>
    <n v="0"/>
    <n v="0"/>
    <n v="0"/>
    <n v="0"/>
    <n v="0"/>
    <n v="0"/>
    <n v="0"/>
  </r>
  <r>
    <n v="38809"/>
    <x v="149"/>
    <s v="Y"/>
    <n v="167830"/>
    <n v="1665.08488011488"/>
    <n v="100.79"/>
    <m/>
    <n v="40131"/>
    <x v="573"/>
    <s v="Reduced Reporter"/>
    <s v="Urban"/>
    <s v="MB"/>
    <s v="DO"/>
    <s v=" Actual Data"/>
    <m/>
    <m/>
    <m/>
    <n v="6971"/>
    <n v="71991"/>
    <n v="131604"/>
    <n v="0"/>
    <n v="551701"/>
    <n v="131604"/>
    <n v="0"/>
    <n v="551701"/>
    <n v="0"/>
    <n v="0"/>
    <n v="0"/>
    <n v="0"/>
    <n v="0"/>
    <n v="0"/>
    <n v="0"/>
    <n v="0"/>
  </r>
  <r>
    <n v="38809"/>
    <x v="149"/>
    <s v="Y"/>
    <n v="167830"/>
    <n v="1665.08488011488"/>
    <n v="100.79"/>
    <m/>
    <n v="40131"/>
    <x v="573"/>
    <s v="Reduced Reporter"/>
    <s v="Urban"/>
    <s v="DR"/>
    <s v="PT"/>
    <s v=" Actual Vehicle Revenue Miles"/>
    <m/>
    <m/>
    <m/>
    <n v="5995"/>
    <n v="23391"/>
    <n v="180617"/>
    <n v="0"/>
    <n v="528914"/>
    <n v="180617"/>
    <n v="0"/>
    <n v="528914"/>
    <n v="0"/>
    <n v="0"/>
    <n v="0"/>
    <n v="0"/>
    <n v="0"/>
    <n v="0"/>
    <n v="0"/>
    <n v="0"/>
  </r>
  <r>
    <n v="37"/>
    <x v="141"/>
    <s v="N"/>
    <n v="4506122"/>
    <n v="0"/>
    <n v="0"/>
    <m/>
    <n v="40131"/>
    <x v="573"/>
    <s v="Reduced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1085"/>
    <n v="4235"/>
    <n v="32698"/>
    <n v="0"/>
    <n v="95752"/>
    <n v="32698"/>
    <n v="0"/>
    <n v="95752"/>
    <n v="0"/>
    <n v="0"/>
    <n v="0"/>
    <n v="0"/>
    <n v="0"/>
    <n v="0"/>
    <n v="0"/>
    <n v="0"/>
  </r>
  <r>
    <n v="37"/>
    <x v="141"/>
    <s v="N"/>
    <n v="4506122"/>
    <n v="0"/>
    <n v="0"/>
    <m/>
    <n v="40131"/>
    <x v="573"/>
    <s v="Reduced Reporter"/>
    <s v="Urban"/>
    <s v="MB"/>
    <s v="DO"/>
    <s v=" Actual Vehicle Revenue Miles"/>
    <m/>
    <m/>
    <m/>
    <n v="0"/>
    <n v="0"/>
    <n v="0"/>
    <n v="0"/>
    <n v="0"/>
    <n v="0"/>
    <n v="0"/>
    <n v="0"/>
    <n v="0"/>
    <n v="0"/>
    <n v="0"/>
    <n v="0"/>
    <n v="0"/>
    <n v="0"/>
    <n v="0"/>
    <n v="0"/>
  </r>
  <r>
    <n v="96670"/>
    <x v="150"/>
    <s v="N"/>
    <n v="420924"/>
    <n v="1354.3657988269999"/>
    <n v="310.79000000000002"/>
    <m/>
    <n v="40131"/>
    <x v="573"/>
    <s v="Reduced Reporter"/>
    <s v="Urban"/>
    <s v="MB"/>
    <s v="DO"/>
    <s v=" Actual Vehicle Revenue Miles"/>
    <m/>
    <m/>
    <m/>
    <n v="5425"/>
    <n v="56028"/>
    <n v="102423"/>
    <n v="0"/>
    <n v="429371"/>
    <n v="102423"/>
    <n v="0"/>
    <n v="429371"/>
    <n v="0"/>
    <n v="0"/>
    <n v="0"/>
    <n v="0"/>
    <n v="0"/>
    <n v="0"/>
    <n v="0"/>
    <n v="0"/>
  </r>
  <r>
    <n v="96670"/>
    <x v="150"/>
    <s v="N"/>
    <n v="420924"/>
    <n v="1354.3657988269999"/>
    <n v="310.79000000000002"/>
    <m/>
    <n v="40131"/>
    <x v="573"/>
    <s v="Reduced Reporter"/>
    <s v="Urban"/>
    <s v="DR"/>
    <s v="PT"/>
    <s v=" Actual Vehicle Revenue Miles"/>
    <m/>
    <m/>
    <m/>
    <n v="4137"/>
    <n v="16138"/>
    <n v="124612"/>
    <n v="0"/>
    <n v="364911"/>
    <n v="124612"/>
    <n v="0"/>
    <n v="364911"/>
    <n v="0"/>
    <n v="0"/>
    <n v="0"/>
    <n v="0"/>
    <n v="0"/>
    <n v="0"/>
    <n v="0"/>
    <n v="0"/>
  </r>
  <r>
    <n v="33814"/>
    <x v="239"/>
    <s v="Y"/>
    <n v="54456"/>
    <n v="1024.3788238961999"/>
    <n v="53.16"/>
    <m/>
    <n v="40132"/>
    <x v="574"/>
    <s v="Reduced Reporter"/>
    <s v="Urban"/>
    <s v="MB"/>
    <s v="DO"/>
    <s v=" Actual Vehicle Revenue Miles"/>
    <m/>
    <m/>
    <m/>
    <n v="19933"/>
    <n v="140653"/>
    <n v="311277"/>
    <n v="0"/>
    <n v="1474445"/>
    <n v="311277"/>
    <n v="0"/>
    <n v="1474445"/>
    <n v="0"/>
    <n v="0"/>
    <n v="0"/>
    <n v="0"/>
    <n v="0"/>
    <n v="0"/>
    <n v="0"/>
    <n v="0"/>
  </r>
  <r>
    <n v="33814"/>
    <x v="239"/>
    <s v="Y"/>
    <n v="54456"/>
    <n v="1024.3788238961999"/>
    <n v="53.16"/>
    <m/>
    <n v="40132"/>
    <x v="574"/>
    <s v="Reduced Reporter"/>
    <s v="Urban"/>
    <s v="DR"/>
    <s v="DO"/>
    <s v=" Actual Vehicle Revenue Miles"/>
    <m/>
    <m/>
    <m/>
    <n v="3526"/>
    <n v="7078"/>
    <n v="63749"/>
    <n v="0"/>
    <n v="204251"/>
    <n v="63749"/>
    <n v="0"/>
    <n v="204251"/>
    <n v="0"/>
    <n v="0"/>
    <n v="0"/>
    <n v="0"/>
    <n v="0"/>
    <n v="0"/>
    <n v="0"/>
    <n v="0"/>
  </r>
  <r>
    <n v="37"/>
    <x v="141"/>
    <s v="N"/>
    <n v="4506122"/>
    <n v="0"/>
    <n v="0"/>
    <m/>
    <n v="40132"/>
    <x v="574"/>
    <s v="Reduced Reporter"/>
    <s v="Urban"/>
    <s v="DR"/>
    <s v="DO"/>
    <s v=" Actual Vehicle Revenue Miles"/>
    <m/>
    <m/>
    <m/>
    <n v="24840"/>
    <n v="49861"/>
    <n v="449089"/>
    <n v="0"/>
    <n v="1438878"/>
    <n v="449089"/>
    <n v="0"/>
    <n v="1438878"/>
    <n v="0"/>
    <n v="0"/>
    <n v="0"/>
    <n v="0"/>
    <n v="0"/>
    <n v="0"/>
    <n v="0"/>
    <n v="0"/>
  </r>
  <r>
    <n v="37"/>
    <x v="141"/>
    <s v="N"/>
    <n v="4506122"/>
    <n v="0"/>
    <n v="0"/>
    <m/>
    <n v="40132"/>
    <x v="574"/>
    <s v="Reduced Reporter"/>
    <s v="Urban"/>
    <s v="MB"/>
    <s v="DO"/>
    <s v=" Actual Vehicle Revenue Miles"/>
    <m/>
    <m/>
    <m/>
    <m/>
    <m/>
    <n v="0"/>
    <n v="0"/>
    <n v="0"/>
    <m/>
    <m/>
    <m/>
    <m/>
    <m/>
    <m/>
    <m/>
    <m/>
    <m/>
    <m/>
    <m/>
  </r>
  <r>
    <n v="35164"/>
    <x v="213"/>
    <s v="Y"/>
    <n v="338928"/>
    <n v="2001.8508999348401"/>
    <n v="169.31"/>
    <m/>
    <n v="40133"/>
    <x v="575"/>
    <s v="Reduced Reporter"/>
    <s v="Urban"/>
    <s v="DR"/>
    <s v="DO"/>
    <s v=" Actual Vehicle Revenue Miles"/>
    <m/>
    <m/>
    <m/>
    <n v="12714"/>
    <n v="23531"/>
    <n v="165215"/>
    <n v="0"/>
    <n v="1012230"/>
    <n v="165215"/>
    <n v="0"/>
    <n v="1012230"/>
    <n v="0"/>
    <n v="0"/>
    <n v="0"/>
    <n v="0"/>
    <n v="0"/>
    <n v="0"/>
    <n v="0"/>
    <n v="0"/>
  </r>
  <r>
    <n v="38809"/>
    <x v="149"/>
    <s v="N"/>
    <n v="167830"/>
    <n v="1665.08488011488"/>
    <n v="100.79"/>
    <m/>
    <n v="40133"/>
    <x v="575"/>
    <s v="Reduced Reporter"/>
    <s v="Urban"/>
    <s v="DR"/>
    <s v="DO"/>
    <s v=" Actual Vehicle Revenue Miles"/>
    <m/>
    <m/>
    <m/>
    <n v="3063"/>
    <n v="5669"/>
    <n v="39800"/>
    <n v="0"/>
    <n v="243844"/>
    <n v="39800"/>
    <n v="0"/>
    <n v="243844"/>
    <n v="0"/>
    <n v="0"/>
    <n v="0"/>
    <n v="0"/>
    <n v="0"/>
    <n v="0"/>
    <n v="0"/>
    <n v="0"/>
  </r>
  <r>
    <n v="37"/>
    <x v="141"/>
    <s v="N"/>
    <n v="4506122"/>
    <n v="0"/>
    <n v="0"/>
    <m/>
    <n v="40133"/>
    <x v="575"/>
    <s v="Reduced Reporter"/>
    <s v="Urban"/>
    <s v="DR"/>
    <s v="DO"/>
    <s v=" Actual Vehicle Revenue Miles"/>
    <m/>
    <m/>
    <m/>
    <n v="1262"/>
    <n v="2336"/>
    <n v="16400"/>
    <n v="0"/>
    <n v="100479"/>
    <n v="16400"/>
    <n v="0"/>
    <n v="100479"/>
    <n v="0"/>
    <n v="0"/>
    <n v="0"/>
    <n v="0"/>
    <n v="0"/>
    <n v="0"/>
    <n v="0"/>
    <n v="0"/>
  </r>
  <r>
    <n v="79093"/>
    <x v="211"/>
    <s v="Y"/>
    <n v="1844410"/>
    <n v="2415.3987751444001"/>
    <n v="763.6"/>
    <m/>
    <n v="40137"/>
    <x v="576"/>
    <s v="Reduced Reporter"/>
    <s v="Urban"/>
    <s v="MB"/>
    <s v="DO"/>
    <s v=" Actual Vehicle Revenue Miles"/>
    <m/>
    <m/>
    <m/>
    <n v="16120"/>
    <n v="108959"/>
    <n v="82182"/>
    <n v="0"/>
    <n v="574503"/>
    <n v="82182"/>
    <n v="0"/>
    <n v="574503"/>
    <n v="0"/>
    <n v="0"/>
    <n v="0"/>
    <n v="0"/>
    <n v="0"/>
    <n v="0"/>
    <n v="0"/>
    <n v="0"/>
  </r>
  <r>
    <n v="79093"/>
    <x v="211"/>
    <s v="Y"/>
    <n v="1844410"/>
    <n v="2415.3987751444001"/>
    <n v="763.6"/>
    <m/>
    <n v="40137"/>
    <x v="576"/>
    <s v="Reduced Reporter"/>
    <s v="Urban"/>
    <s v="DR"/>
    <s v="DO"/>
    <s v=" Actual Vehicle Revenue Miles"/>
    <m/>
    <m/>
    <m/>
    <n v="4836"/>
    <n v="4395"/>
    <n v="25550"/>
    <n v="0"/>
    <n v="153909"/>
    <n v="25550"/>
    <n v="0"/>
    <n v="153909"/>
    <n v="0"/>
    <n v="0"/>
    <n v="0"/>
    <n v="0"/>
    <n v="0"/>
    <n v="0"/>
    <n v="0"/>
    <n v="0"/>
  </r>
  <r>
    <n v="3817"/>
    <x v="162"/>
    <s v="Y"/>
    <n v="5100112"/>
    <n v="2040.07997427292"/>
    <n v="2553.04"/>
    <m/>
    <n v="40138"/>
    <x v="577"/>
    <s v="Full Reporter"/>
    <s v="Urban"/>
    <s v="MB"/>
    <s v="PT"/>
    <s v=" Actual Vehicle Revenue Miles"/>
    <m/>
    <m/>
    <m/>
    <n v="109433"/>
    <n v="990927"/>
    <n v="1817058"/>
    <n v="7159244"/>
    <n v="15775449"/>
    <n v="1817058"/>
    <n v="7159244"/>
    <n v="15775449"/>
    <n v="0"/>
    <n v="0"/>
    <n v="0"/>
    <n v="0"/>
    <n v="0"/>
    <n v="0"/>
    <n v="0"/>
    <n v="0"/>
  </r>
  <r>
    <n v="3817"/>
    <x v="162"/>
    <s v="Y"/>
    <n v="5100112"/>
    <n v="2040.07997427292"/>
    <n v="2553.04"/>
    <m/>
    <n v="40138"/>
    <x v="577"/>
    <s v="Full Reporter"/>
    <s v="Urban"/>
    <s v="CB"/>
    <s v="PT"/>
    <s v=" Actual Data"/>
    <m/>
    <m/>
    <m/>
    <n v="20850"/>
    <n v="156350"/>
    <n v="548430"/>
    <n v="4970367"/>
    <n v="5027396"/>
    <n v="548430"/>
    <n v="4970367"/>
    <n v="5027396"/>
    <n v="0"/>
    <n v="0"/>
    <n v="0"/>
    <n v="0"/>
    <n v="0"/>
    <n v="0"/>
    <n v="39.6"/>
    <n v="394923"/>
  </r>
  <r>
    <n v="3817"/>
    <x v="162"/>
    <s v="Y"/>
    <n v="5100112"/>
    <n v="2040.07997427292"/>
    <n v="2553.04"/>
    <m/>
    <n v="40138"/>
    <x v="577"/>
    <s v="Full Reporter"/>
    <s v="Urban"/>
    <s v="DR"/>
    <s v="PT"/>
    <s v=" Actual Vehicle Revenue Miles"/>
    <m/>
    <m/>
    <m/>
    <n v="26351"/>
    <n v="29886"/>
    <n v="256125"/>
    <n v="181493"/>
    <n v="3477115"/>
    <n v="256125"/>
    <n v="181493"/>
    <n v="3477115"/>
    <n v="0"/>
    <n v="0"/>
    <n v="0"/>
    <n v="0"/>
    <n v="0"/>
    <n v="0"/>
    <n v="0"/>
    <n v="0"/>
  </r>
  <r>
    <n v="8974"/>
    <x v="169"/>
    <s v="Y"/>
    <n v="425675"/>
    <n v="1752.0434128387501"/>
    <n v="242.96"/>
    <m/>
    <n v="40140"/>
    <x v="578"/>
    <s v="Full Reporter"/>
    <s v="Urban"/>
    <s v="MB"/>
    <s v="PT"/>
    <s v=" Actual Vehicle Revenue Miles"/>
    <m/>
    <m/>
    <m/>
    <n v="46392"/>
    <n v="454094"/>
    <n v="858176"/>
    <n v="4176793"/>
    <n v="5543580"/>
    <n v="858176"/>
    <n v="4176793"/>
    <n v="5543580"/>
    <n v="0"/>
    <n v="0"/>
    <n v="0"/>
    <n v="0"/>
    <n v="0"/>
    <n v="0"/>
    <n v="0"/>
    <n v="0"/>
  </r>
  <r>
    <n v="8974"/>
    <x v="169"/>
    <s v="Y"/>
    <n v="425675"/>
    <n v="1752.0434128387501"/>
    <n v="242.96"/>
    <m/>
    <n v="40140"/>
    <x v="578"/>
    <s v="Full Reporter"/>
    <s v="Urban"/>
    <s v="DR"/>
    <s v="PT"/>
    <s v=" Other"/>
    <s v="UZA Reporting Method: Other - Based on Trip Origin and Destination"/>
    <m/>
    <m/>
    <n v="59965"/>
    <n v="104410"/>
    <n v="1122177"/>
    <n v="1529905"/>
    <n v="4970766"/>
    <n v="1122177"/>
    <n v="1529905"/>
    <n v="4970766"/>
    <n v="0"/>
    <n v="0"/>
    <n v="0"/>
    <n v="0"/>
    <n v="0"/>
    <n v="0"/>
    <n v="0"/>
    <n v="0"/>
  </r>
  <r>
    <n v="12"/>
    <x v="127"/>
    <s v="N"/>
    <n v="2423098"/>
    <n v="0"/>
    <n v="0"/>
    <m/>
    <n v="40140"/>
    <x v="578"/>
    <s v="Full Reporter"/>
    <s v="Urban"/>
    <s v="MB"/>
    <s v="PT"/>
    <s v=" Actual Vehicle Revenue Miles"/>
    <m/>
    <m/>
    <m/>
    <n v="27464"/>
    <n v="268824"/>
    <n v="508042"/>
    <n v="2472671"/>
    <n v="3281811"/>
    <n v="508042"/>
    <n v="2472671"/>
    <n v="3281811"/>
    <n v="0"/>
    <n v="0"/>
    <n v="0"/>
    <n v="0"/>
    <n v="0"/>
    <n v="0"/>
    <n v="0"/>
    <n v="0"/>
  </r>
  <r>
    <n v="12"/>
    <x v="127"/>
    <s v="N"/>
    <n v="2423098"/>
    <n v="0"/>
    <n v="0"/>
    <m/>
    <n v="40140"/>
    <x v="578"/>
    <s v="Full Reporter"/>
    <s v="Urban"/>
    <s v="DR"/>
    <s v="PT"/>
    <s v=" Actual Vehicle Revenue Miles"/>
    <m/>
    <m/>
    <m/>
    <n v="9865"/>
    <n v="17177"/>
    <n v="184617"/>
    <n v="251695"/>
    <n v="817773"/>
    <n v="184617"/>
    <n v="251695"/>
    <n v="817773"/>
    <n v="0"/>
    <n v="0"/>
    <n v="0"/>
    <n v="0"/>
    <n v="0"/>
    <n v="0"/>
    <n v="0"/>
    <n v="0"/>
  </r>
  <r>
    <n v="18964"/>
    <x v="217"/>
    <s v="Y"/>
    <n v="590407"/>
    <n v="1606.5682367787499"/>
    <n v="367.5"/>
    <m/>
    <n v="40141"/>
    <x v="579"/>
    <s v="Full Reporter"/>
    <s v="Urban"/>
    <s v="MB"/>
    <s v="PT"/>
    <s v=" Actual Data"/>
    <m/>
    <m/>
    <m/>
    <n v="187247"/>
    <n v="1783814"/>
    <n v="2334605"/>
    <n v="9558520"/>
    <n v="21704327"/>
    <n v="2334605"/>
    <n v="9558520"/>
    <n v="21704327"/>
    <n v="0"/>
    <n v="0"/>
    <n v="0"/>
    <n v="0"/>
    <n v="0"/>
    <n v="0"/>
    <n v="0"/>
    <n v="0"/>
  </r>
  <r>
    <n v="18964"/>
    <x v="217"/>
    <s v="Y"/>
    <n v="590407"/>
    <n v="1606.5682367787499"/>
    <n v="367.5"/>
    <m/>
    <n v="40141"/>
    <x v="579"/>
    <s v="Full Reporter"/>
    <s v="Urban"/>
    <s v="DR"/>
    <s v="PT"/>
    <s v=" Actual Data"/>
    <m/>
    <m/>
    <m/>
    <n v="29555"/>
    <n v="58670"/>
    <n v="499443"/>
    <n v="697472"/>
    <n v="5066982"/>
    <n v="499443"/>
    <n v="697472"/>
    <n v="5066982"/>
    <n v="0"/>
    <n v="0"/>
    <n v="0"/>
    <n v="0"/>
    <n v="0"/>
    <n v="0"/>
    <n v="0"/>
    <n v="0"/>
  </r>
  <r>
    <n v="18964"/>
    <x v="217"/>
    <s v="Y"/>
    <n v="590407"/>
    <n v="1606.5682367787499"/>
    <n v="367.5"/>
    <m/>
    <n v="40141"/>
    <x v="579"/>
    <s v="Full Reporter"/>
    <s v="Urban"/>
    <s v="CB"/>
    <s v="PT"/>
    <s v=" Actual Data"/>
    <m/>
    <m/>
    <m/>
    <n v="6027"/>
    <n v="6399"/>
    <n v="149472"/>
    <n v="59701"/>
    <n v="856936"/>
    <n v="149472"/>
    <n v="59701"/>
    <n v="856936"/>
    <n v="0"/>
    <n v="0"/>
    <n v="0"/>
    <n v="0"/>
    <n v="0"/>
    <n v="0"/>
    <n v="0"/>
    <n v="0"/>
  </r>
  <r>
    <n v="18964"/>
    <x v="217"/>
    <s v="Y"/>
    <n v="590407"/>
    <n v="1606.5682367787499"/>
    <n v="367.5"/>
    <m/>
    <n v="40141"/>
    <x v="579"/>
    <s v="Full Reporter"/>
    <s v="Urban"/>
    <s v="DR"/>
    <s v="TN"/>
    <s v=" Actual Data"/>
    <m/>
    <m/>
    <m/>
    <n v="10280"/>
    <n v="81569"/>
    <n v="198003"/>
    <n v="198003"/>
    <n v="684376"/>
    <n v="198003"/>
    <n v="198003"/>
    <n v="684376"/>
    <n v="0"/>
    <n v="0"/>
    <n v="0"/>
    <n v="0"/>
    <n v="0"/>
    <n v="0"/>
    <n v="0"/>
    <n v="0"/>
  </r>
  <r>
    <n v="18964"/>
    <x v="217"/>
    <s v="Y"/>
    <n v="590407"/>
    <n v="1606.5682367787499"/>
    <n v="367.5"/>
    <m/>
    <n v="40141"/>
    <x v="579"/>
    <s v="Full Reporter"/>
    <s v="Urban"/>
    <s v="VP"/>
    <s v="PT"/>
    <s v=" Actual Vehicle Revenue Miles"/>
    <m/>
    <m/>
    <m/>
    <n v="8183"/>
    <n v="36170"/>
    <n v="408706"/>
    <n v="1744624"/>
    <n v="193554"/>
    <n v="408706"/>
    <n v="1744624"/>
    <n v="193554"/>
    <n v="0"/>
    <n v="0"/>
    <n v="0"/>
    <n v="0"/>
    <n v="0"/>
    <n v="0"/>
    <n v="0"/>
    <n v="0"/>
  </r>
  <r>
    <n v="45"/>
    <x v="197"/>
    <s v="N"/>
    <n v="2074919"/>
    <n v="0"/>
    <n v="0"/>
    <m/>
    <n v="40141"/>
    <x v="579"/>
    <s v="Full Reporter"/>
    <s v="Urban"/>
    <s v="VP"/>
    <s v="PT"/>
    <s v=" Actual Vehicle Revenue Miles"/>
    <m/>
    <m/>
    <m/>
    <n v="419"/>
    <n v="1851"/>
    <n v="20910"/>
    <n v="89258"/>
    <n v="9902"/>
    <n v="20910"/>
    <n v="89258"/>
    <n v="9902"/>
    <n v="0"/>
    <n v="0"/>
    <n v="0"/>
    <n v="0"/>
    <n v="0"/>
    <n v="0"/>
    <n v="0"/>
    <n v="0"/>
  </r>
  <r>
    <n v="45"/>
    <x v="197"/>
    <s v="N"/>
    <n v="2074919"/>
    <n v="0"/>
    <n v="0"/>
    <m/>
    <n v="40141"/>
    <x v="579"/>
    <s v="Full Reporter"/>
    <s v="Urban"/>
    <s v="CB"/>
    <s v="PT"/>
    <s v=" Actual Data"/>
    <m/>
    <m/>
    <m/>
    <n v="0"/>
    <n v="0"/>
    <n v="0"/>
    <n v="0"/>
    <n v="0"/>
    <n v="0"/>
    <n v="0"/>
    <n v="0"/>
    <n v="0"/>
    <n v="0"/>
    <n v="0"/>
    <n v="0"/>
    <n v="0"/>
    <n v="0"/>
    <n v="0"/>
    <n v="0"/>
  </r>
  <r>
    <n v="45"/>
    <x v="197"/>
    <s v="N"/>
    <n v="2074919"/>
    <n v="0"/>
    <n v="0"/>
    <m/>
    <n v="40141"/>
    <x v="579"/>
    <s v="Full Reporter"/>
    <s v="Urban"/>
    <s v="DR"/>
    <s v="PT"/>
    <s v=" Actual Data"/>
    <m/>
    <m/>
    <m/>
    <n v="0"/>
    <n v="0"/>
    <n v="0"/>
    <n v="0"/>
    <n v="0"/>
    <n v="0"/>
    <n v="0"/>
    <n v="0"/>
    <n v="0"/>
    <n v="0"/>
    <n v="0"/>
    <n v="0"/>
    <n v="0"/>
    <n v="0"/>
    <n v="0"/>
    <n v="0"/>
  </r>
  <r>
    <n v="45"/>
    <x v="197"/>
    <s v="N"/>
    <n v="2074919"/>
    <n v="0"/>
    <n v="0"/>
    <m/>
    <n v="40141"/>
    <x v="579"/>
    <s v="Full Reporter"/>
    <s v="Urban"/>
    <s v="DR"/>
    <s v="TN"/>
    <s v=" Actual Data"/>
    <m/>
    <m/>
    <m/>
    <n v="0"/>
    <n v="0"/>
    <n v="0"/>
    <n v="0"/>
    <n v="0"/>
    <n v="0"/>
    <n v="0"/>
    <n v="0"/>
    <n v="0"/>
    <n v="0"/>
    <n v="0"/>
    <n v="0"/>
    <n v="0"/>
    <n v="0"/>
    <n v="0"/>
    <n v="0"/>
  </r>
  <r>
    <n v="45"/>
    <x v="197"/>
    <s v="N"/>
    <n v="2074919"/>
    <n v="0"/>
    <n v="0"/>
    <m/>
    <n v="40141"/>
    <x v="579"/>
    <s v="Full Reporter"/>
    <s v="Urban"/>
    <s v="MB"/>
    <s v="PT"/>
    <s v=" Actual Data"/>
    <m/>
    <m/>
    <m/>
    <n v="0"/>
    <n v="0"/>
    <n v="0"/>
    <n v="0"/>
    <n v="0"/>
    <n v="0"/>
    <n v="0"/>
    <n v="0"/>
    <n v="0"/>
    <n v="0"/>
    <n v="0"/>
    <n v="0"/>
    <n v="0"/>
    <n v="0"/>
    <n v="0"/>
    <n v="0"/>
  </r>
  <r>
    <n v="73261"/>
    <x v="143"/>
    <s v="Y"/>
    <n v="1106646"/>
    <n v="1994.6084831294399"/>
    <n v="554.82000000000005"/>
    <m/>
    <n v="40143"/>
    <x v="580"/>
    <s v="Reduced Reporter"/>
    <s v="Urban"/>
    <s v="MB"/>
    <s v="PT"/>
    <s v=" Actual Data"/>
    <m/>
    <m/>
    <m/>
    <n v="50384"/>
    <n v="348590"/>
    <n v="666375"/>
    <n v="0"/>
    <n v="6429674"/>
    <n v="666375"/>
    <n v="0"/>
    <n v="6429674"/>
    <n v="0"/>
    <n v="0"/>
    <n v="0"/>
    <n v="0"/>
    <n v="0"/>
    <n v="0"/>
    <n v="0"/>
    <n v="0"/>
  </r>
  <r>
    <n v="73261"/>
    <x v="143"/>
    <s v="Y"/>
    <n v="1106646"/>
    <n v="1994.6084831294399"/>
    <n v="554.82000000000005"/>
    <m/>
    <n v="40143"/>
    <x v="580"/>
    <s v="Reduced Reporter"/>
    <s v="Urban"/>
    <s v="DR"/>
    <s v="PT"/>
    <s v=" Actual Data"/>
    <m/>
    <m/>
    <m/>
    <n v="23195"/>
    <n v="35128"/>
    <n v="321352"/>
    <n v="0"/>
    <n v="3352255"/>
    <n v="321352"/>
    <n v="0"/>
    <n v="3352255"/>
    <n v="0"/>
    <n v="0"/>
    <n v="0"/>
    <n v="0"/>
    <n v="0"/>
    <n v="0"/>
    <n v="0"/>
    <n v="0"/>
  </r>
  <r>
    <n v="32194"/>
    <x v="240"/>
    <s v="Y"/>
    <n v="164365"/>
    <n v="1053.8558638930699"/>
    <n v="149.13"/>
    <m/>
    <n v="40144"/>
    <x v="581"/>
    <s v="Reduced Reporter"/>
    <s v="Urban"/>
    <s v="DR"/>
    <s v="DO"/>
    <s v=" Actual Vehicle Revenue Miles"/>
    <m/>
    <m/>
    <m/>
    <n v="23410"/>
    <n v="83053"/>
    <n v="459877"/>
    <n v="0"/>
    <n v="1663101"/>
    <n v="459877"/>
    <n v="0"/>
    <n v="1663101"/>
    <n v="0"/>
    <n v="0"/>
    <n v="0"/>
    <n v="0"/>
    <n v="0"/>
    <n v="0"/>
    <n v="0"/>
    <n v="0"/>
  </r>
  <r>
    <n v="32194"/>
    <x v="240"/>
    <s v="Y"/>
    <n v="164365"/>
    <n v="1053.8558638930699"/>
    <n v="149.13"/>
    <m/>
    <n v="40144"/>
    <x v="581"/>
    <s v="Reduced Reporter"/>
    <s v="Urban"/>
    <s v="MB"/>
    <s v="DO"/>
    <s v=" Actual Vehicle Revenue Miles"/>
    <m/>
    <m/>
    <m/>
    <n v="1310"/>
    <n v="13629"/>
    <n v="11969"/>
    <n v="0"/>
    <n v="54995"/>
    <n v="11969"/>
    <n v="0"/>
    <n v="54995"/>
    <n v="0"/>
    <n v="0"/>
    <n v="0"/>
    <n v="0"/>
    <n v="0"/>
    <n v="0"/>
    <n v="0"/>
    <n v="0"/>
  </r>
  <r>
    <n v="13"/>
    <x v="165"/>
    <s v="N"/>
    <n v="3592882"/>
    <n v="0"/>
    <n v="0"/>
    <m/>
    <n v="40144"/>
    <x v="581"/>
    <s v="Reduced Reporter"/>
    <s v="Urban"/>
    <s v="DR"/>
    <s v="DO"/>
    <s v=" Actual Vehicle Revenue Miles"/>
    <m/>
    <m/>
    <m/>
    <n v="1415"/>
    <n v="5020"/>
    <n v="27798"/>
    <n v="0"/>
    <n v="100529"/>
    <n v="27798"/>
    <n v="0"/>
    <n v="100529"/>
    <n v="0"/>
    <n v="0"/>
    <n v="0"/>
    <n v="0"/>
    <n v="0"/>
    <n v="0"/>
    <n v="0"/>
    <n v="0"/>
  </r>
  <r>
    <n v="13"/>
    <x v="165"/>
    <s v="N"/>
    <n v="3592882"/>
    <n v="0"/>
    <n v="0"/>
    <m/>
    <n v="40144"/>
    <x v="581"/>
    <s v="Reduced Reporter"/>
    <s v="Urban"/>
    <s v="MB"/>
    <s v="DO"/>
    <s v=" Actual Vehicle Revenue Miles"/>
    <m/>
    <m/>
    <m/>
    <n v="0"/>
    <n v="0"/>
    <n v="0"/>
    <n v="0"/>
    <n v="0"/>
    <n v="0"/>
    <n v="0"/>
    <n v="0"/>
    <n v="0"/>
    <n v="0"/>
    <n v="0"/>
    <n v="0"/>
    <n v="0"/>
    <n v="0"/>
    <n v="0"/>
    <n v="0"/>
  </r>
  <r>
    <n v="79093"/>
    <x v="211"/>
    <s v="Y"/>
    <n v="1844410"/>
    <n v="2415.3987751444001"/>
    <n v="763.6"/>
    <m/>
    <n v="40145"/>
    <x v="582"/>
    <s v="Reduced Reporter"/>
    <s v="Urban"/>
    <s v="MB"/>
    <s v="DO"/>
    <s v=" Actual Vehicle Revenue Miles"/>
    <m/>
    <m/>
    <m/>
    <n v="7392"/>
    <n v="25924"/>
    <n v="37735"/>
    <n v="0"/>
    <n v="309510"/>
    <n v="37735"/>
    <n v="0"/>
    <n v="309510"/>
    <n v="0"/>
    <n v="0"/>
    <n v="0"/>
    <n v="0"/>
    <n v="0"/>
    <n v="0"/>
    <n v="0"/>
    <n v="0"/>
  </r>
  <r>
    <n v="79093"/>
    <x v="211"/>
    <s v="Y"/>
    <n v="1844410"/>
    <n v="2415.3987751444001"/>
    <n v="763.6"/>
    <m/>
    <n v="40145"/>
    <x v="582"/>
    <s v="Reduced Reporter"/>
    <s v="Urban"/>
    <s v="DR"/>
    <s v="DO"/>
    <s v=" Actual Vehicle Revenue Miles"/>
    <m/>
    <m/>
    <m/>
    <n v="3450"/>
    <n v="4267"/>
    <n v="13192"/>
    <n v="0"/>
    <n v="121844"/>
    <n v="13192"/>
    <n v="0"/>
    <n v="121844"/>
    <n v="0"/>
    <n v="0"/>
    <n v="0"/>
    <n v="0"/>
    <n v="0"/>
    <n v="0"/>
    <n v="0"/>
    <n v="0"/>
  </r>
  <r>
    <n v="12"/>
    <x v="127"/>
    <s v="N"/>
    <n v="2423098"/>
    <n v="0"/>
    <n v="0"/>
    <m/>
    <n v="40146"/>
    <x v="583"/>
    <s v="Reduced Reporter"/>
    <s v="Urban"/>
    <s v="MB"/>
    <s v="PT"/>
    <s v=" Actual Vehicle Revenue Miles"/>
    <m/>
    <m/>
    <m/>
    <n v="7821"/>
    <n v="41509"/>
    <n v="168543"/>
    <n v="0"/>
    <n v="816438"/>
    <n v="168543"/>
    <n v="0"/>
    <n v="816438"/>
    <n v="0"/>
    <n v="0"/>
    <n v="0"/>
    <n v="0"/>
    <n v="0"/>
    <n v="0"/>
    <n v="0"/>
    <n v="0"/>
  </r>
  <r>
    <n v="12"/>
    <x v="127"/>
    <s v="N"/>
    <n v="2423098"/>
    <n v="0"/>
    <n v="0"/>
    <m/>
    <n v="40146"/>
    <x v="583"/>
    <s v="Reduced Reporter"/>
    <s v="Urban"/>
    <s v="DR"/>
    <s v="PT"/>
    <s v=" Actual Vehicle Revenue Miles"/>
    <m/>
    <m/>
    <m/>
    <n v="0"/>
    <n v="0"/>
    <n v="0"/>
    <n v="0"/>
    <n v="0"/>
    <n v="0"/>
    <n v="0"/>
    <n v="0"/>
    <n v="0"/>
    <n v="0"/>
    <n v="0"/>
    <n v="0"/>
    <n v="0"/>
    <n v="0"/>
    <n v="0"/>
    <n v="0"/>
  </r>
  <r>
    <n v="84024"/>
    <x v="207"/>
    <s v="Y"/>
    <n v="169050"/>
    <n v="1328.5167528177101"/>
    <n v="127.25"/>
    <m/>
    <n v="40146"/>
    <x v="583"/>
    <s v="Reduced Reporter"/>
    <s v="Urban"/>
    <s v="MB"/>
    <s v="PT"/>
    <s v=" Actual Data"/>
    <m/>
    <m/>
    <m/>
    <n v="20754"/>
    <n v="92733"/>
    <n v="385940"/>
    <n v="0"/>
    <n v="1586885"/>
    <n v="385940"/>
    <n v="0"/>
    <n v="1586885"/>
    <n v="0"/>
    <n v="0"/>
    <n v="0"/>
    <n v="0"/>
    <n v="0"/>
    <n v="0"/>
    <n v="0"/>
    <n v="0"/>
  </r>
  <r>
    <n v="84024"/>
    <x v="207"/>
    <s v="Y"/>
    <n v="169050"/>
    <n v="1328.5167528177101"/>
    <n v="127.25"/>
    <m/>
    <n v="40146"/>
    <x v="583"/>
    <s v="Reduced Reporter"/>
    <s v="Urban"/>
    <s v="DR"/>
    <s v="PT"/>
    <s v=" Actual Data"/>
    <m/>
    <m/>
    <m/>
    <n v="4060"/>
    <n v="7661"/>
    <n v="74717"/>
    <n v="0"/>
    <n v="610258"/>
    <n v="74717"/>
    <n v="0"/>
    <n v="610258"/>
    <n v="0"/>
    <n v="0"/>
    <n v="0"/>
    <n v="0"/>
    <n v="0"/>
    <n v="0"/>
    <n v="0"/>
    <n v="0"/>
  </r>
  <r>
    <n v="73261"/>
    <x v="143"/>
    <s v="Y"/>
    <n v="1106646"/>
    <n v="1994.6084831294399"/>
    <n v="554.82000000000005"/>
    <m/>
    <n v="40147"/>
    <x v="584"/>
    <s v="Full Reporter"/>
    <s v="Urban"/>
    <s v="MB"/>
    <s v="PT"/>
    <s v=" Actual Data"/>
    <m/>
    <m/>
    <m/>
    <n v="61533"/>
    <n v="2560095"/>
    <n v="545343"/>
    <n v="4157753"/>
    <n v="3002727"/>
    <n v="545343"/>
    <n v="4157753"/>
    <n v="3002727"/>
    <n v="0"/>
    <n v="0"/>
    <n v="0"/>
    <n v="0"/>
    <n v="0"/>
    <n v="0"/>
    <n v="0"/>
    <n v="0"/>
  </r>
  <r>
    <n v="5040"/>
    <x v="225"/>
    <s v="Y"/>
    <n v="65070"/>
    <n v="1560.4002104501501"/>
    <n v="41.7"/>
    <m/>
    <n v="40150"/>
    <x v="585"/>
    <s v="Reduced Reporter"/>
    <s v="Urban"/>
    <s v="MB"/>
    <s v="DO"/>
    <s v=" Actual Vehicle Revenue Miles"/>
    <m/>
    <m/>
    <m/>
    <n v="14083"/>
    <n v="44539"/>
    <n v="124745"/>
    <n v="0"/>
    <n v="595862"/>
    <n v="124745"/>
    <n v="0"/>
    <n v="595862"/>
    <n v="0"/>
    <n v="0"/>
    <n v="0"/>
    <n v="0"/>
    <n v="0"/>
    <n v="0"/>
    <n v="0"/>
    <n v="0"/>
  </r>
  <r>
    <n v="5040"/>
    <x v="225"/>
    <s v="Y"/>
    <n v="65070"/>
    <n v="1560.4002104501501"/>
    <n v="41.7"/>
    <m/>
    <n v="40150"/>
    <x v="585"/>
    <s v="Reduced Reporter"/>
    <s v="Urban"/>
    <s v="DR"/>
    <s v="DO"/>
    <s v=" Actual Vehicle Revenue Miles"/>
    <m/>
    <m/>
    <m/>
    <n v="9606"/>
    <n v="9761"/>
    <n v="72172"/>
    <n v="0"/>
    <n v="464295"/>
    <n v="72172"/>
    <n v="0"/>
    <n v="464295"/>
    <n v="0"/>
    <n v="0"/>
    <n v="0"/>
    <n v="0"/>
    <n v="0"/>
    <n v="0"/>
    <n v="0"/>
    <n v="0"/>
  </r>
  <r>
    <n v="3034"/>
    <x v="224"/>
    <s v="Y"/>
    <n v="123724"/>
    <n v="1638.8826227663901"/>
    <n v="75.489999999999995"/>
    <m/>
    <n v="40151"/>
    <x v="586"/>
    <s v="Reduced Reporter"/>
    <s v="Urban"/>
    <s v="DR"/>
    <s v="DO"/>
    <s v=" Actual Vehicle Revenue Miles"/>
    <m/>
    <m/>
    <m/>
    <n v="7320"/>
    <n v="3644"/>
    <n v="49950"/>
    <n v="0"/>
    <n v="128176"/>
    <n v="49950"/>
    <n v="0"/>
    <n v="128176"/>
    <n v="0"/>
    <n v="0"/>
    <n v="0"/>
    <n v="0"/>
    <n v="0"/>
    <n v="0"/>
    <n v="0"/>
    <n v="0"/>
  </r>
  <r>
    <n v="3034"/>
    <x v="224"/>
    <s v="Y"/>
    <n v="123724"/>
    <n v="1638.8826227663901"/>
    <n v="75.489999999999995"/>
    <m/>
    <n v="40151"/>
    <x v="586"/>
    <s v="Reduced Reporter"/>
    <s v="Urban"/>
    <s v="MB"/>
    <s v="DO"/>
    <s v=" Actual Vehicle Revenue Miles"/>
    <m/>
    <m/>
    <m/>
    <n v="52"/>
    <n v="10"/>
    <n v="560"/>
    <n v="0"/>
    <n v="19045"/>
    <n v="560"/>
    <n v="0"/>
    <n v="19045"/>
    <n v="0"/>
    <n v="0"/>
    <n v="0"/>
    <n v="0"/>
    <n v="0"/>
    <n v="0"/>
    <n v="0"/>
    <n v="0"/>
  </r>
  <r>
    <n v="12"/>
    <x v="127"/>
    <s v="N"/>
    <n v="2423098"/>
    <n v="0"/>
    <n v="0"/>
    <m/>
    <n v="40155"/>
    <x v="587"/>
    <s v="Reduced Reporter"/>
    <s v="Urban"/>
    <s v="MB"/>
    <s v="DO"/>
    <s v=" Other"/>
    <s v="Citrus County utilized MAP21 to divide our county by the Urban percentage.  This creates a split of 62.88% UZA 7472 and 37.12% UZA 12. "/>
    <m/>
    <m/>
    <n v="15249"/>
    <n v="42295"/>
    <n v="271823"/>
    <n v="0"/>
    <n v="730798"/>
    <n v="271823"/>
    <n v="0"/>
    <n v="730798"/>
    <n v="0"/>
    <n v="0"/>
    <n v="0"/>
    <n v="0"/>
    <n v="0"/>
    <n v="0"/>
    <n v="0"/>
    <n v="0"/>
  </r>
  <r>
    <n v="12"/>
    <x v="127"/>
    <s v="N"/>
    <n v="2423098"/>
    <n v="0"/>
    <n v="0"/>
    <m/>
    <n v="40155"/>
    <x v="587"/>
    <s v="Reduced Reporter"/>
    <s v="Urban"/>
    <s v="DR"/>
    <s v="DO"/>
    <s v=" Actual Data"/>
    <m/>
    <m/>
    <m/>
    <n v="2449"/>
    <n v="3942"/>
    <n v="26595"/>
    <n v="0"/>
    <n v="158657"/>
    <n v="26595"/>
    <n v="0"/>
    <n v="158657"/>
    <n v="0"/>
    <n v="0"/>
    <n v="0"/>
    <n v="0"/>
    <n v="0"/>
    <n v="0"/>
    <n v="0"/>
    <n v="0"/>
  </r>
  <r>
    <n v="77230"/>
    <x v="241"/>
    <s v="Y"/>
    <n v="91786"/>
    <n v="1588.6453247572199"/>
    <n v="57.78"/>
    <m/>
    <n v="40155"/>
    <x v="587"/>
    <s v="Reduced Reporter"/>
    <s v="Urban"/>
    <s v="DR"/>
    <s v="DO"/>
    <s v=" Actual Vehicle Revenue Miles"/>
    <m/>
    <m/>
    <m/>
    <n v="23810"/>
    <n v="38315"/>
    <n v="258522"/>
    <n v="0"/>
    <n v="1542253"/>
    <n v="258522"/>
    <n v="0"/>
    <n v="1542253"/>
    <n v="0"/>
    <n v="0"/>
    <n v="0"/>
    <n v="0"/>
    <n v="0"/>
    <n v="0"/>
    <n v="0"/>
    <n v="0"/>
  </r>
  <r>
    <n v="77230"/>
    <x v="241"/>
    <s v="Y"/>
    <n v="91786"/>
    <n v="1588.6453247572199"/>
    <n v="57.78"/>
    <m/>
    <n v="40155"/>
    <x v="587"/>
    <s v="Reduced Reporter"/>
    <s v="Urban"/>
    <s v="MB"/>
    <s v="DO"/>
    <s v=" Actual Vehicle Revenue Miles"/>
    <m/>
    <m/>
    <m/>
    <n v="21992"/>
    <n v="60995"/>
    <n v="392004"/>
    <n v="0"/>
    <n v="1053906"/>
    <n v="392004"/>
    <n v="0"/>
    <n v="1053906"/>
    <n v="0"/>
    <n v="0"/>
    <n v="0"/>
    <n v="0"/>
    <n v="0"/>
    <n v="0"/>
    <n v="0"/>
    <n v="0"/>
  </r>
  <r>
    <n v="4222"/>
    <x v="163"/>
    <s v="Y"/>
    <n v="431480"/>
    <n v="1578.82503718407"/>
    <n v="273.29000000000002"/>
    <m/>
    <n v="40156"/>
    <x v="588"/>
    <s v="Reduced Reporter"/>
    <s v="Urban"/>
    <s v="MB"/>
    <s v="PT"/>
    <s v=" Actual Data"/>
    <m/>
    <m/>
    <m/>
    <n v="7808"/>
    <n v="22692"/>
    <n v="144691"/>
    <n v="0"/>
    <n v="556673"/>
    <n v="144691"/>
    <n v="0"/>
    <n v="556673"/>
    <n v="0"/>
    <n v="0"/>
    <n v="0"/>
    <n v="0"/>
    <n v="0"/>
    <n v="0"/>
    <n v="0"/>
    <n v="0"/>
  </r>
  <r>
    <n v="4222"/>
    <x v="163"/>
    <s v="Y"/>
    <n v="431480"/>
    <n v="1578.82503718407"/>
    <n v="273.29000000000002"/>
    <m/>
    <n v="40156"/>
    <x v="588"/>
    <s v="Reduced Reporter"/>
    <s v="Urban"/>
    <s v="DR"/>
    <s v="PT"/>
    <s v=" Actual Data"/>
    <m/>
    <m/>
    <m/>
    <n v="1663"/>
    <n v="7169"/>
    <n v="51529"/>
    <n v="0"/>
    <n v="297928"/>
    <n v="51529"/>
    <n v="0"/>
    <n v="297928"/>
    <n v="0"/>
    <n v="0"/>
    <n v="0"/>
    <n v="0"/>
    <n v="0"/>
    <n v="0"/>
    <n v="0"/>
    <n v="0"/>
  </r>
  <r>
    <n v="12"/>
    <x v="127"/>
    <s v="N"/>
    <n v="2423098"/>
    <n v="0"/>
    <n v="0"/>
    <m/>
    <n v="40158"/>
    <x v="589"/>
    <s v="Full Reporter"/>
    <s v="Urban"/>
    <s v="DR"/>
    <s v="PT"/>
    <s v=" Actual Vehicle Revenue Miles"/>
    <m/>
    <m/>
    <m/>
    <n v="5994"/>
    <n v="8484"/>
    <n v="87696"/>
    <n v="93187"/>
    <n v="555565"/>
    <n v="87696"/>
    <n v="93187"/>
    <n v="555565"/>
    <n v="0"/>
    <n v="0"/>
    <n v="0"/>
    <n v="0"/>
    <n v="0"/>
    <n v="0"/>
    <n v="0"/>
    <n v="0"/>
  </r>
  <r>
    <n v="12"/>
    <x v="127"/>
    <s v="N"/>
    <n v="2423098"/>
    <n v="0"/>
    <n v="0"/>
    <m/>
    <n v="40158"/>
    <x v="589"/>
    <s v="Full Reporter"/>
    <s v="Urban"/>
    <s v="MB"/>
    <s v="PT"/>
    <s v=" Actual Vehicle Revenue Miles"/>
    <m/>
    <m/>
    <m/>
    <n v="800"/>
    <n v="4700"/>
    <n v="13348"/>
    <n v="29751"/>
    <n v="90733"/>
    <n v="13348"/>
    <n v="29751"/>
    <n v="90733"/>
    <n v="0"/>
    <n v="0"/>
    <n v="0"/>
    <n v="0"/>
    <n v="0"/>
    <n v="0"/>
    <n v="0"/>
    <n v="0"/>
  </r>
  <r>
    <n v="31150"/>
    <x v="174"/>
    <s v="N"/>
    <n v="92396"/>
    <n v="1093.6677886535099"/>
    <n v="84.48"/>
    <m/>
    <n v="40158"/>
    <x v="589"/>
    <s v="Full Reporter"/>
    <s v="Urban"/>
    <s v="MB"/>
    <s v="PT"/>
    <s v=" Other"/>
    <s v="A percentage for each UZA is determined by the number of bus stops in each UZA and the percentage is applied to the data.. "/>
    <m/>
    <m/>
    <n v="945"/>
    <n v="5553"/>
    <n v="15769"/>
    <n v="35148"/>
    <n v="107191"/>
    <n v="15769"/>
    <n v="35148"/>
    <n v="107191"/>
    <n v="0"/>
    <n v="0"/>
    <n v="0"/>
    <n v="0"/>
    <n v="0"/>
    <n v="0"/>
    <n v="0"/>
    <n v="0"/>
  </r>
  <r>
    <n v="31150"/>
    <x v="174"/>
    <s v="N"/>
    <n v="92396"/>
    <n v="1093.6677886535099"/>
    <n v="84.48"/>
    <m/>
    <n v="40158"/>
    <x v="589"/>
    <s v="Full Reporter"/>
    <s v="Urban"/>
    <s v="DR"/>
    <s v="PT"/>
    <s v=" Other"/>
    <s v="We use trip data based on the UZA to get percentages to allocate costs. "/>
    <m/>
    <m/>
    <n v="0"/>
    <n v="0"/>
    <n v="0"/>
    <n v="0"/>
    <n v="0"/>
    <n v="0"/>
    <n v="0"/>
    <n v="0"/>
    <n v="0"/>
    <n v="0"/>
    <n v="0"/>
    <n v="0"/>
    <n v="0"/>
    <n v="0"/>
    <n v="0"/>
    <n v="0"/>
  </r>
  <r>
    <n v="48799"/>
    <x v="242"/>
    <s v="Y"/>
    <n v="151523"/>
    <n v="1759.9554776362299"/>
    <n v="86.09"/>
    <m/>
    <n v="40158"/>
    <x v="589"/>
    <s v="Full Reporter"/>
    <s v="Urban"/>
    <s v="MB"/>
    <s v="PT"/>
    <s v=" Other"/>
    <s v="A percentage for each UZA is determined by the number of bus stops in each UZA and the percentage is applied to the data.. "/>
    <m/>
    <m/>
    <n v="24906"/>
    <n v="146312"/>
    <n v="415520"/>
    <n v="926153"/>
    <n v="2824524"/>
    <n v="415520"/>
    <n v="926153"/>
    <n v="2824524"/>
    <n v="0"/>
    <n v="0"/>
    <n v="0"/>
    <n v="0"/>
    <n v="0"/>
    <n v="0"/>
    <n v="0"/>
    <n v="0"/>
  </r>
  <r>
    <n v="48799"/>
    <x v="242"/>
    <s v="Y"/>
    <n v="151523"/>
    <n v="1759.9554776362299"/>
    <n v="86.09"/>
    <m/>
    <n v="40158"/>
    <x v="589"/>
    <s v="Full Reporter"/>
    <s v="Urban"/>
    <s v="DR"/>
    <s v="PT"/>
    <s v=" Other"/>
    <s v="We use trip data based on the UZA to get percentages to allocate costs. "/>
    <m/>
    <m/>
    <n v="24957"/>
    <n v="35327"/>
    <n v="365166"/>
    <n v="388030"/>
    <n v="2313366"/>
    <n v="365166"/>
    <n v="388030"/>
    <n v="2313366"/>
    <n v="0"/>
    <n v="0"/>
    <n v="0"/>
    <n v="0"/>
    <n v="0"/>
    <n v="0"/>
    <n v="0"/>
    <n v="0"/>
  </r>
  <r>
    <n v="65863"/>
    <x v="181"/>
    <s v="N"/>
    <n v="1853896"/>
    <n v="2875.97689678099"/>
    <n v="644.61"/>
    <m/>
    <n v="40158"/>
    <x v="589"/>
    <s v="Full Reporter"/>
    <s v="Urban"/>
    <s v="DR"/>
    <s v="PT"/>
    <s v=" Other"/>
    <s v="We use trip data based on the UZA to get percentages to allocate costs. "/>
    <m/>
    <m/>
    <n v="16317"/>
    <n v="23097"/>
    <n v="238746"/>
    <n v="253695"/>
    <n v="1512481"/>
    <n v="238746"/>
    <n v="253695"/>
    <n v="1512481"/>
    <n v="0"/>
    <n v="0"/>
    <n v="0"/>
    <n v="0"/>
    <n v="0"/>
    <n v="0"/>
    <n v="0"/>
    <n v="0"/>
  </r>
  <r>
    <n v="65863"/>
    <x v="181"/>
    <s v="N"/>
    <n v="1853896"/>
    <n v="2875.97689678099"/>
    <n v="644.61"/>
    <m/>
    <n v="40158"/>
    <x v="589"/>
    <s v="Full Reporter"/>
    <s v="Urban"/>
    <s v="MB"/>
    <s v="PT"/>
    <s v=" Other"/>
    <s v="A percentage for each UZA is determined by the number of bus stops in each UZA and the percentage is applied to the data.. "/>
    <m/>
    <m/>
    <n v="8522"/>
    <n v="50060"/>
    <n v="142169"/>
    <n v="316882"/>
    <n v="966407"/>
    <n v="142169"/>
    <n v="316882"/>
    <n v="966407"/>
    <n v="0"/>
    <n v="0"/>
    <n v="0"/>
    <n v="0"/>
    <n v="0"/>
    <n v="0"/>
    <n v="0"/>
    <n v="0"/>
  </r>
  <r>
    <n v="87285"/>
    <x v="243"/>
    <s v="N"/>
    <n v="161736"/>
    <n v="1641.6475463842501"/>
    <n v="98.52"/>
    <m/>
    <n v="40158"/>
    <x v="589"/>
    <s v="Full Reporter"/>
    <s v="Urban"/>
    <s v="DR"/>
    <s v="PT"/>
    <s v=" Other"/>
    <s v="We use trip data based on the UZA to get percentages to allocate costs. "/>
    <m/>
    <m/>
    <n v="2932"/>
    <n v="4151"/>
    <n v="42904"/>
    <n v="45591"/>
    <n v="271805"/>
    <n v="42904"/>
    <n v="45591"/>
    <n v="271805"/>
    <n v="0"/>
    <n v="0"/>
    <n v="0"/>
    <n v="0"/>
    <n v="0"/>
    <n v="0"/>
    <n v="0"/>
    <n v="0"/>
  </r>
  <r>
    <n v="87285"/>
    <x v="243"/>
    <s v="N"/>
    <n v="161736"/>
    <n v="1641.6475463842501"/>
    <n v="98.52"/>
    <m/>
    <n v="40158"/>
    <x v="589"/>
    <s v="Full Reporter"/>
    <s v="Urban"/>
    <s v="MB"/>
    <s v="PT"/>
    <s v=" Other"/>
    <s v="A percentage for each UZA is determined by the number of bus stops in each UZA and the percentage is applied to the data.. "/>
    <m/>
    <m/>
    <n v="2039"/>
    <n v="11979"/>
    <n v="34021"/>
    <n v="75830"/>
    <n v="231262"/>
    <n v="34021"/>
    <n v="75830"/>
    <n v="231262"/>
    <n v="0"/>
    <n v="0"/>
    <n v="0"/>
    <n v="0"/>
    <n v="0"/>
    <n v="0"/>
    <n v="0"/>
    <n v="0"/>
  </r>
  <r>
    <n v="17317"/>
    <x v="212"/>
    <s v="N"/>
    <n v="200947"/>
    <n v="1776.91120257958"/>
    <n v="113.09"/>
    <m/>
    <n v="40159"/>
    <x v="590"/>
    <s v="Full Reporter"/>
    <s v="Urban"/>
    <s v="CB"/>
    <s v="PT"/>
    <s v=" Actual Vehicle Revenue Miles"/>
    <m/>
    <m/>
    <m/>
    <n v="0"/>
    <n v="0"/>
    <n v="0"/>
    <n v="0"/>
    <n v="0"/>
    <n v="0"/>
    <n v="0"/>
    <n v="0"/>
    <n v="0"/>
    <n v="0"/>
    <n v="0"/>
    <n v="0"/>
    <n v="0"/>
    <n v="0"/>
    <n v="0"/>
    <n v="0"/>
  </r>
  <r>
    <n v="17317"/>
    <x v="212"/>
    <s v="N"/>
    <n v="200947"/>
    <n v="1776.91120257958"/>
    <n v="113.09"/>
    <m/>
    <n v="40159"/>
    <x v="590"/>
    <s v="Full Reporter"/>
    <s v="Urban"/>
    <s v="CR"/>
    <s v="PT"/>
    <s v=" Actual Vehicle Revenue Miles"/>
    <m/>
    <m/>
    <m/>
    <n v="0"/>
    <n v="0"/>
    <n v="0"/>
    <n v="0"/>
    <n v="0"/>
    <n v="0"/>
    <n v="0"/>
    <n v="0"/>
    <n v="0"/>
    <n v="0"/>
    <n v="0"/>
    <n v="0"/>
    <n v="0"/>
    <n v="0"/>
    <n v="0"/>
    <n v="0"/>
  </r>
  <r>
    <n v="17317"/>
    <x v="212"/>
    <s v="N"/>
    <n v="200947"/>
    <n v="1776.91120257958"/>
    <n v="113.09"/>
    <m/>
    <n v="40159"/>
    <x v="590"/>
    <s v="Full Reporter"/>
    <s v="Urban"/>
    <s v="VP"/>
    <s v="PT"/>
    <s v=" Actual Vehicle Revenue Miles"/>
    <m/>
    <m/>
    <m/>
    <n v="0"/>
    <n v="0"/>
    <n v="0"/>
    <n v="0"/>
    <n v="0"/>
    <n v="0"/>
    <n v="0"/>
    <n v="0"/>
    <n v="0"/>
    <n v="0"/>
    <n v="0"/>
    <n v="0"/>
    <n v="0"/>
    <n v="0"/>
    <n v="0"/>
    <n v="0"/>
  </r>
  <r>
    <n v="60733"/>
    <x v="137"/>
    <s v="N"/>
    <n v="177313"/>
    <n v="2058.61410920243"/>
    <n v="86.13"/>
    <m/>
    <n v="40159"/>
    <x v="590"/>
    <s v="Full Reporter"/>
    <s v="Urban"/>
    <s v="CB"/>
    <s v="PT"/>
    <s v=" Actual Vehicle Revenue Miles"/>
    <m/>
    <m/>
    <m/>
    <n v="0"/>
    <n v="0"/>
    <n v="0"/>
    <n v="0"/>
    <n v="0"/>
    <n v="0"/>
    <n v="0"/>
    <n v="0"/>
    <n v="0"/>
    <n v="0"/>
    <n v="0"/>
    <n v="0"/>
    <n v="0"/>
    <n v="0"/>
    <n v="0"/>
    <n v="0"/>
  </r>
  <r>
    <n v="60733"/>
    <x v="137"/>
    <s v="N"/>
    <n v="177313"/>
    <n v="2058.61410920243"/>
    <n v="86.13"/>
    <m/>
    <n v="40159"/>
    <x v="590"/>
    <s v="Full Reporter"/>
    <s v="Urban"/>
    <s v="CR"/>
    <s v="PT"/>
    <s v=" Actual Vehicle Revenue Miles"/>
    <m/>
    <m/>
    <m/>
    <n v="0"/>
    <n v="0"/>
    <n v="0"/>
    <n v="0"/>
    <n v="0"/>
    <n v="0"/>
    <n v="0"/>
    <n v="0"/>
    <n v="0"/>
    <n v="0"/>
    <n v="0"/>
    <n v="0"/>
    <n v="0"/>
    <n v="0"/>
    <n v="0"/>
    <n v="0"/>
  </r>
  <r>
    <n v="60733"/>
    <x v="137"/>
    <s v="N"/>
    <n v="177313"/>
    <n v="2058.61410920243"/>
    <n v="86.13"/>
    <m/>
    <n v="40159"/>
    <x v="590"/>
    <s v="Full Reporter"/>
    <s v="Urban"/>
    <s v="VP"/>
    <s v="PT"/>
    <s v=" Actual Vehicle Revenue Miles"/>
    <m/>
    <m/>
    <m/>
    <n v="0"/>
    <n v="0"/>
    <n v="0"/>
    <n v="0"/>
    <n v="0"/>
    <n v="0"/>
    <n v="0"/>
    <n v="0"/>
    <n v="0"/>
    <n v="0"/>
    <n v="0"/>
    <n v="0"/>
    <n v="0"/>
    <n v="0"/>
    <n v="0"/>
    <n v="0"/>
  </r>
  <r>
    <n v="61273"/>
    <x v="138"/>
    <s v="Y"/>
    <n v="1158642"/>
    <n v="1980.7401626766"/>
    <n v="584.95000000000005"/>
    <m/>
    <n v="40159"/>
    <x v="590"/>
    <s v="Full Reporter"/>
    <s v="Urban"/>
    <s v="CR"/>
    <s v="PT"/>
    <s v=" Actual Vehicle Revenue Miles"/>
    <m/>
    <m/>
    <m/>
    <n v="7215"/>
    <n v="98452"/>
    <n v="192487"/>
    <n v="1757027"/>
    <n v="5005622"/>
    <n v="0"/>
    <n v="0"/>
    <n v="0"/>
    <n v="62.8"/>
    <n v="192487"/>
    <n v="1757027"/>
    <n v="5005622"/>
    <n v="62.8"/>
    <n v="192487"/>
    <n v="0"/>
    <n v="0"/>
  </r>
  <r>
    <n v="61273"/>
    <x v="138"/>
    <s v="Y"/>
    <n v="1158642"/>
    <n v="1980.7401626766"/>
    <n v="584.95000000000005"/>
    <m/>
    <n v="40159"/>
    <x v="590"/>
    <s v="Full Reporter"/>
    <s v="Urban"/>
    <s v="CB"/>
    <s v="PT"/>
    <s v=" Actual Vehicle Revenue Miles"/>
    <m/>
    <m/>
    <m/>
    <n v="9953"/>
    <n v="60499"/>
    <n v="300486"/>
    <n v="1750581"/>
    <n v="2446128"/>
    <n v="300486"/>
    <n v="1750581"/>
    <n v="2446128"/>
    <n v="0"/>
    <n v="0"/>
    <n v="0"/>
    <n v="0"/>
    <n v="0"/>
    <n v="0"/>
    <n v="0"/>
    <n v="0"/>
  </r>
  <r>
    <n v="61273"/>
    <x v="138"/>
    <s v="Y"/>
    <n v="1158642"/>
    <n v="1980.7401626766"/>
    <n v="584.95000000000005"/>
    <m/>
    <n v="40159"/>
    <x v="590"/>
    <s v="Full Reporter"/>
    <s v="Urban"/>
    <s v="VP"/>
    <s v="PT"/>
    <s v=" Actual Vehicle Revenue Miles"/>
    <m/>
    <m/>
    <m/>
    <n v="2063"/>
    <n v="14795"/>
    <n v="86719"/>
    <n v="529690"/>
    <n v="153060"/>
    <n v="86719"/>
    <n v="529690"/>
    <n v="153060"/>
    <n v="0"/>
    <n v="0"/>
    <n v="0"/>
    <n v="0"/>
    <n v="0"/>
    <n v="0"/>
    <n v="0"/>
    <n v="0"/>
  </r>
  <r>
    <n v="47"/>
    <x v="139"/>
    <s v="N"/>
    <n v="3066916"/>
    <n v="0"/>
    <n v="0"/>
    <m/>
    <n v="40159"/>
    <x v="590"/>
    <s v="Full Reporter"/>
    <s v="Urban"/>
    <s v="CB"/>
    <s v="PT"/>
    <s v=" Actual Vehicle Revenue Miles"/>
    <m/>
    <m/>
    <m/>
    <n v="0"/>
    <n v="0"/>
    <n v="0"/>
    <n v="0"/>
    <n v="0"/>
    <n v="0"/>
    <n v="0"/>
    <n v="0"/>
    <n v="0"/>
    <n v="0"/>
    <n v="0"/>
    <n v="0"/>
    <n v="0"/>
    <n v="0"/>
    <n v="0"/>
    <n v="0"/>
  </r>
  <r>
    <n v="47"/>
    <x v="139"/>
    <s v="N"/>
    <n v="3066916"/>
    <n v="0"/>
    <n v="0"/>
    <m/>
    <n v="40159"/>
    <x v="590"/>
    <s v="Full Reporter"/>
    <s v="Urban"/>
    <s v="CR"/>
    <s v="PT"/>
    <s v=" Actual Vehicle Revenue Miles"/>
    <m/>
    <m/>
    <m/>
    <n v="0"/>
    <n v="0"/>
    <n v="0"/>
    <n v="0"/>
    <n v="0"/>
    <n v="0"/>
    <n v="0"/>
    <n v="0"/>
    <n v="0"/>
    <n v="0"/>
    <n v="0"/>
    <n v="0"/>
    <n v="0"/>
    <n v="0"/>
    <n v="0"/>
    <n v="0"/>
  </r>
  <r>
    <n v="47"/>
    <x v="139"/>
    <s v="N"/>
    <n v="3066916"/>
    <n v="0"/>
    <n v="0"/>
    <m/>
    <n v="40159"/>
    <x v="590"/>
    <s v="Full Reporter"/>
    <s v="Urban"/>
    <s v="VP"/>
    <s v="PT"/>
    <s v=" Actual Vehicle Revenue Miles"/>
    <m/>
    <m/>
    <m/>
    <n v="0"/>
    <n v="0"/>
    <n v="0"/>
    <n v="0"/>
    <n v="0"/>
    <n v="0"/>
    <n v="0"/>
    <n v="0"/>
    <n v="0"/>
    <n v="0"/>
    <n v="0"/>
    <n v="0"/>
    <n v="0"/>
    <n v="0"/>
    <n v="0"/>
    <n v="0"/>
  </r>
  <r>
    <n v="3034"/>
    <x v="224"/>
    <s v="Y"/>
    <n v="123724"/>
    <n v="1638.8826227663901"/>
    <n v="75.489999999999995"/>
    <m/>
    <n v="40160"/>
    <x v="591"/>
    <s v="Reduced Reporter"/>
    <s v="Urban"/>
    <s v="MB"/>
    <s v="PT"/>
    <s v=" Actual Vehicle Revenue Miles"/>
    <m/>
    <m/>
    <m/>
    <n v="14868"/>
    <n v="15508"/>
    <n v="163377"/>
    <n v="0"/>
    <n v="1376903"/>
    <n v="163377"/>
    <n v="0"/>
    <n v="1376903"/>
    <n v="0"/>
    <n v="0"/>
    <n v="0"/>
    <n v="0"/>
    <n v="0"/>
    <n v="0"/>
    <n v="0"/>
    <n v="0"/>
  </r>
  <r>
    <n v="3034"/>
    <x v="224"/>
    <s v="Y"/>
    <n v="123724"/>
    <n v="1638.8826227663901"/>
    <n v="75.489999999999995"/>
    <m/>
    <n v="40160"/>
    <x v="591"/>
    <s v="Reduced Reporter"/>
    <s v="Urban"/>
    <s v="DR"/>
    <s v="DO"/>
    <s v=" Actual Vehicle Revenue Miles"/>
    <m/>
    <m/>
    <m/>
    <n v="1236"/>
    <n v="1536"/>
    <n v="21242"/>
    <n v="0"/>
    <n v="71996"/>
    <n v="21242"/>
    <n v="0"/>
    <n v="71996"/>
    <n v="0"/>
    <n v="0"/>
    <n v="0"/>
    <n v="0"/>
    <n v="0"/>
    <n v="0"/>
    <n v="0"/>
    <n v="0"/>
  </r>
  <r>
    <n v="3817"/>
    <x v="162"/>
    <s v="Y"/>
    <n v="5100112"/>
    <n v="2040.07997427292"/>
    <n v="2553.04"/>
    <m/>
    <n v="40161"/>
    <x v="592"/>
    <s v="Reduced Reporter"/>
    <s v="Urban"/>
    <s v="DR"/>
    <s v="DO"/>
    <s v=" Actual Vehicle Revenue Miles"/>
    <m/>
    <m/>
    <m/>
    <n v="17531"/>
    <n v="42257"/>
    <n v="267586"/>
    <n v="0"/>
    <n v="863920"/>
    <n v="267586"/>
    <n v="0"/>
    <n v="863920"/>
    <n v="0"/>
    <n v="0"/>
    <n v="0"/>
    <n v="0"/>
    <n v="0"/>
    <n v="0"/>
    <n v="0"/>
    <n v="0"/>
  </r>
  <r>
    <n v="3817"/>
    <x v="162"/>
    <s v="Y"/>
    <n v="5100112"/>
    <n v="2040.07997427292"/>
    <n v="2553.04"/>
    <m/>
    <n v="40161"/>
    <x v="592"/>
    <s v="Reduced Reporter"/>
    <s v="Urban"/>
    <s v="MB"/>
    <s v="DO"/>
    <s v=" Actual Vehicle Revenue Miles"/>
    <m/>
    <m/>
    <m/>
    <n v="3606"/>
    <n v="13184"/>
    <n v="72671"/>
    <n v="0"/>
    <n v="754052"/>
    <n v="72671"/>
    <n v="0"/>
    <n v="754052"/>
    <n v="0"/>
    <n v="0"/>
    <n v="0"/>
    <n v="0"/>
    <n v="0"/>
    <n v="0"/>
    <n v="0"/>
    <n v="0"/>
  </r>
  <r>
    <n v="13"/>
    <x v="165"/>
    <s v="N"/>
    <n v="3592882"/>
    <n v="0"/>
    <n v="0"/>
    <m/>
    <n v="40161"/>
    <x v="592"/>
    <s v="Reduced Reporter"/>
    <s v="Urban"/>
    <s v="DR"/>
    <s v="DO"/>
    <s v=" Actual Vehicle Revenue Miles"/>
    <m/>
    <m/>
    <m/>
    <n v="1119"/>
    <n v="2697"/>
    <n v="17080"/>
    <n v="0"/>
    <n v="55144"/>
    <n v="17080"/>
    <n v="0"/>
    <n v="55144"/>
    <n v="0"/>
    <n v="0"/>
    <n v="0"/>
    <n v="0"/>
    <n v="0"/>
    <n v="0"/>
    <n v="0"/>
    <n v="0"/>
  </r>
  <r>
    <n v="13"/>
    <x v="165"/>
    <s v="N"/>
    <n v="3592882"/>
    <n v="0"/>
    <n v="0"/>
    <m/>
    <n v="40161"/>
    <x v="592"/>
    <s v="Reduced Reporter"/>
    <s v="Urban"/>
    <s v="MB"/>
    <s v="DO"/>
    <s v=" Actual Vehicle Revenue Miles"/>
    <m/>
    <m/>
    <m/>
    <m/>
    <m/>
    <n v="0"/>
    <n v="0"/>
    <n v="0"/>
    <m/>
    <m/>
    <m/>
    <m/>
    <m/>
    <m/>
    <m/>
    <m/>
    <m/>
    <m/>
    <m/>
  </r>
  <r>
    <n v="61273"/>
    <x v="138"/>
    <s v="Y"/>
    <n v="1158642"/>
    <n v="1980.7401626766"/>
    <n v="584.95000000000005"/>
    <m/>
    <n v="40162"/>
    <x v="593"/>
    <s v="Reduced Reporter"/>
    <s v="Urban"/>
    <s v="MB"/>
    <s v="PT"/>
    <s v=" Actual Vehicle Revenue Miles"/>
    <m/>
    <m/>
    <m/>
    <n v="18012"/>
    <n v="56941"/>
    <n v="235957"/>
    <n v="0"/>
    <n v="1573930"/>
    <n v="235957"/>
    <n v="0"/>
    <n v="1573930"/>
    <n v="0"/>
    <n v="0"/>
    <n v="0"/>
    <n v="0"/>
    <n v="0"/>
    <n v="0"/>
    <n v="0"/>
    <n v="0"/>
  </r>
  <r>
    <n v="61273"/>
    <x v="138"/>
    <s v="Y"/>
    <n v="1158642"/>
    <n v="1980.7401626766"/>
    <n v="584.95000000000005"/>
    <m/>
    <n v="40162"/>
    <x v="593"/>
    <s v="Reduced Reporter"/>
    <s v="Urban"/>
    <s v="DR"/>
    <s v="PT"/>
    <s v=" Actual Vehicle Revenue Miles"/>
    <m/>
    <m/>
    <m/>
    <n v="11688"/>
    <n v="25635"/>
    <n v="143862"/>
    <n v="0"/>
    <n v="1284903"/>
    <n v="143862"/>
    <n v="0"/>
    <n v="1284903"/>
    <n v="0"/>
    <n v="0"/>
    <n v="0"/>
    <n v="0"/>
    <n v="0"/>
    <n v="0"/>
    <n v="0"/>
    <n v="0"/>
  </r>
  <r>
    <n v="79093"/>
    <x v="211"/>
    <s v="Y"/>
    <n v="1844410"/>
    <n v="2415.3987751444001"/>
    <n v="763.6"/>
    <m/>
    <n v="40163"/>
    <x v="594"/>
    <s v="Reduced Reporter"/>
    <s v="Urban"/>
    <s v="MB"/>
    <s v="DO"/>
    <s v=" Actual Vehicle Revenue Miles"/>
    <m/>
    <m/>
    <m/>
    <n v="1348"/>
    <n v="4127"/>
    <n v="10731"/>
    <n v="0"/>
    <n v="85065"/>
    <n v="10731"/>
    <n v="0"/>
    <n v="85065"/>
    <n v="0"/>
    <n v="0"/>
    <n v="0"/>
    <n v="0"/>
    <n v="0"/>
    <n v="0"/>
    <n v="0"/>
    <n v="0"/>
  </r>
  <r>
    <n v="79093"/>
    <x v="211"/>
    <s v="Y"/>
    <n v="1844410"/>
    <n v="2415.3987751444001"/>
    <n v="763.6"/>
    <m/>
    <n v="40163"/>
    <x v="594"/>
    <s v="Reduced Reporter"/>
    <s v="Urban"/>
    <s v="DR"/>
    <s v="DO"/>
    <s v=" Actual Vehicle Revenue Miles"/>
    <m/>
    <m/>
    <m/>
    <n v="898"/>
    <n v="530"/>
    <n v="6467"/>
    <n v="0"/>
    <n v="68085"/>
    <n v="6467"/>
    <n v="0"/>
    <n v="68085"/>
    <n v="0"/>
    <n v="0"/>
    <n v="0"/>
    <n v="0"/>
    <n v="0"/>
    <n v="0"/>
    <n v="0"/>
    <n v="0"/>
  </r>
  <r>
    <n v="28981"/>
    <x v="226"/>
    <s v="Y"/>
    <n v="68587"/>
    <n v="1996.1832043686099"/>
    <n v="34.36"/>
    <m/>
    <n v="40164"/>
    <x v="595"/>
    <s v="Reduced Reporter"/>
    <s v="Urban"/>
    <s v="MB"/>
    <s v="DO"/>
    <s v=" Actual Data"/>
    <m/>
    <m/>
    <m/>
    <n v="874"/>
    <n v="5933"/>
    <n v="6465"/>
    <n v="0"/>
    <n v="174811"/>
    <n v="6465"/>
    <n v="0"/>
    <n v="174811"/>
    <n v="0"/>
    <n v="0"/>
    <n v="0"/>
    <n v="0"/>
    <n v="0"/>
    <n v="0"/>
    <n v="0"/>
    <n v="0"/>
  </r>
  <r>
    <n v="28981"/>
    <x v="226"/>
    <s v="Y"/>
    <n v="68587"/>
    <n v="1996.1832043686099"/>
    <n v="34.36"/>
    <m/>
    <n v="40164"/>
    <x v="595"/>
    <s v="Reduced Reporter"/>
    <s v="Urban"/>
    <s v="DR"/>
    <s v="DO"/>
    <s v=" Actual Data"/>
    <m/>
    <m/>
    <m/>
    <n v="856"/>
    <n v="4061"/>
    <n v="7944"/>
    <n v="0"/>
    <n v="136216"/>
    <n v="7944"/>
    <n v="0"/>
    <n v="136216"/>
    <n v="0"/>
    <n v="0"/>
    <n v="0"/>
    <n v="0"/>
    <n v="0"/>
    <n v="0"/>
    <n v="0"/>
    <n v="0"/>
  </r>
  <r>
    <n v="79093"/>
    <x v="211"/>
    <s v="Y"/>
    <n v="1844410"/>
    <n v="2415.3987751444001"/>
    <n v="763.6"/>
    <m/>
    <n v="40165"/>
    <x v="596"/>
    <s v="Reduced Reporter"/>
    <s v="Urban"/>
    <s v="MB"/>
    <s v="DO"/>
    <s v=" Actual Vehicle Revenue Miles"/>
    <m/>
    <m/>
    <m/>
    <n v="6620"/>
    <n v="24436"/>
    <n v="58572"/>
    <n v="0"/>
    <n v="188352"/>
    <n v="58572"/>
    <n v="0"/>
    <n v="188352"/>
    <n v="0"/>
    <n v="0"/>
    <n v="0"/>
    <n v="0"/>
    <n v="0"/>
    <n v="0"/>
    <n v="0"/>
    <n v="0"/>
  </r>
  <r>
    <n v="79093"/>
    <x v="211"/>
    <s v="Y"/>
    <n v="1844410"/>
    <n v="2415.3987751444001"/>
    <n v="763.6"/>
    <m/>
    <n v="40165"/>
    <x v="596"/>
    <s v="Reduced Reporter"/>
    <s v="Urban"/>
    <s v="DR"/>
    <s v="DO"/>
    <s v=" Actual Vehicle Revenue Miles"/>
    <m/>
    <m/>
    <m/>
    <n v="2855"/>
    <n v="3338"/>
    <n v="19935"/>
    <n v="0"/>
    <n v="109818"/>
    <n v="19935"/>
    <n v="0"/>
    <n v="109818"/>
    <n v="0"/>
    <n v="0"/>
    <n v="0"/>
    <n v="0"/>
    <n v="0"/>
    <n v="0"/>
    <n v="0"/>
    <n v="0"/>
  </r>
  <r>
    <n v="42400"/>
    <x v="244"/>
    <s v="Y"/>
    <n v="111224"/>
    <n v="1470.14823592618"/>
    <n v="75.650000000000006"/>
    <m/>
    <n v="40166"/>
    <x v="597"/>
    <s v="Reduced Reporter"/>
    <s v="Urban"/>
    <s v="MB"/>
    <s v="DO"/>
    <s v=" Actual Data"/>
    <m/>
    <m/>
    <m/>
    <n v="25475"/>
    <n v="93151"/>
    <n v="416337"/>
    <n v="0"/>
    <n v="2125688"/>
    <n v="416337"/>
    <n v="0"/>
    <n v="2125688"/>
    <n v="0"/>
    <n v="0"/>
    <n v="0"/>
    <n v="0"/>
    <n v="0"/>
    <n v="0"/>
    <n v="0"/>
    <n v="0"/>
  </r>
  <r>
    <n v="15670"/>
    <x v="144"/>
    <s v="N"/>
    <n v="1379873"/>
    <n v="2098.3022818301201"/>
    <n v="657.61"/>
    <m/>
    <n v="40167"/>
    <x v="598"/>
    <s v="Reduced Reporter"/>
    <s v="Urban"/>
    <s v="MB"/>
    <s v="PT"/>
    <s v=" Actual Vehicle Revenue Miles"/>
    <m/>
    <m/>
    <m/>
    <n v="1629"/>
    <n v="12732"/>
    <n v="28585"/>
    <n v="0"/>
    <n v="194304"/>
    <n v="28585"/>
    <n v="0"/>
    <n v="194304"/>
    <n v="0"/>
    <n v="0"/>
    <n v="0"/>
    <n v="0"/>
    <n v="0"/>
    <n v="0"/>
    <n v="0"/>
    <n v="0"/>
  </r>
  <r>
    <n v="15670"/>
    <x v="144"/>
    <s v="N"/>
    <n v="1379873"/>
    <n v="2098.3022818301201"/>
    <n v="657.61"/>
    <m/>
    <n v="40167"/>
    <x v="598"/>
    <s v="Reduced Reporter"/>
    <s v="Urban"/>
    <s v="DR"/>
    <s v="PT"/>
    <s v=" Actual Data"/>
    <m/>
    <m/>
    <m/>
    <n v="0"/>
    <n v="0"/>
    <n v="0"/>
    <n v="0"/>
    <n v="0"/>
    <n v="0"/>
    <n v="0"/>
    <n v="0"/>
    <n v="0"/>
    <n v="0"/>
    <n v="0"/>
    <n v="0"/>
    <n v="0"/>
    <n v="0"/>
    <n v="0"/>
    <n v="0"/>
  </r>
  <r>
    <n v="19558"/>
    <x v="145"/>
    <s v="Y"/>
    <n v="278612"/>
    <n v="1392.6603180795701"/>
    <n v="200.06"/>
    <m/>
    <n v="40167"/>
    <x v="598"/>
    <s v="Reduced Reporter"/>
    <s v="Urban"/>
    <s v="MB"/>
    <s v="PT"/>
    <s v=" Actual Vehicle Revenue Miles"/>
    <m/>
    <m/>
    <m/>
    <n v="39099"/>
    <n v="305583"/>
    <n v="686051"/>
    <n v="0"/>
    <n v="4663379"/>
    <n v="686051"/>
    <n v="0"/>
    <n v="4663379"/>
    <n v="0"/>
    <n v="0"/>
    <n v="0"/>
    <n v="0"/>
    <n v="0"/>
    <n v="0"/>
    <n v="0"/>
    <n v="0"/>
  </r>
  <r>
    <n v="19558"/>
    <x v="145"/>
    <s v="Y"/>
    <n v="278612"/>
    <n v="1392.6603180795701"/>
    <n v="200.06"/>
    <m/>
    <n v="40167"/>
    <x v="598"/>
    <s v="Reduced Reporter"/>
    <s v="Urban"/>
    <s v="DR"/>
    <s v="PT"/>
    <s v=" Actual Vehicle Revenue Miles"/>
    <m/>
    <m/>
    <m/>
    <n v="9917"/>
    <n v="19759"/>
    <n v="153579"/>
    <n v="0"/>
    <n v="873932"/>
    <n v="153579"/>
    <n v="0"/>
    <n v="873932"/>
    <n v="0"/>
    <n v="0"/>
    <n v="0"/>
    <n v="0"/>
    <n v="0"/>
    <n v="0"/>
    <n v="0"/>
    <n v="0"/>
  </r>
  <r>
    <n v="1"/>
    <x v="186"/>
    <s v="N"/>
    <n v="2587288"/>
    <n v="0"/>
    <n v="0"/>
    <m/>
    <n v="40169"/>
    <x v="599"/>
    <s v="Full Reporter"/>
    <s v="Urban"/>
    <s v="VP"/>
    <s v="PT"/>
    <s v=" Actual Vehicle Revenue Miles"/>
    <m/>
    <m/>
    <m/>
    <n v="0"/>
    <n v="0"/>
    <n v="0"/>
    <n v="0"/>
    <n v="0"/>
    <n v="0"/>
    <n v="0"/>
    <n v="0"/>
    <n v="0"/>
    <n v="0"/>
    <n v="0"/>
    <n v="0"/>
    <n v="0"/>
    <n v="0"/>
    <n v="0"/>
    <n v="0"/>
  </r>
  <r>
    <n v="2629"/>
    <x v="203"/>
    <s v="N"/>
    <n v="78302"/>
    <n v="992.46744997545602"/>
    <n v="78.900000000000006"/>
    <m/>
    <n v="40169"/>
    <x v="599"/>
    <s v="Full Reporter"/>
    <s v="Urban"/>
    <s v="VP"/>
    <s v="PT"/>
    <s v=" Actual Vehicle Revenue Miles"/>
    <m/>
    <m/>
    <m/>
    <n v="0"/>
    <n v="0"/>
    <n v="0"/>
    <n v="0"/>
    <n v="0"/>
    <n v="0"/>
    <n v="0"/>
    <n v="0"/>
    <n v="0"/>
    <n v="0"/>
    <n v="0"/>
    <n v="0"/>
    <n v="0"/>
    <n v="0"/>
    <n v="0"/>
    <n v="0"/>
  </r>
  <r>
    <n v="7786"/>
    <x v="184"/>
    <s v="Y"/>
    <n v="774956"/>
    <n v="1521.69462751417"/>
    <n v="509.27"/>
    <m/>
    <n v="40169"/>
    <x v="599"/>
    <s v="Full Reporter"/>
    <s v="Urban"/>
    <s v="VP"/>
    <s v="PT"/>
    <s v=" Actual Vehicle Revenue Miles"/>
    <m/>
    <m/>
    <m/>
    <n v="9937"/>
    <n v="40045"/>
    <n v="583600"/>
    <n v="2357836"/>
    <n v="296756"/>
    <n v="583600"/>
    <n v="2357836"/>
    <n v="296756"/>
    <n v="0"/>
    <n v="0"/>
    <n v="0"/>
    <n v="0"/>
    <n v="0"/>
    <n v="0"/>
    <n v="0"/>
    <n v="0"/>
  </r>
  <r>
    <n v="32113"/>
    <x v="191"/>
    <s v="N"/>
    <n v="57975"/>
    <n v="947.16304633746302"/>
    <n v="61.21"/>
    <m/>
    <n v="40169"/>
    <x v="599"/>
    <s v="Full Reporter"/>
    <s v="Urban"/>
    <s v="VP"/>
    <s v="PT"/>
    <s v=" Actual Vehicle Revenue Miles"/>
    <m/>
    <m/>
    <m/>
    <n v="0"/>
    <n v="0"/>
    <n v="0"/>
    <n v="0"/>
    <n v="0"/>
    <n v="0"/>
    <n v="0"/>
    <n v="0"/>
    <n v="0"/>
    <n v="0"/>
    <n v="0"/>
    <n v="0"/>
    <n v="0"/>
    <n v="0"/>
    <n v="0"/>
    <n v="0"/>
  </r>
  <r>
    <n v="40780"/>
    <x v="205"/>
    <s v="N"/>
    <n v="329066"/>
    <n v="1532.19644716892"/>
    <n v="214.77"/>
    <m/>
    <n v="40169"/>
    <x v="599"/>
    <s v="Full Reporter"/>
    <s v="Urban"/>
    <s v="VP"/>
    <s v="PT"/>
    <s v=" Actual Vehicle Revenue Miles"/>
    <m/>
    <m/>
    <m/>
    <n v="0"/>
    <n v="0"/>
    <n v="0"/>
    <n v="0"/>
    <n v="0"/>
    <n v="0"/>
    <n v="0"/>
    <n v="0"/>
    <n v="0"/>
    <n v="0"/>
    <n v="0"/>
    <n v="0"/>
    <n v="0"/>
    <n v="0"/>
    <n v="0"/>
    <n v="0"/>
  </r>
  <r>
    <n v="58600"/>
    <x v="187"/>
    <s v="N"/>
    <n v="254348"/>
    <n v="1752.9185276791"/>
    <n v="145.1"/>
    <m/>
    <n v="40169"/>
    <x v="599"/>
    <s v="Full Reporter"/>
    <s v="Urban"/>
    <s v="VP"/>
    <s v="PT"/>
    <s v=" Actual Vehicle Revenue Miles"/>
    <m/>
    <m/>
    <m/>
    <n v="0"/>
    <n v="0"/>
    <n v="0"/>
    <n v="0"/>
    <n v="0"/>
    <n v="0"/>
    <n v="0"/>
    <n v="0"/>
    <n v="0"/>
    <n v="0"/>
    <n v="0"/>
    <n v="0"/>
    <n v="0"/>
    <n v="0"/>
    <n v="0"/>
    <n v="0"/>
  </r>
  <r>
    <n v="89110"/>
    <x v="188"/>
    <s v="N"/>
    <n v="156450"/>
    <n v="1774.62631497397"/>
    <n v="88.16"/>
    <m/>
    <n v="40169"/>
    <x v="599"/>
    <s v="Full Reporter"/>
    <s v="Urban"/>
    <s v="VP"/>
    <s v="PT"/>
    <s v=" Actual Vehicle Revenue Miles"/>
    <m/>
    <m/>
    <m/>
    <n v="0"/>
    <n v="0"/>
    <n v="0"/>
    <n v="0"/>
    <n v="0"/>
    <n v="0"/>
    <n v="0"/>
    <n v="0"/>
    <n v="0"/>
    <n v="0"/>
    <n v="0"/>
    <n v="0"/>
    <n v="0"/>
    <n v="0"/>
    <n v="0"/>
    <n v="0"/>
  </r>
  <r>
    <n v="17722"/>
    <x v="245"/>
    <s v="Y"/>
    <n v="73918"/>
    <n v="1344.6016100714901"/>
    <n v="54.97"/>
    <m/>
    <n v="40170"/>
    <x v="600"/>
    <s v="Reduced Reporter"/>
    <s v="Urban"/>
    <s v="DR"/>
    <s v="DO"/>
    <s v=" Actual Data"/>
    <m/>
    <m/>
    <m/>
    <n v="11710"/>
    <n v="16055"/>
    <n v="88992"/>
    <n v="0"/>
    <n v="681710"/>
    <n v="88992"/>
    <n v="0"/>
    <n v="681710"/>
    <n v="0"/>
    <n v="0"/>
    <n v="0"/>
    <n v="0"/>
    <n v="0"/>
    <n v="0"/>
    <n v="0"/>
    <n v="0"/>
  </r>
  <r>
    <n v="17722"/>
    <x v="245"/>
    <s v="Y"/>
    <n v="73918"/>
    <n v="1344.6016100714901"/>
    <n v="54.97"/>
    <m/>
    <n v="40170"/>
    <x v="600"/>
    <s v="Reduced Reporter"/>
    <s v="Urban"/>
    <s v="MB"/>
    <s v="DO"/>
    <s v=" Actual Data"/>
    <m/>
    <m/>
    <m/>
    <n v="9818"/>
    <n v="41281"/>
    <n v="126852"/>
    <n v="0"/>
    <n v="564402"/>
    <n v="126852"/>
    <n v="0"/>
    <n v="564402"/>
    <n v="0"/>
    <n v="0"/>
    <n v="0"/>
    <n v="0"/>
    <n v="0"/>
    <n v="0"/>
    <n v="0"/>
    <n v="0"/>
  </r>
  <r>
    <n v="45640"/>
    <x v="135"/>
    <s v="Y"/>
    <n v="597257"/>
    <n v="1382.8370201216701"/>
    <n v="431.91"/>
    <m/>
    <n v="40171"/>
    <x v="601"/>
    <s v="Full Reporter"/>
    <s v="Urban"/>
    <s v="DR"/>
    <s v="DO"/>
    <s v=" Actual Data"/>
    <m/>
    <m/>
    <m/>
    <n v="47614"/>
    <n v="114573"/>
    <n v="1056374"/>
    <n v="1633712"/>
    <n v="3646827"/>
    <n v="1056374"/>
    <n v="1633712"/>
    <n v="3646827"/>
    <n v="0"/>
    <n v="0"/>
    <n v="0"/>
    <n v="0"/>
    <n v="0"/>
    <n v="0"/>
    <n v="0"/>
    <n v="0"/>
  </r>
  <r>
    <n v="3358"/>
    <x v="140"/>
    <s v="N"/>
    <n v="285776"/>
    <n v="1149.61099706041"/>
    <n v="248.58"/>
    <m/>
    <n v="40172"/>
    <x v="602"/>
    <s v="Full Reporter"/>
    <s v="Urban"/>
    <s v="DR"/>
    <s v="DO"/>
    <s v=" Actual Vehicle Revenue Miles"/>
    <m/>
    <m/>
    <m/>
    <n v="0"/>
    <n v="0"/>
    <n v="0"/>
    <n v="0"/>
    <n v="0"/>
    <n v="0"/>
    <n v="0"/>
    <n v="0"/>
    <n v="0"/>
    <n v="0"/>
    <n v="0"/>
    <n v="0"/>
    <n v="0"/>
    <n v="0"/>
    <n v="0"/>
    <n v="0"/>
  </r>
  <r>
    <n v="3358"/>
    <x v="140"/>
    <s v="N"/>
    <n v="285776"/>
    <n v="1149.61099706041"/>
    <n v="248.58"/>
    <m/>
    <n v="40172"/>
    <x v="602"/>
    <s v="Full Reporter"/>
    <s v="Urban"/>
    <s v="MB"/>
    <s v="DO"/>
    <s v=" Actual Vehicle Revenue Miles"/>
    <m/>
    <m/>
    <m/>
    <n v="0"/>
    <n v="0"/>
    <n v="0"/>
    <n v="0"/>
    <n v="0"/>
    <n v="0"/>
    <n v="0"/>
    <n v="0"/>
    <n v="0"/>
    <n v="0"/>
    <n v="0"/>
    <n v="0"/>
    <n v="0"/>
    <n v="0"/>
    <n v="0"/>
    <n v="0"/>
  </r>
  <r>
    <n v="15670"/>
    <x v="144"/>
    <s v="N"/>
    <n v="1379873"/>
    <n v="2098.3022818301201"/>
    <n v="657.61"/>
    <m/>
    <n v="40172"/>
    <x v="602"/>
    <s v="Full Reporter"/>
    <s v="Urban"/>
    <s v="DR"/>
    <s v="DO"/>
    <s v=" Other"/>
    <s v="We use the trip end rule. If one end of the trip is in an urban area, the trip is marked as urban. Using this methodology for FY2022, 99.26% of the trips were urban, while 0.74% were rural."/>
    <m/>
    <m/>
    <n v="0"/>
    <n v="0"/>
    <n v="0"/>
    <n v="0"/>
    <n v="0"/>
    <n v="0"/>
    <n v="0"/>
    <n v="0"/>
    <n v="0"/>
    <n v="0"/>
    <n v="0"/>
    <n v="0"/>
    <n v="0"/>
    <n v="0"/>
    <n v="0"/>
    <n v="0"/>
  </r>
  <r>
    <n v="15670"/>
    <x v="144"/>
    <s v="N"/>
    <n v="1379873"/>
    <n v="2098.3022818301201"/>
    <n v="657.61"/>
    <m/>
    <n v="40172"/>
    <x v="602"/>
    <s v="Full Reporter"/>
    <s v="Urban"/>
    <s v="MB"/>
    <s v="DO"/>
    <s v=" Actual Vehicle Revenue Miles"/>
    <m/>
    <m/>
    <m/>
    <n v="0"/>
    <n v="0"/>
    <n v="0"/>
    <n v="0"/>
    <n v="0"/>
    <n v="0"/>
    <n v="0"/>
    <n v="0"/>
    <n v="0"/>
    <n v="0"/>
    <n v="0"/>
    <n v="0"/>
    <n v="0"/>
    <n v="0"/>
    <n v="0"/>
    <n v="0"/>
  </r>
  <r>
    <n v="38647"/>
    <x v="246"/>
    <s v="Y"/>
    <n v="201511"/>
    <n v="910.42519479737803"/>
    <n v="221.34"/>
    <m/>
    <n v="40172"/>
    <x v="602"/>
    <s v="Full Reporter"/>
    <s v="Urban"/>
    <s v="DR"/>
    <s v="DO"/>
    <s v=" Actual Vehicle Revenue Miles"/>
    <m/>
    <m/>
    <m/>
    <n v="33484"/>
    <n v="62093"/>
    <n v="553424"/>
    <n v="813288"/>
    <n v="3739570"/>
    <n v="553424"/>
    <n v="813288"/>
    <n v="3739570"/>
    <n v="0"/>
    <n v="0"/>
    <n v="0"/>
    <n v="0"/>
    <n v="0"/>
    <n v="0"/>
    <n v="0"/>
    <n v="0"/>
  </r>
  <r>
    <n v="38647"/>
    <x v="246"/>
    <s v="Y"/>
    <n v="201511"/>
    <n v="910.42519479737803"/>
    <n v="221.34"/>
    <m/>
    <n v="40172"/>
    <x v="602"/>
    <s v="Full Reporter"/>
    <s v="Urban"/>
    <s v="MB"/>
    <s v="DO"/>
    <s v=" Actual Vehicle Revenue Miles"/>
    <m/>
    <m/>
    <m/>
    <n v="14350"/>
    <n v="60846"/>
    <n v="256641"/>
    <n v="307647"/>
    <n v="1640023"/>
    <n v="256641"/>
    <n v="307647"/>
    <n v="1640023"/>
    <n v="0"/>
    <n v="0"/>
    <n v="0"/>
    <n v="0"/>
    <n v="0"/>
    <n v="0"/>
    <n v="0"/>
    <n v="0"/>
  </r>
  <r>
    <n v="37"/>
    <x v="141"/>
    <s v="N"/>
    <n v="4506122"/>
    <n v="0"/>
    <n v="0"/>
    <m/>
    <n v="40172"/>
    <x v="602"/>
    <s v="Full Reporter"/>
    <s v="Urban"/>
    <s v="DR"/>
    <s v="DO"/>
    <s v=" Actual Vehicle Revenue Miles"/>
    <m/>
    <m/>
    <m/>
    <n v="744"/>
    <n v="1380"/>
    <n v="12303"/>
    <n v="18080"/>
    <n v="83133"/>
    <n v="12303"/>
    <n v="18080"/>
    <n v="83133"/>
    <n v="0"/>
    <n v="0"/>
    <n v="0"/>
    <n v="0"/>
    <n v="0"/>
    <n v="0"/>
    <n v="0"/>
    <n v="0"/>
  </r>
  <r>
    <n v="37"/>
    <x v="141"/>
    <s v="N"/>
    <n v="4506122"/>
    <n v="0"/>
    <n v="0"/>
    <m/>
    <n v="40172"/>
    <x v="602"/>
    <s v="Full Reporter"/>
    <s v="Urban"/>
    <s v="MB"/>
    <s v="DO"/>
    <s v=" Actual Vehicle Revenue Miles"/>
    <m/>
    <m/>
    <m/>
    <n v="0"/>
    <n v="0"/>
    <n v="0"/>
    <n v="0"/>
    <n v="0"/>
    <n v="0"/>
    <n v="0"/>
    <n v="0"/>
    <n v="0"/>
    <n v="0"/>
    <n v="0"/>
    <n v="0"/>
    <n v="0"/>
    <n v="0"/>
    <n v="0"/>
    <n v="0"/>
  </r>
  <r>
    <n v="73261"/>
    <x v="143"/>
    <s v="N"/>
    <n v="1106646"/>
    <n v="1994.6084831294399"/>
    <n v="554.82000000000005"/>
    <m/>
    <n v="40172"/>
    <x v="602"/>
    <s v="Full Reporter"/>
    <s v="Urban"/>
    <s v="DR"/>
    <s v="DO"/>
    <s v=" Other"/>
    <s v="Based on UZA residence of passengers"/>
    <m/>
    <m/>
    <n v="0"/>
    <n v="0"/>
    <n v="0"/>
    <n v="0"/>
    <n v="0"/>
    <n v="0"/>
    <n v="0"/>
    <n v="0"/>
    <n v="0"/>
    <n v="0"/>
    <n v="0"/>
    <n v="0"/>
    <n v="0"/>
    <n v="0"/>
    <n v="0"/>
    <n v="0"/>
  </r>
  <r>
    <n v="73261"/>
    <x v="143"/>
    <s v="N"/>
    <n v="1106646"/>
    <n v="1994.6084831294399"/>
    <n v="554.82000000000005"/>
    <m/>
    <n v="40172"/>
    <x v="602"/>
    <s v="Full Reporter"/>
    <s v="Urban"/>
    <s v="MB"/>
    <s v="DO"/>
    <s v=" Actual Vehicle Revenue Miles"/>
    <m/>
    <m/>
    <m/>
    <n v="0"/>
    <n v="0"/>
    <n v="0"/>
    <n v="0"/>
    <n v="0"/>
    <n v="0"/>
    <n v="0"/>
    <n v="0"/>
    <n v="0"/>
    <n v="0"/>
    <n v="0"/>
    <n v="0"/>
    <n v="0"/>
    <n v="0"/>
    <n v="0"/>
    <n v="0"/>
  </r>
  <r>
    <n v="96670"/>
    <x v="150"/>
    <s v="N"/>
    <n v="420924"/>
    <n v="1354.3657988269999"/>
    <n v="310.79000000000002"/>
    <m/>
    <n v="40172"/>
    <x v="602"/>
    <s v="Full Reporter"/>
    <s v="Urban"/>
    <s v="DR"/>
    <s v="DO"/>
    <s v=" Actual Vehicle Revenue Miles"/>
    <m/>
    <m/>
    <m/>
    <n v="0"/>
    <n v="0"/>
    <n v="0"/>
    <n v="0"/>
    <n v="0"/>
    <n v="0"/>
    <n v="0"/>
    <n v="0"/>
    <n v="0"/>
    <n v="0"/>
    <n v="0"/>
    <n v="0"/>
    <n v="0"/>
    <n v="0"/>
    <n v="0"/>
    <n v="0"/>
  </r>
  <r>
    <n v="96670"/>
    <x v="150"/>
    <s v="N"/>
    <n v="420924"/>
    <n v="1354.3657988269999"/>
    <n v="310.79000000000002"/>
    <m/>
    <n v="40172"/>
    <x v="602"/>
    <s v="Full Reporter"/>
    <s v="Urban"/>
    <s v="MB"/>
    <s v="DO"/>
    <s v=" Actual Vehicle Revenue Miles"/>
    <m/>
    <m/>
    <m/>
    <n v="0"/>
    <n v="0"/>
    <n v="0"/>
    <n v="0"/>
    <n v="0"/>
    <n v="0"/>
    <n v="0"/>
    <n v="0"/>
    <n v="0"/>
    <n v="0"/>
    <n v="0"/>
    <n v="0"/>
    <n v="0"/>
    <n v="0"/>
    <n v="0"/>
    <n v="0"/>
  </r>
  <r>
    <n v="11728"/>
    <x v="234"/>
    <s v="N"/>
    <n v="145311"/>
    <n v="1579.1591993432501"/>
    <n v="92.02"/>
    <m/>
    <n v="40173"/>
    <x v="603"/>
    <s v="Full Reporter"/>
    <s v="Urban"/>
    <s v="CB"/>
    <s v="PT"/>
    <s v=" Actual Vehicle Revenue Miles"/>
    <m/>
    <m/>
    <m/>
    <n v="8372"/>
    <n v="38886"/>
    <n v="213226"/>
    <n v="452721"/>
    <n v="1085418"/>
    <n v="213226"/>
    <n v="452721"/>
    <n v="1085418"/>
    <n v="0"/>
    <n v="0"/>
    <n v="0"/>
    <n v="0"/>
    <n v="0"/>
    <n v="0"/>
    <n v="0"/>
    <n v="0"/>
  </r>
  <r>
    <n v="11728"/>
    <x v="234"/>
    <s v="N"/>
    <n v="145311"/>
    <n v="1579.1591993432501"/>
    <n v="92.02"/>
    <m/>
    <n v="40173"/>
    <x v="603"/>
    <s v="Full Reporter"/>
    <s v="Urban"/>
    <s v="VP"/>
    <s v="DO"/>
    <s v=" Actual Vehicle Revenue Miles"/>
    <m/>
    <m/>
    <m/>
    <n v="3532"/>
    <n v="19488"/>
    <n v="194223"/>
    <n v="1195695"/>
    <n v="123406"/>
    <n v="194223"/>
    <n v="1195695"/>
    <n v="123406"/>
    <n v="0"/>
    <n v="0"/>
    <n v="0"/>
    <n v="0"/>
    <n v="0"/>
    <n v="0"/>
    <n v="0"/>
    <n v="0"/>
  </r>
  <r>
    <n v="35164"/>
    <x v="213"/>
    <s v="Y"/>
    <n v="338928"/>
    <n v="2001.8508999348401"/>
    <n v="169.31"/>
    <m/>
    <n v="40173"/>
    <x v="603"/>
    <s v="Full Reporter"/>
    <s v="Urban"/>
    <s v="CB"/>
    <s v="PT"/>
    <s v=" Actual Vehicle Revenue Miles"/>
    <m/>
    <m/>
    <m/>
    <n v="20652"/>
    <n v="95920"/>
    <n v="525958"/>
    <n v="1116713"/>
    <n v="2677368"/>
    <n v="525958"/>
    <n v="1116713"/>
    <n v="2677368"/>
    <n v="0"/>
    <n v="0"/>
    <n v="0"/>
    <n v="0"/>
    <n v="0"/>
    <n v="0"/>
    <n v="0"/>
    <n v="0"/>
  </r>
  <r>
    <n v="35164"/>
    <x v="213"/>
    <s v="Y"/>
    <n v="338928"/>
    <n v="2001.8508999348401"/>
    <n v="169.31"/>
    <m/>
    <n v="40173"/>
    <x v="603"/>
    <s v="Full Reporter"/>
    <s v="Urban"/>
    <s v="VP"/>
    <s v="DO"/>
    <s v=" Actual Vehicle Revenue Miles"/>
    <m/>
    <m/>
    <m/>
    <n v="5690"/>
    <n v="31397"/>
    <n v="312915"/>
    <n v="1926398"/>
    <n v="198821"/>
    <n v="312915"/>
    <n v="1926398"/>
    <n v="198821"/>
    <n v="0"/>
    <n v="0"/>
    <n v="0"/>
    <n v="0"/>
    <n v="0"/>
    <n v="0"/>
    <n v="0"/>
    <n v="0"/>
  </r>
  <r>
    <n v="38809"/>
    <x v="149"/>
    <s v="N"/>
    <n v="167830"/>
    <n v="1665.08488011488"/>
    <n v="100.79"/>
    <m/>
    <n v="40173"/>
    <x v="603"/>
    <s v="Full Reporter"/>
    <s v="Urban"/>
    <s v="CB"/>
    <s v="PT"/>
    <s v=" Actual Vehicle Revenue Miles"/>
    <m/>
    <m/>
    <m/>
    <n v="12837"/>
    <n v="59626"/>
    <n v="326946"/>
    <n v="694171"/>
    <n v="1664305"/>
    <n v="326946"/>
    <n v="694171"/>
    <n v="1664305"/>
    <n v="0"/>
    <n v="0"/>
    <n v="0"/>
    <n v="0"/>
    <n v="0"/>
    <n v="0"/>
    <n v="0"/>
    <n v="0"/>
  </r>
  <r>
    <n v="38809"/>
    <x v="149"/>
    <s v="N"/>
    <n v="167830"/>
    <n v="1665.08488011488"/>
    <n v="100.79"/>
    <m/>
    <n v="40173"/>
    <x v="603"/>
    <s v="Full Reporter"/>
    <s v="Urban"/>
    <s v="VP"/>
    <s v="DO"/>
    <s v=" Actual Vehicle Revenue Miles"/>
    <m/>
    <m/>
    <m/>
    <n v="1374"/>
    <n v="7579"/>
    <n v="75531"/>
    <n v="464991"/>
    <n v="47991"/>
    <n v="75531"/>
    <n v="464991"/>
    <n v="47991"/>
    <n v="0"/>
    <n v="0"/>
    <n v="0"/>
    <n v="0"/>
    <n v="0"/>
    <n v="0"/>
    <n v="0"/>
    <n v="0"/>
  </r>
  <r>
    <n v="37"/>
    <x v="141"/>
    <s v="N"/>
    <n v="4506122"/>
    <n v="0"/>
    <n v="0"/>
    <m/>
    <n v="40173"/>
    <x v="603"/>
    <s v="Full Reporter"/>
    <s v="Urban"/>
    <s v="CB"/>
    <s v="PT"/>
    <s v=" Actual Vehicle Revenue Miles"/>
    <m/>
    <m/>
    <m/>
    <n v="0"/>
    <n v="0"/>
    <n v="0"/>
    <n v="0"/>
    <n v="0"/>
    <n v="0"/>
    <n v="0"/>
    <n v="0"/>
    <n v="0"/>
    <n v="0"/>
    <n v="0"/>
    <n v="0"/>
    <n v="0"/>
    <n v="0"/>
    <n v="0"/>
    <n v="0"/>
  </r>
  <r>
    <n v="37"/>
    <x v="141"/>
    <s v="N"/>
    <n v="4506122"/>
    <n v="0"/>
    <n v="0"/>
    <m/>
    <n v="40173"/>
    <x v="603"/>
    <s v="Full Reporter"/>
    <s v="Urban"/>
    <s v="VP"/>
    <s v="DO"/>
    <s v=" Actual Vehicle Revenue Miles"/>
    <m/>
    <m/>
    <m/>
    <n v="0"/>
    <n v="0"/>
    <n v="0"/>
    <n v="0"/>
    <n v="0"/>
    <n v="0"/>
    <n v="0"/>
    <n v="0"/>
    <n v="0"/>
    <n v="0"/>
    <n v="0"/>
    <n v="0"/>
    <n v="0"/>
    <n v="0"/>
    <n v="0"/>
    <n v="0"/>
  </r>
  <r>
    <n v="96670"/>
    <x v="150"/>
    <s v="N"/>
    <n v="420924"/>
    <n v="1354.3657988269999"/>
    <n v="310.79000000000002"/>
    <m/>
    <n v="40173"/>
    <x v="603"/>
    <s v="Full Reporter"/>
    <s v="Urban"/>
    <s v="CB"/>
    <s v="PT"/>
    <s v=" Actual Vehicle Revenue Miles"/>
    <m/>
    <m/>
    <m/>
    <n v="13954"/>
    <n v="64811"/>
    <n v="355377"/>
    <n v="754536"/>
    <n v="1809032"/>
    <n v="355377"/>
    <n v="754536"/>
    <n v="1809032"/>
    <n v="0"/>
    <n v="0"/>
    <n v="0"/>
    <n v="0"/>
    <n v="0"/>
    <n v="0"/>
    <n v="0"/>
    <n v="0"/>
  </r>
  <r>
    <n v="96670"/>
    <x v="150"/>
    <s v="N"/>
    <n v="420924"/>
    <n v="1354.3657988269999"/>
    <n v="310.79000000000002"/>
    <m/>
    <n v="40173"/>
    <x v="603"/>
    <s v="Full Reporter"/>
    <s v="Urban"/>
    <s v="VP"/>
    <s v="DO"/>
    <s v=" Actual Vehicle Revenue Miles"/>
    <m/>
    <m/>
    <m/>
    <n v="9026"/>
    <n v="49802"/>
    <n v="496348"/>
    <n v="3055666"/>
    <n v="315372"/>
    <n v="496348"/>
    <n v="3055666"/>
    <n v="315372"/>
    <n v="0"/>
    <n v="0"/>
    <n v="0"/>
    <n v="0"/>
    <n v="0"/>
    <n v="0"/>
    <n v="0"/>
    <n v="0"/>
  </r>
  <r>
    <n v="72"/>
    <x v="231"/>
    <s v="N"/>
    <n v="463143"/>
    <n v="0"/>
    <n v="0"/>
    <m/>
    <n v="40174"/>
    <x v="604"/>
    <s v="Reduced Reporter"/>
    <s v="Urban"/>
    <s v="MB"/>
    <s v="DO"/>
    <s v=" Actual Data"/>
    <m/>
    <m/>
    <m/>
    <n v="6761"/>
    <n v="26151"/>
    <n v="68031"/>
    <n v="0"/>
    <n v="493714"/>
    <n v="68031"/>
    <n v="0"/>
    <n v="493714"/>
    <n v="0"/>
    <n v="0"/>
    <n v="0"/>
    <n v="0"/>
    <n v="0"/>
    <n v="0"/>
    <n v="0"/>
    <n v="0"/>
  </r>
  <r>
    <n v="72"/>
    <x v="231"/>
    <s v="N"/>
    <n v="463143"/>
    <n v="0"/>
    <n v="0"/>
    <m/>
    <n v="40174"/>
    <x v="604"/>
    <s v="Reduced Reporter"/>
    <s v="Urban"/>
    <s v="DR"/>
    <s v="DO"/>
    <s v=" Actual Data"/>
    <m/>
    <m/>
    <m/>
    <n v="2614"/>
    <n v="5915"/>
    <n v="20332"/>
    <n v="0"/>
    <n v="162419"/>
    <n v="20332"/>
    <n v="0"/>
    <n v="162419"/>
    <n v="0"/>
    <n v="0"/>
    <n v="0"/>
    <n v="0"/>
    <n v="0"/>
    <n v="0"/>
    <n v="0"/>
    <n v="0"/>
  </r>
  <r>
    <n v="97561"/>
    <x v="233"/>
    <s v="Y"/>
    <n v="63885"/>
    <n v="1830.1611731799101"/>
    <n v="34.909999999999997"/>
    <m/>
    <n v="40174"/>
    <x v="604"/>
    <s v="Reduced Reporter"/>
    <s v="Urban"/>
    <s v="MB"/>
    <s v="DO"/>
    <s v=" Actual Vehicle Revenue Miles"/>
    <m/>
    <m/>
    <m/>
    <n v="2897"/>
    <n v="11207"/>
    <n v="29156"/>
    <n v="0"/>
    <n v="211591"/>
    <n v="29156"/>
    <n v="0"/>
    <n v="211591"/>
    <n v="0"/>
    <n v="0"/>
    <n v="0"/>
    <n v="0"/>
    <n v="0"/>
    <n v="0"/>
    <n v="0"/>
    <n v="0"/>
  </r>
  <r>
    <n v="97561"/>
    <x v="233"/>
    <s v="Y"/>
    <n v="63885"/>
    <n v="1830.1611731799101"/>
    <n v="34.909999999999997"/>
    <m/>
    <n v="40174"/>
    <x v="604"/>
    <s v="Reduced Reporter"/>
    <s v="Urban"/>
    <s v="DR"/>
    <s v="DO"/>
    <s v=" Actual Vehicle Revenue Miles"/>
    <m/>
    <m/>
    <m/>
    <n v="1602"/>
    <n v="3625"/>
    <n v="12462"/>
    <n v="0"/>
    <n v="99550"/>
    <n v="12462"/>
    <n v="0"/>
    <n v="99550"/>
    <n v="0"/>
    <n v="0"/>
    <n v="0"/>
    <n v="0"/>
    <n v="0"/>
    <n v="0"/>
    <n v="0"/>
    <n v="0"/>
  </r>
  <r>
    <n v="72"/>
    <x v="231"/>
    <s v="N"/>
    <n v="463143"/>
    <n v="0"/>
    <n v="0"/>
    <m/>
    <n v="40175"/>
    <x v="605"/>
    <s v="Full Reporter"/>
    <s v="Urban"/>
    <s v="FB"/>
    <s v="PT"/>
    <s v=" Actual Data"/>
    <m/>
    <m/>
    <m/>
    <n v="9334"/>
    <n v="783047"/>
    <n v="141647"/>
    <n v="12736242"/>
    <n v="35630967"/>
    <n v="0"/>
    <n v="0"/>
    <n v="0"/>
    <n v="43.9"/>
    <n v="141647"/>
    <n v="12736242"/>
    <n v="35630967"/>
    <n v="7.2"/>
    <n v="23097"/>
    <n v="0"/>
    <n v="0"/>
  </r>
  <r>
    <n v="79093"/>
    <x v="211"/>
    <s v="Y"/>
    <n v="1844410"/>
    <n v="2415.3987751444001"/>
    <n v="763.6"/>
    <m/>
    <n v="40175"/>
    <x v="605"/>
    <s v="Full Reporter"/>
    <s v="Urban"/>
    <s v="FB"/>
    <s v="PT"/>
    <s v=" Actual Data"/>
    <m/>
    <m/>
    <m/>
    <n v="5157"/>
    <n v="602747"/>
    <n v="63126"/>
    <n v="5133387"/>
    <n v="17343404"/>
    <n v="0"/>
    <n v="0"/>
    <n v="0"/>
    <n v="19"/>
    <n v="63126"/>
    <n v="5133387"/>
    <n v="17343404"/>
    <n v="5.4"/>
    <n v="19279"/>
    <n v="0"/>
    <n v="0"/>
  </r>
  <r>
    <n v="17317"/>
    <x v="212"/>
    <s v="N"/>
    <n v="200947"/>
    <n v="1776.91120257958"/>
    <n v="113.09"/>
    <m/>
    <n v="40178"/>
    <x v="606"/>
    <s v="Full Reporter"/>
    <s v="Urban"/>
    <s v="VP"/>
    <s v="DO"/>
    <s v=" Actual Data"/>
    <m/>
    <m/>
    <m/>
    <n v="0"/>
    <n v="0"/>
    <n v="0"/>
    <n v="0"/>
    <n v="0"/>
    <n v="0"/>
    <n v="0"/>
    <n v="0"/>
    <n v="0"/>
    <n v="0"/>
    <n v="0"/>
    <n v="0"/>
    <n v="0"/>
    <n v="0"/>
    <n v="0"/>
    <n v="0"/>
  </r>
  <r>
    <n v="60733"/>
    <x v="137"/>
    <s v="N"/>
    <n v="177313"/>
    <n v="2058.61410920243"/>
    <n v="86.13"/>
    <m/>
    <n v="40178"/>
    <x v="606"/>
    <s v="Full Reporter"/>
    <s v="Urban"/>
    <s v="VP"/>
    <s v="DO"/>
    <s v=" Actual Data"/>
    <m/>
    <m/>
    <m/>
    <n v="0"/>
    <n v="0"/>
    <n v="0"/>
    <n v="0"/>
    <n v="0"/>
    <n v="0"/>
    <n v="0"/>
    <n v="0"/>
    <n v="0"/>
    <n v="0"/>
    <n v="0"/>
    <n v="0"/>
    <n v="0"/>
    <n v="0"/>
    <n v="0"/>
    <n v="0"/>
  </r>
  <r>
    <n v="61273"/>
    <x v="138"/>
    <s v="Y"/>
    <n v="1158642"/>
    <n v="1980.7401626766"/>
    <n v="584.95000000000005"/>
    <m/>
    <n v="40178"/>
    <x v="606"/>
    <s v="Full Reporter"/>
    <s v="Urban"/>
    <s v="VP"/>
    <s v="DO"/>
    <s v=" Actual Data"/>
    <m/>
    <m/>
    <m/>
    <n v="18023"/>
    <n v="78792"/>
    <n v="724959"/>
    <n v="3623502"/>
    <n v="619370"/>
    <n v="724959"/>
    <n v="3623502"/>
    <n v="619370"/>
    <n v="0"/>
    <n v="0"/>
    <n v="0"/>
    <n v="0"/>
    <n v="0"/>
    <n v="0"/>
    <n v="0"/>
    <n v="0"/>
  </r>
  <r>
    <n v="47"/>
    <x v="139"/>
    <s v="N"/>
    <n v="3066916"/>
    <n v="0"/>
    <n v="0"/>
    <m/>
    <n v="40178"/>
    <x v="606"/>
    <s v="Full Reporter"/>
    <s v="Urban"/>
    <s v="VP"/>
    <s v="DO"/>
    <s v=" Actual Data"/>
    <m/>
    <m/>
    <m/>
    <n v="0"/>
    <n v="0"/>
    <n v="0"/>
    <n v="0"/>
    <n v="0"/>
    <n v="0"/>
    <n v="0"/>
    <n v="0"/>
    <n v="0"/>
    <n v="0"/>
    <n v="0"/>
    <n v="0"/>
    <n v="0"/>
    <n v="0"/>
    <n v="0"/>
    <n v="0"/>
  </r>
  <r>
    <n v="3763"/>
    <x v="190"/>
    <s v="Y"/>
    <n v="143213"/>
    <n v="1559.2595813123501"/>
    <n v="91.85"/>
    <m/>
    <n v="40180"/>
    <x v="607"/>
    <s v="Full Reporter"/>
    <s v="Urban"/>
    <s v="MB"/>
    <s v="DO"/>
    <s v=" Actual Data"/>
    <m/>
    <m/>
    <m/>
    <n v="62149"/>
    <n v="2934106"/>
    <n v="512751"/>
    <n v="3491586"/>
    <n v="6868209"/>
    <n v="512751"/>
    <n v="3491586"/>
    <n v="6868209"/>
    <n v="0"/>
    <n v="0"/>
    <n v="0"/>
    <n v="0"/>
    <n v="0"/>
    <n v="0"/>
    <n v="0"/>
    <n v="0"/>
  </r>
  <r>
    <n v="3763"/>
    <x v="190"/>
    <s v="Y"/>
    <n v="143213"/>
    <n v="1559.2595813123501"/>
    <n v="91.85"/>
    <m/>
    <n v="40180"/>
    <x v="607"/>
    <s v="Full Reporter"/>
    <s v="Urban"/>
    <s v="DR"/>
    <s v="DO"/>
    <s v=" Actual Data"/>
    <m/>
    <m/>
    <m/>
    <n v="4220"/>
    <n v="6913"/>
    <n v="20138"/>
    <n v="20689"/>
    <n v="487053"/>
    <n v="20138"/>
    <n v="20689"/>
    <n v="487053"/>
    <n v="0"/>
    <n v="0"/>
    <n v="0"/>
    <n v="0"/>
    <n v="0"/>
    <n v="0"/>
    <n v="0"/>
    <n v="0"/>
  </r>
  <r>
    <n v="3817"/>
    <x v="162"/>
    <s v="Y"/>
    <n v="5100112"/>
    <n v="2040.07997427292"/>
    <n v="2553.04"/>
    <m/>
    <n v="40181"/>
    <x v="608"/>
    <s v="Reduced Reporter"/>
    <s v="Urban"/>
    <s v="DR"/>
    <s v="DO"/>
    <s v=" Actual Vehicle Revenue Miles"/>
    <m/>
    <m/>
    <m/>
    <n v="34877"/>
    <n v="43263"/>
    <n v="448247"/>
    <n v="0"/>
    <n v="2590094"/>
    <n v="448247"/>
    <n v="0"/>
    <n v="2590094"/>
    <n v="0"/>
    <n v="0"/>
    <n v="0"/>
    <n v="0"/>
    <n v="0"/>
    <n v="0"/>
    <n v="0"/>
    <n v="0"/>
  </r>
  <r>
    <n v="13"/>
    <x v="165"/>
    <s v="N"/>
    <n v="3592882"/>
    <n v="0"/>
    <n v="0"/>
    <m/>
    <n v="40181"/>
    <x v="608"/>
    <s v="Reduced Reporter"/>
    <s v="Urban"/>
    <s v="DR"/>
    <s v="DO"/>
    <s v=" Actual Vehicle Revenue Miles"/>
    <m/>
    <m/>
    <m/>
    <n v="5170"/>
    <n v="6413"/>
    <n v="66447"/>
    <n v="0"/>
    <n v="383949"/>
    <n v="66447"/>
    <n v="0"/>
    <n v="383949"/>
    <n v="0"/>
    <n v="0"/>
    <n v="0"/>
    <n v="0"/>
    <n v="0"/>
    <n v="0"/>
    <n v="0"/>
    <n v="0"/>
  </r>
  <r>
    <n v="79093"/>
    <x v="211"/>
    <s v="Y"/>
    <n v="1844410"/>
    <n v="2415.3987751444001"/>
    <n v="763.6"/>
    <m/>
    <n v="40182"/>
    <x v="609"/>
    <s v="Reduced Reporter"/>
    <s v="Urban"/>
    <s v="MB"/>
    <s v="DO"/>
    <s v=" Actual Vehicle Revenue Miles"/>
    <m/>
    <m/>
    <m/>
    <n v="8931"/>
    <n v="44158"/>
    <n v="83521"/>
    <n v="0"/>
    <n v="291441"/>
    <n v="83521"/>
    <n v="0"/>
    <n v="291441"/>
    <n v="0"/>
    <n v="0"/>
    <n v="0"/>
    <n v="0"/>
    <n v="0"/>
    <n v="0"/>
    <n v="0"/>
    <n v="0"/>
  </r>
  <r>
    <n v="79093"/>
    <x v="211"/>
    <s v="Y"/>
    <n v="1844410"/>
    <n v="2415.3987751444001"/>
    <n v="763.6"/>
    <m/>
    <n v="40182"/>
    <x v="609"/>
    <s v="Reduced Reporter"/>
    <s v="Urban"/>
    <s v="DR"/>
    <s v="DO"/>
    <s v=" Actual Vehicle Revenue Miles"/>
    <m/>
    <m/>
    <m/>
    <n v="3366"/>
    <n v="10975"/>
    <n v="24115"/>
    <n v="0"/>
    <n v="209783"/>
    <n v="24115"/>
    <n v="0"/>
    <n v="209783"/>
    <n v="0"/>
    <n v="0"/>
    <n v="0"/>
    <n v="0"/>
    <n v="0"/>
    <n v="0"/>
    <n v="0"/>
    <n v="0"/>
  </r>
  <r>
    <n v="631"/>
    <x v="223"/>
    <s v="Y"/>
    <n v="232573"/>
    <n v="1241.5772927744099"/>
    <n v="187.32"/>
    <m/>
    <n v="40183"/>
    <x v="610"/>
    <s v="Reduced Reporter"/>
    <s v="Urban"/>
    <s v="DR"/>
    <s v="DO"/>
    <s v=" Actual Vehicle Revenue Miles"/>
    <m/>
    <m/>
    <m/>
    <n v="4196"/>
    <n v="5409"/>
    <n v="82095"/>
    <n v="0"/>
    <n v="99833"/>
    <n v="82095"/>
    <n v="0"/>
    <n v="99833"/>
    <n v="0"/>
    <n v="0"/>
    <n v="0"/>
    <n v="0"/>
    <n v="0"/>
    <n v="0"/>
    <n v="0"/>
    <n v="0"/>
  </r>
  <r>
    <n v="631"/>
    <x v="223"/>
    <s v="Y"/>
    <n v="232573"/>
    <n v="1241.5772927744099"/>
    <n v="187.32"/>
    <m/>
    <n v="40183"/>
    <x v="610"/>
    <s v="Reduced Reporter"/>
    <s v="Urban"/>
    <s v="MB"/>
    <s v="DO"/>
    <s v=" Actual Vehicle Revenue Miles"/>
    <m/>
    <m/>
    <m/>
    <n v="821"/>
    <n v="1455"/>
    <n v="6191"/>
    <n v="0"/>
    <n v="62154"/>
    <n v="6191"/>
    <n v="0"/>
    <n v="62154"/>
    <n v="0"/>
    <n v="0"/>
    <n v="0"/>
    <n v="0"/>
    <n v="0"/>
    <n v="0"/>
    <n v="0"/>
    <n v="0"/>
  </r>
  <r>
    <n v="9379"/>
    <x v="247"/>
    <s v="Y"/>
    <n v="97814"/>
    <n v="1874.6877672278499"/>
    <n v="52.18"/>
    <m/>
    <n v="40184"/>
    <x v="611"/>
    <s v="Reduced Reporter"/>
    <s v="Urban"/>
    <s v="MB"/>
    <s v="PT"/>
    <s v=" Actual Vehicle Revenue Miles"/>
    <m/>
    <m/>
    <m/>
    <n v="14820"/>
    <n v="70220"/>
    <n v="176990"/>
    <n v="0"/>
    <n v="1210060"/>
    <n v="176990"/>
    <n v="0"/>
    <n v="1210060"/>
    <n v="0"/>
    <n v="0"/>
    <n v="0"/>
    <n v="0"/>
    <n v="0"/>
    <n v="0"/>
    <n v="0"/>
    <n v="0"/>
  </r>
  <r>
    <n v="9379"/>
    <x v="247"/>
    <s v="Y"/>
    <n v="97814"/>
    <n v="1874.6877672278499"/>
    <n v="52.18"/>
    <m/>
    <n v="40184"/>
    <x v="611"/>
    <s v="Reduced Reporter"/>
    <s v="Urban"/>
    <s v="DR"/>
    <s v="PT"/>
    <s v=" Actual Vehicle Revenue Miles"/>
    <m/>
    <m/>
    <m/>
    <n v="2340"/>
    <n v="5292"/>
    <n v="27203"/>
    <n v="0"/>
    <n v="297492"/>
    <n v="27203"/>
    <n v="0"/>
    <n v="297492"/>
    <n v="0"/>
    <n v="0"/>
    <n v="0"/>
    <n v="0"/>
    <n v="0"/>
    <n v="0"/>
    <n v="0"/>
    <n v="0"/>
  </r>
  <r>
    <n v="12"/>
    <x v="127"/>
    <s v="N"/>
    <n v="2423098"/>
    <n v="0"/>
    <n v="0"/>
    <m/>
    <n v="40185"/>
    <x v="612"/>
    <s v="Full Reporter"/>
    <s v="Urban"/>
    <s v="DR"/>
    <s v="PT"/>
    <s v=" Actual Vehicle Revenue Miles"/>
    <m/>
    <m/>
    <m/>
    <n v="2916"/>
    <n v="7478"/>
    <n v="45290"/>
    <n v="82424"/>
    <n v="264270"/>
    <n v="45290"/>
    <n v="82424"/>
    <n v="264270"/>
    <n v="0"/>
    <n v="0"/>
    <n v="0"/>
    <n v="0"/>
    <n v="0"/>
    <n v="0"/>
    <n v="0"/>
    <n v="0"/>
  </r>
  <r>
    <n v="12"/>
    <x v="127"/>
    <s v="N"/>
    <n v="2423098"/>
    <n v="0"/>
    <n v="0"/>
    <m/>
    <n v="40185"/>
    <x v="612"/>
    <s v="Full Reporter"/>
    <s v="Urban"/>
    <s v="MB"/>
    <s v="PT"/>
    <s v=" Actual Vehicle Revenue Miles"/>
    <m/>
    <m/>
    <m/>
    <n v="0"/>
    <n v="0"/>
    <n v="0"/>
    <n v="0"/>
    <n v="0"/>
    <n v="0"/>
    <n v="0"/>
    <n v="0"/>
    <n v="0"/>
    <n v="0"/>
    <n v="0"/>
    <n v="0"/>
    <n v="0"/>
    <n v="0"/>
    <n v="0"/>
    <n v="0"/>
  </r>
  <r>
    <n v="67305"/>
    <x v="248"/>
    <s v="Y"/>
    <n v="162060"/>
    <n v="1356.5030908305"/>
    <n v="119.47"/>
    <m/>
    <n v="40185"/>
    <x v="612"/>
    <s v="Full Reporter"/>
    <s v="Urban"/>
    <s v="MB"/>
    <s v="PT"/>
    <s v=" Actual Vehicle Revenue Miles"/>
    <m/>
    <m/>
    <m/>
    <n v="39048"/>
    <n v="348607"/>
    <n v="482464"/>
    <n v="2243430"/>
    <n v="3421179"/>
    <n v="482464"/>
    <n v="2243430"/>
    <n v="3421179"/>
    <n v="0"/>
    <n v="0"/>
    <n v="0"/>
    <n v="0"/>
    <n v="0"/>
    <n v="0"/>
    <n v="0"/>
    <n v="0"/>
  </r>
  <r>
    <n v="67305"/>
    <x v="248"/>
    <s v="Y"/>
    <n v="162060"/>
    <n v="1356.5030908305"/>
    <n v="119.47"/>
    <m/>
    <n v="40185"/>
    <x v="612"/>
    <s v="Full Reporter"/>
    <s v="Urban"/>
    <s v="DR"/>
    <s v="PT"/>
    <s v=" Actual Vehicle Revenue Miles"/>
    <m/>
    <m/>
    <m/>
    <n v="16498"/>
    <n v="42315"/>
    <n v="256285"/>
    <n v="466418"/>
    <n v="1495436"/>
    <n v="256285"/>
    <n v="466418"/>
    <n v="1495436"/>
    <n v="0"/>
    <n v="0"/>
    <n v="0"/>
    <n v="0"/>
    <n v="0"/>
    <n v="0"/>
    <n v="0"/>
    <n v="0"/>
  </r>
  <r>
    <n v="60733"/>
    <x v="137"/>
    <s v="Y"/>
    <n v="177313"/>
    <n v="2058.61410920243"/>
    <n v="86.13"/>
    <m/>
    <n v="40186"/>
    <x v="613"/>
    <s v="Reduced Reporter"/>
    <s v="Urban"/>
    <s v="MB"/>
    <s v="DO"/>
    <s v=" Actual Vehicle Revenue Miles"/>
    <m/>
    <m/>
    <m/>
    <n v="22110"/>
    <n v="108013"/>
    <n v="239515"/>
    <n v="0"/>
    <n v="2279454"/>
    <n v="239515"/>
    <n v="0"/>
    <n v="2279454"/>
    <n v="0"/>
    <n v="0"/>
    <n v="0"/>
    <n v="0"/>
    <n v="0"/>
    <n v="0"/>
    <n v="0"/>
    <n v="0"/>
  </r>
  <r>
    <n v="75745"/>
    <x v="147"/>
    <s v="Y"/>
    <n v="218443"/>
    <n v="1504.9476325765199"/>
    <n v="145.15"/>
    <m/>
    <n v="40187"/>
    <x v="614"/>
    <s v="Reduced Reporter"/>
    <s v="Urban"/>
    <s v="DR"/>
    <s v="DO"/>
    <s v=" Actual Vehicle Revenue Miles"/>
    <m/>
    <m/>
    <m/>
    <n v="7397"/>
    <n v="13745"/>
    <n v="120211"/>
    <n v="0"/>
    <n v="376761"/>
    <n v="120211"/>
    <n v="0"/>
    <n v="376761"/>
    <n v="0"/>
    <n v="0"/>
    <n v="0"/>
    <n v="0"/>
    <n v="0"/>
    <n v="0"/>
    <n v="0"/>
    <n v="0"/>
  </r>
  <r>
    <n v="45"/>
    <x v="197"/>
    <s v="N"/>
    <n v="2074919"/>
    <n v="0"/>
    <n v="0"/>
    <m/>
    <n v="40187"/>
    <x v="614"/>
    <s v="Reduced Reporter"/>
    <s v="Urban"/>
    <s v="DR"/>
    <s v="DO"/>
    <s v=" Actual Vehicle Revenue Miles"/>
    <m/>
    <m/>
    <m/>
    <n v="5890"/>
    <n v="10946"/>
    <n v="95724"/>
    <n v="0"/>
    <n v="300014"/>
    <n v="95724"/>
    <n v="0"/>
    <n v="300014"/>
    <n v="0"/>
    <n v="0"/>
    <n v="0"/>
    <n v="0"/>
    <n v="0"/>
    <n v="0"/>
    <n v="0"/>
    <n v="0"/>
  </r>
  <r>
    <n v="78"/>
    <x v="249"/>
    <s v="Y"/>
    <n v="87146"/>
    <n v="650"/>
    <n v="134"/>
    <m/>
    <n v="40188"/>
    <x v="615"/>
    <s v="Reduced Reporter"/>
    <s v="Urban"/>
    <s v="MB"/>
    <s v="DO"/>
    <s v=" Actual Vehicle Revenue Miles"/>
    <m/>
    <m/>
    <m/>
    <n v="28664"/>
    <n v="148878"/>
    <n v="379038"/>
    <n v="0"/>
    <n v="3890028"/>
    <n v="379038"/>
    <n v="0"/>
    <n v="3890028"/>
    <n v="0"/>
    <n v="0"/>
    <n v="0"/>
    <n v="0"/>
    <n v="0"/>
    <n v="0"/>
    <n v="0"/>
    <n v="0"/>
  </r>
  <r>
    <n v="78"/>
    <x v="249"/>
    <s v="Y"/>
    <n v="87146"/>
    <n v="650"/>
    <n v="134"/>
    <m/>
    <n v="40188"/>
    <x v="615"/>
    <s v="Reduced Reporter"/>
    <s v="Urban"/>
    <s v="DR"/>
    <s v="DO"/>
    <s v=" Actual Vehicle Revenue Miles"/>
    <m/>
    <m/>
    <m/>
    <n v="28694"/>
    <n v="77743"/>
    <n v="317844"/>
    <n v="0"/>
    <n v="3512289"/>
    <n v="317844"/>
    <n v="0"/>
    <n v="3512289"/>
    <n v="0"/>
    <n v="0"/>
    <n v="0"/>
    <n v="0"/>
    <n v="0"/>
    <n v="0"/>
    <n v="0"/>
    <n v="0"/>
  </r>
  <r>
    <n v="45640"/>
    <x v="135"/>
    <s v="N"/>
    <n v="597257"/>
    <n v="1382.8370201216701"/>
    <n v="431.91"/>
    <m/>
    <n v="40190"/>
    <x v="616"/>
    <s v="Reduced Reporter"/>
    <s v="Urban"/>
    <s v="DR"/>
    <s v="DO"/>
    <s v=" Actual Data"/>
    <m/>
    <m/>
    <m/>
    <n v="34416"/>
    <n v="52888"/>
    <n v="583602"/>
    <n v="0"/>
    <n v="2026919"/>
    <n v="583602"/>
    <n v="0"/>
    <n v="2026919"/>
    <n v="0"/>
    <n v="0"/>
    <n v="0"/>
    <n v="0"/>
    <n v="0"/>
    <n v="0"/>
    <n v="0"/>
    <n v="0"/>
  </r>
  <r>
    <n v="45640"/>
    <x v="135"/>
    <s v="N"/>
    <n v="597257"/>
    <n v="1382.8370201216701"/>
    <n v="431.91"/>
    <m/>
    <n v="40190"/>
    <x v="616"/>
    <s v="Reduced Reporter"/>
    <s v="Urban"/>
    <s v="MB"/>
    <s v="DO"/>
    <s v=" Actual Vehicle Revenue Miles"/>
    <m/>
    <m/>
    <m/>
    <n v="0"/>
    <n v="0"/>
    <n v="0"/>
    <n v="0"/>
    <n v="0"/>
    <n v="0"/>
    <n v="0"/>
    <n v="0"/>
    <n v="0"/>
    <n v="0"/>
    <n v="0"/>
    <n v="0"/>
    <n v="0"/>
    <n v="0"/>
    <n v="0"/>
    <n v="0"/>
  </r>
  <r>
    <n v="59410"/>
    <x v="250"/>
    <s v="Y"/>
    <n v="66539"/>
    <n v="1041.2134509181999"/>
    <n v="63.91"/>
    <m/>
    <n v="40190"/>
    <x v="616"/>
    <s v="Reduced Reporter"/>
    <s v="Urban"/>
    <s v="MB"/>
    <s v="DO"/>
    <s v=" Actual Data"/>
    <m/>
    <m/>
    <m/>
    <n v="12905"/>
    <n v="23503"/>
    <n v="382969"/>
    <n v="0"/>
    <n v="605352"/>
    <n v="382969"/>
    <n v="0"/>
    <n v="605352"/>
    <n v="0"/>
    <n v="0"/>
    <n v="0"/>
    <n v="0"/>
    <n v="0"/>
    <n v="0"/>
    <n v="0"/>
    <n v="0"/>
  </r>
  <r>
    <n v="59410"/>
    <x v="250"/>
    <s v="Y"/>
    <n v="66539"/>
    <n v="1041.2134509181999"/>
    <n v="63.91"/>
    <m/>
    <n v="40190"/>
    <x v="616"/>
    <s v="Reduced Reporter"/>
    <s v="Urban"/>
    <s v="DR"/>
    <s v="DO"/>
    <s v=" Actual Data"/>
    <m/>
    <m/>
    <m/>
    <n v="9847"/>
    <n v="17884"/>
    <n v="228470"/>
    <n v="0"/>
    <n v="447807"/>
    <n v="228470"/>
    <n v="0"/>
    <n v="447807"/>
    <n v="0"/>
    <n v="0"/>
    <n v="0"/>
    <n v="0"/>
    <n v="0"/>
    <n v="0"/>
    <n v="0"/>
    <n v="0"/>
  </r>
  <r>
    <n v="47"/>
    <x v="139"/>
    <s v="N"/>
    <n v="3066916"/>
    <n v="0"/>
    <n v="0"/>
    <m/>
    <n v="40190"/>
    <x v="616"/>
    <s v="Reduced Reporter"/>
    <s v="Urban"/>
    <s v="DR"/>
    <s v="DO"/>
    <s v=" Actual Vehicle Revenue Miles"/>
    <m/>
    <m/>
    <m/>
    <n v="121655"/>
    <n v="150662"/>
    <n v="2372498"/>
    <n v="0"/>
    <n v="8239969"/>
    <n v="2372498"/>
    <n v="0"/>
    <n v="8239969"/>
    <n v="0"/>
    <n v="0"/>
    <n v="0"/>
    <n v="0"/>
    <n v="0"/>
    <n v="0"/>
    <n v="0"/>
    <n v="0"/>
  </r>
  <r>
    <n v="47"/>
    <x v="139"/>
    <s v="N"/>
    <n v="3066916"/>
    <n v="0"/>
    <n v="0"/>
    <m/>
    <n v="40190"/>
    <x v="616"/>
    <s v="Reduced Reporter"/>
    <s v="Urban"/>
    <s v="MB"/>
    <s v="DO"/>
    <s v=" Actual Vehicle Revenue Miles"/>
    <m/>
    <m/>
    <m/>
    <n v="0"/>
    <n v="0"/>
    <n v="0"/>
    <n v="0"/>
    <n v="0"/>
    <n v="0"/>
    <n v="0"/>
    <n v="0"/>
    <n v="0"/>
    <n v="0"/>
    <n v="0"/>
    <n v="0"/>
    <n v="0"/>
    <n v="0"/>
    <n v="0"/>
    <n v="0"/>
  </r>
  <r>
    <n v="26750"/>
    <x v="251"/>
    <s v="Y"/>
    <n v="76441"/>
    <n v="1369.28421116246"/>
    <n v="55.83"/>
    <m/>
    <n v="40191"/>
    <x v="617"/>
    <s v="Full Reporter"/>
    <s v="Urban"/>
    <s v="DR"/>
    <s v="DO"/>
    <s v=" Actual Vehicle Revenue Miles"/>
    <m/>
    <m/>
    <m/>
    <n v="65176"/>
    <n v="77663"/>
    <n v="1182449"/>
    <n v="1243373"/>
    <n v="3224237"/>
    <n v="1182449"/>
    <n v="1243373"/>
    <n v="3224237"/>
    <n v="0"/>
    <n v="0"/>
    <n v="0"/>
    <n v="0"/>
    <n v="0"/>
    <n v="0"/>
    <n v="0"/>
    <n v="0"/>
  </r>
  <r>
    <n v="26750"/>
    <x v="251"/>
    <s v="Y"/>
    <n v="76441"/>
    <n v="1369.28421116246"/>
    <n v="55.83"/>
    <m/>
    <n v="40191"/>
    <x v="617"/>
    <s v="Full Reporter"/>
    <s v="Urban"/>
    <s v="VP"/>
    <s v="DO"/>
    <s v=" Actual Data"/>
    <m/>
    <m/>
    <m/>
    <n v="3016"/>
    <n v="9239"/>
    <n v="116704"/>
    <n v="255684"/>
    <n v="51261"/>
    <n v="116704"/>
    <n v="255684"/>
    <n v="51261"/>
    <n v="0"/>
    <n v="0"/>
    <n v="0"/>
    <n v="0"/>
    <n v="0"/>
    <n v="0"/>
    <n v="0"/>
    <n v="0"/>
  </r>
  <r>
    <n v="21"/>
    <x v="156"/>
    <s v="N"/>
    <n v="2626585"/>
    <n v="0"/>
    <n v="0"/>
    <m/>
    <n v="40191"/>
    <x v="617"/>
    <s v="Full Reporter"/>
    <s v="Urban"/>
    <s v="DR"/>
    <s v="DO"/>
    <s v=" Actual Vehicle Revenue Miles"/>
    <m/>
    <m/>
    <m/>
    <n v="9679"/>
    <n v="11533"/>
    <n v="175595"/>
    <n v="184642"/>
    <n v="478803"/>
    <n v="175595"/>
    <n v="184642"/>
    <n v="478803"/>
    <n v="0"/>
    <n v="0"/>
    <n v="0"/>
    <n v="0"/>
    <n v="0"/>
    <n v="0"/>
    <n v="0"/>
    <n v="0"/>
  </r>
  <r>
    <n v="21"/>
    <x v="156"/>
    <s v="N"/>
    <n v="2626585"/>
    <n v="0"/>
    <n v="0"/>
    <m/>
    <n v="40191"/>
    <x v="617"/>
    <s v="Full Reporter"/>
    <s v="Urban"/>
    <s v="VP"/>
    <s v="DO"/>
    <s v=" Actual Vehicle Revenue Miles"/>
    <m/>
    <m/>
    <m/>
    <n v="0"/>
    <n v="0"/>
    <n v="0"/>
    <n v="0"/>
    <n v="0"/>
    <n v="0"/>
    <n v="0"/>
    <n v="0"/>
    <n v="0"/>
    <n v="0"/>
    <n v="0"/>
    <n v="0"/>
    <n v="0"/>
    <n v="0"/>
    <n v="0"/>
    <n v="0"/>
  </r>
  <r>
    <n v="12"/>
    <x v="127"/>
    <s v="N"/>
    <n v="2423098"/>
    <n v="0"/>
    <n v="0"/>
    <m/>
    <n v="40192"/>
    <x v="618"/>
    <s v="Full Reporter"/>
    <s v="Urban"/>
    <s v="MB"/>
    <s v="PT"/>
    <s v=" Actual Vehicle Revenue Miles"/>
    <m/>
    <m/>
    <m/>
    <n v="3379"/>
    <n v="13163"/>
    <n v="91539"/>
    <n v="117130"/>
    <n v="335770"/>
    <n v="91539"/>
    <n v="117130"/>
    <n v="335770"/>
    <n v="0"/>
    <n v="0"/>
    <n v="0"/>
    <n v="0"/>
    <n v="0"/>
    <n v="0"/>
    <n v="0"/>
    <n v="0"/>
  </r>
  <r>
    <n v="12"/>
    <x v="127"/>
    <s v="N"/>
    <n v="2423098"/>
    <n v="0"/>
    <n v="0"/>
    <m/>
    <n v="40192"/>
    <x v="618"/>
    <s v="Full Reporter"/>
    <s v="Urban"/>
    <s v="CB"/>
    <s v="PT"/>
    <s v=" Actual Data"/>
    <m/>
    <m/>
    <m/>
    <m/>
    <m/>
    <n v="0"/>
    <n v="0"/>
    <n v="0"/>
    <m/>
    <m/>
    <m/>
    <m/>
    <m/>
    <m/>
    <m/>
    <m/>
    <m/>
    <m/>
    <m/>
  </r>
  <r>
    <n v="12"/>
    <x v="127"/>
    <s v="N"/>
    <n v="2423098"/>
    <n v="0"/>
    <n v="0"/>
    <m/>
    <n v="40192"/>
    <x v="618"/>
    <s v="Full Reporter"/>
    <s v="Urban"/>
    <s v="DR"/>
    <s v="PT"/>
    <s v=" Actual Vehicle Revenue Miles"/>
    <m/>
    <m/>
    <m/>
    <n v="0"/>
    <n v="0"/>
    <n v="0"/>
    <n v="0"/>
    <n v="0"/>
    <n v="0"/>
    <n v="0"/>
    <n v="0"/>
    <n v="0"/>
    <n v="0"/>
    <n v="0"/>
    <n v="0"/>
    <n v="0"/>
    <n v="0"/>
    <n v="0"/>
    <n v="0"/>
  </r>
  <r>
    <n v="71479"/>
    <x v="216"/>
    <s v="Y"/>
    <n v="437745"/>
    <n v="1952.2061774890799"/>
    <n v="224.23"/>
    <m/>
    <n v="40192"/>
    <x v="618"/>
    <s v="Full Reporter"/>
    <s v="Urban"/>
    <s v="MB"/>
    <s v="PT"/>
    <s v="Actual Data"/>
    <m/>
    <m/>
    <m/>
    <n v="20550"/>
    <n v="79405"/>
    <n v="354631"/>
    <n v="472486"/>
    <n v="1897432"/>
    <n v="354631"/>
    <n v="472486"/>
    <n v="1897432"/>
    <n v="0"/>
    <n v="0"/>
    <n v="0"/>
    <n v="0"/>
    <n v="0"/>
    <n v="0"/>
    <n v="0"/>
    <n v="0"/>
  </r>
  <r>
    <n v="71479"/>
    <x v="216"/>
    <s v="Y"/>
    <n v="437745"/>
    <n v="1952.2061774890799"/>
    <n v="224.23"/>
    <m/>
    <n v="40192"/>
    <x v="618"/>
    <s v="Full Reporter"/>
    <s v="Urban"/>
    <s v="CB"/>
    <s v="PT"/>
    <s v=" Actual Data"/>
    <m/>
    <m/>
    <m/>
    <n v="6181"/>
    <n v="11074"/>
    <n v="159694"/>
    <n v="255332"/>
    <n v="600893"/>
    <n v="159694"/>
    <n v="255332"/>
    <n v="600893"/>
    <n v="0"/>
    <n v="0"/>
    <n v="0"/>
    <n v="0"/>
    <n v="0"/>
    <n v="0"/>
    <n v="0"/>
    <n v="0"/>
  </r>
  <r>
    <n v="71479"/>
    <x v="216"/>
    <s v="Y"/>
    <n v="437745"/>
    <n v="1952.2061774890799"/>
    <n v="224.23"/>
    <m/>
    <n v="40192"/>
    <x v="618"/>
    <s v="Full Reporter"/>
    <s v="Urban"/>
    <s v="DR"/>
    <s v="PT"/>
    <s v=" Actual Data"/>
    <m/>
    <m/>
    <m/>
    <n v="2495"/>
    <n v="3849"/>
    <n v="26906"/>
    <n v="18796"/>
    <n v="329424"/>
    <n v="26906"/>
    <n v="18796"/>
    <n v="329424"/>
    <n v="0"/>
    <n v="0"/>
    <n v="0"/>
    <n v="0"/>
    <n v="0"/>
    <n v="0"/>
    <n v="0"/>
    <n v="0"/>
  </r>
  <r>
    <n v="13"/>
    <x v="165"/>
    <s v="N"/>
    <n v="3592882"/>
    <n v="0"/>
    <n v="0"/>
    <m/>
    <n v="40193"/>
    <x v="619"/>
    <s v="Reduced Reporter"/>
    <s v="Urban"/>
    <s v="DR"/>
    <s v="PT"/>
    <s v=" Actual Vehicle Revenue Miles"/>
    <m/>
    <m/>
    <m/>
    <n v="0"/>
    <n v="0"/>
    <n v="0"/>
    <n v="0"/>
    <n v="0"/>
    <n v="0"/>
    <n v="0"/>
    <n v="0"/>
    <n v="0"/>
    <n v="0"/>
    <n v="0"/>
    <n v="0"/>
    <n v="0"/>
    <n v="0"/>
    <n v="0"/>
    <n v="0"/>
  </r>
  <r>
    <n v="13"/>
    <x v="165"/>
    <s v="N"/>
    <n v="3592882"/>
    <n v="0"/>
    <n v="0"/>
    <m/>
    <n v="40193"/>
    <x v="619"/>
    <s v="Reduced Reporter"/>
    <s v="Urban"/>
    <s v="MB"/>
    <s v="PT"/>
    <s v=" Actual Data"/>
    <m/>
    <m/>
    <m/>
    <n v="0"/>
    <n v="0"/>
    <n v="0"/>
    <n v="0"/>
    <n v="0"/>
    <n v="0"/>
    <n v="0"/>
    <n v="0"/>
    <n v="0"/>
    <n v="0"/>
    <n v="0"/>
    <n v="0"/>
    <n v="0"/>
    <n v="0"/>
    <n v="0"/>
    <n v="0"/>
  </r>
  <r>
    <n v="39133"/>
    <x v="252"/>
    <s v="Y"/>
    <n v="53107"/>
    <n v="1426.4248832917699"/>
    <n v="37.229999999999997"/>
    <m/>
    <n v="40193"/>
    <x v="619"/>
    <s v="Reduced Reporter"/>
    <s v="Urban"/>
    <s v="MB"/>
    <s v="PT"/>
    <s v=" Actual Data"/>
    <m/>
    <m/>
    <m/>
    <n v="8970"/>
    <n v="14108"/>
    <n v="113132"/>
    <n v="0"/>
    <n v="1058250"/>
    <n v="113132"/>
    <n v="0"/>
    <n v="1058250"/>
    <n v="0"/>
    <n v="0"/>
    <n v="0"/>
    <n v="0"/>
    <n v="0"/>
    <n v="0"/>
    <n v="0"/>
    <n v="0"/>
  </r>
  <r>
    <n v="39133"/>
    <x v="252"/>
    <s v="Y"/>
    <n v="53107"/>
    <n v="1426.4248832917699"/>
    <n v="37.229999999999997"/>
    <m/>
    <n v="40193"/>
    <x v="619"/>
    <s v="Reduced Reporter"/>
    <s v="Urban"/>
    <s v="DR"/>
    <s v="PT"/>
    <s v=" Actual Data"/>
    <m/>
    <m/>
    <m/>
    <n v="1687"/>
    <n v="5053"/>
    <n v="20527"/>
    <n v="0"/>
    <n v="324315"/>
    <n v="20527"/>
    <n v="0"/>
    <n v="324315"/>
    <n v="0"/>
    <n v="0"/>
    <n v="0"/>
    <n v="0"/>
    <n v="0"/>
    <n v="0"/>
    <n v="0"/>
    <n v="0"/>
  </r>
  <r>
    <n v="55738"/>
    <x v="229"/>
    <s v="Y"/>
    <n v="91583"/>
    <n v="1826.3671212499601"/>
    <n v="50.14"/>
    <m/>
    <n v="40194"/>
    <x v="620"/>
    <s v="Reduced Reporter"/>
    <s v="Urban"/>
    <s v="MB"/>
    <s v="PT"/>
    <s v=" Actual Data"/>
    <m/>
    <m/>
    <m/>
    <n v="30600"/>
    <n v="72273"/>
    <n v="283529"/>
    <n v="0"/>
    <n v="1909524"/>
    <n v="283529"/>
    <n v="0"/>
    <n v="1909524"/>
    <n v="0"/>
    <n v="0"/>
    <n v="0"/>
    <n v="0"/>
    <n v="0"/>
    <n v="0"/>
    <n v="0"/>
    <n v="0"/>
  </r>
  <r>
    <n v="55738"/>
    <x v="229"/>
    <s v="Y"/>
    <n v="91583"/>
    <n v="1826.3671212499601"/>
    <n v="50.14"/>
    <m/>
    <n v="40194"/>
    <x v="620"/>
    <s v="Reduced Reporter"/>
    <s v="Urban"/>
    <s v="MB"/>
    <s v="DO"/>
    <s v=" Actual Data"/>
    <m/>
    <m/>
    <m/>
    <n v="10240"/>
    <n v="16275"/>
    <n v="79988"/>
    <n v="0"/>
    <n v="362238"/>
    <n v="79988"/>
    <n v="0"/>
    <n v="362238"/>
    <n v="0"/>
    <n v="0"/>
    <n v="0"/>
    <n v="0"/>
    <n v="0"/>
    <n v="0"/>
    <n v="0"/>
    <n v="0"/>
  </r>
  <r>
    <n v="55738"/>
    <x v="229"/>
    <s v="Y"/>
    <n v="91583"/>
    <n v="1826.3671212499601"/>
    <n v="50.14"/>
    <m/>
    <n v="40194"/>
    <x v="620"/>
    <s v="Reduced Reporter"/>
    <s v="Urban"/>
    <s v="DR"/>
    <s v="DO"/>
    <s v=" Actual Data"/>
    <m/>
    <m/>
    <m/>
    <n v="3655"/>
    <n v="479"/>
    <n v="52870"/>
    <n v="0"/>
    <n v="115876"/>
    <n v="52870"/>
    <n v="0"/>
    <n v="115876"/>
    <n v="0"/>
    <n v="0"/>
    <n v="0"/>
    <n v="0"/>
    <n v="0"/>
    <n v="0"/>
    <n v="0"/>
    <n v="0"/>
  </r>
  <r>
    <n v="79093"/>
    <x v="211"/>
    <s v="Y"/>
    <n v="1844410"/>
    <n v="2415.3987751444001"/>
    <n v="763.6"/>
    <m/>
    <n v="40195"/>
    <x v="621"/>
    <s v="Reduced Reporter"/>
    <s v="Urban"/>
    <s v="MB"/>
    <s v="DO"/>
    <s v=" Actual Vehicle Revenue Miles"/>
    <m/>
    <m/>
    <m/>
    <n v="9678"/>
    <n v="76802"/>
    <n v="74996"/>
    <n v="0"/>
    <n v="606903"/>
    <n v="74996"/>
    <n v="0"/>
    <n v="606903"/>
    <n v="0"/>
    <n v="0"/>
    <n v="0"/>
    <n v="0"/>
    <n v="0"/>
    <n v="0"/>
    <n v="0"/>
    <n v="0"/>
  </r>
  <r>
    <n v="79093"/>
    <x v="211"/>
    <s v="Y"/>
    <n v="1844410"/>
    <n v="2415.3987751444001"/>
    <n v="763.6"/>
    <m/>
    <n v="40195"/>
    <x v="621"/>
    <s v="Reduced Reporter"/>
    <s v="Urban"/>
    <s v="DR"/>
    <s v="DO"/>
    <s v=" Actual Vehicle Revenue Miles"/>
    <m/>
    <m/>
    <m/>
    <n v="1022"/>
    <n v="1603"/>
    <n v="11830"/>
    <n v="0"/>
    <n v="65904"/>
    <n v="11830"/>
    <n v="0"/>
    <n v="65904"/>
    <n v="0"/>
    <n v="0"/>
    <n v="0"/>
    <n v="0"/>
    <n v="0"/>
    <n v="0"/>
    <n v="0"/>
    <n v="0"/>
  </r>
  <r>
    <n v="72"/>
    <x v="231"/>
    <s v="Y"/>
    <n v="463143"/>
    <n v="0"/>
    <n v="0"/>
    <m/>
    <n v="40197"/>
    <x v="622"/>
    <s v="Reduced Reporter"/>
    <s v="Urban"/>
    <s v="MB"/>
    <s v="DO"/>
    <s v=" Actual Data"/>
    <m/>
    <m/>
    <m/>
    <n v="1360"/>
    <n v="2552"/>
    <n v="8026"/>
    <n v="0"/>
    <n v="49702"/>
    <n v="8026"/>
    <n v="0"/>
    <n v="49702"/>
    <n v="0"/>
    <n v="0"/>
    <n v="0"/>
    <n v="0"/>
    <n v="0"/>
    <n v="0"/>
    <n v="0"/>
    <n v="0"/>
  </r>
  <r>
    <n v="72"/>
    <x v="231"/>
    <s v="Y"/>
    <n v="463143"/>
    <n v="0"/>
    <n v="0"/>
    <m/>
    <n v="40197"/>
    <x v="622"/>
    <s v="Reduced Reporter"/>
    <s v="Urban"/>
    <s v="DR"/>
    <s v="DO"/>
    <s v=" Actual Data"/>
    <m/>
    <m/>
    <m/>
    <n v="2110"/>
    <n v="632"/>
    <n v="23932"/>
    <n v="0"/>
    <n v="24651"/>
    <n v="23932"/>
    <n v="0"/>
    <n v="24651"/>
    <n v="0"/>
    <n v="0"/>
    <n v="0"/>
    <n v="0"/>
    <n v="0"/>
    <n v="0"/>
    <n v="0"/>
    <n v="0"/>
  </r>
  <r>
    <n v="72"/>
    <x v="231"/>
    <s v="N"/>
    <n v="463143"/>
    <n v="0"/>
    <n v="0"/>
    <m/>
    <n v="40198"/>
    <x v="623"/>
    <s v="Reduced Reporter"/>
    <s v="Urban"/>
    <s v="MB"/>
    <s v="PT"/>
    <s v=" Actual Vehicle Revenue Miles"/>
    <m/>
    <m/>
    <m/>
    <n v="559"/>
    <n v="2540"/>
    <n v="6732"/>
    <n v="0"/>
    <n v="42030"/>
    <n v="6732"/>
    <n v="0"/>
    <n v="42030"/>
    <n v="0"/>
    <n v="0"/>
    <n v="0"/>
    <n v="0"/>
    <n v="0"/>
    <n v="0"/>
    <n v="0"/>
    <n v="0"/>
  </r>
  <r>
    <n v="72"/>
    <x v="231"/>
    <s v="N"/>
    <n v="463143"/>
    <n v="0"/>
    <n v="0"/>
    <m/>
    <n v="40198"/>
    <x v="623"/>
    <s v="Reduced Reporter"/>
    <s v="Urban"/>
    <s v="DR"/>
    <s v="DO"/>
    <s v=" Actual Data"/>
    <m/>
    <m/>
    <m/>
    <n v="30"/>
    <n v="121"/>
    <n v="633"/>
    <n v="0"/>
    <n v="4675"/>
    <n v="633"/>
    <n v="0"/>
    <n v="4675"/>
    <n v="0"/>
    <n v="0"/>
    <n v="0"/>
    <n v="0"/>
    <n v="0"/>
    <n v="0"/>
    <n v="0"/>
    <n v="0"/>
  </r>
  <r>
    <n v="79093"/>
    <x v="211"/>
    <s v="Y"/>
    <n v="1844410"/>
    <n v="2415.3987751444001"/>
    <n v="763.6"/>
    <m/>
    <n v="40198"/>
    <x v="623"/>
    <s v="Reduced Reporter"/>
    <s v="Urban"/>
    <s v="MB"/>
    <s v="PT"/>
    <s v=" Actual Vehicle Revenue Miles"/>
    <m/>
    <s v=" Actual Vehicle Revenue Miles"/>
    <m/>
    <n v="10617"/>
    <n v="48256"/>
    <n v="127913"/>
    <n v="0"/>
    <n v="798595"/>
    <n v="127913"/>
    <n v="0"/>
    <n v="798595"/>
    <n v="0"/>
    <n v="0"/>
    <n v="0"/>
    <n v="0"/>
    <n v="0"/>
    <n v="0"/>
    <n v="0"/>
    <n v="0"/>
  </r>
  <r>
    <n v="79093"/>
    <x v="211"/>
    <s v="Y"/>
    <n v="1844410"/>
    <n v="2415.3987751444001"/>
    <n v="763.6"/>
    <m/>
    <n v="40198"/>
    <x v="623"/>
    <s v="Reduced Reporter"/>
    <s v="Urban"/>
    <s v="DR"/>
    <s v="DO"/>
    <s v=" Actual Vehicle Revenue Miles"/>
    <m/>
    <m/>
    <m/>
    <n v="562"/>
    <n v="2290"/>
    <n v="12019"/>
    <n v="0"/>
    <n v="88769"/>
    <n v="12019"/>
    <n v="0"/>
    <n v="88769"/>
    <n v="0"/>
    <n v="0"/>
    <n v="0"/>
    <n v="0"/>
    <n v="0"/>
    <n v="0"/>
    <n v="0"/>
    <n v="0"/>
  </r>
  <r>
    <n v="79093"/>
    <x v="211"/>
    <s v="Y"/>
    <n v="1844410"/>
    <n v="2415.3987751444001"/>
    <n v="763.6"/>
    <m/>
    <n v="40199"/>
    <x v="624"/>
    <s v="Reduced Reporter"/>
    <s v="Urban"/>
    <s v="MB"/>
    <s v="DO"/>
    <s v=" Actual Vehicle Revenue Miles"/>
    <m/>
    <m/>
    <m/>
    <n v="6795"/>
    <n v="21579"/>
    <n v="69859"/>
    <n v="0"/>
    <n v="303533"/>
    <n v="69859"/>
    <n v="0"/>
    <n v="303533"/>
    <n v="0"/>
    <n v="0"/>
    <n v="0"/>
    <n v="0"/>
    <n v="0"/>
    <n v="0"/>
    <n v="0"/>
    <n v="0"/>
  </r>
  <r>
    <n v="79093"/>
    <x v="211"/>
    <s v="Y"/>
    <n v="1844410"/>
    <n v="2415.3987751444001"/>
    <n v="763.6"/>
    <m/>
    <n v="40199"/>
    <x v="624"/>
    <s v="Reduced Reporter"/>
    <s v="Urban"/>
    <s v="DR"/>
    <s v="DO"/>
    <s v=" Actual Vehicle Revenue Miles"/>
    <m/>
    <m/>
    <m/>
    <n v="767"/>
    <n v="330"/>
    <n v="7005"/>
    <n v="0"/>
    <n v="88197"/>
    <n v="7005"/>
    <n v="0"/>
    <n v="88197"/>
    <n v="0"/>
    <n v="0"/>
    <n v="0"/>
    <n v="0"/>
    <n v="0"/>
    <n v="0"/>
    <n v="0"/>
    <n v="0"/>
  </r>
  <r>
    <n v="7472"/>
    <x v="253"/>
    <s v="N"/>
    <n v="96729"/>
    <n v="814.03271741729998"/>
    <n v="118.83"/>
    <m/>
    <n v="40200"/>
    <x v="625"/>
    <s v="Full Reporter"/>
    <s v="Urban"/>
    <s v="VP"/>
    <s v="PT"/>
    <s v=" Actual Vehicle Revenue Miles"/>
    <m/>
    <m/>
    <m/>
    <n v="2932"/>
    <n v="13348"/>
    <n v="115201"/>
    <n v="400955"/>
    <n v="73591"/>
    <n v="115201"/>
    <n v="400955"/>
    <n v="73591"/>
    <n v="0"/>
    <n v="0"/>
    <n v="0"/>
    <n v="0"/>
    <n v="0"/>
    <n v="0"/>
    <n v="0"/>
    <n v="0"/>
  </r>
  <r>
    <n v="9536"/>
    <x v="167"/>
    <s v="N"/>
    <n v="779075"/>
    <n v="1927.05955258431"/>
    <n v="404.28"/>
    <m/>
    <n v="40200"/>
    <x v="625"/>
    <s v="Full Reporter"/>
    <s v="Urban"/>
    <s v="VP"/>
    <s v="PT"/>
    <s v=" Actual Vehicle Revenue Miles"/>
    <m/>
    <m/>
    <m/>
    <n v="2142"/>
    <n v="9749"/>
    <n v="84141"/>
    <n v="292851"/>
    <n v="53750"/>
    <n v="84141"/>
    <n v="292851"/>
    <n v="53750"/>
    <n v="0"/>
    <n v="0"/>
    <n v="0"/>
    <n v="0"/>
    <n v="0"/>
    <n v="0"/>
    <n v="0"/>
    <n v="0"/>
  </r>
  <r>
    <n v="12"/>
    <x v="127"/>
    <s v="N"/>
    <n v="2423098"/>
    <n v="0"/>
    <n v="0"/>
    <m/>
    <n v="40200"/>
    <x v="625"/>
    <s v="Full Reporter"/>
    <s v="Urban"/>
    <s v="VP"/>
    <s v="PT"/>
    <s v=" Actual Vehicle Revenue Miles"/>
    <m/>
    <m/>
    <m/>
    <n v="469"/>
    <n v="2137"/>
    <n v="18444"/>
    <n v="64194"/>
    <n v="11782"/>
    <n v="18444"/>
    <n v="64194"/>
    <n v="11782"/>
    <n v="0"/>
    <n v="0"/>
    <n v="0"/>
    <n v="0"/>
    <n v="0"/>
    <n v="0"/>
    <n v="0"/>
    <n v="0"/>
  </r>
  <r>
    <n v="46828"/>
    <x v="175"/>
    <s v="N"/>
    <n v="277915"/>
    <n v="1904.40373223347"/>
    <n v="145.93"/>
    <m/>
    <n v="40200"/>
    <x v="625"/>
    <s v="Full Reporter"/>
    <s v="Urban"/>
    <s v="VP"/>
    <s v="PT"/>
    <s v=" Actual Vehicle Revenue Miles"/>
    <m/>
    <m/>
    <m/>
    <n v="1179"/>
    <n v="5368"/>
    <n v="46326"/>
    <n v="161237"/>
    <n v="29593"/>
    <n v="46326"/>
    <n v="161237"/>
    <n v="29593"/>
    <n v="0"/>
    <n v="0"/>
    <n v="0"/>
    <n v="0"/>
    <n v="0"/>
    <n v="0"/>
    <n v="0"/>
    <n v="0"/>
  </r>
  <r>
    <n v="64567"/>
    <x v="236"/>
    <s v="N"/>
    <n v="182647"/>
    <n v="1460.8779795113901"/>
    <n v="125.03"/>
    <m/>
    <n v="40200"/>
    <x v="625"/>
    <s v="Full Reporter"/>
    <s v="Urban"/>
    <s v="VP"/>
    <s v="PT"/>
    <s v=" Actual Vehicle Revenue Miles"/>
    <m/>
    <m/>
    <m/>
    <n v="163"/>
    <n v="742"/>
    <n v="6403"/>
    <n v="22286"/>
    <n v="4090"/>
    <n v="6403"/>
    <n v="22286"/>
    <n v="4090"/>
    <n v="0"/>
    <n v="0"/>
    <n v="0"/>
    <n v="0"/>
    <n v="0"/>
    <n v="0"/>
    <n v="0"/>
    <n v="0"/>
  </r>
  <r>
    <n v="84024"/>
    <x v="207"/>
    <s v="N"/>
    <n v="169050"/>
    <n v="1328.5167528177101"/>
    <n v="127.25"/>
    <m/>
    <n v="40200"/>
    <x v="625"/>
    <s v="Full Reporter"/>
    <s v="Urban"/>
    <s v="VP"/>
    <s v="PT"/>
    <s v=" Actual Vehicle Revenue Miles"/>
    <m/>
    <m/>
    <m/>
    <n v="5313"/>
    <n v="24185"/>
    <n v="208732"/>
    <n v="726488"/>
    <n v="133339"/>
    <n v="208732"/>
    <n v="726488"/>
    <n v="133339"/>
    <n v="0"/>
    <n v="0"/>
    <n v="0"/>
    <n v="0"/>
    <n v="0"/>
    <n v="0"/>
    <n v="0"/>
    <n v="0"/>
  </r>
  <r>
    <n v="86599"/>
    <x v="168"/>
    <s v="Y"/>
    <n v="2783045"/>
    <n v="2872.2618269876102"/>
    <n v="968.94"/>
    <m/>
    <n v="40200"/>
    <x v="625"/>
    <s v="Full Reporter"/>
    <s v="Urban"/>
    <s v="VP"/>
    <s v="PT"/>
    <s v=" Actual Vehicle Revenue Miles"/>
    <m/>
    <m/>
    <m/>
    <n v="71215"/>
    <n v="324202"/>
    <n v="2798055"/>
    <n v="9738582"/>
    <n v="1787414"/>
    <n v="2798055"/>
    <n v="9738582"/>
    <n v="1787414"/>
    <n v="0"/>
    <n v="0"/>
    <n v="0"/>
    <n v="0"/>
    <n v="0"/>
    <n v="0"/>
    <n v="0"/>
    <n v="0"/>
  </r>
  <r>
    <n v="96697"/>
    <x v="177"/>
    <s v="N"/>
    <n v="253251"/>
    <n v="1774.4681693764201"/>
    <n v="142.72"/>
    <m/>
    <n v="40200"/>
    <x v="625"/>
    <s v="Full Reporter"/>
    <s v="Urban"/>
    <s v="VP"/>
    <s v="PT"/>
    <s v=" Actual Vehicle Revenue Miles"/>
    <m/>
    <m/>
    <m/>
    <n v="615"/>
    <n v="2799"/>
    <n v="24160"/>
    <n v="84088"/>
    <n v="15434"/>
    <n v="24160"/>
    <n v="84088"/>
    <n v="15434"/>
    <n v="0"/>
    <n v="0"/>
    <n v="0"/>
    <n v="0"/>
    <n v="0"/>
    <n v="0"/>
    <n v="0"/>
    <n v="0"/>
  </r>
  <r>
    <n v="98182"/>
    <x v="208"/>
    <s v="N"/>
    <n v="55133"/>
    <n v="1616.611503113"/>
    <n v="34.1"/>
    <m/>
    <n v="40200"/>
    <x v="625"/>
    <s v="Full Reporter"/>
    <s v="Urban"/>
    <s v="VP"/>
    <s v="PT"/>
    <s v=" Actual Vehicle Revenue Miles"/>
    <m/>
    <m/>
    <m/>
    <n v="2362"/>
    <n v="10753"/>
    <n v="92806"/>
    <n v="323010"/>
    <n v="59285"/>
    <n v="92806"/>
    <n v="323010"/>
    <n v="59285"/>
    <n v="0"/>
    <n v="0"/>
    <n v="0"/>
    <n v="0"/>
    <n v="0"/>
    <n v="0"/>
    <n v="0"/>
    <n v="0"/>
  </r>
  <r>
    <n v="79093"/>
    <x v="211"/>
    <s v="Y"/>
    <n v="1844410"/>
    <n v="2415.3987751444001"/>
    <n v="763.6"/>
    <m/>
    <n v="40201"/>
    <x v="626"/>
    <s v="Reduced Reporter"/>
    <s v="Urban"/>
    <s v="MB"/>
    <s v="DO"/>
    <s v=" Actual Vehicle Revenue Miles"/>
    <m/>
    <m/>
    <m/>
    <n v="19380"/>
    <n v="208586"/>
    <n v="115830"/>
    <n v="0"/>
    <n v="1699958"/>
    <n v="115830"/>
    <n v="0"/>
    <n v="1699958"/>
    <n v="0"/>
    <n v="0"/>
    <n v="0"/>
    <n v="0"/>
    <n v="0"/>
    <n v="0"/>
    <n v="0"/>
    <n v="0"/>
  </r>
  <r>
    <n v="79093"/>
    <x v="211"/>
    <s v="Y"/>
    <n v="1844410"/>
    <n v="2415.3987751444001"/>
    <n v="763.6"/>
    <m/>
    <n v="40201"/>
    <x v="626"/>
    <s v="Reduced Reporter"/>
    <s v="Urban"/>
    <s v="DR"/>
    <s v="DO"/>
    <s v=" Actual Vehicle Revenue Miles"/>
    <m/>
    <m/>
    <m/>
    <n v="878"/>
    <n v="1205"/>
    <n v="9106"/>
    <n v="0"/>
    <n v="140711"/>
    <n v="9106"/>
    <n v="0"/>
    <n v="140711"/>
    <n v="0"/>
    <n v="0"/>
    <n v="0"/>
    <n v="0"/>
    <n v="0"/>
    <n v="0"/>
    <n v="0"/>
    <n v="0"/>
  </r>
  <r>
    <n v="60733"/>
    <x v="137"/>
    <s v="Y"/>
    <n v="177313"/>
    <n v="2058.61410920243"/>
    <n v="86.13"/>
    <m/>
    <n v="40204"/>
    <x v="627"/>
    <s v="Reduced Reporter"/>
    <s v="Urban"/>
    <s v="DR"/>
    <s v="DO"/>
    <s v=" Actual Vehicle Revenue Miles"/>
    <m/>
    <m/>
    <m/>
    <n v="4583"/>
    <n v="5632"/>
    <n v="79570"/>
    <n v="0"/>
    <n v="279739"/>
    <n v="79570"/>
    <n v="0"/>
    <n v="279739"/>
    <n v="0"/>
    <n v="0"/>
    <n v="0"/>
    <n v="0"/>
    <n v="0"/>
    <n v="0"/>
    <n v="0"/>
    <n v="0"/>
  </r>
  <r>
    <n v="60733"/>
    <x v="137"/>
    <s v="Y"/>
    <n v="177313"/>
    <n v="2058.61410920243"/>
    <n v="86.13"/>
    <m/>
    <n v="40204"/>
    <x v="627"/>
    <s v="Reduced Reporter"/>
    <s v="Urban"/>
    <s v="DR"/>
    <s v="PT"/>
    <s v=" Actual Vehicle Revenue Miles"/>
    <m/>
    <m/>
    <m/>
    <n v="0"/>
    <n v="0"/>
    <n v="0"/>
    <n v="0"/>
    <n v="0"/>
    <n v="0"/>
    <n v="0"/>
    <n v="0"/>
    <n v="0"/>
    <n v="0"/>
    <n v="0"/>
    <n v="0"/>
    <n v="0"/>
    <n v="0"/>
    <n v="0"/>
    <n v="0"/>
  </r>
  <r>
    <n v="47"/>
    <x v="139"/>
    <s v="N"/>
    <n v="3066916"/>
    <n v="0"/>
    <n v="0"/>
    <m/>
    <n v="40204"/>
    <x v="627"/>
    <s v="Reduced Reporter"/>
    <s v="Urban"/>
    <s v="DR"/>
    <s v="DO"/>
    <s v=" Actual Vehicle Revenue Miles"/>
    <m/>
    <m/>
    <m/>
    <n v="100719"/>
    <n v="123769"/>
    <n v="1748485"/>
    <n v="0"/>
    <n v="6147028"/>
    <n v="1748485"/>
    <n v="0"/>
    <n v="6147028"/>
    <n v="0"/>
    <n v="0"/>
    <n v="0"/>
    <n v="0"/>
    <n v="0"/>
    <n v="0"/>
    <n v="0"/>
    <n v="0"/>
  </r>
  <r>
    <n v="47"/>
    <x v="139"/>
    <s v="N"/>
    <n v="3066916"/>
    <n v="0"/>
    <n v="0"/>
    <m/>
    <n v="40204"/>
    <x v="627"/>
    <s v="Reduced Reporter"/>
    <s v="Urban"/>
    <s v="DR"/>
    <s v="PT"/>
    <s v=" Actual Vehicle Revenue Miles"/>
    <m/>
    <m/>
    <m/>
    <n v="192"/>
    <n v="479"/>
    <n v="7185"/>
    <n v="0"/>
    <n v="4790"/>
    <n v="7185"/>
    <n v="0"/>
    <n v="4790"/>
    <n v="0"/>
    <n v="0"/>
    <n v="0"/>
    <n v="0"/>
    <n v="0"/>
    <n v="0"/>
    <n v="0"/>
    <n v="0"/>
  </r>
  <r>
    <n v="15670"/>
    <x v="144"/>
    <s v="Y"/>
    <n v="1379873"/>
    <n v="2098.3022818301201"/>
    <n v="657.61"/>
    <m/>
    <n v="40205"/>
    <x v="628"/>
    <s v="Reduced Reporter"/>
    <s v="Urban"/>
    <s v="DR"/>
    <s v="DO"/>
    <s v=" Other"/>
    <s v="We use the trip end rule. If one end of the trip is in an urban area, the trip is marked as urban. Using this methodology for FY2022, 99.26% of the trips were urban, while 0.74% were rural."/>
    <m/>
    <m/>
    <n v="13712"/>
    <n v="30604"/>
    <n v="276473"/>
    <n v="0"/>
    <n v="1021122"/>
    <n v="276473"/>
    <n v="0"/>
    <n v="1021122"/>
    <n v="0"/>
    <n v="0"/>
    <n v="0"/>
    <n v="0"/>
    <n v="0"/>
    <n v="0"/>
    <n v="0"/>
    <n v="0"/>
  </r>
  <r>
    <n v="15670"/>
    <x v="144"/>
    <s v="Y"/>
    <n v="1379873"/>
    <n v="2098.3022818301201"/>
    <n v="657.61"/>
    <m/>
    <n v="40205"/>
    <x v="628"/>
    <s v="Reduced Reporter"/>
    <s v="Urban"/>
    <s v="MB"/>
    <s v="DO"/>
    <s v=" Actual Vehicle Revenue Miles"/>
    <m/>
    <m/>
    <m/>
    <n v="6097"/>
    <n v="50105"/>
    <n v="132062"/>
    <n v="0"/>
    <n v="494652"/>
    <n v="132062"/>
    <n v="0"/>
    <n v="494652"/>
    <n v="0"/>
    <n v="0"/>
    <n v="0"/>
    <n v="0"/>
    <n v="0"/>
    <n v="0"/>
    <n v="0"/>
    <n v="0"/>
  </r>
  <r>
    <n v="37"/>
    <x v="141"/>
    <s v="N"/>
    <n v="4506122"/>
    <n v="0"/>
    <n v="0"/>
    <m/>
    <n v="40205"/>
    <x v="628"/>
    <s v="Reduced Reporter"/>
    <s v="Urban"/>
    <s v="DR"/>
    <s v="DO"/>
    <s v=" Actual Vehicle Revenue Miles"/>
    <m/>
    <m/>
    <m/>
    <n v="18176"/>
    <n v="40569"/>
    <n v="366488"/>
    <n v="0"/>
    <n v="1353582"/>
    <n v="366488"/>
    <n v="0"/>
    <n v="1353582"/>
    <n v="0"/>
    <n v="0"/>
    <n v="0"/>
    <n v="0"/>
    <n v="0"/>
    <n v="0"/>
    <n v="0"/>
    <n v="0"/>
  </r>
  <r>
    <n v="37"/>
    <x v="141"/>
    <s v="N"/>
    <n v="4506122"/>
    <n v="0"/>
    <n v="0"/>
    <m/>
    <n v="40205"/>
    <x v="628"/>
    <s v="Reduced Reporter"/>
    <s v="Urban"/>
    <s v="MB"/>
    <s v="DO"/>
    <s v=" Actual Vehicle Revenue Miles"/>
    <m/>
    <m/>
    <m/>
    <n v="1221"/>
    <n v="10030"/>
    <n v="26437"/>
    <n v="0"/>
    <n v="99022"/>
    <n v="26437"/>
    <n v="0"/>
    <n v="99022"/>
    <n v="0"/>
    <n v="0"/>
    <n v="0"/>
    <n v="0"/>
    <n v="0"/>
    <n v="0"/>
    <n v="0"/>
    <n v="0"/>
  </r>
  <r>
    <n v="15508"/>
    <x v="235"/>
    <s v="Y"/>
    <n v="684773"/>
    <n v="2019.6009958335901"/>
    <n v="339.06"/>
    <m/>
    <n v="40206"/>
    <x v="629"/>
    <s v="Reduced Reporter"/>
    <s v="Urban"/>
    <s v="MB"/>
    <s v="DO"/>
    <s v=" Actual Vehicle Revenue Miles"/>
    <m/>
    <m/>
    <m/>
    <n v="12677"/>
    <n v="23244"/>
    <n v="266997"/>
    <n v="0"/>
    <n v="955066"/>
    <n v="266997"/>
    <n v="0"/>
    <n v="955066"/>
    <n v="0"/>
    <n v="0"/>
    <n v="0"/>
    <n v="0"/>
    <n v="0"/>
    <n v="0"/>
    <n v="0"/>
    <n v="0"/>
  </r>
  <r>
    <n v="45"/>
    <x v="197"/>
    <s v="N"/>
    <n v="2074919"/>
    <n v="0"/>
    <n v="0"/>
    <m/>
    <n v="40206"/>
    <x v="629"/>
    <s v="Reduced Reporter"/>
    <s v="Urban"/>
    <s v="MB"/>
    <s v="DO"/>
    <s v=" Actual Vehicle Revenue Miles"/>
    <m/>
    <m/>
    <m/>
    <n v="19015"/>
    <n v="34867"/>
    <n v="400495"/>
    <n v="0"/>
    <n v="1432598"/>
    <n v="400495"/>
    <n v="0"/>
    <n v="1432598"/>
    <n v="0"/>
    <n v="0"/>
    <n v="0"/>
    <n v="0"/>
    <n v="0"/>
    <n v="0"/>
    <n v="0"/>
    <n v="0"/>
  </r>
  <r>
    <n v="2420"/>
    <x v="210"/>
    <s v="Y"/>
    <n v="118369"/>
    <n v="1233.77512359823"/>
    <n v="95.94"/>
    <m/>
    <n v="40208"/>
    <x v="630"/>
    <s v="Reduced Reporter"/>
    <s v="Urban"/>
    <s v="MB"/>
    <s v="DO"/>
    <s v=" Actual Data"/>
    <m/>
    <m/>
    <m/>
    <n v="36421"/>
    <n v="730047"/>
    <n v="530730"/>
    <n v="0"/>
    <n v="2355966"/>
    <n v="530730"/>
    <n v="0"/>
    <n v="2355966"/>
    <n v="0"/>
    <n v="0"/>
    <n v="0"/>
    <n v="0"/>
    <n v="0"/>
    <n v="0"/>
    <n v="0"/>
    <n v="0"/>
  </r>
  <r>
    <n v="35461"/>
    <x v="193"/>
    <s v="N"/>
    <n v="387271"/>
    <n v="1477.18417396993"/>
    <n v="262.17"/>
    <m/>
    <n v="40208"/>
    <x v="630"/>
    <s v="Reduced Reporter"/>
    <s v="Urban"/>
    <s v="MB"/>
    <s v="DO"/>
    <s v=" Actual Data"/>
    <m/>
    <m/>
    <m/>
    <n v="0"/>
    <n v="0"/>
    <n v="0"/>
    <n v="0"/>
    <n v="0"/>
    <n v="0"/>
    <n v="0"/>
    <n v="0"/>
    <n v="0"/>
    <n v="0"/>
    <n v="0"/>
    <n v="0"/>
    <n v="0"/>
    <n v="0"/>
    <n v="0"/>
    <n v="0"/>
  </r>
  <r>
    <n v="45"/>
    <x v="197"/>
    <s v="N"/>
    <n v="2074919"/>
    <n v="0"/>
    <n v="0"/>
    <m/>
    <n v="40208"/>
    <x v="630"/>
    <s v="Reduced Reporter"/>
    <s v="Urban"/>
    <s v="MB"/>
    <s v="DO"/>
    <s v=" Actual Vehicle Revenue Miles"/>
    <m/>
    <m/>
    <m/>
    <n v="9105"/>
    <n v="139056"/>
    <n v="131282"/>
    <n v="0"/>
    <n v="659574"/>
    <n v="131282"/>
    <n v="0"/>
    <n v="659574"/>
    <n v="0"/>
    <n v="0"/>
    <n v="0"/>
    <n v="0"/>
    <n v="0"/>
    <n v="0"/>
    <n v="0"/>
    <n v="0"/>
  </r>
  <r>
    <n v="29440"/>
    <x v="148"/>
    <s v="Y"/>
    <n v="325008"/>
    <n v="1658.84983809762"/>
    <n v="195.92"/>
    <m/>
    <n v="40209"/>
    <x v="631"/>
    <s v="Reduced Reporter"/>
    <s v="Urban"/>
    <s v="DR"/>
    <s v="DO"/>
    <s v=" Other"/>
    <s v="Other-Trips were organized into urban or rural based on the origins and destinations. if a trip had at least one endpoint in an urban area., it was considered an urban trip. Rural trips are defined as having both endpoints in the rural area."/>
    <m/>
    <m/>
    <n v="20665"/>
    <n v="47090"/>
    <n v="408939"/>
    <n v="0"/>
    <n v="1215444"/>
    <n v="408939"/>
    <n v="0"/>
    <n v="1215444"/>
    <n v="0"/>
    <n v="0"/>
    <n v="0"/>
    <n v="0"/>
    <n v="0"/>
    <n v="0"/>
    <n v="0"/>
    <n v="0"/>
  </r>
  <r>
    <n v="37"/>
    <x v="141"/>
    <s v="N"/>
    <n v="4506122"/>
    <n v="0"/>
    <n v="0"/>
    <m/>
    <n v="40209"/>
    <x v="631"/>
    <s v="Reduced Reporter"/>
    <s v="Urban"/>
    <s v="DR"/>
    <s v="DO"/>
    <s v=" Actual Vehicle Revenue Miles"/>
    <m/>
    <m/>
    <m/>
    <n v="1769"/>
    <n v="4031"/>
    <n v="35005"/>
    <n v="0"/>
    <n v="104042"/>
    <n v="35005"/>
    <n v="0"/>
    <n v="104042"/>
    <n v="0"/>
    <n v="0"/>
    <n v="0"/>
    <n v="0"/>
    <n v="0"/>
    <n v="0"/>
    <n v="0"/>
    <n v="0"/>
  </r>
  <r>
    <n v="37"/>
    <x v="141"/>
    <s v="N"/>
    <n v="4506122"/>
    <n v="0"/>
    <n v="0"/>
    <s v="4R06"/>
    <n v="40210"/>
    <x v="632"/>
    <s v="Rural Reporter"/>
    <s v="Rural"/>
    <s v="DR"/>
    <s v="DO"/>
    <m/>
    <m/>
    <m/>
    <m/>
    <n v="16890"/>
    <n v="42325"/>
    <n v="318634"/>
    <m/>
    <n v="1353196"/>
    <m/>
    <m/>
    <m/>
    <m/>
    <m/>
    <m/>
    <m/>
    <m/>
    <m/>
    <m/>
    <m/>
  </r>
  <r>
    <n v="37"/>
    <x v="141"/>
    <s v="N"/>
    <n v="4506122"/>
    <n v="0"/>
    <n v="0"/>
    <s v="4R06"/>
    <n v="40210"/>
    <x v="632"/>
    <s v="Rural Reporter"/>
    <s v="Rural"/>
    <s v="MB"/>
    <s v="DO"/>
    <m/>
    <m/>
    <m/>
    <m/>
    <n v="7000"/>
    <n v="13277"/>
    <n v="85570"/>
    <m/>
    <n v="235244"/>
    <m/>
    <m/>
    <m/>
    <m/>
    <m/>
    <m/>
    <m/>
    <m/>
    <m/>
    <m/>
    <m/>
  </r>
  <r>
    <n v="1"/>
    <x v="186"/>
    <s v="N"/>
    <n v="2587288"/>
    <n v="0"/>
    <n v="0"/>
    <m/>
    <n v="40213"/>
    <x v="633"/>
    <s v="Reduced Reporter"/>
    <s v="Urban"/>
    <s v="DR"/>
    <s v="DO"/>
    <s v=" Other"/>
    <s v="Based on land mass and funding"/>
    <m/>
    <m/>
    <n v="11509"/>
    <n v="27657"/>
    <n v="162016"/>
    <n v="0"/>
    <n v="539164"/>
    <n v="162016"/>
    <n v="0"/>
    <n v="539164"/>
    <n v="0"/>
    <n v="0"/>
    <n v="0"/>
    <n v="0"/>
    <n v="0"/>
    <n v="0"/>
    <n v="0"/>
    <n v="0"/>
  </r>
  <r>
    <n v="58600"/>
    <x v="187"/>
    <s v="Y"/>
    <n v="254348"/>
    <n v="1752.9185276791"/>
    <n v="145.1"/>
    <m/>
    <n v="40213"/>
    <x v="633"/>
    <s v="Reduced Reporter"/>
    <s v="Urban"/>
    <s v="DR"/>
    <s v="DO"/>
    <s v=" Actual Vehicle Revenue Miles"/>
    <m/>
    <m/>
    <m/>
    <n v="5929"/>
    <n v="14248"/>
    <n v="83463"/>
    <n v="0"/>
    <n v="277752"/>
    <n v="83463"/>
    <n v="0"/>
    <n v="277752"/>
    <n v="0"/>
    <n v="0"/>
    <n v="0"/>
    <n v="0"/>
    <n v="0"/>
    <n v="0"/>
    <n v="0"/>
    <n v="0"/>
  </r>
  <r>
    <n v="19558"/>
    <x v="145"/>
    <s v="Y"/>
    <n v="278612"/>
    <n v="1392.6603180795701"/>
    <n v="200.06"/>
    <m/>
    <n v="40214"/>
    <x v="634"/>
    <s v="Reduced Reporter"/>
    <s v="Urban"/>
    <s v="DR"/>
    <s v="DO"/>
    <s v=" Actual Data"/>
    <m/>
    <m/>
    <m/>
    <n v="10877"/>
    <n v="32124"/>
    <n v="242239"/>
    <n v="0"/>
    <n v="1238343"/>
    <n v="242239"/>
    <n v="0"/>
    <n v="1238343"/>
    <n v="0"/>
    <n v="0"/>
    <n v="0"/>
    <n v="0"/>
    <n v="0"/>
    <n v="0"/>
    <n v="0"/>
    <n v="0"/>
  </r>
  <r>
    <n v="37"/>
    <x v="141"/>
    <s v="N"/>
    <n v="4506122"/>
    <n v="0"/>
    <n v="0"/>
    <m/>
    <n v="40214"/>
    <x v="634"/>
    <s v="Reduced Reporter"/>
    <s v="Urban"/>
    <s v="DR"/>
    <s v="DO"/>
    <s v=" Actual Vehicle Revenue Miles"/>
    <m/>
    <m/>
    <m/>
    <n v="10782"/>
    <n v="31843"/>
    <n v="240118"/>
    <n v="0"/>
    <n v="1227500"/>
    <n v="240118"/>
    <n v="0"/>
    <n v="1227500"/>
    <n v="0"/>
    <n v="0"/>
    <n v="0"/>
    <n v="0"/>
    <n v="0"/>
    <n v="0"/>
    <n v="0"/>
    <n v="0"/>
  </r>
  <r>
    <n v="15670"/>
    <x v="144"/>
    <s v="Y"/>
    <n v="1379873"/>
    <n v="2098.3022818301201"/>
    <n v="657.61"/>
    <m/>
    <n v="40215"/>
    <x v="635"/>
    <s v="Reduced Reporter"/>
    <s v="Urban"/>
    <s v="DR"/>
    <s v="DO"/>
    <s v=" Other"/>
    <s v="We use the trip end rule. If one end of the trip is in an urban area, the trip is marked as urban. Using this methodology for FY2022, 99.26% of the trips were urban, while 0.74% were rural."/>
    <m/>
    <m/>
    <n v="42948"/>
    <n v="72374"/>
    <n v="660974"/>
    <n v="0"/>
    <n v="2341121"/>
    <n v="660974"/>
    <n v="0"/>
    <n v="2341121"/>
    <n v="0"/>
    <n v="0"/>
    <n v="0"/>
    <n v="0"/>
    <n v="0"/>
    <n v="0"/>
    <n v="0"/>
    <n v="0"/>
  </r>
  <r>
    <n v="37"/>
    <x v="141"/>
    <s v="N"/>
    <n v="4506122"/>
    <n v="0"/>
    <n v="0"/>
    <m/>
    <n v="40215"/>
    <x v="635"/>
    <s v="Reduced Reporter"/>
    <s v="Urban"/>
    <s v="DR"/>
    <s v="DO"/>
    <s v=" Actual Vehicle Revenue Miles"/>
    <m/>
    <m/>
    <m/>
    <n v="697"/>
    <n v="1175"/>
    <n v="10731"/>
    <n v="0"/>
    <n v="38007"/>
    <n v="10731"/>
    <n v="0"/>
    <n v="38007"/>
    <n v="0"/>
    <n v="0"/>
    <n v="0"/>
    <n v="0"/>
    <n v="0"/>
    <n v="0"/>
    <n v="0"/>
    <n v="0"/>
  </r>
  <r>
    <n v="19558"/>
    <x v="145"/>
    <s v="Y"/>
    <n v="278612"/>
    <n v="1392.6603180795701"/>
    <n v="200.06"/>
    <m/>
    <n v="40217"/>
    <x v="636"/>
    <s v="Reduced Reporter"/>
    <s v="Urban"/>
    <s v="DR"/>
    <s v="DO"/>
    <s v=" Actual Data"/>
    <m/>
    <m/>
    <m/>
    <n v="6892"/>
    <n v="9635"/>
    <n v="102154"/>
    <n v="0"/>
    <n v="416794"/>
    <n v="102154"/>
    <n v="0"/>
    <n v="416794"/>
    <n v="0"/>
    <n v="0"/>
    <n v="0"/>
    <n v="0"/>
    <n v="0"/>
    <n v="0"/>
    <n v="0"/>
    <n v="0"/>
  </r>
  <r>
    <n v="37"/>
    <x v="141"/>
    <s v="N"/>
    <n v="4506122"/>
    <n v="0"/>
    <n v="0"/>
    <m/>
    <n v="40217"/>
    <x v="636"/>
    <s v="Reduced Reporter"/>
    <s v="Urban"/>
    <s v="DR"/>
    <s v="DO"/>
    <s v=" Actual Vehicle Revenue Miles"/>
    <m/>
    <m/>
    <m/>
    <n v="21824"/>
    <n v="30509"/>
    <n v="323486"/>
    <n v="0"/>
    <n v="1319847"/>
    <n v="323486"/>
    <n v="0"/>
    <n v="1319847"/>
    <n v="0"/>
    <n v="0"/>
    <n v="0"/>
    <n v="0"/>
    <n v="0"/>
    <n v="0"/>
    <n v="0"/>
    <n v="0"/>
  </r>
  <r>
    <n v="21"/>
    <x v="156"/>
    <s v="N"/>
    <n v="2626585"/>
    <n v="0"/>
    <n v="0"/>
    <s v="4R04"/>
    <n v="40218"/>
    <x v="637"/>
    <s v="Rural Reporter"/>
    <s v="Rural"/>
    <s v="MB"/>
    <s v="DO"/>
    <m/>
    <m/>
    <m/>
    <m/>
    <n v="2928"/>
    <n v="7273"/>
    <n v="32464"/>
    <m/>
    <n v="163180"/>
    <m/>
    <m/>
    <m/>
    <m/>
    <m/>
    <m/>
    <m/>
    <m/>
    <m/>
    <m/>
    <m/>
  </r>
  <r>
    <n v="35380"/>
    <x v="214"/>
    <s v="Y"/>
    <n v="120150"/>
    <n v="1810.0900745725301"/>
    <n v="66.38"/>
    <m/>
    <n v="40220"/>
    <x v="638"/>
    <s v="Reduced Reporter"/>
    <s v="Urban"/>
    <s v="DR"/>
    <s v="DO"/>
    <s v=" Actual Vehicle Revenue Miles"/>
    <m/>
    <m/>
    <m/>
    <n v="17323"/>
    <n v="31749"/>
    <n v="318440"/>
    <n v="0"/>
    <n v="762956"/>
    <n v="318440"/>
    <n v="0"/>
    <n v="762956"/>
    <n v="0"/>
    <n v="0"/>
    <n v="0"/>
    <n v="0"/>
    <n v="0"/>
    <n v="0"/>
    <n v="0"/>
    <n v="0"/>
  </r>
  <r>
    <n v="37"/>
    <x v="141"/>
    <s v="N"/>
    <n v="4506122"/>
    <n v="0"/>
    <n v="0"/>
    <m/>
    <n v="40220"/>
    <x v="638"/>
    <s v="Reduced Reporter"/>
    <s v="Urban"/>
    <s v="DR"/>
    <s v="DO"/>
    <s v=" Actual Vehicle Revenue Miles"/>
    <m/>
    <m/>
    <m/>
    <n v="11199"/>
    <n v="20525"/>
    <n v="205862"/>
    <n v="0"/>
    <n v="493228"/>
    <n v="205862"/>
    <n v="0"/>
    <n v="493228"/>
    <n v="0"/>
    <n v="0"/>
    <n v="0"/>
    <n v="0"/>
    <n v="0"/>
    <n v="0"/>
    <n v="0"/>
    <n v="0"/>
  </r>
  <r>
    <n v="32653"/>
    <x v="146"/>
    <s v="Y"/>
    <n v="176897"/>
    <n v="1419.9592299375399"/>
    <n v="124.58"/>
    <m/>
    <n v="40221"/>
    <x v="639"/>
    <s v="Reduced Reporter"/>
    <s v="Urban"/>
    <s v="DR"/>
    <s v="DO"/>
    <s v=" Actual Data"/>
    <m/>
    <m/>
    <m/>
    <n v="14516"/>
    <n v="27046"/>
    <n v="198481"/>
    <n v="0"/>
    <n v="1042220"/>
    <n v="198481"/>
    <n v="0"/>
    <n v="1042220"/>
    <n v="0"/>
    <n v="0"/>
    <n v="0"/>
    <n v="0"/>
    <n v="0"/>
    <n v="0"/>
    <n v="0"/>
    <n v="0"/>
  </r>
  <r>
    <n v="32653"/>
    <x v="146"/>
    <s v="Y"/>
    <n v="176897"/>
    <n v="1419.9592299375399"/>
    <n v="124.58"/>
    <m/>
    <n v="40221"/>
    <x v="639"/>
    <s v="Reduced Reporter"/>
    <s v="Urban"/>
    <s v="MB"/>
    <s v="DO"/>
    <s v=" Actual Data"/>
    <m/>
    <m/>
    <m/>
    <n v="628"/>
    <n v="190"/>
    <n v="12932"/>
    <n v="0"/>
    <n v="141222"/>
    <n v="12932"/>
    <n v="0"/>
    <n v="141222"/>
    <n v="0"/>
    <n v="0"/>
    <n v="0"/>
    <n v="0"/>
    <n v="0"/>
    <n v="0"/>
    <n v="0"/>
    <n v="0"/>
  </r>
  <r>
    <n v="37"/>
    <x v="141"/>
    <s v="N"/>
    <n v="4506122"/>
    <n v="0"/>
    <n v="0"/>
    <m/>
    <n v="40221"/>
    <x v="639"/>
    <s v="Reduced Reporter"/>
    <s v="Urban"/>
    <s v="DR"/>
    <s v="DO"/>
    <s v=" Actual Vehicle Revenue Miles"/>
    <m/>
    <m/>
    <m/>
    <n v="3186"/>
    <n v="5937"/>
    <n v="43569"/>
    <n v="0"/>
    <n v="228780"/>
    <n v="43569"/>
    <n v="0"/>
    <n v="228780"/>
    <n v="0"/>
    <n v="0"/>
    <n v="0"/>
    <n v="0"/>
    <n v="0"/>
    <n v="0"/>
    <n v="0"/>
    <n v="0"/>
  </r>
  <r>
    <n v="37"/>
    <x v="141"/>
    <s v="N"/>
    <n v="4506122"/>
    <n v="0"/>
    <n v="0"/>
    <m/>
    <n v="40221"/>
    <x v="639"/>
    <s v="Reduced Reporter"/>
    <s v="Urban"/>
    <s v="MB"/>
    <s v="DO"/>
    <s v=" Actual Vehicle Revenue Miles"/>
    <m/>
    <m/>
    <m/>
    <n v="0"/>
    <n v="0"/>
    <n v="0"/>
    <n v="0"/>
    <n v="0"/>
    <n v="0"/>
    <n v="0"/>
    <n v="0"/>
    <n v="0"/>
    <n v="0"/>
    <n v="0"/>
    <n v="0"/>
    <n v="0"/>
    <n v="0"/>
    <n v="0"/>
    <n v="0"/>
  </r>
  <r>
    <n v="25228"/>
    <x v="192"/>
    <s v="N"/>
    <n v="396118"/>
    <n v="2160.3853595427499"/>
    <n v="183.36"/>
    <m/>
    <n v="40222"/>
    <x v="640"/>
    <s v="Full Reporter"/>
    <s v="Urban"/>
    <s v="DR"/>
    <s v="PT"/>
    <s v=" Actual Vehicle Revenue Miles"/>
    <m/>
    <m/>
    <m/>
    <n v="323"/>
    <n v="727"/>
    <n v="7779"/>
    <n v="6087"/>
    <n v="54931"/>
    <n v="7779"/>
    <n v="6087"/>
    <n v="54931"/>
    <n v="0"/>
    <n v="0"/>
    <n v="0"/>
    <n v="0"/>
    <n v="0"/>
    <n v="0"/>
    <n v="0"/>
    <n v="0"/>
  </r>
  <r>
    <n v="37"/>
    <x v="141"/>
    <s v="N"/>
    <n v="4506122"/>
    <n v="0"/>
    <n v="0"/>
    <m/>
    <n v="40222"/>
    <x v="640"/>
    <s v="Full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487"/>
    <n v="1095"/>
    <n v="11713"/>
    <n v="9165"/>
    <n v="82710"/>
    <n v="11713"/>
    <n v="9165"/>
    <n v="82710"/>
    <n v="0"/>
    <n v="0"/>
    <n v="0"/>
    <n v="0"/>
    <n v="0"/>
    <n v="0"/>
    <n v="0"/>
    <n v="0"/>
  </r>
  <r>
    <n v="73261"/>
    <x v="143"/>
    <s v="Y"/>
    <n v="1106646"/>
    <n v="1994.6084831294399"/>
    <n v="554.82000000000005"/>
    <m/>
    <n v="40222"/>
    <x v="640"/>
    <s v="Full Reporter"/>
    <s v="Urban"/>
    <s v="DR"/>
    <s v="PT"/>
    <s v=" Actual Data"/>
    <m/>
    <m/>
    <m/>
    <n v="73918"/>
    <n v="166411"/>
    <n v="1779644"/>
    <n v="1392561"/>
    <n v="12566796"/>
    <n v="1779644"/>
    <n v="1392561"/>
    <n v="12566796"/>
    <n v="0"/>
    <n v="0"/>
    <n v="0"/>
    <n v="0"/>
    <n v="0"/>
    <n v="0"/>
    <n v="0"/>
    <n v="0"/>
  </r>
  <r>
    <n v="29440"/>
    <x v="148"/>
    <s v="Y"/>
    <n v="325008"/>
    <n v="1658.84983809762"/>
    <n v="195.92"/>
    <m/>
    <n v="40223"/>
    <x v="280"/>
    <s v="Reduced Reporter"/>
    <s v="Urban"/>
    <s v="DR"/>
    <s v="PT"/>
    <s v=" Other"/>
    <s v="UZA Reporting Method: Other - Trip endpoints were used to determine whether the trip was rural or urban. Ife one endpoint was in the rural area, the trip was determined to be a rural trip. Only those trips that began and ended within the UZA were considered urban."/>
    <m/>
    <m/>
    <n v="15204"/>
    <n v="22389"/>
    <n v="221685"/>
    <n v="0"/>
    <n v="889358"/>
    <n v="221685"/>
    <n v="0"/>
    <n v="889358"/>
    <n v="0"/>
    <n v="0"/>
    <n v="0"/>
    <n v="0"/>
    <n v="0"/>
    <n v="0"/>
    <n v="0"/>
    <n v="0"/>
  </r>
  <r>
    <n v="37"/>
    <x v="141"/>
    <s v="N"/>
    <n v="4506122"/>
    <n v="0"/>
    <n v="0"/>
    <m/>
    <n v="40223"/>
    <x v="280"/>
    <s v="Reduced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1941"/>
    <n v="2858"/>
    <n v="28298"/>
    <n v="0"/>
    <n v="99257"/>
    <n v="28298"/>
    <n v="0"/>
    <n v="99257"/>
    <n v="0"/>
    <n v="0"/>
    <n v="0"/>
    <n v="0"/>
    <n v="0"/>
    <n v="0"/>
    <n v="0"/>
    <n v="0"/>
  </r>
  <r>
    <n v="3358"/>
    <x v="140"/>
    <s v="Y"/>
    <n v="285776"/>
    <n v="1149.61099706041"/>
    <n v="248.58"/>
    <m/>
    <n v="40224"/>
    <x v="641"/>
    <s v="Full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33169"/>
    <n v="80630"/>
    <n v="625109"/>
    <n v="728642"/>
    <n v="2630731"/>
    <n v="625109"/>
    <n v="728642"/>
    <n v="2630731"/>
    <n v="0"/>
    <n v="0"/>
    <n v="0"/>
    <n v="0"/>
    <n v="0"/>
    <n v="0"/>
    <n v="0"/>
    <n v="0"/>
  </r>
  <r>
    <n v="3358"/>
    <x v="140"/>
    <s v="Y"/>
    <n v="285776"/>
    <n v="1149.61099706041"/>
    <n v="248.58"/>
    <m/>
    <n v="40224"/>
    <x v="641"/>
    <s v="Full Reporter"/>
    <s v="Urban"/>
    <s v="MB"/>
    <s v="PT"/>
    <s v=" Actual Vehicle Revenue Miles"/>
    <m/>
    <m/>
    <m/>
    <n v="7194"/>
    <n v="24936"/>
    <n v="120415"/>
    <n v="333931"/>
    <n v="786964"/>
    <n v="120415"/>
    <n v="333931"/>
    <n v="786964"/>
    <n v="0"/>
    <n v="0"/>
    <n v="0"/>
    <n v="0"/>
    <n v="0"/>
    <n v="0"/>
    <n v="0"/>
    <n v="0"/>
  </r>
  <r>
    <n v="37"/>
    <x v="141"/>
    <s v="N"/>
    <n v="4506122"/>
    <n v="0"/>
    <n v="0"/>
    <m/>
    <n v="40224"/>
    <x v="641"/>
    <s v="Full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2687"/>
    <n v="6073"/>
    <n v="45899"/>
    <n v="57359"/>
    <n v="193164"/>
    <n v="45899"/>
    <n v="57359"/>
    <n v="193164"/>
    <n v="0"/>
    <n v="0"/>
    <n v="0"/>
    <n v="0"/>
    <n v="0"/>
    <n v="0"/>
    <n v="0"/>
    <n v="0"/>
  </r>
  <r>
    <n v="37"/>
    <x v="141"/>
    <s v="N"/>
    <n v="4506122"/>
    <n v="0"/>
    <n v="0"/>
    <m/>
    <n v="40224"/>
    <x v="641"/>
    <s v="Full Reporter"/>
    <s v="Urban"/>
    <s v="MB"/>
    <s v="PT"/>
    <s v=" Actual Vehicle Revenue Miles"/>
    <m/>
    <m/>
    <m/>
    <n v="640"/>
    <n v="2219"/>
    <n v="10716"/>
    <n v="29717"/>
    <n v="70034"/>
    <n v="10716"/>
    <n v="29717"/>
    <n v="70034"/>
    <n v="0"/>
    <n v="0"/>
    <n v="0"/>
    <n v="0"/>
    <n v="0"/>
    <n v="0"/>
    <n v="0"/>
    <n v="0"/>
  </r>
  <r>
    <n v="11728"/>
    <x v="234"/>
    <s v="Y"/>
    <n v="145311"/>
    <n v="1579.1591993432501"/>
    <n v="92.02"/>
    <m/>
    <n v="40225"/>
    <x v="642"/>
    <s v="Reduced Reporter"/>
    <s v="Urban"/>
    <s v="DR"/>
    <s v="DO"/>
    <s v=" Actual Vehicle Revenue Miles"/>
    <m/>
    <m/>
    <m/>
    <n v="28928"/>
    <n v="46566"/>
    <n v="445349"/>
    <n v="0"/>
    <n v="1565433"/>
    <n v="445349"/>
    <n v="0"/>
    <n v="1565433"/>
    <n v="0"/>
    <n v="0"/>
    <n v="0"/>
    <n v="0"/>
    <n v="0"/>
    <n v="0"/>
    <n v="0"/>
    <n v="0"/>
  </r>
  <r>
    <n v="37"/>
    <x v="141"/>
    <s v="N"/>
    <n v="4506122"/>
    <n v="0"/>
    <n v="0"/>
    <m/>
    <n v="40225"/>
    <x v="642"/>
    <s v="Reduced Reporter"/>
    <s v="Urban"/>
    <s v="DR"/>
    <s v="DO"/>
    <s v=" Actual Vehicle Revenue Miles"/>
    <m/>
    <m/>
    <m/>
    <n v="11034"/>
    <n v="17761"/>
    <n v="169859"/>
    <n v="0"/>
    <n v="597066"/>
    <n v="169859"/>
    <n v="0"/>
    <n v="597066"/>
    <n v="0"/>
    <n v="0"/>
    <n v="0"/>
    <n v="0"/>
    <n v="0"/>
    <n v="0"/>
    <n v="0"/>
    <n v="0"/>
  </r>
  <r>
    <n v="37"/>
    <x v="141"/>
    <s v="N"/>
    <n v="4506122"/>
    <n v="0"/>
    <n v="0"/>
    <s v="4R06"/>
    <n v="40226"/>
    <x v="643"/>
    <s v="Rural Reporter"/>
    <s v="Rural"/>
    <s v="DR"/>
    <s v="DO"/>
    <m/>
    <m/>
    <m/>
    <m/>
    <n v="20108"/>
    <n v="25099"/>
    <n v="261299"/>
    <m/>
    <n v="841343"/>
    <m/>
    <m/>
    <m/>
    <m/>
    <m/>
    <m/>
    <m/>
    <m/>
    <m/>
    <m/>
    <m/>
  </r>
  <r>
    <n v="37"/>
    <x v="141"/>
    <s v="N"/>
    <n v="4506122"/>
    <n v="0"/>
    <n v="0"/>
    <s v="4R06"/>
    <n v="40226"/>
    <x v="643"/>
    <s v="Rural Reporter"/>
    <s v="Rural"/>
    <s v="MB"/>
    <s v="DO"/>
    <m/>
    <m/>
    <m/>
    <m/>
    <n v="5822"/>
    <n v="11151"/>
    <n v="93360"/>
    <m/>
    <n v="343282"/>
    <m/>
    <m/>
    <m/>
    <m/>
    <m/>
    <m/>
    <m/>
    <m/>
    <m/>
    <m/>
    <m/>
  </r>
  <r>
    <n v="42400"/>
    <x v="244"/>
    <s v="Y"/>
    <n v="111224"/>
    <n v="1470.14823592618"/>
    <n v="75.650000000000006"/>
    <m/>
    <n v="40227"/>
    <x v="644"/>
    <s v="Reduced Reporter"/>
    <s v="Urban"/>
    <s v="DR"/>
    <s v="DO"/>
    <s v=" Actual Data"/>
    <m/>
    <m/>
    <m/>
    <n v="15125"/>
    <n v="43530"/>
    <n v="319788"/>
    <n v="0"/>
    <n v="1235550"/>
    <n v="319788"/>
    <n v="0"/>
    <n v="1235550"/>
    <n v="0"/>
    <n v="0"/>
    <n v="0"/>
    <n v="0"/>
    <n v="0"/>
    <n v="0"/>
    <n v="0"/>
    <n v="0"/>
  </r>
  <r>
    <n v="37"/>
    <x v="141"/>
    <s v="N"/>
    <n v="4506122"/>
    <n v="0"/>
    <n v="0"/>
    <m/>
    <n v="40227"/>
    <x v="644"/>
    <s v="Reduced Reporter"/>
    <s v="Urban"/>
    <s v="DR"/>
    <s v="DO"/>
    <s v=" Actual Vehicle Revenue Miles"/>
    <m/>
    <m/>
    <m/>
    <n v="7450"/>
    <n v="21439"/>
    <n v="157507"/>
    <n v="0"/>
    <n v="608555"/>
    <n v="157507"/>
    <n v="0"/>
    <n v="608555"/>
    <n v="0"/>
    <n v="0"/>
    <n v="0"/>
    <n v="0"/>
    <n v="0"/>
    <n v="0"/>
    <n v="0"/>
    <n v="0"/>
  </r>
  <r>
    <n v="15670"/>
    <x v="144"/>
    <s v="Y"/>
    <n v="1379873"/>
    <n v="2098.3022818301201"/>
    <n v="657.61"/>
    <m/>
    <n v="40228"/>
    <x v="645"/>
    <s v="Full Reporter"/>
    <s v="Urban"/>
    <s v="DR"/>
    <s v="DO"/>
    <s v=" Other"/>
    <s v="We use the trip end rule. If one end of the trip is in an urban area, the trip is marked as urban. Using this methodology for FY2022, 99.26% of the trips were urban, while 0.74% were rural."/>
    <m/>
    <m/>
    <n v="23882"/>
    <n v="50238"/>
    <n v="330346"/>
    <n v="465477"/>
    <n v="4319109"/>
    <n v="330346"/>
    <n v="465477"/>
    <n v="4319109"/>
    <n v="0"/>
    <n v="0"/>
    <n v="0"/>
    <n v="0"/>
    <n v="0"/>
    <n v="0"/>
    <n v="0"/>
    <n v="0"/>
  </r>
  <r>
    <n v="15670"/>
    <x v="144"/>
    <s v="Y"/>
    <n v="1379873"/>
    <n v="2098.3022818301201"/>
    <n v="657.61"/>
    <m/>
    <n v="40228"/>
    <x v="645"/>
    <s v="Full Reporter"/>
    <s v="Urban"/>
    <s v="DR"/>
    <s v="TX"/>
    <s v=" Actual Data"/>
    <m/>
    <m/>
    <m/>
    <n v="240049"/>
    <n v="298831"/>
    <n v="2430616"/>
    <n v="2673677"/>
    <n v="3314758"/>
    <n v="2430616"/>
    <n v="2673677"/>
    <n v="3314758"/>
    <n v="0"/>
    <n v="0"/>
    <n v="0"/>
    <n v="0"/>
    <n v="0"/>
    <n v="0"/>
    <n v="0"/>
    <n v="0"/>
  </r>
  <r>
    <n v="37"/>
    <x v="141"/>
    <s v="N"/>
    <n v="4506122"/>
    <n v="0"/>
    <n v="0"/>
    <m/>
    <n v="40228"/>
    <x v="645"/>
    <s v="Full Reporter"/>
    <s v="Urban"/>
    <s v="DR"/>
    <s v="DO"/>
    <s v=" Actual Vehicle Revenue Miles"/>
    <m/>
    <m/>
    <m/>
    <n v="241"/>
    <n v="506"/>
    <n v="3337"/>
    <n v="4702"/>
    <n v="43627"/>
    <n v="3337"/>
    <n v="4702"/>
    <n v="43627"/>
    <n v="0"/>
    <n v="0"/>
    <n v="0"/>
    <n v="0"/>
    <n v="0"/>
    <n v="0"/>
    <n v="0"/>
    <n v="0"/>
  </r>
  <r>
    <n v="37"/>
    <x v="141"/>
    <s v="N"/>
    <n v="4506122"/>
    <n v="0"/>
    <n v="0"/>
    <m/>
    <n v="40228"/>
    <x v="645"/>
    <s v="Full Reporter"/>
    <s v="Urban"/>
    <s v="DR"/>
    <s v="TX"/>
    <s v=" Actual Data"/>
    <m/>
    <m/>
    <m/>
    <n v="0"/>
    <n v="0"/>
    <n v="0"/>
    <n v="0"/>
    <n v="0"/>
    <n v="0"/>
    <n v="0"/>
    <n v="0"/>
    <n v="0"/>
    <n v="0"/>
    <n v="0"/>
    <n v="0"/>
    <n v="0"/>
    <n v="0"/>
    <n v="0"/>
    <n v="0"/>
  </r>
  <r>
    <n v="3358"/>
    <x v="140"/>
    <s v="Y"/>
    <n v="285776"/>
    <n v="1149.61099706041"/>
    <n v="248.58"/>
    <m/>
    <n v="40229"/>
    <x v="646"/>
    <s v="Reduced Reporter"/>
    <s v="Urban"/>
    <s v="MB"/>
    <s v="PT"/>
    <s v=" Actual Vehicle Revenue Miles"/>
    <m/>
    <m/>
    <m/>
    <n v="9167"/>
    <n v="70015"/>
    <n v="170051"/>
    <n v="0"/>
    <n v="823915"/>
    <n v="170051"/>
    <n v="0"/>
    <n v="823915"/>
    <n v="0"/>
    <n v="0"/>
    <n v="0"/>
    <n v="0"/>
    <n v="0"/>
    <n v="0"/>
    <n v="0"/>
    <n v="0"/>
  </r>
  <r>
    <n v="3358"/>
    <x v="140"/>
    <s v="Y"/>
    <n v="285776"/>
    <n v="1149.61099706041"/>
    <n v="248.58"/>
    <m/>
    <n v="40229"/>
    <x v="646"/>
    <s v="Reduced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948"/>
    <n v="2758"/>
    <n v="10687"/>
    <n v="0"/>
    <n v="102165"/>
    <n v="10687"/>
    <n v="0"/>
    <n v="102165"/>
    <n v="0"/>
    <n v="0"/>
    <n v="0"/>
    <n v="0"/>
    <n v="0"/>
    <n v="0"/>
    <n v="0"/>
    <n v="0"/>
  </r>
  <r>
    <n v="37"/>
    <x v="141"/>
    <s v="N"/>
    <n v="4506122"/>
    <n v="0"/>
    <n v="0"/>
    <m/>
    <n v="40229"/>
    <x v="646"/>
    <s v="Reduced Reporter"/>
    <s v="Urban"/>
    <s v="DR"/>
    <s v="PT"/>
    <s v=" Other"/>
    <s v="This method allocated VRH, VRM, and OE using VRM associated with trips with corresponding origin and/or destination in UZA 0-NC, with the balance being within UZA133.This method allocated UPT using trip origin and/or destination in UZA 0-NC, with the balance being within UZA 133."/>
    <m/>
    <m/>
    <n v="51"/>
    <n v="150"/>
    <n v="580"/>
    <n v="0"/>
    <n v="5545"/>
    <n v="580"/>
    <n v="0"/>
    <n v="5545"/>
    <n v="0"/>
    <n v="0"/>
    <n v="0"/>
    <n v="0"/>
    <n v="0"/>
    <n v="0"/>
    <n v="0"/>
    <n v="0"/>
  </r>
  <r>
    <n v="37"/>
    <x v="141"/>
    <s v="N"/>
    <n v="4506122"/>
    <n v="0"/>
    <n v="0"/>
    <m/>
    <n v="40229"/>
    <x v="646"/>
    <s v="Reduced Reporter"/>
    <s v="Urban"/>
    <s v="MB"/>
    <s v="PT"/>
    <s v=" Actual Vehicle Revenue Miles"/>
    <m/>
    <m/>
    <m/>
    <n v="0"/>
    <n v="0"/>
    <n v="0"/>
    <n v="0"/>
    <n v="0"/>
    <n v="0"/>
    <n v="0"/>
    <n v="0"/>
    <n v="0"/>
    <n v="0"/>
    <n v="0"/>
    <n v="0"/>
    <n v="0"/>
    <n v="0"/>
    <n v="0"/>
    <n v="0"/>
  </r>
  <r>
    <n v="11728"/>
    <x v="234"/>
    <s v="N"/>
    <n v="145311"/>
    <n v="1579.1591993432501"/>
    <n v="92.02"/>
    <m/>
    <n v="40231"/>
    <x v="647"/>
    <s v="Reduced Reporter"/>
    <s v="Urban"/>
    <s v="DR"/>
    <s v="DO"/>
    <s v=" Actual Vehicle Revenue Miles"/>
    <m/>
    <m/>
    <m/>
    <n v="475"/>
    <n v="1014"/>
    <n v="10501"/>
    <n v="0"/>
    <n v="122876"/>
    <n v="10501"/>
    <n v="0"/>
    <n v="122876"/>
    <n v="0"/>
    <n v="0"/>
    <n v="0"/>
    <n v="0"/>
    <n v="0"/>
    <n v="0"/>
    <n v="0"/>
    <n v="0"/>
  </r>
  <r>
    <n v="11728"/>
    <x v="234"/>
    <s v="N"/>
    <n v="145311"/>
    <n v="1579.1591993432501"/>
    <n v="92.02"/>
    <m/>
    <n v="40231"/>
    <x v="647"/>
    <s v="Reduced Reporter"/>
    <s v="Urban"/>
    <s v="MB"/>
    <s v="DO"/>
    <s v=" Actual Vehicle Revenue Miles"/>
    <m/>
    <m/>
    <m/>
    <n v="793"/>
    <n v="1753"/>
    <n v="15105"/>
    <n v="0"/>
    <n v="90724"/>
    <n v="15105"/>
    <n v="0"/>
    <n v="90724"/>
    <n v="0"/>
    <n v="0"/>
    <n v="0"/>
    <n v="0"/>
    <n v="0"/>
    <n v="0"/>
    <n v="0"/>
    <n v="0"/>
  </r>
  <r>
    <n v="25228"/>
    <x v="192"/>
    <s v="Y"/>
    <n v="396118"/>
    <n v="2160.3853595427499"/>
    <n v="183.36"/>
    <m/>
    <n v="40231"/>
    <x v="647"/>
    <s v="Reduced Reporter"/>
    <s v="Urban"/>
    <s v="DR"/>
    <s v="DO"/>
    <s v=" Actual Vehicle Revenue Miles"/>
    <m/>
    <m/>
    <m/>
    <n v="961"/>
    <n v="2053"/>
    <n v="21250"/>
    <n v="0"/>
    <n v="248655"/>
    <n v="21250"/>
    <n v="0"/>
    <n v="248655"/>
    <n v="0"/>
    <n v="0"/>
    <n v="0"/>
    <n v="0"/>
    <n v="0"/>
    <n v="0"/>
    <n v="0"/>
    <n v="0"/>
  </r>
  <r>
    <n v="25228"/>
    <x v="192"/>
    <s v="Y"/>
    <n v="396118"/>
    <n v="2160.3853595427499"/>
    <n v="183.36"/>
    <m/>
    <n v="40231"/>
    <x v="647"/>
    <s v="Reduced Reporter"/>
    <s v="Urban"/>
    <s v="MB"/>
    <s v="DO"/>
    <s v=" Actual Vehicle Revenue Miles"/>
    <m/>
    <m/>
    <m/>
    <n v="54"/>
    <n v="116"/>
    <n v="1024"/>
    <n v="0"/>
    <n v="6151"/>
    <n v="1024"/>
    <n v="0"/>
    <n v="6151"/>
    <n v="0"/>
    <n v="0"/>
    <n v="0"/>
    <n v="0"/>
    <n v="0"/>
    <n v="0"/>
    <n v="0"/>
    <n v="0"/>
  </r>
  <r>
    <n v="37"/>
    <x v="141"/>
    <s v="N"/>
    <n v="4506122"/>
    <n v="0"/>
    <n v="0"/>
    <m/>
    <n v="40231"/>
    <x v="647"/>
    <s v="Reduced Reporter"/>
    <s v="Urban"/>
    <s v="DR"/>
    <s v="DO"/>
    <s v=" Actual Vehicle Revenue Miles"/>
    <m/>
    <m/>
    <m/>
    <n v="6895"/>
    <n v="14722"/>
    <n v="152421"/>
    <n v="0"/>
    <n v="1783536"/>
    <n v="152421"/>
    <n v="0"/>
    <n v="1783536"/>
    <n v="0"/>
    <n v="0"/>
    <n v="0"/>
    <n v="0"/>
    <n v="0"/>
    <n v="0"/>
    <n v="0"/>
    <n v="0"/>
  </r>
  <r>
    <n v="37"/>
    <x v="141"/>
    <s v="N"/>
    <n v="4506122"/>
    <n v="0"/>
    <n v="0"/>
    <m/>
    <n v="40231"/>
    <x v="647"/>
    <s v="Reduced Reporter"/>
    <s v="Urban"/>
    <s v="MB"/>
    <s v="DO"/>
    <s v=" Actual Vehicle Revenue Miles"/>
    <m/>
    <m/>
    <m/>
    <n v="4388"/>
    <n v="9621"/>
    <n v="83312"/>
    <n v="0"/>
    <n v="500379"/>
    <n v="83312"/>
    <n v="0"/>
    <n v="500379"/>
    <n v="0"/>
    <n v="0"/>
    <n v="0"/>
    <n v="0"/>
    <n v="0"/>
    <n v="0"/>
    <n v="0"/>
    <n v="0"/>
  </r>
  <r>
    <n v="12"/>
    <x v="127"/>
    <s v="N"/>
    <n v="2423098"/>
    <n v="0"/>
    <n v="0"/>
    <m/>
    <n v="40232"/>
    <x v="648"/>
    <s v="Full Reporter"/>
    <s v="Urban"/>
    <s v="CR"/>
    <s v="PT"/>
    <s v=" Actual Vehicle Revenue Miles"/>
    <m/>
    <m/>
    <m/>
    <n v="0"/>
    <n v="0"/>
    <n v="0"/>
    <n v="0"/>
    <n v="0"/>
    <n v="0"/>
    <n v="0"/>
    <n v="0"/>
    <n v="0"/>
    <n v="0"/>
    <n v="0"/>
    <n v="0"/>
    <n v="0"/>
    <n v="0"/>
    <n v="0"/>
    <n v="0"/>
  </r>
  <r>
    <n v="65863"/>
    <x v="181"/>
    <s v="Y"/>
    <n v="1853896"/>
    <n v="2875.97689678099"/>
    <n v="644.61"/>
    <m/>
    <n v="40232"/>
    <x v="648"/>
    <s v="Full Reporter"/>
    <s v="Urban"/>
    <s v="CR"/>
    <s v="PT"/>
    <s v=" Actual Vehicle Revenue Miles"/>
    <m/>
    <m/>
    <m/>
    <n v="34664"/>
    <n v="1001878"/>
    <n v="959285"/>
    <n v="16823179"/>
    <n v="66113166"/>
    <n v="0"/>
    <n v="0"/>
    <n v="0"/>
    <n v="97.9"/>
    <n v="959285"/>
    <n v="16823179"/>
    <n v="66113166"/>
    <n v="63.5"/>
    <n v="622212"/>
    <n v="0"/>
    <n v="0"/>
  </r>
  <r>
    <n v="19558"/>
    <x v="145"/>
    <s v="Y"/>
    <n v="278612"/>
    <n v="1392.6603180795701"/>
    <n v="200.06"/>
    <m/>
    <n v="40233"/>
    <x v="649"/>
    <s v="Reduced Reporter"/>
    <s v="Urban"/>
    <s v="MB"/>
    <s v="DO"/>
    <s v=" Actual Data"/>
    <m/>
    <m/>
    <m/>
    <n v="10116"/>
    <n v="101238"/>
    <n v="130096"/>
    <n v="0"/>
    <n v="1154972"/>
    <n v="130096"/>
    <n v="0"/>
    <n v="1154972"/>
    <n v="0"/>
    <n v="0"/>
    <n v="0"/>
    <n v="0"/>
    <n v="0"/>
    <n v="0"/>
    <n v="0"/>
    <n v="0"/>
  </r>
  <r>
    <n v="19558"/>
    <x v="145"/>
    <s v="Y"/>
    <n v="278612"/>
    <n v="1392.6603180795701"/>
    <n v="200.06"/>
    <m/>
    <n v="40233"/>
    <x v="649"/>
    <s v="Reduced Reporter"/>
    <s v="Urban"/>
    <s v="DR"/>
    <s v="DO"/>
    <s v=" Actual Data"/>
    <m/>
    <m/>
    <m/>
    <n v="3673"/>
    <n v="6478"/>
    <n v="40142"/>
    <n v="0"/>
    <n v="133405"/>
    <n v="40142"/>
    <n v="0"/>
    <n v="133405"/>
    <n v="0"/>
    <n v="0"/>
    <n v="0"/>
    <n v="0"/>
    <n v="0"/>
    <n v="0"/>
    <n v="0"/>
    <n v="0"/>
  </r>
  <r>
    <n v="70642"/>
    <x v="230"/>
    <s v="Y"/>
    <n v="118345"/>
    <n v="3730.9483117104501"/>
    <n v="31.72"/>
    <m/>
    <n v="40234"/>
    <x v="650"/>
    <s v="Reduced Reporter"/>
    <s v="Urban"/>
    <s v="MB"/>
    <s v="DO"/>
    <s v=" Actual Data"/>
    <m/>
    <m/>
    <m/>
    <n v="20618"/>
    <n v="308636"/>
    <n v="187776"/>
    <n v="0"/>
    <n v="2405528"/>
    <n v="187776"/>
    <n v="0"/>
    <n v="2405528"/>
    <n v="0"/>
    <n v="0"/>
    <n v="0"/>
    <n v="0"/>
    <n v="0"/>
    <n v="0"/>
    <n v="0"/>
    <n v="0"/>
  </r>
  <r>
    <n v="70642"/>
    <x v="230"/>
    <s v="Y"/>
    <n v="118345"/>
    <n v="3730.9483117104501"/>
    <n v="31.72"/>
    <m/>
    <n v="40234"/>
    <x v="650"/>
    <s v="Reduced Reporter"/>
    <s v="Urban"/>
    <s v="DR"/>
    <s v="DO"/>
    <s v=" Actual Data"/>
    <m/>
    <m/>
    <m/>
    <n v="2813"/>
    <n v="13406"/>
    <n v="32711"/>
    <n v="0"/>
    <n v="109035"/>
    <n v="32711"/>
    <n v="0"/>
    <n v="109035"/>
    <n v="0"/>
    <n v="0"/>
    <n v="0"/>
    <n v="0"/>
    <n v="0"/>
    <n v="0"/>
    <n v="0"/>
    <n v="0"/>
  </r>
  <r>
    <n v="45"/>
    <x v="197"/>
    <s v="N"/>
    <n v="2074919"/>
    <n v="0"/>
    <n v="0"/>
    <s v="4R07"/>
    <n v="40235"/>
    <x v="651"/>
    <s v="Rural Reporter"/>
    <s v="Rural"/>
    <s v="DR"/>
    <s v="DO"/>
    <m/>
    <m/>
    <m/>
    <m/>
    <n v="21569"/>
    <n v="35587"/>
    <n v="389908"/>
    <m/>
    <n v="1656172"/>
    <m/>
    <m/>
    <m/>
    <m/>
    <m/>
    <m/>
    <m/>
    <m/>
    <m/>
    <m/>
    <m/>
  </r>
  <r>
    <n v="15670"/>
    <x v="144"/>
    <s v="Y"/>
    <n v="1379873"/>
    <n v="2098.3022818301201"/>
    <n v="657.61"/>
    <m/>
    <n v="40237"/>
    <x v="652"/>
    <s v="Reduced Reporter"/>
    <s v="Urban"/>
    <s v="DR"/>
    <s v="DO"/>
    <s v=" Other"/>
    <s v="We use the trip end rule. If one end of the trip is in an urban area, the trip is marked as urban. Using this methodology for FY2022, 99.26% of the trips were urban, while 0.74% were rural."/>
    <m/>
    <m/>
    <n v="0"/>
    <n v="0"/>
    <n v="0"/>
    <n v="0"/>
    <n v="0"/>
    <n v="0"/>
    <n v="0"/>
    <n v="0"/>
    <n v="0"/>
    <n v="0"/>
    <n v="0"/>
    <n v="0"/>
    <n v="0"/>
    <n v="0"/>
    <n v="0"/>
    <n v="0"/>
  </r>
  <r>
    <n v="75745"/>
    <x v="147"/>
    <s v="N"/>
    <n v="218443"/>
    <n v="1504.9476325765199"/>
    <n v="145.15"/>
    <m/>
    <n v="40237"/>
    <x v="652"/>
    <s v="Reduced Reporter"/>
    <s v="Urban"/>
    <s v="DR"/>
    <s v="DO"/>
    <s v=" Actual Vehicle Revenue Miles"/>
    <m/>
    <m/>
    <m/>
    <n v="9"/>
    <n v="4"/>
    <n v="177"/>
    <n v="0"/>
    <n v="531"/>
    <n v="177"/>
    <n v="0"/>
    <n v="531"/>
    <n v="0"/>
    <n v="0"/>
    <n v="0"/>
    <n v="0"/>
    <n v="0"/>
    <n v="0"/>
    <n v="0"/>
    <n v="0"/>
  </r>
  <r>
    <n v="45"/>
    <x v="197"/>
    <s v="N"/>
    <n v="2074919"/>
    <n v="0"/>
    <n v="0"/>
    <m/>
    <n v="40237"/>
    <x v="652"/>
    <s v="Reduced Reporter"/>
    <s v="Urban"/>
    <s v="DR"/>
    <s v="DO"/>
    <s v=" Actual Vehicle Revenue Miles"/>
    <m/>
    <m/>
    <m/>
    <n v="17619"/>
    <n v="24841"/>
    <n v="255623"/>
    <n v="0"/>
    <n v="657888"/>
    <n v="255623"/>
    <n v="0"/>
    <n v="657888"/>
    <n v="0"/>
    <n v="0"/>
    <n v="0"/>
    <n v="0"/>
    <n v="0"/>
    <n v="0"/>
    <n v="0"/>
    <n v="0"/>
  </r>
  <r>
    <n v="56602"/>
    <x v="171"/>
    <s v="Y"/>
    <n v="6077522"/>
    <n v="4884.7802184950197"/>
    <n v="1244.18"/>
    <m/>
    <n v="40238"/>
    <x v="653"/>
    <s v="Reduced Reporter"/>
    <s v="Urban"/>
    <s v="MB"/>
    <s v="DO"/>
    <s v=" Actual Vehicle Revenue Miles"/>
    <m/>
    <m/>
    <m/>
    <n v="8290"/>
    <n v="30873"/>
    <n v="107464"/>
    <n v="0"/>
    <n v="695279"/>
    <n v="107464"/>
    <n v="0"/>
    <n v="695279"/>
    <n v="0"/>
    <n v="0"/>
    <n v="0"/>
    <n v="0"/>
    <n v="0"/>
    <n v="0"/>
    <n v="0"/>
    <n v="0"/>
  </r>
  <r>
    <n v="56602"/>
    <x v="171"/>
    <s v="Y"/>
    <n v="6077522"/>
    <n v="4884.7802184950197"/>
    <n v="1244.18"/>
    <m/>
    <n v="40239"/>
    <x v="654"/>
    <s v="Reduced Reporter"/>
    <s v="Urban"/>
    <s v="MB"/>
    <s v="DO"/>
    <s v=" Actual Vehicle Revenue Miles"/>
    <m/>
    <m/>
    <m/>
    <n v="4768"/>
    <n v="34824"/>
    <n v="51200"/>
    <n v="0"/>
    <n v="227195"/>
    <n v="51200"/>
    <n v="0"/>
    <n v="227195"/>
    <n v="0"/>
    <n v="0"/>
    <n v="0"/>
    <n v="0"/>
    <n v="0"/>
    <n v="0"/>
    <n v="0"/>
    <n v="0"/>
  </r>
  <r>
    <n v="56602"/>
    <x v="171"/>
    <s v="Y"/>
    <n v="6077522"/>
    <n v="4884.7802184950197"/>
    <n v="1244.18"/>
    <m/>
    <n v="40240"/>
    <x v="655"/>
    <s v="Reduced Reporter"/>
    <s v="Urban"/>
    <s v="MB"/>
    <s v="DO"/>
    <s v=" Actual Vehicle Revenue Miles"/>
    <m/>
    <m/>
    <m/>
    <n v="1418"/>
    <n v="6153"/>
    <n v="18219"/>
    <n v="0"/>
    <n v="52940"/>
    <n v="18219"/>
    <n v="0"/>
    <n v="52940"/>
    <n v="0"/>
    <n v="0"/>
    <n v="0"/>
    <n v="0"/>
    <n v="0"/>
    <n v="0"/>
    <n v="0"/>
    <n v="0"/>
  </r>
  <r>
    <n v="56602"/>
    <x v="171"/>
    <s v="Y"/>
    <n v="6077522"/>
    <n v="4884.7802184950197"/>
    <n v="1244.18"/>
    <m/>
    <n v="40241"/>
    <x v="656"/>
    <s v="Reduced Reporter"/>
    <s v="Urban"/>
    <s v="MB"/>
    <s v="DO"/>
    <s v=" Actual Vehicle Revenue Miles"/>
    <m/>
    <m/>
    <m/>
    <n v="3477"/>
    <n v="14819"/>
    <n v="63720"/>
    <n v="0"/>
    <n v="994457"/>
    <n v="63720"/>
    <n v="0"/>
    <n v="994457"/>
    <n v="0"/>
    <n v="0"/>
    <n v="0"/>
    <n v="0"/>
    <n v="0"/>
    <n v="0"/>
    <n v="0"/>
    <n v="0"/>
  </r>
  <r>
    <n v="56602"/>
    <x v="171"/>
    <s v="Y"/>
    <n v="6077522"/>
    <n v="4884.7802184950197"/>
    <n v="1244.18"/>
    <m/>
    <n v="40241"/>
    <x v="656"/>
    <s v="Reduced Reporter"/>
    <s v="Urban"/>
    <s v="DR"/>
    <s v="DO"/>
    <s v=" Actual Vehicle Revenue Miles"/>
    <m/>
    <m/>
    <m/>
    <n v="112"/>
    <n v="253"/>
    <n v="2363"/>
    <n v="0"/>
    <n v="3920"/>
    <n v="2363"/>
    <n v="0"/>
    <n v="3920"/>
    <n v="0"/>
    <n v="0"/>
    <n v="0"/>
    <n v="0"/>
    <n v="0"/>
    <n v="0"/>
    <n v="0"/>
    <n v="0"/>
  </r>
  <r>
    <n v="45"/>
    <x v="197"/>
    <s v="N"/>
    <n v="2074919"/>
    <n v="0"/>
    <n v="0"/>
    <m/>
    <n v="40244"/>
    <x v="657"/>
    <s v="Full Reporter"/>
    <s v="Urban"/>
    <s v="DR"/>
    <s v="DO"/>
    <s v=" Actual Vehicle Revenue Miles"/>
    <m/>
    <m/>
    <m/>
    <n v="6191"/>
    <n v="12728"/>
    <n v="127402"/>
    <n v="131050"/>
    <n v="626665"/>
    <n v="127402"/>
    <n v="131050"/>
    <n v="626665"/>
    <n v="0"/>
    <n v="0"/>
    <n v="0"/>
    <n v="0"/>
    <n v="0"/>
    <n v="0"/>
    <n v="0"/>
    <n v="0"/>
  </r>
  <r>
    <n v="83548"/>
    <x v="219"/>
    <s v="Y"/>
    <n v="196943"/>
    <n v="1088.1038487169999"/>
    <n v="181"/>
    <m/>
    <n v="40244"/>
    <x v="657"/>
    <s v="Full Reporter"/>
    <s v="Urban"/>
    <s v="DR"/>
    <s v="DO"/>
    <s v=" Other"/>
    <s v="Based on population and land area as our demand response system is available County wide.  "/>
    <m/>
    <m/>
    <n v="35446"/>
    <n v="72866"/>
    <n v="729367"/>
    <n v="750258"/>
    <n v="3587628"/>
    <n v="729367"/>
    <n v="750258"/>
    <n v="3587628"/>
    <n v="0"/>
    <n v="0"/>
    <n v="0"/>
    <n v="0"/>
    <n v="0"/>
    <n v="0"/>
    <n v="0"/>
    <n v="0"/>
  </r>
  <r>
    <n v="3817"/>
    <x v="162"/>
    <s v="Y"/>
    <n v="5100112"/>
    <n v="2040.07997427292"/>
    <n v="2553.04"/>
    <m/>
    <n v="40246"/>
    <x v="658"/>
    <s v="Reduced Reporter"/>
    <s v="Urban"/>
    <s v="DR"/>
    <s v="DO"/>
    <s v=" Actual Vehicle Revenue Miles"/>
    <m/>
    <m/>
    <m/>
    <n v="3537"/>
    <n v="5082"/>
    <n v="71676"/>
    <n v="0"/>
    <n v="137745"/>
    <n v="71676"/>
    <n v="0"/>
    <n v="137745"/>
    <n v="0"/>
    <n v="0"/>
    <n v="0"/>
    <n v="0"/>
    <n v="0"/>
    <n v="0"/>
    <n v="0"/>
    <n v="0"/>
  </r>
  <r>
    <n v="3817"/>
    <x v="162"/>
    <s v="Y"/>
    <n v="5100112"/>
    <n v="2040.07997427292"/>
    <n v="2553.04"/>
    <m/>
    <n v="40246"/>
    <x v="658"/>
    <s v="Reduced Reporter"/>
    <s v="Urban"/>
    <s v="MB"/>
    <s v="DO"/>
    <s v=" Actual Vehicle Revenue Miles"/>
    <m/>
    <m/>
    <m/>
    <n v="147"/>
    <n v="212"/>
    <n v="2987"/>
    <n v="0"/>
    <n v="5739"/>
    <n v="2987"/>
    <n v="0"/>
    <n v="5739"/>
    <n v="0"/>
    <n v="0"/>
    <n v="0"/>
    <n v="0"/>
    <n v="0"/>
    <n v="0"/>
    <n v="0"/>
    <n v="0"/>
  </r>
  <r>
    <n v="56602"/>
    <x v="171"/>
    <s v="Y"/>
    <n v="6077522"/>
    <n v="4884.7802184950197"/>
    <n v="1244.18"/>
    <m/>
    <n v="40248"/>
    <x v="659"/>
    <s v="Reduced Reporter"/>
    <s v="Urban"/>
    <s v="MB"/>
    <s v="PT"/>
    <s v=" Actual Vehicle Revenue Miles"/>
    <m/>
    <m/>
    <m/>
    <n v="1333"/>
    <n v="5460"/>
    <n v="14481"/>
    <n v="0"/>
    <n v="68410"/>
    <n v="14481"/>
    <n v="0"/>
    <n v="68410"/>
    <n v="0"/>
    <n v="0"/>
    <n v="0"/>
    <n v="0"/>
    <n v="0"/>
    <n v="0"/>
    <n v="0"/>
    <n v="0"/>
  </r>
  <r>
    <n v="56602"/>
    <x v="171"/>
    <s v="Y"/>
    <n v="6077522"/>
    <n v="4884.7802184950197"/>
    <n v="1244.18"/>
    <m/>
    <n v="40249"/>
    <x v="660"/>
    <s v="Reduced Reporter"/>
    <s v="Urban"/>
    <s v="MB"/>
    <s v="PT"/>
    <s v=" Actual Vehicle Revenue Miles"/>
    <m/>
    <m/>
    <m/>
    <n v="18122"/>
    <n v="176097"/>
    <n v="162908"/>
    <n v="0"/>
    <n v="1012319"/>
    <n v="162908"/>
    <n v="0"/>
    <n v="1012319"/>
    <n v="0"/>
    <n v="0"/>
    <n v="0"/>
    <n v="0"/>
    <n v="0"/>
    <n v="0"/>
    <n v="0"/>
    <n v="0"/>
  </r>
  <r>
    <n v="56602"/>
    <x v="171"/>
    <s v="Y"/>
    <n v="6077522"/>
    <n v="4884.7802184950197"/>
    <n v="1244.18"/>
    <m/>
    <n v="40250"/>
    <x v="661"/>
    <s v="Reduced Reporter"/>
    <s v="Urban"/>
    <s v="MB"/>
    <s v="PT"/>
    <s v=" Actual Vehicle Revenue Miles"/>
    <m/>
    <m/>
    <m/>
    <n v="5488"/>
    <n v="76730"/>
    <n v="52492"/>
    <n v="0"/>
    <n v="306666"/>
    <n v="52492"/>
    <n v="0"/>
    <n v="306666"/>
    <n v="0"/>
    <n v="0"/>
    <n v="0"/>
    <n v="0"/>
    <n v="0"/>
    <n v="0"/>
    <n v="0"/>
    <n v="0"/>
  </r>
  <r>
    <n v="56602"/>
    <x v="171"/>
    <s v="Y"/>
    <n v="6077522"/>
    <n v="4884.7802184950197"/>
    <n v="1244.18"/>
    <m/>
    <n v="40251"/>
    <x v="662"/>
    <s v="Reduced Reporter"/>
    <s v="Urban"/>
    <s v="MB"/>
    <s v="PT"/>
    <s v=" Actual Vehicle Revenue Miles"/>
    <m/>
    <m/>
    <m/>
    <n v="19524"/>
    <n v="152378"/>
    <n v="222151"/>
    <n v="0"/>
    <n v="1058558"/>
    <n v="222151"/>
    <n v="0"/>
    <n v="1058558"/>
    <n v="0"/>
    <n v="0"/>
    <n v="0"/>
    <n v="0"/>
    <n v="0"/>
    <n v="0"/>
    <n v="0"/>
    <n v="0"/>
  </r>
  <r>
    <n v="11728"/>
    <x v="234"/>
    <s v="Y"/>
    <n v="145311"/>
    <n v="1579.1591993432501"/>
    <n v="92.02"/>
    <m/>
    <n v="40252"/>
    <x v="663"/>
    <s v="Reduced Reporter"/>
    <s v="Urban"/>
    <s v="MB"/>
    <s v="PT"/>
    <s v=" Actual Vehicle Revenue Miles"/>
    <m/>
    <m/>
    <m/>
    <n v="20395"/>
    <n v="164846"/>
    <n v="263681"/>
    <n v="0"/>
    <n v="1935350"/>
    <n v="263681"/>
    <n v="0"/>
    <n v="1935350"/>
    <n v="0"/>
    <n v="0"/>
    <n v="0"/>
    <n v="0"/>
    <n v="0"/>
    <n v="0"/>
    <n v="0"/>
    <n v="0"/>
  </r>
  <r>
    <n v="11728"/>
    <x v="234"/>
    <s v="Y"/>
    <n v="145311"/>
    <n v="1579.1591993432501"/>
    <n v="92.02"/>
    <m/>
    <n v="40252"/>
    <x v="663"/>
    <s v="Reduced Reporter"/>
    <s v="Urban"/>
    <s v="DR"/>
    <s v="PT"/>
    <s v=" Actual Data"/>
    <m/>
    <m/>
    <m/>
    <n v="4316"/>
    <n v="6953"/>
    <n v="52493"/>
    <n v="0"/>
    <n v="440744"/>
    <n v="52493"/>
    <n v="0"/>
    <n v="440744"/>
    <n v="0"/>
    <n v="0"/>
    <n v="0"/>
    <n v="0"/>
    <n v="0"/>
    <n v="0"/>
    <n v="0"/>
    <n v="0"/>
  </r>
  <r>
    <n v="56602"/>
    <x v="171"/>
    <s v="Y"/>
    <n v="6077522"/>
    <n v="4884.7802184950197"/>
    <n v="1244.18"/>
    <m/>
    <n v="40253"/>
    <x v="664"/>
    <s v="Reduced Reporter"/>
    <s v="Urban"/>
    <s v="MB"/>
    <s v="PT"/>
    <s v=" Actual Vehicle Revenue Miles"/>
    <m/>
    <m/>
    <m/>
    <n v="6402"/>
    <n v="53722"/>
    <n v="70720"/>
    <n v="0"/>
    <n v="355232"/>
    <n v="70720"/>
    <n v="0"/>
    <n v="355232"/>
    <n v="0"/>
    <n v="0"/>
    <n v="0"/>
    <n v="0"/>
    <n v="0"/>
    <n v="0"/>
    <n v="0"/>
    <n v="0"/>
  </r>
  <r>
    <n v="56602"/>
    <x v="171"/>
    <s v="Y"/>
    <n v="6077522"/>
    <n v="4884.7802184950197"/>
    <n v="1244.18"/>
    <m/>
    <n v="40254"/>
    <x v="665"/>
    <s v="Reduced Reporter"/>
    <s v="Urban"/>
    <s v="MB"/>
    <s v="PT"/>
    <s v=" Actual Vehicle Revenue Miles"/>
    <m/>
    <m/>
    <m/>
    <n v="19211"/>
    <n v="280526"/>
    <n v="172151"/>
    <n v="0"/>
    <n v="1172854"/>
    <n v="172151"/>
    <n v="0"/>
    <n v="1172854"/>
    <n v="0"/>
    <n v="0"/>
    <n v="0"/>
    <n v="0"/>
    <n v="0"/>
    <n v="0"/>
    <n v="0"/>
    <n v="0"/>
  </r>
  <r>
    <n v="56602"/>
    <x v="171"/>
    <s v="Y"/>
    <n v="6077522"/>
    <n v="4884.7802184950197"/>
    <n v="1244.18"/>
    <m/>
    <n v="40256"/>
    <x v="666"/>
    <s v="Reduced Reporter"/>
    <s v="Urban"/>
    <s v="DR"/>
    <s v="DO"/>
    <s v=" Actual Vehicle Revenue Miles"/>
    <m/>
    <m/>
    <m/>
    <n v="4409"/>
    <n v="19118"/>
    <n v="22987"/>
    <n v="0"/>
    <n v="440024"/>
    <n v="22987"/>
    <n v="0"/>
    <n v="440024"/>
    <n v="0"/>
    <n v="0"/>
    <n v="0"/>
    <n v="0"/>
    <n v="0"/>
    <n v="0"/>
    <n v="0"/>
    <n v="0"/>
  </r>
  <r>
    <n v="56602"/>
    <x v="171"/>
    <s v="Y"/>
    <n v="6077522"/>
    <n v="4884.7802184950197"/>
    <n v="1244.18"/>
    <m/>
    <n v="40256"/>
    <x v="666"/>
    <s v="Reduced Reporter"/>
    <s v="Urban"/>
    <s v="MB"/>
    <s v="PT"/>
    <s v=" Actual Vehicle Revenue Miles"/>
    <m/>
    <m/>
    <m/>
    <n v="6654"/>
    <n v="71158"/>
    <n v="99793"/>
    <n v="0"/>
    <n v="359210"/>
    <n v="99793"/>
    <n v="0"/>
    <n v="359210"/>
    <n v="0"/>
    <n v="0"/>
    <n v="0"/>
    <n v="0"/>
    <n v="0"/>
    <n v="0"/>
    <n v="0"/>
    <n v="0"/>
  </r>
  <r>
    <n v="56602"/>
    <x v="171"/>
    <s v="Y"/>
    <n v="6077522"/>
    <n v="4884.7802184950197"/>
    <n v="1244.18"/>
    <m/>
    <n v="40257"/>
    <x v="667"/>
    <s v="Reduced Reporter"/>
    <s v="Urban"/>
    <s v="MB"/>
    <s v="PT"/>
    <s v=" Actual Vehicle Revenue Miles"/>
    <m/>
    <m/>
    <m/>
    <n v="7405"/>
    <n v="65743"/>
    <n v="98462"/>
    <n v="0"/>
    <n v="453826"/>
    <n v="98462"/>
    <n v="0"/>
    <n v="453826"/>
    <n v="0"/>
    <n v="0"/>
    <n v="0"/>
    <n v="0"/>
    <n v="0"/>
    <n v="0"/>
    <n v="0"/>
    <n v="0"/>
  </r>
  <r>
    <n v="56602"/>
    <x v="171"/>
    <s v="Y"/>
    <n v="6077522"/>
    <n v="4884.7802184950197"/>
    <n v="1244.18"/>
    <m/>
    <n v="40261"/>
    <x v="668"/>
    <s v="Reduced Reporter"/>
    <s v="Urban"/>
    <s v="MB"/>
    <s v="PT"/>
    <s v=" Actual Vehicle Revenue Miles"/>
    <m/>
    <m/>
    <m/>
    <n v="2305"/>
    <n v="30300"/>
    <n v="32724"/>
    <n v="0"/>
    <n v="230246"/>
    <n v="32724"/>
    <n v="0"/>
    <n v="230246"/>
    <n v="0"/>
    <n v="0"/>
    <n v="0"/>
    <n v="0"/>
    <n v="0"/>
    <n v="0"/>
    <n v="0"/>
    <n v="0"/>
  </r>
  <r>
    <n v="56602"/>
    <x v="171"/>
    <s v="Y"/>
    <n v="6077522"/>
    <n v="4884.7802184950197"/>
    <n v="1244.18"/>
    <m/>
    <n v="40262"/>
    <x v="669"/>
    <s v="Reduced Reporter"/>
    <s v="Urban"/>
    <s v="MB"/>
    <s v="PT"/>
    <s v=" Actual Vehicle Revenue Miles"/>
    <m/>
    <m/>
    <m/>
    <n v="14735"/>
    <n v="51999"/>
    <n v="210230"/>
    <n v="0"/>
    <n v="721417"/>
    <n v="210230"/>
    <n v="0"/>
    <n v="721417"/>
    <n v="0"/>
    <n v="0"/>
    <n v="0"/>
    <n v="0"/>
    <n v="0"/>
    <n v="0"/>
    <n v="0"/>
    <n v="0"/>
  </r>
  <r>
    <n v="22690"/>
    <x v="254"/>
    <s v="Y"/>
    <n v="60458"/>
    <n v="1390.80516154468"/>
    <n v="43.47"/>
    <m/>
    <n v="40265"/>
    <x v="670"/>
    <s v="Full Reporter"/>
    <s v="Urban"/>
    <s v="DR"/>
    <s v="DO"/>
    <s v=" Actual Vehicle Revenue Miles"/>
    <m/>
    <m/>
    <m/>
    <n v="14382"/>
    <n v="38312"/>
    <n v="154919"/>
    <n v="206786"/>
    <n v="769383"/>
    <n v="154919"/>
    <n v="206786"/>
    <n v="769383"/>
    <n v="0"/>
    <n v="0"/>
    <n v="0"/>
    <n v="0"/>
    <n v="0"/>
    <n v="0"/>
    <n v="0"/>
    <n v="0"/>
  </r>
  <r>
    <n v="72"/>
    <x v="231"/>
    <s v="N"/>
    <n v="463143"/>
    <n v="0"/>
    <n v="0"/>
    <m/>
    <n v="40268"/>
    <x v="671"/>
    <s v="Reduced Reporter"/>
    <s v="Urban"/>
    <s v="DR"/>
    <s v="DO"/>
    <s v=" Actual Data"/>
    <m/>
    <m/>
    <m/>
    <n v="0"/>
    <n v="0"/>
    <n v="0"/>
    <n v="0"/>
    <n v="0"/>
    <n v="0"/>
    <n v="0"/>
    <n v="0"/>
    <n v="0"/>
    <n v="0"/>
    <n v="0"/>
    <n v="0"/>
    <n v="0"/>
    <n v="0"/>
    <n v="0"/>
    <n v="0"/>
  </r>
  <r>
    <n v="79093"/>
    <x v="211"/>
    <s v="Y"/>
    <n v="1844410"/>
    <n v="2415.3987751444001"/>
    <n v="763.6"/>
    <m/>
    <n v="40268"/>
    <x v="671"/>
    <s v="Reduced Reporter"/>
    <s v="Urban"/>
    <s v="DR"/>
    <s v="DO"/>
    <s v=" Actual Vehicle Revenue Miles"/>
    <m/>
    <m/>
    <m/>
    <n v="429"/>
    <n v="66"/>
    <n v="5188"/>
    <n v="0"/>
    <n v="56111"/>
    <n v="5188"/>
    <n v="0"/>
    <n v="56111"/>
    <n v="0"/>
    <n v="0"/>
    <n v="0"/>
    <n v="0"/>
    <n v="0"/>
    <n v="0"/>
    <n v="0"/>
    <n v="0"/>
  </r>
  <r>
    <n v="631"/>
    <x v="223"/>
    <s v="Y"/>
    <n v="232573"/>
    <n v="1241.5772927744099"/>
    <n v="187.32"/>
    <m/>
    <n v="40269"/>
    <x v="672"/>
    <s v="Reduced Reporter"/>
    <s v="Urban"/>
    <s v="MB"/>
    <s v="DO"/>
    <s v=" Actual Vehicle Revenue Miles"/>
    <m/>
    <m/>
    <m/>
    <n v="5332"/>
    <n v="10815"/>
    <n v="49219"/>
    <n v="0"/>
    <n v="133580"/>
    <n v="49219"/>
    <n v="0"/>
    <n v="133580"/>
    <n v="0"/>
    <n v="0"/>
    <n v="0"/>
    <n v="0"/>
    <n v="0"/>
    <n v="0"/>
    <n v="0"/>
    <n v="0"/>
  </r>
  <r>
    <n v="631"/>
    <x v="223"/>
    <s v="Y"/>
    <n v="232573"/>
    <n v="1241.5772927744099"/>
    <n v="187.32"/>
    <m/>
    <n v="40269"/>
    <x v="672"/>
    <s v="Reduced Reporter"/>
    <s v="Urban"/>
    <s v="DR"/>
    <s v="DO"/>
    <s v=" Actual Vehicle Revenue Miles"/>
    <m/>
    <m/>
    <m/>
    <n v="3688"/>
    <n v="1594"/>
    <n v="32981"/>
    <n v="0"/>
    <n v="81551"/>
    <n v="32981"/>
    <n v="0"/>
    <n v="81551"/>
    <n v="0"/>
    <n v="0"/>
    <n v="0"/>
    <n v="0"/>
    <n v="0"/>
    <n v="0"/>
    <n v="0"/>
    <n v="0"/>
  </r>
  <r>
    <n v="15670"/>
    <x v="144"/>
    <s v="N"/>
    <n v="1379873"/>
    <n v="2098.3022818301201"/>
    <n v="657.61"/>
    <m/>
    <n v="40270"/>
    <x v="673"/>
    <s v="Reduced Reporter"/>
    <s v="Urban"/>
    <s v="DR"/>
    <s v="DO"/>
    <s v=" Other"/>
    <s v="We use the trip end rule. If one end of the trip is in an urban area, the trip is marked as urban. Using this methodology for FY2022, 99.26% of the trips were urban, while 0.74% were rural."/>
    <m/>
    <m/>
    <n v="0"/>
    <n v="0"/>
    <n v="0"/>
    <n v="0"/>
    <n v="0"/>
    <n v="0"/>
    <n v="0"/>
    <n v="0"/>
    <n v="0"/>
    <n v="0"/>
    <n v="0"/>
    <n v="0"/>
    <n v="0"/>
    <n v="0"/>
    <n v="0"/>
    <n v="0"/>
  </r>
  <r>
    <n v="15670"/>
    <x v="144"/>
    <s v="N"/>
    <n v="1379873"/>
    <n v="2098.3022818301201"/>
    <n v="657.61"/>
    <m/>
    <n v="40270"/>
    <x v="673"/>
    <s v="Reduced Reporter"/>
    <s v="Urban"/>
    <s v="DR"/>
    <s v="PT"/>
    <s v=" Actual Data"/>
    <m/>
    <m/>
    <m/>
    <n v="0"/>
    <n v="0"/>
    <n v="0"/>
    <n v="0"/>
    <n v="0"/>
    <n v="0"/>
    <n v="0"/>
    <n v="0"/>
    <n v="0"/>
    <n v="0"/>
    <n v="0"/>
    <n v="0"/>
    <n v="0"/>
    <n v="0"/>
    <n v="0"/>
    <n v="0"/>
  </r>
  <r>
    <n v="15670"/>
    <x v="144"/>
    <s v="N"/>
    <n v="1379873"/>
    <n v="2098.3022818301201"/>
    <n v="657.61"/>
    <m/>
    <n v="40270"/>
    <x v="673"/>
    <s v="Reduced Reporter"/>
    <s v="Urban"/>
    <s v="MB"/>
    <s v="DO"/>
    <s v=" Actual Vehicle Revenue Miles"/>
    <m/>
    <m/>
    <m/>
    <n v="0"/>
    <n v="0"/>
    <n v="0"/>
    <n v="0"/>
    <n v="0"/>
    <n v="0"/>
    <n v="0"/>
    <n v="0"/>
    <n v="0"/>
    <n v="0"/>
    <n v="0"/>
    <n v="0"/>
    <n v="0"/>
    <n v="0"/>
    <n v="0"/>
    <n v="0"/>
  </r>
  <r>
    <n v="75745"/>
    <x v="147"/>
    <s v="Y"/>
    <n v="218443"/>
    <n v="1504.9476325765199"/>
    <n v="145.15"/>
    <m/>
    <n v="40270"/>
    <x v="673"/>
    <s v="Reduced Reporter"/>
    <s v="Urban"/>
    <s v="MB"/>
    <s v="DO"/>
    <s v=" Actual Vehicle Revenue Miles"/>
    <m/>
    <m/>
    <m/>
    <n v="14529"/>
    <n v="258282"/>
    <n v="181803"/>
    <n v="0"/>
    <n v="1365328"/>
    <n v="181803"/>
    <n v="0"/>
    <n v="1365328"/>
    <n v="0"/>
    <n v="0"/>
    <n v="0"/>
    <n v="0"/>
    <n v="0"/>
    <n v="0"/>
    <n v="0"/>
    <n v="0"/>
  </r>
  <r>
    <n v="75745"/>
    <x v="147"/>
    <s v="Y"/>
    <n v="218443"/>
    <n v="1504.9476325765199"/>
    <n v="145.15"/>
    <m/>
    <n v="40270"/>
    <x v="673"/>
    <s v="Reduced Reporter"/>
    <s v="Urban"/>
    <s v="DR"/>
    <s v="DO"/>
    <s v=" Actual Vehicle Revenue Miles"/>
    <m/>
    <m/>
    <m/>
    <n v="897"/>
    <n v="3273"/>
    <n v="5947"/>
    <n v="0"/>
    <n v="48196"/>
    <n v="5947"/>
    <n v="0"/>
    <n v="48196"/>
    <n v="0"/>
    <n v="0"/>
    <n v="0"/>
    <n v="0"/>
    <n v="0"/>
    <n v="0"/>
    <n v="0"/>
    <n v="0"/>
  </r>
  <r>
    <n v="75745"/>
    <x v="147"/>
    <s v="Y"/>
    <n v="218443"/>
    <n v="1504.9476325765199"/>
    <n v="145.15"/>
    <m/>
    <n v="40270"/>
    <x v="673"/>
    <s v="Reduced Reporter"/>
    <s v="Urban"/>
    <s v="DR"/>
    <s v="PT"/>
    <s v=" Actual Data"/>
    <m/>
    <m/>
    <m/>
    <n v="1646"/>
    <n v="1936"/>
    <n v="15959"/>
    <n v="0"/>
    <n v="46591"/>
    <n v="15959"/>
    <n v="0"/>
    <n v="46591"/>
    <n v="0"/>
    <n v="0"/>
    <n v="0"/>
    <n v="0"/>
    <n v="0"/>
    <n v="0"/>
    <n v="0"/>
    <n v="0"/>
  </r>
  <r>
    <n v="8974"/>
    <x v="169"/>
    <s v="N"/>
    <n v="425675"/>
    <n v="1752.0434128387501"/>
    <n v="242.96"/>
    <m/>
    <n v="40271"/>
    <x v="674"/>
    <s v="Reduced Reporter"/>
    <s v="Urban"/>
    <s v="VP"/>
    <s v="PT"/>
    <s v=" Actual Vehicle Revenue Miles"/>
    <m/>
    <m/>
    <m/>
    <n v="2209"/>
    <n v="13695"/>
    <n v="89276"/>
    <n v="0"/>
    <n v="62783"/>
    <n v="89276"/>
    <n v="0"/>
    <n v="62783"/>
    <n v="0"/>
    <n v="0"/>
    <n v="0"/>
    <n v="0"/>
    <n v="0"/>
    <n v="0"/>
    <n v="0"/>
    <n v="0"/>
  </r>
  <r>
    <n v="9536"/>
    <x v="167"/>
    <s v="N"/>
    <n v="779075"/>
    <n v="1927.05955258431"/>
    <n v="404.28"/>
    <m/>
    <n v="40271"/>
    <x v="674"/>
    <s v="Reduced Reporter"/>
    <s v="Urban"/>
    <s v="VP"/>
    <s v="PT"/>
    <s v=" Actual Vehicle Revenue Miles"/>
    <m/>
    <m/>
    <m/>
    <n v="606"/>
    <n v="3755"/>
    <n v="24482"/>
    <n v="0"/>
    <n v="17217"/>
    <n v="24482"/>
    <n v="0"/>
    <n v="17217"/>
    <n v="0"/>
    <n v="0"/>
    <n v="0"/>
    <n v="0"/>
    <n v="0"/>
    <n v="0"/>
    <n v="0"/>
    <n v="0"/>
  </r>
  <r>
    <n v="13510"/>
    <x v="170"/>
    <s v="Y"/>
    <n v="599242"/>
    <n v="1806.0302506394301"/>
    <n v="331.8"/>
    <m/>
    <n v="40271"/>
    <x v="674"/>
    <s v="Reduced Reporter"/>
    <s v="Urban"/>
    <s v="VP"/>
    <s v="PT"/>
    <s v=" Actual Vehicle Revenue Miles"/>
    <m/>
    <m/>
    <m/>
    <n v="3944"/>
    <n v="24452"/>
    <n v="159404"/>
    <n v="0"/>
    <n v="112101"/>
    <n v="159404"/>
    <n v="0"/>
    <n v="112101"/>
    <n v="0"/>
    <n v="0"/>
    <n v="0"/>
    <n v="0"/>
    <n v="0"/>
    <n v="0"/>
    <n v="0"/>
    <n v="0"/>
  </r>
  <r>
    <n v="12"/>
    <x v="127"/>
    <s v="N"/>
    <n v="2423098"/>
    <n v="0"/>
    <n v="0"/>
    <m/>
    <n v="40271"/>
    <x v="674"/>
    <s v="Reduced Reporter"/>
    <s v="Urban"/>
    <s v="VP"/>
    <s v="PT"/>
    <s v=" Actual Vehicle Revenue Miles"/>
    <m/>
    <m/>
    <m/>
    <n v="711"/>
    <n v="4410"/>
    <n v="28750"/>
    <n v="0"/>
    <n v="20218"/>
    <n v="28750"/>
    <n v="0"/>
    <n v="20218"/>
    <n v="0"/>
    <n v="0"/>
    <n v="0"/>
    <n v="0"/>
    <n v="0"/>
    <n v="0"/>
    <n v="0"/>
    <n v="0"/>
  </r>
  <r>
    <n v="31150"/>
    <x v="174"/>
    <s v="N"/>
    <n v="92396"/>
    <n v="1093.6677886535099"/>
    <n v="84.48"/>
    <m/>
    <n v="40271"/>
    <x v="674"/>
    <s v="Reduced Reporter"/>
    <s v="Urban"/>
    <s v="VP"/>
    <s v="PT"/>
    <s v=" Actual Vehicle Revenue Miles"/>
    <m/>
    <m/>
    <m/>
    <n v="7"/>
    <n v="43"/>
    <n v="281"/>
    <n v="0"/>
    <n v="198"/>
    <n v="281"/>
    <n v="0"/>
    <n v="198"/>
    <n v="0"/>
    <n v="0"/>
    <n v="0"/>
    <n v="0"/>
    <n v="0"/>
    <n v="0"/>
    <n v="0"/>
    <n v="0"/>
  </r>
  <r>
    <n v="46828"/>
    <x v="175"/>
    <s v="N"/>
    <n v="277915"/>
    <n v="1904.40373223347"/>
    <n v="145.93"/>
    <m/>
    <n v="40271"/>
    <x v="674"/>
    <s v="Reduced Reporter"/>
    <s v="Urban"/>
    <s v="VP"/>
    <s v="PT"/>
    <s v=" Actual Vehicle Revenue Miles"/>
    <m/>
    <m/>
    <m/>
    <n v="244"/>
    <n v="1515"/>
    <n v="9875"/>
    <n v="0"/>
    <n v="6945"/>
    <n v="9875"/>
    <n v="0"/>
    <n v="6945"/>
    <n v="0"/>
    <n v="0"/>
    <n v="0"/>
    <n v="0"/>
    <n v="0"/>
    <n v="0"/>
    <n v="0"/>
    <n v="0"/>
  </r>
  <r>
    <n v="65863"/>
    <x v="181"/>
    <s v="N"/>
    <n v="1853896"/>
    <n v="2875.97689678099"/>
    <n v="644.61"/>
    <m/>
    <n v="40271"/>
    <x v="674"/>
    <s v="Reduced Reporter"/>
    <s v="Urban"/>
    <s v="VP"/>
    <s v="PT"/>
    <s v=" Actual Vehicle Revenue Miles"/>
    <m/>
    <m/>
    <m/>
    <n v="79"/>
    <n v="491"/>
    <n v="3200"/>
    <n v="0"/>
    <n v="2250"/>
    <n v="3200"/>
    <n v="0"/>
    <n v="2250"/>
    <n v="0"/>
    <n v="0"/>
    <n v="0"/>
    <n v="0"/>
    <n v="0"/>
    <n v="0"/>
    <n v="0"/>
    <n v="0"/>
  </r>
  <r>
    <n v="70480"/>
    <x v="176"/>
    <s v="N"/>
    <n v="53267"/>
    <n v="2304.3612410010901"/>
    <n v="23.12"/>
    <m/>
    <n v="40271"/>
    <x v="674"/>
    <s v="Reduced Reporter"/>
    <s v="Urban"/>
    <s v="VP"/>
    <s v="PT"/>
    <s v=" Actual Vehicle Revenue Miles"/>
    <m/>
    <m/>
    <m/>
    <n v="42"/>
    <n v="259"/>
    <n v="1688"/>
    <n v="0"/>
    <n v="1187"/>
    <n v="1688"/>
    <n v="0"/>
    <n v="1187"/>
    <n v="0"/>
    <n v="0"/>
    <n v="0"/>
    <n v="0"/>
    <n v="0"/>
    <n v="0"/>
    <n v="0"/>
    <n v="0"/>
  </r>
  <r>
    <n v="86599"/>
    <x v="168"/>
    <s v="N"/>
    <n v="2783045"/>
    <n v="2872.2618269876102"/>
    <n v="968.94"/>
    <m/>
    <n v="40271"/>
    <x v="674"/>
    <s v="Reduced Reporter"/>
    <s v="Urban"/>
    <s v="VP"/>
    <s v="PT"/>
    <s v=" Actual Vehicle Revenue Miles"/>
    <m/>
    <m/>
    <m/>
    <n v="477"/>
    <n v="2952"/>
    <n v="19242"/>
    <n v="0"/>
    <n v="13532"/>
    <n v="19242"/>
    <n v="0"/>
    <n v="13532"/>
    <n v="0"/>
    <n v="0"/>
    <n v="0"/>
    <n v="0"/>
    <n v="0"/>
    <n v="0"/>
    <n v="0"/>
    <n v="0"/>
  </r>
  <r>
    <n v="96697"/>
    <x v="177"/>
    <s v="N"/>
    <n v="253251"/>
    <n v="1774.4681693764201"/>
    <n v="142.72"/>
    <m/>
    <n v="40271"/>
    <x v="674"/>
    <s v="Reduced Reporter"/>
    <s v="Urban"/>
    <s v="VP"/>
    <s v="PT"/>
    <s v=" Actual Vehicle Revenue Miles"/>
    <m/>
    <m/>
    <m/>
    <n v="1647"/>
    <n v="10210"/>
    <n v="66557"/>
    <n v="0"/>
    <n v="46806"/>
    <n v="66557"/>
    <n v="0"/>
    <n v="46806"/>
    <n v="0"/>
    <n v="0"/>
    <n v="0"/>
    <n v="0"/>
    <n v="0"/>
    <n v="0"/>
    <n v="0"/>
    <n v="0"/>
  </r>
  <r>
    <n v="12"/>
    <x v="127"/>
    <s v="N"/>
    <n v="2423098"/>
    <n v="0"/>
    <n v="0"/>
    <m/>
    <n v="40273"/>
    <x v="675"/>
    <s v="Reduced Reporter"/>
    <s v="Urban"/>
    <s v="DR"/>
    <s v="DO"/>
    <s v=" Actual Data"/>
    <m/>
    <m/>
    <m/>
    <n v="1936"/>
    <n v="6797"/>
    <n v="44297"/>
    <n v="0"/>
    <n v="101939"/>
    <n v="44297"/>
    <n v="0"/>
    <n v="101939"/>
    <n v="0"/>
    <n v="0"/>
    <n v="0"/>
    <n v="0"/>
    <n v="0"/>
    <n v="0"/>
    <n v="0"/>
    <n v="0"/>
  </r>
  <r>
    <n v="67105"/>
    <x v="201"/>
    <s v="Y"/>
    <n v="510675"/>
    <n v="2038.2547519765801"/>
    <n v="250.55"/>
    <m/>
    <n v="40273"/>
    <x v="675"/>
    <s v="Reduced Reporter"/>
    <s v="Urban"/>
    <s v="DR"/>
    <s v="DO"/>
    <s v=" Actual Data"/>
    <m/>
    <m/>
    <m/>
    <n v="6422"/>
    <n v="17931"/>
    <n v="146970"/>
    <n v="0"/>
    <n v="338216"/>
    <n v="146970"/>
    <n v="0"/>
    <n v="338216"/>
    <n v="0"/>
    <n v="0"/>
    <n v="0"/>
    <n v="0"/>
    <n v="0"/>
    <n v="0"/>
    <n v="0"/>
    <n v="0"/>
  </r>
  <r>
    <n v="87787"/>
    <x v="202"/>
    <s v="N"/>
    <n v="62459"/>
    <n v="1563.2161230132599"/>
    <n v="39.96"/>
    <m/>
    <n v="40273"/>
    <x v="675"/>
    <s v="Reduced Reporter"/>
    <s v="Urban"/>
    <s v="DR"/>
    <s v="DO"/>
    <s v=" Actual Data"/>
    <m/>
    <m/>
    <m/>
    <n v="1533"/>
    <n v="5796"/>
    <n v="35085"/>
    <n v="0"/>
    <n v="80738"/>
    <n v="35085"/>
    <n v="0"/>
    <n v="80738"/>
    <n v="0"/>
    <n v="0"/>
    <n v="0"/>
    <n v="0"/>
    <n v="0"/>
    <n v="0"/>
    <n v="0"/>
    <n v="0"/>
  </r>
  <r>
    <n v="73261"/>
    <x v="143"/>
    <s v="Y"/>
    <n v="1106646"/>
    <n v="1994.6084831294399"/>
    <n v="554.82000000000005"/>
    <m/>
    <n v="40274"/>
    <x v="676"/>
    <s v="Reduced Reporter"/>
    <s v="Urban"/>
    <s v="DR"/>
    <s v="PT"/>
    <s v=" Actual Data"/>
    <m/>
    <m/>
    <m/>
    <n v="6318"/>
    <n v="21445"/>
    <n v="62130"/>
    <n v="0"/>
    <n v="615593"/>
    <n v="62130"/>
    <n v="0"/>
    <n v="615593"/>
    <n v="0"/>
    <n v="0"/>
    <n v="0"/>
    <n v="0"/>
    <n v="0"/>
    <n v="0"/>
    <n v="0"/>
    <n v="0"/>
  </r>
  <r>
    <n v="56602"/>
    <x v="171"/>
    <s v="Y"/>
    <n v="6077522"/>
    <n v="4884.7802184950197"/>
    <n v="1244.18"/>
    <m/>
    <n v="40275"/>
    <x v="677"/>
    <s v="Reduced Reporter"/>
    <s v="Urban"/>
    <s v="MB"/>
    <s v="PT"/>
    <s v=" Actual Vehicle Revenue Miles"/>
    <m/>
    <m/>
    <m/>
    <n v="5192"/>
    <n v="21233"/>
    <n v="52307"/>
    <n v="0"/>
    <n v="274147"/>
    <n v="52307"/>
    <n v="0"/>
    <n v="274147"/>
    <n v="0"/>
    <n v="0"/>
    <n v="0"/>
    <n v="0"/>
    <n v="0"/>
    <n v="0"/>
    <n v="0"/>
    <n v="0"/>
  </r>
  <r>
    <n v="13"/>
    <x v="165"/>
    <s v="N"/>
    <n v="3592882"/>
    <n v="0"/>
    <n v="0"/>
    <m/>
    <n v="40276"/>
    <x v="678"/>
    <s v="Reduced Reporter"/>
    <s v="Urban"/>
    <s v="DR"/>
    <s v="PT"/>
    <s v=" Actual Vehicle Revenue Miles"/>
    <m/>
    <m/>
    <m/>
    <m/>
    <m/>
    <n v="0"/>
    <n v="0"/>
    <n v="0"/>
    <m/>
    <m/>
    <m/>
    <m/>
    <m/>
    <m/>
    <m/>
    <m/>
    <m/>
    <m/>
    <m/>
  </r>
  <r>
    <n v="89974"/>
    <x v="255"/>
    <s v="Y"/>
    <n v="76769"/>
    <n v="1859.32128516997"/>
    <n v="41.29"/>
    <m/>
    <n v="40276"/>
    <x v="678"/>
    <s v="Reduced Reporter"/>
    <s v="Urban"/>
    <s v="DR"/>
    <s v="PT"/>
    <s v=" Actual Data"/>
    <m/>
    <m/>
    <m/>
    <n v="31960"/>
    <n v="100569"/>
    <n v="333003"/>
    <n v="0"/>
    <n v="1155850"/>
    <n v="333003"/>
    <n v="0"/>
    <n v="1155850"/>
    <n v="0"/>
    <n v="0"/>
    <n v="0"/>
    <n v="0"/>
    <n v="0"/>
    <n v="0"/>
    <n v="0"/>
    <n v="0"/>
  </r>
  <r>
    <n v="73261"/>
    <x v="143"/>
    <s v="Y"/>
    <n v="1106646"/>
    <n v="1994.6084831294399"/>
    <n v="554.82000000000005"/>
    <m/>
    <n v="40277"/>
    <x v="679"/>
    <s v="Reduced Reporter"/>
    <s v="Urban"/>
    <s v="MB"/>
    <s v="PT"/>
    <s v=" Actual Data"/>
    <m/>
    <m/>
    <m/>
    <n v="4481"/>
    <n v="12075"/>
    <n v="64043"/>
    <n v="0"/>
    <n v="470378"/>
    <n v="64043"/>
    <n v="0"/>
    <n v="470378"/>
    <n v="0"/>
    <n v="0"/>
    <n v="0"/>
    <n v="0"/>
    <n v="0"/>
    <n v="0"/>
    <n v="0"/>
    <n v="0"/>
  </r>
  <r>
    <n v="73261"/>
    <x v="143"/>
    <s v="Y"/>
    <n v="1106646"/>
    <n v="1994.6084831294399"/>
    <n v="554.82000000000005"/>
    <m/>
    <n v="40277"/>
    <x v="679"/>
    <s v="Reduced Reporter"/>
    <s v="Urban"/>
    <s v="DR"/>
    <s v="PT"/>
    <s v=" Actual Data"/>
    <m/>
    <m/>
    <m/>
    <n v="27"/>
    <n v="154"/>
    <n v="332"/>
    <n v="0"/>
    <n v="77555"/>
    <n v="332"/>
    <n v="0"/>
    <n v="77555"/>
    <n v="0"/>
    <n v="0"/>
    <n v="0"/>
    <n v="0"/>
    <n v="0"/>
    <n v="0"/>
    <n v="0"/>
    <n v="0"/>
  </r>
  <r>
    <n v="13"/>
    <x v="165"/>
    <s v="N"/>
    <n v="3592882"/>
    <n v="0"/>
    <n v="0"/>
    <s v="4R03"/>
    <n v="40903"/>
    <x v="680"/>
    <s v="Rural Reporter"/>
    <s v="Rural"/>
    <s v="DR"/>
    <s v="PT"/>
    <m/>
    <m/>
    <m/>
    <m/>
    <n v="2523"/>
    <n v="2282"/>
    <n v="51856"/>
    <m/>
    <n v="180851"/>
    <m/>
    <m/>
    <m/>
    <m/>
    <m/>
    <m/>
    <m/>
    <m/>
    <m/>
    <m/>
    <m/>
  </r>
  <r>
    <n v="13"/>
    <x v="165"/>
    <s v="N"/>
    <n v="3592882"/>
    <n v="0"/>
    <n v="0"/>
    <s v="4R03"/>
    <n v="40904"/>
    <x v="681"/>
    <s v="Rural Reporter"/>
    <s v="Rural"/>
    <s v="DR"/>
    <s v="DO"/>
    <m/>
    <m/>
    <m/>
    <m/>
    <n v="3785"/>
    <n v="5372"/>
    <n v="47675"/>
    <m/>
    <n v="270539"/>
    <m/>
    <m/>
    <m/>
    <m/>
    <m/>
    <m/>
    <m/>
    <m/>
    <m/>
    <m/>
    <m/>
  </r>
  <r>
    <n v="13"/>
    <x v="165"/>
    <s v="N"/>
    <n v="3592882"/>
    <n v="0"/>
    <n v="0"/>
    <s v="4R03"/>
    <n v="40905"/>
    <x v="682"/>
    <s v="Rural Reporter"/>
    <s v="Rural"/>
    <s v="DR"/>
    <s v="PT"/>
    <m/>
    <m/>
    <m/>
    <m/>
    <n v="39246"/>
    <n v="75878"/>
    <n v="632330"/>
    <m/>
    <n v="1919774"/>
    <m/>
    <m/>
    <m/>
    <m/>
    <m/>
    <m/>
    <m/>
    <m/>
    <m/>
    <m/>
    <m/>
  </r>
  <r>
    <n v="1"/>
    <x v="186"/>
    <s v="N"/>
    <n v="2587288"/>
    <n v="0"/>
    <n v="0"/>
    <s v="4R01"/>
    <n v="40907"/>
    <x v="683"/>
    <s v="Rural Reporter"/>
    <s v="Rural"/>
    <s v="DR"/>
    <s v="DO"/>
    <m/>
    <m/>
    <m/>
    <m/>
    <n v="9984"/>
    <n v="20068"/>
    <n v="154972"/>
    <m/>
    <n v="353150"/>
    <m/>
    <m/>
    <m/>
    <m/>
    <m/>
    <m/>
    <m/>
    <m/>
    <m/>
    <m/>
    <m/>
  </r>
  <r>
    <n v="13"/>
    <x v="165"/>
    <s v="N"/>
    <n v="3592882"/>
    <n v="0"/>
    <n v="0"/>
    <s v="4R03"/>
    <n v="40908"/>
    <x v="684"/>
    <s v="Rural Reporter"/>
    <s v="Rural"/>
    <s v="DR"/>
    <s v="DO"/>
    <m/>
    <m/>
    <m/>
    <m/>
    <n v="1742"/>
    <n v="2295"/>
    <n v="23714"/>
    <m/>
    <n v="131717"/>
    <m/>
    <m/>
    <m/>
    <m/>
    <m/>
    <m/>
    <m/>
    <m/>
    <m/>
    <m/>
    <m/>
  </r>
  <r>
    <n v="21"/>
    <x v="156"/>
    <s v="N"/>
    <n v="2626585"/>
    <n v="0"/>
    <n v="0"/>
    <s v="4R04"/>
    <n v="40909"/>
    <x v="685"/>
    <s v="Rural Reporter"/>
    <s v="Rural"/>
    <s v="DR"/>
    <s v="DO"/>
    <m/>
    <m/>
    <m/>
    <m/>
    <n v="32271"/>
    <n v="14218"/>
    <n v="330150"/>
    <m/>
    <n v="1029265"/>
    <m/>
    <m/>
    <m/>
    <m/>
    <m/>
    <m/>
    <m/>
    <m/>
    <m/>
    <m/>
    <m/>
  </r>
  <r>
    <n v="13"/>
    <x v="165"/>
    <s v="N"/>
    <n v="3592882"/>
    <n v="0"/>
    <n v="0"/>
    <s v="4R03"/>
    <n v="40910"/>
    <x v="686"/>
    <s v="Rural Reporter"/>
    <s v="Rural"/>
    <s v="DR"/>
    <s v="PT"/>
    <m/>
    <m/>
    <m/>
    <m/>
    <n v="2554"/>
    <n v="5686"/>
    <n v="39305"/>
    <m/>
    <n v="130372"/>
    <m/>
    <m/>
    <m/>
    <m/>
    <m/>
    <m/>
    <m/>
    <m/>
    <m/>
    <m/>
    <m/>
  </r>
  <r>
    <n v="13"/>
    <x v="165"/>
    <s v="N"/>
    <n v="3592882"/>
    <n v="0"/>
    <n v="0"/>
    <s v="4R03"/>
    <n v="40912"/>
    <x v="687"/>
    <s v="Rural Reporter"/>
    <s v="Rural"/>
    <s v="DR"/>
    <s v="PT"/>
    <m/>
    <m/>
    <m/>
    <m/>
    <n v="5641"/>
    <n v="12452"/>
    <n v="84241"/>
    <m/>
    <n v="389249"/>
    <m/>
    <m/>
    <m/>
    <m/>
    <m/>
    <m/>
    <m/>
    <m/>
    <m/>
    <m/>
    <m/>
  </r>
  <r>
    <n v="37"/>
    <x v="141"/>
    <s v="N"/>
    <n v="4506122"/>
    <n v="0"/>
    <n v="0"/>
    <s v="4R06"/>
    <n v="40913"/>
    <x v="688"/>
    <s v="Rural Reporter"/>
    <s v="Rural"/>
    <s v="DR"/>
    <s v="DO"/>
    <m/>
    <m/>
    <m/>
    <m/>
    <n v="13776"/>
    <n v="18006"/>
    <n v="267048"/>
    <m/>
    <n v="690199"/>
    <m/>
    <m/>
    <m/>
    <m/>
    <m/>
    <m/>
    <m/>
    <m/>
    <m/>
    <m/>
    <m/>
  </r>
  <r>
    <n v="37"/>
    <x v="141"/>
    <s v="N"/>
    <n v="4506122"/>
    <n v="0"/>
    <n v="0"/>
    <s v="4R06"/>
    <n v="40915"/>
    <x v="689"/>
    <s v="Rural Reporter"/>
    <s v="Rural"/>
    <s v="DR"/>
    <s v="DO"/>
    <m/>
    <m/>
    <m/>
    <m/>
    <n v="18430"/>
    <n v="38784"/>
    <n v="514919"/>
    <m/>
    <n v="945313"/>
    <m/>
    <m/>
    <m/>
    <m/>
    <m/>
    <m/>
    <m/>
    <m/>
    <m/>
    <m/>
    <m/>
  </r>
  <r>
    <n v="37"/>
    <x v="141"/>
    <s v="N"/>
    <n v="4506122"/>
    <n v="0"/>
    <n v="0"/>
    <s v="4R06"/>
    <n v="40918"/>
    <x v="690"/>
    <s v="Rural Reporter"/>
    <s v="Rural"/>
    <s v="DR"/>
    <s v="DO"/>
    <m/>
    <m/>
    <m/>
    <m/>
    <n v="55785"/>
    <n v="94139"/>
    <n v="935375"/>
    <m/>
    <n v="1229411"/>
    <m/>
    <m/>
    <m/>
    <m/>
    <m/>
    <m/>
    <m/>
    <m/>
    <m/>
    <m/>
    <m/>
  </r>
  <r>
    <n v="37"/>
    <x v="141"/>
    <s v="N"/>
    <n v="4506122"/>
    <n v="0"/>
    <n v="0"/>
    <s v="4R06"/>
    <n v="40918"/>
    <x v="690"/>
    <s v="Rural Reporter"/>
    <s v="Rural"/>
    <s v="MB"/>
    <s v="DO"/>
    <m/>
    <m/>
    <m/>
    <m/>
    <n v="2060"/>
    <n v="4716"/>
    <n v="25795"/>
    <m/>
    <n v="60811"/>
    <m/>
    <m/>
    <m/>
    <m/>
    <m/>
    <m/>
    <m/>
    <m/>
    <m/>
    <m/>
    <m/>
  </r>
  <r>
    <n v="12"/>
    <x v="127"/>
    <s v="N"/>
    <n v="2423098"/>
    <n v="0"/>
    <n v="0"/>
    <s v="4R02"/>
    <n v="40920"/>
    <x v="691"/>
    <s v="Rural Reporter"/>
    <s v="Rural"/>
    <s v="MB"/>
    <s v="DO"/>
    <m/>
    <m/>
    <m/>
    <m/>
    <n v="13286"/>
    <n v="35693"/>
    <n v="243464"/>
    <m/>
    <n v="1270329"/>
    <m/>
    <m/>
    <m/>
    <m/>
    <m/>
    <m/>
    <m/>
    <m/>
    <m/>
    <m/>
    <m/>
  </r>
  <r>
    <n v="12"/>
    <x v="127"/>
    <s v="N"/>
    <n v="2423098"/>
    <n v="0"/>
    <n v="0"/>
    <s v="4R02"/>
    <n v="40920"/>
    <x v="691"/>
    <s v="Rural Reporter"/>
    <s v="Rural"/>
    <s v="DR"/>
    <s v="DO"/>
    <m/>
    <m/>
    <m/>
    <m/>
    <n v="9121"/>
    <n v="15138"/>
    <n v="96757"/>
    <m/>
    <n v="872096"/>
    <m/>
    <m/>
    <m/>
    <m/>
    <m/>
    <m/>
    <m/>
    <m/>
    <m/>
    <m/>
    <m/>
  </r>
  <r>
    <n v="37"/>
    <x v="141"/>
    <s v="N"/>
    <n v="4506122"/>
    <n v="0"/>
    <n v="0"/>
    <s v="4R06"/>
    <n v="40921"/>
    <x v="692"/>
    <s v="Rural Reporter"/>
    <s v="Rural"/>
    <s v="DR"/>
    <s v="DO"/>
    <m/>
    <m/>
    <m/>
    <m/>
    <n v="26048"/>
    <n v="40748"/>
    <n v="412749"/>
    <m/>
    <n v="1683989"/>
    <m/>
    <m/>
    <m/>
    <m/>
    <m/>
    <m/>
    <m/>
    <m/>
    <m/>
    <m/>
    <m/>
  </r>
  <r>
    <n v="37"/>
    <x v="141"/>
    <s v="N"/>
    <n v="4506122"/>
    <n v="0"/>
    <n v="0"/>
    <s v="4R06"/>
    <n v="40921"/>
    <x v="692"/>
    <s v="Rural Reporter"/>
    <s v="Rural"/>
    <s v="DR"/>
    <s v="TX"/>
    <m/>
    <m/>
    <m/>
    <m/>
    <n v="1223"/>
    <n v="1680"/>
    <n v="31111"/>
    <m/>
    <n v="66566"/>
    <m/>
    <m/>
    <m/>
    <m/>
    <m/>
    <m/>
    <m/>
    <m/>
    <m/>
    <m/>
    <m/>
  </r>
  <r>
    <n v="28"/>
    <x v="152"/>
    <s v="N"/>
    <n v="2100239"/>
    <n v="0"/>
    <n v="0"/>
    <s v="4R05"/>
    <n v="40922"/>
    <x v="693"/>
    <s v="Rural Reporter"/>
    <s v="Rural"/>
    <s v="DR"/>
    <s v="DO"/>
    <m/>
    <m/>
    <m/>
    <m/>
    <n v="20061"/>
    <n v="17928"/>
    <n v="457952"/>
    <m/>
    <n v="843517"/>
    <m/>
    <m/>
    <m/>
    <m/>
    <m/>
    <m/>
    <m/>
    <m/>
    <m/>
    <m/>
    <m/>
  </r>
  <r>
    <n v="12"/>
    <x v="127"/>
    <s v="N"/>
    <n v="2423098"/>
    <n v="0"/>
    <n v="0"/>
    <s v="4R02"/>
    <n v="40923"/>
    <x v="694"/>
    <s v="Rural Reporter"/>
    <s v="Rural"/>
    <s v="DR"/>
    <s v="DO"/>
    <m/>
    <m/>
    <m/>
    <m/>
    <n v="4554"/>
    <n v="6153"/>
    <n v="172623"/>
    <m/>
    <n v="570187"/>
    <m/>
    <m/>
    <m/>
    <m/>
    <m/>
    <m/>
    <m/>
    <m/>
    <m/>
    <m/>
    <m/>
  </r>
  <r>
    <n v="13"/>
    <x v="165"/>
    <s v="N"/>
    <n v="3592882"/>
    <n v="0"/>
    <n v="0"/>
    <s v="4R03"/>
    <n v="40924"/>
    <x v="695"/>
    <s v="Rural Reporter"/>
    <s v="Rural"/>
    <s v="DR"/>
    <s v="DO"/>
    <m/>
    <m/>
    <m/>
    <m/>
    <n v="1705"/>
    <n v="2219"/>
    <n v="26446"/>
    <m/>
    <n v="143464"/>
    <m/>
    <m/>
    <m/>
    <m/>
    <m/>
    <m/>
    <m/>
    <m/>
    <m/>
    <m/>
    <m/>
  </r>
  <r>
    <n v="13"/>
    <x v="165"/>
    <s v="N"/>
    <n v="3592882"/>
    <n v="0"/>
    <n v="0"/>
    <s v="4R03"/>
    <n v="40925"/>
    <x v="696"/>
    <s v="Rural Reporter"/>
    <s v="Rural"/>
    <s v="DR"/>
    <s v="DO"/>
    <m/>
    <m/>
    <m/>
    <m/>
    <n v="1980"/>
    <n v="3840"/>
    <n v="16644"/>
    <m/>
    <n v="53255"/>
    <m/>
    <m/>
    <m/>
    <m/>
    <m/>
    <m/>
    <m/>
    <m/>
    <m/>
    <m/>
    <m/>
  </r>
  <r>
    <n v="1"/>
    <x v="186"/>
    <s v="N"/>
    <n v="2587288"/>
    <n v="0"/>
    <n v="0"/>
    <s v="4R01"/>
    <n v="40926"/>
    <x v="697"/>
    <s v="Rural Reporter"/>
    <s v="Rural"/>
    <s v="DR"/>
    <s v="DO"/>
    <m/>
    <m/>
    <m/>
    <m/>
    <n v="6226"/>
    <n v="14806"/>
    <n v="102342"/>
    <m/>
    <n v="233801"/>
    <m/>
    <m/>
    <m/>
    <m/>
    <m/>
    <m/>
    <m/>
    <m/>
    <m/>
    <m/>
    <m/>
  </r>
  <r>
    <n v="1"/>
    <x v="186"/>
    <s v="N"/>
    <n v="2587288"/>
    <n v="0"/>
    <n v="0"/>
    <m/>
    <n v="40928"/>
    <x v="698"/>
    <s v="Full Reporter"/>
    <s v="Urban"/>
    <s v="DR"/>
    <s v="DO"/>
    <s v=" Other"/>
    <s v="Based on land mass and funding"/>
    <m/>
    <m/>
    <n v="34075"/>
    <n v="93247"/>
    <n v="789423"/>
    <n v="988689"/>
    <n v="2959853"/>
    <n v="789423"/>
    <n v="988689"/>
    <n v="2959853"/>
    <n v="0"/>
    <n v="0"/>
    <n v="0"/>
    <n v="0"/>
    <n v="0"/>
    <n v="0"/>
    <n v="0"/>
    <n v="0"/>
  </r>
  <r>
    <n v="28766"/>
    <x v="256"/>
    <s v="Y"/>
    <n v="76807"/>
    <n v="1300.3787535111801"/>
    <n v="59.07"/>
    <m/>
    <n v="40928"/>
    <x v="698"/>
    <s v="Full Reporter"/>
    <s v="Urban"/>
    <s v="DR"/>
    <s v="DO"/>
    <s v=" Other"/>
    <s v="Based on land mass and funding"/>
    <m/>
    <m/>
    <n v="3044"/>
    <n v="8329"/>
    <n v="70515"/>
    <n v="88314"/>
    <n v="264388"/>
    <n v="70515"/>
    <n v="88314"/>
    <n v="264388"/>
    <n v="0"/>
    <n v="0"/>
    <n v="0"/>
    <n v="0"/>
    <n v="0"/>
    <n v="0"/>
    <n v="0"/>
    <n v="0"/>
  </r>
  <r>
    <n v="37"/>
    <x v="141"/>
    <s v="N"/>
    <n v="4506122"/>
    <n v="0"/>
    <n v="0"/>
    <s v="4R06"/>
    <n v="40929"/>
    <x v="699"/>
    <s v="Rural Reporter"/>
    <s v="Rural"/>
    <s v="DR"/>
    <s v="DO"/>
    <m/>
    <m/>
    <m/>
    <m/>
    <n v="34024"/>
    <n v="45282"/>
    <n v="547214"/>
    <m/>
    <n v="1673606"/>
    <m/>
    <m/>
    <m/>
    <m/>
    <m/>
    <m/>
    <m/>
    <m/>
    <m/>
    <m/>
    <m/>
  </r>
  <r>
    <n v="37"/>
    <x v="141"/>
    <s v="N"/>
    <n v="4506122"/>
    <n v="0"/>
    <n v="0"/>
    <s v="4R06"/>
    <n v="40929"/>
    <x v="699"/>
    <s v="Rural Reporter"/>
    <s v="Rural"/>
    <s v="MB"/>
    <s v="DO"/>
    <m/>
    <m/>
    <m/>
    <m/>
    <n v="6750"/>
    <n v="26411"/>
    <n v="167915"/>
    <m/>
    <n v="285028"/>
    <m/>
    <m/>
    <m/>
    <m/>
    <m/>
    <m/>
    <m/>
    <m/>
    <m/>
    <m/>
    <m/>
  </r>
  <r>
    <n v="13"/>
    <x v="165"/>
    <s v="N"/>
    <n v="3592882"/>
    <n v="0"/>
    <n v="0"/>
    <s v="4R03"/>
    <n v="40931"/>
    <x v="700"/>
    <s v="Rural Reporter"/>
    <s v="Rural"/>
    <s v="DR"/>
    <s v="DO"/>
    <m/>
    <m/>
    <m/>
    <m/>
    <n v="4313"/>
    <n v="9159"/>
    <n v="67634"/>
    <m/>
    <n v="212826"/>
    <m/>
    <m/>
    <m/>
    <m/>
    <m/>
    <m/>
    <m/>
    <m/>
    <m/>
    <m/>
    <m/>
  </r>
  <r>
    <n v="37"/>
    <x v="141"/>
    <s v="N"/>
    <n v="4506122"/>
    <n v="0"/>
    <n v="0"/>
    <s v="4R06"/>
    <n v="40933"/>
    <x v="701"/>
    <s v="Rural Reporter"/>
    <s v="Rural"/>
    <s v="DR"/>
    <s v="DO"/>
    <m/>
    <m/>
    <m/>
    <m/>
    <n v="25174"/>
    <n v="40727"/>
    <n v="609981"/>
    <m/>
    <n v="991007"/>
    <m/>
    <m/>
    <m/>
    <m/>
    <m/>
    <m/>
    <m/>
    <m/>
    <m/>
    <m/>
    <m/>
  </r>
  <r>
    <n v="37"/>
    <x v="141"/>
    <s v="N"/>
    <n v="4506122"/>
    <n v="0"/>
    <n v="0"/>
    <s v="4R06"/>
    <n v="40934"/>
    <x v="702"/>
    <s v="Rural Reporter"/>
    <s v="Rural"/>
    <s v="DR"/>
    <s v="DO"/>
    <m/>
    <m/>
    <m/>
    <m/>
    <n v="15338"/>
    <n v="21284"/>
    <n v="239316"/>
    <m/>
    <n v="568292"/>
    <m/>
    <m/>
    <m/>
    <m/>
    <m/>
    <m/>
    <m/>
    <m/>
    <m/>
    <m/>
    <m/>
  </r>
  <r>
    <n v="13"/>
    <x v="165"/>
    <s v="N"/>
    <n v="3592882"/>
    <n v="0"/>
    <n v="0"/>
    <s v="4R03"/>
    <n v="40936"/>
    <x v="703"/>
    <s v="Rural Reporter"/>
    <s v="Rural"/>
    <s v="DR"/>
    <s v="DO"/>
    <m/>
    <m/>
    <m/>
    <m/>
    <n v="3285"/>
    <n v="5094"/>
    <n v="57886"/>
    <m/>
    <n v="214612"/>
    <m/>
    <m/>
    <m/>
    <m/>
    <m/>
    <m/>
    <m/>
    <m/>
    <m/>
    <m/>
    <m/>
  </r>
  <r>
    <n v="37"/>
    <x v="141"/>
    <s v="N"/>
    <n v="4506122"/>
    <n v="0"/>
    <n v="0"/>
    <s v="4R06"/>
    <n v="40938"/>
    <x v="704"/>
    <s v="Rural Reporter"/>
    <s v="Rural"/>
    <s v="DR"/>
    <s v="DO"/>
    <m/>
    <m/>
    <m/>
    <m/>
    <n v="14870"/>
    <n v="22976"/>
    <n v="397939"/>
    <m/>
    <n v="777418"/>
    <m/>
    <m/>
    <m/>
    <m/>
    <m/>
    <m/>
    <m/>
    <m/>
    <m/>
    <m/>
    <m/>
  </r>
  <r>
    <n v="21"/>
    <x v="156"/>
    <s v="N"/>
    <n v="2626585"/>
    <n v="0"/>
    <n v="0"/>
    <s v="4R04"/>
    <n v="40941"/>
    <x v="705"/>
    <s v="Rural Reporter"/>
    <s v="Rural"/>
    <s v="DR"/>
    <s v="DO"/>
    <m/>
    <m/>
    <m/>
    <m/>
    <n v="326571"/>
    <n v="464667"/>
    <n v="4472771"/>
    <m/>
    <n v="13060426"/>
    <m/>
    <m/>
    <m/>
    <m/>
    <m/>
    <m/>
    <m/>
    <m/>
    <m/>
    <m/>
    <m/>
  </r>
  <r>
    <n v="37"/>
    <x v="141"/>
    <s v="N"/>
    <n v="4506122"/>
    <n v="0"/>
    <n v="0"/>
    <s v="4R06"/>
    <n v="40942"/>
    <x v="706"/>
    <s v="Rural Reporter"/>
    <s v="Rural"/>
    <s v="DR"/>
    <s v="DO"/>
    <m/>
    <m/>
    <m/>
    <m/>
    <n v="29430"/>
    <n v="40525"/>
    <n v="589692"/>
    <m/>
    <n v="1505278"/>
    <m/>
    <m/>
    <m/>
    <m/>
    <m/>
    <m/>
    <m/>
    <m/>
    <m/>
    <m/>
    <m/>
  </r>
  <r>
    <n v="17426"/>
    <x v="257"/>
    <s v="N"/>
    <n v="51898"/>
    <n v="1431"/>
    <n v="36.26"/>
    <m/>
    <n v="40943"/>
    <x v="707"/>
    <s v="Reduced Reporter"/>
    <s v="Urban"/>
    <s v="DR"/>
    <s v="DO"/>
    <s v=" Other"/>
    <s v="Data is proportionalized based on rider origin/destination data. If a trip begins and ends in the urban area it is considered urban. Otherwise, the trip is considered rural."/>
    <m/>
    <m/>
    <n v="1276"/>
    <n v="1991"/>
    <n v="20371"/>
    <n v="0"/>
    <n v="75457"/>
    <n v="20371"/>
    <n v="0"/>
    <n v="75457"/>
    <n v="0"/>
    <n v="0"/>
    <n v="0"/>
    <n v="0"/>
    <n v="0"/>
    <n v="0"/>
    <n v="0"/>
    <n v="0"/>
  </r>
  <r>
    <n v="37"/>
    <x v="141"/>
    <s v="N"/>
    <n v="4506122"/>
    <n v="0"/>
    <n v="0"/>
    <m/>
    <n v="40943"/>
    <x v="707"/>
    <s v="Reduced Reporter"/>
    <s v="Urban"/>
    <s v="DR"/>
    <s v="DO"/>
    <s v=" Actual Vehicle Revenue Miles"/>
    <m/>
    <m/>
    <m/>
    <n v="59986"/>
    <n v="93586"/>
    <n v="957413"/>
    <n v="0"/>
    <n v="3546455"/>
    <n v="957413"/>
    <n v="0"/>
    <n v="3546455"/>
    <n v="0"/>
    <n v="0"/>
    <n v="0"/>
    <n v="0"/>
    <n v="0"/>
    <n v="0"/>
    <n v="0"/>
    <n v="0"/>
  </r>
  <r>
    <n v="73261"/>
    <x v="143"/>
    <s v="Y"/>
    <n v="1106646"/>
    <n v="1994.6084831294399"/>
    <n v="554.82000000000005"/>
    <m/>
    <n v="40943"/>
    <x v="707"/>
    <s v="Reduced Reporter"/>
    <s v="Urban"/>
    <s v="DR"/>
    <s v="DO"/>
    <s v=" Other"/>
    <s v="Based on UZA residence of passengers"/>
    <m/>
    <m/>
    <n v="2553"/>
    <n v="3982"/>
    <n v="40741"/>
    <n v="0"/>
    <n v="150913"/>
    <n v="40741"/>
    <n v="0"/>
    <n v="150913"/>
    <n v="0"/>
    <n v="0"/>
    <n v="0"/>
    <n v="0"/>
    <n v="0"/>
    <n v="0"/>
    <n v="0"/>
    <n v="0"/>
  </r>
  <r>
    <n v="37"/>
    <x v="141"/>
    <s v="N"/>
    <n v="4506122"/>
    <n v="0"/>
    <n v="0"/>
    <s v="4R06"/>
    <n v="40944"/>
    <x v="708"/>
    <s v="Rural Reporter"/>
    <s v="Rural"/>
    <s v="DR"/>
    <s v="DO"/>
    <m/>
    <m/>
    <m/>
    <m/>
    <n v="25448"/>
    <n v="58579"/>
    <n v="501642"/>
    <m/>
    <n v="1192581"/>
    <m/>
    <m/>
    <m/>
    <m/>
    <m/>
    <m/>
    <m/>
    <m/>
    <m/>
    <m/>
    <m/>
  </r>
  <r>
    <n v="13"/>
    <x v="165"/>
    <s v="N"/>
    <n v="3592882"/>
    <n v="0"/>
    <n v="0"/>
    <s v="4R03"/>
    <n v="40945"/>
    <x v="709"/>
    <s v="Rural Reporter"/>
    <s v="Rural"/>
    <s v="DR"/>
    <s v="DO"/>
    <m/>
    <m/>
    <m/>
    <m/>
    <n v="5538"/>
    <n v="14728"/>
    <n v="108604"/>
    <m/>
    <n v="268222"/>
    <m/>
    <m/>
    <m/>
    <m/>
    <m/>
    <m/>
    <m/>
    <m/>
    <m/>
    <m/>
    <m/>
  </r>
  <r>
    <n v="13"/>
    <x v="165"/>
    <s v="N"/>
    <n v="3592882"/>
    <n v="0"/>
    <n v="0"/>
    <s v="4R03"/>
    <n v="40946"/>
    <x v="710"/>
    <s v="Rural Reporter"/>
    <s v="Rural"/>
    <s v="DR"/>
    <s v="PT"/>
    <m/>
    <m/>
    <m/>
    <m/>
    <n v="3023"/>
    <n v="3581"/>
    <n v="46860"/>
    <m/>
    <n v="173344"/>
    <m/>
    <m/>
    <m/>
    <m/>
    <m/>
    <m/>
    <m/>
    <m/>
    <m/>
    <m/>
    <m/>
  </r>
  <r>
    <n v="37"/>
    <x v="141"/>
    <s v="N"/>
    <n v="4506122"/>
    <n v="0"/>
    <n v="0"/>
    <s v="4R06"/>
    <n v="40947"/>
    <x v="711"/>
    <s v="Rural Reporter"/>
    <s v="Rural"/>
    <s v="DR"/>
    <s v="DO"/>
    <m/>
    <m/>
    <m/>
    <m/>
    <n v="7874"/>
    <n v="14985"/>
    <n v="255287"/>
    <m/>
    <n v="440652"/>
    <m/>
    <m/>
    <m/>
    <m/>
    <m/>
    <m/>
    <m/>
    <m/>
    <m/>
    <m/>
    <m/>
  </r>
  <r>
    <n v="21"/>
    <x v="156"/>
    <s v="N"/>
    <n v="2626585"/>
    <n v="0"/>
    <n v="0"/>
    <s v="4R04"/>
    <n v="40948"/>
    <x v="712"/>
    <s v="Rural Reporter"/>
    <s v="Rural"/>
    <s v="DR"/>
    <s v="DO"/>
    <m/>
    <m/>
    <m/>
    <m/>
    <n v="131930"/>
    <n v="140298"/>
    <n v="1868299"/>
    <m/>
    <n v="9718900"/>
    <m/>
    <m/>
    <m/>
    <m/>
    <m/>
    <m/>
    <m/>
    <m/>
    <m/>
    <m/>
    <m/>
  </r>
  <r>
    <n v="21"/>
    <x v="156"/>
    <s v="N"/>
    <n v="2626585"/>
    <n v="0"/>
    <n v="0"/>
    <s v="4R04"/>
    <n v="40948"/>
    <x v="712"/>
    <s v="Rural Reporter"/>
    <s v="Rural"/>
    <s v="MB"/>
    <s v="DO"/>
    <m/>
    <m/>
    <m/>
    <m/>
    <n v="15427"/>
    <n v="24163"/>
    <n v="137916"/>
    <m/>
    <n v="332215"/>
    <m/>
    <m/>
    <m/>
    <m/>
    <m/>
    <m/>
    <m/>
    <m/>
    <m/>
    <m/>
    <m/>
  </r>
  <r>
    <n v="10351"/>
    <x v="115"/>
    <s v="N"/>
    <n v="70638"/>
    <n v="1028.4085966754801"/>
    <n v="68.69"/>
    <m/>
    <n v="40950"/>
    <x v="713"/>
    <s v="Full Reporter"/>
    <s v="Urban"/>
    <s v="DR"/>
    <s v="DO"/>
    <s v=" Actual Data"/>
    <m/>
    <m/>
    <m/>
    <n v="5105"/>
    <n v="5749"/>
    <n v="120950"/>
    <n v="104981"/>
    <n v="250131"/>
    <n v="120950"/>
    <n v="104981"/>
    <n v="250131"/>
    <n v="0"/>
    <n v="0"/>
    <n v="0"/>
    <n v="0"/>
    <n v="0"/>
    <n v="0"/>
    <n v="0"/>
    <n v="0"/>
  </r>
  <r>
    <n v="43210"/>
    <x v="195"/>
    <s v="Y"/>
    <n v="128519"/>
    <n v="1212.1127546708699"/>
    <n v="106.03"/>
    <m/>
    <n v="40950"/>
    <x v="713"/>
    <s v="Full Reporter"/>
    <s v="Urban"/>
    <s v="DR"/>
    <s v="DO"/>
    <s v=" Actual Vehicle Revenue Miles"/>
    <m/>
    <m/>
    <m/>
    <n v="21120"/>
    <n v="33685"/>
    <n v="409627"/>
    <n v="355544"/>
    <n v="847132"/>
    <n v="409627"/>
    <n v="355544"/>
    <n v="847132"/>
    <n v="0"/>
    <n v="0"/>
    <n v="0"/>
    <n v="0"/>
    <n v="0"/>
    <n v="0"/>
    <n v="0"/>
    <n v="0"/>
  </r>
  <r>
    <n v="45235"/>
    <x v="209"/>
    <s v="N"/>
    <n v="98411"/>
    <n v="1046.35124376205"/>
    <n v="94.05"/>
    <m/>
    <n v="40950"/>
    <x v="713"/>
    <s v="Full Reporter"/>
    <s v="Urban"/>
    <s v="DR"/>
    <s v="DO"/>
    <s v=" Actual Data"/>
    <m/>
    <m/>
    <m/>
    <n v="13162"/>
    <n v="17954"/>
    <n v="314780"/>
    <n v="273219"/>
    <n v="650982"/>
    <n v="314780"/>
    <n v="273219"/>
    <n v="650982"/>
    <n v="0"/>
    <n v="0"/>
    <n v="0"/>
    <n v="0"/>
    <n v="0"/>
    <n v="0"/>
    <n v="0"/>
    <n v="0"/>
  </r>
  <r>
    <n v="47"/>
    <x v="139"/>
    <s v="N"/>
    <n v="3066916"/>
    <n v="0"/>
    <n v="0"/>
    <m/>
    <n v="40950"/>
    <x v="713"/>
    <s v="Full Reporter"/>
    <s v="Urban"/>
    <s v="DR"/>
    <s v="DO"/>
    <s v=" Actual Vehicle Revenue Miles"/>
    <m/>
    <m/>
    <m/>
    <n v="71594"/>
    <n v="84149"/>
    <n v="1739042"/>
    <n v="1509434"/>
    <n v="3596437"/>
    <n v="1739042"/>
    <n v="1509434"/>
    <n v="3596437"/>
    <n v="0"/>
    <n v="0"/>
    <n v="0"/>
    <n v="0"/>
    <n v="0"/>
    <n v="0"/>
    <n v="0"/>
    <n v="0"/>
  </r>
  <r>
    <n v="13"/>
    <x v="165"/>
    <s v="N"/>
    <n v="3592882"/>
    <n v="0"/>
    <n v="0"/>
    <s v="4R03"/>
    <n v="40951"/>
    <x v="714"/>
    <s v="Rural Reporter"/>
    <s v="Rural"/>
    <s v="DR"/>
    <s v="DO"/>
    <m/>
    <m/>
    <m/>
    <m/>
    <n v="8034"/>
    <n v="17139"/>
    <n v="137999"/>
    <m/>
    <n v="427655"/>
    <m/>
    <m/>
    <m/>
    <m/>
    <m/>
    <m/>
    <m/>
    <m/>
    <m/>
    <m/>
    <m/>
  </r>
  <r>
    <n v="45"/>
    <x v="197"/>
    <s v="N"/>
    <n v="2074919"/>
    <n v="0"/>
    <n v="0"/>
    <s v="4R07"/>
    <n v="40952"/>
    <x v="715"/>
    <s v="Rural Reporter"/>
    <s v="Rural"/>
    <s v="DR"/>
    <s v="DO"/>
    <m/>
    <m/>
    <m/>
    <m/>
    <n v="14466"/>
    <n v="12399"/>
    <n v="217398"/>
    <m/>
    <n v="581742"/>
    <m/>
    <m/>
    <m/>
    <m/>
    <m/>
    <m/>
    <m/>
    <m/>
    <m/>
    <m/>
    <m/>
  </r>
  <r>
    <n v="45"/>
    <x v="197"/>
    <s v="N"/>
    <n v="2074919"/>
    <n v="0"/>
    <n v="0"/>
    <s v="4R07"/>
    <n v="40952"/>
    <x v="715"/>
    <s v="Rural Reporter"/>
    <s v="Rural"/>
    <s v="CB"/>
    <s v="DO"/>
    <m/>
    <m/>
    <m/>
    <m/>
    <n v="14576"/>
    <n v="42815"/>
    <n v="172685"/>
    <m/>
    <n v="388093"/>
    <m/>
    <m/>
    <m/>
    <m/>
    <m/>
    <m/>
    <m/>
    <m/>
    <m/>
    <m/>
    <m/>
  </r>
  <r>
    <n v="21"/>
    <x v="156"/>
    <s v="N"/>
    <n v="2626585"/>
    <n v="0"/>
    <n v="0"/>
    <s v="4R04"/>
    <n v="40953"/>
    <x v="716"/>
    <s v="Rural Reporter"/>
    <s v="Rural"/>
    <s v="DR"/>
    <s v="DO"/>
    <m/>
    <m/>
    <m/>
    <m/>
    <n v="123650"/>
    <n v="118419"/>
    <n v="1236069"/>
    <m/>
    <n v="5836373"/>
    <m/>
    <m/>
    <m/>
    <m/>
    <m/>
    <m/>
    <m/>
    <m/>
    <m/>
    <m/>
    <m/>
  </r>
  <r>
    <n v="21"/>
    <x v="156"/>
    <s v="N"/>
    <n v="2626585"/>
    <n v="0"/>
    <n v="0"/>
    <s v="4R04"/>
    <n v="40953"/>
    <x v="716"/>
    <s v="Rural Reporter"/>
    <s v="Rural"/>
    <s v="MB"/>
    <s v="DO"/>
    <m/>
    <m/>
    <m/>
    <m/>
    <n v="13923"/>
    <n v="29525"/>
    <n v="198025"/>
    <m/>
    <n v="244926"/>
    <m/>
    <m/>
    <m/>
    <m/>
    <m/>
    <m/>
    <m/>
    <m/>
    <m/>
    <m/>
    <m/>
  </r>
  <r>
    <n v="84088"/>
    <x v="258"/>
    <s v="Y"/>
    <n v="60309"/>
    <n v="2586.8528419320101"/>
    <n v="23.31"/>
    <m/>
    <n v="40954"/>
    <x v="717"/>
    <s v="Reduced Reporter"/>
    <s v="Urban"/>
    <s v="MB"/>
    <s v="DO"/>
    <s v=" Actual Data"/>
    <m/>
    <m/>
    <m/>
    <n v="3120"/>
    <n v="5925"/>
    <n v="63700"/>
    <n v="0"/>
    <n v="271818"/>
    <n v="63700"/>
    <n v="0"/>
    <n v="271818"/>
    <n v="0"/>
    <n v="0"/>
    <n v="0"/>
    <n v="0"/>
    <n v="0"/>
    <n v="0"/>
    <n v="0"/>
    <n v="0"/>
  </r>
  <r>
    <n v="84088"/>
    <x v="258"/>
    <s v="Y"/>
    <n v="60309"/>
    <n v="2586.8528419320101"/>
    <n v="23.31"/>
    <m/>
    <n v="40954"/>
    <x v="717"/>
    <s v="Reduced Reporter"/>
    <s v="Urban"/>
    <s v="DR"/>
    <s v="DO"/>
    <s v=" Actual Data"/>
    <m/>
    <m/>
    <m/>
    <n v="0"/>
    <n v="0"/>
    <n v="0"/>
    <n v="0"/>
    <n v="0"/>
    <n v="0"/>
    <n v="0"/>
    <n v="0"/>
    <n v="0"/>
    <n v="0"/>
    <n v="0"/>
    <n v="0"/>
    <n v="0"/>
    <n v="0"/>
    <n v="0"/>
    <n v="0"/>
  </r>
  <r>
    <n v="47"/>
    <x v="139"/>
    <s v="N"/>
    <n v="3066916"/>
    <n v="0"/>
    <n v="0"/>
    <m/>
    <n v="40954"/>
    <x v="717"/>
    <s v="Reduced Reporter"/>
    <s v="Urban"/>
    <s v="DR"/>
    <s v="DO"/>
    <s v=" Actual Vehicle Revenue Miles"/>
    <m/>
    <m/>
    <m/>
    <n v="104264"/>
    <n v="150962"/>
    <n v="1622950"/>
    <n v="0"/>
    <n v="6925378"/>
    <n v="1622950"/>
    <n v="0"/>
    <n v="6925378"/>
    <n v="0"/>
    <n v="0"/>
    <n v="0"/>
    <n v="0"/>
    <n v="0"/>
    <n v="0"/>
    <n v="0"/>
    <n v="0"/>
  </r>
  <r>
    <n v="47"/>
    <x v="139"/>
    <s v="N"/>
    <n v="3066916"/>
    <n v="0"/>
    <n v="0"/>
    <m/>
    <n v="40954"/>
    <x v="717"/>
    <s v="Reduced Reporter"/>
    <s v="Urban"/>
    <s v="MB"/>
    <s v="DO"/>
    <s v=" Actual Vehicle Revenue Miles"/>
    <m/>
    <m/>
    <m/>
    <n v="13491"/>
    <n v="25619"/>
    <n v="275420"/>
    <n v="0"/>
    <n v="1175259"/>
    <n v="275420"/>
    <n v="0"/>
    <n v="1175259"/>
    <n v="0"/>
    <n v="0"/>
    <n v="0"/>
    <n v="0"/>
    <n v="0"/>
    <n v="0"/>
    <n v="0"/>
    <n v="0"/>
  </r>
  <r>
    <n v="28"/>
    <x v="152"/>
    <s v="N"/>
    <n v="2100239"/>
    <n v="0"/>
    <n v="0"/>
    <s v="4R05"/>
    <n v="40955"/>
    <x v="718"/>
    <s v="Rural Reporter"/>
    <s v="Rural"/>
    <s v="DR"/>
    <s v="DO"/>
    <m/>
    <m/>
    <m/>
    <m/>
    <n v="5499"/>
    <n v="27145"/>
    <n v="368448"/>
    <m/>
    <n v="798412"/>
    <m/>
    <m/>
    <m/>
    <m/>
    <m/>
    <m/>
    <m/>
    <m/>
    <m/>
    <m/>
    <m/>
  </r>
  <r>
    <n v="13"/>
    <x v="165"/>
    <s v="N"/>
    <n v="3592882"/>
    <n v="0"/>
    <n v="0"/>
    <s v="4R03"/>
    <n v="40956"/>
    <x v="719"/>
    <s v="Rural Reporter"/>
    <s v="Rural"/>
    <s v="DR"/>
    <s v="DO"/>
    <m/>
    <m/>
    <m/>
    <m/>
    <n v="4546"/>
    <n v="6685"/>
    <n v="49432"/>
    <m/>
    <n v="229288"/>
    <m/>
    <m/>
    <m/>
    <m/>
    <m/>
    <m/>
    <m/>
    <m/>
    <m/>
    <m/>
    <m/>
  </r>
  <r>
    <n v="28"/>
    <x v="152"/>
    <s v="N"/>
    <n v="2100239"/>
    <n v="0"/>
    <n v="0"/>
    <s v="4R05"/>
    <n v="40957"/>
    <x v="720"/>
    <s v="Rural Reporter"/>
    <s v="Rural"/>
    <s v="DR"/>
    <s v="DO"/>
    <m/>
    <m/>
    <m/>
    <m/>
    <n v="13260"/>
    <n v="22149"/>
    <n v="245638"/>
    <m/>
    <n v="943074"/>
    <m/>
    <m/>
    <m/>
    <m/>
    <m/>
    <m/>
    <m/>
    <m/>
    <m/>
    <m/>
    <m/>
  </r>
  <r>
    <n v="79093"/>
    <x v="211"/>
    <s v="Y"/>
    <n v="1844410"/>
    <n v="2415.3987751444001"/>
    <n v="763.6"/>
    <m/>
    <n v="40958"/>
    <x v="721"/>
    <s v="Reduced Reporter"/>
    <s v="Urban"/>
    <s v="MB"/>
    <s v="DO"/>
    <s v=" Actual Vehicle Revenue Miles"/>
    <m/>
    <m/>
    <m/>
    <n v="1323"/>
    <n v="5763"/>
    <n v="10738"/>
    <n v="0"/>
    <n v="44129"/>
    <n v="10738"/>
    <n v="0"/>
    <n v="44129"/>
    <n v="0"/>
    <n v="0"/>
    <n v="0"/>
    <n v="0"/>
    <n v="0"/>
    <n v="0"/>
    <n v="0"/>
    <n v="0"/>
  </r>
  <r>
    <n v="37"/>
    <x v="141"/>
    <s v="N"/>
    <n v="4506122"/>
    <n v="0"/>
    <n v="0"/>
    <s v="4R06"/>
    <n v="40959"/>
    <x v="722"/>
    <s v="Rural Reporter"/>
    <s v="Rural"/>
    <s v="DR"/>
    <s v="DO"/>
    <m/>
    <m/>
    <m/>
    <m/>
    <n v="4870"/>
    <n v="5530"/>
    <n v="78751"/>
    <m/>
    <n v="432761"/>
    <m/>
    <m/>
    <m/>
    <m/>
    <m/>
    <m/>
    <m/>
    <m/>
    <m/>
    <m/>
    <m/>
  </r>
  <r>
    <n v="1"/>
    <x v="186"/>
    <s v="N"/>
    <n v="2587288"/>
    <n v="0"/>
    <n v="0"/>
    <s v="4R01"/>
    <n v="40960"/>
    <x v="723"/>
    <s v="Rural Reporter"/>
    <s v="Rural"/>
    <s v="DR"/>
    <s v="DO"/>
    <m/>
    <m/>
    <m/>
    <m/>
    <n v="5856"/>
    <n v="6287"/>
    <n v="114731"/>
    <m/>
    <n v="468837"/>
    <m/>
    <m/>
    <m/>
    <m/>
    <m/>
    <m/>
    <m/>
    <m/>
    <m/>
    <m/>
    <m/>
  </r>
  <r>
    <n v="13"/>
    <x v="165"/>
    <s v="N"/>
    <n v="3592882"/>
    <n v="0"/>
    <n v="0"/>
    <s v="4R03"/>
    <n v="40961"/>
    <x v="724"/>
    <s v="Rural Reporter"/>
    <s v="Rural"/>
    <s v="DR"/>
    <s v="DO"/>
    <m/>
    <m/>
    <m/>
    <m/>
    <n v="2665"/>
    <n v="4827"/>
    <n v="37883"/>
    <m/>
    <n v="92154"/>
    <m/>
    <m/>
    <m/>
    <m/>
    <m/>
    <m/>
    <m/>
    <m/>
    <m/>
    <m/>
    <m/>
  </r>
  <r>
    <n v="1"/>
    <x v="186"/>
    <s v="N"/>
    <n v="2587288"/>
    <n v="0"/>
    <n v="0"/>
    <s v="4R01"/>
    <n v="40963"/>
    <x v="725"/>
    <s v="Rural Reporter"/>
    <s v="Rural"/>
    <s v="DR"/>
    <s v="DO"/>
    <m/>
    <m/>
    <m/>
    <m/>
    <n v="3572"/>
    <n v="8111"/>
    <n v="140295"/>
    <m/>
    <n v="362670"/>
    <m/>
    <m/>
    <m/>
    <m/>
    <m/>
    <m/>
    <m/>
    <m/>
    <m/>
    <m/>
    <m/>
  </r>
  <r>
    <n v="1"/>
    <x v="186"/>
    <s v="N"/>
    <n v="2587288"/>
    <n v="0"/>
    <n v="0"/>
    <s v="4R01"/>
    <n v="40965"/>
    <x v="726"/>
    <s v="Rural Reporter"/>
    <s v="Rural"/>
    <s v="DR"/>
    <s v="DO"/>
    <m/>
    <m/>
    <m/>
    <m/>
    <n v="22782"/>
    <n v="29955"/>
    <n v="367236"/>
    <m/>
    <n v="1419927"/>
    <m/>
    <m/>
    <m/>
    <m/>
    <m/>
    <m/>
    <m/>
    <m/>
    <m/>
    <m/>
    <m/>
  </r>
  <r>
    <n v="12"/>
    <x v="127"/>
    <s v="N"/>
    <n v="2423098"/>
    <n v="0"/>
    <n v="0"/>
    <s v="4R02"/>
    <n v="40968"/>
    <x v="727"/>
    <s v="Rural Reporter"/>
    <s v="Rural"/>
    <s v="DR"/>
    <s v="DO"/>
    <m/>
    <m/>
    <m/>
    <m/>
    <n v="15053"/>
    <n v="18049"/>
    <n v="295290"/>
    <m/>
    <n v="943632"/>
    <m/>
    <m/>
    <m/>
    <m/>
    <m/>
    <m/>
    <m/>
    <m/>
    <m/>
    <m/>
    <m/>
  </r>
  <r>
    <n v="28"/>
    <x v="152"/>
    <s v="N"/>
    <n v="2100239"/>
    <n v="0"/>
    <n v="0"/>
    <s v="4R05"/>
    <n v="40969"/>
    <x v="728"/>
    <s v="Rural Reporter"/>
    <s v="Rural"/>
    <s v="DR"/>
    <s v="DO"/>
    <m/>
    <m/>
    <m/>
    <m/>
    <n v="9666"/>
    <n v="17878"/>
    <n v="127338"/>
    <m/>
    <n v="887423"/>
    <m/>
    <m/>
    <m/>
    <m/>
    <m/>
    <m/>
    <m/>
    <m/>
    <m/>
    <m/>
    <m/>
  </r>
  <r>
    <n v="21"/>
    <x v="156"/>
    <s v="N"/>
    <n v="2626585"/>
    <n v="0"/>
    <n v="0"/>
    <s v="4R04"/>
    <n v="40971"/>
    <x v="729"/>
    <s v="Rural Reporter"/>
    <s v="Rural"/>
    <s v="DR"/>
    <s v="DO"/>
    <m/>
    <m/>
    <m/>
    <m/>
    <n v="97854"/>
    <n v="51687"/>
    <n v="915763"/>
    <m/>
    <n v="3036200"/>
    <m/>
    <m/>
    <m/>
    <m/>
    <m/>
    <m/>
    <m/>
    <m/>
    <m/>
    <m/>
    <m/>
  </r>
  <r>
    <n v="21"/>
    <x v="156"/>
    <s v="N"/>
    <n v="2626585"/>
    <n v="0"/>
    <n v="0"/>
    <s v="4R04"/>
    <n v="40972"/>
    <x v="730"/>
    <s v="Rural Reporter"/>
    <s v="Rural"/>
    <s v="DR"/>
    <s v="DO"/>
    <m/>
    <m/>
    <m/>
    <m/>
    <n v="3236"/>
    <n v="4317"/>
    <n v="32766"/>
    <m/>
    <n v="204571"/>
    <m/>
    <m/>
    <m/>
    <m/>
    <m/>
    <m/>
    <m/>
    <m/>
    <m/>
    <m/>
    <m/>
  </r>
  <r>
    <n v="45"/>
    <x v="197"/>
    <s v="N"/>
    <n v="2074919"/>
    <n v="0"/>
    <n v="0"/>
    <s v="4R07"/>
    <n v="40974"/>
    <x v="731"/>
    <s v="Rural Reporter"/>
    <s v="Rural"/>
    <s v="DR"/>
    <s v="DO"/>
    <m/>
    <m/>
    <m/>
    <m/>
    <n v="37733"/>
    <n v="59601"/>
    <n v="1162643"/>
    <m/>
    <n v="1876157"/>
    <m/>
    <m/>
    <m/>
    <m/>
    <m/>
    <m/>
    <m/>
    <m/>
    <m/>
    <m/>
    <m/>
  </r>
  <r>
    <n v="37"/>
    <x v="141"/>
    <s v="N"/>
    <n v="4506122"/>
    <n v="0"/>
    <n v="0"/>
    <s v="4R06"/>
    <n v="40976"/>
    <x v="732"/>
    <s v="Rural Reporter"/>
    <s v="Rural"/>
    <s v="DR"/>
    <s v="DO"/>
    <m/>
    <m/>
    <m/>
    <m/>
    <n v="14127"/>
    <n v="14554"/>
    <n v="257520"/>
    <m/>
    <n v="578140"/>
    <m/>
    <m/>
    <m/>
    <m/>
    <m/>
    <m/>
    <m/>
    <m/>
    <m/>
    <m/>
    <m/>
  </r>
  <r>
    <n v="13"/>
    <x v="165"/>
    <s v="N"/>
    <n v="3592882"/>
    <n v="0"/>
    <n v="0"/>
    <s v="4R03"/>
    <n v="40977"/>
    <x v="733"/>
    <s v="Rural Reporter"/>
    <s v="Rural"/>
    <s v="DR"/>
    <s v="DO"/>
    <m/>
    <m/>
    <m/>
    <m/>
    <n v="16028"/>
    <n v="26116"/>
    <n v="239730"/>
    <m/>
    <n v="498915"/>
    <m/>
    <m/>
    <m/>
    <m/>
    <m/>
    <m/>
    <m/>
    <m/>
    <m/>
    <m/>
    <m/>
  </r>
  <r>
    <n v="47"/>
    <x v="139"/>
    <s v="N"/>
    <n v="3066916"/>
    <n v="0"/>
    <n v="0"/>
    <s v="4R08"/>
    <n v="40978"/>
    <x v="734"/>
    <s v="Rural Reporter"/>
    <s v="Rural"/>
    <s v="DR"/>
    <s v="DO"/>
    <m/>
    <m/>
    <m/>
    <m/>
    <n v="151445"/>
    <n v="187803"/>
    <n v="2476765"/>
    <m/>
    <n v="7855670"/>
    <m/>
    <m/>
    <m/>
    <m/>
    <m/>
    <m/>
    <m/>
    <m/>
    <m/>
    <m/>
    <m/>
  </r>
  <r>
    <n v="47"/>
    <x v="139"/>
    <s v="N"/>
    <n v="3066916"/>
    <n v="0"/>
    <n v="0"/>
    <s v="4R08"/>
    <n v="40978"/>
    <x v="734"/>
    <s v="Rural Reporter"/>
    <s v="Rural"/>
    <s v="MB"/>
    <s v="DO"/>
    <m/>
    <m/>
    <m/>
    <m/>
    <n v="35474"/>
    <n v="118116"/>
    <n v="519805"/>
    <m/>
    <n v="1608991"/>
    <m/>
    <m/>
    <m/>
    <m/>
    <m/>
    <m/>
    <m/>
    <m/>
    <m/>
    <m/>
    <m/>
  </r>
  <r>
    <n v="21"/>
    <x v="156"/>
    <s v="N"/>
    <n v="2626585"/>
    <n v="0"/>
    <n v="0"/>
    <s v="4R04"/>
    <n v="40979"/>
    <x v="735"/>
    <s v="Rural Reporter"/>
    <s v="Rural"/>
    <s v="DR"/>
    <s v="DO"/>
    <m/>
    <m/>
    <m/>
    <m/>
    <n v="39373"/>
    <n v="55591"/>
    <n v="550344"/>
    <m/>
    <n v="1964477"/>
    <m/>
    <m/>
    <m/>
    <m/>
    <m/>
    <m/>
    <m/>
    <m/>
    <m/>
    <m/>
    <m/>
  </r>
  <r>
    <n v="21"/>
    <x v="156"/>
    <s v="N"/>
    <n v="2626585"/>
    <n v="0"/>
    <n v="0"/>
    <s v="4R04"/>
    <n v="40979"/>
    <x v="735"/>
    <s v="Rural Reporter"/>
    <s v="Rural"/>
    <s v="MB"/>
    <s v="DO"/>
    <m/>
    <m/>
    <m/>
    <m/>
    <n v="19147"/>
    <n v="64556"/>
    <n v="160094"/>
    <m/>
    <n v="807493"/>
    <m/>
    <m/>
    <m/>
    <m/>
    <m/>
    <m/>
    <m/>
    <m/>
    <m/>
    <m/>
    <m/>
  </r>
  <r>
    <n v="1"/>
    <x v="186"/>
    <s v="N"/>
    <n v="2587288"/>
    <n v="0"/>
    <n v="0"/>
    <s v="4R01"/>
    <n v="40982"/>
    <x v="736"/>
    <s v="Rural Reporter"/>
    <s v="Rural"/>
    <s v="DR"/>
    <s v="DO"/>
    <m/>
    <m/>
    <m/>
    <m/>
    <n v="4059"/>
    <n v="8121"/>
    <n v="90605"/>
    <m/>
    <n v="312493"/>
    <m/>
    <m/>
    <m/>
    <m/>
    <m/>
    <m/>
    <m/>
    <m/>
    <m/>
    <m/>
    <m/>
  </r>
  <r>
    <n v="37"/>
    <x v="141"/>
    <s v="N"/>
    <n v="4506122"/>
    <n v="0"/>
    <n v="0"/>
    <s v="4R06"/>
    <n v="40983"/>
    <x v="737"/>
    <s v="Rural Reporter"/>
    <s v="Rural"/>
    <s v="DR"/>
    <s v="DO"/>
    <m/>
    <m/>
    <m/>
    <m/>
    <n v="19721"/>
    <n v="30827"/>
    <n v="323231"/>
    <m/>
    <n v="976992"/>
    <m/>
    <m/>
    <m/>
    <m/>
    <m/>
    <m/>
    <m/>
    <m/>
    <m/>
    <m/>
    <m/>
  </r>
  <r>
    <n v="37"/>
    <x v="141"/>
    <s v="N"/>
    <n v="4506122"/>
    <n v="0"/>
    <n v="0"/>
    <s v="4R06"/>
    <n v="40983"/>
    <x v="737"/>
    <s v="Rural Reporter"/>
    <s v="Rural"/>
    <s v="MB"/>
    <s v="DO"/>
    <m/>
    <m/>
    <m/>
    <m/>
    <n v="4987"/>
    <n v="25730"/>
    <n v="69926"/>
    <m/>
    <n v="87963"/>
    <m/>
    <m/>
    <m/>
    <m/>
    <m/>
    <m/>
    <m/>
    <m/>
    <m/>
    <m/>
    <m/>
  </r>
  <r>
    <n v="37"/>
    <x v="141"/>
    <s v="N"/>
    <n v="4506122"/>
    <n v="0"/>
    <n v="0"/>
    <s v="4R06"/>
    <n v="40984"/>
    <x v="738"/>
    <s v="Rural Reporter"/>
    <s v="Rural"/>
    <s v="DR"/>
    <s v="DO"/>
    <m/>
    <m/>
    <m/>
    <m/>
    <n v="11066"/>
    <n v="16073"/>
    <n v="117348"/>
    <m/>
    <n v="823399"/>
    <m/>
    <m/>
    <m/>
    <m/>
    <m/>
    <m/>
    <m/>
    <m/>
    <m/>
    <m/>
    <m/>
  </r>
  <r>
    <n v="13"/>
    <x v="165"/>
    <s v="N"/>
    <n v="3592882"/>
    <n v="0"/>
    <n v="0"/>
    <s v="4R03"/>
    <n v="40985"/>
    <x v="739"/>
    <s v="Rural Reporter"/>
    <s v="Rural"/>
    <s v="DR"/>
    <s v="DO"/>
    <m/>
    <m/>
    <m/>
    <m/>
    <n v="1952"/>
    <n v="1938"/>
    <n v="29372"/>
    <m/>
    <n v="107177"/>
    <m/>
    <m/>
    <m/>
    <m/>
    <m/>
    <m/>
    <m/>
    <m/>
    <m/>
    <m/>
    <m/>
  </r>
  <r>
    <n v="1"/>
    <x v="186"/>
    <s v="N"/>
    <n v="2587288"/>
    <n v="0"/>
    <n v="0"/>
    <s v="4R01"/>
    <n v="40986"/>
    <x v="740"/>
    <s v="Rural Reporter"/>
    <s v="Rural"/>
    <s v="DR"/>
    <s v="DO"/>
    <m/>
    <m/>
    <m/>
    <m/>
    <n v="8370"/>
    <n v="11825"/>
    <n v="171088"/>
    <m/>
    <n v="478714"/>
    <m/>
    <m/>
    <m/>
    <m/>
    <m/>
    <m/>
    <m/>
    <m/>
    <m/>
    <m/>
    <m/>
  </r>
  <r>
    <n v="28"/>
    <x v="152"/>
    <s v="N"/>
    <n v="2100239"/>
    <n v="0"/>
    <n v="0"/>
    <s v="4R05"/>
    <n v="40987"/>
    <x v="741"/>
    <s v="Rural Reporter"/>
    <s v="Rural"/>
    <s v="DR"/>
    <s v="DO"/>
    <m/>
    <m/>
    <m/>
    <m/>
    <n v="8956"/>
    <n v="19327"/>
    <n v="149268"/>
    <m/>
    <n v="494760"/>
    <m/>
    <m/>
    <m/>
    <m/>
    <m/>
    <m/>
    <m/>
    <m/>
    <m/>
    <m/>
    <m/>
  </r>
  <r>
    <n v="45"/>
    <x v="197"/>
    <s v="N"/>
    <n v="2074919"/>
    <n v="0"/>
    <n v="0"/>
    <s v="4R07"/>
    <n v="40988"/>
    <x v="742"/>
    <s v="Rural Reporter"/>
    <s v="Rural"/>
    <s v="DR"/>
    <s v="DO"/>
    <m/>
    <m/>
    <m/>
    <m/>
    <n v="8966"/>
    <n v="15545"/>
    <n v="354920"/>
    <m/>
    <n v="580294"/>
    <m/>
    <m/>
    <m/>
    <m/>
    <m/>
    <m/>
    <m/>
    <m/>
    <m/>
    <m/>
    <m/>
  </r>
  <r>
    <n v="47"/>
    <x v="139"/>
    <s v="N"/>
    <n v="3066916"/>
    <n v="0"/>
    <n v="0"/>
    <s v="4R08"/>
    <n v="40989"/>
    <x v="743"/>
    <s v="Rural Reporter"/>
    <s v="Rural"/>
    <s v="DR"/>
    <s v="DO"/>
    <m/>
    <m/>
    <m/>
    <m/>
    <n v="98368"/>
    <n v="101258"/>
    <n v="1891036"/>
    <m/>
    <n v="6121999"/>
    <m/>
    <m/>
    <m/>
    <m/>
    <m/>
    <m/>
    <m/>
    <m/>
    <m/>
    <m/>
    <m/>
  </r>
  <r>
    <n v="47"/>
    <x v="139"/>
    <s v="N"/>
    <n v="3066916"/>
    <n v="0"/>
    <n v="0"/>
    <s v="4R08"/>
    <n v="40989"/>
    <x v="743"/>
    <s v="Rural Reporter"/>
    <s v="Rural"/>
    <s v="MB"/>
    <s v="DO"/>
    <m/>
    <m/>
    <m/>
    <m/>
    <n v="2144"/>
    <n v="2495"/>
    <n v="31468"/>
    <m/>
    <n v="99477"/>
    <m/>
    <m/>
    <m/>
    <m/>
    <m/>
    <m/>
    <m/>
    <m/>
    <m/>
    <m/>
    <m/>
  </r>
  <r>
    <n v="37"/>
    <x v="141"/>
    <s v="N"/>
    <n v="4506122"/>
    <n v="0"/>
    <n v="0"/>
    <s v="4R06"/>
    <n v="40990"/>
    <x v="618"/>
    <s v="Rural Reporter"/>
    <s v="Rural"/>
    <s v="DR"/>
    <s v="DO"/>
    <m/>
    <m/>
    <m/>
    <m/>
    <n v="10807"/>
    <n v="14239"/>
    <n v="179703"/>
    <m/>
    <n v="628397"/>
    <m/>
    <m/>
    <m/>
    <m/>
    <m/>
    <m/>
    <m/>
    <m/>
    <m/>
    <m/>
    <m/>
  </r>
  <r>
    <n v="72"/>
    <x v="231"/>
    <s v="N"/>
    <n v="463143"/>
    <n v="0"/>
    <n v="0"/>
    <s v="4R09"/>
    <n v="40991"/>
    <x v="744"/>
    <s v="Rural Reporter"/>
    <s v="Rural"/>
    <s v="MB"/>
    <s v="DO"/>
    <m/>
    <m/>
    <m/>
    <m/>
    <n v="1220"/>
    <n v="1999"/>
    <n v="9540"/>
    <m/>
    <n v="21451"/>
    <m/>
    <m/>
    <m/>
    <m/>
    <m/>
    <m/>
    <m/>
    <m/>
    <m/>
    <m/>
    <m/>
  </r>
  <r>
    <n v="37"/>
    <x v="141"/>
    <s v="N"/>
    <n v="4506122"/>
    <n v="0"/>
    <n v="0"/>
    <s v="4R06"/>
    <n v="40993"/>
    <x v="745"/>
    <s v="Rural Reporter"/>
    <s v="Rural"/>
    <s v="DR"/>
    <s v="PT"/>
    <m/>
    <m/>
    <m/>
    <m/>
    <n v="21609"/>
    <n v="57817"/>
    <n v="630167"/>
    <m/>
    <n v="716072"/>
    <m/>
    <m/>
    <m/>
    <m/>
    <m/>
    <m/>
    <m/>
    <m/>
    <m/>
    <m/>
    <m/>
  </r>
  <r>
    <n v="13"/>
    <x v="165"/>
    <s v="N"/>
    <n v="3592882"/>
    <n v="0"/>
    <n v="0"/>
    <s v="4R03"/>
    <n v="40994"/>
    <x v="746"/>
    <s v="Rural Reporter"/>
    <s v="Rural"/>
    <s v="DR"/>
    <s v="DO"/>
    <m/>
    <m/>
    <m/>
    <m/>
    <n v="3580"/>
    <n v="5955"/>
    <n v="36659"/>
    <m/>
    <n v="155221"/>
    <m/>
    <m/>
    <m/>
    <m/>
    <m/>
    <m/>
    <m/>
    <m/>
    <m/>
    <m/>
    <m/>
  </r>
  <r>
    <n v="37"/>
    <x v="141"/>
    <s v="N"/>
    <n v="4506122"/>
    <n v="0"/>
    <n v="0"/>
    <s v="4R06"/>
    <n v="40996"/>
    <x v="747"/>
    <s v="Rural Reporter"/>
    <s v="Rural"/>
    <s v="DR"/>
    <s v="DO"/>
    <m/>
    <m/>
    <m/>
    <m/>
    <n v="13569"/>
    <n v="16743"/>
    <n v="358005"/>
    <m/>
    <n v="516684"/>
    <m/>
    <m/>
    <m/>
    <m/>
    <m/>
    <m/>
    <m/>
    <m/>
    <m/>
    <m/>
    <m/>
  </r>
  <r>
    <n v="21"/>
    <x v="156"/>
    <s v="N"/>
    <n v="2626585"/>
    <n v="0"/>
    <n v="0"/>
    <s v="4R04"/>
    <n v="40997"/>
    <x v="748"/>
    <s v="Rural Reporter"/>
    <s v="Rural"/>
    <s v="DR"/>
    <s v="DO"/>
    <m/>
    <m/>
    <m/>
    <m/>
    <n v="18417"/>
    <n v="9059"/>
    <n v="316977"/>
    <m/>
    <n v="887511"/>
    <m/>
    <m/>
    <m/>
    <m/>
    <m/>
    <m/>
    <m/>
    <m/>
    <m/>
    <m/>
    <m/>
  </r>
  <r>
    <n v="12"/>
    <x v="127"/>
    <s v="N"/>
    <n v="2423098"/>
    <n v="0"/>
    <n v="0"/>
    <m/>
    <n v="40999"/>
    <x v="749"/>
    <s v="Reduced Reporter"/>
    <s v="Urban"/>
    <s v="DR"/>
    <s v="PT"/>
    <s v=" Actual Vehicle Revenue Miles"/>
    <m/>
    <m/>
    <m/>
    <n v="8544"/>
    <n v="14659"/>
    <n v="140807"/>
    <n v="0"/>
    <n v="768194"/>
    <n v="140807"/>
    <n v="0"/>
    <n v="768194"/>
    <n v="0"/>
    <n v="0"/>
    <n v="0"/>
    <n v="0"/>
    <n v="0"/>
    <n v="0"/>
    <n v="0"/>
    <n v="0"/>
  </r>
  <r>
    <n v="12"/>
    <x v="127"/>
    <s v="N"/>
    <n v="2423098"/>
    <n v="0"/>
    <n v="0"/>
    <m/>
    <n v="40999"/>
    <x v="749"/>
    <s v="Reduced Reporter"/>
    <s v="Urban"/>
    <s v="MB"/>
    <s v="PT"/>
    <s v=" Actual Vehicle Revenue Miles"/>
    <m/>
    <m/>
    <m/>
    <n v="1188"/>
    <n v="2541"/>
    <n v="18770"/>
    <n v="0"/>
    <n v="84014"/>
    <n v="18770"/>
    <n v="0"/>
    <n v="84014"/>
    <n v="0"/>
    <n v="0"/>
    <n v="0"/>
    <n v="0"/>
    <n v="0"/>
    <n v="0"/>
    <n v="0"/>
    <n v="0"/>
  </r>
  <r>
    <n v="87285"/>
    <x v="243"/>
    <s v="Y"/>
    <n v="161736"/>
    <n v="1641.6475463842501"/>
    <n v="98.52"/>
    <m/>
    <n v="40999"/>
    <x v="749"/>
    <s v="Reduced Reporter"/>
    <s v="Urban"/>
    <s v="DR"/>
    <s v="PT"/>
    <s v=" Other"/>
    <s v="We use trip data based on the UZA to get percentages to allocate costs. "/>
    <m/>
    <m/>
    <n v="6678"/>
    <n v="11448"/>
    <n v="111399"/>
    <n v="0"/>
    <n v="610969"/>
    <n v="111399"/>
    <n v="0"/>
    <n v="610969"/>
    <n v="0"/>
    <n v="0"/>
    <n v="0"/>
    <n v="0"/>
    <n v="0"/>
    <n v="0"/>
    <n v="0"/>
    <n v="0"/>
  </r>
  <r>
    <n v="87285"/>
    <x v="243"/>
    <s v="Y"/>
    <n v="161736"/>
    <n v="1641.6475463842501"/>
    <n v="98.52"/>
    <m/>
    <n v="40999"/>
    <x v="749"/>
    <s v="Reduced Reporter"/>
    <s v="Urban"/>
    <s v="MB"/>
    <s v="PT"/>
    <s v=" Other"/>
    <s v="A percentage for each UZA is determined by the number of bus stops in each UZA and the percentage is applied to the data.. "/>
    <m/>
    <m/>
    <n v="934"/>
    <n v="1997"/>
    <n v="14194"/>
    <n v="0"/>
    <n v="66819"/>
    <n v="14194"/>
    <n v="0"/>
    <n v="66819"/>
    <n v="0"/>
    <n v="0"/>
    <n v="0"/>
    <n v="0"/>
    <n v="0"/>
    <n v="0"/>
    <n v="0"/>
    <n v="0"/>
  </r>
  <r>
    <n v="1"/>
    <x v="186"/>
    <s v="N"/>
    <n v="2587288"/>
    <n v="0"/>
    <n v="0"/>
    <s v="4R01"/>
    <n v="41000"/>
    <x v="750"/>
    <s v="Rural Reporter"/>
    <s v="Rural"/>
    <s v="DR"/>
    <s v="DO"/>
    <m/>
    <m/>
    <m/>
    <m/>
    <n v="3706"/>
    <n v="7975"/>
    <n v="122802"/>
    <m/>
    <n v="199558"/>
    <m/>
    <m/>
    <m/>
    <m/>
    <m/>
    <m/>
    <m/>
    <m/>
    <m/>
    <m/>
    <m/>
  </r>
  <r>
    <n v="45"/>
    <x v="197"/>
    <s v="N"/>
    <n v="2074919"/>
    <n v="0"/>
    <n v="0"/>
    <s v="4R07"/>
    <n v="41002"/>
    <x v="751"/>
    <s v="Rural Reporter"/>
    <s v="Rural"/>
    <s v="DR"/>
    <s v="DO"/>
    <m/>
    <m/>
    <m/>
    <m/>
    <n v="21944"/>
    <n v="41420"/>
    <n v="457605"/>
    <m/>
    <n v="1016944"/>
    <m/>
    <m/>
    <m/>
    <m/>
    <m/>
    <m/>
    <m/>
    <m/>
    <m/>
    <m/>
    <m/>
  </r>
  <r>
    <n v="45"/>
    <x v="197"/>
    <s v="N"/>
    <n v="2074919"/>
    <n v="0"/>
    <n v="0"/>
    <s v="4R07"/>
    <n v="41003"/>
    <x v="752"/>
    <s v="Rural Reporter"/>
    <s v="Rural"/>
    <s v="DR"/>
    <s v="DO"/>
    <m/>
    <m/>
    <m/>
    <m/>
    <n v="5565"/>
    <n v="8988"/>
    <n v="162194"/>
    <m/>
    <n v="600446"/>
    <m/>
    <m/>
    <m/>
    <m/>
    <m/>
    <m/>
    <m/>
    <m/>
    <m/>
    <m/>
    <m/>
  </r>
  <r>
    <n v="45"/>
    <x v="197"/>
    <s v="N"/>
    <n v="2074919"/>
    <n v="0"/>
    <n v="0"/>
    <s v="4R07"/>
    <n v="41003"/>
    <x v="752"/>
    <s v="Rural Reporter"/>
    <s v="Rural"/>
    <s v="MB"/>
    <s v="DO"/>
    <m/>
    <m/>
    <m/>
    <m/>
    <n v="3886"/>
    <n v="10319"/>
    <n v="43543"/>
    <m/>
    <n v="257334"/>
    <m/>
    <m/>
    <m/>
    <m/>
    <m/>
    <m/>
    <m/>
    <m/>
    <m/>
    <m/>
    <m/>
  </r>
  <r>
    <n v="37"/>
    <x v="141"/>
    <s v="N"/>
    <n v="4506122"/>
    <n v="0"/>
    <n v="0"/>
    <s v="4R06"/>
    <n v="41004"/>
    <x v="753"/>
    <s v="Rural Reporter"/>
    <s v="Rural"/>
    <s v="DR"/>
    <s v="DO"/>
    <m/>
    <m/>
    <m/>
    <m/>
    <n v="37563"/>
    <n v="61783"/>
    <n v="928626"/>
    <m/>
    <n v="1788928"/>
    <m/>
    <m/>
    <m/>
    <m/>
    <m/>
    <m/>
    <m/>
    <m/>
    <m/>
    <m/>
    <m/>
  </r>
  <r>
    <n v="21"/>
    <x v="156"/>
    <s v="N"/>
    <n v="2626585"/>
    <n v="0"/>
    <n v="0"/>
    <s v="4R04"/>
    <n v="41006"/>
    <x v="754"/>
    <s v="Rural Reporter"/>
    <s v="Rural"/>
    <s v="DR"/>
    <s v="DO"/>
    <m/>
    <m/>
    <m/>
    <m/>
    <n v="121012"/>
    <n v="137485"/>
    <n v="2177620"/>
    <m/>
    <n v="6158746"/>
    <m/>
    <m/>
    <m/>
    <m/>
    <m/>
    <m/>
    <m/>
    <m/>
    <m/>
    <m/>
    <m/>
  </r>
  <r>
    <n v="13"/>
    <x v="165"/>
    <s v="N"/>
    <n v="3592882"/>
    <n v="0"/>
    <n v="0"/>
    <s v="4R03"/>
    <n v="41007"/>
    <x v="755"/>
    <s v="Rural Reporter"/>
    <s v="Rural"/>
    <s v="DR"/>
    <s v="DO"/>
    <m/>
    <m/>
    <m/>
    <m/>
    <n v="6482"/>
    <n v="11465"/>
    <n v="99165"/>
    <m/>
    <n v="368071"/>
    <m/>
    <m/>
    <m/>
    <m/>
    <m/>
    <m/>
    <m/>
    <m/>
    <m/>
    <m/>
    <m/>
  </r>
  <r>
    <n v="13"/>
    <x v="165"/>
    <s v="N"/>
    <n v="3592882"/>
    <n v="0"/>
    <n v="0"/>
    <s v="4R03"/>
    <n v="41008"/>
    <x v="756"/>
    <s v="Rural Reporter"/>
    <s v="Rural"/>
    <s v="DR"/>
    <s v="DO"/>
    <m/>
    <m/>
    <m/>
    <m/>
    <n v="628"/>
    <n v="816"/>
    <n v="4913"/>
    <m/>
    <n v="64082"/>
    <m/>
    <m/>
    <m/>
    <m/>
    <m/>
    <m/>
    <m/>
    <m/>
    <m/>
    <m/>
    <m/>
  </r>
  <r>
    <n v="1"/>
    <x v="186"/>
    <s v="N"/>
    <n v="2587288"/>
    <n v="0"/>
    <n v="0"/>
    <s v="4R01"/>
    <n v="41009"/>
    <x v="757"/>
    <s v="Rural Reporter"/>
    <s v="Rural"/>
    <s v="DR"/>
    <s v="DO"/>
    <m/>
    <m/>
    <m/>
    <m/>
    <n v="4978"/>
    <n v="12388"/>
    <n v="84816"/>
    <m/>
    <n v="258945"/>
    <m/>
    <m/>
    <m/>
    <m/>
    <m/>
    <m/>
    <m/>
    <m/>
    <m/>
    <m/>
    <m/>
  </r>
  <r>
    <n v="37"/>
    <x v="141"/>
    <s v="N"/>
    <n v="4506122"/>
    <n v="0"/>
    <n v="0"/>
    <s v="4R06"/>
    <n v="41010"/>
    <x v="758"/>
    <s v="Rural Reporter"/>
    <s v="Rural"/>
    <s v="DR"/>
    <s v="DO"/>
    <m/>
    <m/>
    <m/>
    <m/>
    <n v="23493"/>
    <n v="51106"/>
    <n v="388983"/>
    <m/>
    <n v="957527"/>
    <m/>
    <m/>
    <m/>
    <m/>
    <m/>
    <m/>
    <m/>
    <m/>
    <m/>
    <m/>
    <m/>
  </r>
  <r>
    <n v="37"/>
    <x v="141"/>
    <s v="N"/>
    <n v="4506122"/>
    <n v="0"/>
    <n v="0"/>
    <s v="4R06"/>
    <n v="41010"/>
    <x v="758"/>
    <s v="Rural Reporter"/>
    <s v="Rural"/>
    <s v="MB"/>
    <s v="DO"/>
    <m/>
    <m/>
    <m/>
    <m/>
    <n v="2275"/>
    <n v="6775"/>
    <n v="31677"/>
    <m/>
    <n v="54592"/>
    <m/>
    <m/>
    <m/>
    <m/>
    <m/>
    <m/>
    <m/>
    <m/>
    <m/>
    <m/>
    <m/>
  </r>
  <r>
    <n v="13"/>
    <x v="165"/>
    <s v="N"/>
    <n v="3592882"/>
    <n v="0"/>
    <n v="0"/>
    <s v="4R03"/>
    <n v="41012"/>
    <x v="759"/>
    <s v="Rural Reporter"/>
    <s v="Rural"/>
    <s v="DR"/>
    <s v="DO"/>
    <m/>
    <m/>
    <m/>
    <m/>
    <n v="5764"/>
    <n v="9416"/>
    <n v="69007"/>
    <m/>
    <n v="189670"/>
    <m/>
    <m/>
    <m/>
    <m/>
    <m/>
    <m/>
    <m/>
    <m/>
    <m/>
    <m/>
    <m/>
  </r>
  <r>
    <n v="21"/>
    <x v="156"/>
    <s v="N"/>
    <n v="2626585"/>
    <n v="0"/>
    <n v="0"/>
    <m/>
    <n v="41013"/>
    <x v="760"/>
    <s v="Reduced Reporter"/>
    <s v="Urban"/>
    <s v="DR"/>
    <s v="DO"/>
    <s v=" Actual Vehicle Revenue Miles"/>
    <m/>
    <m/>
    <m/>
    <n v="4299"/>
    <n v="5621"/>
    <n v="73056"/>
    <n v="0"/>
    <n v="274429"/>
    <n v="73056"/>
    <n v="0"/>
    <n v="274429"/>
    <n v="0"/>
    <n v="0"/>
    <n v="0"/>
    <n v="0"/>
    <n v="0"/>
    <n v="0"/>
    <n v="0"/>
    <n v="0"/>
  </r>
  <r>
    <n v="21"/>
    <x v="156"/>
    <s v="N"/>
    <n v="2626585"/>
    <n v="0"/>
    <n v="0"/>
    <m/>
    <n v="41013"/>
    <x v="760"/>
    <s v="Reduced Reporter"/>
    <s v="Urban"/>
    <s v="MB"/>
    <s v="DO"/>
    <s v=" Actual Vehicle Revenue Miles"/>
    <m/>
    <m/>
    <m/>
    <n v="0"/>
    <n v="0"/>
    <n v="0"/>
    <n v="0"/>
    <n v="0"/>
    <n v="0"/>
    <n v="0"/>
    <n v="0"/>
    <n v="0"/>
    <n v="0"/>
    <n v="0"/>
    <n v="0"/>
    <n v="0"/>
    <n v="0"/>
    <n v="0"/>
    <n v="0"/>
  </r>
  <r>
    <n v="66781"/>
    <x v="259"/>
    <s v="Y"/>
    <n v="50833"/>
    <n v="1227.53041770968"/>
    <n v="41.41"/>
    <m/>
    <n v="41013"/>
    <x v="760"/>
    <s v="Reduced Reporter"/>
    <s v="Urban"/>
    <s v="DR"/>
    <s v="DO"/>
    <s v=" Actual Vehicle Revenue Miles"/>
    <m/>
    <m/>
    <m/>
    <n v="34778"/>
    <n v="45481"/>
    <n v="591082"/>
    <n v="0"/>
    <n v="2220351"/>
    <n v="591082"/>
    <n v="0"/>
    <n v="2220351"/>
    <n v="0"/>
    <n v="0"/>
    <n v="0"/>
    <n v="0"/>
    <n v="0"/>
    <n v="0"/>
    <n v="0"/>
    <n v="0"/>
  </r>
  <r>
    <n v="66781"/>
    <x v="259"/>
    <s v="Y"/>
    <n v="50833"/>
    <n v="1227.53041770968"/>
    <n v="41.41"/>
    <m/>
    <n v="41013"/>
    <x v="760"/>
    <s v="Reduced Reporter"/>
    <s v="Urban"/>
    <s v="MB"/>
    <s v="DO"/>
    <s v=" Actual Vehicle Revenue Miles"/>
    <m/>
    <m/>
    <m/>
    <n v="14840"/>
    <n v="135372"/>
    <n v="193733"/>
    <n v="0"/>
    <n v="1150810"/>
    <n v="193733"/>
    <n v="0"/>
    <n v="1150810"/>
    <n v="0"/>
    <n v="0"/>
    <n v="0"/>
    <n v="0"/>
    <n v="0"/>
    <n v="0"/>
    <n v="0"/>
    <n v="0"/>
  </r>
  <r>
    <n v="13"/>
    <x v="165"/>
    <s v="N"/>
    <n v="3592882"/>
    <n v="0"/>
    <n v="0"/>
    <s v="4R03"/>
    <n v="41017"/>
    <x v="761"/>
    <s v="Rural Reporter"/>
    <s v="Rural"/>
    <s v="DR"/>
    <s v="PT"/>
    <m/>
    <m/>
    <m/>
    <m/>
    <n v="8105"/>
    <n v="9612"/>
    <n v="191444"/>
    <m/>
    <n v="539675"/>
    <m/>
    <m/>
    <m/>
    <m/>
    <m/>
    <m/>
    <m/>
    <m/>
    <m/>
    <m/>
    <m/>
  </r>
  <r>
    <n v="13"/>
    <x v="165"/>
    <s v="N"/>
    <n v="3592882"/>
    <n v="0"/>
    <n v="0"/>
    <s v="4R03"/>
    <n v="41019"/>
    <x v="762"/>
    <s v="Rural Reporter"/>
    <s v="Rural"/>
    <s v="DR"/>
    <s v="DO"/>
    <m/>
    <m/>
    <m/>
    <m/>
    <n v="10573"/>
    <n v="21118"/>
    <n v="138408"/>
    <m/>
    <n v="499040"/>
    <m/>
    <m/>
    <m/>
    <m/>
    <m/>
    <m/>
    <m/>
    <m/>
    <m/>
    <m/>
    <m/>
  </r>
  <r>
    <n v="47"/>
    <x v="139"/>
    <s v="N"/>
    <n v="3066916"/>
    <n v="0"/>
    <n v="0"/>
    <s v="4R08"/>
    <n v="41020"/>
    <x v="763"/>
    <s v="Rural Reporter"/>
    <s v="Rural"/>
    <s v="DR"/>
    <s v="DO"/>
    <m/>
    <m/>
    <m/>
    <m/>
    <n v="27663"/>
    <n v="24406"/>
    <n v="723256"/>
    <m/>
    <n v="2382692"/>
    <m/>
    <m/>
    <m/>
    <m/>
    <m/>
    <m/>
    <m/>
    <m/>
    <m/>
    <m/>
    <m/>
  </r>
  <r>
    <n v="13"/>
    <x v="165"/>
    <s v="N"/>
    <n v="3592882"/>
    <n v="0"/>
    <n v="0"/>
    <s v="4R03"/>
    <n v="41021"/>
    <x v="764"/>
    <s v="Rural Reporter"/>
    <s v="Rural"/>
    <s v="DR"/>
    <s v="DO"/>
    <m/>
    <m/>
    <m/>
    <m/>
    <n v="5120"/>
    <n v="11634"/>
    <n v="80133"/>
    <m/>
    <n v="290643"/>
    <m/>
    <m/>
    <m/>
    <m/>
    <m/>
    <m/>
    <m/>
    <m/>
    <m/>
    <m/>
    <m/>
  </r>
  <r>
    <n v="45"/>
    <x v="197"/>
    <s v="N"/>
    <n v="2074919"/>
    <n v="0"/>
    <n v="0"/>
    <s v="4R07"/>
    <n v="41022"/>
    <x v="765"/>
    <s v="Rural Reporter"/>
    <s v="Rural"/>
    <s v="DR"/>
    <s v="DO"/>
    <m/>
    <m/>
    <m/>
    <m/>
    <n v="32305"/>
    <n v="35069"/>
    <n v="553012"/>
    <m/>
    <n v="1130114"/>
    <m/>
    <m/>
    <m/>
    <m/>
    <m/>
    <m/>
    <m/>
    <m/>
    <m/>
    <m/>
    <m/>
  </r>
  <r>
    <n v="21"/>
    <x v="156"/>
    <s v="N"/>
    <n v="2626585"/>
    <n v="0"/>
    <n v="0"/>
    <s v="4R04"/>
    <n v="41023"/>
    <x v="766"/>
    <s v="Rural Reporter"/>
    <s v="Rural"/>
    <s v="DR"/>
    <s v="DO"/>
    <m/>
    <m/>
    <m/>
    <m/>
    <n v="150135"/>
    <n v="123100"/>
    <n v="2028447"/>
    <m/>
    <n v="5376556"/>
    <m/>
    <m/>
    <m/>
    <m/>
    <m/>
    <m/>
    <m/>
    <m/>
    <m/>
    <m/>
    <m/>
  </r>
  <r>
    <n v="28"/>
    <x v="152"/>
    <s v="N"/>
    <n v="2100239"/>
    <n v="0"/>
    <n v="0"/>
    <s v="4R05"/>
    <n v="41024"/>
    <x v="767"/>
    <s v="Rural Reporter"/>
    <s v="Rural"/>
    <s v="DR"/>
    <s v="DO"/>
    <m/>
    <m/>
    <m/>
    <m/>
    <n v="7023"/>
    <n v="34480"/>
    <n v="157789"/>
    <m/>
    <n v="616938"/>
    <m/>
    <m/>
    <m/>
    <m/>
    <m/>
    <m/>
    <m/>
    <m/>
    <m/>
    <m/>
    <m/>
  </r>
  <r>
    <n v="3817"/>
    <x v="162"/>
    <s v="Y"/>
    <n v="5100112"/>
    <n v="2040.07997427292"/>
    <n v="2553.04"/>
    <m/>
    <n v="41027"/>
    <x v="768"/>
    <s v="Reduced Reporter"/>
    <s v="Urban"/>
    <s v="DR"/>
    <s v="DO"/>
    <s v=" Actual Vehicle Revenue Miles"/>
    <m/>
    <m/>
    <m/>
    <n v="17866"/>
    <n v="30703"/>
    <n v="265396"/>
    <n v="0"/>
    <n v="685018"/>
    <n v="265396"/>
    <n v="0"/>
    <n v="685018"/>
    <n v="0"/>
    <n v="0"/>
    <n v="0"/>
    <n v="0"/>
    <n v="0"/>
    <n v="0"/>
    <n v="0"/>
    <n v="0"/>
  </r>
  <r>
    <n v="14185"/>
    <x v="260"/>
    <s v="N"/>
    <n v="52351"/>
    <n v="1178.4795271169301"/>
    <n v="44.42"/>
    <m/>
    <n v="41027"/>
    <x v="768"/>
    <s v="Reduced Reporter"/>
    <s v="Urban"/>
    <s v="DR"/>
    <s v="DO"/>
    <s v=" Actual Vehicle Revenue Miles"/>
    <m/>
    <m/>
    <m/>
    <n v="0"/>
    <n v="0"/>
    <n v="0"/>
    <n v="0"/>
    <n v="0"/>
    <n v="0"/>
    <n v="0"/>
    <n v="0"/>
    <n v="0"/>
    <n v="0"/>
    <n v="0"/>
    <n v="0"/>
    <n v="0"/>
    <n v="0"/>
    <n v="0"/>
    <n v="0"/>
  </r>
  <r>
    <n v="13"/>
    <x v="165"/>
    <s v="N"/>
    <n v="3592882"/>
    <n v="0"/>
    <n v="0"/>
    <m/>
    <n v="41027"/>
    <x v="768"/>
    <s v="Reduced Reporter"/>
    <s v="Urban"/>
    <s v="DR"/>
    <s v="DO"/>
    <s v=" Actual Vehicle Revenue Miles"/>
    <m/>
    <m/>
    <m/>
    <n v="8"/>
    <n v="14"/>
    <n v="125"/>
    <n v="0"/>
    <n v="323"/>
    <n v="125"/>
    <n v="0"/>
    <n v="323"/>
    <n v="0"/>
    <n v="0"/>
    <n v="0"/>
    <n v="0"/>
    <n v="0"/>
    <n v="0"/>
    <n v="0"/>
    <n v="0"/>
  </r>
  <r>
    <n v="37"/>
    <x v="141"/>
    <s v="N"/>
    <n v="4506122"/>
    <n v="0"/>
    <n v="0"/>
    <s v="4R06"/>
    <n v="41028"/>
    <x v="769"/>
    <s v="Rural Reporter"/>
    <s v="Rural"/>
    <s v="DR"/>
    <s v="DO"/>
    <m/>
    <m/>
    <m/>
    <m/>
    <n v="10402"/>
    <n v="17819"/>
    <n v="131835"/>
    <m/>
    <n v="370928"/>
    <m/>
    <m/>
    <m/>
    <m/>
    <m/>
    <m/>
    <m/>
    <m/>
    <m/>
    <m/>
    <m/>
  </r>
  <r>
    <n v="37"/>
    <x v="141"/>
    <s v="N"/>
    <n v="4506122"/>
    <n v="0"/>
    <n v="0"/>
    <s v="4R06"/>
    <n v="41028"/>
    <x v="769"/>
    <s v="Rural Reporter"/>
    <s v="Rural"/>
    <s v="MB"/>
    <s v="DO"/>
    <m/>
    <m/>
    <m/>
    <m/>
    <n v="2527"/>
    <n v="5633"/>
    <n v="35035"/>
    <m/>
    <n v="117131"/>
    <m/>
    <m/>
    <m/>
    <m/>
    <m/>
    <m/>
    <m/>
    <m/>
    <m/>
    <m/>
    <m/>
  </r>
  <r>
    <n v="37"/>
    <x v="141"/>
    <s v="N"/>
    <n v="4506122"/>
    <n v="0"/>
    <n v="0"/>
    <s v="4R06"/>
    <n v="41029"/>
    <x v="770"/>
    <s v="Rural Reporter"/>
    <s v="Rural"/>
    <s v="DR"/>
    <s v="DO"/>
    <m/>
    <m/>
    <m/>
    <m/>
    <n v="32880"/>
    <n v="40476"/>
    <n v="705243"/>
    <m/>
    <n v="1223301"/>
    <m/>
    <m/>
    <m/>
    <m/>
    <m/>
    <m/>
    <m/>
    <m/>
    <m/>
    <m/>
    <m/>
  </r>
  <r>
    <n v="37"/>
    <x v="141"/>
    <s v="N"/>
    <n v="4506122"/>
    <n v="0"/>
    <n v="0"/>
    <s v="4R06"/>
    <n v="41029"/>
    <x v="770"/>
    <s v="Rural Reporter"/>
    <s v="Rural"/>
    <s v="MB"/>
    <s v="DO"/>
    <m/>
    <m/>
    <m/>
    <m/>
    <n v="2854"/>
    <n v="24605"/>
    <n v="35888"/>
    <m/>
    <n v="67303"/>
    <m/>
    <m/>
    <m/>
    <m/>
    <m/>
    <m/>
    <m/>
    <m/>
    <m/>
    <m/>
    <m/>
  </r>
  <r>
    <n v="28"/>
    <x v="152"/>
    <s v="N"/>
    <n v="2100239"/>
    <n v="0"/>
    <n v="0"/>
    <s v="4R05"/>
    <n v="41030"/>
    <x v="771"/>
    <s v="Rural Reporter"/>
    <s v="Rural"/>
    <s v="MB"/>
    <s v="DO"/>
    <m/>
    <m/>
    <m/>
    <m/>
    <n v="51150"/>
    <n v="468102"/>
    <n v="589556"/>
    <m/>
    <n v="3143528"/>
    <m/>
    <m/>
    <m/>
    <m/>
    <m/>
    <m/>
    <m/>
    <m/>
    <m/>
    <m/>
    <m/>
  </r>
  <r>
    <n v="28"/>
    <x v="152"/>
    <s v="N"/>
    <n v="2100239"/>
    <n v="0"/>
    <n v="0"/>
    <s v="4R05"/>
    <n v="41030"/>
    <x v="771"/>
    <s v="Rural Reporter"/>
    <s v="Rural"/>
    <s v="DR"/>
    <s v="DO"/>
    <m/>
    <m/>
    <m/>
    <m/>
    <n v="5683"/>
    <n v="9553"/>
    <n v="37631"/>
    <m/>
    <n v="186481"/>
    <m/>
    <m/>
    <m/>
    <m/>
    <m/>
    <m/>
    <m/>
    <m/>
    <m/>
    <m/>
    <m/>
  </r>
  <r>
    <n v="37"/>
    <x v="141"/>
    <s v="N"/>
    <n v="4506122"/>
    <n v="0"/>
    <n v="0"/>
    <s v="4R06"/>
    <n v="41031"/>
    <x v="306"/>
    <s v="Rural Reporter"/>
    <s v="Rural"/>
    <s v="DR"/>
    <s v="DO"/>
    <m/>
    <m/>
    <m/>
    <m/>
    <n v="10530"/>
    <n v="17808"/>
    <n v="162130"/>
    <m/>
    <n v="411711"/>
    <m/>
    <m/>
    <m/>
    <m/>
    <m/>
    <m/>
    <m/>
    <m/>
    <m/>
    <m/>
    <m/>
  </r>
  <r>
    <n v="21"/>
    <x v="156"/>
    <s v="N"/>
    <n v="2626585"/>
    <n v="0"/>
    <n v="0"/>
    <s v="4R04"/>
    <n v="41032"/>
    <x v="772"/>
    <s v="Rural Reporter"/>
    <s v="Rural"/>
    <s v="MB"/>
    <s v="DO"/>
    <m/>
    <m/>
    <m/>
    <m/>
    <n v="3726"/>
    <n v="21733"/>
    <n v="68173"/>
    <m/>
    <n v="380299"/>
    <m/>
    <m/>
    <m/>
    <m/>
    <m/>
    <m/>
    <m/>
    <m/>
    <m/>
    <m/>
    <m/>
  </r>
  <r>
    <n v="13"/>
    <x v="165"/>
    <s v="N"/>
    <n v="3592882"/>
    <n v="0"/>
    <n v="0"/>
    <s v="4R03"/>
    <n v="41033"/>
    <x v="773"/>
    <s v="Rural Reporter"/>
    <s v="Rural"/>
    <s v="DR"/>
    <s v="DO"/>
    <m/>
    <m/>
    <m/>
    <m/>
    <n v="2939"/>
    <n v="3906"/>
    <n v="43276"/>
    <m/>
    <n v="118728"/>
    <m/>
    <m/>
    <m/>
    <m/>
    <m/>
    <m/>
    <m/>
    <m/>
    <m/>
    <m/>
    <m/>
  </r>
  <r>
    <n v="37"/>
    <x v="141"/>
    <s v="N"/>
    <n v="4506122"/>
    <n v="0"/>
    <n v="0"/>
    <s v="4R06"/>
    <n v="41034"/>
    <x v="774"/>
    <s v="Rural Reporter"/>
    <s v="Rural"/>
    <s v="DR"/>
    <s v="DO"/>
    <m/>
    <m/>
    <m/>
    <m/>
    <n v="31361"/>
    <n v="42160"/>
    <n v="569532"/>
    <m/>
    <n v="1503512"/>
    <m/>
    <m/>
    <m/>
    <m/>
    <m/>
    <m/>
    <m/>
    <m/>
    <m/>
    <m/>
    <m/>
  </r>
  <r>
    <n v="13"/>
    <x v="165"/>
    <s v="N"/>
    <n v="3592882"/>
    <n v="0"/>
    <n v="0"/>
    <s v="4R03"/>
    <n v="41035"/>
    <x v="775"/>
    <s v="Rural Reporter"/>
    <s v="Rural"/>
    <s v="DR"/>
    <s v="DO"/>
    <m/>
    <m/>
    <m/>
    <m/>
    <n v="1443"/>
    <n v="3974"/>
    <n v="14270"/>
    <m/>
    <n v="82504"/>
    <m/>
    <m/>
    <m/>
    <m/>
    <m/>
    <m/>
    <m/>
    <m/>
    <m/>
    <m/>
    <m/>
  </r>
  <r>
    <n v="12"/>
    <x v="127"/>
    <s v="N"/>
    <n v="2423098"/>
    <n v="0"/>
    <n v="0"/>
    <s v="4R02"/>
    <n v="41037"/>
    <x v="776"/>
    <s v="Rural Reporter"/>
    <s v="Rural"/>
    <s v="DR"/>
    <s v="DO"/>
    <m/>
    <m/>
    <m/>
    <m/>
    <n v="31039"/>
    <n v="40991"/>
    <n v="683415"/>
    <m/>
    <n v="2985590"/>
    <m/>
    <m/>
    <m/>
    <m/>
    <m/>
    <m/>
    <m/>
    <m/>
    <m/>
    <m/>
    <m/>
  </r>
  <r>
    <n v="37"/>
    <x v="141"/>
    <s v="N"/>
    <n v="4506122"/>
    <n v="0"/>
    <n v="0"/>
    <s v="4R06"/>
    <n v="41038"/>
    <x v="777"/>
    <s v="Rural Reporter"/>
    <s v="Rural"/>
    <s v="DR"/>
    <s v="DO"/>
    <m/>
    <m/>
    <m/>
    <m/>
    <n v="5931"/>
    <n v="14179"/>
    <n v="143038"/>
    <m/>
    <n v="348374"/>
    <m/>
    <m/>
    <m/>
    <m/>
    <m/>
    <m/>
    <m/>
    <m/>
    <m/>
    <m/>
    <m/>
  </r>
  <r>
    <n v="28"/>
    <x v="152"/>
    <s v="N"/>
    <n v="2100239"/>
    <n v="0"/>
    <n v="0"/>
    <s v="4R05"/>
    <n v="41039"/>
    <x v="778"/>
    <s v="Rural Reporter"/>
    <s v="Rural"/>
    <s v="DR"/>
    <s v="DO"/>
    <m/>
    <m/>
    <m/>
    <m/>
    <n v="67611"/>
    <n v="93349"/>
    <n v="1080364"/>
    <m/>
    <n v="2461210"/>
    <m/>
    <m/>
    <m/>
    <m/>
    <m/>
    <m/>
    <m/>
    <m/>
    <m/>
    <m/>
    <m/>
  </r>
  <r>
    <n v="13"/>
    <x v="165"/>
    <s v="N"/>
    <n v="3592882"/>
    <n v="0"/>
    <n v="0"/>
    <s v="4R03"/>
    <n v="41041"/>
    <x v="779"/>
    <s v="Rural Reporter"/>
    <s v="Rural"/>
    <s v="DR"/>
    <s v="PT"/>
    <m/>
    <m/>
    <m/>
    <m/>
    <n v="5402"/>
    <n v="12280"/>
    <n v="108692"/>
    <m/>
    <n v="311316"/>
    <m/>
    <m/>
    <m/>
    <m/>
    <m/>
    <m/>
    <m/>
    <m/>
    <m/>
    <m/>
    <m/>
  </r>
  <r>
    <n v="45"/>
    <x v="197"/>
    <s v="N"/>
    <n v="2074919"/>
    <n v="0"/>
    <n v="0"/>
    <s v="4R07"/>
    <n v="41042"/>
    <x v="780"/>
    <s v="Rural Reporter"/>
    <s v="Rural"/>
    <s v="DR"/>
    <s v="DO"/>
    <m/>
    <m/>
    <m/>
    <m/>
    <n v="25612"/>
    <n v="37840"/>
    <n v="419368"/>
    <m/>
    <n v="1062534"/>
    <m/>
    <m/>
    <m/>
    <m/>
    <m/>
    <m/>
    <m/>
    <m/>
    <m/>
    <m/>
    <m/>
  </r>
  <r>
    <n v="37"/>
    <x v="141"/>
    <s v="N"/>
    <n v="4506122"/>
    <n v="0"/>
    <n v="0"/>
    <s v="4R06"/>
    <n v="41043"/>
    <x v="781"/>
    <s v="Rural Reporter"/>
    <s v="Rural"/>
    <s v="DR"/>
    <s v="DO"/>
    <m/>
    <m/>
    <m/>
    <m/>
    <n v="15053"/>
    <n v="26271"/>
    <n v="279987"/>
    <m/>
    <n v="732124"/>
    <m/>
    <m/>
    <m/>
    <m/>
    <m/>
    <m/>
    <m/>
    <m/>
    <m/>
    <m/>
    <m/>
  </r>
  <r>
    <n v="37"/>
    <x v="141"/>
    <s v="N"/>
    <n v="4506122"/>
    <n v="0"/>
    <n v="0"/>
    <s v="4R06"/>
    <n v="41043"/>
    <x v="781"/>
    <s v="Rural Reporter"/>
    <s v="Rural"/>
    <s v="MB"/>
    <s v="DO"/>
    <m/>
    <m/>
    <m/>
    <m/>
    <n v="2952"/>
    <n v="10481"/>
    <n v="47337"/>
    <m/>
    <n v="50443"/>
    <m/>
    <m/>
    <m/>
    <m/>
    <m/>
    <m/>
    <m/>
    <m/>
    <m/>
    <m/>
    <m/>
  </r>
  <r>
    <n v="28"/>
    <x v="152"/>
    <s v="N"/>
    <n v="2100239"/>
    <n v="0"/>
    <n v="0"/>
    <s v="4R05"/>
    <n v="41044"/>
    <x v="782"/>
    <s v="Rural Reporter"/>
    <s v="Rural"/>
    <s v="DR"/>
    <s v="DO"/>
    <m/>
    <m/>
    <m/>
    <m/>
    <n v="46032"/>
    <n v="63284"/>
    <n v="927093"/>
    <m/>
    <n v="1653014"/>
    <m/>
    <m/>
    <m/>
    <m/>
    <m/>
    <m/>
    <m/>
    <m/>
    <m/>
    <m/>
    <m/>
  </r>
  <r>
    <n v="37"/>
    <x v="141"/>
    <s v="N"/>
    <n v="4506122"/>
    <n v="0"/>
    <n v="0"/>
    <s v="4R06"/>
    <n v="41045"/>
    <x v="783"/>
    <s v="Rural Reporter"/>
    <s v="Rural"/>
    <s v="DR"/>
    <s v="DO"/>
    <m/>
    <m/>
    <m/>
    <m/>
    <n v="12818"/>
    <n v="10834"/>
    <n v="231548"/>
    <m/>
    <n v="590082"/>
    <m/>
    <m/>
    <m/>
    <m/>
    <m/>
    <m/>
    <m/>
    <m/>
    <m/>
    <m/>
    <m/>
  </r>
  <r>
    <n v="13"/>
    <x v="165"/>
    <s v="N"/>
    <n v="3592882"/>
    <n v="0"/>
    <n v="0"/>
    <s v="4R03"/>
    <n v="41046"/>
    <x v="784"/>
    <s v="Rural Reporter"/>
    <s v="Rural"/>
    <s v="DR"/>
    <s v="DO"/>
    <m/>
    <m/>
    <m/>
    <m/>
    <n v="1452"/>
    <n v="1701"/>
    <n v="16188"/>
    <m/>
    <n v="79164"/>
    <m/>
    <m/>
    <m/>
    <m/>
    <m/>
    <m/>
    <m/>
    <m/>
    <m/>
    <m/>
    <m/>
  </r>
  <r>
    <n v="37"/>
    <x v="141"/>
    <s v="N"/>
    <n v="4506122"/>
    <n v="0"/>
    <n v="0"/>
    <s v="4R06"/>
    <n v="41048"/>
    <x v="785"/>
    <s v="Rural Reporter"/>
    <s v="Rural"/>
    <s v="DR"/>
    <s v="DO"/>
    <m/>
    <m/>
    <m/>
    <m/>
    <n v="105752"/>
    <n v="125726"/>
    <n v="1723908"/>
    <m/>
    <n v="4071788"/>
    <m/>
    <m/>
    <m/>
    <m/>
    <m/>
    <m/>
    <m/>
    <m/>
    <m/>
    <m/>
    <m/>
  </r>
  <r>
    <n v="37"/>
    <x v="141"/>
    <s v="N"/>
    <n v="4506122"/>
    <n v="0"/>
    <n v="0"/>
    <s v="4R06"/>
    <n v="41048"/>
    <x v="785"/>
    <s v="Rural Reporter"/>
    <s v="Rural"/>
    <s v="MB"/>
    <s v="DO"/>
    <m/>
    <m/>
    <m/>
    <m/>
    <n v="4527"/>
    <n v="12174"/>
    <n v="63234"/>
    <m/>
    <n v="84411"/>
    <m/>
    <m/>
    <m/>
    <m/>
    <m/>
    <m/>
    <m/>
    <m/>
    <m/>
    <m/>
    <m/>
  </r>
  <r>
    <n v="12"/>
    <x v="127"/>
    <s v="N"/>
    <n v="2423098"/>
    <n v="0"/>
    <n v="0"/>
    <s v="4R02"/>
    <n v="41050"/>
    <x v="786"/>
    <s v="Rural Reporter"/>
    <s v="Rural"/>
    <s v="DR"/>
    <s v="DO"/>
    <m/>
    <m/>
    <m/>
    <m/>
    <n v="16586"/>
    <n v="26570"/>
    <n v="340364"/>
    <m/>
    <n v="1110851"/>
    <m/>
    <m/>
    <m/>
    <m/>
    <m/>
    <m/>
    <m/>
    <m/>
    <m/>
    <m/>
    <m/>
  </r>
  <r>
    <n v="12"/>
    <x v="127"/>
    <s v="N"/>
    <n v="2423098"/>
    <n v="0"/>
    <n v="0"/>
    <s v="4R02"/>
    <n v="41050"/>
    <x v="786"/>
    <s v="Rural Reporter"/>
    <s v="Rural"/>
    <s v="MB"/>
    <s v="DO"/>
    <m/>
    <m/>
    <m/>
    <m/>
    <n v="1574"/>
    <n v="1273"/>
    <n v="24435"/>
    <m/>
    <n v="27350"/>
    <m/>
    <m/>
    <m/>
    <m/>
    <m/>
    <m/>
    <m/>
    <m/>
    <m/>
    <m/>
    <m/>
  </r>
  <r>
    <n v="28"/>
    <x v="152"/>
    <s v="N"/>
    <n v="2100239"/>
    <n v="0"/>
    <n v="0"/>
    <s v="4R05"/>
    <n v="41051"/>
    <x v="787"/>
    <s v="Rural Reporter"/>
    <s v="Rural"/>
    <s v="DR"/>
    <s v="DO"/>
    <m/>
    <m/>
    <m/>
    <m/>
    <n v="14781"/>
    <n v="17514"/>
    <n v="211166"/>
    <m/>
    <n v="632196"/>
    <m/>
    <m/>
    <m/>
    <m/>
    <m/>
    <m/>
    <m/>
    <m/>
    <m/>
    <m/>
    <m/>
  </r>
  <r>
    <n v="28"/>
    <x v="152"/>
    <s v="N"/>
    <n v="2100239"/>
    <n v="0"/>
    <n v="0"/>
    <s v="4R05"/>
    <n v="41052"/>
    <x v="788"/>
    <s v="Rural Reporter"/>
    <s v="Rural"/>
    <s v="MB"/>
    <s v="DO"/>
    <m/>
    <m/>
    <m/>
    <m/>
    <n v="55639"/>
    <n v="507144"/>
    <n v="1118765"/>
    <m/>
    <n v="4045277"/>
    <m/>
    <m/>
    <m/>
    <m/>
    <m/>
    <m/>
    <m/>
    <m/>
    <m/>
    <m/>
    <m/>
  </r>
  <r>
    <n v="28"/>
    <x v="152"/>
    <s v="N"/>
    <n v="2100239"/>
    <n v="0"/>
    <n v="0"/>
    <s v="4R05"/>
    <n v="41052"/>
    <x v="788"/>
    <s v="Rural Reporter"/>
    <s v="Rural"/>
    <s v="DR"/>
    <s v="DO"/>
    <m/>
    <m/>
    <m/>
    <m/>
    <n v="1318"/>
    <n v="5123"/>
    <n v="26365"/>
    <m/>
    <n v="82557"/>
    <m/>
    <m/>
    <m/>
    <m/>
    <m/>
    <m/>
    <m/>
    <m/>
    <m/>
    <m/>
    <m/>
  </r>
  <r>
    <n v="21"/>
    <x v="156"/>
    <s v="N"/>
    <n v="2626585"/>
    <n v="0"/>
    <n v="0"/>
    <s v="4R04"/>
    <n v="41053"/>
    <x v="789"/>
    <s v="Rural Reporter"/>
    <s v="Rural"/>
    <s v="DR"/>
    <s v="DO"/>
    <m/>
    <m/>
    <m/>
    <m/>
    <n v="40222"/>
    <n v="30423"/>
    <n v="470678"/>
    <m/>
    <n v="1617883"/>
    <m/>
    <m/>
    <m/>
    <m/>
    <m/>
    <m/>
    <m/>
    <m/>
    <m/>
    <m/>
    <m/>
  </r>
  <r>
    <n v="21"/>
    <x v="156"/>
    <s v="N"/>
    <n v="2626585"/>
    <n v="0"/>
    <n v="0"/>
    <s v="4R04"/>
    <n v="41053"/>
    <x v="789"/>
    <s v="Rural Reporter"/>
    <s v="Rural"/>
    <s v="MB"/>
    <s v="DO"/>
    <m/>
    <m/>
    <m/>
    <m/>
    <n v="3233"/>
    <n v="25431"/>
    <n v="74896"/>
    <m/>
    <n v="116947"/>
    <m/>
    <m/>
    <m/>
    <m/>
    <m/>
    <m/>
    <m/>
    <m/>
    <m/>
    <m/>
    <m/>
  </r>
  <r>
    <n v="13"/>
    <x v="165"/>
    <s v="N"/>
    <n v="3592882"/>
    <n v="0"/>
    <n v="0"/>
    <s v="4R03"/>
    <n v="41055"/>
    <x v="790"/>
    <s v="Rural Reporter"/>
    <s v="Rural"/>
    <s v="DR"/>
    <s v="DO"/>
    <m/>
    <m/>
    <m/>
    <m/>
    <n v="6953"/>
    <n v="18266"/>
    <n v="85642"/>
    <m/>
    <n v="393433"/>
    <m/>
    <m/>
    <m/>
    <m/>
    <m/>
    <m/>
    <m/>
    <m/>
    <m/>
    <m/>
    <m/>
  </r>
  <r>
    <n v="13"/>
    <x v="165"/>
    <s v="N"/>
    <n v="3592882"/>
    <n v="0"/>
    <n v="0"/>
    <s v="4R03"/>
    <n v="41057"/>
    <x v="791"/>
    <s v="Rural Reporter"/>
    <s v="Rural"/>
    <s v="DR"/>
    <s v="DO"/>
    <m/>
    <m/>
    <m/>
    <m/>
    <n v="6380"/>
    <n v="12506"/>
    <n v="89429"/>
    <m/>
    <n v="285642"/>
    <m/>
    <m/>
    <m/>
    <m/>
    <m/>
    <m/>
    <m/>
    <m/>
    <m/>
    <m/>
    <m/>
  </r>
  <r>
    <n v="37"/>
    <x v="141"/>
    <s v="N"/>
    <n v="4506122"/>
    <n v="0"/>
    <n v="0"/>
    <s v="4R06"/>
    <n v="41058"/>
    <x v="792"/>
    <s v="Rural Reporter"/>
    <s v="Rural"/>
    <s v="DR"/>
    <s v="DO"/>
    <m/>
    <m/>
    <m/>
    <m/>
    <n v="11566"/>
    <n v="29368"/>
    <n v="357949"/>
    <m/>
    <n v="715825"/>
    <m/>
    <m/>
    <m/>
    <m/>
    <m/>
    <m/>
    <m/>
    <m/>
    <m/>
    <m/>
    <m/>
  </r>
  <r>
    <n v="12"/>
    <x v="127"/>
    <s v="N"/>
    <n v="2423098"/>
    <n v="0"/>
    <n v="0"/>
    <s v="4R02"/>
    <n v="41060"/>
    <x v="793"/>
    <s v="Rural Reporter"/>
    <s v="Rural"/>
    <s v="MB"/>
    <s v="DO"/>
    <m/>
    <m/>
    <m/>
    <m/>
    <n v="45682"/>
    <n v="294658"/>
    <n v="533123"/>
    <m/>
    <n v="5218971"/>
    <m/>
    <m/>
    <m/>
    <m/>
    <m/>
    <m/>
    <m/>
    <m/>
    <m/>
    <m/>
    <m/>
  </r>
  <r>
    <n v="13"/>
    <x v="165"/>
    <s v="N"/>
    <n v="3592882"/>
    <n v="0"/>
    <n v="0"/>
    <s v="4R03"/>
    <n v="41062"/>
    <x v="794"/>
    <s v="Rural Reporter"/>
    <s v="Rural"/>
    <s v="DR"/>
    <s v="DO"/>
    <m/>
    <m/>
    <m/>
    <m/>
    <n v="8531"/>
    <n v="9131"/>
    <n v="159783"/>
    <m/>
    <n v="341862"/>
    <m/>
    <m/>
    <m/>
    <m/>
    <m/>
    <m/>
    <m/>
    <m/>
    <m/>
    <m/>
    <m/>
  </r>
  <r>
    <n v="37"/>
    <x v="141"/>
    <s v="N"/>
    <n v="4506122"/>
    <n v="0"/>
    <n v="0"/>
    <m/>
    <n v="41064"/>
    <x v="795"/>
    <s v="Reduced Reporter"/>
    <s v="Urban"/>
    <s v="DR"/>
    <s v="DO"/>
    <s v=" Actual Vehicle Revenue Miles"/>
    <m/>
    <m/>
    <m/>
    <n v="12214"/>
    <n v="22313"/>
    <n v="252372"/>
    <n v="0"/>
    <n v="722510"/>
    <n v="252372"/>
    <n v="0"/>
    <n v="722510"/>
    <n v="0"/>
    <n v="0"/>
    <n v="0"/>
    <n v="0"/>
    <n v="0"/>
    <n v="0"/>
    <n v="0"/>
    <n v="0"/>
  </r>
  <r>
    <n v="69517"/>
    <x v="261"/>
    <s v="Y"/>
    <n v="50319"/>
    <n v="1058.11116374466"/>
    <n v="47.56"/>
    <m/>
    <n v="41064"/>
    <x v="795"/>
    <s v="Reduced Reporter"/>
    <s v="Urban"/>
    <s v="DR"/>
    <s v="DO"/>
    <s v=" Other"/>
    <s v="Data is apportioned to the urban area based on trips that begin and end in the urban area. The remaining data is apportioned to the rural area as long as at least one endpoint is within the rural area."/>
    <m/>
    <m/>
    <n v="6091"/>
    <n v="11127"/>
    <n v="125852"/>
    <n v="0"/>
    <n v="360301"/>
    <n v="125852"/>
    <n v="0"/>
    <n v="360301"/>
    <n v="0"/>
    <n v="0"/>
    <n v="0"/>
    <n v="0"/>
    <n v="0"/>
    <n v="0"/>
    <n v="0"/>
    <n v="0"/>
  </r>
  <r>
    <n v="13"/>
    <x v="165"/>
    <s v="N"/>
    <n v="3592882"/>
    <n v="0"/>
    <n v="0"/>
    <s v="4R03"/>
    <n v="41065"/>
    <x v="796"/>
    <s v="Rural Reporter"/>
    <s v="Rural"/>
    <s v="DR"/>
    <s v="PT"/>
    <m/>
    <m/>
    <m/>
    <m/>
    <n v="2750"/>
    <n v="3298"/>
    <n v="35423"/>
    <m/>
    <n v="123680"/>
    <m/>
    <m/>
    <m/>
    <m/>
    <m/>
    <m/>
    <m/>
    <m/>
    <m/>
    <m/>
    <m/>
  </r>
  <r>
    <n v="37"/>
    <x v="141"/>
    <s v="N"/>
    <n v="4506122"/>
    <n v="0"/>
    <n v="0"/>
    <s v="4R06"/>
    <n v="41066"/>
    <x v="797"/>
    <s v="Rural Reporter"/>
    <s v="Rural"/>
    <s v="DR"/>
    <s v="DO"/>
    <m/>
    <m/>
    <m/>
    <m/>
    <n v="7283"/>
    <n v="8829"/>
    <n v="101352"/>
    <m/>
    <n v="590975"/>
    <m/>
    <m/>
    <m/>
    <m/>
    <m/>
    <m/>
    <m/>
    <m/>
    <m/>
    <m/>
    <m/>
  </r>
  <r>
    <n v="22612"/>
    <x v="178"/>
    <s v="Y"/>
    <n v="402126"/>
    <n v="1893.6163766397001"/>
    <n v="212.36"/>
    <m/>
    <n v="41068"/>
    <x v="798"/>
    <s v="Reduced Reporter"/>
    <s v="Urban"/>
    <s v="DR"/>
    <s v="DO"/>
    <s v=" Actual Vehicle Revenue Miles"/>
    <m/>
    <m/>
    <m/>
    <n v="35160"/>
    <n v="78040"/>
    <n v="550180"/>
    <n v="0"/>
    <n v="1950603"/>
    <n v="550180"/>
    <n v="0"/>
    <n v="1950603"/>
    <n v="0"/>
    <n v="0"/>
    <n v="0"/>
    <n v="0"/>
    <n v="0"/>
    <n v="0"/>
    <n v="0"/>
    <n v="0"/>
  </r>
  <r>
    <n v="12"/>
    <x v="127"/>
    <s v="N"/>
    <n v="2423098"/>
    <n v="0"/>
    <n v="0"/>
    <m/>
    <n v="41068"/>
    <x v="798"/>
    <s v="Reduced Reporter"/>
    <s v="Urban"/>
    <s v="DR"/>
    <s v="DO"/>
    <s v=" Actual Data"/>
    <m/>
    <m/>
    <m/>
    <n v="3351"/>
    <n v="7436"/>
    <n v="52427"/>
    <n v="0"/>
    <n v="185874"/>
    <n v="52427"/>
    <n v="0"/>
    <n v="185874"/>
    <n v="0"/>
    <n v="0"/>
    <n v="0"/>
    <n v="0"/>
    <n v="0"/>
    <n v="0"/>
    <n v="0"/>
    <n v="0"/>
  </r>
  <r>
    <n v="37"/>
    <x v="141"/>
    <s v="N"/>
    <n v="4506122"/>
    <n v="0"/>
    <n v="0"/>
    <s v="4R06"/>
    <n v="41069"/>
    <x v="799"/>
    <s v="Rural Reporter"/>
    <s v="Rural"/>
    <s v="DR"/>
    <s v="DO"/>
    <m/>
    <m/>
    <m/>
    <m/>
    <n v="10401"/>
    <n v="22326"/>
    <n v="212121"/>
    <m/>
    <n v="551832"/>
    <m/>
    <m/>
    <m/>
    <m/>
    <m/>
    <m/>
    <m/>
    <m/>
    <m/>
    <m/>
    <m/>
  </r>
  <r>
    <n v="37"/>
    <x v="141"/>
    <s v="N"/>
    <n v="4506122"/>
    <n v="0"/>
    <n v="0"/>
    <s v="4R06"/>
    <n v="41069"/>
    <x v="799"/>
    <s v="Rural Reporter"/>
    <s v="Rural"/>
    <s v="MB"/>
    <s v="DO"/>
    <m/>
    <m/>
    <m/>
    <m/>
    <n v="1597"/>
    <n v="6697"/>
    <n v="15869"/>
    <m/>
    <n v="133774"/>
    <m/>
    <m/>
    <m/>
    <m/>
    <m/>
    <m/>
    <m/>
    <m/>
    <m/>
    <m/>
    <m/>
  </r>
  <r>
    <n v="13"/>
    <x v="165"/>
    <s v="N"/>
    <n v="3592882"/>
    <n v="0"/>
    <n v="0"/>
    <s v="4R03"/>
    <n v="41074"/>
    <x v="800"/>
    <s v="Rural Reporter"/>
    <s v="Rural"/>
    <s v="DR"/>
    <s v="DO"/>
    <m/>
    <m/>
    <m/>
    <m/>
    <n v="1939"/>
    <n v="2588"/>
    <n v="32439"/>
    <m/>
    <n v="103714"/>
    <m/>
    <m/>
    <m/>
    <m/>
    <m/>
    <m/>
    <m/>
    <m/>
    <m/>
    <m/>
    <m/>
  </r>
  <r>
    <n v="1"/>
    <x v="186"/>
    <s v="N"/>
    <n v="2587288"/>
    <n v="0"/>
    <n v="0"/>
    <s v="4R01"/>
    <n v="41076"/>
    <x v="801"/>
    <s v="Rural Reporter"/>
    <s v="Rural"/>
    <s v="DR"/>
    <s v="DO"/>
    <m/>
    <m/>
    <m/>
    <m/>
    <n v="8863"/>
    <n v="31926"/>
    <n v="221078"/>
    <m/>
    <n v="889507"/>
    <m/>
    <m/>
    <m/>
    <m/>
    <m/>
    <m/>
    <m/>
    <m/>
    <m/>
    <m/>
    <m/>
  </r>
  <r>
    <n v="13"/>
    <x v="165"/>
    <s v="N"/>
    <n v="3592882"/>
    <n v="0"/>
    <n v="0"/>
    <s v="4R03"/>
    <n v="41077"/>
    <x v="802"/>
    <s v="Rural Reporter"/>
    <s v="Rural"/>
    <s v="DR"/>
    <s v="DO"/>
    <m/>
    <m/>
    <m/>
    <m/>
    <n v="4806"/>
    <n v="7256"/>
    <n v="99692"/>
    <m/>
    <n v="270708"/>
    <m/>
    <m/>
    <m/>
    <m/>
    <m/>
    <m/>
    <m/>
    <m/>
    <m/>
    <m/>
    <m/>
  </r>
  <r>
    <n v="13"/>
    <x v="165"/>
    <s v="N"/>
    <n v="3592882"/>
    <n v="0"/>
    <n v="0"/>
    <s v="4R03"/>
    <n v="41078"/>
    <x v="803"/>
    <s v="Rural Reporter"/>
    <s v="Rural"/>
    <s v="DR"/>
    <s v="DO"/>
    <m/>
    <m/>
    <m/>
    <m/>
    <n v="7998"/>
    <n v="24764"/>
    <n v="151241"/>
    <m/>
    <n v="390593"/>
    <m/>
    <m/>
    <m/>
    <m/>
    <m/>
    <m/>
    <m/>
    <m/>
    <m/>
    <m/>
    <m/>
  </r>
  <r>
    <n v="12"/>
    <x v="127"/>
    <s v="N"/>
    <n v="2423098"/>
    <n v="0"/>
    <n v="0"/>
    <m/>
    <n v="41080"/>
    <x v="804"/>
    <s v="Reduced Reporter"/>
    <s v="Urban"/>
    <s v="DR"/>
    <s v="DO"/>
    <s v=" Actual Data"/>
    <m/>
    <m/>
    <m/>
    <n v="20155"/>
    <n v="31980"/>
    <n v="350822"/>
    <n v="0"/>
    <n v="1350030"/>
    <n v="350822"/>
    <n v="0"/>
    <n v="1350030"/>
    <n v="0"/>
    <n v="0"/>
    <n v="0"/>
    <n v="0"/>
    <n v="0"/>
    <n v="0"/>
    <n v="0"/>
    <n v="0"/>
  </r>
  <r>
    <n v="64567"/>
    <x v="236"/>
    <s v="Y"/>
    <n v="182647"/>
    <n v="1460.8779795113901"/>
    <n v="125.03"/>
    <m/>
    <n v="41080"/>
    <x v="804"/>
    <s v="Reduced Reporter"/>
    <s v="Urban"/>
    <s v="DR"/>
    <s v="DO"/>
    <s v=" Actual Vehicle Revenue Miles"/>
    <m/>
    <m/>
    <m/>
    <n v="27284"/>
    <n v="46034"/>
    <n v="358723"/>
    <n v="0"/>
    <n v="1909526"/>
    <n v="358723"/>
    <n v="0"/>
    <n v="1909526"/>
    <n v="0"/>
    <n v="0"/>
    <n v="0"/>
    <n v="0"/>
    <n v="0"/>
    <n v="0"/>
    <n v="0"/>
    <n v="0"/>
  </r>
  <r>
    <n v="37"/>
    <x v="141"/>
    <s v="N"/>
    <n v="4506122"/>
    <n v="0"/>
    <n v="0"/>
    <s v="4R06"/>
    <n v="41082"/>
    <x v="805"/>
    <s v="Rural Reporter"/>
    <s v="Rural"/>
    <s v="DR"/>
    <s v="DO"/>
    <m/>
    <m/>
    <m/>
    <m/>
    <n v="28569"/>
    <n v="41437"/>
    <n v="457848"/>
    <m/>
    <n v="1596114"/>
    <m/>
    <m/>
    <m/>
    <m/>
    <m/>
    <m/>
    <m/>
    <m/>
    <m/>
    <m/>
    <m/>
  </r>
  <r>
    <n v="37"/>
    <x v="141"/>
    <s v="N"/>
    <n v="4506122"/>
    <n v="0"/>
    <n v="0"/>
    <s v="4R06"/>
    <n v="41082"/>
    <x v="805"/>
    <s v="Rural Reporter"/>
    <s v="Rural"/>
    <s v="MB"/>
    <s v="DO"/>
    <m/>
    <m/>
    <m/>
    <m/>
    <n v="2881"/>
    <n v="4389"/>
    <n v="22810"/>
    <m/>
    <n v="143367"/>
    <m/>
    <m/>
    <m/>
    <m/>
    <m/>
    <m/>
    <m/>
    <m/>
    <m/>
    <m/>
    <m/>
  </r>
  <r>
    <n v="21"/>
    <x v="156"/>
    <s v="N"/>
    <n v="2626585"/>
    <n v="0"/>
    <n v="0"/>
    <s v="4R04"/>
    <n v="41083"/>
    <x v="806"/>
    <s v="Rural Reporter"/>
    <s v="Rural"/>
    <s v="MB"/>
    <s v="DO"/>
    <m/>
    <m/>
    <m/>
    <m/>
    <n v="3366"/>
    <n v="8475"/>
    <n v="38356"/>
    <m/>
    <n v="201893"/>
    <m/>
    <m/>
    <m/>
    <m/>
    <m/>
    <m/>
    <m/>
    <m/>
    <m/>
    <m/>
    <m/>
  </r>
  <r>
    <n v="1"/>
    <x v="186"/>
    <s v="N"/>
    <n v="2587288"/>
    <n v="0"/>
    <n v="0"/>
    <s v="4R01"/>
    <n v="41084"/>
    <x v="807"/>
    <s v="Rural Reporter"/>
    <s v="Rural"/>
    <s v="DR"/>
    <s v="DO"/>
    <m/>
    <m/>
    <m/>
    <m/>
    <n v="13319"/>
    <n v="55053"/>
    <n v="180770"/>
    <m/>
    <n v="975037"/>
    <m/>
    <m/>
    <m/>
    <m/>
    <m/>
    <m/>
    <m/>
    <m/>
    <m/>
    <m/>
    <m/>
  </r>
  <r>
    <n v="13"/>
    <x v="165"/>
    <s v="N"/>
    <n v="3592882"/>
    <n v="0"/>
    <n v="0"/>
    <s v="4R03"/>
    <n v="41085"/>
    <x v="808"/>
    <s v="Rural Reporter"/>
    <s v="Rural"/>
    <s v="DR"/>
    <s v="DO"/>
    <m/>
    <m/>
    <m/>
    <m/>
    <n v="4318"/>
    <n v="4779"/>
    <n v="67983"/>
    <m/>
    <n v="241490"/>
    <m/>
    <m/>
    <m/>
    <m/>
    <m/>
    <m/>
    <m/>
    <m/>
    <m/>
    <m/>
    <m/>
  </r>
  <r>
    <n v="15832"/>
    <x v="134"/>
    <s v="Y"/>
    <n v="398569"/>
    <n v="1366.3533008665599"/>
    <n v="291.7"/>
    <m/>
    <n v="41086"/>
    <x v="809"/>
    <s v="Reduced Reporter"/>
    <s v="Urban"/>
    <s v="DR"/>
    <s v="DO"/>
    <s v=" Actual Vehicle Revenue Miles"/>
    <m/>
    <m/>
    <m/>
    <n v="8669"/>
    <n v="14478"/>
    <n v="112613"/>
    <n v="0"/>
    <n v="536612"/>
    <n v="112613"/>
    <n v="0"/>
    <n v="536612"/>
    <n v="0"/>
    <n v="0"/>
    <n v="0"/>
    <n v="0"/>
    <n v="0"/>
    <n v="0"/>
    <n v="0"/>
    <n v="0"/>
  </r>
  <r>
    <n v="13"/>
    <x v="165"/>
    <s v="N"/>
    <n v="3592882"/>
    <n v="0"/>
    <n v="0"/>
    <m/>
    <n v="41086"/>
    <x v="809"/>
    <s v="Reduced Reporter"/>
    <s v="Urban"/>
    <s v="DR"/>
    <s v="DO"/>
    <s v=" Actual Vehicle Revenue Miles"/>
    <m/>
    <m/>
    <m/>
    <n v="2890"/>
    <n v="4826"/>
    <n v="37537"/>
    <n v="0"/>
    <n v="178871"/>
    <n v="37537"/>
    <n v="0"/>
    <n v="178871"/>
    <n v="0"/>
    <n v="0"/>
    <n v="0"/>
    <n v="0"/>
    <n v="0"/>
    <n v="0"/>
    <n v="0"/>
    <n v="0"/>
  </r>
  <r>
    <n v="3817"/>
    <x v="162"/>
    <s v="Y"/>
    <n v="5100112"/>
    <n v="2040.07997427292"/>
    <n v="2553.04"/>
    <m/>
    <n v="41088"/>
    <x v="810"/>
    <s v="Reduced Reporter"/>
    <s v="Urban"/>
    <s v="DR"/>
    <s v="DO"/>
    <s v=" Actual Vehicle Revenue Miles"/>
    <m/>
    <m/>
    <m/>
    <n v="14826"/>
    <n v="32219"/>
    <n v="253035"/>
    <n v="0"/>
    <n v="1245069"/>
    <n v="253035"/>
    <n v="0"/>
    <n v="1245069"/>
    <n v="0"/>
    <n v="0"/>
    <n v="0"/>
    <n v="0"/>
    <n v="0"/>
    <n v="0"/>
    <n v="0"/>
    <n v="0"/>
  </r>
  <r>
    <n v="13"/>
    <x v="165"/>
    <s v="N"/>
    <n v="3592882"/>
    <n v="0"/>
    <n v="0"/>
    <m/>
    <n v="41088"/>
    <x v="810"/>
    <s v="Reduced Reporter"/>
    <s v="Urban"/>
    <s v="DR"/>
    <s v="DO"/>
    <s v=" Actual Vehicle Revenue Miles"/>
    <m/>
    <m/>
    <m/>
    <n v="1538"/>
    <n v="3343"/>
    <n v="26253"/>
    <n v="0"/>
    <n v="129179"/>
    <n v="26253"/>
    <n v="0"/>
    <n v="129179"/>
    <n v="0"/>
    <n v="0"/>
    <n v="0"/>
    <n v="0"/>
    <n v="0"/>
    <n v="0"/>
    <n v="0"/>
    <n v="0"/>
  </r>
  <r>
    <n v="1"/>
    <x v="186"/>
    <s v="N"/>
    <n v="2587288"/>
    <n v="0"/>
    <n v="0"/>
    <s v="4R01"/>
    <n v="41089"/>
    <x v="811"/>
    <s v="Rural Reporter"/>
    <s v="Rural"/>
    <s v="DR"/>
    <s v="DO"/>
    <m/>
    <m/>
    <m/>
    <m/>
    <n v="1015"/>
    <n v="5826"/>
    <n v="15111"/>
    <m/>
    <n v="232518"/>
    <m/>
    <m/>
    <m/>
    <m/>
    <m/>
    <m/>
    <m/>
    <m/>
    <m/>
    <m/>
    <m/>
  </r>
  <r>
    <n v="21"/>
    <x v="156"/>
    <s v="N"/>
    <n v="2626585"/>
    <n v="0"/>
    <n v="0"/>
    <m/>
    <n v="41090"/>
    <x v="812"/>
    <s v="Reduced Reporter"/>
    <s v="Urban"/>
    <s v="DR"/>
    <s v="DO"/>
    <s v=" Actual Vehicle Revenue Miles"/>
    <m/>
    <m/>
    <m/>
    <n v="12744"/>
    <n v="13257"/>
    <n v="234337"/>
    <n v="0"/>
    <n v="921392"/>
    <n v="234337"/>
    <n v="0"/>
    <n v="921392"/>
    <n v="0"/>
    <n v="0"/>
    <n v="0"/>
    <n v="0"/>
    <n v="0"/>
    <n v="0"/>
    <n v="0"/>
    <n v="0"/>
  </r>
  <r>
    <n v="51755"/>
    <x v="158"/>
    <s v="Y"/>
    <n v="974397"/>
    <n v="2430.7676486612299"/>
    <n v="400.86"/>
    <m/>
    <n v="41090"/>
    <x v="812"/>
    <s v="Reduced Reporter"/>
    <s v="Urban"/>
    <s v="DR"/>
    <s v="DO"/>
    <s v=" Actual Vehicle Revenue Miles"/>
    <m/>
    <m/>
    <m/>
    <n v="21076"/>
    <n v="21924"/>
    <n v="387541"/>
    <n v="0"/>
    <n v="1523777"/>
    <n v="387541"/>
    <n v="0"/>
    <n v="1523777"/>
    <n v="0"/>
    <n v="0"/>
    <n v="0"/>
    <n v="0"/>
    <n v="0"/>
    <n v="0"/>
    <n v="0"/>
    <n v="0"/>
  </r>
  <r>
    <n v="12"/>
    <x v="127"/>
    <s v="N"/>
    <n v="2423098"/>
    <n v="0"/>
    <n v="0"/>
    <s v="4R02"/>
    <n v="41091"/>
    <x v="813"/>
    <s v="Rural Reporter"/>
    <s v="Rural"/>
    <s v="DR"/>
    <s v="DO"/>
    <m/>
    <m/>
    <m/>
    <m/>
    <n v="11777"/>
    <n v="11416"/>
    <n v="201601"/>
    <m/>
    <n v="985268"/>
    <m/>
    <m/>
    <m/>
    <m/>
    <m/>
    <m/>
    <m/>
    <m/>
    <m/>
    <m/>
    <m/>
  </r>
  <r>
    <n v="6031"/>
    <x v="262"/>
    <s v="N"/>
    <n v="52515"/>
    <n v="1200.06148146796"/>
    <n v="43.76"/>
    <m/>
    <n v="41092"/>
    <x v="814"/>
    <s v="Reduced Reporter"/>
    <s v="Urban"/>
    <s v="CB"/>
    <s v="DO"/>
    <s v=" Other"/>
    <s v="We use a blended miles and hours allocation system between rural and urban for allocation of funding."/>
    <m/>
    <m/>
    <n v="0"/>
    <n v="0"/>
    <n v="0"/>
    <n v="0"/>
    <n v="0"/>
    <n v="0"/>
    <n v="0"/>
    <n v="0"/>
    <n v="0"/>
    <n v="0"/>
    <n v="0"/>
    <n v="0"/>
    <n v="0"/>
    <n v="0"/>
    <n v="0"/>
    <n v="0"/>
  </r>
  <r>
    <n v="6031"/>
    <x v="262"/>
    <s v="N"/>
    <n v="52515"/>
    <n v="1200.06148146796"/>
    <n v="43.76"/>
    <m/>
    <n v="41092"/>
    <x v="814"/>
    <s v="Reduced Reporter"/>
    <s v="Urban"/>
    <s v="DR"/>
    <s v="DO"/>
    <s v=" Other"/>
    <s v="We use a blended miles and hours allocation system between rural and urban for allocation of funding."/>
    <m/>
    <m/>
    <n v="0"/>
    <n v="0"/>
    <n v="0"/>
    <n v="0"/>
    <n v="0"/>
    <n v="0"/>
    <n v="0"/>
    <n v="0"/>
    <n v="0"/>
    <n v="0"/>
    <n v="0"/>
    <n v="0"/>
    <n v="0"/>
    <n v="0"/>
    <n v="0"/>
    <n v="0"/>
  </r>
  <r>
    <n v="6031"/>
    <x v="262"/>
    <s v="N"/>
    <n v="52515"/>
    <n v="1200.06148146796"/>
    <n v="43.76"/>
    <m/>
    <n v="41092"/>
    <x v="814"/>
    <s v="Reduced Reporter"/>
    <s v="Urban"/>
    <s v="MB"/>
    <s v="DO"/>
    <s v=" Other"/>
    <s v="We use a blended miles and hours allocation system between rural and urban for allocation of funding."/>
    <m/>
    <m/>
    <n v="0"/>
    <n v="0"/>
    <n v="0"/>
    <n v="0"/>
    <n v="0"/>
    <n v="0"/>
    <n v="0"/>
    <n v="0"/>
    <n v="0"/>
    <n v="0"/>
    <n v="0"/>
    <n v="0"/>
    <n v="0"/>
    <n v="0"/>
    <n v="0"/>
    <n v="0"/>
  </r>
  <r>
    <n v="8601"/>
    <x v="263"/>
    <s v="Y"/>
    <n v="71824"/>
    <n v="1135.7105204454699"/>
    <n v="63.24"/>
    <m/>
    <n v="41092"/>
    <x v="814"/>
    <s v="Reduced Reporter"/>
    <s v="Urban"/>
    <s v="MB"/>
    <s v="DO"/>
    <s v=" Other"/>
    <s v="We use a blended miles and hours allocation system between rural and urban for allocation of funding."/>
    <m/>
    <m/>
    <n v="10116"/>
    <n v="65229"/>
    <n v="123966"/>
    <n v="0"/>
    <n v="700919"/>
    <n v="123966"/>
    <n v="0"/>
    <n v="700919"/>
    <n v="0"/>
    <n v="0"/>
    <n v="0"/>
    <n v="0"/>
    <n v="0"/>
    <n v="0"/>
    <n v="0"/>
    <n v="0"/>
  </r>
  <r>
    <n v="8601"/>
    <x v="263"/>
    <s v="Y"/>
    <n v="71824"/>
    <n v="1135.7105204454699"/>
    <n v="63.24"/>
    <m/>
    <n v="41092"/>
    <x v="814"/>
    <s v="Reduced Reporter"/>
    <s v="Urban"/>
    <s v="CB"/>
    <s v="DO"/>
    <s v=" Other"/>
    <s v="We use a blended miles and hours allocation system between rural and urban for allocation of funding."/>
    <m/>
    <m/>
    <n v="5584"/>
    <n v="72472"/>
    <n v="92862"/>
    <n v="0"/>
    <n v="590357"/>
    <n v="92862"/>
    <n v="0"/>
    <n v="590357"/>
    <n v="0"/>
    <n v="0"/>
    <n v="0"/>
    <n v="0"/>
    <n v="0"/>
    <n v="0"/>
    <n v="0"/>
    <n v="0"/>
  </r>
  <r>
    <n v="8601"/>
    <x v="263"/>
    <s v="Y"/>
    <n v="71824"/>
    <n v="1135.7105204454699"/>
    <n v="63.24"/>
    <m/>
    <n v="41092"/>
    <x v="814"/>
    <s v="Reduced Reporter"/>
    <s v="Urban"/>
    <s v="DR"/>
    <s v="DO"/>
    <s v=" Other"/>
    <s v="We use a blended miles and hours allocation system between rural and urban for allocation of funding."/>
    <m/>
    <m/>
    <n v="2496"/>
    <n v="3591"/>
    <n v="50235"/>
    <n v="0"/>
    <n v="280423"/>
    <n v="50235"/>
    <n v="0"/>
    <n v="280423"/>
    <n v="0"/>
    <n v="0"/>
    <n v="0"/>
    <n v="0"/>
    <n v="0"/>
    <n v="0"/>
    <n v="0"/>
    <n v="0"/>
  </r>
  <r>
    <n v="45"/>
    <x v="197"/>
    <s v="N"/>
    <n v="2074919"/>
    <n v="0"/>
    <n v="0"/>
    <m/>
    <n v="41092"/>
    <x v="814"/>
    <s v="Reduced Reporter"/>
    <s v="Urban"/>
    <s v="CB"/>
    <s v="DO"/>
    <s v=" Actual Vehicle Revenue Miles"/>
    <m/>
    <m/>
    <m/>
    <n v="8940"/>
    <n v="58830"/>
    <n v="261178"/>
    <n v="0"/>
    <n v="1211330"/>
    <n v="261178"/>
    <n v="0"/>
    <n v="1211330"/>
    <n v="0"/>
    <n v="0"/>
    <n v="0"/>
    <n v="0"/>
    <n v="0"/>
    <n v="0"/>
    <n v="0"/>
    <n v="0"/>
  </r>
  <r>
    <n v="45"/>
    <x v="197"/>
    <s v="N"/>
    <n v="2074919"/>
    <n v="0"/>
    <n v="0"/>
    <m/>
    <n v="41092"/>
    <x v="814"/>
    <s v="Reduced Reporter"/>
    <s v="Urban"/>
    <s v="DR"/>
    <s v="DO"/>
    <s v=" Actual Vehicle Revenue Miles"/>
    <m/>
    <m/>
    <m/>
    <n v="9629"/>
    <n v="20127"/>
    <n v="214870"/>
    <n v="0"/>
    <n v="1138006"/>
    <n v="214870"/>
    <n v="0"/>
    <n v="1138006"/>
    <n v="0"/>
    <n v="0"/>
    <n v="0"/>
    <n v="0"/>
    <n v="0"/>
    <n v="0"/>
    <n v="0"/>
    <n v="0"/>
  </r>
  <r>
    <n v="45"/>
    <x v="197"/>
    <s v="N"/>
    <n v="2074919"/>
    <n v="0"/>
    <n v="0"/>
    <m/>
    <n v="41092"/>
    <x v="814"/>
    <s v="Reduced Reporter"/>
    <s v="Urban"/>
    <s v="MB"/>
    <s v="DO"/>
    <s v=" Actual Vehicle Revenue Miles"/>
    <m/>
    <m/>
    <m/>
    <n v="1704"/>
    <n v="12489"/>
    <n v="40591"/>
    <n v="0"/>
    <n v="263883"/>
    <n v="40591"/>
    <n v="0"/>
    <n v="263883"/>
    <n v="0"/>
    <n v="0"/>
    <n v="0"/>
    <n v="0"/>
    <n v="0"/>
    <n v="0"/>
    <n v="0"/>
    <n v="0"/>
  </r>
  <r>
    <n v="21"/>
    <x v="156"/>
    <s v="N"/>
    <n v="2626585"/>
    <n v="0"/>
    <n v="0"/>
    <s v="4R04"/>
    <n v="41094"/>
    <x v="815"/>
    <s v="Rural Reporter"/>
    <s v="Rural"/>
    <s v="DR"/>
    <s v="DO"/>
    <m/>
    <m/>
    <m/>
    <m/>
    <n v="54919"/>
    <n v="57783"/>
    <n v="705576"/>
    <m/>
    <n v="1497792"/>
    <m/>
    <m/>
    <m/>
    <m/>
    <m/>
    <m/>
    <m/>
    <m/>
    <m/>
    <m/>
    <m/>
  </r>
  <r>
    <n v="12"/>
    <x v="127"/>
    <s v="N"/>
    <n v="2423098"/>
    <n v="0"/>
    <n v="0"/>
    <s v="4R02"/>
    <n v="41095"/>
    <x v="816"/>
    <s v="Rural Reporter"/>
    <s v="Rural"/>
    <s v="VP"/>
    <s v="DO"/>
    <m/>
    <m/>
    <m/>
    <m/>
    <n v="21190"/>
    <n v="79955"/>
    <n v="1073009"/>
    <m/>
    <n v="810723"/>
    <m/>
    <m/>
    <m/>
    <m/>
    <m/>
    <m/>
    <m/>
    <m/>
    <m/>
    <m/>
    <m/>
  </r>
  <r>
    <n v="28"/>
    <x v="152"/>
    <s v="N"/>
    <n v="2100239"/>
    <n v="0"/>
    <n v="0"/>
    <s v="4R05"/>
    <n v="41096"/>
    <x v="817"/>
    <s v="Rural Reporter"/>
    <s v="Rural"/>
    <s v="DR"/>
    <s v="DO"/>
    <m/>
    <m/>
    <m/>
    <m/>
    <n v="21263"/>
    <n v="57222"/>
    <n v="638953"/>
    <m/>
    <n v="1857219"/>
    <m/>
    <m/>
    <m/>
    <m/>
    <m/>
    <m/>
    <m/>
    <m/>
    <m/>
    <m/>
    <m/>
  </r>
  <r>
    <n v="21"/>
    <x v="156"/>
    <s v="N"/>
    <n v="2626585"/>
    <n v="0"/>
    <n v="0"/>
    <s v="4R04"/>
    <n v="41098"/>
    <x v="818"/>
    <s v="Rural Reporter"/>
    <s v="Rural"/>
    <s v="DR"/>
    <s v="DO"/>
    <m/>
    <m/>
    <m/>
    <m/>
    <n v="54198"/>
    <n v="34098"/>
    <n v="777730"/>
    <m/>
    <n v="2687120"/>
    <m/>
    <m/>
    <m/>
    <m/>
    <m/>
    <m/>
    <m/>
    <m/>
    <m/>
    <m/>
    <m/>
  </r>
  <r>
    <n v="13"/>
    <x v="165"/>
    <s v="N"/>
    <n v="3592882"/>
    <n v="0"/>
    <n v="0"/>
    <s v="4R03"/>
    <n v="41099"/>
    <x v="819"/>
    <s v="Rural Reporter"/>
    <s v="Rural"/>
    <s v="DR"/>
    <s v="PT"/>
    <m/>
    <m/>
    <m/>
    <m/>
    <n v="2633"/>
    <n v="1024"/>
    <n v="8096"/>
    <m/>
    <n v="94619"/>
    <m/>
    <m/>
    <m/>
    <m/>
    <m/>
    <m/>
    <m/>
    <m/>
    <m/>
    <m/>
    <m/>
  </r>
  <r>
    <n v="47"/>
    <x v="139"/>
    <s v="N"/>
    <n v="3066916"/>
    <n v="0"/>
    <n v="0"/>
    <s v="4R08"/>
    <n v="41102"/>
    <x v="820"/>
    <s v="Rural Reporter"/>
    <s v="Rural"/>
    <s v="MB"/>
    <s v="DO"/>
    <m/>
    <m/>
    <m/>
    <m/>
    <n v="19849"/>
    <n v="667302"/>
    <n v="211074"/>
    <m/>
    <n v="1854491"/>
    <m/>
    <m/>
    <m/>
    <m/>
    <m/>
    <m/>
    <m/>
    <m/>
    <m/>
    <m/>
    <m/>
  </r>
  <r>
    <n v="13"/>
    <x v="165"/>
    <s v="N"/>
    <n v="3592882"/>
    <n v="0"/>
    <n v="0"/>
    <s v="4R03"/>
    <n v="41103"/>
    <x v="821"/>
    <s v="Rural Reporter"/>
    <s v="Rural"/>
    <s v="DR"/>
    <s v="DO"/>
    <m/>
    <m/>
    <m/>
    <m/>
    <n v="2090"/>
    <n v="2652"/>
    <n v="47056"/>
    <m/>
    <n v="119407"/>
    <m/>
    <m/>
    <m/>
    <m/>
    <m/>
    <m/>
    <m/>
    <m/>
    <m/>
    <m/>
    <m/>
  </r>
  <r>
    <n v="13"/>
    <x v="165"/>
    <s v="N"/>
    <n v="3592882"/>
    <n v="0"/>
    <n v="0"/>
    <s v="4R03"/>
    <n v="41104"/>
    <x v="822"/>
    <s v="Rural Reporter"/>
    <s v="Rural"/>
    <s v="DR"/>
    <s v="DO"/>
    <m/>
    <m/>
    <m/>
    <m/>
    <n v="5529"/>
    <n v="4422"/>
    <n v="97963"/>
    <m/>
    <n v="362807"/>
    <m/>
    <m/>
    <m/>
    <m/>
    <m/>
    <m/>
    <m/>
    <m/>
    <m/>
    <m/>
    <m/>
  </r>
  <r>
    <n v="28333"/>
    <x v="264"/>
    <s v="N"/>
    <n v="206855"/>
    <n v="1834.5904397612401"/>
    <n v="112.75"/>
    <m/>
    <n v="41105"/>
    <x v="823"/>
    <s v="Full Reporter"/>
    <s v="Urban"/>
    <s v="DR"/>
    <s v="DO"/>
    <s v=" Actual Vehicle Revenue Miles"/>
    <m/>
    <m/>
    <m/>
    <n v="0"/>
    <n v="0"/>
    <n v="0"/>
    <n v="0"/>
    <n v="0"/>
    <n v="0"/>
    <n v="0"/>
    <n v="0"/>
    <n v="0"/>
    <n v="0"/>
    <n v="0"/>
    <n v="0"/>
    <n v="0"/>
    <n v="0"/>
    <n v="0"/>
    <n v="0"/>
  </r>
  <r>
    <n v="21"/>
    <x v="156"/>
    <s v="N"/>
    <n v="2626585"/>
    <n v="0"/>
    <n v="0"/>
    <m/>
    <n v="41105"/>
    <x v="823"/>
    <s v="Full Reporter"/>
    <s v="Urban"/>
    <s v="DR"/>
    <s v="DO"/>
    <s v=" Actual Vehicle Revenue Miles"/>
    <m/>
    <m/>
    <m/>
    <n v="73872"/>
    <n v="90523"/>
    <n v="1019449"/>
    <n v="1716000"/>
    <n v="3810767"/>
    <n v="1019449"/>
    <n v="1716000"/>
    <n v="3810767"/>
    <n v="0"/>
    <n v="0"/>
    <n v="0"/>
    <n v="0"/>
    <n v="0"/>
    <n v="0"/>
    <n v="0"/>
    <n v="0"/>
  </r>
  <r>
    <n v="66484"/>
    <x v="160"/>
    <s v="Y"/>
    <n v="76433"/>
    <n v="2099.89895356035"/>
    <n v="36.4"/>
    <m/>
    <n v="41105"/>
    <x v="823"/>
    <s v="Full Reporter"/>
    <s v="Urban"/>
    <s v="DR"/>
    <s v="DO"/>
    <s v=" Actual Vehicle Revenue Miles"/>
    <m/>
    <m/>
    <m/>
    <n v="34286"/>
    <n v="42014"/>
    <n v="473156"/>
    <n v="796446"/>
    <n v="1768688"/>
    <n v="473156"/>
    <n v="796446"/>
    <n v="1768688"/>
    <n v="0"/>
    <n v="0"/>
    <n v="0"/>
    <n v="0"/>
    <n v="0"/>
    <n v="0"/>
    <n v="0"/>
    <n v="0"/>
  </r>
  <r>
    <n v="47"/>
    <x v="139"/>
    <s v="N"/>
    <n v="3066916"/>
    <n v="0"/>
    <n v="0"/>
    <s v="4R08"/>
    <n v="41106"/>
    <x v="824"/>
    <s v="Rural Reporter"/>
    <s v="Rural"/>
    <s v="DR"/>
    <s v="DO"/>
    <m/>
    <m/>
    <m/>
    <m/>
    <n v="74110"/>
    <n v="113191"/>
    <n v="1687686"/>
    <m/>
    <n v="5863010"/>
    <m/>
    <m/>
    <m/>
    <m/>
    <m/>
    <m/>
    <m/>
    <m/>
    <m/>
    <m/>
    <m/>
  </r>
  <r>
    <n v="1"/>
    <x v="186"/>
    <s v="N"/>
    <n v="2587288"/>
    <n v="0"/>
    <n v="0"/>
    <s v="4R01"/>
    <n v="41107"/>
    <x v="825"/>
    <s v="Rural Reporter"/>
    <s v="Rural"/>
    <s v="DR"/>
    <s v="DO"/>
    <m/>
    <m/>
    <m/>
    <m/>
    <n v="8334"/>
    <n v="11473"/>
    <n v="135715"/>
    <m/>
    <n v="354352"/>
    <m/>
    <m/>
    <m/>
    <m/>
    <m/>
    <m/>
    <m/>
    <m/>
    <m/>
    <m/>
    <m/>
  </r>
  <r>
    <n v="13"/>
    <x v="165"/>
    <s v="N"/>
    <n v="3592882"/>
    <n v="0"/>
    <n v="0"/>
    <s v="4R03"/>
    <n v="41108"/>
    <x v="826"/>
    <s v="Rural Reporter"/>
    <s v="Rural"/>
    <s v="DR"/>
    <s v="PT"/>
    <m/>
    <m/>
    <m/>
    <m/>
    <n v="23561"/>
    <n v="25217"/>
    <n v="562308"/>
    <m/>
    <n v="1316493"/>
    <m/>
    <m/>
    <m/>
    <m/>
    <m/>
    <m/>
    <m/>
    <m/>
    <m/>
    <m/>
    <m/>
  </r>
  <r>
    <n v="37"/>
    <x v="141"/>
    <s v="N"/>
    <n v="4506122"/>
    <n v="0"/>
    <n v="0"/>
    <s v="4R06"/>
    <n v="41111"/>
    <x v="827"/>
    <s v="Rural Reporter"/>
    <s v="Rural"/>
    <s v="DR"/>
    <s v="DO"/>
    <m/>
    <m/>
    <m/>
    <m/>
    <n v="31715"/>
    <n v="71679"/>
    <n v="645381"/>
    <m/>
    <n v="1992992"/>
    <m/>
    <m/>
    <m/>
    <m/>
    <m/>
    <m/>
    <m/>
    <m/>
    <m/>
    <m/>
    <m/>
  </r>
  <r>
    <n v="13"/>
    <x v="165"/>
    <s v="N"/>
    <n v="3592882"/>
    <n v="0"/>
    <n v="0"/>
    <s v="4R03"/>
    <n v="41112"/>
    <x v="828"/>
    <s v="Rural Reporter"/>
    <s v="Rural"/>
    <s v="DR"/>
    <s v="DO"/>
    <m/>
    <m/>
    <m/>
    <m/>
    <n v="62962"/>
    <n v="94307"/>
    <n v="1025028"/>
    <m/>
    <n v="4458614"/>
    <m/>
    <m/>
    <m/>
    <m/>
    <m/>
    <m/>
    <m/>
    <m/>
    <m/>
    <m/>
    <m/>
  </r>
  <r>
    <n v="37"/>
    <x v="141"/>
    <s v="N"/>
    <n v="4506122"/>
    <n v="0"/>
    <n v="0"/>
    <s v="4R06"/>
    <n v="41113"/>
    <x v="829"/>
    <s v="Rural Reporter"/>
    <s v="Rural"/>
    <s v="DR"/>
    <s v="DO"/>
    <m/>
    <m/>
    <m/>
    <m/>
    <n v="16743"/>
    <n v="23363"/>
    <n v="308913"/>
    <m/>
    <n v="831329"/>
    <m/>
    <m/>
    <m/>
    <m/>
    <m/>
    <m/>
    <m/>
    <m/>
    <m/>
    <m/>
    <m/>
  </r>
  <r>
    <n v="29608"/>
    <x v="265"/>
    <s v="Y"/>
    <n v="50805"/>
    <n v="1004.95902693114"/>
    <n v="50.55"/>
    <m/>
    <n v="41114"/>
    <x v="830"/>
    <s v="Reduced Reporter"/>
    <s v="Urban"/>
    <s v="DR"/>
    <s v="DO"/>
    <s v=" Actual Vehicle Revenue Miles"/>
    <m/>
    <m/>
    <m/>
    <n v="29685"/>
    <n v="47621"/>
    <n v="417236"/>
    <n v="0"/>
    <n v="1350569"/>
    <n v="417236"/>
    <n v="0"/>
    <n v="1350569"/>
    <n v="0"/>
    <n v="0"/>
    <n v="0"/>
    <n v="0"/>
    <n v="0"/>
    <n v="0"/>
    <n v="0"/>
    <n v="0"/>
  </r>
  <r>
    <n v="37"/>
    <x v="141"/>
    <s v="N"/>
    <n v="4506122"/>
    <n v="0"/>
    <n v="0"/>
    <s v="4R06"/>
    <n v="41115"/>
    <x v="831"/>
    <s v="Rural Reporter"/>
    <s v="Rural"/>
    <s v="DR"/>
    <s v="DO"/>
    <m/>
    <m/>
    <m/>
    <m/>
    <n v="4564"/>
    <n v="17523"/>
    <n v="83819"/>
    <m/>
    <n v="391453"/>
    <m/>
    <m/>
    <m/>
    <m/>
    <m/>
    <m/>
    <m/>
    <m/>
    <m/>
    <m/>
    <m/>
  </r>
  <r>
    <n v="37"/>
    <x v="141"/>
    <s v="N"/>
    <n v="4506122"/>
    <n v="0"/>
    <n v="0"/>
    <s v="4R06"/>
    <n v="41115"/>
    <x v="831"/>
    <s v="Rural Reporter"/>
    <s v="Rural"/>
    <s v="DR"/>
    <s v="TX"/>
    <m/>
    <m/>
    <m/>
    <m/>
    <n v="986"/>
    <n v="2648"/>
    <n v="19998"/>
    <m/>
    <n v="83078"/>
    <m/>
    <m/>
    <m/>
    <m/>
    <m/>
    <m/>
    <m/>
    <m/>
    <m/>
    <m/>
    <m/>
  </r>
  <r>
    <n v="37"/>
    <x v="141"/>
    <s v="N"/>
    <n v="4506122"/>
    <n v="0"/>
    <n v="0"/>
    <s v="4R06"/>
    <n v="41115"/>
    <x v="831"/>
    <s v="Rural Reporter"/>
    <s v="Rural"/>
    <s v="MB"/>
    <s v="DO"/>
    <m/>
    <m/>
    <m/>
    <m/>
    <n v="2631"/>
    <n v="2271"/>
    <n v="45089"/>
    <m/>
    <n v="75410"/>
    <m/>
    <m/>
    <m/>
    <m/>
    <m/>
    <m/>
    <m/>
    <m/>
    <m/>
    <m/>
    <m/>
  </r>
  <r>
    <n v="1"/>
    <x v="186"/>
    <s v="N"/>
    <n v="2587288"/>
    <n v="0"/>
    <n v="0"/>
    <s v="4R01"/>
    <n v="41118"/>
    <x v="832"/>
    <s v="Rural Reporter"/>
    <s v="Rural"/>
    <s v="DR"/>
    <s v="DO"/>
    <m/>
    <m/>
    <m/>
    <m/>
    <n v="8390"/>
    <n v="17845"/>
    <n v="164429"/>
    <m/>
    <n v="888582"/>
    <m/>
    <m/>
    <m/>
    <m/>
    <m/>
    <m/>
    <m/>
    <m/>
    <m/>
    <m/>
    <m/>
  </r>
  <r>
    <n v="37"/>
    <x v="141"/>
    <s v="N"/>
    <n v="4506122"/>
    <n v="0"/>
    <n v="0"/>
    <s v="4R06"/>
    <n v="41119"/>
    <x v="833"/>
    <s v="Rural Reporter"/>
    <s v="Rural"/>
    <s v="DR"/>
    <s v="DO"/>
    <m/>
    <m/>
    <m/>
    <m/>
    <n v="27892"/>
    <n v="34244"/>
    <n v="527307"/>
    <m/>
    <n v="1361212"/>
    <m/>
    <m/>
    <m/>
    <m/>
    <m/>
    <m/>
    <m/>
    <m/>
    <m/>
    <m/>
    <m/>
  </r>
  <r>
    <n v="21"/>
    <x v="156"/>
    <s v="N"/>
    <n v="2626585"/>
    <n v="0"/>
    <n v="0"/>
    <s v="4R04"/>
    <n v="41120"/>
    <x v="834"/>
    <s v="Rural Reporter"/>
    <s v="Rural"/>
    <s v="MB"/>
    <s v="DO"/>
    <m/>
    <m/>
    <m/>
    <m/>
    <n v="12971"/>
    <n v="104454"/>
    <n v="259689"/>
    <m/>
    <n v="1236705"/>
    <m/>
    <m/>
    <m/>
    <m/>
    <m/>
    <m/>
    <m/>
    <m/>
    <m/>
    <m/>
    <m/>
  </r>
  <r>
    <n v="21"/>
    <x v="156"/>
    <s v="N"/>
    <n v="2626585"/>
    <n v="0"/>
    <n v="0"/>
    <s v="4R04"/>
    <n v="41120"/>
    <x v="834"/>
    <s v="Rural Reporter"/>
    <s v="Rural"/>
    <s v="DR"/>
    <s v="DO"/>
    <m/>
    <m/>
    <m/>
    <m/>
    <n v="12408"/>
    <n v="9488"/>
    <n v="98939"/>
    <m/>
    <n v="363339"/>
    <m/>
    <m/>
    <m/>
    <m/>
    <m/>
    <m/>
    <m/>
    <m/>
    <m/>
    <m/>
    <m/>
  </r>
  <r>
    <n v="28"/>
    <x v="152"/>
    <s v="N"/>
    <n v="2100239"/>
    <n v="0"/>
    <n v="0"/>
    <s v="4R05"/>
    <n v="41121"/>
    <x v="835"/>
    <s v="Rural Reporter"/>
    <s v="Rural"/>
    <s v="DR"/>
    <s v="DO"/>
    <m/>
    <m/>
    <m/>
    <m/>
    <n v="18468"/>
    <n v="35297"/>
    <n v="354132"/>
    <m/>
    <n v="1438299"/>
    <m/>
    <m/>
    <m/>
    <m/>
    <m/>
    <m/>
    <m/>
    <m/>
    <m/>
    <m/>
    <m/>
  </r>
  <r>
    <n v="1"/>
    <x v="186"/>
    <s v="N"/>
    <n v="2587288"/>
    <n v="0"/>
    <n v="0"/>
    <s v="4R01"/>
    <n v="41123"/>
    <x v="836"/>
    <s v="Rural Reporter"/>
    <s v="Rural"/>
    <s v="DR"/>
    <s v="DO"/>
    <m/>
    <m/>
    <m/>
    <m/>
    <n v="1756"/>
    <n v="1889"/>
    <n v="58574"/>
    <m/>
    <n v="395495"/>
    <m/>
    <m/>
    <m/>
    <m/>
    <m/>
    <m/>
    <m/>
    <m/>
    <m/>
    <m/>
    <m/>
  </r>
  <r>
    <n v="37"/>
    <x v="141"/>
    <s v="N"/>
    <n v="4506122"/>
    <n v="0"/>
    <n v="0"/>
    <s v="4R06"/>
    <n v="41124"/>
    <x v="837"/>
    <s v="Rural Reporter"/>
    <s v="Rural"/>
    <s v="DR"/>
    <s v="DO"/>
    <m/>
    <m/>
    <m/>
    <m/>
    <n v="22505"/>
    <n v="28789"/>
    <n v="445317"/>
    <m/>
    <n v="1035831"/>
    <m/>
    <m/>
    <m/>
    <m/>
    <m/>
    <m/>
    <m/>
    <m/>
    <m/>
    <m/>
    <m/>
  </r>
  <r>
    <n v="1"/>
    <x v="186"/>
    <s v="N"/>
    <n v="2587288"/>
    <n v="0"/>
    <n v="0"/>
    <s v="4R01"/>
    <n v="41125"/>
    <x v="838"/>
    <s v="Rural Reporter"/>
    <s v="Rural"/>
    <s v="DR"/>
    <s v="DO"/>
    <m/>
    <m/>
    <m/>
    <m/>
    <n v="3089"/>
    <n v="12115"/>
    <n v="85784"/>
    <m/>
    <n v="356852"/>
    <m/>
    <m/>
    <m/>
    <m/>
    <m/>
    <m/>
    <m/>
    <m/>
    <m/>
    <m/>
    <m/>
  </r>
  <r>
    <n v="37"/>
    <x v="141"/>
    <s v="N"/>
    <n v="4506122"/>
    <n v="0"/>
    <n v="0"/>
    <s v="4R06"/>
    <n v="41127"/>
    <x v="839"/>
    <s v="Rural Reporter"/>
    <s v="Rural"/>
    <s v="MB"/>
    <s v="DO"/>
    <m/>
    <m/>
    <m/>
    <m/>
    <n v="56219"/>
    <n v="1393029"/>
    <n v="701059"/>
    <m/>
    <n v="3909395"/>
    <m/>
    <m/>
    <m/>
    <m/>
    <m/>
    <m/>
    <m/>
    <m/>
    <m/>
    <m/>
    <m/>
  </r>
  <r>
    <n v="37"/>
    <x v="141"/>
    <s v="N"/>
    <n v="4506122"/>
    <n v="0"/>
    <n v="0"/>
    <s v="4R06"/>
    <n v="41127"/>
    <x v="839"/>
    <s v="Rural Reporter"/>
    <s v="Rural"/>
    <s v="DR"/>
    <s v="DO"/>
    <m/>
    <m/>
    <m/>
    <m/>
    <n v="18192"/>
    <n v="36526"/>
    <n v="203321"/>
    <m/>
    <n v="1043139"/>
    <m/>
    <m/>
    <m/>
    <m/>
    <m/>
    <m/>
    <m/>
    <m/>
    <m/>
    <m/>
    <m/>
  </r>
  <r>
    <n v="1"/>
    <x v="186"/>
    <s v="N"/>
    <n v="2587288"/>
    <n v="0"/>
    <n v="0"/>
    <s v="4R01"/>
    <n v="41129"/>
    <x v="840"/>
    <s v="Rural Reporter"/>
    <s v="Rural"/>
    <s v="DR"/>
    <s v="DO"/>
    <m/>
    <m/>
    <m/>
    <m/>
    <n v="10787"/>
    <n v="25121"/>
    <n v="228707"/>
    <m/>
    <n v="630876"/>
    <m/>
    <m/>
    <m/>
    <m/>
    <m/>
    <m/>
    <m/>
    <m/>
    <m/>
    <m/>
    <m/>
  </r>
  <r>
    <n v="37"/>
    <x v="141"/>
    <s v="N"/>
    <n v="4506122"/>
    <n v="0"/>
    <n v="0"/>
    <s v="4R06"/>
    <n v="41130"/>
    <x v="841"/>
    <s v="Rural Reporter"/>
    <s v="Rural"/>
    <s v="DR"/>
    <s v="DO"/>
    <m/>
    <m/>
    <m/>
    <m/>
    <n v="20743"/>
    <n v="23345"/>
    <n v="360885"/>
    <m/>
    <n v="926319"/>
    <m/>
    <m/>
    <m/>
    <m/>
    <m/>
    <m/>
    <m/>
    <m/>
    <m/>
    <m/>
    <m/>
  </r>
  <r>
    <n v="37"/>
    <x v="141"/>
    <s v="N"/>
    <n v="4506122"/>
    <n v="0"/>
    <n v="0"/>
    <s v="4R06"/>
    <n v="41131"/>
    <x v="842"/>
    <s v="Rural Reporter"/>
    <s v="Rural"/>
    <s v="DR"/>
    <s v="DO"/>
    <m/>
    <m/>
    <m/>
    <m/>
    <n v="17959"/>
    <n v="33278"/>
    <n v="390402"/>
    <m/>
    <n v="1135089"/>
    <m/>
    <m/>
    <m/>
    <m/>
    <m/>
    <m/>
    <m/>
    <m/>
    <m/>
    <m/>
    <m/>
  </r>
  <r>
    <n v="3817"/>
    <x v="162"/>
    <s v="Y"/>
    <n v="5100112"/>
    <n v="2040.07997427292"/>
    <n v="2553.04"/>
    <m/>
    <n v="41133"/>
    <x v="843"/>
    <s v="Reduced Reporter"/>
    <s v="Urban"/>
    <s v="DR"/>
    <s v="PT"/>
    <s v=" Actual Vehicle Revenue Miles"/>
    <m/>
    <m/>
    <m/>
    <n v="7383"/>
    <n v="20071"/>
    <n v="136660"/>
    <n v="0"/>
    <n v="396939"/>
    <n v="136660"/>
    <n v="0"/>
    <n v="396939"/>
    <n v="0"/>
    <n v="0"/>
    <n v="0"/>
    <n v="0"/>
    <n v="0"/>
    <n v="0"/>
    <n v="0"/>
    <n v="0"/>
  </r>
  <r>
    <n v="13"/>
    <x v="165"/>
    <s v="N"/>
    <n v="3592882"/>
    <n v="0"/>
    <n v="0"/>
    <m/>
    <n v="41133"/>
    <x v="843"/>
    <s v="Reduced Reporter"/>
    <s v="Urban"/>
    <s v="DR"/>
    <s v="PT"/>
    <s v=" Actual Vehicle Revenue Miles"/>
    <m/>
    <m/>
    <m/>
    <n v="6040"/>
    <n v="16422"/>
    <n v="111813"/>
    <n v="0"/>
    <n v="324768"/>
    <n v="111813"/>
    <n v="0"/>
    <n v="324768"/>
    <n v="0"/>
    <n v="0"/>
    <n v="0"/>
    <n v="0"/>
    <n v="0"/>
    <n v="0"/>
    <n v="0"/>
    <n v="0"/>
  </r>
  <r>
    <n v="37"/>
    <x v="141"/>
    <s v="N"/>
    <n v="4506122"/>
    <n v="0"/>
    <n v="0"/>
    <s v="4R06"/>
    <n v="41134"/>
    <x v="844"/>
    <s v="Rural Reporter"/>
    <s v="Rural"/>
    <s v="DR"/>
    <s v="DO"/>
    <m/>
    <m/>
    <m/>
    <m/>
    <n v="70394"/>
    <n v="81775"/>
    <n v="1124037"/>
    <m/>
    <n v="3934945"/>
    <m/>
    <m/>
    <m/>
    <m/>
    <m/>
    <m/>
    <m/>
    <m/>
    <m/>
    <m/>
    <m/>
  </r>
  <r>
    <n v="47"/>
    <x v="139"/>
    <s v="N"/>
    <n v="3066916"/>
    <n v="0"/>
    <n v="0"/>
    <s v="4R08"/>
    <n v="41136"/>
    <x v="845"/>
    <s v="Rural Reporter"/>
    <s v="Rural"/>
    <s v="MB"/>
    <s v="DO"/>
    <m/>
    <m/>
    <m/>
    <m/>
    <n v="37043"/>
    <n v="2112478"/>
    <n v="422199"/>
    <m/>
    <n v="3398118"/>
    <m/>
    <m/>
    <m/>
    <m/>
    <m/>
    <m/>
    <m/>
    <m/>
    <m/>
    <m/>
    <m/>
  </r>
  <r>
    <n v="47"/>
    <x v="139"/>
    <s v="N"/>
    <n v="3066916"/>
    <n v="0"/>
    <n v="0"/>
    <s v="4R08"/>
    <n v="41136"/>
    <x v="845"/>
    <s v="Rural Reporter"/>
    <s v="Rural"/>
    <s v="DR"/>
    <s v="DO"/>
    <m/>
    <m/>
    <m/>
    <m/>
    <n v="0"/>
    <n v="0"/>
    <n v="0"/>
    <m/>
    <n v="0"/>
    <m/>
    <m/>
    <m/>
    <m/>
    <m/>
    <m/>
    <m/>
    <m/>
    <m/>
    <m/>
    <m/>
  </r>
  <r>
    <n v="37"/>
    <x v="141"/>
    <s v="N"/>
    <n v="4506122"/>
    <n v="0"/>
    <n v="0"/>
    <s v="4R06"/>
    <n v="41137"/>
    <x v="846"/>
    <s v="Rural Reporter"/>
    <s v="Rural"/>
    <s v="DR"/>
    <s v="DO"/>
    <m/>
    <m/>
    <m/>
    <m/>
    <n v="8423"/>
    <n v="11526"/>
    <n v="206846"/>
    <m/>
    <n v="426528"/>
    <m/>
    <m/>
    <m/>
    <m/>
    <m/>
    <m/>
    <m/>
    <m/>
    <m/>
    <m/>
    <m/>
  </r>
  <r>
    <n v="22069"/>
    <x v="266"/>
    <s v="Y"/>
    <n v="67830"/>
    <n v="1179.8801412018199"/>
    <n v="57.49"/>
    <m/>
    <n v="41138"/>
    <x v="847"/>
    <s v="Reduced Reporter"/>
    <s v="Urban"/>
    <s v="DR"/>
    <s v="DO"/>
    <s v=" Other"/>
    <s v="Based on GDOT's report &quot;A Statewide Assessment of Public Transit Funding Needs for Counties Trending Urban in Georgia&quot; Table D2 that provides projections of 5311 and 5307 funding after Census.  85% is predicted to be urban and 15% rural for this county. "/>
    <m/>
    <m/>
    <n v="6043"/>
    <n v="26231"/>
    <n v="129550"/>
    <n v="0"/>
    <n v="884097"/>
    <n v="129550"/>
    <n v="0"/>
    <n v="884097"/>
    <n v="0"/>
    <n v="0"/>
    <n v="0"/>
    <n v="0"/>
    <n v="0"/>
    <n v="0"/>
    <n v="0"/>
    <n v="0"/>
  </r>
  <r>
    <n v="13"/>
    <x v="165"/>
    <s v="N"/>
    <n v="3592882"/>
    <n v="0"/>
    <n v="0"/>
    <m/>
    <n v="41138"/>
    <x v="847"/>
    <s v="Reduced Reporter"/>
    <s v="Urban"/>
    <s v="DR"/>
    <s v="DO"/>
    <s v=" Actual Vehicle Revenue Miles"/>
    <m/>
    <m/>
    <m/>
    <n v="226"/>
    <n v="981"/>
    <n v="4852"/>
    <n v="0"/>
    <n v="33111"/>
    <n v="4852"/>
    <n v="0"/>
    <n v="33111"/>
    <n v="0"/>
    <n v="0"/>
    <n v="0"/>
    <n v="0"/>
    <n v="0"/>
    <n v="0"/>
    <n v="0"/>
    <n v="0"/>
  </r>
  <r>
    <n v="13"/>
    <x v="165"/>
    <s v="N"/>
    <n v="3592882"/>
    <n v="0"/>
    <n v="0"/>
    <s v="4R03"/>
    <n v="41139"/>
    <x v="848"/>
    <s v="Rural Reporter"/>
    <s v="Rural"/>
    <s v="DR"/>
    <s v="DO"/>
    <m/>
    <m/>
    <m/>
    <m/>
    <n v="14917"/>
    <n v="19561"/>
    <n v="213078"/>
    <m/>
    <n v="731911"/>
    <m/>
    <m/>
    <m/>
    <m/>
    <m/>
    <m/>
    <m/>
    <m/>
    <m/>
    <m/>
    <m/>
  </r>
  <r>
    <n v="13"/>
    <x v="165"/>
    <s v="N"/>
    <n v="3592882"/>
    <n v="0"/>
    <n v="0"/>
    <s v="4R03"/>
    <n v="41140"/>
    <x v="849"/>
    <s v="Rural Reporter"/>
    <s v="Rural"/>
    <s v="DR"/>
    <s v="PT"/>
    <m/>
    <m/>
    <m/>
    <m/>
    <n v="6424"/>
    <n v="6900"/>
    <n v="145253"/>
    <m/>
    <n v="315031"/>
    <m/>
    <m/>
    <m/>
    <m/>
    <m/>
    <m/>
    <m/>
    <m/>
    <m/>
    <m/>
    <m/>
  </r>
  <r>
    <n v="13"/>
    <x v="165"/>
    <s v="N"/>
    <n v="3592882"/>
    <n v="0"/>
    <n v="0"/>
    <s v="4R03"/>
    <n v="41142"/>
    <x v="471"/>
    <s v="Rural Reporter"/>
    <s v="Rural"/>
    <s v="DR"/>
    <s v="DO"/>
    <m/>
    <m/>
    <m/>
    <m/>
    <n v="15232"/>
    <n v="35786"/>
    <n v="237641"/>
    <m/>
    <n v="464064"/>
    <m/>
    <m/>
    <m/>
    <m/>
    <m/>
    <m/>
    <m/>
    <m/>
    <m/>
    <m/>
    <m/>
  </r>
  <r>
    <n v="37"/>
    <x v="141"/>
    <s v="N"/>
    <n v="4506122"/>
    <n v="0"/>
    <n v="0"/>
    <s v="4R06"/>
    <n v="41143"/>
    <x v="850"/>
    <s v="Rural Reporter"/>
    <s v="Rural"/>
    <s v="DR"/>
    <s v="DO"/>
    <m/>
    <m/>
    <m/>
    <m/>
    <n v="8825"/>
    <n v="15711"/>
    <n v="153087"/>
    <m/>
    <n v="380843"/>
    <m/>
    <m/>
    <m/>
    <m/>
    <m/>
    <m/>
    <m/>
    <m/>
    <m/>
    <m/>
    <m/>
  </r>
  <r>
    <n v="13"/>
    <x v="165"/>
    <s v="N"/>
    <n v="3592882"/>
    <n v="0"/>
    <n v="0"/>
    <s v="4R03"/>
    <n v="41144"/>
    <x v="851"/>
    <s v="Rural Reporter"/>
    <s v="Rural"/>
    <s v="DR"/>
    <s v="DO"/>
    <m/>
    <m/>
    <m/>
    <m/>
    <n v="3928"/>
    <n v="7309"/>
    <n v="53032"/>
    <m/>
    <n v="139367"/>
    <m/>
    <m/>
    <m/>
    <m/>
    <m/>
    <m/>
    <m/>
    <m/>
    <m/>
    <m/>
    <m/>
  </r>
  <r>
    <n v="13"/>
    <x v="165"/>
    <s v="N"/>
    <n v="3592882"/>
    <n v="0"/>
    <n v="0"/>
    <s v="4R03"/>
    <n v="41145"/>
    <x v="635"/>
    <s v="Rural Reporter"/>
    <s v="Rural"/>
    <s v="DR"/>
    <s v="DO"/>
    <m/>
    <m/>
    <m/>
    <m/>
    <n v="2551"/>
    <n v="3249"/>
    <n v="25384"/>
    <m/>
    <n v="118542"/>
    <m/>
    <m/>
    <m/>
    <m/>
    <m/>
    <m/>
    <m/>
    <m/>
    <m/>
    <m/>
    <m/>
  </r>
  <r>
    <n v="45"/>
    <x v="197"/>
    <s v="N"/>
    <n v="2074919"/>
    <n v="0"/>
    <n v="0"/>
    <s v="4R07"/>
    <n v="41146"/>
    <x v="852"/>
    <s v="Rural Reporter"/>
    <s v="Rural"/>
    <s v="DR"/>
    <s v="DO"/>
    <m/>
    <m/>
    <m/>
    <m/>
    <n v="20933"/>
    <n v="29556"/>
    <n v="426112"/>
    <m/>
    <n v="878683"/>
    <m/>
    <m/>
    <m/>
    <m/>
    <m/>
    <m/>
    <m/>
    <m/>
    <m/>
    <m/>
    <m/>
  </r>
  <r>
    <n v="12"/>
    <x v="127"/>
    <s v="N"/>
    <n v="2423098"/>
    <n v="0"/>
    <n v="0"/>
    <s v="4R02"/>
    <n v="41148"/>
    <x v="853"/>
    <s v="Rural Reporter"/>
    <s v="Rural"/>
    <s v="DR"/>
    <s v="DO"/>
    <m/>
    <m/>
    <m/>
    <m/>
    <n v="7178"/>
    <n v="14605"/>
    <n v="215559"/>
    <m/>
    <n v="526071"/>
    <m/>
    <m/>
    <m/>
    <m/>
    <m/>
    <m/>
    <m/>
    <m/>
    <m/>
    <m/>
    <m/>
  </r>
  <r>
    <n v="13"/>
    <x v="165"/>
    <s v="N"/>
    <n v="3592882"/>
    <n v="0"/>
    <n v="0"/>
    <s v="4R03"/>
    <n v="41149"/>
    <x v="854"/>
    <s v="Rural Reporter"/>
    <s v="Rural"/>
    <s v="DR"/>
    <s v="PT"/>
    <m/>
    <m/>
    <m/>
    <m/>
    <n v="7658"/>
    <n v="15496"/>
    <n v="119693"/>
    <m/>
    <n v="627102"/>
    <m/>
    <m/>
    <m/>
    <m/>
    <m/>
    <m/>
    <m/>
    <m/>
    <m/>
    <m/>
    <m/>
  </r>
  <r>
    <n v="37"/>
    <x v="141"/>
    <s v="N"/>
    <n v="4506122"/>
    <n v="0"/>
    <n v="0"/>
    <s v="4R06"/>
    <n v="41150"/>
    <x v="855"/>
    <s v="Rural Reporter"/>
    <s v="Rural"/>
    <s v="DR"/>
    <s v="DO"/>
    <m/>
    <m/>
    <m/>
    <m/>
    <n v="22814"/>
    <n v="58477"/>
    <n v="430953"/>
    <m/>
    <n v="1031822"/>
    <m/>
    <m/>
    <m/>
    <m/>
    <m/>
    <m/>
    <m/>
    <m/>
    <m/>
    <m/>
    <m/>
  </r>
  <r>
    <n v="47"/>
    <x v="139"/>
    <s v="N"/>
    <n v="3066916"/>
    <n v="0"/>
    <n v="0"/>
    <s v="4R08"/>
    <n v="41151"/>
    <x v="856"/>
    <s v="Rural Reporter"/>
    <s v="Rural"/>
    <s v="DR"/>
    <s v="DO"/>
    <m/>
    <m/>
    <m/>
    <m/>
    <n v="61188"/>
    <n v="84387"/>
    <n v="1167925"/>
    <m/>
    <n v="4973250"/>
    <m/>
    <m/>
    <m/>
    <m/>
    <m/>
    <m/>
    <m/>
    <m/>
    <m/>
    <m/>
    <m/>
  </r>
  <r>
    <n v="12"/>
    <x v="127"/>
    <s v="N"/>
    <n v="2423098"/>
    <n v="0"/>
    <n v="0"/>
    <s v="4R02"/>
    <n v="41153"/>
    <x v="857"/>
    <s v="Rural Reporter"/>
    <s v="Rural"/>
    <s v="DR"/>
    <s v="DO"/>
    <m/>
    <m/>
    <m/>
    <m/>
    <n v="60351"/>
    <n v="101185"/>
    <n v="1297687"/>
    <m/>
    <n v="4351109"/>
    <m/>
    <m/>
    <m/>
    <m/>
    <m/>
    <m/>
    <m/>
    <m/>
    <m/>
    <m/>
    <m/>
  </r>
  <r>
    <n v="12"/>
    <x v="127"/>
    <s v="N"/>
    <n v="2423098"/>
    <n v="0"/>
    <n v="0"/>
    <s v="4R02"/>
    <n v="41153"/>
    <x v="857"/>
    <s v="Rural Reporter"/>
    <s v="Rural"/>
    <s v="MB"/>
    <s v="DO"/>
    <m/>
    <m/>
    <m/>
    <m/>
    <n v="14971"/>
    <n v="35483"/>
    <n v="357963"/>
    <m/>
    <n v="592226"/>
    <m/>
    <m/>
    <m/>
    <m/>
    <m/>
    <m/>
    <m/>
    <m/>
    <m/>
    <m/>
    <m/>
  </r>
  <r>
    <n v="12"/>
    <x v="127"/>
    <s v="N"/>
    <n v="2423098"/>
    <n v="0"/>
    <n v="0"/>
    <s v="4R02"/>
    <n v="41153"/>
    <x v="857"/>
    <s v="Rural Reporter"/>
    <s v="Rural"/>
    <s v="VP"/>
    <s v="DO"/>
    <m/>
    <m/>
    <m/>
    <m/>
    <n v="2038"/>
    <n v="16976"/>
    <n v="96952"/>
    <m/>
    <n v="71974"/>
    <m/>
    <m/>
    <m/>
    <m/>
    <m/>
    <m/>
    <m/>
    <m/>
    <m/>
    <m/>
    <m/>
  </r>
  <r>
    <n v="13"/>
    <x v="165"/>
    <s v="N"/>
    <n v="3592882"/>
    <n v="0"/>
    <n v="0"/>
    <s v="4R03"/>
    <n v="41154"/>
    <x v="858"/>
    <s v="Rural Reporter"/>
    <s v="Rural"/>
    <s v="DR"/>
    <s v="DO"/>
    <m/>
    <m/>
    <m/>
    <m/>
    <n v="4159"/>
    <n v="9360"/>
    <n v="106843"/>
    <m/>
    <n v="167719"/>
    <m/>
    <m/>
    <m/>
    <m/>
    <m/>
    <m/>
    <m/>
    <m/>
    <m/>
    <m/>
    <m/>
  </r>
  <r>
    <n v="13"/>
    <x v="165"/>
    <s v="N"/>
    <n v="3592882"/>
    <n v="0"/>
    <n v="0"/>
    <s v="4R03"/>
    <n v="41155"/>
    <x v="859"/>
    <s v="Rural Reporter"/>
    <s v="Rural"/>
    <s v="DR"/>
    <s v="DO"/>
    <m/>
    <m/>
    <m/>
    <m/>
    <n v="342"/>
    <n v="983"/>
    <n v="2528"/>
    <m/>
    <n v="78151"/>
    <m/>
    <m/>
    <m/>
    <m/>
    <m/>
    <m/>
    <m/>
    <m/>
    <m/>
    <m/>
    <m/>
  </r>
  <r>
    <n v="13"/>
    <x v="165"/>
    <s v="N"/>
    <n v="3592882"/>
    <n v="0"/>
    <n v="0"/>
    <s v="4R03"/>
    <n v="41156"/>
    <x v="860"/>
    <s v="Rural Reporter"/>
    <s v="Rural"/>
    <s v="DR"/>
    <s v="PT"/>
    <m/>
    <m/>
    <m/>
    <m/>
    <n v="2237"/>
    <n v="2475"/>
    <n v="64946"/>
    <m/>
    <n v="151206"/>
    <m/>
    <m/>
    <m/>
    <m/>
    <m/>
    <m/>
    <m/>
    <m/>
    <m/>
    <m/>
    <m/>
  </r>
  <r>
    <n v="7472"/>
    <x v="253"/>
    <s v="Y"/>
    <n v="96729"/>
    <n v="814.03271741729998"/>
    <n v="118.83"/>
    <m/>
    <n v="41157"/>
    <x v="861"/>
    <s v="Reduced Reporter"/>
    <s v="Urban"/>
    <s v="DR"/>
    <s v="DO"/>
    <s v=" Other"/>
    <s v="Citrus County utilized MAP21 to divide our county by the Urban percentage.  This creates a split of 62.88% UZA 7472 and 37.12% UZA 12. "/>
    <m/>
    <m/>
    <n v="10997"/>
    <n v="16632"/>
    <n v="195750"/>
    <n v="0"/>
    <n v="915742"/>
    <n v="195750"/>
    <n v="0"/>
    <n v="915742"/>
    <n v="0"/>
    <n v="0"/>
    <n v="0"/>
    <n v="0"/>
    <n v="0"/>
    <n v="0"/>
    <n v="0"/>
    <n v="0"/>
  </r>
  <r>
    <n v="7472"/>
    <x v="253"/>
    <s v="Y"/>
    <n v="96729"/>
    <n v="814.03271741729998"/>
    <n v="118.83"/>
    <m/>
    <n v="41157"/>
    <x v="861"/>
    <s v="Reduced Reporter"/>
    <s v="Urban"/>
    <s v="MB"/>
    <s v="DO"/>
    <s v=" Other"/>
    <s v="Citrus County utilized MAP21 to divide our county by the Urban percentage.  This creates a split of 62.88% UZA 7472 and 37.12% UZA 12. "/>
    <m/>
    <m/>
    <n v="5936"/>
    <n v="14335"/>
    <n v="115249"/>
    <n v="0"/>
    <n v="410583"/>
    <n v="115249"/>
    <n v="0"/>
    <n v="410583"/>
    <n v="0"/>
    <n v="0"/>
    <n v="0"/>
    <n v="0"/>
    <n v="0"/>
    <n v="0"/>
    <n v="0"/>
    <n v="0"/>
  </r>
  <r>
    <n v="12"/>
    <x v="127"/>
    <s v="N"/>
    <n v="2423098"/>
    <n v="0"/>
    <n v="0"/>
    <m/>
    <n v="41157"/>
    <x v="861"/>
    <s v="Reduced Reporter"/>
    <s v="Urban"/>
    <s v="DR"/>
    <s v="DO"/>
    <s v=" Actual Data"/>
    <m/>
    <m/>
    <m/>
    <n v="7273"/>
    <n v="10959"/>
    <n v="129262"/>
    <n v="0"/>
    <n v="605175"/>
    <n v="129262"/>
    <n v="0"/>
    <n v="605175"/>
    <n v="0"/>
    <n v="0"/>
    <n v="0"/>
    <n v="0"/>
    <n v="0"/>
    <n v="0"/>
    <n v="0"/>
    <n v="0"/>
  </r>
  <r>
    <n v="12"/>
    <x v="127"/>
    <s v="N"/>
    <n v="2423098"/>
    <n v="0"/>
    <n v="0"/>
    <m/>
    <n v="41157"/>
    <x v="861"/>
    <s v="Reduced Reporter"/>
    <s v="Urban"/>
    <s v="MB"/>
    <s v="DO"/>
    <s v=" Other"/>
    <s v="Citrus County utilized MAP21 to divide our county by the Urban percentage.  This creates a split of 62.88% UZA 7472 and 37.12% UZA 12. "/>
    <m/>
    <m/>
    <n v="3934"/>
    <n v="9482"/>
    <n v="76473"/>
    <n v="0"/>
    <n v="268667"/>
    <n v="76473"/>
    <n v="0"/>
    <n v="268667"/>
    <n v="0"/>
    <n v="0"/>
    <n v="0"/>
    <n v="0"/>
    <n v="0"/>
    <n v="0"/>
    <n v="0"/>
    <n v="0"/>
  </r>
  <r>
    <n v="13"/>
    <x v="165"/>
    <s v="N"/>
    <n v="3592882"/>
    <n v="0"/>
    <n v="0"/>
    <s v="4R03"/>
    <n v="41158"/>
    <x v="862"/>
    <s v="Rural Reporter"/>
    <s v="Rural"/>
    <s v="DR"/>
    <s v="DO"/>
    <m/>
    <m/>
    <m/>
    <m/>
    <n v="1558"/>
    <n v="2493"/>
    <n v="16980"/>
    <m/>
    <n v="151957"/>
    <m/>
    <m/>
    <m/>
    <m/>
    <m/>
    <m/>
    <m/>
    <m/>
    <m/>
    <m/>
    <m/>
  </r>
  <r>
    <n v="37"/>
    <x v="141"/>
    <s v="N"/>
    <n v="4506122"/>
    <n v="0"/>
    <n v="0"/>
    <s v="4R06"/>
    <n v="41160"/>
    <x v="849"/>
    <s v="Rural Reporter"/>
    <s v="Rural"/>
    <s v="DR"/>
    <s v="DO"/>
    <m/>
    <m/>
    <m/>
    <m/>
    <n v="12459"/>
    <n v="12279"/>
    <n v="226348"/>
    <m/>
    <n v="734230"/>
    <m/>
    <m/>
    <m/>
    <m/>
    <m/>
    <m/>
    <m/>
    <m/>
    <m/>
    <m/>
    <m/>
  </r>
  <r>
    <n v="37"/>
    <x v="141"/>
    <s v="N"/>
    <n v="4506122"/>
    <n v="0"/>
    <n v="0"/>
    <s v="4R06"/>
    <n v="41162"/>
    <x v="863"/>
    <s v="Rural Reporter"/>
    <s v="Rural"/>
    <s v="DR"/>
    <s v="DO"/>
    <m/>
    <m/>
    <m/>
    <m/>
    <n v="27051"/>
    <n v="66070"/>
    <n v="697225"/>
    <m/>
    <n v="1476478"/>
    <m/>
    <m/>
    <m/>
    <m/>
    <m/>
    <m/>
    <m/>
    <m/>
    <m/>
    <m/>
    <m/>
  </r>
  <r>
    <n v="21"/>
    <x v="156"/>
    <s v="N"/>
    <n v="2626585"/>
    <n v="0"/>
    <n v="0"/>
    <s v="4R04"/>
    <n v="41165"/>
    <x v="864"/>
    <s v="Rural Reporter"/>
    <s v="Rural"/>
    <s v="DR"/>
    <s v="DO"/>
    <m/>
    <m/>
    <m/>
    <m/>
    <n v="73979"/>
    <n v="70662"/>
    <n v="1740160"/>
    <m/>
    <n v="3791035"/>
    <m/>
    <m/>
    <m/>
    <m/>
    <m/>
    <m/>
    <m/>
    <m/>
    <m/>
    <m/>
    <m/>
  </r>
  <r>
    <n v="37"/>
    <x v="141"/>
    <s v="N"/>
    <n v="4506122"/>
    <n v="0"/>
    <n v="0"/>
    <s v="4R06"/>
    <n v="41166"/>
    <x v="865"/>
    <s v="Rural Reporter"/>
    <s v="Rural"/>
    <s v="DR"/>
    <s v="DO"/>
    <m/>
    <m/>
    <m/>
    <m/>
    <n v="3600"/>
    <n v="13745"/>
    <n v="84643"/>
    <m/>
    <n v="511144"/>
    <m/>
    <m/>
    <m/>
    <m/>
    <m/>
    <m/>
    <m/>
    <m/>
    <m/>
    <m/>
    <m/>
  </r>
  <r>
    <n v="37"/>
    <x v="141"/>
    <s v="N"/>
    <n v="4506122"/>
    <n v="0"/>
    <n v="0"/>
    <s v="4R06"/>
    <n v="41167"/>
    <x v="858"/>
    <s v="Rural Reporter"/>
    <s v="Rural"/>
    <s v="DR"/>
    <s v="DO"/>
    <m/>
    <m/>
    <m/>
    <m/>
    <n v="10953"/>
    <n v="16315"/>
    <n v="162983"/>
    <m/>
    <n v="627190"/>
    <m/>
    <m/>
    <m/>
    <m/>
    <m/>
    <m/>
    <m/>
    <m/>
    <m/>
    <m/>
    <m/>
  </r>
  <r>
    <n v="37"/>
    <x v="141"/>
    <s v="N"/>
    <n v="4506122"/>
    <n v="0"/>
    <n v="0"/>
    <s v="4R06"/>
    <n v="41167"/>
    <x v="858"/>
    <s v="Rural Reporter"/>
    <s v="Rural"/>
    <s v="MB"/>
    <s v="DO"/>
    <m/>
    <m/>
    <m/>
    <m/>
    <n v="2484"/>
    <n v="5259"/>
    <n v="36583"/>
    <m/>
    <n v="159278"/>
    <m/>
    <m/>
    <m/>
    <m/>
    <m/>
    <m/>
    <m/>
    <m/>
    <m/>
    <m/>
    <m/>
  </r>
  <r>
    <n v="13"/>
    <x v="165"/>
    <s v="N"/>
    <n v="3592882"/>
    <n v="0"/>
    <n v="0"/>
    <s v="4R03"/>
    <n v="41168"/>
    <x v="866"/>
    <s v="Rural Reporter"/>
    <s v="Rural"/>
    <s v="DR"/>
    <s v="DO"/>
    <m/>
    <m/>
    <m/>
    <m/>
    <n v="3921"/>
    <n v="8630"/>
    <n v="67800"/>
    <m/>
    <n v="240522"/>
    <m/>
    <m/>
    <m/>
    <m/>
    <m/>
    <m/>
    <m/>
    <m/>
    <m/>
    <m/>
    <m/>
  </r>
  <r>
    <n v="12"/>
    <x v="127"/>
    <s v="N"/>
    <n v="2423098"/>
    <n v="0"/>
    <n v="0"/>
    <s v="4R02"/>
    <n v="41170"/>
    <x v="867"/>
    <s v="Rural Reporter"/>
    <s v="Rural"/>
    <s v="DR"/>
    <s v="DO"/>
    <m/>
    <m/>
    <m/>
    <m/>
    <n v="29706"/>
    <n v="19528"/>
    <n v="360596"/>
    <m/>
    <n v="1111050"/>
    <m/>
    <m/>
    <m/>
    <m/>
    <m/>
    <m/>
    <m/>
    <m/>
    <m/>
    <m/>
    <m/>
  </r>
  <r>
    <n v="12"/>
    <x v="127"/>
    <s v="N"/>
    <n v="2423098"/>
    <n v="0"/>
    <n v="0"/>
    <s v="4R02"/>
    <n v="41170"/>
    <x v="867"/>
    <s v="Rural Reporter"/>
    <s v="Rural"/>
    <s v="MB"/>
    <s v="DO"/>
    <m/>
    <m/>
    <m/>
    <m/>
    <n v="5071"/>
    <n v="2934"/>
    <n v="91497"/>
    <m/>
    <n v="280023"/>
    <m/>
    <m/>
    <m/>
    <m/>
    <m/>
    <m/>
    <m/>
    <m/>
    <m/>
    <m/>
    <m/>
  </r>
  <r>
    <n v="13"/>
    <x v="165"/>
    <s v="N"/>
    <n v="3592882"/>
    <n v="0"/>
    <n v="0"/>
    <s v="4R03"/>
    <n v="41171"/>
    <x v="868"/>
    <s v="Rural Reporter"/>
    <s v="Rural"/>
    <s v="DR"/>
    <s v="DO"/>
    <m/>
    <m/>
    <m/>
    <m/>
    <n v="23352"/>
    <n v="31847"/>
    <n v="422229"/>
    <m/>
    <n v="1197093"/>
    <m/>
    <m/>
    <m/>
    <m/>
    <m/>
    <m/>
    <m/>
    <m/>
    <m/>
    <m/>
    <m/>
  </r>
  <r>
    <n v="37"/>
    <x v="141"/>
    <s v="N"/>
    <n v="4506122"/>
    <n v="0"/>
    <n v="0"/>
    <s v="4R06"/>
    <n v="41172"/>
    <x v="869"/>
    <s v="Rural Reporter"/>
    <s v="Rural"/>
    <s v="DR"/>
    <s v="PT"/>
    <m/>
    <m/>
    <m/>
    <m/>
    <n v="19681"/>
    <n v="26620"/>
    <n v="409116"/>
    <m/>
    <n v="1288605"/>
    <m/>
    <m/>
    <m/>
    <m/>
    <m/>
    <m/>
    <m/>
    <m/>
    <m/>
    <m/>
    <m/>
  </r>
  <r>
    <n v="1"/>
    <x v="186"/>
    <s v="N"/>
    <n v="2587288"/>
    <n v="0"/>
    <n v="0"/>
    <s v="4R01"/>
    <n v="41173"/>
    <x v="870"/>
    <s v="Rural Reporter"/>
    <s v="Rural"/>
    <s v="DR"/>
    <s v="DO"/>
    <m/>
    <m/>
    <m/>
    <m/>
    <n v="1850"/>
    <n v="6106"/>
    <n v="35021"/>
    <m/>
    <n v="169675"/>
    <m/>
    <m/>
    <m/>
    <m/>
    <m/>
    <m/>
    <m/>
    <m/>
    <m/>
    <m/>
    <m/>
  </r>
  <r>
    <n v="13"/>
    <x v="165"/>
    <s v="N"/>
    <n v="3592882"/>
    <n v="0"/>
    <n v="0"/>
    <s v="4R03"/>
    <n v="41176"/>
    <x v="871"/>
    <s v="Rural Reporter"/>
    <s v="Rural"/>
    <s v="DR"/>
    <s v="DO"/>
    <m/>
    <m/>
    <m/>
    <m/>
    <n v="2953"/>
    <n v="3175"/>
    <n v="51875"/>
    <m/>
    <n v="148138"/>
    <m/>
    <m/>
    <m/>
    <m/>
    <m/>
    <m/>
    <m/>
    <m/>
    <m/>
    <m/>
    <m/>
  </r>
  <r>
    <n v="13"/>
    <x v="165"/>
    <s v="N"/>
    <n v="3592882"/>
    <n v="0"/>
    <n v="0"/>
    <s v="4R03"/>
    <n v="41177"/>
    <x v="872"/>
    <s v="Rural Reporter"/>
    <s v="Rural"/>
    <s v="DR"/>
    <s v="PT"/>
    <m/>
    <m/>
    <m/>
    <m/>
    <n v="105988"/>
    <n v="179324"/>
    <n v="2049816"/>
    <m/>
    <n v="5942200"/>
    <m/>
    <m/>
    <m/>
    <m/>
    <m/>
    <m/>
    <m/>
    <m/>
    <m/>
    <m/>
    <m/>
  </r>
  <r>
    <n v="21"/>
    <x v="156"/>
    <s v="N"/>
    <n v="2626585"/>
    <n v="0"/>
    <n v="0"/>
    <s v="4R04"/>
    <n v="41178"/>
    <x v="873"/>
    <s v="Rural Reporter"/>
    <s v="Rural"/>
    <s v="DR"/>
    <s v="DO"/>
    <m/>
    <m/>
    <m/>
    <m/>
    <n v="85006"/>
    <n v="70585"/>
    <n v="1562393"/>
    <m/>
    <n v="8271065"/>
    <m/>
    <m/>
    <m/>
    <m/>
    <m/>
    <m/>
    <m/>
    <m/>
    <m/>
    <m/>
    <m/>
  </r>
  <r>
    <n v="21"/>
    <x v="156"/>
    <s v="N"/>
    <n v="2626585"/>
    <n v="0"/>
    <n v="0"/>
    <s v="4R04"/>
    <n v="41179"/>
    <x v="874"/>
    <s v="Rural Reporter"/>
    <s v="Rural"/>
    <s v="DR"/>
    <s v="DO"/>
    <m/>
    <m/>
    <m/>
    <m/>
    <n v="87806"/>
    <n v="39579"/>
    <n v="1331858"/>
    <m/>
    <n v="3106904"/>
    <m/>
    <m/>
    <m/>
    <m/>
    <m/>
    <m/>
    <m/>
    <m/>
    <m/>
    <m/>
    <m/>
  </r>
  <r>
    <n v="1"/>
    <x v="186"/>
    <s v="N"/>
    <n v="2587288"/>
    <n v="0"/>
    <n v="0"/>
    <s v="4R01"/>
    <n v="41180"/>
    <x v="858"/>
    <s v="Rural Reporter"/>
    <s v="Rural"/>
    <s v="DR"/>
    <s v="DO"/>
    <m/>
    <m/>
    <m/>
    <m/>
    <n v="4632"/>
    <n v="14626"/>
    <n v="84036"/>
    <m/>
    <n v="480967"/>
    <m/>
    <m/>
    <m/>
    <m/>
    <m/>
    <m/>
    <m/>
    <m/>
    <m/>
    <m/>
    <m/>
  </r>
  <r>
    <n v="37"/>
    <x v="141"/>
    <s v="N"/>
    <n v="4506122"/>
    <n v="0"/>
    <n v="0"/>
    <s v="4R06"/>
    <n v="41181"/>
    <x v="875"/>
    <s v="Rural Reporter"/>
    <s v="Rural"/>
    <s v="DR"/>
    <s v="DO"/>
    <m/>
    <m/>
    <m/>
    <m/>
    <n v="15513"/>
    <n v="37709"/>
    <n v="248604"/>
    <m/>
    <n v="1037088"/>
    <m/>
    <m/>
    <m/>
    <m/>
    <m/>
    <m/>
    <m/>
    <m/>
    <m/>
    <m/>
    <m/>
  </r>
  <r>
    <n v="79093"/>
    <x v="211"/>
    <s v="Y"/>
    <n v="1844410"/>
    <n v="2415.3987751444001"/>
    <n v="763.6"/>
    <m/>
    <n v="41182"/>
    <x v="876"/>
    <s v="Reduced Reporter"/>
    <s v="Urban"/>
    <s v="MB"/>
    <s v="DO"/>
    <s v=" Actual Vehicle Revenue Miles"/>
    <m/>
    <m/>
    <m/>
    <n v="1466"/>
    <n v="5168"/>
    <n v="14227"/>
    <n v="0"/>
    <n v="46727"/>
    <n v="14227"/>
    <n v="0"/>
    <n v="46727"/>
    <n v="0"/>
    <n v="0"/>
    <n v="0"/>
    <n v="0"/>
    <n v="0"/>
    <n v="0"/>
    <n v="0"/>
    <n v="0"/>
  </r>
  <r>
    <n v="79093"/>
    <x v="211"/>
    <s v="Y"/>
    <n v="1844410"/>
    <n v="2415.3987751444001"/>
    <n v="763.6"/>
    <m/>
    <n v="41182"/>
    <x v="876"/>
    <s v="Reduced Reporter"/>
    <s v="Urban"/>
    <s v="DR"/>
    <s v="DO"/>
    <s v=" Actual Vehicle Revenue Miles"/>
    <m/>
    <m/>
    <m/>
    <n v="86"/>
    <n v="168"/>
    <n v="558"/>
    <n v="0"/>
    <n v="4978"/>
    <n v="558"/>
    <n v="0"/>
    <n v="4978"/>
    <n v="0"/>
    <n v="0"/>
    <n v="0"/>
    <n v="0"/>
    <n v="0"/>
    <n v="0"/>
    <n v="0"/>
    <n v="0"/>
  </r>
  <r>
    <n v="28"/>
    <x v="152"/>
    <s v="N"/>
    <n v="2100239"/>
    <n v="0"/>
    <n v="0"/>
    <s v="4R05"/>
    <n v="41183"/>
    <x v="877"/>
    <s v="Rural Reporter"/>
    <s v="Rural"/>
    <s v="DR"/>
    <s v="DO"/>
    <m/>
    <m/>
    <m/>
    <m/>
    <n v="22569"/>
    <n v="41798"/>
    <n v="599320"/>
    <m/>
    <n v="1732849"/>
    <m/>
    <m/>
    <m/>
    <m/>
    <m/>
    <m/>
    <m/>
    <m/>
    <m/>
    <m/>
    <m/>
  </r>
  <r>
    <n v="12"/>
    <x v="127"/>
    <s v="N"/>
    <n v="2423098"/>
    <n v="0"/>
    <n v="0"/>
    <s v="4R02"/>
    <n v="41184"/>
    <x v="878"/>
    <s v="Rural Reporter"/>
    <s v="Rural"/>
    <s v="DR"/>
    <s v="DO"/>
    <m/>
    <m/>
    <m/>
    <m/>
    <n v="9443"/>
    <n v="21268"/>
    <n v="226131"/>
    <m/>
    <n v="729885"/>
    <m/>
    <m/>
    <m/>
    <m/>
    <m/>
    <m/>
    <m/>
    <m/>
    <m/>
    <m/>
    <m/>
  </r>
  <r>
    <n v="13"/>
    <x v="165"/>
    <s v="N"/>
    <n v="3592882"/>
    <n v="0"/>
    <n v="0"/>
    <s v="4R03"/>
    <n v="41185"/>
    <x v="879"/>
    <s v="Rural Reporter"/>
    <s v="Rural"/>
    <s v="DR"/>
    <s v="DO"/>
    <m/>
    <m/>
    <m/>
    <m/>
    <n v="19556"/>
    <n v="54433"/>
    <n v="302272"/>
    <m/>
    <n v="1295242"/>
    <m/>
    <m/>
    <m/>
    <m/>
    <m/>
    <m/>
    <m/>
    <m/>
    <m/>
    <m/>
    <m/>
  </r>
  <r>
    <n v="12"/>
    <x v="127"/>
    <s v="N"/>
    <n v="2423098"/>
    <n v="0"/>
    <n v="0"/>
    <s v="4R02"/>
    <n v="41186"/>
    <x v="880"/>
    <s v="Rural Reporter"/>
    <s v="Rural"/>
    <s v="DR"/>
    <s v="DO"/>
    <m/>
    <m/>
    <m/>
    <m/>
    <n v="25942"/>
    <n v="63228"/>
    <n v="604045"/>
    <m/>
    <n v="2293820"/>
    <m/>
    <m/>
    <m/>
    <m/>
    <m/>
    <m/>
    <m/>
    <m/>
    <m/>
    <m/>
    <m/>
  </r>
  <r>
    <n v="37"/>
    <x v="141"/>
    <s v="N"/>
    <n v="4506122"/>
    <n v="0"/>
    <n v="0"/>
    <s v="4R06"/>
    <n v="41187"/>
    <x v="881"/>
    <s v="Rural Reporter"/>
    <s v="Rural"/>
    <s v="DR"/>
    <s v="DO"/>
    <m/>
    <m/>
    <m/>
    <m/>
    <n v="17176"/>
    <n v="40842"/>
    <n v="350336"/>
    <m/>
    <n v="1480202"/>
    <m/>
    <m/>
    <m/>
    <m/>
    <m/>
    <m/>
    <m/>
    <m/>
    <m/>
    <m/>
    <m/>
  </r>
  <r>
    <n v="1"/>
    <x v="186"/>
    <s v="N"/>
    <n v="2587288"/>
    <n v="0"/>
    <n v="0"/>
    <s v="4R01"/>
    <n v="41188"/>
    <x v="882"/>
    <s v="Rural Reporter"/>
    <s v="Rural"/>
    <s v="DR"/>
    <s v="DO"/>
    <m/>
    <m/>
    <m/>
    <m/>
    <n v="4721"/>
    <n v="10201"/>
    <n v="51589"/>
    <m/>
    <n v="277589"/>
    <m/>
    <m/>
    <m/>
    <m/>
    <m/>
    <m/>
    <m/>
    <m/>
    <m/>
    <m/>
    <m/>
  </r>
  <r>
    <n v="13"/>
    <x v="165"/>
    <s v="N"/>
    <n v="3592882"/>
    <n v="0"/>
    <n v="0"/>
    <s v="4R03"/>
    <n v="41190"/>
    <x v="883"/>
    <s v="Rural Reporter"/>
    <s v="Rural"/>
    <s v="DR"/>
    <s v="DO"/>
    <m/>
    <m/>
    <m/>
    <m/>
    <n v="6989"/>
    <n v="11700"/>
    <n v="114600"/>
    <m/>
    <n v="245743"/>
    <m/>
    <m/>
    <m/>
    <m/>
    <m/>
    <m/>
    <m/>
    <m/>
    <m/>
    <m/>
    <m/>
  </r>
  <r>
    <n v="37"/>
    <x v="141"/>
    <s v="N"/>
    <n v="4506122"/>
    <n v="0"/>
    <n v="0"/>
    <s v="4R06"/>
    <n v="41191"/>
    <x v="680"/>
    <s v="Rural Reporter"/>
    <s v="Rural"/>
    <s v="DR"/>
    <s v="DO"/>
    <m/>
    <m/>
    <m/>
    <m/>
    <n v="19400"/>
    <n v="29063"/>
    <n v="349726"/>
    <m/>
    <n v="948291"/>
    <m/>
    <m/>
    <m/>
    <m/>
    <m/>
    <m/>
    <m/>
    <m/>
    <m/>
    <m/>
    <m/>
  </r>
  <r>
    <n v="37"/>
    <x v="141"/>
    <s v="N"/>
    <n v="4506122"/>
    <n v="0"/>
    <n v="0"/>
    <s v="4R06"/>
    <n v="41191"/>
    <x v="680"/>
    <s v="Rural Reporter"/>
    <s v="Rural"/>
    <s v="MB"/>
    <s v="DO"/>
    <m/>
    <m/>
    <m/>
    <m/>
    <n v="4940"/>
    <n v="13772"/>
    <n v="67670"/>
    <m/>
    <n v="108123"/>
    <m/>
    <m/>
    <m/>
    <m/>
    <m/>
    <m/>
    <m/>
    <m/>
    <m/>
    <m/>
    <m/>
  </r>
  <r>
    <n v="28"/>
    <x v="152"/>
    <s v="N"/>
    <n v="2100239"/>
    <n v="0"/>
    <n v="0"/>
    <s v="4R05"/>
    <n v="41192"/>
    <x v="884"/>
    <s v="Rural Reporter"/>
    <s v="Rural"/>
    <s v="DR"/>
    <s v="DO"/>
    <m/>
    <m/>
    <m/>
    <m/>
    <n v="67304"/>
    <n v="79890"/>
    <n v="1578890"/>
    <m/>
    <n v="2080081"/>
    <m/>
    <m/>
    <m/>
    <m/>
    <m/>
    <m/>
    <m/>
    <m/>
    <m/>
    <m/>
    <m/>
  </r>
  <r>
    <n v="13"/>
    <x v="165"/>
    <s v="N"/>
    <n v="3592882"/>
    <n v="0"/>
    <n v="0"/>
    <s v="4R03"/>
    <n v="41196"/>
    <x v="885"/>
    <s v="Rural Reporter"/>
    <s v="Rural"/>
    <s v="DR"/>
    <s v="PT"/>
    <m/>
    <m/>
    <m/>
    <m/>
    <n v="2235"/>
    <n v="3436"/>
    <n v="51317"/>
    <m/>
    <n v="157532"/>
    <m/>
    <m/>
    <m/>
    <m/>
    <m/>
    <m/>
    <m/>
    <m/>
    <m/>
    <m/>
    <m/>
  </r>
  <r>
    <n v="12"/>
    <x v="127"/>
    <s v="N"/>
    <n v="2423098"/>
    <n v="0"/>
    <n v="0"/>
    <s v="4R02"/>
    <n v="41198"/>
    <x v="886"/>
    <s v="Rural Reporter"/>
    <s v="Rural"/>
    <s v="DR"/>
    <s v="DO"/>
    <m/>
    <m/>
    <m/>
    <m/>
    <n v="29205"/>
    <n v="36641"/>
    <n v="665450"/>
    <m/>
    <n v="1920266"/>
    <m/>
    <m/>
    <m/>
    <m/>
    <m/>
    <m/>
    <m/>
    <m/>
    <m/>
    <m/>
    <m/>
  </r>
  <r>
    <n v="12"/>
    <x v="127"/>
    <s v="N"/>
    <n v="2423098"/>
    <n v="0"/>
    <n v="0"/>
    <m/>
    <n v="41199"/>
    <x v="887"/>
    <s v="Full Reporter"/>
    <s v="Urban"/>
    <s v="DR"/>
    <s v="PT"/>
    <s v=" Actual Vehicle Revenue Miles"/>
    <m/>
    <m/>
    <m/>
    <n v="2765"/>
    <n v="6129"/>
    <n v="46969"/>
    <n v="52202"/>
    <n v="324829"/>
    <n v="46969"/>
    <n v="52202"/>
    <n v="324829"/>
    <n v="0"/>
    <n v="0"/>
    <n v="0"/>
    <n v="0"/>
    <n v="0"/>
    <n v="0"/>
    <n v="0"/>
    <n v="0"/>
  </r>
  <r>
    <n v="12"/>
    <x v="127"/>
    <s v="N"/>
    <n v="2423098"/>
    <n v="0"/>
    <n v="0"/>
    <m/>
    <n v="41199"/>
    <x v="887"/>
    <s v="Full Reporter"/>
    <s v="Urban"/>
    <s v="MB"/>
    <s v="PT"/>
    <s v=" Actual Vehicle Revenue Miles"/>
    <m/>
    <m/>
    <m/>
    <n v="0"/>
    <n v="0"/>
    <n v="0"/>
    <n v="0"/>
    <n v="0"/>
    <n v="0"/>
    <n v="0"/>
    <n v="0"/>
    <n v="0"/>
    <n v="0"/>
    <n v="0"/>
    <n v="0"/>
    <n v="0"/>
    <n v="0"/>
    <n v="0"/>
    <n v="0"/>
  </r>
  <r>
    <n v="71479"/>
    <x v="216"/>
    <s v="Y"/>
    <n v="437745"/>
    <n v="1952.2061774890799"/>
    <n v="224.23"/>
    <m/>
    <n v="41199"/>
    <x v="887"/>
    <s v="Full Reporter"/>
    <s v="Urban"/>
    <s v="DR"/>
    <s v="PT"/>
    <s v=" Actual Data"/>
    <m/>
    <m/>
    <m/>
    <n v="52552"/>
    <n v="116446"/>
    <n v="892419"/>
    <n v="991839"/>
    <n v="6171738"/>
    <n v="892419"/>
    <n v="991839"/>
    <n v="6171738"/>
    <n v="0"/>
    <n v="0"/>
    <n v="0"/>
    <n v="0"/>
    <n v="0"/>
    <n v="0"/>
    <n v="0"/>
    <n v="0"/>
  </r>
  <r>
    <n v="71479"/>
    <x v="216"/>
    <s v="Y"/>
    <n v="437745"/>
    <n v="1952.2061774890799"/>
    <n v="224.23"/>
    <m/>
    <n v="41199"/>
    <x v="887"/>
    <s v="Full Reporter"/>
    <s v="Urban"/>
    <s v="MB"/>
    <s v="PT"/>
    <s v="Actual Data"/>
    <m/>
    <m/>
    <m/>
    <n v="35887"/>
    <n v="548960"/>
    <n v="551977"/>
    <n v="2304093"/>
    <n v="3175023"/>
    <n v="551977"/>
    <n v="2304093"/>
    <n v="3175023"/>
    <n v="0"/>
    <n v="0"/>
    <n v="0"/>
    <n v="0"/>
    <n v="0"/>
    <n v="0"/>
    <n v="0"/>
    <n v="0"/>
  </r>
  <r>
    <n v="3817"/>
    <x v="162"/>
    <s v="Y"/>
    <n v="5100112"/>
    <n v="2040.07997427292"/>
    <n v="2553.04"/>
    <m/>
    <n v="42000"/>
    <x v="888"/>
    <s v="Full Reporter"/>
    <s v="Urban"/>
    <s v="CB"/>
    <s v="PT"/>
    <s v=" Actual Data"/>
    <m/>
    <m/>
    <m/>
    <n v="56457"/>
    <n v="484603"/>
    <n v="1411534"/>
    <n v="12527664"/>
    <n v="25288729"/>
    <n v="1411534"/>
    <n v="12527664"/>
    <n v="25288729"/>
    <n v="0"/>
    <n v="0"/>
    <n v="0"/>
    <n v="0"/>
    <n v="0"/>
    <n v="0"/>
    <n v="18.7"/>
    <n v="730181"/>
  </r>
  <r>
    <n v="3817"/>
    <x v="162"/>
    <s v="Y"/>
    <n v="5100112"/>
    <n v="2040.07997427292"/>
    <n v="2553.04"/>
    <m/>
    <n v="42000"/>
    <x v="888"/>
    <s v="Full Reporter"/>
    <s v="Urban"/>
    <s v="VP"/>
    <s v="PT"/>
    <s v=" Actual Vehicle Revenue Miles"/>
    <m/>
    <m/>
    <m/>
    <n v="72313"/>
    <n v="360671"/>
    <n v="3405093"/>
    <n v="15211291"/>
    <n v="2333539"/>
    <n v="3405093"/>
    <n v="15211291"/>
    <n v="2333539"/>
    <n v="0"/>
    <n v="0"/>
    <n v="0"/>
    <n v="0"/>
    <n v="0"/>
    <n v="0"/>
    <n v="0"/>
    <n v="0"/>
  </r>
  <r>
    <n v="75745"/>
    <x v="147"/>
    <s v="N"/>
    <n v="218443"/>
    <n v="1504.9476325765199"/>
    <n v="145.15"/>
    <m/>
    <n v="44907"/>
    <x v="889"/>
    <s v="Reduced Reporter"/>
    <s v="Tribe"/>
    <s v="DR"/>
    <s v="DO"/>
    <s v=" Actual Vehicle Revenue Miles"/>
    <m/>
    <m/>
    <m/>
    <n v="5894"/>
    <n v="6299"/>
    <n v="145187"/>
    <n v="0"/>
    <n v="249066"/>
    <n v="145187"/>
    <n v="0"/>
    <n v="249066"/>
    <n v="0"/>
    <n v="0"/>
    <n v="0"/>
    <n v="0"/>
    <n v="0"/>
    <n v="0"/>
    <n v="0"/>
    <n v="0"/>
  </r>
  <r>
    <n v="45"/>
    <x v="197"/>
    <s v="Y"/>
    <n v="2074919"/>
    <n v="0"/>
    <n v="0"/>
    <m/>
    <n v="44907"/>
    <x v="889"/>
    <s v="Reduced Reporter"/>
    <s v="Tribe"/>
    <s v="DR"/>
    <s v="DO"/>
    <s v=" Actual Vehicle Revenue Miles"/>
    <m/>
    <m/>
    <m/>
    <n v="2526"/>
    <n v="2700"/>
    <n v="62223"/>
    <n v="0"/>
    <n v="106742"/>
    <n v="62223"/>
    <n v="0"/>
    <n v="106742"/>
    <n v="0"/>
    <n v="0"/>
    <n v="0"/>
    <n v="0"/>
    <n v="0"/>
    <n v="0"/>
    <n v="0"/>
    <n v="0"/>
  </r>
  <r>
    <n v="37"/>
    <x v="141"/>
    <s v="Y"/>
    <n v="4506122"/>
    <n v="0"/>
    <n v="0"/>
    <m/>
    <n v="44913"/>
    <x v="890"/>
    <s v="Reduced Reporter"/>
    <s v="Tribe"/>
    <s v="MB"/>
    <s v="DO"/>
    <s v=" Actual Vehicle Revenue Miles"/>
    <m/>
    <m/>
    <m/>
    <n v="17862"/>
    <n v="48529"/>
    <n v="249466"/>
    <n v="0"/>
    <n v="902434"/>
    <n v="249466"/>
    <n v="0"/>
    <n v="902434"/>
    <n v="0"/>
    <n v="0"/>
    <n v="0"/>
    <n v="0"/>
    <n v="0"/>
    <n v="0"/>
    <n v="0"/>
    <n v="0"/>
  </r>
  <r>
    <n v="37"/>
    <x v="141"/>
    <s v="Y"/>
    <n v="4506122"/>
    <n v="0"/>
    <n v="0"/>
    <m/>
    <n v="44913"/>
    <x v="890"/>
    <s v="Reduced Reporter"/>
    <s v="Tribe"/>
    <s v="DR"/>
    <s v="DO"/>
    <s v=" Actual Vehicle Revenue Miles"/>
    <m/>
    <m/>
    <m/>
    <n v="10099"/>
    <n v="8213"/>
    <n v="109447"/>
    <n v="0"/>
    <n v="509797"/>
    <n v="109447"/>
    <n v="0"/>
    <n v="509797"/>
    <n v="0"/>
    <n v="0"/>
    <n v="0"/>
    <n v="0"/>
    <n v="0"/>
    <n v="0"/>
    <n v="0"/>
    <n v="0"/>
  </r>
  <r>
    <n v="1"/>
    <x v="186"/>
    <s v="Y"/>
    <n v="2587288"/>
    <n v="0"/>
    <n v="0"/>
    <m/>
    <n v="44919"/>
    <x v="891"/>
    <s v="Reduced Reporter"/>
    <s v="Tribe"/>
    <s v="DR"/>
    <s v="DO"/>
    <s v=" Other"/>
    <s v="Based on land mass and funding"/>
    <m/>
    <m/>
    <n v="884"/>
    <n v="560"/>
    <n v="29146"/>
    <n v="0"/>
    <n v="143232"/>
    <n v="29146"/>
    <n v="0"/>
    <n v="143232"/>
    <n v="0"/>
    <n v="0"/>
    <n v="0"/>
    <n v="0"/>
    <n v="0"/>
    <n v="0"/>
    <n v="0"/>
    <n v="0"/>
  </r>
  <r>
    <n v="28"/>
    <x v="152"/>
    <s v="Y"/>
    <n v="2100239"/>
    <n v="0"/>
    <n v="0"/>
    <m/>
    <n v="44925"/>
    <x v="892"/>
    <s v="Reduced Reporter"/>
    <s v="Tribe"/>
    <s v="DR"/>
    <s v="DO"/>
    <s v=" Actual Vehicle Revenue Miles"/>
    <m/>
    <m/>
    <m/>
    <n v="16527"/>
    <n v="89850"/>
    <n v="181596"/>
    <n v="0"/>
    <n v="2670581"/>
    <n v="181596"/>
    <n v="0"/>
    <n v="2670581"/>
    <n v="0"/>
    <n v="0"/>
    <n v="0"/>
    <n v="0"/>
    <n v="0"/>
    <n v="0"/>
    <n v="0"/>
    <n v="0"/>
  </r>
  <r>
    <n v="1"/>
    <x v="186"/>
    <s v="N"/>
    <n v="2587288"/>
    <n v="0"/>
    <n v="0"/>
    <s v="4R01"/>
    <n v="44926"/>
    <x v="893"/>
    <s v="Rural Reporter"/>
    <s v="Rural"/>
    <s v="DR"/>
    <s v="DO"/>
    <m/>
    <m/>
    <m/>
    <m/>
    <n v="77750"/>
    <n v="259396"/>
    <n v="722578"/>
    <m/>
    <n v="1883439"/>
    <m/>
    <m/>
    <m/>
    <m/>
    <m/>
    <m/>
    <m/>
    <m/>
    <m/>
    <m/>
    <m/>
  </r>
  <r>
    <n v="28"/>
    <x v="152"/>
    <s v="N"/>
    <n v="2100239"/>
    <n v="0"/>
    <n v="0"/>
    <s v="4R05"/>
    <n v="44928"/>
    <x v="894"/>
    <s v="Rural Reporter"/>
    <s v="Rural"/>
    <s v="DR"/>
    <s v="DO"/>
    <m/>
    <m/>
    <m/>
    <m/>
    <n v="38450"/>
    <n v="68512"/>
    <n v="520718"/>
    <m/>
    <n v="1038459"/>
    <m/>
    <m/>
    <m/>
    <m/>
    <m/>
    <m/>
    <m/>
    <m/>
    <m/>
    <m/>
    <m/>
  </r>
  <r>
    <n v="56602"/>
    <x v="171"/>
    <s v="Y"/>
    <n v="6077522"/>
    <n v="4884.7802184950197"/>
    <n v="1244.18"/>
    <m/>
    <n v="44929"/>
    <x v="895"/>
    <s v="Full Reporter"/>
    <s v="Urban"/>
    <s v="MB"/>
    <s v="PT"/>
    <s v=" Actual Vehicle Revenue Miles"/>
    <m/>
    <m/>
    <m/>
    <n v="17815"/>
    <n v="131837"/>
    <n v="156380"/>
    <n v="512281"/>
    <n v="1250562"/>
    <n v="156380"/>
    <n v="512281"/>
    <n v="1250562"/>
    <n v="0"/>
    <n v="0"/>
    <n v="0"/>
    <n v="0"/>
    <n v="0"/>
    <n v="0"/>
    <n v="0"/>
    <n v="0"/>
  </r>
  <r>
    <n v="56602"/>
    <x v="171"/>
    <s v="Y"/>
    <n v="6077522"/>
    <n v="4884.7802184950197"/>
    <n v="1244.18"/>
    <m/>
    <n v="44929"/>
    <x v="895"/>
    <s v="Full Reporter"/>
    <s v="Urban"/>
    <s v="FB"/>
    <s v="PT"/>
    <s v=" Actual Vehicle Revenue Miles"/>
    <m/>
    <m/>
    <m/>
    <n v="4269"/>
    <n v="86954"/>
    <n v="12879"/>
    <n v="24749"/>
    <n v="284819"/>
    <n v="0"/>
    <n v="0"/>
    <n v="0"/>
    <n v="1.6"/>
    <n v="12879"/>
    <n v="24749"/>
    <n v="284819"/>
    <n v="1.6"/>
    <n v="12879"/>
    <n v="0"/>
    <n v="0"/>
  </r>
  <r>
    <n v="37"/>
    <x v="141"/>
    <s v="N"/>
    <n v="4506122"/>
    <n v="0"/>
    <n v="0"/>
    <s v="4R06"/>
    <n v="44931"/>
    <x v="896"/>
    <s v="Rural Reporter"/>
    <s v="Rural"/>
    <s v="DR"/>
    <s v="PT"/>
    <m/>
    <m/>
    <m/>
    <m/>
    <n v="37624"/>
    <n v="217569"/>
    <n v="576374"/>
    <m/>
    <n v="2384021"/>
    <m/>
    <m/>
    <m/>
    <m/>
    <m/>
    <m/>
    <m/>
    <m/>
    <m/>
    <m/>
    <m/>
  </r>
  <r>
    <n v="56602"/>
    <x v="171"/>
    <s v="Y"/>
    <n v="6077522"/>
    <n v="4884.7802184950197"/>
    <n v="1244.18"/>
    <m/>
    <n v="44932"/>
    <x v="897"/>
    <s v="Reduced Reporter"/>
    <s v="Urban"/>
    <s v="MB"/>
    <s v="DO"/>
    <s v=" Actual Vehicle Revenue Miles"/>
    <m/>
    <m/>
    <m/>
    <n v="3736"/>
    <n v="41899"/>
    <n v="52117"/>
    <n v="0"/>
    <n v="276838"/>
    <n v="52117"/>
    <n v="0"/>
    <n v="276838"/>
    <n v="0"/>
    <n v="0"/>
    <n v="0"/>
    <n v="0"/>
    <n v="0"/>
    <n v="0"/>
    <n v="0"/>
    <n v="0"/>
  </r>
  <r>
    <n v="12"/>
    <x v="127"/>
    <s v="N"/>
    <n v="2423098"/>
    <n v="0"/>
    <n v="0"/>
    <s v="4R02"/>
    <n v="44938"/>
    <x v="898"/>
    <s v="Rural Reporter"/>
    <s v="Rural"/>
    <s v="DR"/>
    <s v="DO"/>
    <m/>
    <m/>
    <m/>
    <m/>
    <n v="44721"/>
    <n v="54315"/>
    <n v="701756"/>
    <m/>
    <n v="2730275"/>
    <m/>
    <m/>
    <m/>
    <m/>
    <m/>
    <m/>
    <m/>
    <m/>
    <m/>
    <m/>
    <m/>
  </r>
  <r>
    <n v="12"/>
    <x v="127"/>
    <s v="N"/>
    <n v="2423098"/>
    <n v="0"/>
    <n v="0"/>
    <s v="4R02"/>
    <n v="44938"/>
    <x v="898"/>
    <s v="Rural Reporter"/>
    <s v="Rural"/>
    <s v="MB"/>
    <s v="DO"/>
    <m/>
    <m/>
    <m/>
    <m/>
    <n v="3696"/>
    <n v="29346"/>
    <n v="44477"/>
    <m/>
    <n v="221409"/>
    <m/>
    <m/>
    <m/>
    <m/>
    <m/>
    <m/>
    <m/>
    <m/>
    <m/>
    <m/>
    <m/>
  </r>
  <r>
    <n v="21"/>
    <x v="156"/>
    <s v="N"/>
    <n v="2626585"/>
    <n v="0"/>
    <n v="0"/>
    <s v="4R04"/>
    <n v="44939"/>
    <x v="899"/>
    <s v="Rural Reporter"/>
    <s v="Rural"/>
    <s v="DR"/>
    <s v="DO"/>
    <m/>
    <m/>
    <m/>
    <m/>
    <n v="2909"/>
    <n v="4094"/>
    <n v="65969"/>
    <m/>
    <n v="145792"/>
    <m/>
    <m/>
    <m/>
    <m/>
    <m/>
    <m/>
    <m/>
    <m/>
    <m/>
    <m/>
    <m/>
  </r>
  <r>
    <n v="72"/>
    <x v="231"/>
    <s v="N"/>
    <n v="463143"/>
    <n v="0"/>
    <n v="0"/>
    <s v="4R09"/>
    <n v="44941"/>
    <x v="900"/>
    <s v="Rural Reporter"/>
    <s v="Rural"/>
    <s v="MB"/>
    <s v="DO"/>
    <m/>
    <m/>
    <m/>
    <m/>
    <n v="1091"/>
    <n v="985"/>
    <n v="29851"/>
    <m/>
    <n v="94633"/>
    <m/>
    <m/>
    <m/>
    <m/>
    <m/>
    <m/>
    <m/>
    <m/>
    <m/>
    <m/>
    <m/>
  </r>
  <r>
    <n v="72"/>
    <x v="231"/>
    <s v="N"/>
    <n v="463143"/>
    <n v="0"/>
    <n v="0"/>
    <s v="4R09"/>
    <n v="44942"/>
    <x v="901"/>
    <s v="Rural Reporter"/>
    <s v="Rural"/>
    <s v="DR"/>
    <s v="DO"/>
    <m/>
    <m/>
    <m/>
    <m/>
    <n v="1099"/>
    <n v="1040"/>
    <n v="24220"/>
    <m/>
    <n v="75622"/>
    <m/>
    <m/>
    <m/>
    <m/>
    <m/>
    <m/>
    <m/>
    <m/>
    <m/>
    <m/>
    <m/>
  </r>
  <r>
    <n v="72"/>
    <x v="231"/>
    <s v="N"/>
    <n v="463143"/>
    <n v="0"/>
    <n v="0"/>
    <s v="4R09"/>
    <n v="44942"/>
    <x v="901"/>
    <s v="Rural Reporter"/>
    <s v="Rural"/>
    <s v="MB"/>
    <s v="DO"/>
    <m/>
    <m/>
    <m/>
    <m/>
    <n v="112"/>
    <n v="110"/>
    <n v="1025"/>
    <m/>
    <n v="7612"/>
    <m/>
    <m/>
    <m/>
    <m/>
    <m/>
    <m/>
    <m/>
    <m/>
    <m/>
    <m/>
    <m/>
  </r>
  <r>
    <n v="72"/>
    <x v="231"/>
    <s v="N"/>
    <n v="463143"/>
    <n v="0"/>
    <n v="0"/>
    <s v="4R09"/>
    <n v="44943"/>
    <x v="902"/>
    <s v="Rural Reporter"/>
    <s v="Rural"/>
    <s v="MB"/>
    <s v="DO"/>
    <m/>
    <m/>
    <m/>
    <m/>
    <n v="3995"/>
    <n v="1890"/>
    <n v="35420"/>
    <m/>
    <n v="59485"/>
    <m/>
    <m/>
    <m/>
    <m/>
    <m/>
    <m/>
    <m/>
    <m/>
    <m/>
    <m/>
    <m/>
  </r>
  <r>
    <n v="21"/>
    <x v="156"/>
    <s v="N"/>
    <n v="2626585"/>
    <n v="0"/>
    <n v="0"/>
    <s v="4R04"/>
    <n v="44944"/>
    <x v="903"/>
    <s v="Rural Reporter"/>
    <s v="Rural"/>
    <s v="MB"/>
    <s v="DO"/>
    <m/>
    <m/>
    <m/>
    <m/>
    <n v="2326"/>
    <n v="6178"/>
    <n v="29837"/>
    <m/>
    <n v="102546"/>
    <m/>
    <m/>
    <m/>
    <m/>
    <m/>
    <m/>
    <m/>
    <m/>
    <m/>
    <m/>
    <m/>
  </r>
  <r>
    <n v="13"/>
    <x v="165"/>
    <s v="N"/>
    <n v="3592882"/>
    <n v="0"/>
    <n v="0"/>
    <s v="4R03"/>
    <n v="44945"/>
    <x v="904"/>
    <s v="Rural Reporter"/>
    <s v="Rural"/>
    <s v="DR"/>
    <s v="DO"/>
    <m/>
    <m/>
    <m/>
    <m/>
    <n v="29672"/>
    <n v="50117"/>
    <n v="362093"/>
    <m/>
    <n v="1749131"/>
    <m/>
    <m/>
    <m/>
    <m/>
    <m/>
    <m/>
    <m/>
    <m/>
    <m/>
    <m/>
    <m/>
  </r>
  <r>
    <n v="28"/>
    <x v="152"/>
    <s v="N"/>
    <n v="2100239"/>
    <n v="0"/>
    <n v="0"/>
    <s v="4R05"/>
    <n v="44946"/>
    <x v="905"/>
    <s v="Rural Reporter"/>
    <s v="Rural"/>
    <s v="DR"/>
    <s v="DO"/>
    <m/>
    <m/>
    <m/>
    <m/>
    <n v="19881"/>
    <n v="18479"/>
    <n v="621328"/>
    <m/>
    <n v="644203"/>
    <m/>
    <m/>
    <m/>
    <m/>
    <m/>
    <m/>
    <m/>
    <m/>
    <m/>
    <m/>
    <m/>
  </r>
  <r>
    <n v="37"/>
    <x v="141"/>
    <s v="N"/>
    <n v="4506122"/>
    <n v="0"/>
    <n v="0"/>
    <s v="4R06"/>
    <n v="44947"/>
    <x v="906"/>
    <s v="Rural Reporter"/>
    <s v="Rural"/>
    <s v="MB"/>
    <s v="PT"/>
    <m/>
    <m/>
    <m/>
    <m/>
    <n v="2451"/>
    <n v="37436"/>
    <n v="16125"/>
    <m/>
    <n v="192054"/>
    <m/>
    <m/>
    <m/>
    <m/>
    <m/>
    <m/>
    <m/>
    <m/>
    <m/>
    <m/>
    <m/>
  </r>
  <r>
    <n v="28"/>
    <x v="152"/>
    <s v="N"/>
    <n v="2100239"/>
    <n v="0"/>
    <n v="0"/>
    <s v="4R05"/>
    <n v="44948"/>
    <x v="907"/>
    <s v="Rural Reporter"/>
    <s v="Rural"/>
    <s v="DR"/>
    <s v="DO"/>
    <m/>
    <m/>
    <m/>
    <m/>
    <n v="5322"/>
    <n v="3428"/>
    <n v="122870"/>
    <m/>
    <n v="251748"/>
    <m/>
    <m/>
    <m/>
    <m/>
    <m/>
    <m/>
    <m/>
    <m/>
    <m/>
    <m/>
    <m/>
  </r>
  <r>
    <n v="1"/>
    <x v="186"/>
    <s v="N"/>
    <n v="2587288"/>
    <n v="0"/>
    <n v="0"/>
    <s v="4R01"/>
    <n v="44949"/>
    <x v="908"/>
    <s v="Rural Reporter"/>
    <s v="Rural"/>
    <s v="DR"/>
    <s v="DO"/>
    <m/>
    <m/>
    <m/>
    <m/>
    <n v="6051"/>
    <n v="8087"/>
    <n v="98028"/>
    <m/>
    <n v="231564"/>
    <m/>
    <m/>
    <m/>
    <m/>
    <m/>
    <m/>
    <m/>
    <m/>
    <m/>
    <m/>
    <m/>
  </r>
  <r>
    <n v="35866"/>
    <x v="227"/>
    <s v="Y"/>
    <n v="52290"/>
    <n v="2402.3447945753101"/>
    <n v="21.77"/>
    <m/>
    <n v="44953"/>
    <x v="909"/>
    <s v="Reduced Reporter"/>
    <s v="Urban"/>
    <s v="DR"/>
    <s v="DO"/>
    <s v=" Actual Vehicle Revenue Miles"/>
    <m/>
    <m/>
    <m/>
    <n v="876"/>
    <n v="221"/>
    <n v="8151"/>
    <n v="0"/>
    <n v="28796"/>
    <n v="8151"/>
    <n v="0"/>
    <n v="28796"/>
    <n v="0"/>
    <n v="0"/>
    <n v="0"/>
    <n v="0"/>
    <n v="0"/>
    <n v="0"/>
    <n v="0"/>
    <n v="0"/>
  </r>
  <r>
    <n v="37"/>
    <x v="141"/>
    <s v="N"/>
    <n v="4506122"/>
    <n v="0"/>
    <n v="0"/>
    <s v="4R06"/>
    <n v="44958"/>
    <x v="910"/>
    <s v="Rural Reporter"/>
    <s v="Rural"/>
    <s v="FB"/>
    <s v="PT"/>
    <m/>
    <m/>
    <m/>
    <m/>
    <n v="36232"/>
    <n v="1418104"/>
    <n v="245816"/>
    <m/>
    <n v="46948415"/>
    <m/>
    <m/>
    <m/>
    <m/>
    <m/>
    <m/>
    <m/>
    <m/>
    <m/>
    <m/>
    <m/>
  </r>
  <r>
    <n v="72"/>
    <x v="231"/>
    <s v="N"/>
    <n v="463143"/>
    <n v="0"/>
    <n v="0"/>
    <s v="4R09"/>
    <n v="44976"/>
    <x v="911"/>
    <s v="Rural Reporter"/>
    <s v="Rural"/>
    <s v="MB"/>
    <s v="DO"/>
    <m/>
    <m/>
    <m/>
    <m/>
    <n v="1078"/>
    <n v="1180"/>
    <n v="23995"/>
    <m/>
    <n v="94519"/>
    <m/>
    <m/>
    <m/>
    <m/>
    <m/>
    <m/>
    <m/>
    <m/>
    <m/>
    <m/>
    <m/>
  </r>
  <r>
    <n v="37"/>
    <x v="141"/>
    <s v="N"/>
    <n v="4506122"/>
    <n v="0"/>
    <n v="0"/>
    <s v="4R06"/>
    <n v="44977"/>
    <x v="912"/>
    <s v="Rural Reporter"/>
    <s v="Rural"/>
    <s v="DR"/>
    <s v="DO"/>
    <m/>
    <m/>
    <m/>
    <m/>
    <n v="15041"/>
    <n v="29328"/>
    <n v="233169"/>
    <m/>
    <n v="654213"/>
    <m/>
    <m/>
    <m/>
    <m/>
    <m/>
    <m/>
    <m/>
    <m/>
    <m/>
    <m/>
    <m/>
  </r>
  <r>
    <n v="28"/>
    <x v="152"/>
    <s v="N"/>
    <n v="2100239"/>
    <n v="0"/>
    <n v="0"/>
    <s v="4R05"/>
    <n v="44978"/>
    <x v="913"/>
    <s v="Rural Reporter"/>
    <s v="Rural"/>
    <s v="DR"/>
    <s v="DO"/>
    <m/>
    <m/>
    <m/>
    <m/>
    <n v="23898"/>
    <n v="19004"/>
    <n v="503368"/>
    <m/>
    <n v="733980"/>
    <m/>
    <m/>
    <m/>
    <m/>
    <m/>
    <m/>
    <m/>
    <m/>
    <m/>
    <m/>
    <m/>
  </r>
  <r>
    <n v="28"/>
    <x v="152"/>
    <s v="N"/>
    <n v="2100239"/>
    <n v="0"/>
    <n v="0"/>
    <s v="4R05"/>
    <n v="44979"/>
    <x v="914"/>
    <s v="Rural Reporter"/>
    <s v="Rural"/>
    <s v="DR"/>
    <s v="DO"/>
    <m/>
    <m/>
    <m/>
    <m/>
    <n v="6617"/>
    <n v="5218"/>
    <n v="274413"/>
    <m/>
    <n v="481679"/>
    <m/>
    <m/>
    <m/>
    <m/>
    <m/>
    <m/>
    <m/>
    <m/>
    <m/>
    <m/>
    <m/>
  </r>
  <r>
    <n v="12"/>
    <x v="127"/>
    <s v="N"/>
    <n v="2423098"/>
    <n v="0"/>
    <n v="0"/>
    <s v="4R02"/>
    <n v="44980"/>
    <x v="915"/>
    <s v="Rural Reporter"/>
    <s v="Rural"/>
    <s v="MB"/>
    <s v="DO"/>
    <m/>
    <m/>
    <m/>
    <m/>
    <n v="7837"/>
    <n v="1937"/>
    <n v="178494"/>
    <m/>
    <n v="840122"/>
    <m/>
    <m/>
    <m/>
    <m/>
    <m/>
    <m/>
    <m/>
    <m/>
    <m/>
    <m/>
    <m/>
  </r>
  <r>
    <n v="12"/>
    <x v="127"/>
    <s v="N"/>
    <n v="2423098"/>
    <n v="0"/>
    <n v="0"/>
    <s v="4R02"/>
    <n v="44980"/>
    <x v="915"/>
    <s v="Rural Reporter"/>
    <s v="Rural"/>
    <s v="DR"/>
    <s v="DO"/>
    <m/>
    <m/>
    <m/>
    <m/>
    <n v="6376"/>
    <n v="8218"/>
    <n v="186131"/>
    <m/>
    <n v="783620"/>
    <m/>
    <m/>
    <m/>
    <m/>
    <m/>
    <m/>
    <m/>
    <m/>
    <m/>
    <m/>
    <m/>
  </r>
  <r>
    <n v="13"/>
    <x v="165"/>
    <s v="N"/>
    <n v="3592882"/>
    <n v="0"/>
    <n v="0"/>
    <s v="4R03"/>
    <n v="44982"/>
    <x v="916"/>
    <s v="Rural Reporter"/>
    <s v="Rural"/>
    <s v="DR"/>
    <s v="PT"/>
    <m/>
    <m/>
    <m/>
    <m/>
    <n v="77952"/>
    <n v="92865"/>
    <n v="1551785"/>
    <m/>
    <n v="3949888"/>
    <m/>
    <m/>
    <m/>
    <m/>
    <m/>
    <m/>
    <m/>
    <m/>
    <m/>
    <m/>
    <m/>
  </r>
  <r>
    <n v="28"/>
    <x v="152"/>
    <s v="N"/>
    <n v="2100239"/>
    <n v="0"/>
    <n v="0"/>
    <s v="4R05"/>
    <n v="44983"/>
    <x v="917"/>
    <s v="Rural Reporter"/>
    <s v="Rural"/>
    <s v="DR"/>
    <s v="DO"/>
    <m/>
    <m/>
    <m/>
    <m/>
    <n v="8903"/>
    <n v="16372"/>
    <n v="176195"/>
    <m/>
    <n v="454374"/>
    <m/>
    <m/>
    <m/>
    <m/>
    <m/>
    <m/>
    <m/>
    <m/>
    <m/>
    <m/>
    <m/>
  </r>
  <r>
    <n v="2764"/>
    <x v="267"/>
    <s v="Y"/>
    <n v="230967"/>
    <n v="2143.0455652994401"/>
    <n v="107.78"/>
    <m/>
    <n v="50001"/>
    <x v="918"/>
    <s v="Full Reporter"/>
    <s v="Urban"/>
    <s v="MB"/>
    <s v="DO"/>
    <s v=" Actual Data"/>
    <m/>
    <m/>
    <m/>
    <n v="53595"/>
    <n v="679613"/>
    <n v="833392"/>
    <n v="2623306"/>
    <n v="6604751"/>
    <n v="833392"/>
    <n v="2623306"/>
    <n v="6604751"/>
    <n v="0"/>
    <n v="0"/>
    <n v="0"/>
    <n v="0"/>
    <n v="0"/>
    <n v="0"/>
    <n v="0"/>
    <n v="0"/>
  </r>
  <r>
    <n v="2764"/>
    <x v="267"/>
    <s v="Y"/>
    <n v="230967"/>
    <n v="2143.0455652994401"/>
    <n v="107.78"/>
    <m/>
    <n v="50001"/>
    <x v="918"/>
    <s v="Full Reporter"/>
    <s v="Urban"/>
    <s v="DR"/>
    <s v="PT"/>
    <s v=" Actual Data"/>
    <m/>
    <m/>
    <m/>
    <n v="49333"/>
    <n v="93289"/>
    <n v="783075"/>
    <n v="699286"/>
    <n v="1636658"/>
    <n v="783075"/>
    <n v="699286"/>
    <n v="1636658"/>
    <n v="0"/>
    <n v="0"/>
    <n v="0"/>
    <n v="0"/>
    <n v="0"/>
    <n v="0"/>
    <n v="0"/>
    <n v="0"/>
  </r>
  <r>
    <n v="2764"/>
    <x v="267"/>
    <s v="Y"/>
    <n v="230967"/>
    <n v="2143.0455652994401"/>
    <n v="107.78"/>
    <m/>
    <n v="50001"/>
    <x v="918"/>
    <s v="Full Reporter"/>
    <s v="Urban"/>
    <s v="MB"/>
    <s v="PT"/>
    <s v=" Actual Data"/>
    <m/>
    <m/>
    <m/>
    <n v="466"/>
    <n v="4400"/>
    <n v="5882"/>
    <n v="12689"/>
    <n v="28817"/>
    <n v="5882"/>
    <n v="12689"/>
    <n v="28817"/>
    <n v="0"/>
    <n v="0"/>
    <n v="0"/>
    <n v="0"/>
    <n v="0"/>
    <n v="0"/>
    <n v="0"/>
    <n v="0"/>
  </r>
  <r>
    <n v="55"/>
    <x v="268"/>
    <s v="N"/>
    <n v="2782206"/>
    <n v="0"/>
    <n v="0"/>
    <m/>
    <n v="50001"/>
    <x v="918"/>
    <s v="Full Reporter"/>
    <s v="Urban"/>
    <s v="DR"/>
    <s v="PT"/>
    <s v=" Actual Vehicle Revenue Miles"/>
    <m/>
    <m/>
    <m/>
    <m/>
    <m/>
    <n v="0"/>
    <n v="0"/>
    <n v="0"/>
    <m/>
    <m/>
    <m/>
    <m/>
    <m/>
    <m/>
    <m/>
    <m/>
    <m/>
    <m/>
    <m/>
  </r>
  <r>
    <n v="55"/>
    <x v="268"/>
    <s v="N"/>
    <n v="2782206"/>
    <n v="0"/>
    <n v="0"/>
    <m/>
    <n v="50001"/>
    <x v="918"/>
    <s v="Full Reporter"/>
    <s v="Urban"/>
    <s v="MB"/>
    <s v="DO"/>
    <s v=" Actual Vehicle Revenue Miles"/>
    <m/>
    <m/>
    <m/>
    <m/>
    <m/>
    <n v="0"/>
    <n v="0"/>
    <n v="0"/>
    <m/>
    <m/>
    <m/>
    <m/>
    <m/>
    <m/>
    <m/>
    <m/>
    <m/>
    <m/>
    <m/>
  </r>
  <r>
    <n v="55"/>
    <x v="268"/>
    <s v="N"/>
    <n v="2782206"/>
    <n v="0"/>
    <n v="0"/>
    <m/>
    <n v="50001"/>
    <x v="918"/>
    <s v="Full Reporter"/>
    <s v="Urban"/>
    <s v="MB"/>
    <s v="PT"/>
    <s v=" Actual Data"/>
    <m/>
    <m/>
    <m/>
    <m/>
    <m/>
    <n v="0"/>
    <n v="0"/>
    <n v="0"/>
    <m/>
    <m/>
    <m/>
    <m/>
    <m/>
    <m/>
    <m/>
    <m/>
    <m/>
    <m/>
    <m/>
  </r>
  <r>
    <n v="34813"/>
    <x v="269"/>
    <s v="Y"/>
    <n v="224156"/>
    <n v="1972.1901726219201"/>
    <n v="113.66"/>
    <m/>
    <n v="50002"/>
    <x v="919"/>
    <s v="Full Reporter"/>
    <s v="Urban"/>
    <s v="MB"/>
    <s v="DO"/>
    <s v=" Actual Vehicle Revenue Miles"/>
    <m/>
    <m/>
    <m/>
    <n v="43735"/>
    <n v="758383"/>
    <n v="657256"/>
    <n v="2315823"/>
    <n v="5020249"/>
    <n v="657256"/>
    <n v="2315823"/>
    <n v="5020249"/>
    <n v="0"/>
    <n v="0"/>
    <n v="0"/>
    <n v="0"/>
    <n v="0"/>
    <n v="0"/>
    <n v="0"/>
    <n v="0"/>
  </r>
  <r>
    <n v="34813"/>
    <x v="269"/>
    <s v="Y"/>
    <n v="224156"/>
    <n v="1972.1901726219201"/>
    <n v="113.66"/>
    <m/>
    <n v="50002"/>
    <x v="919"/>
    <s v="Full Reporter"/>
    <s v="Urban"/>
    <s v="DR"/>
    <s v="PT"/>
    <s v=" Actual Data"/>
    <m/>
    <m/>
    <m/>
    <n v="27184"/>
    <n v="77719"/>
    <n v="487317"/>
    <n v="368343"/>
    <n v="2192017"/>
    <n v="487317"/>
    <n v="368343"/>
    <n v="2192017"/>
    <n v="0"/>
    <n v="0"/>
    <n v="0"/>
    <n v="0"/>
    <n v="0"/>
    <n v="0"/>
    <n v="0"/>
    <n v="0"/>
  </r>
  <r>
    <n v="55"/>
    <x v="268"/>
    <s v="N"/>
    <n v="2782206"/>
    <n v="0"/>
    <n v="0"/>
    <m/>
    <n v="50002"/>
    <x v="919"/>
    <s v="Full Reporter"/>
    <s v="Urban"/>
    <s v="DR"/>
    <s v="PT"/>
    <s v=" Actual Vehicle Revenue Miles"/>
    <m/>
    <m/>
    <m/>
    <n v="0"/>
    <n v="0"/>
    <n v="0"/>
    <n v="0"/>
    <n v="0"/>
    <n v="0"/>
    <n v="0"/>
    <n v="0"/>
    <n v="0"/>
    <n v="0"/>
    <n v="0"/>
    <n v="0"/>
    <n v="0"/>
    <n v="0"/>
    <n v="0"/>
    <n v="0"/>
  </r>
  <r>
    <n v="55"/>
    <x v="268"/>
    <s v="N"/>
    <n v="2782206"/>
    <n v="0"/>
    <n v="0"/>
    <m/>
    <n v="50002"/>
    <x v="919"/>
    <s v="Full Reporter"/>
    <s v="Urban"/>
    <s v="MB"/>
    <s v="DO"/>
    <s v=" Actual Vehicle Revenue Miles"/>
    <m/>
    <m/>
    <m/>
    <n v="0"/>
    <n v="0"/>
    <n v="0"/>
    <n v="0"/>
    <n v="0"/>
    <n v="0"/>
    <n v="0"/>
    <n v="0"/>
    <n v="0"/>
    <n v="0"/>
    <n v="0"/>
    <n v="0"/>
    <n v="0"/>
    <n v="0"/>
    <n v="0"/>
    <n v="0"/>
  </r>
  <r>
    <n v="44506"/>
    <x v="270"/>
    <s v="Y"/>
    <n v="125865"/>
    <n v="2240.7616976817299"/>
    <n v="56.17"/>
    <m/>
    <n v="50003"/>
    <x v="920"/>
    <s v="Full Reporter"/>
    <s v="Urban"/>
    <s v="MB"/>
    <s v="DO"/>
    <s v=" Actual Vehicle Revenue Miles"/>
    <m/>
    <m/>
    <m/>
    <n v="59771"/>
    <n v="1205924"/>
    <n v="845651"/>
    <n v="3834838"/>
    <n v="7123498"/>
    <n v="845651"/>
    <n v="3834838"/>
    <n v="7123498"/>
    <n v="0"/>
    <n v="0"/>
    <n v="0"/>
    <n v="0"/>
    <n v="0"/>
    <n v="0"/>
    <n v="0"/>
    <n v="0"/>
  </r>
  <r>
    <n v="44506"/>
    <x v="270"/>
    <s v="Y"/>
    <n v="125865"/>
    <n v="2240.7616976817299"/>
    <n v="56.17"/>
    <m/>
    <n v="50003"/>
    <x v="920"/>
    <s v="Full Reporter"/>
    <s v="Urban"/>
    <s v="DR"/>
    <s v="PT"/>
    <s v=" Other"/>
    <s v="Numbers are estimated based on a proportion of population for the overall Western Kenosha County transit system service area and adjusted based on service model and past passenger utilization. Estimates are 15% allocated to Round Lake Beach UZA, 5% to Kenosha UZA and 80% to Wisconsin rural/non-UZA."/>
    <m/>
    <m/>
    <n v="13448"/>
    <n v="23220"/>
    <n v="174480"/>
    <n v="170845"/>
    <n v="475920"/>
    <n v="174480"/>
    <n v="170845"/>
    <n v="475920"/>
    <n v="0"/>
    <n v="0"/>
    <n v="0"/>
    <n v="0"/>
    <n v="0"/>
    <n v="0"/>
    <n v="0"/>
    <n v="0"/>
  </r>
  <r>
    <n v="44506"/>
    <x v="270"/>
    <s v="Y"/>
    <n v="125865"/>
    <n v="2240.7616976817299"/>
    <n v="56.17"/>
    <m/>
    <n v="50003"/>
    <x v="920"/>
    <s v="Full Reporter"/>
    <s v="Urban"/>
    <s v="SR"/>
    <s v="DO"/>
    <s v=" Actual Data"/>
    <m/>
    <m/>
    <m/>
    <n v="2343"/>
    <n v="19526"/>
    <n v="16578"/>
    <n v="32218"/>
    <n v="380588"/>
    <n v="0"/>
    <n v="0"/>
    <n v="0"/>
    <n v="1.7"/>
    <n v="16578"/>
    <n v="32218"/>
    <n v="380588"/>
    <n v="1.7"/>
    <n v="16578"/>
    <n v="0"/>
    <n v="0"/>
  </r>
  <r>
    <n v="45910"/>
    <x v="271"/>
    <s v="Y"/>
    <n v="98872"/>
    <n v="2340.84431508642"/>
    <n v="42.24"/>
    <m/>
    <n v="50004"/>
    <x v="921"/>
    <s v="Full Reporter"/>
    <s v="Urban"/>
    <s v="MB"/>
    <s v="DO"/>
    <s v=" Actual Data"/>
    <m/>
    <m/>
    <m/>
    <n v="60706"/>
    <n v="667034"/>
    <n v="896617"/>
    <n v="1889429"/>
    <n v="6213958"/>
    <n v="896617"/>
    <n v="1889429"/>
    <n v="6213958"/>
    <n v="0"/>
    <n v="0"/>
    <n v="0"/>
    <n v="0"/>
    <n v="0"/>
    <n v="0"/>
    <n v="0"/>
    <n v="0"/>
  </r>
  <r>
    <n v="45910"/>
    <x v="271"/>
    <s v="Y"/>
    <n v="98872"/>
    <n v="2340.84431508642"/>
    <n v="42.24"/>
    <m/>
    <n v="50004"/>
    <x v="921"/>
    <s v="Full Reporter"/>
    <s v="Urban"/>
    <s v="DR"/>
    <s v="PT"/>
    <s v=" Actual Data"/>
    <m/>
    <m/>
    <m/>
    <n v="6960"/>
    <n v="18338"/>
    <n v="119949"/>
    <n v="115595"/>
    <n v="525307"/>
    <n v="119949"/>
    <n v="115595"/>
    <n v="525307"/>
    <n v="0"/>
    <n v="0"/>
    <n v="0"/>
    <n v="0"/>
    <n v="0"/>
    <n v="0"/>
    <n v="0"/>
    <n v="0"/>
  </r>
  <r>
    <n v="53200"/>
    <x v="272"/>
    <s v="Y"/>
    <n v="450305"/>
    <n v="3007.9692882034201"/>
    <n v="149.69999999999999"/>
    <m/>
    <n v="50005"/>
    <x v="922"/>
    <s v="Full Reporter"/>
    <s v="Urban"/>
    <s v="MB"/>
    <s v="DO"/>
    <s v=" Actual Data"/>
    <m/>
    <s v=" Actual Data"/>
    <m/>
    <n v="379142"/>
    <n v="9403885"/>
    <n v="4690340"/>
    <n v="32819559"/>
    <n v="57399114"/>
    <n v="4379369"/>
    <n v="30643613"/>
    <n v="51808758"/>
    <n v="14.1"/>
    <n v="310971"/>
    <n v="2175946"/>
    <n v="5590356"/>
    <n v="12.5"/>
    <n v="303845"/>
    <n v="0"/>
    <n v="0"/>
  </r>
  <r>
    <n v="53200"/>
    <x v="272"/>
    <s v="Y"/>
    <n v="450305"/>
    <n v="3007.9692882034201"/>
    <n v="149.69999999999999"/>
    <m/>
    <n v="50005"/>
    <x v="922"/>
    <s v="Full Reporter"/>
    <s v="Urban"/>
    <s v="DR"/>
    <s v="TX"/>
    <s v=" Actual Data"/>
    <m/>
    <m/>
    <m/>
    <n v="42183"/>
    <n v="110735"/>
    <n v="467406"/>
    <n v="537486"/>
    <n v="4584650"/>
    <n v="467406"/>
    <n v="537486"/>
    <n v="4584650"/>
    <n v="0"/>
    <n v="0"/>
    <n v="0"/>
    <n v="0"/>
    <n v="0"/>
    <n v="0"/>
    <n v="0"/>
    <n v="0"/>
  </r>
  <r>
    <n v="44506"/>
    <x v="270"/>
    <s v="N"/>
    <n v="125865"/>
    <n v="2240.7616976817299"/>
    <n v="56.17"/>
    <m/>
    <n v="50006"/>
    <x v="923"/>
    <s v="Full Reporter"/>
    <s v="Urban"/>
    <s v="CB"/>
    <s v="PT"/>
    <s v=" Actual Vehicle Revenue Miles"/>
    <m/>
    <m/>
    <m/>
    <n v="1506"/>
    <n v="5331"/>
    <n v="33024"/>
    <n v="137066"/>
    <n v="218422"/>
    <n v="33024"/>
    <n v="137066"/>
    <n v="218422"/>
    <n v="0"/>
    <n v="0"/>
    <n v="0"/>
    <n v="0"/>
    <n v="0"/>
    <n v="0"/>
    <n v="0"/>
    <n v="0"/>
  </r>
  <r>
    <n v="44506"/>
    <x v="270"/>
    <s v="N"/>
    <n v="125865"/>
    <n v="2240.7616976817299"/>
    <n v="56.17"/>
    <m/>
    <n v="50006"/>
    <x v="923"/>
    <s v="Full Reporter"/>
    <s v="Urban"/>
    <s v="DR"/>
    <s v="DO"/>
    <s v=" Actual Data"/>
    <m/>
    <m/>
    <m/>
    <n v="0"/>
    <n v="0"/>
    <n v="0"/>
    <n v="0"/>
    <n v="0"/>
    <n v="0"/>
    <n v="0"/>
    <n v="0"/>
    <n v="0"/>
    <n v="0"/>
    <n v="0"/>
    <n v="0"/>
    <n v="0"/>
    <n v="0"/>
    <n v="0"/>
    <n v="0"/>
  </r>
  <r>
    <n v="44506"/>
    <x v="270"/>
    <s v="N"/>
    <n v="125865"/>
    <n v="2240.7616976817299"/>
    <n v="56.17"/>
    <m/>
    <n v="50006"/>
    <x v="923"/>
    <s v="Full Reporter"/>
    <s v="Urban"/>
    <s v="MB"/>
    <s v="DO"/>
    <s v=" Actual Vehicle Revenue Miles"/>
    <m/>
    <m/>
    <m/>
    <n v="0"/>
    <n v="0"/>
    <n v="0"/>
    <n v="0"/>
    <n v="0"/>
    <n v="0"/>
    <n v="0"/>
    <n v="0"/>
    <n v="0"/>
    <n v="0"/>
    <n v="0"/>
    <n v="0"/>
    <n v="0"/>
    <n v="0"/>
    <n v="0"/>
    <n v="0"/>
  </r>
  <r>
    <n v="57466"/>
    <x v="273"/>
    <s v="N"/>
    <n v="1306795"/>
    <n v="2818.2977932100198"/>
    <n v="463.68"/>
    <m/>
    <n v="50006"/>
    <x v="923"/>
    <s v="Full Reporter"/>
    <s v="Urban"/>
    <s v="CB"/>
    <s v="PT"/>
    <s v=" Actual Data"/>
    <m/>
    <m/>
    <m/>
    <n v="4783"/>
    <n v="16935"/>
    <n v="104900"/>
    <n v="435387"/>
    <n v="693811"/>
    <n v="104900"/>
    <n v="435387"/>
    <n v="693811"/>
    <n v="0"/>
    <n v="0"/>
    <n v="0"/>
    <n v="0"/>
    <n v="0"/>
    <n v="0"/>
    <n v="0"/>
    <n v="0"/>
  </r>
  <r>
    <n v="57466"/>
    <x v="273"/>
    <s v="N"/>
    <n v="1306795"/>
    <n v="2818.2977932100198"/>
    <n v="463.68"/>
    <m/>
    <n v="50006"/>
    <x v="923"/>
    <s v="Full Reporter"/>
    <s v="Urban"/>
    <s v="DR"/>
    <s v="DO"/>
    <s v=" Actual Data"/>
    <m/>
    <m/>
    <m/>
    <n v="0"/>
    <n v="0"/>
    <n v="0"/>
    <n v="0"/>
    <n v="0"/>
    <n v="0"/>
    <n v="0"/>
    <n v="0"/>
    <n v="0"/>
    <n v="0"/>
    <n v="0"/>
    <n v="0"/>
    <n v="0"/>
    <n v="0"/>
    <n v="0"/>
    <n v="0"/>
  </r>
  <r>
    <n v="57466"/>
    <x v="273"/>
    <s v="N"/>
    <n v="1306795"/>
    <n v="2818.2977932100198"/>
    <n v="463.68"/>
    <m/>
    <n v="50006"/>
    <x v="923"/>
    <s v="Full Reporter"/>
    <s v="Urban"/>
    <s v="MB"/>
    <s v="DO"/>
    <s v=" Actual Data"/>
    <m/>
    <s v=" Actual Data"/>
    <m/>
    <n v="0"/>
    <n v="0"/>
    <n v="0"/>
    <n v="0"/>
    <n v="0"/>
    <n v="0"/>
    <n v="0"/>
    <n v="0"/>
    <n v="0"/>
    <n v="0"/>
    <n v="0"/>
    <n v="0"/>
    <n v="0"/>
    <n v="0"/>
    <n v="0"/>
    <n v="0"/>
  </r>
  <r>
    <n v="73153"/>
    <x v="274"/>
    <s v="Y"/>
    <n v="134877"/>
    <n v="2581.0043054688999"/>
    <n v="52.26"/>
    <m/>
    <n v="50006"/>
    <x v="923"/>
    <s v="Full Reporter"/>
    <s v="Urban"/>
    <s v="MB"/>
    <s v="DO"/>
    <s v=" Actual Vehicle Revenue Miles"/>
    <m/>
    <m/>
    <m/>
    <n v="71365"/>
    <n v="959117"/>
    <n v="896859"/>
    <n v="3198558"/>
    <n v="7935661"/>
    <n v="896859"/>
    <n v="3198558"/>
    <n v="7935661"/>
    <n v="0"/>
    <n v="0"/>
    <n v="0"/>
    <n v="0"/>
    <n v="0"/>
    <n v="0"/>
    <n v="0"/>
    <n v="0"/>
  </r>
  <r>
    <n v="73153"/>
    <x v="274"/>
    <s v="Y"/>
    <n v="134877"/>
    <n v="2581.0043054688999"/>
    <n v="52.26"/>
    <m/>
    <n v="50006"/>
    <x v="923"/>
    <s v="Full Reporter"/>
    <s v="Urban"/>
    <s v="DR"/>
    <s v="DO"/>
    <s v=" Actual Data"/>
    <m/>
    <m/>
    <m/>
    <n v="8071"/>
    <n v="25980"/>
    <n v="88875"/>
    <n v="113128"/>
    <n v="782797"/>
    <n v="88875"/>
    <n v="113128"/>
    <n v="782797"/>
    <n v="0"/>
    <n v="0"/>
    <n v="0"/>
    <n v="0"/>
    <n v="0"/>
    <n v="0"/>
    <n v="0"/>
    <n v="0"/>
  </r>
  <r>
    <n v="73153"/>
    <x v="274"/>
    <s v="Y"/>
    <n v="134877"/>
    <n v="2581.0043054688999"/>
    <n v="52.26"/>
    <m/>
    <n v="50006"/>
    <x v="923"/>
    <s v="Full Reporter"/>
    <s v="Urban"/>
    <s v="CB"/>
    <s v="PT"/>
    <s v=" Actual Vehicle Revenue Miles"/>
    <m/>
    <m/>
    <m/>
    <n v="2569"/>
    <n v="9095"/>
    <n v="56335"/>
    <n v="233818"/>
    <n v="372601"/>
    <n v="56335"/>
    <n v="233818"/>
    <n v="372601"/>
    <n v="0"/>
    <n v="0"/>
    <n v="0"/>
    <n v="0"/>
    <n v="0"/>
    <n v="0"/>
    <n v="0"/>
    <n v="0"/>
  </r>
  <r>
    <n v="55"/>
    <x v="268"/>
    <s v="N"/>
    <n v="2782206"/>
    <n v="0"/>
    <n v="0"/>
    <m/>
    <n v="50006"/>
    <x v="923"/>
    <s v="Full Reporter"/>
    <s v="Urban"/>
    <s v="MB"/>
    <s v="DO"/>
    <s v=" Actual Vehicle Revenue Miles"/>
    <m/>
    <m/>
    <m/>
    <n v="1531"/>
    <n v="20573"/>
    <n v="19238"/>
    <n v="68610"/>
    <n v="170223"/>
    <n v="19238"/>
    <n v="68610"/>
    <n v="170223"/>
    <n v="0"/>
    <n v="0"/>
    <n v="0"/>
    <n v="0"/>
    <n v="0"/>
    <n v="0"/>
    <n v="0"/>
    <n v="0"/>
  </r>
  <r>
    <n v="55"/>
    <x v="268"/>
    <s v="N"/>
    <n v="2782206"/>
    <n v="0"/>
    <n v="0"/>
    <m/>
    <n v="50006"/>
    <x v="923"/>
    <s v="Full Reporter"/>
    <s v="Urban"/>
    <s v="CB"/>
    <s v="PT"/>
    <s v=" Actual Data"/>
    <m/>
    <m/>
    <m/>
    <n v="0"/>
    <n v="0"/>
    <n v="0"/>
    <n v="0"/>
    <n v="0"/>
    <n v="0"/>
    <n v="0"/>
    <n v="0"/>
    <n v="0"/>
    <n v="0"/>
    <n v="0"/>
    <n v="0"/>
    <n v="0"/>
    <n v="0"/>
    <n v="0"/>
    <n v="0"/>
  </r>
  <r>
    <n v="55"/>
    <x v="268"/>
    <s v="N"/>
    <n v="2782206"/>
    <n v="0"/>
    <n v="0"/>
    <m/>
    <n v="50006"/>
    <x v="923"/>
    <s v="Full Reporter"/>
    <s v="Urban"/>
    <s v="DR"/>
    <s v="DO"/>
    <s v=" Actual Vehicle Revenue Miles"/>
    <m/>
    <m/>
    <m/>
    <n v="0"/>
    <n v="0"/>
    <n v="0"/>
    <n v="0"/>
    <n v="0"/>
    <n v="0"/>
    <n v="0"/>
    <n v="0"/>
    <n v="0"/>
    <n v="0"/>
    <n v="0"/>
    <n v="0"/>
    <n v="0"/>
    <n v="0"/>
    <n v="0"/>
    <n v="0"/>
  </r>
  <r>
    <n v="26"/>
    <x v="275"/>
    <s v="Y"/>
    <n v="3418966"/>
    <n v="0"/>
    <n v="0"/>
    <m/>
    <n v="50007"/>
    <x v="924"/>
    <s v="Reduced Reporter"/>
    <s v="Tribe"/>
    <s v="MB"/>
    <s v="DO"/>
    <s v=" Actual Vehicle Revenue Miles"/>
    <m/>
    <m/>
    <m/>
    <n v="1875"/>
    <n v="1750"/>
    <n v="42292"/>
    <n v="0"/>
    <n v="147889"/>
    <n v="42292"/>
    <n v="0"/>
    <n v="147889"/>
    <n v="0"/>
    <n v="0"/>
    <n v="0"/>
    <n v="0"/>
    <n v="0"/>
    <n v="0"/>
    <n v="0"/>
    <n v="0"/>
  </r>
  <r>
    <n v="57466"/>
    <x v="273"/>
    <s v="Y"/>
    <n v="1306795"/>
    <n v="2818.2977932100198"/>
    <n v="463.68"/>
    <m/>
    <n v="50008"/>
    <x v="925"/>
    <s v="Full Reporter"/>
    <s v="Urban"/>
    <s v="MB"/>
    <s v="PT"/>
    <s v=" Actual Data"/>
    <m/>
    <m/>
    <m/>
    <n v="1268429"/>
    <n v="22384263"/>
    <n v="16263471"/>
    <n v="73141609"/>
    <n v="143431925"/>
    <n v="16263471"/>
    <n v="73141609"/>
    <n v="143431925"/>
    <n v="0"/>
    <n v="0"/>
    <n v="0"/>
    <n v="0"/>
    <n v="0"/>
    <n v="0"/>
    <n v="0"/>
    <n v="0"/>
  </r>
  <r>
    <n v="57466"/>
    <x v="273"/>
    <s v="Y"/>
    <n v="1306795"/>
    <n v="2818.2977932100198"/>
    <n v="463.68"/>
    <m/>
    <n v="50008"/>
    <x v="925"/>
    <s v="Full Reporter"/>
    <s v="Urban"/>
    <s v="DR"/>
    <s v="PT"/>
    <s v=" Actual Data"/>
    <m/>
    <m/>
    <m/>
    <n v="175188"/>
    <n v="350779"/>
    <n v="2298352"/>
    <n v="2315247"/>
    <n v="16895033"/>
    <n v="2298352"/>
    <n v="2315247"/>
    <n v="16895033"/>
    <n v="0"/>
    <n v="0"/>
    <n v="0"/>
    <n v="0"/>
    <n v="0"/>
    <n v="0"/>
    <n v="0"/>
    <n v="0"/>
  </r>
  <r>
    <n v="66160"/>
    <x v="276"/>
    <s v="Y"/>
    <n v="76190"/>
    <n v="2319.8759983001401"/>
    <n v="32.840000000000003"/>
    <m/>
    <n v="50009"/>
    <x v="926"/>
    <s v="Reduced Reporter"/>
    <s v="Urban"/>
    <s v="MB"/>
    <s v="DO"/>
    <s v=" Actual Vehicle Revenue Miles"/>
    <m/>
    <m/>
    <m/>
    <n v="34170"/>
    <n v="636767"/>
    <n v="474081"/>
    <n v="0"/>
    <n v="4374206"/>
    <n v="474081"/>
    <n v="0"/>
    <n v="4374206"/>
    <n v="0"/>
    <n v="0"/>
    <n v="0"/>
    <n v="0"/>
    <n v="0"/>
    <n v="0"/>
    <n v="0"/>
    <n v="0"/>
  </r>
  <r>
    <n v="66160"/>
    <x v="276"/>
    <s v="Y"/>
    <n v="76190"/>
    <n v="2319.8759983001401"/>
    <n v="32.840000000000003"/>
    <m/>
    <n v="50009"/>
    <x v="926"/>
    <s v="Reduced Reporter"/>
    <s v="Urban"/>
    <s v="DR"/>
    <s v="TX"/>
    <s v=" Actual Vehicle Revenue Miles"/>
    <m/>
    <m/>
    <m/>
    <n v="9025"/>
    <n v="39222"/>
    <n v="169332"/>
    <n v="0"/>
    <n v="1005761"/>
    <n v="169332"/>
    <n v="0"/>
    <n v="1005761"/>
    <n v="0"/>
    <n v="0"/>
    <n v="0"/>
    <n v="0"/>
    <n v="0"/>
    <n v="0"/>
    <n v="0"/>
    <n v="0"/>
  </r>
  <r>
    <n v="66160"/>
    <x v="276"/>
    <s v="Y"/>
    <n v="76190"/>
    <n v="2319.8759983001401"/>
    <n v="32.840000000000003"/>
    <m/>
    <n v="50009"/>
    <x v="926"/>
    <s v="Reduced Reporter"/>
    <s v="Urban"/>
    <s v="MB"/>
    <s v="PT"/>
    <s v=" Actual Vehicle Revenue Miles"/>
    <m/>
    <m/>
    <m/>
    <n v="725"/>
    <n v="1584"/>
    <n v="17278"/>
    <n v="0"/>
    <n v="49753"/>
    <n v="17278"/>
    <n v="0"/>
    <n v="49753"/>
    <n v="0"/>
    <n v="0"/>
    <n v="0"/>
    <n v="0"/>
    <n v="0"/>
    <n v="0"/>
    <n v="0"/>
    <n v="0"/>
  </r>
  <r>
    <n v="55"/>
    <x v="268"/>
    <s v="N"/>
    <n v="2782206"/>
    <n v="0"/>
    <n v="0"/>
    <m/>
    <n v="50009"/>
    <x v="926"/>
    <s v="Reduced Reporter"/>
    <s v="Urban"/>
    <s v="DR"/>
    <s v="TX"/>
    <s v=" Actual Vehicle Revenue Miles"/>
    <m/>
    <m/>
    <m/>
    <n v="1116"/>
    <n v="4848"/>
    <n v="20929"/>
    <n v="0"/>
    <n v="124310"/>
    <n v="20929"/>
    <n v="0"/>
    <n v="124310"/>
    <n v="0"/>
    <n v="0"/>
    <n v="0"/>
    <n v="0"/>
    <n v="0"/>
    <n v="0"/>
    <n v="0"/>
    <n v="0"/>
  </r>
  <r>
    <n v="55"/>
    <x v="268"/>
    <s v="N"/>
    <n v="2782206"/>
    <n v="0"/>
    <n v="0"/>
    <m/>
    <n v="50009"/>
    <x v="926"/>
    <s v="Reduced Reporter"/>
    <s v="Urban"/>
    <s v="MB"/>
    <s v="DO"/>
    <s v=" Actual Vehicle Revenue Miles"/>
    <m/>
    <m/>
    <m/>
    <n v="0"/>
    <n v="0"/>
    <n v="0"/>
    <n v="0"/>
    <n v="0"/>
    <n v="0"/>
    <n v="0"/>
    <n v="0"/>
    <n v="0"/>
    <n v="0"/>
    <n v="0"/>
    <n v="0"/>
    <n v="0"/>
    <n v="0"/>
    <n v="0"/>
    <n v="0"/>
  </r>
  <r>
    <n v="55"/>
    <x v="268"/>
    <s v="N"/>
    <n v="2782206"/>
    <n v="0"/>
    <n v="0"/>
    <m/>
    <n v="50009"/>
    <x v="926"/>
    <s v="Reduced Reporter"/>
    <s v="Urban"/>
    <s v="MB"/>
    <s v="PT"/>
    <s v=" Actual Data"/>
    <m/>
    <m/>
    <m/>
    <n v="0"/>
    <n v="0"/>
    <n v="0"/>
    <n v="0"/>
    <n v="0"/>
    <n v="0"/>
    <n v="0"/>
    <n v="0"/>
    <n v="0"/>
    <n v="0"/>
    <n v="0"/>
    <n v="0"/>
    <n v="0"/>
    <n v="0"/>
    <n v="0"/>
    <n v="0"/>
  </r>
  <r>
    <n v="766"/>
    <x v="277"/>
    <s v="Y"/>
    <n v="541879"/>
    <n v="1802.4371729592001"/>
    <n v="300.64"/>
    <m/>
    <n v="50010"/>
    <x v="927"/>
    <s v="Full Reporter"/>
    <s v="Urban"/>
    <s v="MB"/>
    <s v="DO"/>
    <s v=" Other"/>
    <s v="Determination that the primary intent of this mode is to serve the travel needs of the Akron UZA."/>
    <m/>
    <m/>
    <n v="300414"/>
    <n v="4130646"/>
    <n v="3801252"/>
    <n v="17054610"/>
    <n v="41051835"/>
    <n v="3801252"/>
    <n v="17054610"/>
    <n v="41051835"/>
    <n v="0"/>
    <n v="0"/>
    <n v="0"/>
    <n v="0"/>
    <n v="0"/>
    <n v="0"/>
    <n v="0"/>
    <n v="0"/>
  </r>
  <r>
    <n v="766"/>
    <x v="277"/>
    <s v="Y"/>
    <n v="541879"/>
    <n v="1802.4371729592001"/>
    <n v="300.64"/>
    <m/>
    <n v="50010"/>
    <x v="927"/>
    <s v="Full Reporter"/>
    <s v="Urban"/>
    <s v="DR"/>
    <s v="DO"/>
    <s v=" Other"/>
    <s v="% of UPT with beginning and end point outside of Akron UZA"/>
    <m/>
    <m/>
    <n v="74716"/>
    <n v="132302"/>
    <n v="1013165"/>
    <n v="758053"/>
    <n v="12939369"/>
    <n v="1013165"/>
    <n v="758053"/>
    <n v="12939369"/>
    <n v="0"/>
    <n v="0"/>
    <n v="0"/>
    <n v="0"/>
    <n v="0"/>
    <n v="0"/>
    <n v="0"/>
    <n v="0"/>
  </r>
  <r>
    <n v="766"/>
    <x v="277"/>
    <s v="Y"/>
    <n v="541879"/>
    <n v="1802.4371729592001"/>
    <n v="300.64"/>
    <m/>
    <n v="50010"/>
    <x v="927"/>
    <s v="Full Reporter"/>
    <s v="Urban"/>
    <s v="DR"/>
    <s v="PT"/>
    <s v=" Other"/>
    <s v="% of UPT with beginning and end point outside of Akron UZA"/>
    <m/>
    <m/>
    <n v="30692"/>
    <n v="54864"/>
    <n v="483507"/>
    <n v="324282"/>
    <n v="1450686"/>
    <n v="483507"/>
    <n v="324282"/>
    <n v="1450686"/>
    <n v="0"/>
    <n v="0"/>
    <n v="0"/>
    <n v="0"/>
    <n v="0"/>
    <n v="0"/>
    <n v="0"/>
    <n v="0"/>
  </r>
  <r>
    <n v="17668"/>
    <x v="278"/>
    <s v="N"/>
    <n v="1712178"/>
    <n v="2398.6533497393898"/>
    <n v="713.81"/>
    <m/>
    <n v="50010"/>
    <x v="927"/>
    <s v="Full Reporter"/>
    <s v="Urban"/>
    <s v="DR"/>
    <s v="DO"/>
    <s v=" Other"/>
    <s v="% of UPT with beginning and end point outside of Akron UZA"/>
    <m/>
    <m/>
    <n v="1773"/>
    <n v="3142"/>
    <n v="24045"/>
    <n v="17990"/>
    <n v="307323"/>
    <n v="24045"/>
    <n v="17990"/>
    <n v="307323"/>
    <n v="0"/>
    <n v="0"/>
    <n v="0"/>
    <n v="0"/>
    <n v="0"/>
    <n v="0"/>
    <n v="0"/>
    <n v="0"/>
  </r>
  <r>
    <n v="17668"/>
    <x v="278"/>
    <s v="N"/>
    <n v="1712178"/>
    <n v="2398.6533497393898"/>
    <n v="713.81"/>
    <m/>
    <n v="50010"/>
    <x v="927"/>
    <s v="Full Reporter"/>
    <s v="Urban"/>
    <s v="DR"/>
    <s v="PT"/>
    <s v=" Other"/>
    <s v="% of UPT with beginning and end point outside of Akron UZA"/>
    <m/>
    <m/>
    <n v="2081"/>
    <n v="3720"/>
    <n v="32784"/>
    <n v="21988"/>
    <n v="98364"/>
    <n v="32784"/>
    <n v="21988"/>
    <n v="98364"/>
    <n v="0"/>
    <n v="0"/>
    <n v="0"/>
    <n v="0"/>
    <n v="0"/>
    <n v="0"/>
    <n v="0"/>
    <n v="0"/>
  </r>
  <r>
    <n v="17668"/>
    <x v="278"/>
    <s v="N"/>
    <n v="1712178"/>
    <n v="2398.6533497393898"/>
    <n v="713.81"/>
    <m/>
    <n v="50010"/>
    <x v="927"/>
    <s v="Full Reporter"/>
    <s v="Urban"/>
    <s v="MB"/>
    <s v="DO"/>
    <s v=" Other"/>
    <s v="Determination that the primary intent of this mode is to serve the travel needs of the Akron UZA."/>
    <m/>
    <m/>
    <n v="0"/>
    <n v="0"/>
    <n v="0"/>
    <n v="0"/>
    <n v="0"/>
    <n v="0"/>
    <n v="0"/>
    <n v="0"/>
    <n v="0"/>
    <n v="0"/>
    <n v="0"/>
    <n v="0"/>
    <n v="0"/>
    <n v="0"/>
    <n v="0"/>
    <n v="0"/>
  </r>
  <r>
    <n v="39"/>
    <x v="279"/>
    <s v="N"/>
    <n v="4126404"/>
    <n v="0"/>
    <n v="0"/>
    <m/>
    <n v="50010"/>
    <x v="927"/>
    <s v="Full Reporter"/>
    <s v="Urban"/>
    <s v="DR"/>
    <s v="DO"/>
    <s v=" Actual Data"/>
    <m/>
    <m/>
    <m/>
    <n v="0"/>
    <n v="0"/>
    <n v="0"/>
    <n v="0"/>
    <n v="0"/>
    <n v="0"/>
    <n v="0"/>
    <n v="0"/>
    <n v="0"/>
    <n v="0"/>
    <n v="0"/>
    <n v="0"/>
    <n v="0"/>
    <n v="0"/>
    <n v="0"/>
    <n v="0"/>
  </r>
  <r>
    <n v="39"/>
    <x v="279"/>
    <s v="N"/>
    <n v="4126404"/>
    <n v="0"/>
    <n v="0"/>
    <m/>
    <n v="50010"/>
    <x v="927"/>
    <s v="Full Reporter"/>
    <s v="Urban"/>
    <s v="DR"/>
    <s v="PT"/>
    <s v=" Other"/>
    <s v="% of UPT with beginning and end point outside of Akron UZA"/>
    <m/>
    <m/>
    <n v="0"/>
    <n v="0"/>
    <n v="0"/>
    <n v="0"/>
    <n v="0"/>
    <n v="0"/>
    <n v="0"/>
    <n v="0"/>
    <n v="0"/>
    <n v="0"/>
    <n v="0"/>
    <n v="0"/>
    <n v="0"/>
    <n v="0"/>
    <n v="0"/>
    <n v="0"/>
  </r>
  <r>
    <n v="39"/>
    <x v="279"/>
    <s v="N"/>
    <n v="4126404"/>
    <n v="0"/>
    <n v="0"/>
    <m/>
    <n v="50010"/>
    <x v="927"/>
    <s v="Full Reporter"/>
    <s v="Urban"/>
    <s v="MB"/>
    <s v="DO"/>
    <s v=" Other"/>
    <s v="Determination that the primary intent of this mode is to serve the travel needs of the Akron UZA."/>
    <m/>
    <m/>
    <n v="0"/>
    <n v="0"/>
    <n v="0"/>
    <n v="0"/>
    <n v="0"/>
    <n v="0"/>
    <n v="0"/>
    <n v="0"/>
    <n v="0"/>
    <n v="0"/>
    <n v="0"/>
    <n v="0"/>
    <n v="0"/>
    <n v="0"/>
    <n v="0"/>
    <n v="0"/>
  </r>
  <r>
    <n v="766"/>
    <x v="277"/>
    <s v="N"/>
    <n v="541879"/>
    <n v="1802.4371729592001"/>
    <n v="300.64"/>
    <m/>
    <n v="50011"/>
    <x v="928"/>
    <s v="Full Reporter"/>
    <s v="Urban"/>
    <s v="DR"/>
    <s v="DO"/>
    <s v=" Other"/>
    <s v="% of UPT with beginning and end point outside of Akron UZA"/>
    <m/>
    <m/>
    <n v="0"/>
    <n v="0"/>
    <n v="0"/>
    <n v="0"/>
    <n v="0"/>
    <n v="0"/>
    <n v="0"/>
    <n v="0"/>
    <n v="0"/>
    <n v="0"/>
    <n v="0"/>
    <n v="0"/>
    <n v="0"/>
    <n v="0"/>
    <n v="0"/>
    <n v="0"/>
  </r>
  <r>
    <n v="766"/>
    <x v="277"/>
    <s v="N"/>
    <n v="541879"/>
    <n v="1802.4371729592001"/>
    <n v="300.64"/>
    <m/>
    <n v="50011"/>
    <x v="928"/>
    <s v="Full Reporter"/>
    <s v="Urban"/>
    <s v="MB"/>
    <s v="DO"/>
    <s v=" Other"/>
    <s v="Determination that the primary intent of this mode is to serve the travel needs of the Akron UZA."/>
    <m/>
    <m/>
    <n v="0"/>
    <n v="0"/>
    <n v="0"/>
    <n v="0"/>
    <n v="0"/>
    <n v="0"/>
    <n v="0"/>
    <n v="0"/>
    <n v="0"/>
    <n v="0"/>
    <n v="0"/>
    <n v="0"/>
    <n v="0"/>
    <n v="0"/>
    <n v="0"/>
    <n v="0"/>
  </r>
  <r>
    <n v="13375"/>
    <x v="280"/>
    <s v="Y"/>
    <n v="295319"/>
    <n v="1638.8969755309199"/>
    <n v="180.19"/>
    <m/>
    <n v="50011"/>
    <x v="928"/>
    <s v="Full Reporter"/>
    <s v="Urban"/>
    <s v="MB"/>
    <s v="DO"/>
    <s v=" Actual Vehicle Revenue Miles"/>
    <m/>
    <m/>
    <m/>
    <n v="139082"/>
    <n v="1238137"/>
    <n v="2310460"/>
    <n v="8874894"/>
    <n v="19346269"/>
    <n v="2310460"/>
    <n v="8874894"/>
    <n v="19346269"/>
    <n v="0"/>
    <n v="0"/>
    <n v="0"/>
    <n v="0"/>
    <n v="0"/>
    <n v="0"/>
    <n v="0"/>
    <n v="0"/>
  </r>
  <r>
    <n v="13375"/>
    <x v="280"/>
    <s v="Y"/>
    <n v="295319"/>
    <n v="1638.8969755309199"/>
    <n v="180.19"/>
    <m/>
    <n v="50011"/>
    <x v="928"/>
    <s v="Full Reporter"/>
    <s v="Urban"/>
    <s v="DR"/>
    <s v="DO"/>
    <s v=" Actual Vehicle Revenue Miles"/>
    <m/>
    <m/>
    <m/>
    <n v="85595"/>
    <n v="149421"/>
    <n v="1351674"/>
    <n v="1258635"/>
    <n v="10572468"/>
    <n v="1351674"/>
    <n v="1258635"/>
    <n v="10572468"/>
    <n v="0"/>
    <n v="0"/>
    <n v="0"/>
    <n v="0"/>
    <n v="0"/>
    <n v="0"/>
    <n v="0"/>
    <n v="0"/>
  </r>
  <r>
    <n v="17668"/>
    <x v="278"/>
    <s v="N"/>
    <n v="1712178"/>
    <n v="2398.6533497393898"/>
    <n v="713.81"/>
    <m/>
    <n v="50011"/>
    <x v="928"/>
    <s v="Full Reporter"/>
    <s v="Urban"/>
    <s v="DR"/>
    <s v="DO"/>
    <s v=" Other"/>
    <s v="% of UPT with beginning and end point outside of Akron UZA"/>
    <m/>
    <m/>
    <n v="0"/>
    <n v="0"/>
    <n v="0"/>
    <n v="0"/>
    <n v="0"/>
    <n v="0"/>
    <n v="0"/>
    <n v="0"/>
    <n v="0"/>
    <n v="0"/>
    <n v="0"/>
    <n v="0"/>
    <n v="0"/>
    <n v="0"/>
    <n v="0"/>
    <n v="0"/>
  </r>
  <r>
    <n v="17668"/>
    <x v="278"/>
    <s v="N"/>
    <n v="1712178"/>
    <n v="2398.6533497393898"/>
    <n v="713.81"/>
    <m/>
    <n v="50011"/>
    <x v="928"/>
    <s v="Full Reporter"/>
    <s v="Urban"/>
    <s v="MB"/>
    <s v="DO"/>
    <s v=" Other"/>
    <s v="Determination that the primary intent of this mode is to serve the travel needs of the Akron UZA."/>
    <m/>
    <m/>
    <n v="0"/>
    <n v="0"/>
    <n v="0"/>
    <n v="0"/>
    <n v="0"/>
    <n v="0"/>
    <n v="0"/>
    <n v="0"/>
    <n v="0"/>
    <n v="0"/>
    <n v="0"/>
    <n v="0"/>
    <n v="0"/>
    <n v="0"/>
    <n v="0"/>
    <n v="0"/>
  </r>
  <r>
    <n v="16885"/>
    <x v="159"/>
    <s v="Y"/>
    <n v="1686744"/>
    <n v="2242.1902379394601"/>
    <n v="752.28"/>
    <m/>
    <n v="50012"/>
    <x v="929"/>
    <s v="Full Reporter"/>
    <s v="Urban"/>
    <s v="MB"/>
    <s v="DO"/>
    <s v=" Actual Data"/>
    <m/>
    <m/>
    <m/>
    <n v="803885"/>
    <n v="12902123"/>
    <n v="10760020"/>
    <n v="68980553"/>
    <n v="139987217"/>
    <n v="10736371"/>
    <n v="68828945"/>
    <n v="139679548"/>
    <n v="0.1"/>
    <n v="23649"/>
    <n v="151608"/>
    <n v="307669"/>
    <n v="0.1"/>
    <n v="23649"/>
    <n v="0"/>
    <n v="0"/>
  </r>
  <r>
    <n v="16885"/>
    <x v="159"/>
    <s v="Y"/>
    <n v="1686744"/>
    <n v="2242.1902379394601"/>
    <n v="752.28"/>
    <m/>
    <n v="50012"/>
    <x v="929"/>
    <s v="Full Reporter"/>
    <s v="Urban"/>
    <s v="DR"/>
    <s v="DO"/>
    <s v=" Actual Data"/>
    <m/>
    <m/>
    <m/>
    <n v="84893"/>
    <n v="181712"/>
    <n v="1377484"/>
    <n v="1864365"/>
    <n v="10274876"/>
    <n v="1377484"/>
    <n v="1864365"/>
    <n v="10274876"/>
    <n v="0"/>
    <n v="0"/>
    <n v="0"/>
    <n v="0"/>
    <n v="0"/>
    <n v="0"/>
    <n v="0"/>
    <n v="0"/>
  </r>
  <r>
    <n v="55"/>
    <x v="268"/>
    <s v="Y"/>
    <n v="2782206"/>
    <n v="0"/>
    <n v="0"/>
    <m/>
    <n v="50013"/>
    <x v="930"/>
    <s v="Reduced Reporter"/>
    <s v="Tribe"/>
    <s v="DR"/>
    <s v="DO"/>
    <s v=" Actual Vehicle Revenue Miles"/>
    <m/>
    <m/>
    <m/>
    <n v="5198"/>
    <n v="11838"/>
    <n v="74895"/>
    <n v="0"/>
    <n v="218099"/>
    <n v="74895"/>
    <n v="0"/>
    <n v="218099"/>
    <n v="0"/>
    <n v="0"/>
    <n v="0"/>
    <n v="0"/>
    <n v="0"/>
    <n v="0"/>
    <n v="0"/>
    <n v="0"/>
  </r>
  <r>
    <n v="55"/>
    <x v="268"/>
    <s v="Y"/>
    <n v="2782206"/>
    <n v="0"/>
    <n v="0"/>
    <m/>
    <n v="50014"/>
    <x v="931"/>
    <s v="Reduced Reporter"/>
    <s v="Tribe"/>
    <s v="DR"/>
    <s v="DO"/>
    <s v=" Actual Vehicle Revenue Miles"/>
    <m/>
    <m/>
    <m/>
    <n v="3828"/>
    <n v="14848"/>
    <n v="78691"/>
    <n v="0"/>
    <n v="298700"/>
    <n v="78691"/>
    <n v="0"/>
    <n v="298700"/>
    <n v="0"/>
    <n v="0"/>
    <n v="0"/>
    <n v="0"/>
    <n v="0"/>
    <n v="0"/>
    <n v="0"/>
    <n v="0"/>
  </r>
  <r>
    <n v="17668"/>
    <x v="278"/>
    <s v="Y"/>
    <n v="1712178"/>
    <n v="2398.6533497393898"/>
    <n v="713.81"/>
    <m/>
    <n v="50015"/>
    <x v="932"/>
    <s v="Full Reporter"/>
    <s v="Urban"/>
    <s v="MB"/>
    <s v="DO"/>
    <s v=" Other"/>
    <s v="Determination that the primary intent of this mode is to serve the travel needs of the Akron UZA."/>
    <m/>
    <m/>
    <n v="1049697"/>
    <n v="15963454"/>
    <n v="13181735"/>
    <n v="64887266"/>
    <n v="174345569"/>
    <n v="13181735"/>
    <n v="64887266"/>
    <n v="174345569"/>
    <n v="0"/>
    <n v="0"/>
    <n v="0"/>
    <n v="0"/>
    <n v="0"/>
    <n v="0"/>
    <n v="3.2"/>
    <n v="242613"/>
  </r>
  <r>
    <n v="17668"/>
    <x v="278"/>
    <s v="Y"/>
    <n v="1712178"/>
    <n v="2398.6533497393898"/>
    <n v="713.81"/>
    <m/>
    <n v="50015"/>
    <x v="932"/>
    <s v="Full Reporter"/>
    <s v="Urban"/>
    <s v="HR"/>
    <s v="DO"/>
    <s v=" Actual Data"/>
    <m/>
    <m/>
    <m/>
    <n v="123971"/>
    <n v="3472342"/>
    <n v="2302596"/>
    <n v="24757798"/>
    <n v="39722855"/>
    <n v="0"/>
    <n v="0"/>
    <n v="0"/>
    <n v="38.1"/>
    <n v="2302596"/>
    <n v="24757798"/>
    <n v="39722855"/>
    <n v="38.1"/>
    <n v="2302596"/>
    <n v="0"/>
    <n v="0"/>
  </r>
  <r>
    <n v="17668"/>
    <x v="278"/>
    <s v="Y"/>
    <n v="1712178"/>
    <n v="2398.6533497393898"/>
    <n v="713.81"/>
    <m/>
    <n v="50015"/>
    <x v="932"/>
    <s v="Full Reporter"/>
    <s v="Urban"/>
    <s v="DR"/>
    <s v="DO"/>
    <s v=" Other"/>
    <s v="% of UPT with beginning and end point outside of Akron UZA"/>
    <m/>
    <m/>
    <n v="156174"/>
    <n v="302956"/>
    <n v="2281145"/>
    <n v="2617258"/>
    <n v="30967544"/>
    <n v="2281145"/>
    <n v="2617258"/>
    <n v="30967544"/>
    <n v="0"/>
    <n v="0"/>
    <n v="0"/>
    <n v="0"/>
    <n v="0"/>
    <n v="0"/>
    <n v="0"/>
    <n v="0"/>
  </r>
  <r>
    <n v="17668"/>
    <x v="278"/>
    <s v="Y"/>
    <n v="1712178"/>
    <n v="2398.6533497393898"/>
    <n v="713.81"/>
    <m/>
    <n v="50015"/>
    <x v="932"/>
    <s v="Full Reporter"/>
    <s v="Urban"/>
    <s v="DR"/>
    <s v="PT"/>
    <s v=" Other"/>
    <s v="% of UPT with beginning and end point outside of Akron UZA"/>
    <m/>
    <m/>
    <n v="155399"/>
    <n v="300438"/>
    <n v="2286488"/>
    <n v="2642175"/>
    <n v="21367705"/>
    <n v="2286488"/>
    <n v="2642175"/>
    <n v="21367705"/>
    <n v="0"/>
    <n v="0"/>
    <n v="0"/>
    <n v="0"/>
    <n v="0"/>
    <n v="0"/>
    <n v="0"/>
    <n v="0"/>
  </r>
  <r>
    <n v="17668"/>
    <x v="278"/>
    <s v="Y"/>
    <n v="1712178"/>
    <n v="2398.6533497393898"/>
    <n v="713.81"/>
    <m/>
    <n v="50015"/>
    <x v="932"/>
    <s v="Full Reporter"/>
    <s v="Urban"/>
    <s v="LR"/>
    <s v="DO"/>
    <s v=" Actual Data"/>
    <m/>
    <m/>
    <m/>
    <n v="32568"/>
    <n v="662113"/>
    <n v="476284"/>
    <n v="3151808"/>
    <n v="12985416"/>
    <n v="0"/>
    <n v="0"/>
    <n v="0"/>
    <n v="30.4"/>
    <n v="476284"/>
    <n v="3151808"/>
    <n v="12985416"/>
    <n v="30.4"/>
    <n v="476284"/>
    <n v="0"/>
    <n v="0"/>
  </r>
  <r>
    <n v="17668"/>
    <x v="278"/>
    <s v="Y"/>
    <n v="1712178"/>
    <n v="2398.6533497393898"/>
    <n v="713.81"/>
    <m/>
    <n v="50015"/>
    <x v="932"/>
    <s v="Full Reporter"/>
    <s v="Urban"/>
    <s v="RB"/>
    <s v="DO"/>
    <s v=" Actual Data"/>
    <m/>
    <s v=" Actual Data"/>
    <m/>
    <n v="47659"/>
    <n v="1714067"/>
    <n v="416508"/>
    <n v="4782247"/>
    <n v="4611862"/>
    <n v="0"/>
    <n v="0"/>
    <n v="0"/>
    <n v="14.1"/>
    <n v="416508"/>
    <n v="4782247"/>
    <n v="4611862"/>
    <n v="14.1"/>
    <n v="416508"/>
    <n v="0"/>
    <n v="0"/>
  </r>
  <r>
    <n v="39"/>
    <x v="279"/>
    <s v="N"/>
    <n v="4126404"/>
    <n v="0"/>
    <n v="0"/>
    <m/>
    <n v="50015"/>
    <x v="932"/>
    <s v="Full Reporter"/>
    <s v="Urban"/>
    <s v="DR"/>
    <s v="DO"/>
    <s v=" Actual Data"/>
    <m/>
    <m/>
    <m/>
    <n v="0"/>
    <n v="0"/>
    <n v="0"/>
    <n v="0"/>
    <n v="0"/>
    <n v="0"/>
    <n v="0"/>
    <n v="0"/>
    <n v="0"/>
    <n v="0"/>
    <n v="0"/>
    <n v="0"/>
    <n v="0"/>
    <n v="0"/>
    <n v="0"/>
    <n v="0"/>
  </r>
  <r>
    <n v="39"/>
    <x v="279"/>
    <s v="N"/>
    <n v="4126404"/>
    <n v="0"/>
    <n v="0"/>
    <m/>
    <n v="50015"/>
    <x v="932"/>
    <s v="Full Reporter"/>
    <s v="Urban"/>
    <s v="DR"/>
    <s v="PT"/>
    <s v=" Other"/>
    <s v="% of UPT with beginning and end point outside of Akron UZA"/>
    <m/>
    <m/>
    <n v="0"/>
    <n v="0"/>
    <n v="0"/>
    <n v="0"/>
    <n v="0"/>
    <n v="0"/>
    <n v="0"/>
    <n v="0"/>
    <n v="0"/>
    <n v="0"/>
    <n v="0"/>
    <n v="0"/>
    <n v="0"/>
    <n v="0"/>
    <n v="0"/>
    <n v="0"/>
  </r>
  <r>
    <n v="39"/>
    <x v="279"/>
    <s v="N"/>
    <n v="4126404"/>
    <n v="0"/>
    <n v="0"/>
    <m/>
    <n v="50015"/>
    <x v="932"/>
    <s v="Full Reporter"/>
    <s v="Urban"/>
    <s v="HR"/>
    <s v="DO"/>
    <s v=" Actual Data"/>
    <m/>
    <m/>
    <m/>
    <n v="0"/>
    <n v="0"/>
    <n v="0"/>
    <n v="0"/>
    <n v="0"/>
    <n v="0"/>
    <n v="0"/>
    <n v="0"/>
    <n v="0"/>
    <n v="0"/>
    <n v="0"/>
    <n v="0"/>
    <n v="0"/>
    <n v="0"/>
    <n v="0"/>
    <n v="0"/>
  </r>
  <r>
    <n v="39"/>
    <x v="279"/>
    <s v="N"/>
    <n v="4126404"/>
    <n v="0"/>
    <n v="0"/>
    <m/>
    <n v="50015"/>
    <x v="932"/>
    <s v="Full Reporter"/>
    <s v="Urban"/>
    <s v="LR"/>
    <s v="DO"/>
    <s v=" Actual Data"/>
    <m/>
    <m/>
    <m/>
    <n v="0"/>
    <n v="0"/>
    <n v="0"/>
    <n v="0"/>
    <n v="0"/>
    <n v="0"/>
    <n v="0"/>
    <n v="0"/>
    <n v="0"/>
    <n v="0"/>
    <n v="0"/>
    <n v="0"/>
    <n v="0"/>
    <n v="0"/>
    <n v="0"/>
    <n v="0"/>
  </r>
  <r>
    <n v="39"/>
    <x v="279"/>
    <s v="N"/>
    <n v="4126404"/>
    <n v="0"/>
    <n v="0"/>
    <m/>
    <n v="50015"/>
    <x v="932"/>
    <s v="Full Reporter"/>
    <s v="Urban"/>
    <s v="MB"/>
    <s v="DO"/>
    <s v=" Other"/>
    <s v="Determination that the primary intent of this mode is to serve the travel needs of the Akron UZA."/>
    <m/>
    <m/>
    <n v="0"/>
    <n v="0"/>
    <n v="0"/>
    <n v="0"/>
    <n v="0"/>
    <n v="0"/>
    <n v="0"/>
    <n v="0"/>
    <n v="0"/>
    <n v="0"/>
    <n v="0"/>
    <n v="0"/>
    <n v="0"/>
    <n v="0"/>
    <n v="0"/>
    <n v="0"/>
  </r>
  <r>
    <n v="39"/>
    <x v="279"/>
    <s v="N"/>
    <n v="4126404"/>
    <n v="0"/>
    <n v="0"/>
    <m/>
    <n v="50015"/>
    <x v="932"/>
    <s v="Full Reporter"/>
    <s v="Urban"/>
    <s v="RB"/>
    <s v="DO"/>
    <s v=" Actual Data"/>
    <m/>
    <s v=" Actual Data"/>
    <m/>
    <n v="0"/>
    <n v="0"/>
    <n v="0"/>
    <n v="0"/>
    <n v="0"/>
    <n v="0"/>
    <n v="0"/>
    <n v="0"/>
    <n v="0"/>
    <n v="0"/>
    <n v="0"/>
    <n v="0"/>
    <n v="0"/>
    <n v="0"/>
    <n v="0"/>
    <n v="0"/>
  </r>
  <r>
    <n v="19234"/>
    <x v="281"/>
    <s v="Y"/>
    <n v="1567254"/>
    <n v="3036.3709664961598"/>
    <n v="516.16"/>
    <m/>
    <n v="50016"/>
    <x v="933"/>
    <s v="Full Reporter"/>
    <s v="Urban"/>
    <s v="MB"/>
    <s v="DO"/>
    <s v=" Actual Vehicle Revenue Miles"/>
    <m/>
    <m/>
    <m/>
    <n v="802617"/>
    <n v="11128906"/>
    <n v="9692809"/>
    <n v="48130550"/>
    <n v="167997746"/>
    <n v="9692809"/>
    <n v="48130550"/>
    <n v="167997746"/>
    <n v="0"/>
    <n v="0"/>
    <n v="0"/>
    <n v="0"/>
    <n v="0"/>
    <n v="0"/>
    <n v="0"/>
    <n v="0"/>
  </r>
  <r>
    <n v="19234"/>
    <x v="281"/>
    <s v="Y"/>
    <n v="1567254"/>
    <n v="3036.3709664961598"/>
    <n v="516.16"/>
    <m/>
    <n v="50016"/>
    <x v="933"/>
    <s v="Full Reporter"/>
    <s v="Urban"/>
    <s v="DR"/>
    <s v="PT"/>
    <s v=" Actual Data"/>
    <m/>
    <m/>
    <m/>
    <n v="165849"/>
    <n v="240371"/>
    <n v="3167500"/>
    <n v="2747547"/>
    <n v="17249034"/>
    <n v="3167500"/>
    <n v="2747547"/>
    <n v="17249034"/>
    <n v="0"/>
    <n v="0"/>
    <n v="0"/>
    <n v="0"/>
    <n v="0"/>
    <n v="0"/>
    <n v="0"/>
    <n v="0"/>
  </r>
  <r>
    <n v="19234"/>
    <x v="281"/>
    <s v="Y"/>
    <n v="1567254"/>
    <n v="3036.3709664961598"/>
    <n v="516.16"/>
    <m/>
    <n v="50016"/>
    <x v="933"/>
    <s v="Full Reporter"/>
    <s v="Urban"/>
    <s v="DR"/>
    <s v="DO"/>
    <s v=" Actual Data"/>
    <m/>
    <m/>
    <m/>
    <n v="38070"/>
    <n v="157213"/>
    <n v="549475"/>
    <n v="403474"/>
    <n v="1729720"/>
    <n v="549475"/>
    <n v="403474"/>
    <n v="1729720"/>
    <n v="0"/>
    <n v="0"/>
    <n v="0"/>
    <n v="0"/>
    <n v="0"/>
    <n v="0"/>
    <n v="0"/>
    <n v="0"/>
  </r>
  <r>
    <n v="22528"/>
    <x v="282"/>
    <s v="Y"/>
    <n v="674046"/>
    <n v="2107.1033167701898"/>
    <n v="319.89"/>
    <m/>
    <n v="50017"/>
    <x v="934"/>
    <s v="Full Reporter"/>
    <s v="Urban"/>
    <s v="MB"/>
    <s v="DO"/>
    <s v=" Actual Vehicle Revenue Miles"/>
    <m/>
    <m/>
    <m/>
    <n v="320865"/>
    <n v="5954305"/>
    <n v="4961102"/>
    <n v="38567303"/>
    <n v="47418484"/>
    <n v="4961102"/>
    <n v="38567303"/>
    <n v="47418484"/>
    <n v="0"/>
    <n v="0"/>
    <n v="0"/>
    <n v="0"/>
    <n v="0"/>
    <n v="0"/>
    <n v="0"/>
    <n v="0"/>
  </r>
  <r>
    <n v="22528"/>
    <x v="282"/>
    <s v="Y"/>
    <n v="674046"/>
    <n v="2107.1033167701898"/>
    <n v="319.89"/>
    <m/>
    <n v="50017"/>
    <x v="934"/>
    <s v="Full Reporter"/>
    <s v="Urban"/>
    <s v="DR"/>
    <s v="DO"/>
    <s v=" Actual Vehicle Revenue Miles"/>
    <m/>
    <m/>
    <m/>
    <n v="122886"/>
    <n v="191185"/>
    <n v="1619622"/>
    <n v="1664570"/>
    <n v="18965024"/>
    <n v="1619622"/>
    <n v="1664570"/>
    <n v="18965024"/>
    <n v="0"/>
    <n v="0"/>
    <n v="0"/>
    <n v="0"/>
    <n v="0"/>
    <n v="0"/>
    <n v="0"/>
    <n v="0"/>
  </r>
  <r>
    <n v="22528"/>
    <x v="282"/>
    <s v="Y"/>
    <n v="674046"/>
    <n v="2107.1033167701898"/>
    <n v="319.89"/>
    <m/>
    <n v="50017"/>
    <x v="934"/>
    <s v="Full Reporter"/>
    <s v="Urban"/>
    <s v="TB"/>
    <s v="DO"/>
    <s v=" Actual Vehicle Revenue Miles"/>
    <m/>
    <m/>
    <m/>
    <n v="17116"/>
    <n v="432688"/>
    <n v="218669"/>
    <n v="2002628"/>
    <n v="5210542"/>
    <n v="0"/>
    <n v="0"/>
    <n v="0"/>
    <n v="125.7"/>
    <n v="218669"/>
    <n v="2002628"/>
    <n v="5210542"/>
    <n v="125.7"/>
    <n v="218669"/>
    <n v="0"/>
    <n v="0"/>
  </r>
  <r>
    <n v="39"/>
    <x v="279"/>
    <s v="N"/>
    <n v="4126404"/>
    <n v="0"/>
    <n v="0"/>
    <m/>
    <n v="50017"/>
    <x v="934"/>
    <s v="Full Reporter"/>
    <s v="Urban"/>
    <s v="DR"/>
    <s v="DO"/>
    <s v=" Actual Data"/>
    <m/>
    <m/>
    <m/>
    <m/>
    <m/>
    <n v="0"/>
    <n v="0"/>
    <n v="0"/>
    <m/>
    <m/>
    <m/>
    <m/>
    <m/>
    <m/>
    <m/>
    <m/>
    <m/>
    <m/>
    <m/>
  </r>
  <r>
    <n v="39"/>
    <x v="279"/>
    <s v="N"/>
    <n v="4126404"/>
    <n v="0"/>
    <n v="0"/>
    <m/>
    <n v="50017"/>
    <x v="934"/>
    <s v="Full Reporter"/>
    <s v="Urban"/>
    <s v="MB"/>
    <s v="DO"/>
    <s v=" Other"/>
    <s v="Determination that the primary intent of this mode is to serve the travel needs of the Akron UZA."/>
    <m/>
    <m/>
    <n v="0"/>
    <n v="0"/>
    <n v="0"/>
    <n v="0"/>
    <n v="0"/>
    <n v="0"/>
    <n v="0"/>
    <n v="0"/>
    <n v="0"/>
    <n v="0"/>
    <n v="0"/>
    <n v="0"/>
    <n v="0"/>
    <n v="0"/>
    <n v="0"/>
    <n v="0"/>
  </r>
  <r>
    <n v="39"/>
    <x v="279"/>
    <s v="N"/>
    <n v="4126404"/>
    <n v="0"/>
    <n v="0"/>
    <m/>
    <n v="50017"/>
    <x v="934"/>
    <s v="Full Reporter"/>
    <s v="Urban"/>
    <s v="TB"/>
    <s v="DO"/>
    <s v=" Actual Vehicle Revenue Miles"/>
    <m/>
    <m/>
    <m/>
    <n v="0"/>
    <n v="0"/>
    <n v="0"/>
    <n v="0"/>
    <n v="0"/>
    <n v="0"/>
    <n v="0"/>
    <n v="0"/>
    <n v="0"/>
    <n v="0"/>
    <n v="0"/>
    <n v="0"/>
    <n v="0"/>
    <n v="0"/>
    <n v="0"/>
    <n v="0"/>
  </r>
  <r>
    <n v="56926"/>
    <x v="283"/>
    <s v="Y"/>
    <n v="93608"/>
    <n v="1745.9168713357301"/>
    <n v="53.62"/>
    <m/>
    <n v="50019"/>
    <x v="935"/>
    <s v="Reduced Reporter"/>
    <s v="Urban"/>
    <s v="MB"/>
    <s v="DO"/>
    <s v=" Actual Vehicle Revenue Miles"/>
    <m/>
    <m/>
    <m/>
    <n v="13921"/>
    <n v="215020"/>
    <n v="208606"/>
    <n v="0"/>
    <n v="1025773"/>
    <n v="208606"/>
    <n v="0"/>
    <n v="1025773"/>
    <n v="0"/>
    <n v="0"/>
    <n v="0"/>
    <n v="0"/>
    <n v="0"/>
    <n v="0"/>
    <n v="0"/>
    <n v="0"/>
  </r>
  <r>
    <n v="56926"/>
    <x v="283"/>
    <s v="Y"/>
    <n v="93608"/>
    <n v="1745.9168713357301"/>
    <n v="53.62"/>
    <m/>
    <n v="50019"/>
    <x v="935"/>
    <s v="Reduced Reporter"/>
    <s v="Urban"/>
    <s v="DR"/>
    <s v="DO"/>
    <s v=" Actual Vehicle Revenue Miles"/>
    <m/>
    <m/>
    <m/>
    <n v="1692"/>
    <n v="5723"/>
    <n v="13508"/>
    <n v="0"/>
    <n v="179181"/>
    <n v="13508"/>
    <n v="0"/>
    <n v="179181"/>
    <n v="0"/>
    <n v="0"/>
    <n v="0"/>
    <n v="0"/>
    <n v="0"/>
    <n v="0"/>
    <n v="0"/>
    <n v="0"/>
  </r>
  <r>
    <n v="83980"/>
    <x v="284"/>
    <s v="Y"/>
    <n v="82369"/>
    <n v="1827.2509746600299"/>
    <n v="45.08"/>
    <m/>
    <n v="50020"/>
    <x v="936"/>
    <s v="Reduced Reporter"/>
    <s v="Urban"/>
    <s v="MB"/>
    <s v="PT"/>
    <s v=" Actual Vehicle Revenue Miles"/>
    <m/>
    <m/>
    <m/>
    <n v="17125"/>
    <n v="121532"/>
    <n v="223750"/>
    <n v="0"/>
    <n v="2215647"/>
    <n v="223750"/>
    <n v="0"/>
    <n v="2215647"/>
    <n v="0"/>
    <n v="0"/>
    <n v="0"/>
    <n v="0"/>
    <n v="0"/>
    <n v="0"/>
    <n v="0"/>
    <n v="0"/>
  </r>
  <r>
    <n v="83980"/>
    <x v="284"/>
    <s v="Y"/>
    <n v="82369"/>
    <n v="1827.2509746600299"/>
    <n v="45.08"/>
    <m/>
    <n v="50020"/>
    <x v="936"/>
    <s v="Reduced Reporter"/>
    <s v="Urban"/>
    <s v="DR"/>
    <s v="PT"/>
    <s v=" Actual Vehicle Revenue Miles"/>
    <m/>
    <m/>
    <m/>
    <n v="1881"/>
    <n v="7307"/>
    <n v="19482"/>
    <n v="0"/>
    <n v="188796"/>
    <n v="19482"/>
    <n v="0"/>
    <n v="188796"/>
    <n v="0"/>
    <n v="0"/>
    <n v="0"/>
    <n v="0"/>
    <n v="0"/>
    <n v="0"/>
    <n v="0"/>
    <n v="0"/>
  </r>
  <r>
    <n v="766"/>
    <x v="277"/>
    <s v="Y"/>
    <n v="541879"/>
    <n v="1802.4371729592001"/>
    <n v="300.64"/>
    <m/>
    <n v="50021"/>
    <x v="937"/>
    <s v="Full Reporter"/>
    <s v="Urban"/>
    <s v="MB"/>
    <s v="DO"/>
    <s v=" Other"/>
    <s v="Determination that the primary intent of this mode is to serve the travel needs of the Akron UZA."/>
    <m/>
    <m/>
    <n v="46251"/>
    <n v="808145"/>
    <n v="678045"/>
    <n v="2206236"/>
    <n v="6102027"/>
    <n v="678045"/>
    <n v="2206236"/>
    <n v="6102027"/>
    <n v="0"/>
    <n v="0"/>
    <n v="0"/>
    <n v="0"/>
    <n v="0"/>
    <n v="0"/>
    <n v="0"/>
    <n v="0"/>
  </r>
  <r>
    <n v="766"/>
    <x v="277"/>
    <s v="Y"/>
    <n v="541879"/>
    <n v="1802.4371729592001"/>
    <n v="300.64"/>
    <m/>
    <n v="50021"/>
    <x v="937"/>
    <s v="Full Reporter"/>
    <s v="Urban"/>
    <s v="DR"/>
    <s v="DO"/>
    <s v=" Other"/>
    <s v="% of UPT with beginning and end point outside of Akron UZA"/>
    <m/>
    <m/>
    <n v="22211"/>
    <n v="46686"/>
    <n v="417277"/>
    <n v="348010"/>
    <n v="3117743"/>
    <n v="417277"/>
    <n v="348010"/>
    <n v="3117743"/>
    <n v="0"/>
    <n v="0"/>
    <n v="0"/>
    <n v="0"/>
    <n v="0"/>
    <n v="0"/>
    <n v="0"/>
    <n v="0"/>
  </r>
  <r>
    <n v="17668"/>
    <x v="278"/>
    <s v="N"/>
    <n v="1712178"/>
    <n v="2398.6533497393898"/>
    <n v="713.81"/>
    <m/>
    <n v="50021"/>
    <x v="937"/>
    <s v="Full Reporter"/>
    <s v="Urban"/>
    <s v="MB"/>
    <s v="DO"/>
    <s v=" Other"/>
    <s v="Determination that the primary intent of this mode is to serve the travel needs of the Akron UZA."/>
    <m/>
    <m/>
    <n v="2841"/>
    <n v="49650"/>
    <n v="41657"/>
    <n v="135544"/>
    <n v="374890"/>
    <n v="41657"/>
    <n v="135544"/>
    <n v="374890"/>
    <n v="0"/>
    <n v="0"/>
    <n v="0"/>
    <n v="0"/>
    <n v="0"/>
    <n v="0"/>
    <n v="0"/>
    <n v="0"/>
  </r>
  <r>
    <n v="17668"/>
    <x v="278"/>
    <s v="N"/>
    <n v="1712178"/>
    <n v="2398.6533497393898"/>
    <n v="713.81"/>
    <m/>
    <n v="50021"/>
    <x v="937"/>
    <s v="Full Reporter"/>
    <s v="Urban"/>
    <s v="DR"/>
    <s v="DO"/>
    <s v=" Other"/>
    <s v="% of UPT with beginning and end point outside of Akron UZA"/>
    <m/>
    <m/>
    <n v="0"/>
    <n v="0"/>
    <n v="0"/>
    <n v="0"/>
    <n v="0"/>
    <n v="0"/>
    <n v="0"/>
    <n v="0"/>
    <n v="0"/>
    <n v="0"/>
    <n v="0"/>
    <n v="0"/>
    <n v="0"/>
    <n v="0"/>
    <n v="0"/>
    <n v="0"/>
  </r>
  <r>
    <n v="39"/>
    <x v="279"/>
    <s v="N"/>
    <n v="4126404"/>
    <n v="0"/>
    <n v="0"/>
    <m/>
    <n v="50021"/>
    <x v="937"/>
    <s v="Full Reporter"/>
    <s v="Urban"/>
    <s v="DR"/>
    <s v="DO"/>
    <s v=" Actual Data"/>
    <m/>
    <m/>
    <m/>
    <n v="0"/>
    <n v="0"/>
    <n v="0"/>
    <n v="0"/>
    <n v="0"/>
    <n v="0"/>
    <n v="0"/>
    <n v="0"/>
    <n v="0"/>
    <n v="0"/>
    <n v="0"/>
    <n v="0"/>
    <n v="0"/>
    <n v="0"/>
    <n v="0"/>
    <n v="0"/>
  </r>
  <r>
    <n v="39"/>
    <x v="279"/>
    <s v="N"/>
    <n v="4126404"/>
    <n v="0"/>
    <n v="0"/>
    <m/>
    <n v="50021"/>
    <x v="937"/>
    <s v="Full Reporter"/>
    <s v="Urban"/>
    <s v="MB"/>
    <s v="DO"/>
    <s v=" Other"/>
    <s v="Determination that the primary intent of this mode is to serve the travel needs of the Akron UZA."/>
    <m/>
    <m/>
    <n v="0"/>
    <n v="0"/>
    <n v="0"/>
    <n v="0"/>
    <n v="0"/>
    <n v="0"/>
    <n v="0"/>
    <n v="0"/>
    <n v="0"/>
    <n v="0"/>
    <n v="0"/>
    <n v="0"/>
    <n v="0"/>
    <n v="0"/>
    <n v="0"/>
    <n v="0"/>
  </r>
  <r>
    <n v="87868"/>
    <x v="285"/>
    <s v="Y"/>
    <n v="497952"/>
    <n v="2068.6376609282502"/>
    <n v="240.71"/>
    <m/>
    <n v="50022"/>
    <x v="938"/>
    <s v="Full Reporter"/>
    <s v="Urban"/>
    <s v="MB"/>
    <s v="DO"/>
    <s v=" Actual Vehicle Revenue Miles"/>
    <m/>
    <m/>
    <m/>
    <n v="176642"/>
    <n v="1636674"/>
    <n v="2283160"/>
    <n v="10795727"/>
    <n v="22805440"/>
    <n v="2283160"/>
    <n v="10795727"/>
    <n v="22805440"/>
    <n v="0"/>
    <n v="0"/>
    <n v="0"/>
    <n v="0"/>
    <n v="0"/>
    <n v="0"/>
    <n v="0"/>
    <n v="0"/>
  </r>
  <r>
    <n v="87868"/>
    <x v="285"/>
    <s v="Y"/>
    <n v="497952"/>
    <n v="2068.6376609282502"/>
    <n v="240.71"/>
    <m/>
    <n v="50022"/>
    <x v="938"/>
    <s v="Full Reporter"/>
    <s v="Urban"/>
    <s v="DR"/>
    <s v="DO"/>
    <s v=" Actual Vehicle Revenue Miles"/>
    <m/>
    <m/>
    <m/>
    <n v="73177"/>
    <n v="156054"/>
    <n v="963896"/>
    <n v="981190"/>
    <n v="7879887"/>
    <n v="963896"/>
    <n v="981190"/>
    <n v="7879887"/>
    <n v="0"/>
    <n v="0"/>
    <n v="0"/>
    <n v="0"/>
    <n v="0"/>
    <n v="0"/>
    <n v="0"/>
    <n v="0"/>
  </r>
  <r>
    <n v="87868"/>
    <x v="285"/>
    <s v="Y"/>
    <n v="497952"/>
    <n v="2068.6376609282502"/>
    <n v="240.71"/>
    <m/>
    <n v="50022"/>
    <x v="938"/>
    <s v="Full Reporter"/>
    <s v="Urban"/>
    <s v="DR"/>
    <s v="TX"/>
    <s v=" Actual Vehicle Revenue Miles"/>
    <m/>
    <m/>
    <m/>
    <n v="27412"/>
    <n v="70820"/>
    <n v="420160"/>
    <n v="437814"/>
    <n v="2226786"/>
    <n v="420160"/>
    <n v="437814"/>
    <n v="2226786"/>
    <n v="0"/>
    <n v="0"/>
    <n v="0"/>
    <n v="0"/>
    <n v="0"/>
    <n v="0"/>
    <n v="0"/>
    <n v="0"/>
  </r>
  <r>
    <n v="87868"/>
    <x v="285"/>
    <s v="Y"/>
    <n v="497952"/>
    <n v="2068.6376609282502"/>
    <n v="240.71"/>
    <m/>
    <n v="50022"/>
    <x v="938"/>
    <s v="Full Reporter"/>
    <s v="Urban"/>
    <s v="VP"/>
    <s v="PT"/>
    <s v=" Actual Vehicle Revenue Miles"/>
    <m/>
    <m/>
    <m/>
    <n v="3950"/>
    <n v="27560"/>
    <n v="240783"/>
    <n v="1762898"/>
    <n v="71164"/>
    <n v="240783"/>
    <n v="1762898"/>
    <n v="71164"/>
    <n v="0"/>
    <n v="0"/>
    <n v="0"/>
    <n v="0"/>
    <n v="0"/>
    <n v="0"/>
    <n v="0"/>
    <n v="0"/>
  </r>
  <r>
    <n v="39"/>
    <x v="279"/>
    <s v="N"/>
    <n v="4126404"/>
    <n v="0"/>
    <n v="0"/>
    <m/>
    <n v="50024"/>
    <x v="939"/>
    <s v="Full Reporter"/>
    <s v="Urban"/>
    <s v="DR"/>
    <s v="DO"/>
    <s v=" Actual Data"/>
    <m/>
    <m/>
    <m/>
    <n v="2390"/>
    <n v="3365"/>
    <n v="26816"/>
    <n v="21096"/>
    <n v="164727"/>
    <n v="26816"/>
    <n v="21096"/>
    <n v="164727"/>
    <n v="0"/>
    <n v="0"/>
    <n v="0"/>
    <n v="0"/>
    <n v="0"/>
    <n v="0"/>
    <n v="0"/>
    <n v="0"/>
  </r>
  <r>
    <n v="39"/>
    <x v="279"/>
    <s v="N"/>
    <n v="4126404"/>
    <n v="0"/>
    <n v="0"/>
    <m/>
    <n v="50024"/>
    <x v="939"/>
    <s v="Full Reporter"/>
    <s v="Urban"/>
    <s v="MB"/>
    <s v="DO"/>
    <s v=" Other"/>
    <s v="Determination that the primary intent of this mode is to serve the travel needs of the Akron UZA."/>
    <m/>
    <m/>
    <n v="0"/>
    <n v="0"/>
    <n v="0"/>
    <n v="0"/>
    <n v="0"/>
    <n v="0"/>
    <n v="0"/>
    <n v="0"/>
    <n v="0"/>
    <n v="0"/>
    <n v="0"/>
    <n v="0"/>
    <n v="0"/>
    <n v="0"/>
    <n v="0"/>
    <n v="0"/>
  </r>
  <r>
    <n v="97831"/>
    <x v="286"/>
    <s v="Y"/>
    <n v="320901"/>
    <n v="1637.5517665370301"/>
    <n v="195.96"/>
    <m/>
    <n v="50024"/>
    <x v="939"/>
    <s v="Full Reporter"/>
    <s v="Urban"/>
    <s v="MB"/>
    <s v="DO"/>
    <s v=" Actual Data"/>
    <m/>
    <m/>
    <m/>
    <n v="93442"/>
    <n v="1973021"/>
    <n v="1473583"/>
    <n v="6607577"/>
    <n v="13457286"/>
    <n v="1473583"/>
    <n v="6607577"/>
    <n v="13457286"/>
    <n v="0"/>
    <n v="0"/>
    <n v="0"/>
    <n v="0"/>
    <n v="0"/>
    <n v="0"/>
    <n v="0"/>
    <n v="0"/>
  </r>
  <r>
    <n v="97831"/>
    <x v="286"/>
    <s v="Y"/>
    <n v="320901"/>
    <n v="1637.5517665370301"/>
    <n v="195.96"/>
    <m/>
    <n v="50024"/>
    <x v="939"/>
    <s v="Full Reporter"/>
    <s v="Urban"/>
    <s v="DR"/>
    <s v="DO"/>
    <s v=" Actual Vehicle Revenue Miles"/>
    <m/>
    <m/>
    <m/>
    <n v="27483"/>
    <n v="38695"/>
    <n v="308380"/>
    <n v="242601"/>
    <n v="1894335"/>
    <n v="308380"/>
    <n v="242601"/>
    <n v="1894335"/>
    <n v="0"/>
    <n v="0"/>
    <n v="0"/>
    <n v="0"/>
    <n v="0"/>
    <n v="0"/>
    <n v="0"/>
    <n v="0"/>
  </r>
  <r>
    <n v="24850"/>
    <x v="287"/>
    <s v="Y"/>
    <n v="119411"/>
    <n v="1785.8196034571499"/>
    <n v="66.87"/>
    <m/>
    <n v="50025"/>
    <x v="940"/>
    <s v="Full Reporter"/>
    <s v="Urban"/>
    <s v="MB"/>
    <s v="DO"/>
    <s v=" Actual Data"/>
    <m/>
    <m/>
    <m/>
    <n v="150638"/>
    <n v="2134071"/>
    <n v="1905578"/>
    <n v="9818386"/>
    <n v="20296352"/>
    <n v="1905578"/>
    <n v="9818386"/>
    <n v="20296352"/>
    <n v="0"/>
    <n v="0"/>
    <n v="0"/>
    <n v="0"/>
    <n v="0"/>
    <n v="0"/>
    <n v="0"/>
    <n v="0"/>
  </r>
  <r>
    <n v="24850"/>
    <x v="287"/>
    <s v="Y"/>
    <n v="119411"/>
    <n v="1785.8196034571499"/>
    <n v="66.87"/>
    <m/>
    <n v="50025"/>
    <x v="940"/>
    <s v="Full Reporter"/>
    <s v="Urban"/>
    <s v="DR"/>
    <s v="DO"/>
    <s v=" Actual Data"/>
    <m/>
    <m/>
    <m/>
    <n v="16941"/>
    <n v="26192"/>
    <n v="195111"/>
    <n v="136865"/>
    <n v="1147006"/>
    <n v="195111"/>
    <n v="136865"/>
    <n v="1147006"/>
    <n v="0"/>
    <n v="0"/>
    <n v="0"/>
    <n v="0"/>
    <n v="0"/>
    <n v="0"/>
    <n v="0"/>
    <n v="0"/>
  </r>
  <r>
    <n v="29089"/>
    <x v="288"/>
    <s v="Y"/>
    <n v="216214"/>
    <n v="2781.55462990773"/>
    <n v="77.73"/>
    <m/>
    <n v="50026"/>
    <x v="941"/>
    <s v="Full Reporter"/>
    <s v="Urban"/>
    <s v="MB"/>
    <s v="PT"/>
    <s v=" Actual Data"/>
    <m/>
    <m/>
    <m/>
    <n v="32462"/>
    <n v="374928"/>
    <n v="434401"/>
    <n v="1337860"/>
    <n v="3454868"/>
    <n v="434401"/>
    <n v="1337860"/>
    <n v="3454868"/>
    <n v="0"/>
    <n v="0"/>
    <n v="0"/>
    <n v="0"/>
    <n v="0"/>
    <n v="0"/>
    <n v="0"/>
    <n v="0"/>
  </r>
  <r>
    <n v="29089"/>
    <x v="288"/>
    <s v="Y"/>
    <n v="216214"/>
    <n v="2781.55462990773"/>
    <n v="77.73"/>
    <m/>
    <n v="50026"/>
    <x v="941"/>
    <s v="Full Reporter"/>
    <s v="Urban"/>
    <s v="DR"/>
    <s v="PT"/>
    <s v=" Actual Data"/>
    <m/>
    <m/>
    <m/>
    <n v="6113"/>
    <n v="8351"/>
    <n v="75133"/>
    <n v="42735"/>
    <n v="173590"/>
    <n v="75133"/>
    <n v="42735"/>
    <n v="173590"/>
    <n v="0"/>
    <n v="0"/>
    <n v="0"/>
    <n v="0"/>
    <n v="0"/>
    <n v="0"/>
    <n v="0"/>
    <n v="0"/>
  </r>
  <r>
    <n v="57628"/>
    <x v="289"/>
    <s v="Y"/>
    <n v="2914866"/>
    <n v="2872.3751413873201"/>
    <n v="1014.79"/>
    <m/>
    <n v="50027"/>
    <x v="942"/>
    <s v="Full Reporter"/>
    <s v="Urban"/>
    <s v="MB"/>
    <s v="DO"/>
    <s v=" Actual Vehicle Revenue Miles"/>
    <m/>
    <s v=" Actual Vehicle Revenue Miles"/>
    <m/>
    <n v="1495110"/>
    <n v="30123953"/>
    <n v="17555211"/>
    <n v="119831337"/>
    <n v="344315754"/>
    <n v="17311684"/>
    <n v="118169265"/>
    <n v="339534734"/>
    <n v="8.1"/>
    <n v="243527"/>
    <n v="1662072"/>
    <n v="4781020"/>
    <n v="6.6"/>
    <n v="105145"/>
    <n v="173.6"/>
    <n v="1096854"/>
  </r>
  <r>
    <n v="57628"/>
    <x v="289"/>
    <s v="Y"/>
    <n v="2914866"/>
    <n v="2872.3751413873201"/>
    <n v="1014.79"/>
    <m/>
    <n v="50027"/>
    <x v="942"/>
    <s v="Full Reporter"/>
    <s v="Urban"/>
    <s v="LR"/>
    <s v="DO"/>
    <s v=" Actual Vehicle Revenue Miles"/>
    <m/>
    <m/>
    <m/>
    <n v="298658"/>
    <n v="14755893"/>
    <n v="3810381"/>
    <n v="52841193"/>
    <n v="93979097"/>
    <n v="0"/>
    <n v="0"/>
    <n v="0"/>
    <n v="44.3"/>
    <n v="3810381"/>
    <n v="52841193"/>
    <n v="93979097"/>
    <n v="44.3"/>
    <n v="3810381"/>
    <n v="0"/>
    <n v="0"/>
  </r>
  <r>
    <n v="57628"/>
    <x v="289"/>
    <s v="Y"/>
    <n v="2914866"/>
    <n v="2872.3751413873201"/>
    <n v="1014.79"/>
    <m/>
    <n v="50027"/>
    <x v="942"/>
    <s v="Full Reporter"/>
    <s v="Urban"/>
    <s v="CR"/>
    <s v="PT"/>
    <s v=" Actual Data"/>
    <m/>
    <m/>
    <m/>
    <n v="4123"/>
    <n v="97265"/>
    <n v="200463"/>
    <n v="2501371"/>
    <n v="11599868"/>
    <n v="0"/>
    <n v="0"/>
    <n v="0"/>
    <n v="77.900000000000006"/>
    <n v="200463"/>
    <n v="2501371"/>
    <n v="11599868"/>
    <n v="77.900000000000006"/>
    <n v="200463"/>
    <n v="0"/>
    <n v="0"/>
  </r>
  <r>
    <n v="27"/>
    <x v="290"/>
    <s v="N"/>
    <n v="2336986"/>
    <n v="0"/>
    <n v="0"/>
    <m/>
    <n v="50028"/>
    <x v="943"/>
    <s v="Full Reporter"/>
    <s v="Urban"/>
    <s v="CB"/>
    <s v="DO"/>
    <s v=" Actual Data"/>
    <m/>
    <m/>
    <m/>
    <n v="0"/>
    <n v="0"/>
    <n v="0"/>
    <n v="0"/>
    <n v="0"/>
    <n v="0"/>
    <n v="0"/>
    <n v="0"/>
    <n v="0"/>
    <n v="0"/>
    <n v="0"/>
    <n v="0"/>
    <n v="0"/>
    <n v="0"/>
    <n v="0"/>
    <n v="0"/>
  </r>
  <r>
    <n v="27"/>
    <x v="290"/>
    <s v="N"/>
    <n v="2336986"/>
    <n v="0"/>
    <n v="0"/>
    <m/>
    <n v="50028"/>
    <x v="943"/>
    <s v="Full Reporter"/>
    <s v="Urban"/>
    <s v="DR"/>
    <s v="DO"/>
    <s v=" Actual Data"/>
    <m/>
    <m/>
    <m/>
    <n v="0"/>
    <n v="0"/>
    <n v="0"/>
    <n v="0"/>
    <n v="0"/>
    <n v="0"/>
    <n v="0"/>
    <n v="0"/>
    <n v="0"/>
    <n v="0"/>
    <n v="0"/>
    <n v="0"/>
    <n v="0"/>
    <n v="0"/>
    <n v="0"/>
    <n v="0"/>
  </r>
  <r>
    <n v="27"/>
    <x v="290"/>
    <s v="N"/>
    <n v="2336986"/>
    <n v="0"/>
    <n v="0"/>
    <m/>
    <n v="50028"/>
    <x v="943"/>
    <s v="Full Reporter"/>
    <s v="Urban"/>
    <s v="MB"/>
    <s v="DO"/>
    <s v=" Actual Data"/>
    <m/>
    <m/>
    <m/>
    <n v="0"/>
    <n v="0"/>
    <n v="0"/>
    <n v="0"/>
    <n v="0"/>
    <n v="0"/>
    <n v="0"/>
    <n v="0"/>
    <n v="0"/>
    <n v="0"/>
    <n v="0"/>
    <n v="0"/>
    <n v="0"/>
    <n v="0"/>
    <n v="0"/>
    <n v="0"/>
  </r>
  <r>
    <n v="77338"/>
    <x v="291"/>
    <s v="Y"/>
    <n v="117638"/>
    <n v="2179.6905093242699"/>
    <n v="53.97"/>
    <m/>
    <n v="50028"/>
    <x v="943"/>
    <s v="Full Reporter"/>
    <s v="Urban"/>
    <s v="MB"/>
    <s v="DO"/>
    <s v=" Actual Data"/>
    <m/>
    <m/>
    <m/>
    <n v="71782"/>
    <n v="624605"/>
    <n v="986951"/>
    <n v="2498844"/>
    <n v="10142940"/>
    <n v="986951"/>
    <n v="2498844"/>
    <n v="10142940"/>
    <n v="0"/>
    <n v="0"/>
    <n v="0"/>
    <n v="0"/>
    <n v="0"/>
    <n v="0"/>
    <n v="0"/>
    <n v="0"/>
  </r>
  <r>
    <n v="77338"/>
    <x v="291"/>
    <s v="Y"/>
    <n v="117638"/>
    <n v="2179.6905093242699"/>
    <n v="53.97"/>
    <m/>
    <n v="50028"/>
    <x v="943"/>
    <s v="Full Reporter"/>
    <s v="Urban"/>
    <s v="DR"/>
    <s v="DO"/>
    <s v=" Actual Data"/>
    <m/>
    <m/>
    <m/>
    <n v="48741"/>
    <n v="138321"/>
    <n v="647807"/>
    <n v="651318"/>
    <n v="6087590"/>
    <n v="647807"/>
    <n v="651318"/>
    <n v="6087590"/>
    <n v="0"/>
    <n v="0"/>
    <n v="0"/>
    <n v="0"/>
    <n v="0"/>
    <n v="0"/>
    <n v="0"/>
    <n v="0"/>
  </r>
  <r>
    <n v="77338"/>
    <x v="291"/>
    <s v="Y"/>
    <n v="117638"/>
    <n v="2179.6905093242699"/>
    <n v="53.97"/>
    <m/>
    <n v="50028"/>
    <x v="943"/>
    <s v="Full Reporter"/>
    <s v="Urban"/>
    <s v="CB"/>
    <s v="DO"/>
    <s v=" Actual Data"/>
    <m/>
    <m/>
    <m/>
    <n v="2049"/>
    <n v="11899"/>
    <n v="59971"/>
    <n v="303939"/>
    <n v="521217"/>
    <n v="59971"/>
    <n v="303939"/>
    <n v="521217"/>
    <n v="0"/>
    <n v="0"/>
    <n v="0"/>
    <n v="0"/>
    <n v="0"/>
    <n v="0"/>
    <n v="0"/>
    <n v="0"/>
  </r>
  <r>
    <n v="5869"/>
    <x v="292"/>
    <s v="Y"/>
    <n v="68472"/>
    <n v="1714.7312440236601"/>
    <n v="39.93"/>
    <m/>
    <n v="50029"/>
    <x v="944"/>
    <s v="Full Reporter"/>
    <s v="Urban"/>
    <s v="MB"/>
    <s v="DO"/>
    <s v=" Actual Data"/>
    <m/>
    <m/>
    <m/>
    <n v="18581"/>
    <n v="150523"/>
    <n v="391837"/>
    <n v="934601"/>
    <n v="3324324"/>
    <n v="391837"/>
    <n v="934601"/>
    <n v="3324324"/>
    <n v="0"/>
    <n v="0"/>
    <n v="0"/>
    <n v="0"/>
    <n v="0"/>
    <n v="0"/>
    <n v="0"/>
    <n v="0"/>
  </r>
  <r>
    <n v="5869"/>
    <x v="292"/>
    <s v="Y"/>
    <n v="68472"/>
    <n v="1714.7312440236601"/>
    <n v="39.93"/>
    <m/>
    <n v="50029"/>
    <x v="944"/>
    <s v="Full Reporter"/>
    <s v="Urban"/>
    <s v="DR"/>
    <s v="DO"/>
    <s v=" Actual Data"/>
    <m/>
    <m/>
    <m/>
    <n v="23149"/>
    <n v="41806"/>
    <n v="302861"/>
    <n v="327641"/>
    <n v="2469742"/>
    <n v="302861"/>
    <n v="327641"/>
    <n v="2469742"/>
    <n v="0"/>
    <n v="0"/>
    <n v="0"/>
    <n v="0"/>
    <n v="0"/>
    <n v="0"/>
    <n v="0"/>
    <n v="0"/>
  </r>
  <r>
    <n v="26"/>
    <x v="275"/>
    <s v="N"/>
    <n v="3418966"/>
    <n v="0"/>
    <n v="0"/>
    <m/>
    <n v="50029"/>
    <x v="944"/>
    <s v="Full Reporter"/>
    <s v="Urban"/>
    <s v="MB"/>
    <s v="DO"/>
    <s v=" Actual Vehicle Revenue Miles"/>
    <m/>
    <m/>
    <m/>
    <n v="15626"/>
    <n v="87790"/>
    <n v="334505"/>
    <n v="708248"/>
    <n v="2310124"/>
    <n v="334505"/>
    <n v="708248"/>
    <n v="2310124"/>
    <n v="0"/>
    <n v="0"/>
    <n v="0"/>
    <n v="0"/>
    <n v="0"/>
    <n v="0"/>
    <n v="0"/>
    <n v="0"/>
  </r>
  <r>
    <n v="26"/>
    <x v="275"/>
    <s v="N"/>
    <n v="3418966"/>
    <n v="0"/>
    <n v="0"/>
    <m/>
    <n v="50029"/>
    <x v="944"/>
    <s v="Full Reporter"/>
    <s v="Urban"/>
    <s v="DR"/>
    <s v="DO"/>
    <s v=" Actual Vehicle Revenue Miles"/>
    <m/>
    <m/>
    <m/>
    <n v="5618"/>
    <n v="10125"/>
    <n v="112355"/>
    <n v="136637"/>
    <n v="1486212"/>
    <n v="112355"/>
    <n v="136637"/>
    <n v="1486212"/>
    <n v="0"/>
    <n v="0"/>
    <n v="0"/>
    <n v="0"/>
    <n v="0"/>
    <n v="0"/>
    <n v="0"/>
    <n v="0"/>
  </r>
  <r>
    <n v="5707"/>
    <x v="293"/>
    <s v="Y"/>
    <n v="75513"/>
    <n v="1595.39834026426"/>
    <n v="47.33"/>
    <m/>
    <n v="50030"/>
    <x v="945"/>
    <s v="Reduced Reporter"/>
    <s v="Urban"/>
    <s v="MB"/>
    <s v="DO"/>
    <s v=" Actual Data"/>
    <m/>
    <m/>
    <m/>
    <n v="23838"/>
    <n v="233424"/>
    <n v="351643"/>
    <n v="0"/>
    <n v="3076338"/>
    <n v="351643"/>
    <n v="0"/>
    <n v="3076338"/>
    <n v="0"/>
    <n v="0"/>
    <n v="0"/>
    <n v="0"/>
    <n v="0"/>
    <n v="0"/>
    <n v="0"/>
    <n v="0"/>
  </r>
  <r>
    <n v="5707"/>
    <x v="293"/>
    <s v="Y"/>
    <n v="75513"/>
    <n v="1595.39834026426"/>
    <n v="47.33"/>
    <m/>
    <n v="50030"/>
    <x v="945"/>
    <s v="Reduced Reporter"/>
    <s v="Urban"/>
    <s v="DR"/>
    <s v="DO"/>
    <s v=" Actual Data"/>
    <m/>
    <m/>
    <m/>
    <n v="10205"/>
    <n v="16320"/>
    <n v="141654"/>
    <n v="0"/>
    <n v="1537483"/>
    <n v="141654"/>
    <n v="0"/>
    <n v="1537483"/>
    <n v="0"/>
    <n v="0"/>
    <n v="0"/>
    <n v="0"/>
    <n v="0"/>
    <n v="0"/>
    <n v="0"/>
    <n v="0"/>
  </r>
  <r>
    <n v="26"/>
    <x v="275"/>
    <s v="N"/>
    <n v="3418966"/>
    <n v="0"/>
    <n v="0"/>
    <m/>
    <n v="50030"/>
    <x v="945"/>
    <s v="Reduced Reporter"/>
    <s v="Urban"/>
    <s v="DR"/>
    <s v="DO"/>
    <s v=" Actual Vehicle Revenue Miles"/>
    <m/>
    <m/>
    <m/>
    <n v="0"/>
    <n v="0"/>
    <n v="0"/>
    <n v="0"/>
    <n v="0"/>
    <n v="0"/>
    <n v="0"/>
    <n v="0"/>
    <n v="0"/>
    <n v="0"/>
    <n v="0"/>
    <n v="0"/>
    <n v="0"/>
    <n v="0"/>
    <n v="0"/>
    <n v="0"/>
  </r>
  <r>
    <n v="26"/>
    <x v="275"/>
    <s v="N"/>
    <n v="3418966"/>
    <n v="0"/>
    <n v="0"/>
    <m/>
    <n v="50030"/>
    <x v="945"/>
    <s v="Reduced Reporter"/>
    <s v="Urban"/>
    <s v="MB"/>
    <s v="DO"/>
    <s v=" Actual Vehicle Revenue Miles"/>
    <m/>
    <m/>
    <m/>
    <n v="0"/>
    <n v="0"/>
    <n v="0"/>
    <n v="0"/>
    <n v="0"/>
    <n v="0"/>
    <n v="0"/>
    <n v="0"/>
    <n v="0"/>
    <n v="0"/>
    <n v="0"/>
    <n v="0"/>
    <n v="0"/>
    <n v="0"/>
    <n v="0"/>
    <n v="0"/>
  </r>
  <r>
    <n v="23824"/>
    <x v="294"/>
    <s v="Y"/>
    <n v="3776890"/>
    <n v="2939.6101289606499"/>
    <n v="1284.83"/>
    <m/>
    <n v="50031"/>
    <x v="946"/>
    <s v="Full Reporter"/>
    <s v="Urban"/>
    <s v="MB"/>
    <s v="DO"/>
    <s v=" Actual Data"/>
    <m/>
    <m/>
    <m/>
    <n v="553093"/>
    <n v="4489616"/>
    <n v="9710578"/>
    <n v="43282928"/>
    <n v="85952597"/>
    <n v="9710578"/>
    <n v="43282928"/>
    <n v="85952597"/>
    <n v="0"/>
    <n v="0"/>
    <n v="0"/>
    <n v="0"/>
    <n v="0"/>
    <n v="0"/>
    <n v="0"/>
    <n v="0"/>
  </r>
  <r>
    <n v="23824"/>
    <x v="294"/>
    <s v="Y"/>
    <n v="3776890"/>
    <n v="2939.6101289606499"/>
    <n v="1284.83"/>
    <m/>
    <n v="50031"/>
    <x v="946"/>
    <s v="Full Reporter"/>
    <s v="Urban"/>
    <s v="DR"/>
    <s v="DO"/>
    <s v=" Actual Data"/>
    <m/>
    <m/>
    <m/>
    <n v="160144"/>
    <n v="238939"/>
    <n v="2612099"/>
    <n v="1945208"/>
    <n v="18090405"/>
    <n v="2612099"/>
    <n v="1945208"/>
    <n v="18090405"/>
    <n v="0"/>
    <n v="0"/>
    <n v="0"/>
    <n v="0"/>
    <n v="0"/>
    <n v="0"/>
    <n v="0"/>
    <n v="0"/>
  </r>
  <r>
    <n v="23824"/>
    <x v="294"/>
    <s v="Y"/>
    <n v="3776890"/>
    <n v="2939.6101289606499"/>
    <n v="1284.83"/>
    <m/>
    <n v="50031"/>
    <x v="946"/>
    <s v="Full Reporter"/>
    <s v="Urban"/>
    <s v="DR"/>
    <s v="PT"/>
    <s v=" Actual Data"/>
    <m/>
    <m/>
    <m/>
    <n v="33819"/>
    <n v="98964"/>
    <n v="397410"/>
    <n v="442161"/>
    <n v="2343803"/>
    <n v="397410"/>
    <n v="442161"/>
    <n v="2343803"/>
    <n v="0"/>
    <n v="0"/>
    <n v="0"/>
    <n v="0"/>
    <n v="0"/>
    <n v="0"/>
    <n v="0"/>
    <n v="0"/>
  </r>
  <r>
    <n v="26"/>
    <x v="275"/>
    <s v="N"/>
    <n v="3418966"/>
    <n v="0"/>
    <n v="0"/>
    <m/>
    <n v="50031"/>
    <x v="946"/>
    <s v="Full Reporter"/>
    <s v="Urban"/>
    <s v="DR"/>
    <s v="DO"/>
    <s v=" Actual Vehicle Revenue Miles"/>
    <m/>
    <m/>
    <m/>
    <n v="0"/>
    <n v="0"/>
    <n v="0"/>
    <n v="0"/>
    <n v="0"/>
    <n v="0"/>
    <n v="0"/>
    <n v="0"/>
    <n v="0"/>
    <n v="0"/>
    <n v="0"/>
    <n v="0"/>
    <n v="0"/>
    <n v="0"/>
    <n v="0"/>
    <n v="0"/>
  </r>
  <r>
    <n v="26"/>
    <x v="275"/>
    <s v="N"/>
    <n v="3418966"/>
    <n v="0"/>
    <n v="0"/>
    <m/>
    <n v="50031"/>
    <x v="946"/>
    <s v="Full Reporter"/>
    <s v="Urban"/>
    <s v="DR"/>
    <s v="PT"/>
    <s v=" Actual Vehicle Revenue Miles"/>
    <m/>
    <m/>
    <m/>
    <n v="0"/>
    <n v="0"/>
    <n v="0"/>
    <n v="0"/>
    <n v="0"/>
    <n v="0"/>
    <n v="0"/>
    <n v="0"/>
    <n v="0"/>
    <n v="0"/>
    <n v="0"/>
    <n v="0"/>
    <n v="0"/>
    <n v="0"/>
    <n v="0"/>
    <n v="0"/>
  </r>
  <r>
    <n v="26"/>
    <x v="275"/>
    <s v="N"/>
    <n v="3418966"/>
    <n v="0"/>
    <n v="0"/>
    <m/>
    <n v="50031"/>
    <x v="946"/>
    <s v="Full Reporter"/>
    <s v="Urban"/>
    <s v="MB"/>
    <s v="DO"/>
    <s v=" Actual Vehicle Revenue Miles"/>
    <m/>
    <m/>
    <m/>
    <n v="0"/>
    <n v="0"/>
    <n v="0"/>
    <n v="0"/>
    <n v="0"/>
    <n v="0"/>
    <n v="0"/>
    <n v="0"/>
    <n v="0"/>
    <n v="0"/>
    <n v="0"/>
    <n v="0"/>
    <n v="0"/>
    <n v="0"/>
    <n v="0"/>
    <n v="0"/>
  </r>
  <r>
    <n v="29872"/>
    <x v="295"/>
    <s v="Y"/>
    <n v="298964"/>
    <n v="1455.11380265355"/>
    <n v="205.46"/>
    <m/>
    <n v="50032"/>
    <x v="947"/>
    <s v="Full Reporter"/>
    <s v="Urban"/>
    <s v="MB"/>
    <s v="DO"/>
    <s v=" Actual Vehicle Revenue Miles"/>
    <m/>
    <m/>
    <m/>
    <n v="182829"/>
    <n v="2418166"/>
    <n v="3388100"/>
    <n v="39419261"/>
    <n v="19745995"/>
    <n v="3388100"/>
    <n v="39419261"/>
    <n v="19745995"/>
    <n v="0"/>
    <n v="0"/>
    <n v="0"/>
    <n v="0"/>
    <n v="0"/>
    <n v="0"/>
    <n v="0"/>
    <n v="0"/>
  </r>
  <r>
    <n v="29872"/>
    <x v="295"/>
    <s v="Y"/>
    <n v="298964"/>
    <n v="1455.11380265355"/>
    <n v="205.46"/>
    <m/>
    <n v="50032"/>
    <x v="947"/>
    <s v="Full Reporter"/>
    <s v="Urban"/>
    <s v="DR"/>
    <s v="DO"/>
    <s v=" Actual Vehicle Revenue Miles"/>
    <m/>
    <m/>
    <m/>
    <n v="125960"/>
    <n v="315595"/>
    <n v="2952259"/>
    <n v="2909458"/>
    <n v="19046193"/>
    <n v="2952259"/>
    <n v="2909458"/>
    <n v="19046193"/>
    <n v="0"/>
    <n v="0"/>
    <n v="0"/>
    <n v="0"/>
    <n v="0"/>
    <n v="0"/>
    <n v="0"/>
    <n v="0"/>
  </r>
  <r>
    <n v="29872"/>
    <x v="295"/>
    <s v="Y"/>
    <n v="298964"/>
    <n v="1455.11380265355"/>
    <n v="205.46"/>
    <m/>
    <n v="50032"/>
    <x v="947"/>
    <s v="Full Reporter"/>
    <s v="Urban"/>
    <s v="DR"/>
    <s v="PT"/>
    <s v=" Actual Vehicle Revenue Miles"/>
    <m/>
    <m/>
    <m/>
    <n v="1738"/>
    <n v="2472"/>
    <n v="33082"/>
    <n v="13645"/>
    <n v="143760"/>
    <n v="33082"/>
    <n v="13645"/>
    <n v="143760"/>
    <n v="0"/>
    <n v="0"/>
    <n v="0"/>
    <n v="0"/>
    <n v="0"/>
    <n v="0"/>
    <n v="0"/>
    <n v="0"/>
  </r>
  <r>
    <n v="26"/>
    <x v="275"/>
    <s v="N"/>
    <n v="3418966"/>
    <n v="0"/>
    <n v="0"/>
    <m/>
    <n v="50032"/>
    <x v="947"/>
    <s v="Full Reporter"/>
    <s v="Urban"/>
    <s v="DR"/>
    <s v="DO"/>
    <s v=" Actual Vehicle Revenue Miles"/>
    <m/>
    <m/>
    <m/>
    <n v="70689"/>
    <n v="177114"/>
    <n v="1656830"/>
    <n v="1632810"/>
    <n v="10688867"/>
    <n v="1656830"/>
    <n v="1632810"/>
    <n v="10688867"/>
    <n v="0"/>
    <n v="0"/>
    <n v="0"/>
    <n v="0"/>
    <n v="0"/>
    <n v="0"/>
    <n v="0"/>
    <n v="0"/>
  </r>
  <r>
    <n v="26"/>
    <x v="275"/>
    <s v="N"/>
    <n v="3418966"/>
    <n v="0"/>
    <n v="0"/>
    <m/>
    <n v="50032"/>
    <x v="947"/>
    <s v="Full Reporter"/>
    <s v="Urban"/>
    <s v="DR"/>
    <s v="PT"/>
    <s v=" Actual Vehicle Revenue Miles"/>
    <m/>
    <m/>
    <m/>
    <n v="0"/>
    <n v="0"/>
    <n v="0"/>
    <n v="0"/>
    <n v="0"/>
    <n v="0"/>
    <n v="0"/>
    <n v="0"/>
    <n v="0"/>
    <n v="0"/>
    <n v="0"/>
    <n v="0"/>
    <n v="0"/>
    <n v="0"/>
    <n v="0"/>
    <n v="0"/>
  </r>
  <r>
    <n v="26"/>
    <x v="275"/>
    <s v="N"/>
    <n v="3418966"/>
    <n v="0"/>
    <n v="0"/>
    <m/>
    <n v="50032"/>
    <x v="947"/>
    <s v="Full Reporter"/>
    <s v="Urban"/>
    <s v="MB"/>
    <s v="DO"/>
    <s v=" Actual Vehicle Revenue Miles"/>
    <m/>
    <m/>
    <m/>
    <n v="0"/>
    <n v="0"/>
    <n v="0"/>
    <n v="0"/>
    <n v="0"/>
    <n v="0"/>
    <n v="0"/>
    <n v="0"/>
    <n v="0"/>
    <n v="0"/>
    <n v="0"/>
    <n v="0"/>
    <n v="0"/>
    <n v="0"/>
    <n v="0"/>
    <n v="0"/>
  </r>
  <r>
    <n v="34300"/>
    <x v="296"/>
    <s v="Y"/>
    <n v="605666"/>
    <n v="2207.57011560416"/>
    <n v="274.36"/>
    <m/>
    <n v="50033"/>
    <x v="948"/>
    <s v="Full Reporter"/>
    <s v="Urban"/>
    <s v="MB"/>
    <s v="DO"/>
    <s v=" Actual Vehicle Revenue Miles"/>
    <m/>
    <m/>
    <m/>
    <n v="372847"/>
    <n v="5404380"/>
    <n v="5033949"/>
    <n v="22806484"/>
    <n v="38467615"/>
    <n v="5033949"/>
    <n v="22806484"/>
    <n v="38467615"/>
    <n v="0"/>
    <n v="0"/>
    <n v="0"/>
    <n v="0"/>
    <n v="0"/>
    <n v="0"/>
    <n v="0"/>
    <n v="0"/>
  </r>
  <r>
    <n v="34300"/>
    <x v="296"/>
    <s v="Y"/>
    <n v="605666"/>
    <n v="2207.57011560416"/>
    <n v="274.36"/>
    <m/>
    <n v="50033"/>
    <x v="948"/>
    <s v="Full Reporter"/>
    <s v="Urban"/>
    <s v="DR"/>
    <s v="PT"/>
    <s v=" Actual Vehicle Revenue Miles"/>
    <m/>
    <m/>
    <m/>
    <n v="95808"/>
    <n v="222435"/>
    <n v="1456837"/>
    <n v="3105193"/>
    <n v="9047521"/>
    <n v="1456837"/>
    <n v="3105193"/>
    <n v="9047521"/>
    <n v="0"/>
    <n v="0"/>
    <n v="0"/>
    <n v="0"/>
    <n v="0"/>
    <n v="0"/>
    <n v="0"/>
    <n v="0"/>
  </r>
  <r>
    <n v="34300"/>
    <x v="296"/>
    <s v="Y"/>
    <n v="605666"/>
    <n v="2207.57011560416"/>
    <n v="274.36"/>
    <m/>
    <n v="50033"/>
    <x v="948"/>
    <s v="Full Reporter"/>
    <s v="Urban"/>
    <s v="RB"/>
    <s v="DO"/>
    <s v=" Actual Vehicle Revenue Miles"/>
    <m/>
    <s v=" Actual Vehicle Revenue Miles"/>
    <m/>
    <n v="26856"/>
    <n v="406075"/>
    <n v="331189"/>
    <n v="1567450"/>
    <n v="2497711"/>
    <n v="0"/>
    <n v="0"/>
    <n v="0"/>
    <n v="19"/>
    <n v="331189"/>
    <n v="1567450"/>
    <n v="2497711"/>
    <n v="19"/>
    <n v="331189"/>
    <n v="0"/>
    <n v="0"/>
  </r>
  <r>
    <n v="34300"/>
    <x v="296"/>
    <s v="Y"/>
    <n v="605666"/>
    <n v="2207.57011560416"/>
    <n v="274.36"/>
    <m/>
    <n v="50033"/>
    <x v="948"/>
    <s v="Full Reporter"/>
    <s v="Urban"/>
    <s v="DR"/>
    <s v="DO"/>
    <s v=" Actual Vehicle Revenue Miles"/>
    <m/>
    <m/>
    <m/>
    <n v="4460"/>
    <n v="9140"/>
    <n v="38668"/>
    <n v="32917"/>
    <n v="526019"/>
    <n v="38668"/>
    <n v="32917"/>
    <n v="526019"/>
    <n v="0"/>
    <n v="0"/>
    <n v="0"/>
    <n v="0"/>
    <n v="0"/>
    <n v="0"/>
    <n v="0"/>
    <n v="0"/>
  </r>
  <r>
    <n v="26"/>
    <x v="275"/>
    <s v="N"/>
    <n v="3418966"/>
    <n v="0"/>
    <n v="0"/>
    <m/>
    <n v="50033"/>
    <x v="948"/>
    <s v="Full Reporter"/>
    <s v="Urban"/>
    <s v="DR"/>
    <s v="DO"/>
    <s v=" Actual Vehicle Revenue Miles"/>
    <m/>
    <m/>
    <m/>
    <n v="0"/>
    <n v="0"/>
    <n v="0"/>
    <n v="0"/>
    <n v="0"/>
    <n v="0"/>
    <n v="0"/>
    <n v="0"/>
    <n v="0"/>
    <n v="0"/>
    <n v="0"/>
    <n v="0"/>
    <n v="0"/>
    <n v="0"/>
    <n v="0"/>
    <n v="0"/>
  </r>
  <r>
    <n v="26"/>
    <x v="275"/>
    <s v="N"/>
    <n v="3418966"/>
    <n v="0"/>
    <n v="0"/>
    <m/>
    <n v="50033"/>
    <x v="948"/>
    <s v="Full Reporter"/>
    <s v="Urban"/>
    <s v="DR"/>
    <s v="PT"/>
    <s v=" Actual Vehicle Revenue Miles"/>
    <m/>
    <m/>
    <m/>
    <n v="0"/>
    <n v="0"/>
    <n v="0"/>
    <n v="0"/>
    <n v="0"/>
    <n v="0"/>
    <n v="0"/>
    <n v="0"/>
    <n v="0"/>
    <n v="0"/>
    <n v="0"/>
    <n v="0"/>
    <n v="0"/>
    <n v="0"/>
    <n v="0"/>
    <n v="0"/>
  </r>
  <r>
    <n v="26"/>
    <x v="275"/>
    <s v="N"/>
    <n v="3418966"/>
    <n v="0"/>
    <n v="0"/>
    <m/>
    <n v="50033"/>
    <x v="948"/>
    <s v="Full Reporter"/>
    <s v="Urban"/>
    <s v="MB"/>
    <s v="DO"/>
    <s v=" Actual Vehicle Revenue Miles"/>
    <m/>
    <m/>
    <m/>
    <n v="0"/>
    <n v="0"/>
    <n v="0"/>
    <n v="0"/>
    <n v="0"/>
    <n v="0"/>
    <n v="0"/>
    <n v="0"/>
    <n v="0"/>
    <n v="0"/>
    <n v="0"/>
    <n v="0"/>
    <n v="0"/>
    <n v="0"/>
    <n v="0"/>
    <n v="0"/>
  </r>
  <r>
    <n v="26"/>
    <x v="275"/>
    <s v="N"/>
    <n v="3418966"/>
    <n v="0"/>
    <n v="0"/>
    <m/>
    <n v="50033"/>
    <x v="948"/>
    <s v="Full Reporter"/>
    <s v="Urban"/>
    <s v="RB"/>
    <s v="DO"/>
    <s v=" Actual Vehicle Revenue Miles"/>
    <m/>
    <s v=" Actual Vehicle Revenue Miles"/>
    <m/>
    <n v="0"/>
    <n v="0"/>
    <n v="0"/>
    <n v="0"/>
    <n v="0"/>
    <n v="0"/>
    <n v="0"/>
    <n v="0"/>
    <n v="0"/>
    <n v="0"/>
    <n v="0"/>
    <n v="0"/>
    <n v="0"/>
    <n v="0"/>
    <n v="0"/>
    <n v="0"/>
  </r>
  <r>
    <n v="42157"/>
    <x v="297"/>
    <s v="Y"/>
    <n v="84307"/>
    <n v="1620.3535536310201"/>
    <n v="52.03"/>
    <m/>
    <n v="50034"/>
    <x v="949"/>
    <s v="Full Reporter"/>
    <s v="Urban"/>
    <s v="MB"/>
    <s v="DO"/>
    <s v=" Actual Vehicle Revenue Miles"/>
    <m/>
    <m/>
    <m/>
    <n v="23798"/>
    <n v="285752"/>
    <n v="323925"/>
    <n v="787216"/>
    <n v="2837759"/>
    <n v="323925"/>
    <n v="787216"/>
    <n v="2837759"/>
    <n v="0"/>
    <n v="0"/>
    <n v="0"/>
    <n v="0"/>
    <n v="0"/>
    <n v="0"/>
    <n v="0"/>
    <n v="0"/>
  </r>
  <r>
    <n v="42157"/>
    <x v="297"/>
    <s v="Y"/>
    <n v="84307"/>
    <n v="1620.3535536310201"/>
    <n v="52.03"/>
    <m/>
    <n v="50034"/>
    <x v="949"/>
    <s v="Full Reporter"/>
    <s v="Urban"/>
    <s v="DR"/>
    <s v="DO"/>
    <s v=" Actual Vehicle Revenue Miles"/>
    <m/>
    <m/>
    <m/>
    <n v="14409"/>
    <n v="30210"/>
    <n v="218233"/>
    <n v="98843"/>
    <n v="1810723"/>
    <n v="218233"/>
    <n v="98843"/>
    <n v="1810723"/>
    <n v="0"/>
    <n v="0"/>
    <n v="0"/>
    <n v="0"/>
    <n v="0"/>
    <n v="0"/>
    <n v="0"/>
    <n v="0"/>
  </r>
  <r>
    <n v="26"/>
    <x v="275"/>
    <s v="N"/>
    <n v="3418966"/>
    <n v="0"/>
    <n v="0"/>
    <m/>
    <n v="50034"/>
    <x v="949"/>
    <s v="Full Reporter"/>
    <s v="Urban"/>
    <s v="DR"/>
    <s v="DO"/>
    <s v=" Actual Vehicle Revenue Miles"/>
    <m/>
    <m/>
    <m/>
    <n v="464"/>
    <n v="973"/>
    <n v="7028"/>
    <n v="3183"/>
    <n v="58313"/>
    <n v="7028"/>
    <n v="3183"/>
    <n v="58313"/>
    <n v="0"/>
    <n v="0"/>
    <n v="0"/>
    <n v="0"/>
    <n v="0"/>
    <n v="0"/>
    <n v="0"/>
    <n v="0"/>
  </r>
  <r>
    <n v="26"/>
    <x v="275"/>
    <s v="N"/>
    <n v="3418966"/>
    <n v="0"/>
    <n v="0"/>
    <m/>
    <n v="50034"/>
    <x v="949"/>
    <s v="Full Reporter"/>
    <s v="Urban"/>
    <s v="MB"/>
    <s v="DO"/>
    <s v=" Actual Vehicle Revenue Miles"/>
    <m/>
    <m/>
    <m/>
    <m/>
    <m/>
    <n v="0"/>
    <n v="0"/>
    <n v="0"/>
    <m/>
    <m/>
    <m/>
    <m/>
    <m/>
    <m/>
    <m/>
    <m/>
    <m/>
    <m/>
    <m/>
  </r>
  <r>
    <n v="43723"/>
    <x v="298"/>
    <s v="Y"/>
    <n v="204562"/>
    <n v="1868.8239539736601"/>
    <n v="109.46"/>
    <m/>
    <n v="50035"/>
    <x v="950"/>
    <s v="Full Reporter"/>
    <s v="Urban"/>
    <s v="MB"/>
    <s v="DO"/>
    <s v=" Actual Vehicle Revenue Miles"/>
    <m/>
    <m/>
    <m/>
    <n v="108525"/>
    <n v="1674983"/>
    <n v="1487820"/>
    <n v="6003755"/>
    <n v="13057144"/>
    <n v="1487820"/>
    <n v="6003755"/>
    <n v="13057144"/>
    <n v="0"/>
    <n v="0"/>
    <n v="0"/>
    <n v="0"/>
    <n v="0"/>
    <n v="0"/>
    <n v="0"/>
    <n v="0"/>
  </r>
  <r>
    <n v="43723"/>
    <x v="298"/>
    <s v="Y"/>
    <n v="204562"/>
    <n v="1868.8239539736601"/>
    <n v="109.46"/>
    <m/>
    <n v="50035"/>
    <x v="950"/>
    <s v="Full Reporter"/>
    <s v="Urban"/>
    <s v="DR"/>
    <s v="PT"/>
    <s v=" Actual Vehicle Revenue Miles"/>
    <m/>
    <m/>
    <m/>
    <n v="62746"/>
    <n v="121433"/>
    <n v="953414"/>
    <n v="1212912"/>
    <n v="6199788"/>
    <n v="953414"/>
    <n v="1212912"/>
    <n v="6199788"/>
    <n v="0"/>
    <n v="0"/>
    <n v="0"/>
    <n v="0"/>
    <n v="0"/>
    <n v="0"/>
    <n v="0"/>
    <n v="0"/>
  </r>
  <r>
    <n v="26"/>
    <x v="275"/>
    <s v="N"/>
    <n v="3418966"/>
    <n v="0"/>
    <n v="0"/>
    <m/>
    <n v="50035"/>
    <x v="950"/>
    <s v="Full Reporter"/>
    <s v="Urban"/>
    <s v="DR"/>
    <s v="PT"/>
    <s v=" Actual Vehicle Revenue Miles"/>
    <m/>
    <m/>
    <m/>
    <n v="1447"/>
    <n v="2800"/>
    <n v="21985"/>
    <n v="27969"/>
    <n v="142962"/>
    <n v="21985"/>
    <n v="27969"/>
    <n v="142962"/>
    <n v="0"/>
    <n v="0"/>
    <n v="0"/>
    <n v="0"/>
    <n v="0"/>
    <n v="0"/>
    <n v="0"/>
    <n v="0"/>
  </r>
  <r>
    <n v="26"/>
    <x v="275"/>
    <s v="N"/>
    <n v="3418966"/>
    <n v="0"/>
    <n v="0"/>
    <m/>
    <n v="50035"/>
    <x v="950"/>
    <s v="Full Reporter"/>
    <s v="Urban"/>
    <s v="MB"/>
    <s v="DO"/>
    <s v=" Actual Vehicle Revenue Miles"/>
    <m/>
    <m/>
    <m/>
    <n v="0"/>
    <n v="0"/>
    <n v="0"/>
    <n v="0"/>
    <n v="0"/>
    <n v="0"/>
    <n v="0"/>
    <n v="0"/>
    <n v="0"/>
    <n v="0"/>
    <n v="0"/>
    <n v="0"/>
    <n v="0"/>
    <n v="0"/>
    <n v="0"/>
    <n v="0"/>
  </r>
  <r>
    <n v="47719"/>
    <x v="299"/>
    <s v="Y"/>
    <n v="318300"/>
    <n v="2042.6423158694899"/>
    <n v="155.83000000000001"/>
    <m/>
    <n v="50036"/>
    <x v="951"/>
    <s v="Full Reporter"/>
    <s v="Urban"/>
    <s v="MB"/>
    <s v="DO"/>
    <s v=" Actual Vehicle Revenue Miles"/>
    <m/>
    <m/>
    <m/>
    <n v="274937"/>
    <n v="7310487"/>
    <n v="3474825"/>
    <n v="20688679"/>
    <n v="40940197"/>
    <n v="3474825"/>
    <n v="20688679"/>
    <n v="40940197"/>
    <n v="0"/>
    <n v="0"/>
    <n v="0"/>
    <n v="0"/>
    <n v="0"/>
    <n v="0"/>
    <n v="0"/>
    <n v="0"/>
  </r>
  <r>
    <n v="47719"/>
    <x v="299"/>
    <s v="Y"/>
    <n v="318300"/>
    <n v="2042.6423158694899"/>
    <n v="155.83000000000001"/>
    <m/>
    <n v="50036"/>
    <x v="951"/>
    <s v="Full Reporter"/>
    <s v="Urban"/>
    <s v="DR"/>
    <s v="PT"/>
    <s v=" Actual Vehicle Revenue Miles"/>
    <m/>
    <m/>
    <m/>
    <n v="93946"/>
    <n v="182698"/>
    <n v="1513407"/>
    <n v="1396473"/>
    <n v="10372927"/>
    <n v="1513407"/>
    <n v="1396473"/>
    <n v="10372927"/>
    <n v="0"/>
    <n v="0"/>
    <n v="0"/>
    <n v="0"/>
    <n v="0"/>
    <n v="0"/>
    <n v="0"/>
    <n v="0"/>
  </r>
  <r>
    <n v="47719"/>
    <x v="299"/>
    <s v="Y"/>
    <n v="318300"/>
    <n v="2042.6423158694899"/>
    <n v="155.83000000000001"/>
    <m/>
    <n v="50036"/>
    <x v="951"/>
    <s v="Full Reporter"/>
    <s v="Urban"/>
    <s v="DR"/>
    <s v="DO"/>
    <s v=" Actual Vehicle Revenue Miles"/>
    <m/>
    <m/>
    <m/>
    <n v="49142"/>
    <n v="107477"/>
    <n v="669723"/>
    <n v="638348"/>
    <n v="7384375"/>
    <n v="669723"/>
    <n v="638348"/>
    <n v="7384375"/>
    <n v="0"/>
    <n v="0"/>
    <n v="0"/>
    <n v="0"/>
    <n v="0"/>
    <n v="0"/>
    <n v="0"/>
    <n v="0"/>
  </r>
  <r>
    <n v="26"/>
    <x v="275"/>
    <s v="N"/>
    <n v="3418966"/>
    <n v="0"/>
    <n v="0"/>
    <m/>
    <n v="50036"/>
    <x v="951"/>
    <s v="Full Reporter"/>
    <s v="Urban"/>
    <s v="DR"/>
    <s v="PT"/>
    <s v=" Actual Vehicle Revenue Miles"/>
    <m/>
    <m/>
    <m/>
    <n v="17080"/>
    <n v="33215"/>
    <n v="275139"/>
    <n v="253880"/>
    <n v="1885809"/>
    <n v="275139"/>
    <n v="253880"/>
    <n v="1885809"/>
    <n v="0"/>
    <n v="0"/>
    <n v="0"/>
    <n v="0"/>
    <n v="0"/>
    <n v="0"/>
    <n v="0"/>
    <n v="0"/>
  </r>
  <r>
    <n v="26"/>
    <x v="275"/>
    <s v="N"/>
    <n v="3418966"/>
    <n v="0"/>
    <n v="0"/>
    <m/>
    <n v="50036"/>
    <x v="951"/>
    <s v="Full Reporter"/>
    <s v="Urban"/>
    <s v="DR"/>
    <s v="DO"/>
    <s v=" Actual Vehicle Revenue Miles"/>
    <m/>
    <m/>
    <m/>
    <n v="0"/>
    <n v="0"/>
    <n v="0"/>
    <n v="0"/>
    <n v="0"/>
    <n v="0"/>
    <n v="0"/>
    <n v="0"/>
    <n v="0"/>
    <n v="0"/>
    <n v="0"/>
    <n v="0"/>
    <n v="0"/>
    <n v="0"/>
    <n v="0"/>
    <n v="0"/>
  </r>
  <r>
    <n v="26"/>
    <x v="275"/>
    <s v="N"/>
    <n v="3418966"/>
    <n v="0"/>
    <n v="0"/>
    <m/>
    <n v="50036"/>
    <x v="951"/>
    <s v="Full Reporter"/>
    <s v="Urban"/>
    <s v="MB"/>
    <s v="DO"/>
    <s v=" Actual Vehicle Revenue Miles"/>
    <m/>
    <m/>
    <m/>
    <n v="0"/>
    <n v="0"/>
    <n v="0"/>
    <n v="0"/>
    <n v="0"/>
    <n v="0"/>
    <n v="0"/>
    <n v="0"/>
    <n v="0"/>
    <n v="0"/>
    <n v="0"/>
    <n v="0"/>
    <n v="0"/>
    <n v="0"/>
    <n v="0"/>
    <n v="0"/>
  </r>
  <r>
    <n v="26"/>
    <x v="275"/>
    <s v="N"/>
    <n v="3418966"/>
    <n v="0"/>
    <n v="0"/>
    <m/>
    <n v="50037"/>
    <x v="952"/>
    <s v="Reduced Reporter"/>
    <s v="Urban"/>
    <s v="DR"/>
    <s v="DO"/>
    <s v=" Actual Vehicle Revenue Miles"/>
    <m/>
    <m/>
    <m/>
    <n v="0"/>
    <n v="0"/>
    <n v="0"/>
    <n v="0"/>
    <n v="0"/>
    <n v="0"/>
    <n v="0"/>
    <n v="0"/>
    <n v="0"/>
    <n v="0"/>
    <n v="0"/>
    <n v="0"/>
    <n v="0"/>
    <n v="0"/>
    <n v="0"/>
    <n v="0"/>
  </r>
  <r>
    <n v="26"/>
    <x v="275"/>
    <s v="N"/>
    <n v="3418966"/>
    <n v="0"/>
    <n v="0"/>
    <m/>
    <n v="50037"/>
    <x v="952"/>
    <s v="Reduced Reporter"/>
    <s v="Urban"/>
    <s v="DR"/>
    <s v="PT"/>
    <s v=" Actual Vehicle Revenue Miles"/>
    <m/>
    <m/>
    <m/>
    <n v="0"/>
    <n v="0"/>
    <n v="0"/>
    <n v="0"/>
    <n v="0"/>
    <n v="0"/>
    <n v="0"/>
    <n v="0"/>
    <n v="0"/>
    <n v="0"/>
    <n v="0"/>
    <n v="0"/>
    <n v="0"/>
    <n v="0"/>
    <n v="0"/>
    <n v="0"/>
  </r>
  <r>
    <n v="26"/>
    <x v="275"/>
    <s v="N"/>
    <n v="3418966"/>
    <n v="0"/>
    <n v="0"/>
    <m/>
    <n v="50037"/>
    <x v="952"/>
    <s v="Reduced Reporter"/>
    <s v="Urban"/>
    <s v="MB"/>
    <s v="DO"/>
    <s v=" Actual Vehicle Revenue Miles"/>
    <m/>
    <m/>
    <m/>
    <n v="0"/>
    <n v="0"/>
    <n v="0"/>
    <n v="0"/>
    <n v="0"/>
    <n v="0"/>
    <n v="0"/>
    <n v="0"/>
    <n v="0"/>
    <n v="0"/>
    <n v="0"/>
    <n v="0"/>
    <n v="0"/>
    <n v="0"/>
    <n v="0"/>
    <n v="0"/>
  </r>
  <r>
    <n v="60841"/>
    <x v="300"/>
    <s v="Y"/>
    <n v="166414"/>
    <n v="1484.9983339370101"/>
    <n v="112.06"/>
    <m/>
    <n v="50037"/>
    <x v="952"/>
    <s v="Reduced Reporter"/>
    <s v="Urban"/>
    <s v="MB"/>
    <s v="DO"/>
    <s v=" Actual Vehicle Revenue Miles"/>
    <m/>
    <m/>
    <m/>
    <n v="21438"/>
    <n v="169599"/>
    <n v="284054"/>
    <n v="0"/>
    <n v="2791637"/>
    <n v="284054"/>
    <n v="0"/>
    <n v="2791637"/>
    <n v="0"/>
    <n v="0"/>
    <n v="0"/>
    <n v="0"/>
    <n v="0"/>
    <n v="0"/>
    <n v="0"/>
    <n v="0"/>
  </r>
  <r>
    <n v="60841"/>
    <x v="300"/>
    <s v="Y"/>
    <n v="166414"/>
    <n v="1484.9983339370101"/>
    <n v="112.06"/>
    <m/>
    <n v="50037"/>
    <x v="952"/>
    <s v="Reduced Reporter"/>
    <s v="Urban"/>
    <s v="DR"/>
    <s v="PT"/>
    <s v=" Actual Vehicle Revenue Miles"/>
    <m/>
    <m/>
    <m/>
    <n v="18046"/>
    <n v="65055"/>
    <n v="348874"/>
    <n v="0"/>
    <n v="926800"/>
    <n v="348874"/>
    <n v="0"/>
    <n v="926800"/>
    <n v="0"/>
    <n v="0"/>
    <n v="0"/>
    <n v="0"/>
    <n v="0"/>
    <n v="0"/>
    <n v="0"/>
    <n v="0"/>
  </r>
  <r>
    <n v="60841"/>
    <x v="300"/>
    <s v="Y"/>
    <n v="166414"/>
    <n v="1484.9983339370101"/>
    <n v="112.06"/>
    <m/>
    <n v="50037"/>
    <x v="952"/>
    <s v="Reduced Reporter"/>
    <s v="Urban"/>
    <s v="DR"/>
    <s v="DO"/>
    <s v=" Actual Data"/>
    <m/>
    <m/>
    <m/>
    <n v="1656"/>
    <n v="3150"/>
    <n v="16254"/>
    <n v="0"/>
    <n v="505326"/>
    <n v="16254"/>
    <n v="0"/>
    <n v="505326"/>
    <n v="0"/>
    <n v="0"/>
    <n v="0"/>
    <n v="0"/>
    <n v="0"/>
    <n v="0"/>
    <n v="0"/>
    <n v="0"/>
  </r>
  <r>
    <n v="26"/>
    <x v="275"/>
    <s v="N"/>
    <n v="3418966"/>
    <n v="0"/>
    <n v="0"/>
    <m/>
    <n v="50038"/>
    <x v="953"/>
    <s v="Reduced Reporter"/>
    <s v="Urban"/>
    <s v="DR"/>
    <s v="DO"/>
    <s v=" Actual Vehicle Revenue Miles"/>
    <m/>
    <m/>
    <m/>
    <n v="2383"/>
    <n v="7740"/>
    <n v="34608"/>
    <n v="0"/>
    <n v="140872"/>
    <n v="34608"/>
    <n v="0"/>
    <n v="140872"/>
    <n v="0"/>
    <n v="0"/>
    <n v="0"/>
    <n v="0"/>
    <n v="0"/>
    <n v="0"/>
    <n v="0"/>
    <n v="0"/>
  </r>
  <r>
    <n v="26"/>
    <x v="275"/>
    <s v="N"/>
    <n v="3418966"/>
    <n v="0"/>
    <n v="0"/>
    <m/>
    <n v="50038"/>
    <x v="953"/>
    <s v="Reduced Reporter"/>
    <s v="Urban"/>
    <s v="MB"/>
    <s v="DO"/>
    <s v=" Actual Vehicle Revenue Miles"/>
    <m/>
    <m/>
    <m/>
    <n v="0"/>
    <n v="0"/>
    <n v="0"/>
    <n v="0"/>
    <n v="0"/>
    <n v="0"/>
    <n v="0"/>
    <n v="0"/>
    <n v="0"/>
    <n v="0"/>
    <n v="0"/>
    <n v="0"/>
    <n v="0"/>
    <n v="0"/>
    <n v="0"/>
    <n v="0"/>
  </r>
  <r>
    <n v="83116"/>
    <x v="301"/>
    <s v="Y"/>
    <n v="278921"/>
    <n v="1885.5447626525699"/>
    <n v="147.93"/>
    <m/>
    <n v="50038"/>
    <x v="953"/>
    <s v="Reduced Reporter"/>
    <s v="Urban"/>
    <s v="DR"/>
    <s v="DO"/>
    <s v=" Actual Data"/>
    <m/>
    <m/>
    <m/>
    <n v="8627"/>
    <n v="28023"/>
    <n v="125298"/>
    <n v="0"/>
    <n v="510024"/>
    <n v="125298"/>
    <n v="0"/>
    <n v="510024"/>
    <n v="0"/>
    <n v="0"/>
    <n v="0"/>
    <n v="0"/>
    <n v="0"/>
    <n v="0"/>
    <n v="0"/>
    <n v="0"/>
  </r>
  <r>
    <n v="83116"/>
    <x v="301"/>
    <s v="Y"/>
    <n v="278921"/>
    <n v="1885.5447626525699"/>
    <n v="147.93"/>
    <m/>
    <n v="50038"/>
    <x v="953"/>
    <s v="Reduced Reporter"/>
    <s v="Urban"/>
    <s v="MB"/>
    <s v="DO"/>
    <s v=" Actual Data"/>
    <m/>
    <m/>
    <m/>
    <n v="1755"/>
    <n v="8724"/>
    <n v="21398"/>
    <n v="0"/>
    <n v="115766"/>
    <n v="21398"/>
    <n v="0"/>
    <n v="115766"/>
    <n v="0"/>
    <n v="0"/>
    <n v="0"/>
    <n v="0"/>
    <n v="0"/>
    <n v="0"/>
    <n v="0"/>
    <n v="0"/>
  </r>
  <r>
    <n v="26"/>
    <x v="275"/>
    <s v="N"/>
    <n v="3418966"/>
    <n v="0"/>
    <n v="0"/>
    <m/>
    <n v="50039"/>
    <x v="954"/>
    <s v="Full Reporter"/>
    <s v="Urban"/>
    <s v="MB"/>
    <s v="DO"/>
    <s v=" Actual Vehicle Revenue Miles"/>
    <m/>
    <m/>
    <m/>
    <n v="14402"/>
    <n v="93540"/>
    <n v="164534"/>
    <n v="615724"/>
    <n v="1570919"/>
    <n v="164534"/>
    <n v="615724"/>
    <n v="1570919"/>
    <n v="0"/>
    <n v="0"/>
    <n v="0"/>
    <n v="0"/>
    <n v="0"/>
    <n v="0"/>
    <n v="0"/>
    <n v="0"/>
  </r>
  <r>
    <n v="26"/>
    <x v="275"/>
    <s v="N"/>
    <n v="3418966"/>
    <n v="0"/>
    <n v="0"/>
    <m/>
    <n v="50039"/>
    <x v="954"/>
    <s v="Full Reporter"/>
    <s v="Urban"/>
    <s v="DR"/>
    <s v="DO"/>
    <s v=" Actual Vehicle Revenue Miles"/>
    <m/>
    <m/>
    <m/>
    <n v="6733"/>
    <n v="7239"/>
    <n v="77550"/>
    <n v="30482"/>
    <n v="766512"/>
    <n v="77550"/>
    <n v="30482"/>
    <n v="766512"/>
    <n v="0"/>
    <n v="0"/>
    <n v="0"/>
    <n v="0"/>
    <n v="0"/>
    <n v="0"/>
    <n v="0"/>
    <n v="0"/>
  </r>
  <r>
    <n v="77149"/>
    <x v="302"/>
    <s v="Y"/>
    <n v="116058"/>
    <n v="1765.6944426795999"/>
    <n v="65.73"/>
    <m/>
    <n v="50039"/>
    <x v="954"/>
    <s v="Full Reporter"/>
    <s v="Urban"/>
    <s v="MB"/>
    <s v="DO"/>
    <s v=" Actual Vehicle Revenue Miles"/>
    <m/>
    <m/>
    <m/>
    <n v="52772"/>
    <n v="342747"/>
    <n v="602884"/>
    <n v="2256130"/>
    <n v="5756149"/>
    <n v="602884"/>
    <n v="2256130"/>
    <n v="5756149"/>
    <n v="0"/>
    <n v="0"/>
    <n v="0"/>
    <n v="0"/>
    <n v="0"/>
    <n v="0"/>
    <n v="0"/>
    <n v="0"/>
  </r>
  <r>
    <n v="77149"/>
    <x v="302"/>
    <s v="Y"/>
    <n v="116058"/>
    <n v="1765.6944426795999"/>
    <n v="65.73"/>
    <m/>
    <n v="50039"/>
    <x v="954"/>
    <s v="Full Reporter"/>
    <s v="Urban"/>
    <s v="DR"/>
    <s v="DO"/>
    <s v=" Actual Vehicle Revenue Miles"/>
    <m/>
    <m/>
    <m/>
    <n v="31436"/>
    <n v="33798"/>
    <n v="362076"/>
    <n v="142317"/>
    <n v="3578796"/>
    <n v="362076"/>
    <n v="142317"/>
    <n v="3578796"/>
    <n v="0"/>
    <n v="0"/>
    <n v="0"/>
    <n v="0"/>
    <n v="0"/>
    <n v="0"/>
    <n v="0"/>
    <n v="0"/>
  </r>
  <r>
    <n v="2602"/>
    <x v="303"/>
    <s v="Y"/>
    <n v="317689"/>
    <n v="2214.5568723310198"/>
    <n v="143.44999999999999"/>
    <m/>
    <n v="50040"/>
    <x v="955"/>
    <s v="Full Reporter"/>
    <s v="Urban"/>
    <s v="MB"/>
    <s v="DO"/>
    <s v=" Actual Vehicle Revenue Miles"/>
    <m/>
    <m/>
    <m/>
    <n v="286766"/>
    <n v="4350470"/>
    <n v="3519655"/>
    <n v="14417050"/>
    <n v="37435963"/>
    <n v="3519655"/>
    <n v="14417050"/>
    <n v="37435963"/>
    <n v="0"/>
    <n v="0"/>
    <n v="0"/>
    <n v="0"/>
    <n v="0"/>
    <n v="0"/>
    <n v="0"/>
    <n v="0"/>
  </r>
  <r>
    <n v="2602"/>
    <x v="303"/>
    <s v="Y"/>
    <n v="317689"/>
    <n v="2214.5568723310198"/>
    <n v="143.44999999999999"/>
    <m/>
    <n v="50040"/>
    <x v="955"/>
    <s v="Full Reporter"/>
    <s v="Urban"/>
    <s v="DR"/>
    <s v="PT"/>
    <s v=" Actual Data"/>
    <m/>
    <m/>
    <m/>
    <n v="56920"/>
    <n v="113174"/>
    <n v="856433"/>
    <n v="658088"/>
    <n v="9343818"/>
    <n v="856433"/>
    <n v="658088"/>
    <n v="9343818"/>
    <n v="0"/>
    <n v="0"/>
    <n v="0"/>
    <n v="0"/>
    <n v="0"/>
    <n v="0"/>
    <n v="0"/>
    <n v="0"/>
  </r>
  <r>
    <n v="2602"/>
    <x v="303"/>
    <s v="Y"/>
    <n v="317689"/>
    <n v="2214.5568723310198"/>
    <n v="143.44999999999999"/>
    <m/>
    <n v="50040"/>
    <x v="955"/>
    <s v="Full Reporter"/>
    <s v="Urban"/>
    <s v="VP"/>
    <s v="PT"/>
    <s v=" Actual Vehicle Revenue Miles"/>
    <m/>
    <m/>
    <m/>
    <n v="41436"/>
    <n v="160144"/>
    <n v="1860355"/>
    <n v="6046914"/>
    <n v="2191807"/>
    <n v="1860355"/>
    <n v="6046914"/>
    <n v="2191807"/>
    <n v="0"/>
    <n v="0"/>
    <n v="0"/>
    <n v="0"/>
    <n v="0"/>
    <n v="0"/>
    <n v="0"/>
    <n v="0"/>
  </r>
  <r>
    <n v="2602"/>
    <x v="303"/>
    <s v="Y"/>
    <n v="317689"/>
    <n v="2214.5568723310198"/>
    <n v="143.44999999999999"/>
    <m/>
    <n v="50040"/>
    <x v="955"/>
    <s v="Full Reporter"/>
    <s v="Urban"/>
    <s v="CB"/>
    <s v="PT"/>
    <s v=" Actual Data"/>
    <m/>
    <m/>
    <m/>
    <n v="8483"/>
    <n v="30092"/>
    <n v="241362"/>
    <n v="1324040"/>
    <n v="1637003"/>
    <n v="241362"/>
    <n v="1324040"/>
    <n v="1637003"/>
    <n v="0"/>
    <n v="0"/>
    <n v="0"/>
    <n v="0"/>
    <n v="0"/>
    <n v="0"/>
    <n v="0"/>
    <n v="0"/>
  </r>
  <r>
    <n v="23824"/>
    <x v="294"/>
    <s v="N"/>
    <n v="3776890"/>
    <n v="2939.6101289606499"/>
    <n v="1284.83"/>
    <m/>
    <n v="50040"/>
    <x v="955"/>
    <s v="Full Reporter"/>
    <s v="Urban"/>
    <s v="CB"/>
    <s v="PT"/>
    <s v=" Actual Data"/>
    <m/>
    <m/>
    <m/>
    <n v="7522"/>
    <n v="26685"/>
    <n v="214038"/>
    <n v="1174148"/>
    <n v="1451681"/>
    <n v="214038"/>
    <n v="1174148"/>
    <n v="1451681"/>
    <n v="0"/>
    <n v="0"/>
    <n v="0"/>
    <n v="0"/>
    <n v="0"/>
    <n v="0"/>
    <n v="0"/>
    <n v="0"/>
  </r>
  <r>
    <n v="23824"/>
    <x v="294"/>
    <s v="N"/>
    <n v="3776890"/>
    <n v="2939.6101289606499"/>
    <n v="1284.83"/>
    <m/>
    <n v="50040"/>
    <x v="955"/>
    <s v="Full Reporter"/>
    <s v="Urban"/>
    <s v="DR"/>
    <s v="PT"/>
    <s v=" Actual Data"/>
    <m/>
    <m/>
    <m/>
    <m/>
    <m/>
    <n v="0"/>
    <n v="0"/>
    <n v="0"/>
    <m/>
    <m/>
    <m/>
    <m/>
    <m/>
    <m/>
    <m/>
    <m/>
    <m/>
    <m/>
    <m/>
  </r>
  <r>
    <n v="23824"/>
    <x v="294"/>
    <s v="N"/>
    <n v="3776890"/>
    <n v="2939.6101289606499"/>
    <n v="1284.83"/>
    <m/>
    <n v="50040"/>
    <x v="955"/>
    <s v="Full Reporter"/>
    <s v="Urban"/>
    <s v="MB"/>
    <s v="DO"/>
    <s v=" Actual Data"/>
    <m/>
    <m/>
    <m/>
    <m/>
    <m/>
    <n v="0"/>
    <n v="0"/>
    <n v="0"/>
    <m/>
    <m/>
    <m/>
    <m/>
    <m/>
    <m/>
    <m/>
    <m/>
    <m/>
    <m/>
    <m/>
  </r>
  <r>
    <n v="23824"/>
    <x v="294"/>
    <s v="N"/>
    <n v="3776890"/>
    <n v="2939.6101289606499"/>
    <n v="1284.83"/>
    <m/>
    <n v="50040"/>
    <x v="955"/>
    <s v="Full Reporter"/>
    <s v="Urban"/>
    <s v="VP"/>
    <s v="PT"/>
    <s v=" Actual Vehicle Revenue Miles"/>
    <m/>
    <m/>
    <m/>
    <m/>
    <m/>
    <n v="0"/>
    <n v="0"/>
    <n v="0"/>
    <m/>
    <m/>
    <m/>
    <m/>
    <m/>
    <m/>
    <m/>
    <m/>
    <m/>
    <m/>
    <m/>
  </r>
  <r>
    <n v="26"/>
    <x v="275"/>
    <s v="N"/>
    <n v="3418966"/>
    <n v="0"/>
    <n v="0"/>
    <m/>
    <n v="50040"/>
    <x v="955"/>
    <s v="Full Reporter"/>
    <s v="Urban"/>
    <s v="CB"/>
    <s v="PT"/>
    <s v=" Actual Data"/>
    <m/>
    <m/>
    <m/>
    <n v="0"/>
    <n v="0"/>
    <n v="0"/>
    <n v="0"/>
    <n v="0"/>
    <n v="0"/>
    <n v="0"/>
    <n v="0"/>
    <n v="0"/>
    <n v="0"/>
    <n v="0"/>
    <n v="0"/>
    <n v="0"/>
    <n v="0"/>
    <n v="0"/>
    <n v="0"/>
  </r>
  <r>
    <n v="26"/>
    <x v="275"/>
    <s v="N"/>
    <n v="3418966"/>
    <n v="0"/>
    <n v="0"/>
    <m/>
    <n v="50040"/>
    <x v="955"/>
    <s v="Full Reporter"/>
    <s v="Urban"/>
    <s v="DR"/>
    <s v="PT"/>
    <s v=" Actual Vehicle Revenue Miles"/>
    <m/>
    <m/>
    <m/>
    <n v="0"/>
    <n v="0"/>
    <n v="0"/>
    <n v="0"/>
    <n v="0"/>
    <n v="0"/>
    <n v="0"/>
    <n v="0"/>
    <n v="0"/>
    <n v="0"/>
    <n v="0"/>
    <n v="0"/>
    <n v="0"/>
    <n v="0"/>
    <n v="0"/>
    <n v="0"/>
  </r>
  <r>
    <n v="26"/>
    <x v="275"/>
    <s v="N"/>
    <n v="3418966"/>
    <n v="0"/>
    <n v="0"/>
    <m/>
    <n v="50040"/>
    <x v="955"/>
    <s v="Full Reporter"/>
    <s v="Urban"/>
    <s v="MB"/>
    <s v="DO"/>
    <s v=" Actual Vehicle Revenue Miles"/>
    <m/>
    <m/>
    <m/>
    <n v="0"/>
    <n v="0"/>
    <n v="0"/>
    <n v="0"/>
    <n v="0"/>
    <n v="0"/>
    <n v="0"/>
    <n v="0"/>
    <n v="0"/>
    <n v="0"/>
    <n v="0"/>
    <n v="0"/>
    <n v="0"/>
    <n v="0"/>
    <n v="0"/>
    <n v="0"/>
  </r>
  <r>
    <n v="26"/>
    <x v="275"/>
    <s v="N"/>
    <n v="3418966"/>
    <n v="0"/>
    <n v="0"/>
    <m/>
    <n v="50040"/>
    <x v="955"/>
    <s v="Full Reporter"/>
    <s v="Urban"/>
    <s v="VP"/>
    <s v="PT"/>
    <s v=" Actual Vehicle Revenue Miles"/>
    <m/>
    <m/>
    <m/>
    <n v="0"/>
    <n v="0"/>
    <n v="0"/>
    <n v="0"/>
    <n v="0"/>
    <n v="0"/>
    <n v="0"/>
    <n v="0"/>
    <n v="0"/>
    <n v="0"/>
    <n v="0"/>
    <n v="0"/>
    <n v="0"/>
    <n v="0"/>
    <n v="0"/>
    <n v="0"/>
  </r>
  <r>
    <n v="2386"/>
    <x v="304"/>
    <s v="Y"/>
    <n v="79517"/>
    <n v="1524.1829954680099"/>
    <n v="52.17"/>
    <m/>
    <n v="50041"/>
    <x v="541"/>
    <s v="Reduced Reporter"/>
    <s v="Urban"/>
    <s v="MB"/>
    <s v="DO"/>
    <s v=" Actual Data"/>
    <m/>
    <m/>
    <m/>
    <n v="23543"/>
    <n v="92092"/>
    <n v="302264"/>
    <n v="0"/>
    <n v="2224266"/>
    <n v="302264"/>
    <n v="0"/>
    <n v="2224266"/>
    <n v="0"/>
    <n v="0"/>
    <n v="0"/>
    <n v="0"/>
    <n v="0"/>
    <n v="0"/>
    <n v="0"/>
    <n v="0"/>
  </r>
  <r>
    <n v="2386"/>
    <x v="304"/>
    <s v="Y"/>
    <n v="79517"/>
    <n v="1524.1829954680099"/>
    <n v="52.17"/>
    <m/>
    <n v="50041"/>
    <x v="541"/>
    <s v="Reduced Reporter"/>
    <s v="Urban"/>
    <s v="DR"/>
    <s v="DO"/>
    <s v=" Actual Data"/>
    <m/>
    <m/>
    <m/>
    <n v="7957"/>
    <n v="15192"/>
    <n v="94446"/>
    <n v="0"/>
    <n v="741422"/>
    <n v="94446"/>
    <n v="0"/>
    <n v="741422"/>
    <n v="0"/>
    <n v="0"/>
    <n v="0"/>
    <n v="0"/>
    <n v="0"/>
    <n v="0"/>
    <n v="0"/>
    <n v="0"/>
  </r>
  <r>
    <n v="16264"/>
    <x v="305"/>
    <s v="Y"/>
    <n v="8671746"/>
    <n v="3709.22642554817"/>
    <n v="2337.89"/>
    <m/>
    <n v="50042"/>
    <x v="956"/>
    <s v="Reduced Reporter"/>
    <s v="Urban"/>
    <s v="MB"/>
    <s v="DO"/>
    <s v=" Actual Vehicle Revenue Miles"/>
    <m/>
    <s v=" Actual Vehicle Revenue Miles"/>
    <m/>
    <n v="4806"/>
    <n v="48170"/>
    <n v="66061"/>
    <n v="0"/>
    <n v="854544"/>
    <n v="66061"/>
    <n v="0"/>
    <n v="854544"/>
    <n v="0"/>
    <n v="0"/>
    <n v="0"/>
    <n v="0"/>
    <n v="0"/>
    <n v="0"/>
    <n v="0"/>
    <n v="0"/>
  </r>
  <r>
    <n v="16264"/>
    <x v="305"/>
    <s v="Y"/>
    <n v="8671746"/>
    <n v="3709.22642554817"/>
    <n v="2337.89"/>
    <m/>
    <n v="50042"/>
    <x v="956"/>
    <s v="Reduced Reporter"/>
    <s v="Urban"/>
    <s v="DR"/>
    <s v="DO"/>
    <s v=" Actual Vehicle Revenue Miles"/>
    <m/>
    <m/>
    <m/>
    <n v="2486"/>
    <n v="5533"/>
    <n v="18611"/>
    <n v="0"/>
    <n v="343517"/>
    <n v="18611"/>
    <n v="0"/>
    <n v="343517"/>
    <n v="0"/>
    <n v="0"/>
    <n v="0"/>
    <n v="0"/>
    <n v="0"/>
    <n v="0"/>
    <n v="0"/>
    <n v="0"/>
  </r>
  <r>
    <n v="28333"/>
    <x v="264"/>
    <s v="Y"/>
    <n v="206855"/>
    <n v="1834.5904397612401"/>
    <n v="112.75"/>
    <m/>
    <n v="50043"/>
    <x v="957"/>
    <s v="Full Reporter"/>
    <s v="Urban"/>
    <s v="MB"/>
    <s v="DO"/>
    <s v=" Actual Vehicle Revenue Miles"/>
    <m/>
    <m/>
    <m/>
    <n v="72828"/>
    <n v="876998"/>
    <n v="1012373"/>
    <n v="3228254"/>
    <n v="6012198"/>
    <n v="1012373"/>
    <n v="3228254"/>
    <n v="6012198"/>
    <n v="0"/>
    <n v="0"/>
    <n v="0"/>
    <n v="0"/>
    <n v="0"/>
    <n v="0"/>
    <n v="0"/>
    <n v="0"/>
  </r>
  <r>
    <n v="28333"/>
    <x v="264"/>
    <s v="Y"/>
    <n v="206855"/>
    <n v="1834.5904397612401"/>
    <n v="112.75"/>
    <m/>
    <n v="50043"/>
    <x v="957"/>
    <s v="Full Reporter"/>
    <s v="Urban"/>
    <s v="DR"/>
    <s v="DO"/>
    <s v=" Actual Vehicle Revenue Miles"/>
    <m/>
    <m/>
    <m/>
    <n v="15410"/>
    <n v="29185"/>
    <n v="203320"/>
    <n v="187706"/>
    <n v="1774658"/>
    <n v="203320"/>
    <n v="187706"/>
    <n v="1774658"/>
    <n v="0"/>
    <n v="0"/>
    <n v="0"/>
    <n v="0"/>
    <n v="0"/>
    <n v="0"/>
    <n v="0"/>
    <n v="0"/>
  </r>
  <r>
    <n v="18"/>
    <x v="306"/>
    <s v="N"/>
    <n v="2718298"/>
    <n v="0"/>
    <n v="0"/>
    <m/>
    <n v="50043"/>
    <x v="957"/>
    <s v="Full Reporter"/>
    <s v="Urban"/>
    <s v="DR"/>
    <s v="DO"/>
    <s v=" Actual Data"/>
    <m/>
    <m/>
    <m/>
    <n v="0"/>
    <n v="0"/>
    <n v="0"/>
    <n v="0"/>
    <n v="0"/>
    <n v="0"/>
    <n v="0"/>
    <n v="0"/>
    <n v="0"/>
    <n v="0"/>
    <n v="0"/>
    <n v="0"/>
    <n v="0"/>
    <n v="0"/>
    <n v="0"/>
    <n v="0"/>
  </r>
  <r>
    <n v="18"/>
    <x v="306"/>
    <s v="N"/>
    <n v="2718298"/>
    <n v="0"/>
    <n v="0"/>
    <m/>
    <n v="50043"/>
    <x v="957"/>
    <s v="Full Reporter"/>
    <s v="Urban"/>
    <s v="MB"/>
    <s v="DO"/>
    <s v=" Actual Data"/>
    <m/>
    <m/>
    <m/>
    <n v="0"/>
    <n v="0"/>
    <n v="0"/>
    <n v="0"/>
    <n v="0"/>
    <n v="0"/>
    <n v="0"/>
    <n v="0"/>
    <n v="0"/>
    <n v="0"/>
    <n v="0"/>
    <n v="0"/>
    <n v="0"/>
    <n v="0"/>
    <n v="0"/>
    <n v="0"/>
  </r>
  <r>
    <n v="31087"/>
    <x v="307"/>
    <s v="Y"/>
    <n v="335934"/>
    <n v="2053.44398178853"/>
    <n v="163.6"/>
    <m/>
    <n v="50044"/>
    <x v="958"/>
    <s v="Full Reporter"/>
    <s v="Urban"/>
    <s v="MB"/>
    <s v="DO"/>
    <s v=" Actual Data"/>
    <m/>
    <m/>
    <m/>
    <n v="90899"/>
    <n v="1499968"/>
    <n v="1312530"/>
    <n v="6229371"/>
    <n v="13618859"/>
    <n v="1312530"/>
    <n v="6229371"/>
    <n v="13618859"/>
    <n v="0"/>
    <n v="0"/>
    <n v="0"/>
    <n v="0"/>
    <n v="0"/>
    <n v="0"/>
    <n v="0"/>
    <n v="0"/>
  </r>
  <r>
    <n v="31087"/>
    <x v="307"/>
    <s v="Y"/>
    <n v="335934"/>
    <n v="2053.44398178853"/>
    <n v="163.6"/>
    <m/>
    <n v="50044"/>
    <x v="958"/>
    <s v="Full Reporter"/>
    <s v="Urban"/>
    <s v="DR"/>
    <s v="DO"/>
    <s v=" Actual Data"/>
    <m/>
    <m/>
    <m/>
    <n v="29656"/>
    <n v="61964"/>
    <n v="401205"/>
    <n v="435371"/>
    <n v="4102173"/>
    <n v="401205"/>
    <n v="435371"/>
    <n v="4102173"/>
    <n v="0"/>
    <n v="0"/>
    <n v="0"/>
    <n v="0"/>
    <n v="0"/>
    <n v="0"/>
    <n v="0"/>
    <n v="0"/>
  </r>
  <r>
    <n v="16264"/>
    <x v="305"/>
    <s v="Y"/>
    <n v="8671746"/>
    <n v="3709.22642554817"/>
    <n v="2337.89"/>
    <m/>
    <n v="50045"/>
    <x v="959"/>
    <s v="Full Reporter"/>
    <s v="Urban"/>
    <s v="MB"/>
    <s v="DO"/>
    <s v=" Actual Vehicle Revenue Miles"/>
    <m/>
    <s v=" Actual Vehicle Revenue Miles"/>
    <m/>
    <n v="60127"/>
    <n v="447129"/>
    <n v="788155"/>
    <n v="859597"/>
    <n v="7575458"/>
    <n v="788155"/>
    <n v="859597"/>
    <n v="7575458"/>
    <n v="0"/>
    <n v="0"/>
    <n v="0"/>
    <n v="0"/>
    <n v="0"/>
    <n v="0"/>
    <n v="0"/>
    <n v="0"/>
  </r>
  <r>
    <n v="16264"/>
    <x v="305"/>
    <s v="Y"/>
    <n v="8671746"/>
    <n v="3709.22642554817"/>
    <n v="2337.89"/>
    <m/>
    <n v="50045"/>
    <x v="959"/>
    <s v="Full Reporter"/>
    <s v="Urban"/>
    <s v="DR"/>
    <s v="DO"/>
    <s v=" Actual Vehicle Revenue Miles"/>
    <m/>
    <m/>
    <m/>
    <n v="7400"/>
    <n v="13360"/>
    <n v="98870"/>
    <n v="85249"/>
    <n v="720548"/>
    <n v="98870"/>
    <n v="85249"/>
    <n v="720548"/>
    <n v="0"/>
    <n v="0"/>
    <n v="0"/>
    <n v="0"/>
    <n v="0"/>
    <n v="0"/>
    <n v="0"/>
    <n v="0"/>
  </r>
  <r>
    <n v="18"/>
    <x v="306"/>
    <s v="N"/>
    <n v="2718298"/>
    <n v="0"/>
    <n v="0"/>
    <m/>
    <n v="50045"/>
    <x v="959"/>
    <s v="Full Reporter"/>
    <s v="Urban"/>
    <s v="DR"/>
    <s v="DO"/>
    <s v=" Actual Data"/>
    <m/>
    <m/>
    <m/>
    <n v="0"/>
    <n v="0"/>
    <n v="0"/>
    <n v="0"/>
    <n v="0"/>
    <n v="0"/>
    <n v="0"/>
    <n v="0"/>
    <n v="0"/>
    <n v="0"/>
    <n v="0"/>
    <n v="0"/>
    <n v="0"/>
    <n v="0"/>
    <n v="0"/>
    <n v="0"/>
  </r>
  <r>
    <n v="18"/>
    <x v="306"/>
    <s v="N"/>
    <n v="2718298"/>
    <n v="0"/>
    <n v="0"/>
    <m/>
    <n v="50045"/>
    <x v="959"/>
    <s v="Full Reporter"/>
    <s v="Urban"/>
    <s v="MB"/>
    <s v="DO"/>
    <s v=" Actual Data"/>
    <m/>
    <m/>
    <m/>
    <n v="0"/>
    <n v="0"/>
    <n v="0"/>
    <n v="0"/>
    <n v="0"/>
    <n v="0"/>
    <n v="0"/>
    <n v="0"/>
    <n v="0"/>
    <n v="0"/>
    <n v="0"/>
    <n v="0"/>
    <n v="0"/>
    <n v="0"/>
    <n v="0"/>
    <n v="0"/>
  </r>
  <r>
    <n v="8407"/>
    <x v="308"/>
    <s v="Y"/>
    <n v="134100"/>
    <n v="2662.72723491026"/>
    <n v="50.36"/>
    <m/>
    <n v="50047"/>
    <x v="960"/>
    <s v="Full Reporter"/>
    <s v="Urban"/>
    <s v="MB"/>
    <s v="DO"/>
    <s v=" Actual Data"/>
    <m/>
    <m/>
    <m/>
    <n v="104761"/>
    <n v="2024124"/>
    <n v="1261890"/>
    <n v="4461143"/>
    <n v="12144403"/>
    <n v="1261890"/>
    <n v="4461143"/>
    <n v="12144403"/>
    <n v="0"/>
    <n v="0"/>
    <n v="0"/>
    <n v="0"/>
    <n v="0"/>
    <n v="0"/>
    <n v="0"/>
    <n v="0"/>
  </r>
  <r>
    <n v="8407"/>
    <x v="308"/>
    <s v="Y"/>
    <n v="134100"/>
    <n v="2662.72723491026"/>
    <n v="50.36"/>
    <m/>
    <n v="50047"/>
    <x v="960"/>
    <s v="Full Reporter"/>
    <s v="Urban"/>
    <s v="DR"/>
    <s v="DO"/>
    <s v=" Actual Data"/>
    <m/>
    <m/>
    <m/>
    <n v="39780"/>
    <n v="101395"/>
    <n v="477632"/>
    <n v="566478"/>
    <n v="4732674"/>
    <n v="477632"/>
    <n v="566478"/>
    <n v="4732674"/>
    <n v="0"/>
    <n v="0"/>
    <n v="0"/>
    <n v="0"/>
    <n v="0"/>
    <n v="0"/>
    <n v="0"/>
    <n v="0"/>
  </r>
  <r>
    <n v="41212"/>
    <x v="309"/>
    <s v="Y"/>
    <n v="1699881"/>
    <n v="2352.6188135009002"/>
    <n v="722.55"/>
    <m/>
    <n v="50050"/>
    <x v="961"/>
    <s v="Full Reporter"/>
    <s v="Urban"/>
    <s v="MB"/>
    <s v="DO"/>
    <s v=" Actual Data"/>
    <m/>
    <m/>
    <m/>
    <n v="505782"/>
    <n v="5619475"/>
    <n v="6882492"/>
    <n v="30184797"/>
    <n v="91400724"/>
    <n v="6882492"/>
    <n v="30184797"/>
    <n v="91400724"/>
    <n v="0"/>
    <n v="0"/>
    <n v="0"/>
    <n v="0"/>
    <n v="0"/>
    <n v="0"/>
    <n v="0"/>
    <n v="0"/>
  </r>
  <r>
    <n v="41212"/>
    <x v="309"/>
    <s v="Y"/>
    <n v="1699881"/>
    <n v="2352.6188135009002"/>
    <n v="722.55"/>
    <m/>
    <n v="50050"/>
    <x v="961"/>
    <s v="Full Reporter"/>
    <s v="Urban"/>
    <s v="DR"/>
    <s v="PT"/>
    <s v=" Actual Data"/>
    <m/>
    <m/>
    <m/>
    <n v="79381"/>
    <n v="131665"/>
    <n v="1329396"/>
    <n v="1430875"/>
    <n v="15712132"/>
    <n v="1329396"/>
    <n v="1430875"/>
    <n v="15712132"/>
    <n v="0"/>
    <n v="0"/>
    <n v="0"/>
    <n v="0"/>
    <n v="0"/>
    <n v="0"/>
    <n v="0"/>
    <n v="0"/>
  </r>
  <r>
    <n v="41212"/>
    <x v="309"/>
    <s v="Y"/>
    <n v="1699881"/>
    <n v="2352.6188135009002"/>
    <n v="722.55"/>
    <m/>
    <n v="50050"/>
    <x v="961"/>
    <s v="Full Reporter"/>
    <s v="Urban"/>
    <s v="RB"/>
    <s v="DO"/>
    <s v=" Actual Data"/>
    <m/>
    <s v=" Actual Data"/>
    <m/>
    <n v="55079"/>
    <n v="1097011"/>
    <n v="684796"/>
    <n v="3211662"/>
    <n v="12625624"/>
    <n v="0"/>
    <n v="0"/>
    <n v="0"/>
    <n v="26.1"/>
    <n v="684796"/>
    <n v="3211662"/>
    <n v="12625624"/>
    <n v="0"/>
    <n v="0"/>
    <n v="0"/>
    <n v="0"/>
  </r>
  <r>
    <n v="41212"/>
    <x v="309"/>
    <s v="Y"/>
    <n v="1699881"/>
    <n v="2352.6188135009002"/>
    <n v="722.55"/>
    <m/>
    <n v="50050"/>
    <x v="961"/>
    <s v="Full Reporter"/>
    <s v="Urban"/>
    <s v="DR"/>
    <s v="TN"/>
    <s v=" Actual Vehicle Revenue Miles"/>
    <m/>
    <m/>
    <m/>
    <n v="15290"/>
    <n v="26858"/>
    <n v="298720"/>
    <n v="329101"/>
    <n v="4133403"/>
    <n v="298720"/>
    <n v="329101"/>
    <n v="4133403"/>
    <n v="0"/>
    <n v="0"/>
    <n v="0"/>
    <n v="0"/>
    <n v="0"/>
    <n v="0"/>
    <n v="0"/>
    <n v="0"/>
  </r>
  <r>
    <n v="41212"/>
    <x v="309"/>
    <s v="Y"/>
    <n v="1699881"/>
    <n v="2352.6188135009002"/>
    <n v="722.55"/>
    <m/>
    <n v="50050"/>
    <x v="961"/>
    <s v="Full Reporter"/>
    <s v="Urban"/>
    <s v="MB"/>
    <s v="PT"/>
    <s v=" Actual Data"/>
    <m/>
    <m/>
    <m/>
    <n v="6587"/>
    <n v="13871"/>
    <n v="110289"/>
    <n v="48466"/>
    <n v="806282"/>
    <n v="110289"/>
    <n v="48466"/>
    <n v="806282"/>
    <n v="0"/>
    <n v="0"/>
    <n v="0"/>
    <n v="0"/>
    <n v="0"/>
    <n v="0"/>
    <n v="0"/>
    <n v="0"/>
  </r>
  <r>
    <n v="18"/>
    <x v="306"/>
    <s v="N"/>
    <n v="2718298"/>
    <n v="0"/>
    <n v="0"/>
    <m/>
    <n v="50051"/>
    <x v="962"/>
    <s v="Full Reporter"/>
    <s v="Urban"/>
    <s v="DR"/>
    <s v="DO"/>
    <s v=" Actual Data"/>
    <m/>
    <m/>
    <m/>
    <n v="0"/>
    <n v="0"/>
    <n v="0"/>
    <n v="0"/>
    <n v="0"/>
    <n v="0"/>
    <n v="0"/>
    <n v="0"/>
    <n v="0"/>
    <n v="0"/>
    <n v="0"/>
    <n v="0"/>
    <n v="0"/>
    <n v="0"/>
    <n v="0"/>
    <n v="0"/>
  </r>
  <r>
    <n v="18"/>
    <x v="306"/>
    <s v="N"/>
    <n v="2718298"/>
    <n v="0"/>
    <n v="0"/>
    <m/>
    <n v="50051"/>
    <x v="962"/>
    <s v="Full Reporter"/>
    <s v="Urban"/>
    <s v="MB"/>
    <s v="DO"/>
    <s v=" Actual Data"/>
    <m/>
    <m/>
    <m/>
    <n v="0"/>
    <n v="0"/>
    <n v="0"/>
    <n v="0"/>
    <n v="0"/>
    <n v="0"/>
    <n v="0"/>
    <n v="0"/>
    <n v="0"/>
    <n v="0"/>
    <n v="0"/>
    <n v="0"/>
    <n v="0"/>
    <n v="0"/>
    <n v="0"/>
    <n v="0"/>
  </r>
  <r>
    <n v="46018"/>
    <x v="310"/>
    <s v="Y"/>
    <n v="157100"/>
    <n v="2285.40085869313"/>
    <n v="68.739999999999995"/>
    <m/>
    <n v="50051"/>
    <x v="962"/>
    <s v="Full Reporter"/>
    <s v="Urban"/>
    <s v="MB"/>
    <s v="DO"/>
    <s v=" Actual Vehicle Revenue Miles"/>
    <m/>
    <m/>
    <m/>
    <n v="135232"/>
    <n v="4409766"/>
    <n v="1681797"/>
    <n v="10403444"/>
    <n v="13500249"/>
    <n v="1681797"/>
    <n v="10403444"/>
    <n v="13500249"/>
    <n v="0"/>
    <n v="0"/>
    <n v="0"/>
    <n v="0"/>
    <n v="0"/>
    <n v="0"/>
    <n v="0"/>
    <n v="0"/>
  </r>
  <r>
    <n v="46018"/>
    <x v="310"/>
    <s v="Y"/>
    <n v="157100"/>
    <n v="2285.40085869313"/>
    <n v="68.739999999999995"/>
    <m/>
    <n v="50051"/>
    <x v="962"/>
    <s v="Full Reporter"/>
    <s v="Urban"/>
    <s v="DR"/>
    <s v="DO"/>
    <s v=" Actual Vehicle Revenue Miles"/>
    <m/>
    <m/>
    <m/>
    <n v="14006"/>
    <n v="37545"/>
    <n v="181565"/>
    <n v="216439"/>
    <n v="1565364"/>
    <n v="181565"/>
    <n v="216439"/>
    <n v="1565364"/>
    <n v="0"/>
    <n v="0"/>
    <n v="0"/>
    <n v="0"/>
    <n v="0"/>
    <n v="0"/>
    <n v="0"/>
    <n v="0"/>
  </r>
  <r>
    <n v="83116"/>
    <x v="301"/>
    <s v="Y"/>
    <n v="278921"/>
    <n v="1885.5447626525699"/>
    <n v="147.93"/>
    <m/>
    <n v="50052"/>
    <x v="963"/>
    <s v="Full Reporter"/>
    <s v="Urban"/>
    <s v="MB"/>
    <s v="DO"/>
    <s v=" Actual Data"/>
    <m/>
    <m/>
    <m/>
    <n v="93236"/>
    <n v="1191741"/>
    <n v="1303204"/>
    <n v="4181478"/>
    <n v="9835618"/>
    <n v="1303204"/>
    <n v="4181478"/>
    <n v="9835618"/>
    <n v="0"/>
    <n v="0"/>
    <n v="0"/>
    <n v="0"/>
    <n v="0"/>
    <n v="0"/>
    <n v="0"/>
    <n v="0"/>
  </r>
  <r>
    <n v="83116"/>
    <x v="301"/>
    <s v="Y"/>
    <n v="278921"/>
    <n v="1885.5447626525699"/>
    <n v="147.93"/>
    <m/>
    <n v="50052"/>
    <x v="963"/>
    <s v="Full Reporter"/>
    <s v="Urban"/>
    <s v="DR"/>
    <s v="DO"/>
    <s v=" Actual Data"/>
    <m/>
    <m/>
    <m/>
    <n v="19742"/>
    <n v="61079"/>
    <n v="280891"/>
    <n v="497683"/>
    <n v="1732740"/>
    <n v="280891"/>
    <n v="497683"/>
    <n v="1732740"/>
    <n v="0"/>
    <n v="0"/>
    <n v="0"/>
    <n v="0"/>
    <n v="0"/>
    <n v="0"/>
    <n v="0"/>
    <n v="0"/>
  </r>
  <r>
    <n v="87139"/>
    <x v="311"/>
    <s v="Y"/>
    <n v="79862"/>
    <n v="1705.1912043260299"/>
    <n v="46.83"/>
    <m/>
    <n v="50053"/>
    <x v="964"/>
    <s v="Full Reporter"/>
    <s v="Urban"/>
    <s v="MB"/>
    <s v="DO"/>
    <s v=" Actual Data"/>
    <m/>
    <m/>
    <m/>
    <n v="28805"/>
    <n v="132628"/>
    <n v="391060"/>
    <n v="148301"/>
    <n v="2187317"/>
    <n v="391060"/>
    <n v="148301"/>
    <n v="2187317"/>
    <n v="0"/>
    <n v="0"/>
    <n v="0"/>
    <n v="0"/>
    <n v="0"/>
    <n v="0"/>
    <n v="0"/>
    <n v="0"/>
  </r>
  <r>
    <n v="87139"/>
    <x v="311"/>
    <s v="Y"/>
    <n v="79862"/>
    <n v="1705.1912043260299"/>
    <n v="46.83"/>
    <m/>
    <n v="50053"/>
    <x v="964"/>
    <s v="Full Reporter"/>
    <s v="Urban"/>
    <s v="DR"/>
    <s v="DO"/>
    <s v=" Actual Data"/>
    <m/>
    <m/>
    <m/>
    <n v="4524"/>
    <n v="13130"/>
    <n v="52315"/>
    <n v="48792"/>
    <n v="495992"/>
    <n v="52315"/>
    <n v="48792"/>
    <n v="495992"/>
    <n v="0"/>
    <n v="0"/>
    <n v="0"/>
    <n v="0"/>
    <n v="0"/>
    <n v="0"/>
    <n v="0"/>
    <n v="0"/>
  </r>
  <r>
    <n v="60625"/>
    <x v="312"/>
    <s v="Y"/>
    <n v="84382"/>
    <n v="1750.59728547498"/>
    <n v="48.2"/>
    <m/>
    <n v="50054"/>
    <x v="965"/>
    <s v="Full Reporter"/>
    <s v="Urban"/>
    <s v="MB"/>
    <s v="DO"/>
    <s v=" Actual Data"/>
    <m/>
    <m/>
    <m/>
    <n v="49178"/>
    <n v="882222"/>
    <n v="669755"/>
    <n v="3467132"/>
    <n v="5422290"/>
    <n v="669755"/>
    <n v="3467132"/>
    <n v="5422290"/>
    <n v="0"/>
    <n v="0"/>
    <n v="0"/>
    <n v="0"/>
    <n v="0"/>
    <n v="0"/>
    <n v="0"/>
    <n v="0"/>
  </r>
  <r>
    <n v="60625"/>
    <x v="312"/>
    <s v="Y"/>
    <n v="84382"/>
    <n v="1750.59728547498"/>
    <n v="48.2"/>
    <m/>
    <n v="50054"/>
    <x v="965"/>
    <s v="Full Reporter"/>
    <s v="Urban"/>
    <s v="DR"/>
    <s v="DO"/>
    <s v=" Actual Data"/>
    <m/>
    <m/>
    <m/>
    <n v="12116"/>
    <n v="36893"/>
    <n v="159100"/>
    <n v="187785"/>
    <n v="1659491"/>
    <n v="159100"/>
    <n v="187785"/>
    <n v="1659491"/>
    <n v="0"/>
    <n v="0"/>
    <n v="0"/>
    <n v="0"/>
    <n v="0"/>
    <n v="0"/>
    <n v="0"/>
    <n v="0"/>
  </r>
  <r>
    <n v="17"/>
    <x v="313"/>
    <s v="N"/>
    <n v="2638201"/>
    <n v="0"/>
    <n v="0"/>
    <m/>
    <n v="50056"/>
    <x v="966"/>
    <s v="Full Reporter"/>
    <s v="Urban"/>
    <s v="DR"/>
    <s v="PT"/>
    <s v=" Actual Vehicle Revenue Miles"/>
    <m/>
    <m/>
    <m/>
    <n v="12357"/>
    <n v="28911"/>
    <n v="201913"/>
    <n v="287929"/>
    <n v="1077491"/>
    <n v="201913"/>
    <n v="287929"/>
    <n v="1077491"/>
    <n v="0"/>
    <n v="0"/>
    <n v="0"/>
    <n v="0"/>
    <n v="0"/>
    <n v="0"/>
    <n v="0"/>
    <n v="0"/>
  </r>
  <r>
    <n v="17"/>
    <x v="313"/>
    <s v="N"/>
    <n v="2638201"/>
    <n v="0"/>
    <n v="0"/>
    <m/>
    <n v="50056"/>
    <x v="966"/>
    <s v="Full Reporter"/>
    <s v="Urban"/>
    <s v="MB"/>
    <s v="DO"/>
    <s v=" Actual Vehicle Revenue Miles"/>
    <m/>
    <m/>
    <m/>
    <n v="0"/>
    <n v="0"/>
    <n v="0"/>
    <n v="0"/>
    <n v="0"/>
    <n v="0"/>
    <n v="0"/>
    <n v="0"/>
    <n v="0"/>
    <n v="0"/>
    <n v="0"/>
    <n v="0"/>
    <n v="0"/>
    <n v="0"/>
    <n v="0"/>
    <n v="0"/>
  </r>
  <r>
    <n v="68509"/>
    <x v="314"/>
    <s v="Y"/>
    <n v="259781"/>
    <n v="1781.9385955944599"/>
    <n v="145.79"/>
    <m/>
    <n v="50056"/>
    <x v="966"/>
    <s v="Full Reporter"/>
    <s v="Urban"/>
    <s v="MB"/>
    <s v="DO"/>
    <s v=" Actual Vehicle Revenue Miles"/>
    <m/>
    <m/>
    <m/>
    <n v="124578"/>
    <n v="1736010"/>
    <n v="2130459"/>
    <n v="8695365"/>
    <n v="21035170"/>
    <n v="2130459"/>
    <n v="8695365"/>
    <n v="21035170"/>
    <n v="0"/>
    <n v="0"/>
    <n v="0"/>
    <n v="0"/>
    <n v="0"/>
    <n v="0"/>
    <n v="0"/>
    <n v="0"/>
  </r>
  <r>
    <n v="68509"/>
    <x v="314"/>
    <s v="Y"/>
    <n v="259781"/>
    <n v="1781.9385955944599"/>
    <n v="145.79"/>
    <m/>
    <n v="50056"/>
    <x v="966"/>
    <s v="Full Reporter"/>
    <s v="Urban"/>
    <s v="DR"/>
    <s v="PT"/>
    <s v=" Other"/>
    <s v="COUNTY SERVICES IS ALLOCATE USING REVENUE HOURS. ADA PARATRANSIT IS ONLY WITHIN UZA139."/>
    <m/>
    <m/>
    <n v="45660"/>
    <n v="106822"/>
    <n v="746039"/>
    <n v="1063850"/>
    <n v="3981153"/>
    <n v="746039"/>
    <n v="1063850"/>
    <n v="3981153"/>
    <n v="0"/>
    <n v="0"/>
    <n v="0"/>
    <n v="0"/>
    <n v="0"/>
    <n v="0"/>
    <n v="0"/>
    <n v="0"/>
  </r>
  <r>
    <n v="22366"/>
    <x v="315"/>
    <s v="Y"/>
    <n v="285211"/>
    <n v="2114.8827077619299"/>
    <n v="134.86000000000001"/>
    <m/>
    <n v="50057"/>
    <x v="967"/>
    <s v="Full Reporter"/>
    <s v="Urban"/>
    <s v="MB"/>
    <s v="DO"/>
    <s v=" Actual Data"/>
    <m/>
    <m/>
    <m/>
    <n v="150282"/>
    <n v="1818635"/>
    <n v="2215763"/>
    <n v="8979611"/>
    <n v="18387703"/>
    <n v="2215763"/>
    <n v="8979611"/>
    <n v="18387703"/>
    <n v="0"/>
    <n v="0"/>
    <n v="0"/>
    <n v="0"/>
    <n v="0"/>
    <n v="0"/>
    <n v="0"/>
    <n v="0"/>
  </r>
  <r>
    <n v="22366"/>
    <x v="315"/>
    <s v="Y"/>
    <n v="285211"/>
    <n v="2114.8827077619299"/>
    <n v="134.86000000000001"/>
    <m/>
    <n v="50057"/>
    <x v="967"/>
    <s v="Full Reporter"/>
    <s v="Urban"/>
    <s v="DR"/>
    <s v="DO"/>
    <s v=" Actual Vehicle Revenue Miles"/>
    <m/>
    <m/>
    <m/>
    <n v="14832"/>
    <n v="52454"/>
    <n v="207437"/>
    <n v="219747"/>
    <n v="1060658"/>
    <n v="207437"/>
    <n v="219747"/>
    <n v="1060658"/>
    <n v="0"/>
    <n v="0"/>
    <n v="0"/>
    <n v="0"/>
    <n v="0"/>
    <n v="0"/>
    <n v="0"/>
    <n v="0"/>
  </r>
  <r>
    <n v="22366"/>
    <x v="315"/>
    <s v="Y"/>
    <n v="285211"/>
    <n v="2114.8827077619299"/>
    <n v="134.86000000000001"/>
    <m/>
    <n v="50057"/>
    <x v="967"/>
    <s v="Full Reporter"/>
    <s v="Urban"/>
    <s v="DR"/>
    <s v="PT"/>
    <s v=" Actual Vehicle Revenue Miles"/>
    <m/>
    <m/>
    <m/>
    <n v="8165"/>
    <n v="17095"/>
    <n v="128590"/>
    <n v="85417"/>
    <n v="822771"/>
    <n v="128590"/>
    <n v="85417"/>
    <n v="822771"/>
    <n v="0"/>
    <n v="0"/>
    <n v="0"/>
    <n v="0"/>
    <n v="0"/>
    <n v="0"/>
    <n v="0"/>
    <n v="0"/>
  </r>
  <r>
    <n v="22366"/>
    <x v="315"/>
    <s v="Y"/>
    <n v="285211"/>
    <n v="2114.8827077619299"/>
    <n v="134.86000000000001"/>
    <m/>
    <n v="50057"/>
    <x v="967"/>
    <s v="Full Reporter"/>
    <s v="Urban"/>
    <s v="FB"/>
    <s v="PT"/>
    <s v=" Actual Vehicle Revenue Miles"/>
    <m/>
    <m/>
    <m/>
    <n v="2097"/>
    <n v="38980"/>
    <n v="14146"/>
    <n v="213087"/>
    <n v="683258"/>
    <n v="0"/>
    <n v="0"/>
    <n v="0"/>
    <n v="4.0999999999999996"/>
    <n v="14146"/>
    <n v="213087"/>
    <n v="683258"/>
    <n v="4.0999999999999996"/>
    <n v="14146"/>
    <n v="0"/>
    <n v="0"/>
  </r>
  <r>
    <n v="6760"/>
    <x v="316"/>
    <s v="N"/>
    <n v="63073"/>
    <n v="1974.9976345846501"/>
    <n v="31.94"/>
    <m/>
    <n v="50058"/>
    <x v="968"/>
    <s v="Full Reporter"/>
    <s v="Urban"/>
    <s v="DR"/>
    <s v="DO"/>
    <s v=" Other"/>
    <s v="RMTD's July 2012 letter to the FTA states that the allocation between the UZA's will be determined based on percentage of Riders (UPT) in each UZA."/>
    <m/>
    <m/>
    <n v="10094"/>
    <n v="19562"/>
    <n v="149286"/>
    <n v="159373"/>
    <n v="1003691"/>
    <n v="149286"/>
    <n v="159373"/>
    <n v="1003691"/>
    <n v="0"/>
    <n v="0"/>
    <n v="0"/>
    <n v="0"/>
    <n v="0"/>
    <n v="0"/>
    <n v="0"/>
    <n v="0"/>
  </r>
  <r>
    <n v="6760"/>
    <x v="316"/>
    <s v="N"/>
    <n v="63073"/>
    <n v="1974.9976345846501"/>
    <n v="31.94"/>
    <m/>
    <n v="50058"/>
    <x v="968"/>
    <s v="Full Reporter"/>
    <s v="Urban"/>
    <s v="MB"/>
    <s v="DO"/>
    <s v=" Actual Vehicle Revenue Miles"/>
    <m/>
    <m/>
    <m/>
    <n v="0"/>
    <n v="0"/>
    <n v="0"/>
    <n v="0"/>
    <n v="0"/>
    <n v="0"/>
    <n v="0"/>
    <n v="0"/>
    <n v="0"/>
    <n v="0"/>
    <n v="0"/>
    <n v="0"/>
    <n v="0"/>
    <n v="0"/>
    <n v="0"/>
    <n v="0"/>
  </r>
  <r>
    <n v="75718"/>
    <x v="317"/>
    <s v="Y"/>
    <n v="276443"/>
    <n v="2065.8823299036699"/>
    <n v="133.81"/>
    <m/>
    <n v="50058"/>
    <x v="968"/>
    <s v="Full Reporter"/>
    <s v="Urban"/>
    <s v="MB"/>
    <s v="DO"/>
    <s v=" Actual Vehicle Revenue Miles"/>
    <m/>
    <m/>
    <m/>
    <n v="99034"/>
    <n v="887551"/>
    <n v="1329345"/>
    <n v="4162614"/>
    <n v="15595528"/>
    <n v="1329345"/>
    <n v="4162614"/>
    <n v="15595528"/>
    <n v="0"/>
    <n v="0"/>
    <n v="0"/>
    <n v="0"/>
    <n v="0"/>
    <n v="0"/>
    <n v="0"/>
    <n v="0"/>
  </r>
  <r>
    <n v="75718"/>
    <x v="317"/>
    <s v="Y"/>
    <n v="276443"/>
    <n v="2065.8823299036699"/>
    <n v="133.81"/>
    <m/>
    <n v="50058"/>
    <x v="968"/>
    <s v="Full Reporter"/>
    <s v="Urban"/>
    <s v="DR"/>
    <s v="DO"/>
    <s v=" Other"/>
    <s v="RMTD's July 2012 letter to the FTA states that the allocation between the UZA's will be determined based on percentage of Riders (UPT) in each UZA."/>
    <m/>
    <m/>
    <n v="45214"/>
    <n v="87641"/>
    <n v="668717"/>
    <n v="713906"/>
    <n v="4495984"/>
    <n v="668717"/>
    <n v="713906"/>
    <n v="4495984"/>
    <n v="0"/>
    <n v="0"/>
    <n v="0"/>
    <n v="0"/>
    <n v="0"/>
    <n v="0"/>
    <n v="0"/>
    <n v="0"/>
  </r>
  <r>
    <n v="83899"/>
    <x v="318"/>
    <s v="Y"/>
    <n v="159265"/>
    <n v="1948.4637973002"/>
    <n v="81.739999999999995"/>
    <m/>
    <n v="50059"/>
    <x v="969"/>
    <s v="Full Reporter"/>
    <s v="Urban"/>
    <s v="MB"/>
    <s v="DO"/>
    <s v=" Actual Vehicle Revenue Miles"/>
    <m/>
    <m/>
    <m/>
    <n v="122439"/>
    <n v="1232183"/>
    <n v="1739930"/>
    <n v="4470225"/>
    <n v="16507247"/>
    <n v="1739930"/>
    <n v="4470225"/>
    <n v="16507247"/>
    <n v="0"/>
    <n v="0"/>
    <n v="0"/>
    <n v="0"/>
    <n v="0"/>
    <n v="0"/>
    <n v="0"/>
    <n v="0"/>
  </r>
  <r>
    <n v="83899"/>
    <x v="318"/>
    <s v="Y"/>
    <n v="159265"/>
    <n v="1948.4637973002"/>
    <n v="81.739999999999995"/>
    <m/>
    <n v="50059"/>
    <x v="969"/>
    <s v="Full Reporter"/>
    <s v="Urban"/>
    <s v="DR"/>
    <s v="DO"/>
    <s v=" Actual Vehicle Revenue Miles"/>
    <m/>
    <m/>
    <m/>
    <n v="36515"/>
    <n v="87783"/>
    <n v="498153"/>
    <n v="531523"/>
    <n v="2748978"/>
    <n v="498153"/>
    <n v="531523"/>
    <n v="2748978"/>
    <n v="0"/>
    <n v="0"/>
    <n v="0"/>
    <n v="0"/>
    <n v="0"/>
    <n v="0"/>
    <n v="0"/>
    <n v="0"/>
  </r>
  <r>
    <n v="15211"/>
    <x v="319"/>
    <s v="Y"/>
    <n v="147452"/>
    <n v="3169.3444542592001"/>
    <n v="46.52"/>
    <m/>
    <n v="50060"/>
    <x v="970"/>
    <s v="Full Reporter"/>
    <s v="Urban"/>
    <s v="MB"/>
    <s v="DO"/>
    <s v=" Actual Vehicle Revenue Miles"/>
    <m/>
    <m/>
    <m/>
    <n v="257221"/>
    <n v="8433006"/>
    <n v="2899418"/>
    <n v="14064962"/>
    <n v="42014299"/>
    <n v="2899418"/>
    <n v="14064962"/>
    <n v="42014299"/>
    <n v="0"/>
    <n v="0"/>
    <n v="0"/>
    <n v="0"/>
    <n v="0"/>
    <n v="0"/>
    <n v="0"/>
    <n v="0"/>
  </r>
  <r>
    <n v="15211"/>
    <x v="319"/>
    <s v="Y"/>
    <n v="147452"/>
    <n v="3169.3444542592001"/>
    <n v="46.52"/>
    <m/>
    <n v="50060"/>
    <x v="970"/>
    <s v="Full Reporter"/>
    <s v="Urban"/>
    <s v="DR"/>
    <s v="DO"/>
    <s v=" Actual Data"/>
    <m/>
    <m/>
    <m/>
    <n v="21880"/>
    <n v="55004"/>
    <n v="204747"/>
    <n v="161970"/>
    <n v="1280260"/>
    <n v="204747"/>
    <n v="161970"/>
    <n v="1280260"/>
    <n v="0"/>
    <n v="0"/>
    <n v="0"/>
    <n v="0"/>
    <n v="0"/>
    <n v="0"/>
    <n v="0"/>
    <n v="0"/>
  </r>
  <r>
    <n v="15211"/>
    <x v="319"/>
    <s v="Y"/>
    <n v="147452"/>
    <n v="3169.3444542592001"/>
    <n v="46.52"/>
    <m/>
    <n v="50060"/>
    <x v="970"/>
    <s v="Full Reporter"/>
    <s v="Urban"/>
    <s v="DR"/>
    <s v="PT"/>
    <s v=" Actual Data"/>
    <m/>
    <m/>
    <m/>
    <n v="22621"/>
    <n v="85096"/>
    <n v="227929"/>
    <n v="570143"/>
    <n v="753939"/>
    <n v="227929"/>
    <n v="570143"/>
    <n v="753939"/>
    <n v="0"/>
    <n v="0"/>
    <n v="0"/>
    <n v="0"/>
    <n v="0"/>
    <n v="0"/>
    <n v="0"/>
    <n v="0"/>
  </r>
  <r>
    <n v="17"/>
    <x v="313"/>
    <s v="N"/>
    <n v="2638201"/>
    <n v="0"/>
    <n v="0"/>
    <m/>
    <n v="50060"/>
    <x v="970"/>
    <s v="Full Reporter"/>
    <s v="Urban"/>
    <s v="DR"/>
    <s v="DO"/>
    <s v=" Actual Vehicle Revenue Miles"/>
    <m/>
    <m/>
    <m/>
    <n v="0"/>
    <n v="0"/>
    <n v="0"/>
    <n v="0"/>
    <n v="0"/>
    <n v="0"/>
    <n v="0"/>
    <n v="0"/>
    <n v="0"/>
    <n v="0"/>
    <n v="0"/>
    <n v="0"/>
    <n v="0"/>
    <n v="0"/>
    <n v="0"/>
    <n v="0"/>
  </r>
  <r>
    <n v="17"/>
    <x v="313"/>
    <s v="N"/>
    <n v="2638201"/>
    <n v="0"/>
    <n v="0"/>
    <m/>
    <n v="50060"/>
    <x v="970"/>
    <s v="Full Reporter"/>
    <s v="Urban"/>
    <s v="DR"/>
    <s v="PT"/>
    <s v=" Actual Vehicle Revenue Miles"/>
    <m/>
    <m/>
    <m/>
    <n v="0"/>
    <n v="0"/>
    <n v="0"/>
    <n v="0"/>
    <n v="0"/>
    <n v="0"/>
    <n v="0"/>
    <n v="0"/>
    <n v="0"/>
    <n v="0"/>
    <n v="0"/>
    <n v="0"/>
    <n v="0"/>
    <n v="0"/>
    <n v="0"/>
    <n v="0"/>
  </r>
  <r>
    <n v="17"/>
    <x v="313"/>
    <s v="N"/>
    <n v="2638201"/>
    <n v="0"/>
    <n v="0"/>
    <m/>
    <n v="50060"/>
    <x v="970"/>
    <s v="Full Reporter"/>
    <s v="Urban"/>
    <s v="MB"/>
    <s v="DO"/>
    <s v=" Actual Vehicle Revenue Miles"/>
    <m/>
    <m/>
    <m/>
    <n v="0"/>
    <n v="0"/>
    <n v="0"/>
    <n v="0"/>
    <n v="0"/>
    <n v="0"/>
    <n v="0"/>
    <n v="0"/>
    <n v="0"/>
    <n v="0"/>
    <n v="0"/>
    <n v="0"/>
    <n v="0"/>
    <n v="0"/>
    <n v="0"/>
    <n v="0"/>
  </r>
  <r>
    <n v="22717"/>
    <x v="320"/>
    <s v="Y"/>
    <n v="86287"/>
    <n v="1565.8122170284"/>
    <n v="55.11"/>
    <m/>
    <n v="50061"/>
    <x v="971"/>
    <s v="Full Reporter"/>
    <s v="Urban"/>
    <s v="MB"/>
    <s v="PT"/>
    <s v=" Actual Vehicle Revenue Miles"/>
    <m/>
    <m/>
    <m/>
    <n v="69387"/>
    <n v="890436"/>
    <n v="998653"/>
    <n v="2539771"/>
    <n v="7457349"/>
    <n v="998653"/>
    <n v="2539771"/>
    <n v="7457349"/>
    <n v="0"/>
    <n v="0"/>
    <n v="0"/>
    <n v="0"/>
    <n v="0"/>
    <n v="0"/>
    <n v="0"/>
    <n v="0"/>
  </r>
  <r>
    <n v="22717"/>
    <x v="320"/>
    <s v="Y"/>
    <n v="86287"/>
    <n v="1565.8122170284"/>
    <n v="55.11"/>
    <m/>
    <n v="50061"/>
    <x v="971"/>
    <s v="Full Reporter"/>
    <s v="Urban"/>
    <s v="DR"/>
    <s v="PT"/>
    <s v=" Actual Vehicle Revenue Miles"/>
    <m/>
    <m/>
    <m/>
    <n v="9439"/>
    <n v="19204"/>
    <n v="91222"/>
    <n v="71652"/>
    <n v="1634427"/>
    <n v="91222"/>
    <n v="71652"/>
    <n v="1634427"/>
    <n v="0"/>
    <n v="0"/>
    <n v="0"/>
    <n v="0"/>
    <n v="0"/>
    <n v="0"/>
    <n v="0"/>
    <n v="0"/>
  </r>
  <r>
    <n v="17"/>
    <x v="313"/>
    <s v="N"/>
    <n v="2638201"/>
    <n v="0"/>
    <n v="0"/>
    <m/>
    <n v="50061"/>
    <x v="971"/>
    <s v="Full Reporter"/>
    <s v="Urban"/>
    <s v="DR"/>
    <s v="PT"/>
    <s v=" Actual Vehicle Revenue Miles"/>
    <m/>
    <m/>
    <m/>
    <n v="0"/>
    <n v="0"/>
    <n v="0"/>
    <n v="0"/>
    <n v="0"/>
    <n v="0"/>
    <n v="0"/>
    <n v="0"/>
    <n v="0"/>
    <n v="0"/>
    <n v="0"/>
    <n v="0"/>
    <n v="0"/>
    <n v="0"/>
    <n v="0"/>
    <n v="0"/>
  </r>
  <r>
    <n v="17"/>
    <x v="313"/>
    <s v="N"/>
    <n v="2638201"/>
    <n v="0"/>
    <n v="0"/>
    <m/>
    <n v="50061"/>
    <x v="971"/>
    <s v="Full Reporter"/>
    <s v="Urban"/>
    <s v="MB"/>
    <s v="PT"/>
    <s v=" Actual Vehicle Revenue Miles"/>
    <m/>
    <m/>
    <m/>
    <n v="0"/>
    <n v="0"/>
    <n v="0"/>
    <n v="0"/>
    <n v="0"/>
    <n v="0"/>
    <n v="0"/>
    <n v="0"/>
    <n v="0"/>
    <n v="0"/>
    <n v="0"/>
    <n v="0"/>
    <n v="0"/>
    <n v="0"/>
    <n v="0"/>
    <n v="0"/>
  </r>
  <r>
    <n v="16264"/>
    <x v="305"/>
    <s v="Y"/>
    <n v="8671746"/>
    <n v="3709.22642554817"/>
    <n v="2337.89"/>
    <m/>
    <n v="50066"/>
    <x v="972"/>
    <s v="Full Reporter"/>
    <s v="Urban"/>
    <s v="MB"/>
    <s v="DO"/>
    <s v=" Actual Vehicle Revenue Miles"/>
    <m/>
    <s v=" Actual Vehicle Revenue Miles"/>
    <m/>
    <n v="4970515"/>
    <n v="161699361"/>
    <n v="45411226"/>
    <n v="403793155"/>
    <n v="971019017"/>
    <n v="45290075"/>
    <n v="402715890"/>
    <n v="968428470"/>
    <n v="4.0999999999999996"/>
    <n v="121151"/>
    <n v="1077265"/>
    <n v="2590547"/>
    <n v="4.0999999999999996"/>
    <n v="121151"/>
    <n v="0"/>
    <n v="0"/>
  </r>
  <r>
    <n v="16264"/>
    <x v="305"/>
    <s v="Y"/>
    <n v="8671746"/>
    <n v="3709.22642554817"/>
    <n v="2337.89"/>
    <m/>
    <n v="50066"/>
    <x v="972"/>
    <s v="Full Reporter"/>
    <s v="Urban"/>
    <s v="HR"/>
    <s v="DO"/>
    <s v=" Actual Vehicle Revenue Miles"/>
    <m/>
    <m/>
    <m/>
    <n v="3658027"/>
    <n v="117447140"/>
    <n v="62562093"/>
    <n v="686884473"/>
    <n v="725296800"/>
    <n v="0"/>
    <n v="0"/>
    <n v="0"/>
    <n v="207.8"/>
    <n v="62562093"/>
    <n v="686884473"/>
    <n v="725296800"/>
    <n v="207.8"/>
    <n v="62562093"/>
    <n v="0"/>
    <n v="0"/>
  </r>
  <r>
    <n v="81118"/>
    <x v="321"/>
    <s v="Y"/>
    <n v="74369"/>
    <n v="2106.2173308231299"/>
    <n v="35.31"/>
    <m/>
    <n v="50088"/>
    <x v="973"/>
    <s v="Reduced Reporter"/>
    <s v="Urban"/>
    <s v="MB"/>
    <s v="DO"/>
    <s v=" Actual Vehicle Revenue Miles"/>
    <m/>
    <m/>
    <m/>
    <n v="37903"/>
    <n v="560155"/>
    <n v="528343"/>
    <n v="0"/>
    <n v="3436543"/>
    <n v="528343"/>
    <n v="0"/>
    <n v="3436543"/>
    <n v="0"/>
    <n v="0"/>
    <n v="0"/>
    <n v="0"/>
    <n v="0"/>
    <n v="0"/>
    <n v="0"/>
    <n v="0"/>
  </r>
  <r>
    <n v="81118"/>
    <x v="321"/>
    <s v="Y"/>
    <n v="74369"/>
    <n v="2106.2173308231299"/>
    <n v="35.31"/>
    <m/>
    <n v="50088"/>
    <x v="973"/>
    <s v="Reduced Reporter"/>
    <s v="Urban"/>
    <s v="DR"/>
    <s v="DO"/>
    <s v=" Actual Data"/>
    <m/>
    <m/>
    <m/>
    <n v="10286"/>
    <n v="25173"/>
    <n v="136079"/>
    <n v="0"/>
    <n v="822402"/>
    <n v="136079"/>
    <n v="0"/>
    <n v="822402"/>
    <n v="0"/>
    <n v="0"/>
    <n v="0"/>
    <n v="0"/>
    <n v="0"/>
    <n v="0"/>
    <n v="0"/>
    <n v="0"/>
  </r>
  <r>
    <n v="55"/>
    <x v="268"/>
    <s v="N"/>
    <n v="2782206"/>
    <n v="0"/>
    <n v="0"/>
    <m/>
    <n v="50088"/>
    <x v="973"/>
    <s v="Reduced Reporter"/>
    <s v="Urban"/>
    <s v="DR"/>
    <s v="DO"/>
    <s v=" Actual Vehicle Revenue Miles"/>
    <m/>
    <m/>
    <m/>
    <n v="0"/>
    <n v="0"/>
    <n v="0"/>
    <n v="0"/>
    <n v="0"/>
    <n v="0"/>
    <n v="0"/>
    <n v="0"/>
    <n v="0"/>
    <n v="0"/>
    <n v="0"/>
    <n v="0"/>
    <n v="0"/>
    <n v="0"/>
    <n v="0"/>
    <n v="0"/>
  </r>
  <r>
    <n v="55"/>
    <x v="268"/>
    <s v="N"/>
    <n v="2782206"/>
    <n v="0"/>
    <n v="0"/>
    <m/>
    <n v="50088"/>
    <x v="973"/>
    <s v="Reduced Reporter"/>
    <s v="Urban"/>
    <s v="MB"/>
    <s v="DO"/>
    <s v=" Actual Vehicle Revenue Miles"/>
    <m/>
    <m/>
    <m/>
    <n v="0"/>
    <n v="0"/>
    <n v="0"/>
    <n v="0"/>
    <n v="0"/>
    <n v="0"/>
    <n v="0"/>
    <n v="0"/>
    <n v="0"/>
    <n v="0"/>
    <n v="0"/>
    <n v="0"/>
    <n v="0"/>
    <n v="0"/>
    <n v="0"/>
    <n v="0"/>
  </r>
  <r>
    <n v="54091"/>
    <x v="322"/>
    <s v="Y"/>
    <n v="73545"/>
    <n v="1542.3382966633601"/>
    <n v="47.68"/>
    <m/>
    <n v="50090"/>
    <x v="974"/>
    <s v="Reduced Reporter"/>
    <s v="Urban"/>
    <s v="MB"/>
    <s v="PT"/>
    <s v=" Actual Vehicle Revenue Miles"/>
    <m/>
    <m/>
    <m/>
    <n v="17618"/>
    <n v="113627"/>
    <n v="231371"/>
    <n v="0"/>
    <n v="1902526"/>
    <n v="231371"/>
    <n v="0"/>
    <n v="1902526"/>
    <n v="0"/>
    <n v="0"/>
    <n v="0"/>
    <n v="0"/>
    <n v="0"/>
    <n v="0"/>
    <n v="0"/>
    <n v="0"/>
  </r>
  <r>
    <n v="54091"/>
    <x v="322"/>
    <s v="Y"/>
    <n v="73545"/>
    <n v="1542.3382966633601"/>
    <n v="47.68"/>
    <m/>
    <n v="50090"/>
    <x v="974"/>
    <s v="Reduced Reporter"/>
    <s v="Urban"/>
    <s v="DR"/>
    <s v="PT"/>
    <s v=" Actual Vehicle Revenue Miles"/>
    <m/>
    <m/>
    <m/>
    <n v="4265"/>
    <n v="8087"/>
    <n v="40217"/>
    <n v="0"/>
    <n v="485522"/>
    <n v="40217"/>
    <n v="0"/>
    <n v="485522"/>
    <n v="0"/>
    <n v="0"/>
    <n v="0"/>
    <n v="0"/>
    <n v="0"/>
    <n v="0"/>
    <n v="0"/>
    <n v="0"/>
  </r>
  <r>
    <n v="39"/>
    <x v="279"/>
    <s v="N"/>
    <n v="4126404"/>
    <n v="0"/>
    <n v="0"/>
    <m/>
    <n v="50090"/>
    <x v="974"/>
    <s v="Reduced Reporter"/>
    <s v="Urban"/>
    <s v="DR"/>
    <s v="PT"/>
    <s v=" Other"/>
    <s v="% of UPT with beginning and end point outside of Akron UZA"/>
    <m/>
    <m/>
    <n v="0"/>
    <n v="0"/>
    <n v="0"/>
    <n v="0"/>
    <n v="0"/>
    <n v="0"/>
    <n v="0"/>
    <n v="0"/>
    <n v="0"/>
    <n v="0"/>
    <n v="0"/>
    <n v="0"/>
    <n v="0"/>
    <n v="0"/>
    <n v="0"/>
    <n v="0"/>
  </r>
  <r>
    <n v="39"/>
    <x v="279"/>
    <s v="N"/>
    <n v="4126404"/>
    <n v="0"/>
    <n v="0"/>
    <m/>
    <n v="50090"/>
    <x v="974"/>
    <s v="Reduced Reporter"/>
    <s v="Urban"/>
    <s v="MB"/>
    <s v="PT"/>
    <s v=" Actual Vehicle Revenue Miles"/>
    <m/>
    <m/>
    <m/>
    <n v="0"/>
    <n v="0"/>
    <n v="0"/>
    <n v="0"/>
    <n v="0"/>
    <n v="0"/>
    <n v="0"/>
    <n v="0"/>
    <n v="0"/>
    <n v="0"/>
    <n v="0"/>
    <n v="0"/>
    <n v="0"/>
    <n v="0"/>
    <n v="0"/>
    <n v="0"/>
  </r>
  <r>
    <n v="93025"/>
    <x v="323"/>
    <s v="Y"/>
    <n v="77429"/>
    <n v="1588.68903899111"/>
    <n v="48.74"/>
    <m/>
    <n v="50091"/>
    <x v="975"/>
    <s v="Reduced Reporter"/>
    <s v="Urban"/>
    <s v="MB"/>
    <s v="DO"/>
    <s v=" Actual Vehicle Revenue Miles"/>
    <m/>
    <m/>
    <m/>
    <n v="26836"/>
    <n v="359363"/>
    <n v="366637"/>
    <n v="0"/>
    <n v="3626134"/>
    <n v="366637"/>
    <n v="0"/>
    <n v="3626134"/>
    <n v="0"/>
    <n v="0"/>
    <n v="0"/>
    <n v="0"/>
    <n v="0"/>
    <n v="0"/>
    <n v="0"/>
    <n v="0"/>
  </r>
  <r>
    <n v="93025"/>
    <x v="323"/>
    <s v="Y"/>
    <n v="77429"/>
    <n v="1588.68903899111"/>
    <n v="48.74"/>
    <m/>
    <n v="50091"/>
    <x v="975"/>
    <s v="Reduced Reporter"/>
    <s v="Urban"/>
    <s v="DR"/>
    <s v="DO"/>
    <s v=" Actual Vehicle Revenue Miles"/>
    <m/>
    <m/>
    <m/>
    <n v="1298"/>
    <n v="2937"/>
    <n v="12624"/>
    <n v="0"/>
    <n v="177936"/>
    <n v="12624"/>
    <n v="0"/>
    <n v="177936"/>
    <n v="0"/>
    <n v="0"/>
    <n v="0"/>
    <n v="0"/>
    <n v="0"/>
    <n v="0"/>
    <n v="0"/>
    <n v="0"/>
  </r>
  <r>
    <n v="27"/>
    <x v="290"/>
    <s v="N"/>
    <n v="2336986"/>
    <n v="0"/>
    <n v="0"/>
    <m/>
    <n v="50092"/>
    <x v="976"/>
    <s v="Full Reporter"/>
    <s v="Urban"/>
    <s v="MB"/>
    <s v="PT"/>
    <s v=" Actual Vehicle Revenue Miles"/>
    <m/>
    <m/>
    <m/>
    <n v="2533"/>
    <n v="16504"/>
    <n v="35104"/>
    <n v="54702"/>
    <n v="263300"/>
    <n v="35104"/>
    <n v="54702"/>
    <n v="263300"/>
    <n v="0"/>
    <n v="0"/>
    <n v="0"/>
    <n v="0"/>
    <n v="0"/>
    <n v="0"/>
    <n v="0"/>
    <n v="0"/>
  </r>
  <r>
    <n v="27"/>
    <x v="290"/>
    <s v="N"/>
    <n v="2336986"/>
    <n v="0"/>
    <n v="0"/>
    <m/>
    <n v="50092"/>
    <x v="976"/>
    <s v="Full Reporter"/>
    <s v="Urban"/>
    <s v="DR"/>
    <s v="PT"/>
    <s v=" Actual Vehicle Revenue Miles"/>
    <m/>
    <m/>
    <m/>
    <n v="445"/>
    <n v="819"/>
    <n v="6595"/>
    <n v="4584"/>
    <n v="28470"/>
    <n v="6595"/>
    <n v="4584"/>
    <n v="28470"/>
    <n v="0"/>
    <n v="0"/>
    <n v="0"/>
    <n v="0"/>
    <n v="0"/>
    <n v="0"/>
    <n v="0"/>
    <n v="0"/>
  </r>
  <r>
    <n v="27"/>
    <x v="290"/>
    <s v="N"/>
    <n v="2336986"/>
    <n v="0"/>
    <n v="0"/>
    <m/>
    <n v="50092"/>
    <x v="976"/>
    <s v="Full Reporter"/>
    <s v="Urban"/>
    <s v="DR"/>
    <s v="TX"/>
    <s v=" Actual Data"/>
    <m/>
    <m/>
    <m/>
    <n v="32"/>
    <n v="120"/>
    <n v="598"/>
    <n v="579"/>
    <n v="3718"/>
    <n v="598"/>
    <n v="579"/>
    <n v="3718"/>
    <n v="0"/>
    <n v="0"/>
    <n v="0"/>
    <n v="0"/>
    <n v="0"/>
    <n v="0"/>
    <n v="0"/>
    <n v="0"/>
  </r>
  <r>
    <n v="75637"/>
    <x v="324"/>
    <s v="Y"/>
    <n v="121587"/>
    <n v="2356.7254631228002"/>
    <n v="51.59"/>
    <m/>
    <n v="50092"/>
    <x v="976"/>
    <s v="Full Reporter"/>
    <s v="Urban"/>
    <s v="MB"/>
    <s v="PT"/>
    <s v=" Actual Vehicle Revenue Miles"/>
    <m/>
    <m/>
    <m/>
    <n v="105722"/>
    <n v="688779"/>
    <n v="1465084"/>
    <n v="2283009"/>
    <n v="10988834"/>
    <n v="1465084"/>
    <n v="2283009"/>
    <n v="10988834"/>
    <n v="0"/>
    <n v="0"/>
    <n v="0"/>
    <n v="0"/>
    <n v="0"/>
    <n v="0"/>
    <n v="0"/>
    <n v="0"/>
  </r>
  <r>
    <n v="75637"/>
    <x v="324"/>
    <s v="Y"/>
    <n v="121587"/>
    <n v="2356.7254631228002"/>
    <n v="51.59"/>
    <m/>
    <n v="50092"/>
    <x v="976"/>
    <s v="Full Reporter"/>
    <s v="Urban"/>
    <s v="DR"/>
    <s v="PT"/>
    <s v=" Actual Vehicle Revenue Miles"/>
    <m/>
    <m/>
    <m/>
    <n v="18578"/>
    <n v="34192"/>
    <n v="275227"/>
    <n v="191328"/>
    <n v="1188206"/>
    <n v="275227"/>
    <n v="191328"/>
    <n v="1188206"/>
    <n v="0"/>
    <n v="0"/>
    <n v="0"/>
    <n v="0"/>
    <n v="0"/>
    <n v="0"/>
    <n v="0"/>
    <n v="0"/>
  </r>
  <r>
    <n v="75637"/>
    <x v="324"/>
    <s v="Y"/>
    <n v="121587"/>
    <n v="2356.7254631228002"/>
    <n v="51.59"/>
    <m/>
    <n v="50092"/>
    <x v="976"/>
    <s v="Full Reporter"/>
    <s v="Urban"/>
    <s v="DR"/>
    <s v="TX"/>
    <s v=" Actual Data"/>
    <m/>
    <m/>
    <m/>
    <n v="1319"/>
    <n v="4992"/>
    <n v="24960"/>
    <n v="24184"/>
    <n v="155154"/>
    <n v="24960"/>
    <n v="24184"/>
    <n v="155154"/>
    <n v="0"/>
    <n v="0"/>
    <n v="0"/>
    <n v="0"/>
    <n v="0"/>
    <n v="0"/>
    <n v="0"/>
    <n v="0"/>
  </r>
  <r>
    <n v="49852"/>
    <x v="325"/>
    <s v="Y"/>
    <n v="68630"/>
    <n v="1410.41937825894"/>
    <n v="48.66"/>
    <m/>
    <n v="50093"/>
    <x v="977"/>
    <s v="Reduced Reporter"/>
    <s v="Urban"/>
    <s v="MB"/>
    <s v="DO"/>
    <s v=" Actual Data"/>
    <m/>
    <m/>
    <m/>
    <n v="28695"/>
    <n v="174279"/>
    <n v="497316"/>
    <n v="0"/>
    <n v="2639174"/>
    <n v="497316"/>
    <n v="0"/>
    <n v="2639174"/>
    <n v="0"/>
    <n v="0"/>
    <n v="0"/>
    <n v="0"/>
    <n v="0"/>
    <n v="0"/>
    <n v="0"/>
    <n v="0"/>
  </r>
  <r>
    <n v="49852"/>
    <x v="325"/>
    <s v="Y"/>
    <n v="68630"/>
    <n v="1410.41937825894"/>
    <n v="48.66"/>
    <m/>
    <n v="50093"/>
    <x v="977"/>
    <s v="Reduced Reporter"/>
    <s v="Urban"/>
    <s v="DR"/>
    <s v="DO"/>
    <s v=" Actual Data"/>
    <m/>
    <m/>
    <m/>
    <n v="15259"/>
    <n v="52891"/>
    <n v="203579"/>
    <n v="0"/>
    <n v="1707822"/>
    <n v="203579"/>
    <n v="0"/>
    <n v="1707822"/>
    <n v="0"/>
    <n v="0"/>
    <n v="0"/>
    <n v="0"/>
    <n v="0"/>
    <n v="0"/>
    <n v="0"/>
    <n v="0"/>
  </r>
  <r>
    <n v="39"/>
    <x v="279"/>
    <s v="N"/>
    <n v="4126404"/>
    <n v="0"/>
    <n v="0"/>
    <m/>
    <n v="50093"/>
    <x v="977"/>
    <s v="Reduced Reporter"/>
    <s v="Urban"/>
    <s v="DR"/>
    <s v="DO"/>
    <s v=" Actual Data"/>
    <m/>
    <m/>
    <m/>
    <m/>
    <m/>
    <n v="0"/>
    <n v="0"/>
    <n v="0"/>
    <m/>
    <m/>
    <m/>
    <m/>
    <m/>
    <m/>
    <m/>
    <m/>
    <m/>
    <m/>
    <m/>
  </r>
  <r>
    <n v="39"/>
    <x v="279"/>
    <s v="N"/>
    <n v="4126404"/>
    <n v="0"/>
    <n v="0"/>
    <m/>
    <n v="50093"/>
    <x v="977"/>
    <s v="Reduced Reporter"/>
    <s v="Urban"/>
    <s v="MB"/>
    <s v="DO"/>
    <s v=" Other"/>
    <s v="Determination that the primary intent of this mode is to serve the travel needs of the Akron UZA."/>
    <m/>
    <m/>
    <n v="0"/>
    <n v="0"/>
    <n v="0"/>
    <n v="0"/>
    <n v="0"/>
    <n v="0"/>
    <n v="0"/>
    <n v="0"/>
    <n v="0"/>
    <n v="0"/>
    <n v="0"/>
    <n v="0"/>
    <n v="0"/>
    <n v="0"/>
    <n v="0"/>
    <n v="0"/>
  </r>
  <r>
    <n v="17668"/>
    <x v="278"/>
    <s v="N"/>
    <n v="1712178"/>
    <n v="2398.6533497393898"/>
    <n v="713.81"/>
    <m/>
    <n v="50095"/>
    <x v="978"/>
    <s v="Reduced Reporter"/>
    <s v="Urban"/>
    <s v="DR"/>
    <s v="PT"/>
    <s v=" Other"/>
    <s v="% of UPT with beginning and end point outside of Akron UZA"/>
    <m/>
    <m/>
    <n v="4305"/>
    <n v="5491"/>
    <n v="54527"/>
    <n v="0"/>
    <n v="413570"/>
    <n v="54527"/>
    <n v="0"/>
    <n v="413570"/>
    <n v="0"/>
    <n v="0"/>
    <n v="0"/>
    <n v="0"/>
    <n v="0"/>
    <n v="0"/>
    <n v="0"/>
    <n v="0"/>
  </r>
  <r>
    <n v="17668"/>
    <x v="278"/>
    <s v="N"/>
    <n v="1712178"/>
    <n v="2398.6533497393898"/>
    <n v="713.81"/>
    <m/>
    <n v="50095"/>
    <x v="978"/>
    <s v="Reduced Reporter"/>
    <s v="Urban"/>
    <s v="MB"/>
    <s v="PT"/>
    <s v=" Actual Vehicle Revenue Miles"/>
    <m/>
    <m/>
    <m/>
    <n v="0"/>
    <n v="0"/>
    <n v="0"/>
    <n v="0"/>
    <n v="0"/>
    <n v="0"/>
    <n v="0"/>
    <n v="0"/>
    <n v="0"/>
    <n v="0"/>
    <n v="0"/>
    <n v="0"/>
    <n v="0"/>
    <n v="0"/>
    <n v="0"/>
    <n v="0"/>
  </r>
  <r>
    <n v="51364"/>
    <x v="326"/>
    <s v="Y"/>
    <n v="199067"/>
    <n v="2196.8594183308801"/>
    <n v="90.61"/>
    <m/>
    <n v="50095"/>
    <x v="978"/>
    <s v="Reduced Reporter"/>
    <s v="Urban"/>
    <s v="DR"/>
    <s v="PT"/>
    <s v=" Actual Vehicle Revenue Miles"/>
    <m/>
    <m/>
    <m/>
    <n v="15958"/>
    <n v="20353"/>
    <n v="202125"/>
    <n v="0"/>
    <n v="1533051"/>
    <n v="202125"/>
    <n v="0"/>
    <n v="1533051"/>
    <n v="0"/>
    <n v="0"/>
    <n v="0"/>
    <n v="0"/>
    <n v="0"/>
    <n v="0"/>
    <n v="0"/>
    <n v="0"/>
  </r>
  <r>
    <n v="51364"/>
    <x v="326"/>
    <s v="Y"/>
    <n v="199067"/>
    <n v="2196.8594183308801"/>
    <n v="90.61"/>
    <m/>
    <n v="50095"/>
    <x v="978"/>
    <s v="Reduced Reporter"/>
    <s v="Urban"/>
    <s v="MB"/>
    <s v="PT"/>
    <s v=" Actual Vehicle Revenue Miles"/>
    <m/>
    <m/>
    <m/>
    <n v="8979"/>
    <n v="30540"/>
    <n v="125393"/>
    <n v="0"/>
    <n v="855372"/>
    <n v="125393"/>
    <n v="0"/>
    <n v="855372"/>
    <n v="0"/>
    <n v="0"/>
    <n v="0"/>
    <n v="0"/>
    <n v="0"/>
    <n v="0"/>
    <n v="0"/>
    <n v="0"/>
  </r>
  <r>
    <n v="39"/>
    <x v="279"/>
    <s v="N"/>
    <n v="4126404"/>
    <n v="0"/>
    <n v="0"/>
    <m/>
    <n v="50095"/>
    <x v="978"/>
    <s v="Reduced Reporter"/>
    <s v="Urban"/>
    <s v="DR"/>
    <s v="PT"/>
    <s v=" Other"/>
    <s v="% of UPT with beginning and end point outside of Akron UZA"/>
    <m/>
    <m/>
    <n v="513"/>
    <n v="654"/>
    <n v="6493"/>
    <n v="0"/>
    <n v="49247"/>
    <n v="6493"/>
    <n v="0"/>
    <n v="49247"/>
    <n v="0"/>
    <n v="0"/>
    <n v="0"/>
    <n v="0"/>
    <n v="0"/>
    <n v="0"/>
    <n v="0"/>
    <n v="0"/>
  </r>
  <r>
    <n v="39"/>
    <x v="279"/>
    <s v="N"/>
    <n v="4126404"/>
    <n v="0"/>
    <n v="0"/>
    <m/>
    <n v="50095"/>
    <x v="978"/>
    <s v="Reduced Reporter"/>
    <s v="Urban"/>
    <s v="MB"/>
    <s v="PT"/>
    <s v=" Actual Vehicle Revenue Miles"/>
    <m/>
    <m/>
    <m/>
    <n v="0"/>
    <n v="0"/>
    <n v="0"/>
    <n v="0"/>
    <n v="0"/>
    <n v="0"/>
    <n v="0"/>
    <n v="0"/>
    <n v="0"/>
    <n v="0"/>
    <n v="0"/>
    <n v="0"/>
    <n v="0"/>
    <n v="0"/>
    <n v="0"/>
    <n v="0"/>
  </r>
  <r>
    <n v="57466"/>
    <x v="273"/>
    <s v="Y"/>
    <n v="1306795"/>
    <n v="2818.2977932100198"/>
    <n v="463.68"/>
    <m/>
    <n v="50096"/>
    <x v="979"/>
    <s v="Full Reporter"/>
    <s v="Urban"/>
    <s v="MB"/>
    <s v="DO"/>
    <s v=" Actual Data"/>
    <m/>
    <s v=" Actual Data"/>
    <m/>
    <n v="53994"/>
    <n v="378746"/>
    <n v="732331"/>
    <n v="1418458"/>
    <n v="5549378"/>
    <n v="665645"/>
    <n v="1289293"/>
    <n v="5044052"/>
    <n v="10.7"/>
    <n v="66686"/>
    <n v="129165"/>
    <n v="505326"/>
    <n v="10.7"/>
    <n v="66686"/>
    <n v="0"/>
    <n v="0"/>
  </r>
  <r>
    <n v="57466"/>
    <x v="273"/>
    <s v="Y"/>
    <n v="1306795"/>
    <n v="2818.2977932100198"/>
    <n v="463.68"/>
    <m/>
    <n v="50096"/>
    <x v="979"/>
    <s v="Full Reporter"/>
    <s v="Urban"/>
    <s v="CB"/>
    <s v="PT"/>
    <s v=" Actual Data"/>
    <m/>
    <m/>
    <m/>
    <n v="5983"/>
    <n v="18384"/>
    <n v="147700"/>
    <n v="371650"/>
    <n v="1236605"/>
    <n v="147700"/>
    <n v="371650"/>
    <n v="1236605"/>
    <n v="0"/>
    <n v="0"/>
    <n v="0"/>
    <n v="0"/>
    <n v="0"/>
    <n v="0"/>
    <n v="0"/>
    <n v="0"/>
  </r>
  <r>
    <n v="57466"/>
    <x v="273"/>
    <s v="Y"/>
    <n v="1306795"/>
    <n v="2818.2977932100198"/>
    <n v="463.68"/>
    <m/>
    <n v="50096"/>
    <x v="979"/>
    <s v="Full Reporter"/>
    <s v="Urban"/>
    <s v="DR"/>
    <s v="DO"/>
    <s v=" Actual Data"/>
    <m/>
    <m/>
    <m/>
    <n v="4042"/>
    <n v="8874"/>
    <n v="42379"/>
    <n v="41725"/>
    <n v="375864"/>
    <n v="42379"/>
    <n v="41725"/>
    <n v="375864"/>
    <n v="0"/>
    <n v="0"/>
    <n v="0"/>
    <n v="0"/>
    <n v="0"/>
    <n v="0"/>
    <n v="0"/>
    <n v="0"/>
  </r>
  <r>
    <n v="57466"/>
    <x v="273"/>
    <s v="Y"/>
    <n v="1306795"/>
    <n v="2818.2977932100198"/>
    <n v="463.68"/>
    <m/>
    <n v="50096"/>
    <x v="979"/>
    <s v="Full Reporter"/>
    <s v="Urban"/>
    <s v="MB"/>
    <s v="PT"/>
    <s v=" Actual Data"/>
    <m/>
    <m/>
    <m/>
    <n v="2748"/>
    <n v="59807"/>
    <n v="48813"/>
    <n v="173440"/>
    <n v="356331"/>
    <n v="48813"/>
    <n v="173440"/>
    <n v="356331"/>
    <n v="0"/>
    <n v="0"/>
    <n v="0"/>
    <n v="0"/>
    <n v="0"/>
    <n v="0"/>
    <n v="0"/>
    <n v="0"/>
  </r>
  <r>
    <n v="57466"/>
    <x v="273"/>
    <s v="Y"/>
    <n v="1306795"/>
    <n v="2818.2977932100198"/>
    <n v="463.68"/>
    <m/>
    <n v="50096"/>
    <x v="979"/>
    <s v="Full Reporter"/>
    <s v="Urban"/>
    <s v="DR"/>
    <s v="PT"/>
    <s v=" Actual Data"/>
    <m/>
    <m/>
    <m/>
    <n v="457"/>
    <n v="800"/>
    <n v="8140"/>
    <n v="8756"/>
    <n v="45294"/>
    <n v="8140"/>
    <n v="8756"/>
    <n v="45294"/>
    <n v="0"/>
    <n v="0"/>
    <n v="0"/>
    <n v="0"/>
    <n v="0"/>
    <n v="0"/>
    <n v="0"/>
    <n v="0"/>
  </r>
  <r>
    <n v="55"/>
    <x v="268"/>
    <s v="N"/>
    <n v="2782206"/>
    <n v="0"/>
    <n v="0"/>
    <m/>
    <n v="50096"/>
    <x v="979"/>
    <s v="Full Reporter"/>
    <s v="Urban"/>
    <s v="CB"/>
    <s v="PT"/>
    <s v=" Actual Data"/>
    <m/>
    <m/>
    <m/>
    <n v="0"/>
    <n v="0"/>
    <n v="0"/>
    <n v="0"/>
    <n v="0"/>
    <n v="0"/>
    <n v="0"/>
    <n v="0"/>
    <n v="0"/>
    <n v="0"/>
    <n v="0"/>
    <n v="0"/>
    <n v="0"/>
    <n v="0"/>
    <n v="0"/>
    <n v="0"/>
  </r>
  <r>
    <n v="55"/>
    <x v="268"/>
    <s v="N"/>
    <n v="2782206"/>
    <n v="0"/>
    <n v="0"/>
    <m/>
    <n v="50096"/>
    <x v="979"/>
    <s v="Full Reporter"/>
    <s v="Urban"/>
    <s v="DR"/>
    <s v="DO"/>
    <s v=" Actual Vehicle Revenue Miles"/>
    <m/>
    <m/>
    <m/>
    <n v="0"/>
    <n v="0"/>
    <n v="0"/>
    <n v="0"/>
    <n v="0"/>
    <n v="0"/>
    <n v="0"/>
    <n v="0"/>
    <n v="0"/>
    <n v="0"/>
    <n v="0"/>
    <n v="0"/>
    <n v="0"/>
    <n v="0"/>
    <n v="0"/>
    <n v="0"/>
  </r>
  <r>
    <n v="55"/>
    <x v="268"/>
    <s v="N"/>
    <n v="2782206"/>
    <n v="0"/>
    <n v="0"/>
    <m/>
    <n v="50096"/>
    <x v="979"/>
    <s v="Full Reporter"/>
    <s v="Urban"/>
    <s v="DR"/>
    <s v="PT"/>
    <s v=" Actual Vehicle Revenue Miles"/>
    <m/>
    <m/>
    <m/>
    <n v="0"/>
    <n v="0"/>
    <n v="0"/>
    <n v="0"/>
    <n v="0"/>
    <n v="0"/>
    <n v="0"/>
    <n v="0"/>
    <n v="0"/>
    <n v="0"/>
    <n v="0"/>
    <n v="0"/>
    <n v="0"/>
    <n v="0"/>
    <n v="0"/>
    <n v="0"/>
  </r>
  <r>
    <n v="55"/>
    <x v="268"/>
    <s v="N"/>
    <n v="2782206"/>
    <n v="0"/>
    <n v="0"/>
    <m/>
    <n v="50096"/>
    <x v="979"/>
    <s v="Full Reporter"/>
    <s v="Urban"/>
    <s v="MB"/>
    <s v="DO"/>
    <s v=" Actual Vehicle Revenue Miles"/>
    <m/>
    <m/>
    <m/>
    <n v="0"/>
    <n v="0"/>
    <n v="0"/>
    <n v="0"/>
    <n v="0"/>
    <n v="0"/>
    <n v="0"/>
    <n v="0"/>
    <n v="0"/>
    <n v="0"/>
    <n v="0"/>
    <n v="0"/>
    <n v="0"/>
    <n v="0"/>
    <n v="0"/>
    <n v="0"/>
  </r>
  <r>
    <n v="55"/>
    <x v="268"/>
    <s v="N"/>
    <n v="2782206"/>
    <n v="0"/>
    <n v="0"/>
    <m/>
    <n v="50096"/>
    <x v="979"/>
    <s v="Full Reporter"/>
    <s v="Urban"/>
    <s v="MB"/>
    <s v="PT"/>
    <s v=" Actual Data"/>
    <m/>
    <m/>
    <m/>
    <n v="0"/>
    <n v="0"/>
    <n v="0"/>
    <n v="0"/>
    <n v="0"/>
    <n v="0"/>
    <n v="0"/>
    <n v="0"/>
    <n v="0"/>
    <n v="0"/>
    <n v="0"/>
    <n v="0"/>
    <n v="0"/>
    <n v="0"/>
    <n v="0"/>
    <n v="0"/>
  </r>
  <r>
    <n v="18"/>
    <x v="306"/>
    <s v="N"/>
    <n v="2718298"/>
    <n v="0"/>
    <n v="0"/>
    <m/>
    <n v="50098"/>
    <x v="980"/>
    <s v="Reduced Reporter"/>
    <s v="Urban"/>
    <s v="CB"/>
    <s v="DO"/>
    <s v=" Actual Vehicle Revenue Miles"/>
    <m/>
    <m/>
    <m/>
    <n v="0"/>
    <n v="0"/>
    <n v="0"/>
    <n v="0"/>
    <n v="0"/>
    <n v="0"/>
    <n v="0"/>
    <n v="0"/>
    <n v="0"/>
    <n v="0"/>
    <n v="0"/>
    <n v="0"/>
    <n v="0"/>
    <n v="0"/>
    <n v="0"/>
    <n v="0"/>
  </r>
  <r>
    <n v="18"/>
    <x v="306"/>
    <s v="N"/>
    <n v="2718298"/>
    <n v="0"/>
    <n v="0"/>
    <m/>
    <n v="50098"/>
    <x v="980"/>
    <s v="Reduced Reporter"/>
    <s v="Urban"/>
    <s v="DR"/>
    <s v="DO"/>
    <s v=" Actual Data"/>
    <m/>
    <m/>
    <m/>
    <n v="0"/>
    <n v="0"/>
    <n v="0"/>
    <n v="0"/>
    <n v="0"/>
    <n v="0"/>
    <n v="0"/>
    <n v="0"/>
    <n v="0"/>
    <n v="0"/>
    <n v="0"/>
    <n v="0"/>
    <n v="0"/>
    <n v="0"/>
    <n v="0"/>
    <n v="0"/>
  </r>
  <r>
    <n v="18"/>
    <x v="306"/>
    <s v="N"/>
    <n v="2718298"/>
    <n v="0"/>
    <n v="0"/>
    <m/>
    <n v="50098"/>
    <x v="980"/>
    <s v="Reduced Reporter"/>
    <s v="Urban"/>
    <s v="MB"/>
    <s v="DO"/>
    <s v=" Actual Data"/>
    <m/>
    <m/>
    <m/>
    <n v="0"/>
    <n v="0"/>
    <n v="0"/>
    <n v="0"/>
    <n v="0"/>
    <n v="0"/>
    <n v="0"/>
    <n v="0"/>
    <n v="0"/>
    <n v="0"/>
    <n v="0"/>
    <n v="0"/>
    <n v="0"/>
    <n v="0"/>
    <n v="0"/>
    <n v="0"/>
  </r>
  <r>
    <n v="56656"/>
    <x v="327"/>
    <s v="Y"/>
    <n v="71367"/>
    <n v="1451.7413744406899"/>
    <n v="49.16"/>
    <m/>
    <n v="50098"/>
    <x v="980"/>
    <s v="Reduced Reporter"/>
    <s v="Urban"/>
    <s v="MB"/>
    <s v="DO"/>
    <s v=" Actual Vehicle Revenue Miles"/>
    <m/>
    <m/>
    <m/>
    <n v="13924"/>
    <n v="120196"/>
    <n v="202542"/>
    <n v="0"/>
    <n v="1519459"/>
    <n v="202542"/>
    <n v="0"/>
    <n v="1519459"/>
    <n v="0"/>
    <n v="0"/>
    <n v="0"/>
    <n v="0"/>
    <n v="0"/>
    <n v="0"/>
    <n v="0"/>
    <n v="0"/>
  </r>
  <r>
    <n v="56656"/>
    <x v="327"/>
    <s v="Y"/>
    <n v="71367"/>
    <n v="1451.7413744406899"/>
    <n v="49.16"/>
    <m/>
    <n v="50098"/>
    <x v="980"/>
    <s v="Reduced Reporter"/>
    <s v="Urban"/>
    <s v="DR"/>
    <s v="DO"/>
    <s v=" Actual Vehicle Revenue Miles"/>
    <m/>
    <m/>
    <m/>
    <n v="1505"/>
    <n v="4467"/>
    <n v="16093"/>
    <n v="0"/>
    <n v="168829"/>
    <n v="16093"/>
    <n v="0"/>
    <n v="168829"/>
    <n v="0"/>
    <n v="0"/>
    <n v="0"/>
    <n v="0"/>
    <n v="0"/>
    <n v="0"/>
    <n v="0"/>
    <n v="0"/>
  </r>
  <r>
    <n v="56656"/>
    <x v="327"/>
    <s v="Y"/>
    <n v="71367"/>
    <n v="1451.7413744406899"/>
    <n v="49.16"/>
    <m/>
    <n v="50098"/>
    <x v="980"/>
    <s v="Reduced Reporter"/>
    <s v="Urban"/>
    <s v="CB"/>
    <s v="DO"/>
    <s v=" Actual Vehicle Revenue Miles"/>
    <m/>
    <m/>
    <m/>
    <n v="0"/>
    <n v="0"/>
    <n v="0"/>
    <n v="0"/>
    <n v="0"/>
    <n v="0"/>
    <n v="0"/>
    <n v="0"/>
    <n v="0"/>
    <n v="0"/>
    <n v="0"/>
    <n v="0"/>
    <n v="0"/>
    <n v="0"/>
    <n v="0"/>
    <n v="0"/>
  </r>
  <r>
    <n v="26038"/>
    <x v="328"/>
    <s v="Y"/>
    <n v="105475"/>
    <n v="1687.7180443689999"/>
    <n v="62.5"/>
    <m/>
    <n v="50099"/>
    <x v="981"/>
    <s v="Full Reporter"/>
    <s v="Urban"/>
    <s v="MB"/>
    <s v="DO"/>
    <s v=" Actual Vehicle Revenue Miles"/>
    <m/>
    <m/>
    <m/>
    <n v="49090"/>
    <n v="634749"/>
    <n v="709882"/>
    <n v="1637652"/>
    <n v="4873712"/>
    <n v="709882"/>
    <n v="1637652"/>
    <n v="4873712"/>
    <n v="0"/>
    <n v="0"/>
    <n v="0"/>
    <n v="0"/>
    <n v="0"/>
    <n v="0"/>
    <n v="0"/>
    <n v="0"/>
  </r>
  <r>
    <n v="26038"/>
    <x v="328"/>
    <s v="Y"/>
    <n v="105475"/>
    <n v="1687.7180443689999"/>
    <n v="62.5"/>
    <m/>
    <n v="50099"/>
    <x v="981"/>
    <s v="Full Reporter"/>
    <s v="Urban"/>
    <s v="DR"/>
    <s v="PT"/>
    <s v=" Actual Vehicle Revenue Miles"/>
    <m/>
    <m/>
    <m/>
    <n v="23290"/>
    <n v="37752"/>
    <n v="281082"/>
    <n v="228663"/>
    <n v="696045"/>
    <n v="281082"/>
    <n v="228663"/>
    <n v="696045"/>
    <n v="0"/>
    <n v="0"/>
    <n v="0"/>
    <n v="0"/>
    <n v="0"/>
    <n v="0"/>
    <n v="0"/>
    <n v="0"/>
  </r>
  <r>
    <n v="55"/>
    <x v="268"/>
    <s v="N"/>
    <n v="2782206"/>
    <n v="0"/>
    <n v="0"/>
    <m/>
    <n v="50099"/>
    <x v="981"/>
    <s v="Full Reporter"/>
    <s v="Urban"/>
    <s v="DR"/>
    <s v="PT"/>
    <s v=" Actual Vehicle Revenue Miles"/>
    <m/>
    <m/>
    <m/>
    <n v="235"/>
    <n v="381"/>
    <n v="2839"/>
    <n v="2309"/>
    <n v="7031"/>
    <n v="2839"/>
    <n v="2309"/>
    <n v="7031"/>
    <n v="0"/>
    <n v="0"/>
    <n v="0"/>
    <n v="0"/>
    <n v="0"/>
    <n v="0"/>
    <n v="0"/>
    <n v="0"/>
  </r>
  <r>
    <n v="55"/>
    <x v="268"/>
    <s v="N"/>
    <n v="2782206"/>
    <n v="0"/>
    <n v="0"/>
    <m/>
    <n v="50099"/>
    <x v="981"/>
    <s v="Full Reporter"/>
    <s v="Urban"/>
    <s v="MB"/>
    <s v="DO"/>
    <s v=" Actual Vehicle Revenue Miles"/>
    <m/>
    <m/>
    <m/>
    <n v="0"/>
    <n v="0"/>
    <n v="0"/>
    <n v="0"/>
    <n v="0"/>
    <n v="0"/>
    <n v="0"/>
    <n v="0"/>
    <n v="0"/>
    <n v="0"/>
    <n v="0"/>
    <n v="0"/>
    <n v="0"/>
    <n v="0"/>
    <n v="0"/>
    <n v="0"/>
  </r>
  <r>
    <n v="16264"/>
    <x v="305"/>
    <s v="Y"/>
    <n v="8671746"/>
    <n v="3709.22642554817"/>
    <n v="2337.89"/>
    <m/>
    <n v="50103"/>
    <x v="982"/>
    <s v="Reduced Reporter"/>
    <s v="Urban"/>
    <s v="DR"/>
    <s v="DO"/>
    <s v=" Actual Vehicle Revenue Miles"/>
    <m/>
    <m/>
    <m/>
    <n v="5240"/>
    <n v="6183"/>
    <n v="53022"/>
    <n v="0"/>
    <n v="393707"/>
    <n v="53022"/>
    <n v="0"/>
    <n v="393707"/>
    <n v="0"/>
    <n v="0"/>
    <n v="0"/>
    <n v="0"/>
    <n v="0"/>
    <n v="0"/>
    <n v="0"/>
    <n v="0"/>
  </r>
  <r>
    <n v="16264"/>
    <x v="305"/>
    <s v="Y"/>
    <n v="8671746"/>
    <n v="3709.22642554817"/>
    <n v="2337.89"/>
    <m/>
    <n v="50104"/>
    <x v="983"/>
    <s v="Full Reporter"/>
    <s v="Urban"/>
    <s v="CR"/>
    <s v="DO"/>
    <s v=" Other"/>
    <s v="Metra uses actual data for FG DRM and DRM&gt;+ 7 years. For other data points on the FFA-10 form, we allocate data based on our most recent passenger boarding and alighting counts (in this case from Fall 2018). A memo describing this allocation method is on file."/>
    <m/>
    <m/>
    <n v="48514"/>
    <n v="1174499"/>
    <n v="1563312"/>
    <n v="38417211"/>
    <n v="47365883"/>
    <n v="0"/>
    <n v="0"/>
    <n v="0"/>
    <n v="79.3"/>
    <n v="1563312"/>
    <n v="38417211"/>
    <n v="47365883"/>
    <n v="79.3"/>
    <n v="1563312"/>
    <n v="0"/>
    <n v="0"/>
  </r>
  <r>
    <n v="56656"/>
    <x v="327"/>
    <s v="N"/>
    <n v="71367"/>
    <n v="1451.7413744406899"/>
    <n v="49.16"/>
    <m/>
    <n v="50104"/>
    <x v="983"/>
    <s v="Full Reporter"/>
    <s v="Urban"/>
    <s v="CR"/>
    <s v="DO"/>
    <s v=" Actual Data"/>
    <m/>
    <m/>
    <m/>
    <n v="5260"/>
    <n v="127340"/>
    <n v="169495"/>
    <n v="4165211"/>
    <n v="5135431"/>
    <n v="0"/>
    <n v="0"/>
    <n v="0"/>
    <n v="43"/>
    <n v="169495"/>
    <n v="4165211"/>
    <n v="5135431"/>
    <n v="43"/>
    <n v="169495"/>
    <n v="0"/>
    <n v="0"/>
  </r>
  <r>
    <n v="83116"/>
    <x v="301"/>
    <s v="N"/>
    <n v="278921"/>
    <n v="1885.5447626525699"/>
    <n v="147.93"/>
    <m/>
    <n v="50104"/>
    <x v="983"/>
    <s v="Full Reporter"/>
    <s v="Urban"/>
    <s v="CR"/>
    <s v="DO"/>
    <s v=" Actual Data"/>
    <m/>
    <m/>
    <m/>
    <n v="9294"/>
    <n v="224997"/>
    <n v="299481"/>
    <n v="7359519"/>
    <n v="9073801"/>
    <n v="0"/>
    <n v="0"/>
    <n v="0"/>
    <n v="28.9"/>
    <n v="299481"/>
    <n v="7359519"/>
    <n v="9073801"/>
    <n v="28.9"/>
    <n v="299481"/>
    <n v="0"/>
    <n v="0"/>
  </r>
  <r>
    <n v="21"/>
    <x v="156"/>
    <s v="N"/>
    <n v="2626585"/>
    <n v="0"/>
    <n v="0"/>
    <s v="4R04"/>
    <n v="50107"/>
    <x v="984"/>
    <s v="Rural Reporter"/>
    <s v="Rural"/>
    <s v="MB"/>
    <s v="DO"/>
    <m/>
    <m/>
    <m/>
    <m/>
    <n v="9900"/>
    <n v="60749"/>
    <n v="127908"/>
    <m/>
    <n v="922506"/>
    <m/>
    <m/>
    <m/>
    <m/>
    <m/>
    <m/>
    <m/>
    <m/>
    <m/>
    <m/>
    <m/>
  </r>
  <r>
    <n v="21"/>
    <x v="156"/>
    <s v="N"/>
    <n v="2626585"/>
    <n v="0"/>
    <n v="0"/>
    <s v="4R04"/>
    <n v="50107"/>
    <x v="984"/>
    <s v="Rural Reporter"/>
    <s v="Rural"/>
    <s v="DR"/>
    <s v="DO"/>
    <m/>
    <m/>
    <m/>
    <m/>
    <n v="4330"/>
    <n v="8089"/>
    <n v="33427"/>
    <m/>
    <n v="332304"/>
    <m/>
    <m/>
    <m/>
    <m/>
    <m/>
    <m/>
    <m/>
    <m/>
    <m/>
    <m/>
    <m/>
  </r>
  <r>
    <n v="6760"/>
    <x v="316"/>
    <s v="N"/>
    <n v="63073"/>
    <n v="1974.9976345846501"/>
    <n v="31.94"/>
    <m/>
    <n v="50108"/>
    <x v="985"/>
    <s v="Reduced Reporter"/>
    <s v="Urban"/>
    <s v="MB"/>
    <s v="DO"/>
    <s v=" Actual Vehicle Revenue Miles"/>
    <m/>
    <m/>
    <m/>
    <n v="1639"/>
    <n v="22666"/>
    <n v="23807"/>
    <n v="0"/>
    <n v="219391"/>
    <n v="23807"/>
    <n v="0"/>
    <n v="219391"/>
    <n v="0"/>
    <n v="0"/>
    <n v="0"/>
    <n v="0"/>
    <n v="0"/>
    <n v="0"/>
    <n v="0"/>
    <n v="0"/>
  </r>
  <r>
    <n v="6760"/>
    <x v="316"/>
    <s v="N"/>
    <n v="63073"/>
    <n v="1974.9976345846501"/>
    <n v="31.94"/>
    <m/>
    <n v="50108"/>
    <x v="985"/>
    <s v="Reduced Reporter"/>
    <s v="Urban"/>
    <s v="DR"/>
    <s v="PT"/>
    <s v=" Actual Vehicle Revenue Miles"/>
    <m/>
    <m/>
    <m/>
    <n v="0"/>
    <n v="0"/>
    <n v="0"/>
    <n v="0"/>
    <n v="0"/>
    <n v="0"/>
    <n v="0"/>
    <n v="0"/>
    <n v="0"/>
    <n v="0"/>
    <n v="0"/>
    <n v="0"/>
    <n v="0"/>
    <n v="0"/>
    <n v="0"/>
    <n v="0"/>
  </r>
  <r>
    <n v="42562"/>
    <x v="329"/>
    <s v="Y"/>
    <n v="72285"/>
    <n v="1972.1501908658699"/>
    <n v="36.65"/>
    <m/>
    <n v="50108"/>
    <x v="985"/>
    <s v="Reduced Reporter"/>
    <s v="Urban"/>
    <s v="MB"/>
    <s v="DO"/>
    <s v=" Actual Vehicle Revenue Miles"/>
    <m/>
    <m/>
    <m/>
    <n v="26399"/>
    <n v="365152"/>
    <n v="383541"/>
    <n v="0"/>
    <n v="3534488"/>
    <n v="383541"/>
    <n v="0"/>
    <n v="3534488"/>
    <n v="0"/>
    <n v="0"/>
    <n v="0"/>
    <n v="0"/>
    <n v="0"/>
    <n v="0"/>
    <n v="0"/>
    <n v="0"/>
  </r>
  <r>
    <n v="42562"/>
    <x v="329"/>
    <s v="Y"/>
    <n v="72285"/>
    <n v="1972.1501908658699"/>
    <n v="36.65"/>
    <m/>
    <n v="50108"/>
    <x v="985"/>
    <s v="Reduced Reporter"/>
    <s v="Urban"/>
    <s v="DR"/>
    <s v="PT"/>
    <s v=" Actual Vehicle Revenue Miles"/>
    <m/>
    <m/>
    <m/>
    <n v="2167"/>
    <n v="7303"/>
    <n v="35318"/>
    <n v="0"/>
    <n v="149813"/>
    <n v="35318"/>
    <n v="0"/>
    <n v="149813"/>
    <n v="0"/>
    <n v="0"/>
    <n v="0"/>
    <n v="0"/>
    <n v="0"/>
    <n v="0"/>
    <n v="0"/>
    <n v="0"/>
  </r>
  <r>
    <n v="55"/>
    <x v="268"/>
    <s v="N"/>
    <n v="2782206"/>
    <n v="0"/>
    <n v="0"/>
    <m/>
    <n v="50108"/>
    <x v="985"/>
    <s v="Reduced Reporter"/>
    <s v="Urban"/>
    <s v="MB"/>
    <s v="DO"/>
    <s v=" Actual Vehicle Revenue Miles"/>
    <m/>
    <m/>
    <m/>
    <n v="745"/>
    <n v="10301"/>
    <n v="10820"/>
    <n v="0"/>
    <n v="99711"/>
    <n v="10820"/>
    <n v="0"/>
    <n v="99711"/>
    <n v="0"/>
    <n v="0"/>
    <n v="0"/>
    <n v="0"/>
    <n v="0"/>
    <n v="0"/>
    <n v="0"/>
    <n v="0"/>
  </r>
  <r>
    <n v="55"/>
    <x v="268"/>
    <s v="N"/>
    <n v="2782206"/>
    <n v="0"/>
    <n v="0"/>
    <m/>
    <n v="50108"/>
    <x v="985"/>
    <s v="Reduced Reporter"/>
    <s v="Urban"/>
    <s v="DR"/>
    <s v="PT"/>
    <s v=" Actual Vehicle Revenue Miles"/>
    <m/>
    <m/>
    <m/>
    <n v="0"/>
    <n v="0"/>
    <n v="0"/>
    <n v="0"/>
    <n v="0"/>
    <n v="0"/>
    <n v="0"/>
    <n v="0"/>
    <n v="0"/>
    <n v="0"/>
    <n v="0"/>
    <n v="0"/>
    <n v="0"/>
    <n v="0"/>
    <n v="0"/>
    <n v="0"/>
  </r>
  <r>
    <n v="6760"/>
    <x v="316"/>
    <s v="Y"/>
    <n v="63073"/>
    <n v="1974.9976345846501"/>
    <n v="31.94"/>
    <m/>
    <n v="50109"/>
    <x v="986"/>
    <s v="Reduced Reporter"/>
    <s v="Urban"/>
    <s v="MB"/>
    <s v="DO"/>
    <s v=" Actual Vehicle Revenue Miles"/>
    <m/>
    <m/>
    <m/>
    <n v="18412"/>
    <n v="92693"/>
    <n v="281052"/>
    <n v="0"/>
    <n v="1955653"/>
    <n v="281052"/>
    <n v="0"/>
    <n v="1955653"/>
    <n v="0"/>
    <n v="0"/>
    <n v="0"/>
    <n v="0"/>
    <n v="0"/>
    <n v="0"/>
    <n v="0"/>
    <n v="0"/>
  </r>
  <r>
    <n v="6760"/>
    <x v="316"/>
    <s v="Y"/>
    <n v="63073"/>
    <n v="1974.9976345846501"/>
    <n v="31.94"/>
    <m/>
    <n v="50109"/>
    <x v="986"/>
    <s v="Reduced Reporter"/>
    <s v="Urban"/>
    <s v="DR"/>
    <s v="PT"/>
    <s v=" Actual Vehicle Revenue Miles"/>
    <m/>
    <m/>
    <m/>
    <n v="667"/>
    <n v="2568"/>
    <n v="11101"/>
    <n v="0"/>
    <n v="46450"/>
    <n v="11101"/>
    <n v="0"/>
    <n v="46450"/>
    <n v="0"/>
    <n v="0"/>
    <n v="0"/>
    <n v="0"/>
    <n v="0"/>
    <n v="0"/>
    <n v="0"/>
    <n v="0"/>
  </r>
  <r>
    <n v="42562"/>
    <x v="329"/>
    <s v="N"/>
    <n v="72285"/>
    <n v="1972.1501908658699"/>
    <n v="36.65"/>
    <m/>
    <n v="50109"/>
    <x v="986"/>
    <s v="Reduced Reporter"/>
    <s v="Urban"/>
    <s v="MB"/>
    <s v="DO"/>
    <s v=" Actual Vehicle Revenue Miles"/>
    <m/>
    <m/>
    <m/>
    <n v="2540"/>
    <n v="12786"/>
    <n v="38766"/>
    <n v="0"/>
    <n v="269747"/>
    <n v="38766"/>
    <n v="0"/>
    <n v="269747"/>
    <n v="0"/>
    <n v="0"/>
    <n v="0"/>
    <n v="0"/>
    <n v="0"/>
    <n v="0"/>
    <n v="0"/>
    <n v="0"/>
  </r>
  <r>
    <n v="42562"/>
    <x v="329"/>
    <s v="N"/>
    <n v="72285"/>
    <n v="1972.1501908658699"/>
    <n v="36.65"/>
    <m/>
    <n v="50109"/>
    <x v="986"/>
    <s v="Reduced Reporter"/>
    <s v="Urban"/>
    <s v="DR"/>
    <s v="PT"/>
    <s v=" Actual Vehicle Revenue Miles"/>
    <m/>
    <m/>
    <m/>
    <n v="138"/>
    <n v="532"/>
    <n v="2302"/>
    <n v="0"/>
    <n v="9630"/>
    <n v="2302"/>
    <n v="0"/>
    <n v="9630"/>
    <n v="0"/>
    <n v="0"/>
    <n v="0"/>
    <n v="0"/>
    <n v="0"/>
    <n v="0"/>
    <n v="0"/>
    <n v="0"/>
  </r>
  <r>
    <n v="55"/>
    <x v="268"/>
    <s v="N"/>
    <n v="2782206"/>
    <n v="0"/>
    <n v="0"/>
    <m/>
    <n v="50109"/>
    <x v="986"/>
    <s v="Reduced Reporter"/>
    <s v="Urban"/>
    <s v="MB"/>
    <s v="DO"/>
    <s v=" Actual Vehicle Revenue Miles"/>
    <m/>
    <m/>
    <m/>
    <n v="212"/>
    <n v="1065"/>
    <n v="3230"/>
    <n v="0"/>
    <n v="22475"/>
    <n v="3230"/>
    <n v="0"/>
    <n v="22475"/>
    <n v="0"/>
    <n v="0"/>
    <n v="0"/>
    <n v="0"/>
    <n v="0"/>
    <n v="0"/>
    <n v="0"/>
    <n v="0"/>
  </r>
  <r>
    <n v="55"/>
    <x v="268"/>
    <s v="N"/>
    <n v="2782206"/>
    <n v="0"/>
    <n v="0"/>
    <m/>
    <n v="50109"/>
    <x v="986"/>
    <s v="Reduced Reporter"/>
    <s v="Urban"/>
    <s v="DR"/>
    <s v="PT"/>
    <s v=" Actual Vehicle Revenue Miles"/>
    <m/>
    <m/>
    <m/>
    <n v="8"/>
    <n v="31"/>
    <n v="135"/>
    <n v="0"/>
    <n v="566"/>
    <n v="135"/>
    <n v="0"/>
    <n v="566"/>
    <n v="0"/>
    <n v="0"/>
    <n v="0"/>
    <n v="0"/>
    <n v="0"/>
    <n v="0"/>
    <n v="0"/>
    <n v="0"/>
  </r>
  <r>
    <n v="8380"/>
    <x v="330"/>
    <s v="Y"/>
    <n v="110103"/>
    <n v="2558.42199915937"/>
    <n v="43.04"/>
    <m/>
    <n v="50110"/>
    <x v="987"/>
    <s v="Full Reporter"/>
    <s v="Urban"/>
    <s v="MB"/>
    <s v="DO"/>
    <s v=" Actual Vehicle Revenue Miles"/>
    <m/>
    <m/>
    <m/>
    <n v="86780"/>
    <n v="2423857"/>
    <n v="920734"/>
    <n v="5733290"/>
    <n v="9355284"/>
    <n v="920734"/>
    <n v="5733290"/>
    <n v="9355284"/>
    <n v="0"/>
    <n v="0"/>
    <n v="0"/>
    <n v="0"/>
    <n v="0"/>
    <n v="0"/>
    <n v="0"/>
    <n v="0"/>
  </r>
  <r>
    <n v="8380"/>
    <x v="330"/>
    <s v="Y"/>
    <n v="110103"/>
    <n v="2558.42199915937"/>
    <n v="43.04"/>
    <m/>
    <n v="50110"/>
    <x v="987"/>
    <s v="Full Reporter"/>
    <s v="Urban"/>
    <s v="DR"/>
    <s v="DO"/>
    <s v=" Actual Data"/>
    <m/>
    <m/>
    <m/>
    <n v="12212"/>
    <n v="30299"/>
    <n v="123552"/>
    <n v="82669"/>
    <n v="808129"/>
    <n v="123552"/>
    <n v="82669"/>
    <n v="808129"/>
    <n v="0"/>
    <n v="0"/>
    <n v="0"/>
    <n v="0"/>
    <n v="0"/>
    <n v="0"/>
    <n v="0"/>
    <n v="0"/>
  </r>
  <r>
    <n v="8380"/>
    <x v="330"/>
    <s v="Y"/>
    <n v="110103"/>
    <n v="2558.42199915937"/>
    <n v="43.04"/>
    <m/>
    <n v="50110"/>
    <x v="987"/>
    <s v="Full Reporter"/>
    <s v="Urban"/>
    <s v="DR"/>
    <s v="TN"/>
    <s v=" Actual Data"/>
    <m/>
    <m/>
    <m/>
    <n v="1263"/>
    <n v="11987"/>
    <n v="24379"/>
    <n v="24382"/>
    <n v="85240"/>
    <n v="24379"/>
    <n v="24382"/>
    <n v="85240"/>
    <n v="0"/>
    <n v="0"/>
    <n v="0"/>
    <n v="0"/>
    <n v="0"/>
    <n v="0"/>
    <n v="0"/>
    <n v="0"/>
  </r>
  <r>
    <n v="16264"/>
    <x v="305"/>
    <s v="Y"/>
    <n v="8671746"/>
    <n v="3709.22642554817"/>
    <n v="2337.89"/>
    <m/>
    <n v="50113"/>
    <x v="988"/>
    <s v="Full Reporter"/>
    <s v="Urban"/>
    <s v="MB"/>
    <s v="DO"/>
    <s v=" Actual Vehicle Revenue Miles"/>
    <m/>
    <s v=" Actual Vehicle Revenue Miles"/>
    <m/>
    <n v="1530447"/>
    <n v="14334406"/>
    <n v="21539445"/>
    <n v="98103316"/>
    <n v="224895787"/>
    <n v="21318361"/>
    <n v="92644963"/>
    <n v="217739598"/>
    <n v="68.8"/>
    <n v="221084"/>
    <n v="5458353"/>
    <n v="7156189"/>
    <n v="0"/>
    <n v="0"/>
    <n v="0"/>
    <n v="0"/>
  </r>
  <r>
    <n v="16264"/>
    <x v="305"/>
    <s v="Y"/>
    <n v="8671746"/>
    <n v="3709.22642554817"/>
    <n v="2337.89"/>
    <m/>
    <n v="50113"/>
    <x v="988"/>
    <s v="Full Reporter"/>
    <s v="Urban"/>
    <s v="DR"/>
    <s v="PT"/>
    <s v=" Actual Data"/>
    <m/>
    <m/>
    <m/>
    <n v="170158"/>
    <n v="448835"/>
    <n v="2541538"/>
    <n v="2504339"/>
    <n v="19276467"/>
    <n v="2541538"/>
    <n v="2504339"/>
    <n v="19276467"/>
    <n v="0"/>
    <n v="0"/>
    <n v="0"/>
    <n v="0"/>
    <n v="0"/>
    <n v="0"/>
    <n v="0"/>
    <n v="0"/>
  </r>
  <r>
    <n v="16264"/>
    <x v="305"/>
    <s v="Y"/>
    <n v="8671746"/>
    <n v="3709.22642554817"/>
    <n v="2337.89"/>
    <m/>
    <n v="50113"/>
    <x v="988"/>
    <s v="Full Reporter"/>
    <s v="Urban"/>
    <s v="MB"/>
    <s v="PT"/>
    <s v=" Actual Data"/>
    <m/>
    <m/>
    <m/>
    <n v="56338"/>
    <n v="563639"/>
    <n v="685656"/>
    <n v="2762615"/>
    <n v="7958318"/>
    <n v="685656"/>
    <n v="2762615"/>
    <n v="7958318"/>
    <n v="0"/>
    <n v="0"/>
    <n v="0"/>
    <n v="0"/>
    <n v="0"/>
    <n v="0"/>
    <n v="0"/>
    <n v="0"/>
  </r>
  <r>
    <n v="16264"/>
    <x v="305"/>
    <s v="Y"/>
    <n v="8671746"/>
    <n v="3709.22642554817"/>
    <n v="2337.89"/>
    <m/>
    <n v="50113"/>
    <x v="988"/>
    <s v="Full Reporter"/>
    <s v="Urban"/>
    <s v="VP"/>
    <s v="DO"/>
    <s v=" Actual Data"/>
    <m/>
    <m/>
    <m/>
    <n v="84471"/>
    <n v="470264"/>
    <n v="2641683"/>
    <n v="7879039"/>
    <n v="3934914"/>
    <n v="2641683"/>
    <n v="7879039"/>
    <n v="3934914"/>
    <n v="0"/>
    <n v="0"/>
    <n v="0"/>
    <n v="0"/>
    <n v="0"/>
    <n v="0"/>
    <n v="0"/>
    <n v="0"/>
  </r>
  <r>
    <n v="16264"/>
    <x v="305"/>
    <s v="Y"/>
    <n v="8671746"/>
    <n v="3709.22642554817"/>
    <n v="2337.89"/>
    <m/>
    <n v="50113"/>
    <x v="988"/>
    <s v="Full Reporter"/>
    <s v="Urban"/>
    <s v="DR"/>
    <s v="TX"/>
    <s v=" Actual Data"/>
    <m/>
    <m/>
    <m/>
    <n v="16226"/>
    <n v="38731"/>
    <n v="290647"/>
    <n v="303486"/>
    <n v="1660568"/>
    <n v="290647"/>
    <n v="303486"/>
    <n v="1660568"/>
    <n v="0"/>
    <n v="0"/>
    <n v="0"/>
    <n v="0"/>
    <n v="0"/>
    <n v="0"/>
    <n v="0"/>
    <n v="0"/>
  </r>
  <r>
    <n v="16264"/>
    <x v="305"/>
    <s v="Y"/>
    <n v="8671746"/>
    <n v="3709.22642554817"/>
    <n v="2337.89"/>
    <m/>
    <n v="50113"/>
    <x v="988"/>
    <s v="Full Reporter"/>
    <s v="Urban"/>
    <s v="DR"/>
    <s v="DO"/>
    <s v=" Actual Vehicle Revenue Miles"/>
    <m/>
    <m/>
    <m/>
    <n v="21143"/>
    <n v="42121"/>
    <n v="228756"/>
    <n v="290936"/>
    <n v="1413515"/>
    <n v="228756"/>
    <n v="290936"/>
    <n v="1413515"/>
    <n v="0"/>
    <n v="0"/>
    <n v="0"/>
    <n v="0"/>
    <n v="0"/>
    <n v="0"/>
    <n v="0"/>
    <n v="0"/>
  </r>
  <r>
    <n v="16264"/>
    <x v="305"/>
    <s v="Y"/>
    <n v="8671746"/>
    <n v="3709.22642554817"/>
    <n v="2337.89"/>
    <m/>
    <n v="50113"/>
    <x v="988"/>
    <s v="Full Reporter"/>
    <s v="Urban"/>
    <s v="DR"/>
    <s v="TN"/>
    <s v=" Actual Data"/>
    <m/>
    <m/>
    <m/>
    <n v="1762"/>
    <n v="5502"/>
    <n v="25918"/>
    <n v="26225"/>
    <n v="223576"/>
    <n v="25918"/>
    <n v="26225"/>
    <n v="223576"/>
    <n v="0"/>
    <n v="0"/>
    <n v="0"/>
    <n v="0"/>
    <n v="0"/>
    <n v="0"/>
    <n v="0"/>
    <n v="0"/>
  </r>
  <r>
    <n v="17"/>
    <x v="313"/>
    <s v="N"/>
    <n v="2638201"/>
    <n v="0"/>
    <n v="0"/>
    <m/>
    <n v="50113"/>
    <x v="988"/>
    <s v="Full Reporter"/>
    <s v="Urban"/>
    <s v="DR"/>
    <s v="PT"/>
    <s v=" Actual Vehicle Revenue Miles"/>
    <m/>
    <m/>
    <m/>
    <n v="4682"/>
    <n v="13312"/>
    <n v="89593"/>
    <n v="73161"/>
    <n v="603918"/>
    <n v="89593"/>
    <n v="73161"/>
    <n v="603918"/>
    <n v="0"/>
    <n v="0"/>
    <n v="0"/>
    <n v="0"/>
    <n v="0"/>
    <n v="0"/>
    <n v="0"/>
    <n v="0"/>
  </r>
  <r>
    <n v="17"/>
    <x v="313"/>
    <s v="N"/>
    <n v="2638201"/>
    <n v="0"/>
    <n v="0"/>
    <m/>
    <n v="50113"/>
    <x v="988"/>
    <s v="Full Reporter"/>
    <s v="Urban"/>
    <s v="DR"/>
    <s v="DO"/>
    <s v=" Actual Vehicle Revenue Miles"/>
    <m/>
    <m/>
    <m/>
    <n v="0"/>
    <n v="0"/>
    <n v="0"/>
    <n v="0"/>
    <n v="0"/>
    <n v="0"/>
    <n v="0"/>
    <n v="0"/>
    <n v="0"/>
    <n v="0"/>
    <n v="0"/>
    <n v="0"/>
    <n v="0"/>
    <n v="0"/>
    <n v="0"/>
    <n v="0"/>
  </r>
  <r>
    <n v="17"/>
    <x v="313"/>
    <s v="N"/>
    <n v="2638201"/>
    <n v="0"/>
    <n v="0"/>
    <m/>
    <n v="50113"/>
    <x v="988"/>
    <s v="Full Reporter"/>
    <s v="Urban"/>
    <s v="DR"/>
    <s v="TN"/>
    <s v=" Actual Data"/>
    <m/>
    <m/>
    <m/>
    <n v="0"/>
    <n v="0"/>
    <n v="0"/>
    <n v="0"/>
    <n v="0"/>
    <n v="0"/>
    <n v="0"/>
    <n v="0"/>
    <n v="0"/>
    <n v="0"/>
    <n v="0"/>
    <n v="0"/>
    <n v="0"/>
    <n v="0"/>
    <n v="0"/>
    <n v="0"/>
  </r>
  <r>
    <n v="17"/>
    <x v="313"/>
    <s v="N"/>
    <n v="2638201"/>
    <n v="0"/>
    <n v="0"/>
    <m/>
    <n v="50113"/>
    <x v="988"/>
    <s v="Full Reporter"/>
    <s v="Urban"/>
    <s v="DR"/>
    <s v="TX"/>
    <s v=" Actual Data"/>
    <m/>
    <m/>
    <m/>
    <n v="0"/>
    <n v="0"/>
    <n v="0"/>
    <n v="0"/>
    <n v="0"/>
    <n v="0"/>
    <n v="0"/>
    <n v="0"/>
    <n v="0"/>
    <n v="0"/>
    <n v="0"/>
    <n v="0"/>
    <n v="0"/>
    <n v="0"/>
    <n v="0"/>
    <n v="0"/>
  </r>
  <r>
    <n v="17"/>
    <x v="313"/>
    <s v="N"/>
    <n v="2638201"/>
    <n v="0"/>
    <n v="0"/>
    <m/>
    <n v="50113"/>
    <x v="988"/>
    <s v="Full Reporter"/>
    <s v="Urban"/>
    <s v="MB"/>
    <s v="DO"/>
    <s v=" Actual Vehicle Revenue Miles"/>
    <m/>
    <m/>
    <m/>
    <n v="0"/>
    <n v="0"/>
    <n v="0"/>
    <n v="0"/>
    <n v="0"/>
    <n v="0"/>
    <n v="0"/>
    <n v="0"/>
    <n v="0"/>
    <n v="0"/>
    <n v="0"/>
    <n v="0"/>
    <n v="0"/>
    <n v="0"/>
    <n v="0"/>
    <n v="0"/>
  </r>
  <r>
    <n v="17"/>
    <x v="313"/>
    <s v="N"/>
    <n v="2638201"/>
    <n v="0"/>
    <n v="0"/>
    <m/>
    <n v="50113"/>
    <x v="988"/>
    <s v="Full Reporter"/>
    <s v="Urban"/>
    <s v="MB"/>
    <s v="PT"/>
    <s v=" Actual Vehicle Revenue Miles"/>
    <m/>
    <m/>
    <m/>
    <n v="0"/>
    <n v="0"/>
    <n v="0"/>
    <n v="0"/>
    <n v="0"/>
    <n v="0"/>
    <n v="0"/>
    <n v="0"/>
    <n v="0"/>
    <n v="0"/>
    <n v="0"/>
    <n v="0"/>
    <n v="0"/>
    <n v="0"/>
    <n v="0"/>
    <n v="0"/>
  </r>
  <r>
    <n v="17"/>
    <x v="313"/>
    <s v="N"/>
    <n v="2638201"/>
    <n v="0"/>
    <n v="0"/>
    <m/>
    <n v="50113"/>
    <x v="988"/>
    <s v="Full Reporter"/>
    <s v="Urban"/>
    <s v="VP"/>
    <s v="DO"/>
    <s v=" Actual Vehicle Revenue Miles"/>
    <m/>
    <m/>
    <m/>
    <n v="0"/>
    <n v="0"/>
    <n v="0"/>
    <n v="0"/>
    <n v="0"/>
    <n v="0"/>
    <n v="0"/>
    <n v="0"/>
    <n v="0"/>
    <n v="0"/>
    <n v="0"/>
    <n v="0"/>
    <n v="0"/>
    <n v="0"/>
    <n v="0"/>
    <n v="0"/>
  </r>
  <r>
    <n v="76474"/>
    <x v="331"/>
    <s v="N"/>
    <n v="261835"/>
    <n v="2051.7961464332798"/>
    <n v="127.61"/>
    <m/>
    <n v="50113"/>
    <x v="988"/>
    <s v="Full Reporter"/>
    <s v="Urban"/>
    <s v="DR"/>
    <s v="PT"/>
    <s v=" Actual Data"/>
    <m/>
    <m/>
    <m/>
    <n v="57102"/>
    <n v="117518"/>
    <n v="1029746"/>
    <n v="924502"/>
    <n v="7935138"/>
    <n v="1029746"/>
    <n v="924502"/>
    <n v="7935138"/>
    <n v="0"/>
    <n v="0"/>
    <n v="0"/>
    <n v="0"/>
    <n v="0"/>
    <n v="0"/>
    <n v="0"/>
    <n v="0"/>
  </r>
  <r>
    <n v="76474"/>
    <x v="331"/>
    <s v="N"/>
    <n v="261835"/>
    <n v="2051.7961464332798"/>
    <n v="127.61"/>
    <m/>
    <n v="50113"/>
    <x v="988"/>
    <s v="Full Reporter"/>
    <s v="Urban"/>
    <s v="MB"/>
    <s v="PT"/>
    <s v=" Actual Data"/>
    <m/>
    <m/>
    <m/>
    <n v="9050"/>
    <n v="10171"/>
    <n v="213842"/>
    <n v="54659"/>
    <n v="1068282"/>
    <n v="213842"/>
    <n v="54659"/>
    <n v="1068282"/>
    <n v="0"/>
    <n v="0"/>
    <n v="0"/>
    <n v="0"/>
    <n v="0"/>
    <n v="0"/>
    <n v="0"/>
    <n v="0"/>
  </r>
  <r>
    <n v="76474"/>
    <x v="331"/>
    <s v="N"/>
    <n v="261835"/>
    <n v="2051.7961464332798"/>
    <n v="127.61"/>
    <m/>
    <n v="50113"/>
    <x v="988"/>
    <s v="Full Reporter"/>
    <s v="Urban"/>
    <s v="DR"/>
    <s v="TX"/>
    <s v=" Actual Data"/>
    <m/>
    <m/>
    <m/>
    <n v="2585"/>
    <n v="5455"/>
    <n v="59855"/>
    <n v="65753"/>
    <n v="305808"/>
    <n v="59855"/>
    <n v="65753"/>
    <n v="305808"/>
    <n v="0"/>
    <n v="0"/>
    <n v="0"/>
    <n v="0"/>
    <n v="0"/>
    <n v="0"/>
    <n v="0"/>
    <n v="0"/>
  </r>
  <r>
    <n v="76474"/>
    <x v="331"/>
    <s v="N"/>
    <n v="261835"/>
    <n v="2051.7961464332798"/>
    <n v="127.61"/>
    <m/>
    <n v="50113"/>
    <x v="988"/>
    <s v="Full Reporter"/>
    <s v="Urban"/>
    <s v="DR"/>
    <s v="DO"/>
    <s v=" Actual Data"/>
    <m/>
    <m/>
    <m/>
    <n v="0"/>
    <n v="0"/>
    <n v="0"/>
    <n v="0"/>
    <n v="0"/>
    <n v="0"/>
    <n v="0"/>
    <n v="0"/>
    <n v="0"/>
    <n v="0"/>
    <n v="0"/>
    <n v="0"/>
    <n v="0"/>
    <n v="0"/>
    <n v="0"/>
    <n v="0"/>
  </r>
  <r>
    <n v="76474"/>
    <x v="331"/>
    <s v="N"/>
    <n v="261835"/>
    <n v="2051.7961464332798"/>
    <n v="127.61"/>
    <m/>
    <n v="50113"/>
    <x v="988"/>
    <s v="Full Reporter"/>
    <s v="Urban"/>
    <s v="DR"/>
    <s v="TN"/>
    <s v=" Actual Data"/>
    <m/>
    <m/>
    <m/>
    <n v="0"/>
    <n v="0"/>
    <n v="0"/>
    <n v="0"/>
    <n v="0"/>
    <n v="0"/>
    <n v="0"/>
    <n v="0"/>
    <n v="0"/>
    <n v="0"/>
    <n v="0"/>
    <n v="0"/>
    <n v="0"/>
    <n v="0"/>
    <n v="0"/>
    <n v="0"/>
  </r>
  <r>
    <n v="76474"/>
    <x v="331"/>
    <s v="N"/>
    <n v="261835"/>
    <n v="2051.7961464332798"/>
    <n v="127.61"/>
    <m/>
    <n v="50113"/>
    <x v="988"/>
    <s v="Full Reporter"/>
    <s v="Urban"/>
    <s v="MB"/>
    <s v="DO"/>
    <s v=" Actual Data"/>
    <m/>
    <s v=" Actual Data"/>
    <m/>
    <n v="0"/>
    <n v="0"/>
    <n v="0"/>
    <n v="0"/>
    <n v="0"/>
    <n v="0"/>
    <n v="0"/>
    <n v="0"/>
    <n v="0"/>
    <n v="0"/>
    <n v="0"/>
    <n v="0"/>
    <n v="0"/>
    <n v="0"/>
    <n v="0"/>
    <n v="0"/>
  </r>
  <r>
    <n v="76474"/>
    <x v="331"/>
    <s v="N"/>
    <n v="261835"/>
    <n v="2051.7961464332798"/>
    <n v="127.61"/>
    <m/>
    <n v="50113"/>
    <x v="988"/>
    <s v="Full Reporter"/>
    <s v="Urban"/>
    <s v="VP"/>
    <s v="DO"/>
    <s v=" Actual Data"/>
    <m/>
    <m/>
    <m/>
    <n v="0"/>
    <n v="0"/>
    <n v="0"/>
    <n v="0"/>
    <n v="0"/>
    <n v="0"/>
    <n v="0"/>
    <n v="0"/>
    <n v="0"/>
    <n v="0"/>
    <n v="0"/>
    <n v="0"/>
    <n v="0"/>
    <n v="0"/>
    <n v="0"/>
    <n v="0"/>
  </r>
  <r>
    <n v="17668"/>
    <x v="278"/>
    <s v="Y"/>
    <n v="1712178"/>
    <n v="2398.6533497393898"/>
    <n v="713.81"/>
    <m/>
    <n v="50117"/>
    <x v="989"/>
    <s v="Full Reporter"/>
    <s v="Urban"/>
    <s v="DR"/>
    <s v="DO"/>
    <s v=" Other"/>
    <s v="% of UPT with beginning and end point outside of Akron UZA"/>
    <m/>
    <m/>
    <n v="122941"/>
    <n v="252387"/>
    <n v="2162208"/>
    <n v="2247914"/>
    <n v="13738725"/>
    <n v="2162208"/>
    <n v="2247914"/>
    <n v="13738725"/>
    <n v="0"/>
    <n v="0"/>
    <n v="0"/>
    <n v="0"/>
    <n v="0"/>
    <n v="0"/>
    <n v="0"/>
    <n v="0"/>
  </r>
  <r>
    <n v="17668"/>
    <x v="278"/>
    <s v="Y"/>
    <n v="1712178"/>
    <n v="2398.6533497393898"/>
    <n v="713.81"/>
    <m/>
    <n v="50117"/>
    <x v="989"/>
    <s v="Full Reporter"/>
    <s v="Urban"/>
    <s v="MB"/>
    <s v="DO"/>
    <s v=" Other"/>
    <s v="Determination that the primary intent of this mode is to serve the travel needs of the Akron UZA."/>
    <m/>
    <m/>
    <n v="72387"/>
    <n v="317087"/>
    <n v="1121998"/>
    <n v="3192438"/>
    <n v="8055410"/>
    <n v="1121998"/>
    <n v="3192438"/>
    <n v="8055410"/>
    <n v="0"/>
    <n v="0"/>
    <n v="0"/>
    <n v="0"/>
    <n v="0"/>
    <n v="0"/>
    <n v="0"/>
    <n v="0"/>
  </r>
  <r>
    <n v="17668"/>
    <x v="278"/>
    <s v="Y"/>
    <n v="1712178"/>
    <n v="2398.6533497393898"/>
    <n v="713.81"/>
    <m/>
    <n v="50117"/>
    <x v="989"/>
    <s v="Full Reporter"/>
    <s v="Urban"/>
    <s v="CB"/>
    <s v="DO"/>
    <s v=" Actual Data"/>
    <m/>
    <m/>
    <m/>
    <n v="13399"/>
    <n v="59168"/>
    <n v="365995"/>
    <n v="1282395"/>
    <n v="1545446"/>
    <n v="365995"/>
    <n v="1282395"/>
    <n v="1545446"/>
    <n v="0"/>
    <n v="0"/>
    <n v="0"/>
    <n v="0"/>
    <n v="0"/>
    <n v="0"/>
    <n v="0"/>
    <n v="0"/>
  </r>
  <r>
    <n v="16264"/>
    <x v="305"/>
    <s v="Y"/>
    <n v="8671746"/>
    <n v="3709.22642554817"/>
    <n v="2337.89"/>
    <m/>
    <n v="50118"/>
    <x v="990"/>
    <s v="Full Reporter"/>
    <s v="Urban"/>
    <s v="CR"/>
    <s v="DO"/>
    <s v=" Other"/>
    <s v="Metra uses actual data for FG DRM and DRM&gt;+ 7 years. For other data points on the FFA-10 form, we allocate data based on our most recent passenger boarding and alighting counts (in this case from Fall 2018). A memo describing this allocation method is on file."/>
    <m/>
    <m/>
    <n v="680058"/>
    <n v="13243533"/>
    <n v="19577089"/>
    <n v="285315273"/>
    <n v="519249319"/>
    <n v="0"/>
    <n v="0"/>
    <n v="0"/>
    <n v="531.4"/>
    <n v="19577089"/>
    <n v="285315273"/>
    <n v="519249319"/>
    <n v="531.4"/>
    <n v="19577089"/>
    <n v="0"/>
    <n v="0"/>
  </r>
  <r>
    <n v="16264"/>
    <x v="305"/>
    <s v="Y"/>
    <n v="8671746"/>
    <n v="3709.22642554817"/>
    <n v="2337.89"/>
    <m/>
    <n v="50118"/>
    <x v="990"/>
    <s v="Full Reporter"/>
    <s v="Urban"/>
    <s v="CR"/>
    <s v="PT"/>
    <s v=" Other"/>
    <s v="Metra uses actual data for FG DRM and DRM&gt;+ 7 years. For other data points on the FFA-10 form, we allocate data based on our most recent passenger boarding and alighting counts (in this case from Fall 2018). A memo describing this allocation method is on file."/>
    <m/>
    <m/>
    <n v="751320"/>
    <n v="18223800"/>
    <n v="22822003"/>
    <n v="409551265"/>
    <n v="357371691"/>
    <n v="0"/>
    <n v="0"/>
    <n v="0"/>
    <n v="393.8"/>
    <n v="22822003"/>
    <n v="409551265"/>
    <n v="357371691"/>
    <n v="393.8"/>
    <n v="22822003"/>
    <n v="0"/>
    <n v="0"/>
  </r>
  <r>
    <n v="17"/>
    <x v="313"/>
    <s v="N"/>
    <n v="2638201"/>
    <n v="0"/>
    <n v="0"/>
    <m/>
    <n v="50118"/>
    <x v="990"/>
    <s v="Full Reporter"/>
    <s v="Urban"/>
    <s v="CR"/>
    <s v="DO"/>
    <s v=" Other"/>
    <s v="Metra uses actual data for FG DRM and DRM&gt;+ 7 years. For other data points on the FFA-10 form, we allocate data based on our most recent passenger boarding and alighting counts (in this case from Fall 2018). A memo describing this allocation method is on file."/>
    <m/>
    <m/>
    <n v="0"/>
    <n v="0"/>
    <n v="0"/>
    <n v="0"/>
    <n v="0"/>
    <n v="0"/>
    <n v="0"/>
    <n v="0"/>
    <n v="0"/>
    <n v="0"/>
    <n v="0"/>
    <n v="0"/>
    <n v="0"/>
    <n v="0"/>
    <n v="0"/>
    <n v="0"/>
  </r>
  <r>
    <n v="17"/>
    <x v="313"/>
    <s v="N"/>
    <n v="2638201"/>
    <n v="0"/>
    <n v="0"/>
    <m/>
    <n v="50118"/>
    <x v="990"/>
    <s v="Full Reporter"/>
    <s v="Urban"/>
    <s v="CR"/>
    <s v="PT"/>
    <s v=" Other"/>
    <s v="Metra uses actual data for FG DRM and DRM&gt;+ 7 years. For other data points on the FFA-10 form, we allocate data based on our most recent passenger boarding and alighting counts (in this case from Fall 2018). A memo describing this allocation method is on file."/>
    <m/>
    <m/>
    <n v="0"/>
    <n v="0"/>
    <n v="0"/>
    <n v="0"/>
    <n v="0"/>
    <n v="0"/>
    <n v="0"/>
    <n v="0"/>
    <n v="0"/>
    <n v="0"/>
    <n v="0"/>
    <n v="0"/>
    <n v="0"/>
    <n v="0"/>
    <n v="0"/>
    <n v="0"/>
  </r>
  <r>
    <n v="44506"/>
    <x v="270"/>
    <s v="N"/>
    <n v="125865"/>
    <n v="2240.7616976817299"/>
    <n v="56.17"/>
    <m/>
    <n v="50118"/>
    <x v="990"/>
    <s v="Full Reporter"/>
    <s v="Urban"/>
    <s v="CR"/>
    <s v="DO"/>
    <s v=" Other"/>
    <s v="Metra uses actual data for FG DRM and DRM&gt;+ 7 years. For other data points on the FFA-10 form, we allocate data based on our most recent passenger boarding and alighting counts (in this case from Fall 2018). A memo describing this allocation method is on file."/>
    <m/>
    <m/>
    <n v="0"/>
    <n v="0"/>
    <n v="0"/>
    <n v="0"/>
    <n v="0"/>
    <n v="0"/>
    <n v="0"/>
    <n v="0"/>
    <n v="0"/>
    <n v="0"/>
    <n v="0"/>
    <n v="0"/>
    <n v="0"/>
    <n v="0"/>
    <n v="0"/>
    <n v="0"/>
  </r>
  <r>
    <n v="44506"/>
    <x v="270"/>
    <s v="N"/>
    <n v="125865"/>
    <n v="2240.7616976817299"/>
    <n v="56.17"/>
    <m/>
    <n v="50118"/>
    <x v="990"/>
    <s v="Full Reporter"/>
    <s v="Urban"/>
    <s v="CR"/>
    <s v="PT"/>
    <s v=" Other"/>
    <s v="Metra uses actual data for FG DRM and DRM&gt;+ 7 years. For other data points on the FFA-10 form, we allocate data based on our most recent passenger boarding and alighting counts (in this case from Fall 2018). A memo describing this allocation method is on file."/>
    <m/>
    <m/>
    <n v="0"/>
    <n v="0"/>
    <n v="0"/>
    <n v="0"/>
    <n v="0"/>
    <n v="0"/>
    <n v="0"/>
    <n v="0"/>
    <n v="0"/>
    <n v="0"/>
    <n v="0"/>
    <n v="0"/>
    <n v="0"/>
    <n v="0"/>
    <n v="0"/>
    <n v="0"/>
  </r>
  <r>
    <n v="76474"/>
    <x v="331"/>
    <s v="N"/>
    <n v="261835"/>
    <n v="2051.7961464332798"/>
    <n v="127.61"/>
    <m/>
    <n v="50118"/>
    <x v="990"/>
    <s v="Full Reporter"/>
    <s v="Urban"/>
    <s v="CR"/>
    <s v="DO"/>
    <s v=" Other"/>
    <s v="Metra uses actual data for FG DRM and DRM&gt;+ 7 years. For other data points on the FFA-10 form, we allocate data based on our most recent passenger boarding and alighting counts (in this case from Fall 2018). A memo describing this allocation method is on file."/>
    <m/>
    <m/>
    <n v="25616"/>
    <n v="498848"/>
    <n v="737417"/>
    <n v="10747063"/>
    <n v="19558732"/>
    <n v="0"/>
    <n v="0"/>
    <n v="0"/>
    <n v="44"/>
    <n v="737417"/>
    <n v="10747063"/>
    <n v="19558732"/>
    <n v="44"/>
    <n v="737417"/>
    <n v="0"/>
    <n v="0"/>
  </r>
  <r>
    <n v="76474"/>
    <x v="331"/>
    <s v="N"/>
    <n v="261835"/>
    <n v="2051.7961464332798"/>
    <n v="127.61"/>
    <m/>
    <n v="50118"/>
    <x v="990"/>
    <s v="Full Reporter"/>
    <s v="Urban"/>
    <s v="CR"/>
    <s v="PT"/>
    <s v=" Other"/>
    <s v="Metra uses actual data for FG DRM and DRM&gt;+ 7 years. For other data points on the FFA-10 form, we allocate data based on our most recent passenger boarding and alighting counts (in this case from Fall 2018). A memo describing this allocation method is on file."/>
    <m/>
    <m/>
    <n v="903"/>
    <n v="21895"/>
    <n v="27419"/>
    <n v="492052"/>
    <n v="429361"/>
    <n v="0"/>
    <n v="0"/>
    <n v="0"/>
    <n v="5.8"/>
    <n v="27419"/>
    <n v="492052"/>
    <n v="429361"/>
    <n v="5.8"/>
    <n v="27419"/>
    <n v="0"/>
    <n v="0"/>
  </r>
  <r>
    <n v="23824"/>
    <x v="294"/>
    <s v="Y"/>
    <n v="3776890"/>
    <n v="2939.6101289606499"/>
    <n v="1284.83"/>
    <m/>
    <n v="50119"/>
    <x v="991"/>
    <s v="Full Reporter"/>
    <s v="Urban"/>
    <s v="MB"/>
    <s v="DO"/>
    <s v=" Actual Data"/>
    <m/>
    <m/>
    <m/>
    <n v="567912"/>
    <n v="10229514"/>
    <n v="9031965"/>
    <n v="52320558"/>
    <n v="103323480"/>
    <n v="9031965"/>
    <n v="52320558"/>
    <n v="103323480"/>
    <n v="0"/>
    <n v="0"/>
    <n v="0"/>
    <n v="0"/>
    <n v="0"/>
    <n v="0"/>
    <n v="0"/>
    <n v="0"/>
  </r>
  <r>
    <n v="23824"/>
    <x v="294"/>
    <s v="Y"/>
    <n v="3776890"/>
    <n v="2939.6101289606499"/>
    <n v="1284.83"/>
    <m/>
    <n v="50119"/>
    <x v="991"/>
    <s v="Full Reporter"/>
    <s v="Urban"/>
    <s v="DR"/>
    <s v="PT"/>
    <s v=" Actual Data"/>
    <m/>
    <m/>
    <m/>
    <n v="136375"/>
    <n v="241759"/>
    <n v="2569649"/>
    <n v="2424302"/>
    <n v="5944066"/>
    <n v="2569649"/>
    <n v="2424302"/>
    <n v="5944066"/>
    <n v="0"/>
    <n v="0"/>
    <n v="0"/>
    <n v="0"/>
    <n v="0"/>
    <n v="0"/>
    <n v="0"/>
    <n v="0"/>
  </r>
  <r>
    <n v="16264"/>
    <x v="305"/>
    <s v="N"/>
    <n v="8671746"/>
    <n v="3709.22642554817"/>
    <n v="2337.89"/>
    <m/>
    <n v="50131"/>
    <x v="992"/>
    <s v="Reduced Reporter"/>
    <s v="Urban"/>
    <s v="DR"/>
    <s v="DO"/>
    <s v=" Actual Vehicle Revenue Miles"/>
    <m/>
    <m/>
    <m/>
    <n v="634"/>
    <n v="2943"/>
    <n v="13269"/>
    <n v="0"/>
    <n v="55641"/>
    <n v="13269"/>
    <n v="0"/>
    <n v="55641"/>
    <n v="0"/>
    <n v="0"/>
    <n v="0"/>
    <n v="0"/>
    <n v="0"/>
    <n v="0"/>
    <n v="0"/>
    <n v="0"/>
  </r>
  <r>
    <n v="18"/>
    <x v="306"/>
    <s v="N"/>
    <n v="2718298"/>
    <n v="0"/>
    <n v="0"/>
    <m/>
    <n v="50131"/>
    <x v="992"/>
    <s v="Reduced Reporter"/>
    <s v="Urban"/>
    <s v="DR"/>
    <s v="DO"/>
    <s v=" Actual Data"/>
    <m/>
    <m/>
    <m/>
    <n v="0"/>
    <n v="0"/>
    <n v="0"/>
    <n v="0"/>
    <n v="0"/>
    <n v="0"/>
    <n v="0"/>
    <n v="0"/>
    <n v="0"/>
    <n v="0"/>
    <n v="0"/>
    <n v="0"/>
    <n v="0"/>
    <n v="0"/>
    <n v="0"/>
    <n v="0"/>
  </r>
  <r>
    <n v="90095"/>
    <x v="332"/>
    <s v="Y"/>
    <n v="51867"/>
    <n v="1542.00398436151"/>
    <n v="33.64"/>
    <m/>
    <n v="50131"/>
    <x v="992"/>
    <s v="Reduced Reporter"/>
    <s v="Urban"/>
    <s v="DR"/>
    <s v="DO"/>
    <s v=" Actual Vehicle Revenue Miles"/>
    <m/>
    <m/>
    <m/>
    <n v="7858"/>
    <n v="36473"/>
    <n v="164441"/>
    <n v="0"/>
    <n v="689558"/>
    <n v="164441"/>
    <n v="0"/>
    <n v="689558"/>
    <n v="0"/>
    <n v="0"/>
    <n v="0"/>
    <n v="0"/>
    <n v="0"/>
    <n v="0"/>
    <n v="0"/>
    <n v="0"/>
  </r>
  <r>
    <n v="7138"/>
    <x v="333"/>
    <s v="Y"/>
    <n v="61888"/>
    <n v="1178.19391526351"/>
    <n v="52.53"/>
    <m/>
    <n v="50132"/>
    <x v="993"/>
    <s v="Reduced Reporter"/>
    <s v="Urban"/>
    <s v="DR"/>
    <s v="DO"/>
    <s v=" Actual Data"/>
    <m/>
    <m/>
    <m/>
    <n v="24731"/>
    <n v="72346"/>
    <n v="338826"/>
    <n v="0"/>
    <n v="1517695"/>
    <n v="338826"/>
    <n v="0"/>
    <n v="1517695"/>
    <n v="0"/>
    <n v="0"/>
    <n v="0"/>
    <n v="0"/>
    <n v="0"/>
    <n v="0"/>
    <n v="0"/>
    <n v="0"/>
  </r>
  <r>
    <n v="7138"/>
    <x v="333"/>
    <s v="Y"/>
    <n v="61888"/>
    <n v="1178.19391526351"/>
    <n v="52.53"/>
    <m/>
    <n v="50132"/>
    <x v="993"/>
    <s v="Reduced Reporter"/>
    <s v="Urban"/>
    <s v="MB"/>
    <s v="DO"/>
    <s v=" Actual Data"/>
    <m/>
    <m/>
    <m/>
    <n v="13271"/>
    <n v="117017"/>
    <n v="164105"/>
    <n v="0"/>
    <n v="817220"/>
    <n v="164105"/>
    <n v="0"/>
    <n v="817220"/>
    <n v="0"/>
    <n v="0"/>
    <n v="0"/>
    <n v="0"/>
    <n v="0"/>
    <n v="0"/>
    <n v="0"/>
    <n v="0"/>
  </r>
  <r>
    <n v="26038"/>
    <x v="328"/>
    <s v="Y"/>
    <n v="105475"/>
    <n v="1687.7180443689999"/>
    <n v="62.5"/>
    <m/>
    <n v="50133"/>
    <x v="994"/>
    <s v="Reduced Reporter"/>
    <s v="Urban"/>
    <s v="DR"/>
    <s v="PT"/>
    <s v=" Actual Vehicle Revenue Miles"/>
    <m/>
    <m/>
    <m/>
    <n v="13640"/>
    <n v="46446"/>
    <n v="155201"/>
    <n v="0"/>
    <n v="496522"/>
    <n v="155201"/>
    <n v="0"/>
    <n v="496522"/>
    <n v="0"/>
    <n v="0"/>
    <n v="0"/>
    <n v="0"/>
    <n v="0"/>
    <n v="0"/>
    <n v="0"/>
    <n v="0"/>
  </r>
  <r>
    <n v="23824"/>
    <x v="294"/>
    <s v="Y"/>
    <n v="3776890"/>
    <n v="2939.6101289606499"/>
    <n v="1284.83"/>
    <m/>
    <n v="50141"/>
    <x v="995"/>
    <s v="Full Reporter"/>
    <s v="Urban"/>
    <s v="MG"/>
    <s v="DO"/>
    <s v=" Actual Data"/>
    <m/>
    <m/>
    <m/>
    <n v="17982"/>
    <n v="608256"/>
    <n v="208566"/>
    <n v="839393"/>
    <n v="15417695"/>
    <n v="0"/>
    <n v="0"/>
    <n v="0"/>
    <n v="2.9"/>
    <n v="208566"/>
    <n v="839393"/>
    <n v="15417695"/>
    <n v="2.9"/>
    <n v="208566"/>
    <n v="0"/>
    <n v="0"/>
  </r>
  <r>
    <n v="84859"/>
    <x v="334"/>
    <s v="Y"/>
    <n v="64981"/>
    <n v="1402.16154501297"/>
    <n v="46.34"/>
    <m/>
    <n v="50142"/>
    <x v="996"/>
    <s v="Reduced Reporter"/>
    <s v="Urban"/>
    <s v="MB"/>
    <s v="DO"/>
    <s v=" Actual Data"/>
    <m/>
    <m/>
    <m/>
    <n v="25219"/>
    <n v="161950"/>
    <n v="365920"/>
    <n v="0"/>
    <n v="1697992"/>
    <n v="365920"/>
    <n v="0"/>
    <n v="1697992"/>
    <n v="0"/>
    <n v="0"/>
    <n v="0"/>
    <n v="0"/>
    <n v="0"/>
    <n v="0"/>
    <n v="0"/>
    <n v="0"/>
  </r>
  <r>
    <n v="84859"/>
    <x v="334"/>
    <s v="Y"/>
    <n v="64981"/>
    <n v="1402.16154501297"/>
    <n v="46.34"/>
    <m/>
    <n v="50142"/>
    <x v="996"/>
    <s v="Reduced Reporter"/>
    <s v="Urban"/>
    <s v="DR"/>
    <s v="DO"/>
    <s v=" Actual Data"/>
    <m/>
    <m/>
    <m/>
    <n v="1020"/>
    <n v="2779"/>
    <n v="18114"/>
    <n v="0"/>
    <n v="65390"/>
    <n v="18114"/>
    <n v="0"/>
    <n v="65390"/>
    <n v="0"/>
    <n v="0"/>
    <n v="0"/>
    <n v="0"/>
    <n v="0"/>
    <n v="0"/>
    <n v="0"/>
    <n v="0"/>
  </r>
  <r>
    <n v="18"/>
    <x v="306"/>
    <s v="N"/>
    <n v="2718298"/>
    <n v="0"/>
    <n v="0"/>
    <m/>
    <n v="50145"/>
    <x v="997"/>
    <s v="Full Reporter"/>
    <s v="Urban"/>
    <s v="DR"/>
    <s v="DO"/>
    <s v=" Actual Data"/>
    <m/>
    <m/>
    <m/>
    <n v="0"/>
    <n v="0"/>
    <n v="0"/>
    <n v="0"/>
    <n v="0"/>
    <n v="0"/>
    <n v="0"/>
    <n v="0"/>
    <n v="0"/>
    <n v="0"/>
    <n v="0"/>
    <n v="0"/>
    <n v="0"/>
    <n v="0"/>
    <n v="0"/>
    <n v="0"/>
  </r>
  <r>
    <n v="18"/>
    <x v="306"/>
    <s v="N"/>
    <n v="2718298"/>
    <n v="0"/>
    <n v="0"/>
    <m/>
    <n v="50145"/>
    <x v="997"/>
    <s v="Full Reporter"/>
    <s v="Urban"/>
    <s v="MB"/>
    <s v="DO"/>
    <s v=" Actual Data"/>
    <m/>
    <m/>
    <m/>
    <n v="0"/>
    <n v="0"/>
    <n v="0"/>
    <n v="0"/>
    <n v="0"/>
    <n v="0"/>
    <n v="0"/>
    <n v="0"/>
    <n v="0"/>
    <n v="0"/>
    <n v="0"/>
    <n v="0"/>
    <n v="0"/>
    <n v="0"/>
    <n v="0"/>
    <n v="0"/>
  </r>
  <r>
    <n v="45694"/>
    <x v="335"/>
    <s v="Y"/>
    <n v="62576"/>
    <n v="1925.44768333502"/>
    <n v="32.5"/>
    <m/>
    <n v="50145"/>
    <x v="997"/>
    <s v="Full Reporter"/>
    <s v="Urban"/>
    <s v="DR"/>
    <s v="DO"/>
    <s v=" Actual Data"/>
    <m/>
    <m/>
    <m/>
    <n v="26734"/>
    <n v="83488"/>
    <n v="346350"/>
    <n v="336475"/>
    <n v="1662896"/>
    <n v="346350"/>
    <n v="336475"/>
    <n v="1662896"/>
    <n v="0"/>
    <n v="0"/>
    <n v="0"/>
    <n v="0"/>
    <n v="0"/>
    <n v="0"/>
    <n v="0"/>
    <n v="0"/>
  </r>
  <r>
    <n v="45694"/>
    <x v="335"/>
    <s v="Y"/>
    <n v="62576"/>
    <n v="1925.44768333502"/>
    <n v="32.5"/>
    <m/>
    <n v="50145"/>
    <x v="997"/>
    <s v="Full Reporter"/>
    <s v="Urban"/>
    <s v="MB"/>
    <s v="DO"/>
    <s v=" Actual Data"/>
    <m/>
    <m/>
    <m/>
    <n v="11997"/>
    <n v="214598"/>
    <n v="168128"/>
    <n v="927063"/>
    <n v="1007229"/>
    <n v="168128"/>
    <n v="927063"/>
    <n v="1007229"/>
    <n v="0"/>
    <n v="0"/>
    <n v="0"/>
    <n v="0"/>
    <n v="0"/>
    <n v="0"/>
    <n v="0"/>
    <n v="0"/>
  </r>
  <r>
    <n v="1765"/>
    <x v="336"/>
    <s v="N"/>
    <n v="79260"/>
    <n v="1328.56683875764"/>
    <n v="59.66"/>
    <m/>
    <n v="50146"/>
    <x v="998"/>
    <s v="Full Reporter"/>
    <s v="Urban"/>
    <s v="MB"/>
    <s v="PT"/>
    <s v=" Actual Vehicle Revenue Miles"/>
    <m/>
    <m/>
    <m/>
    <n v="25856"/>
    <n v="178588"/>
    <n v="437818"/>
    <n v="1059392"/>
    <n v="3485605"/>
    <n v="437818"/>
    <n v="1059392"/>
    <n v="3485605"/>
    <n v="0"/>
    <n v="0"/>
    <n v="0"/>
    <n v="0"/>
    <n v="0"/>
    <n v="0"/>
    <n v="0"/>
    <n v="0"/>
  </r>
  <r>
    <n v="1765"/>
    <x v="336"/>
    <s v="N"/>
    <n v="79260"/>
    <n v="1328.56683875764"/>
    <n v="59.66"/>
    <m/>
    <n v="50146"/>
    <x v="998"/>
    <s v="Full Reporter"/>
    <s v="Urban"/>
    <s v="DR"/>
    <s v="PT"/>
    <s v=" Actual Vehicle Revenue Miles"/>
    <m/>
    <m/>
    <m/>
    <n v="0"/>
    <n v="0"/>
    <n v="0"/>
    <n v="0"/>
    <n v="0"/>
    <n v="0"/>
    <n v="0"/>
    <n v="0"/>
    <n v="0"/>
    <n v="0"/>
    <n v="0"/>
    <n v="0"/>
    <n v="0"/>
    <n v="0"/>
    <n v="0"/>
    <n v="0"/>
  </r>
  <r>
    <n v="1765"/>
    <x v="336"/>
    <s v="N"/>
    <n v="79260"/>
    <n v="1328.56683875764"/>
    <n v="59.66"/>
    <m/>
    <n v="50146"/>
    <x v="998"/>
    <s v="Full Reporter"/>
    <s v="Urban"/>
    <s v="VP"/>
    <s v="DO"/>
    <s v=" Actual Vehicle Revenue Miles"/>
    <m/>
    <m/>
    <m/>
    <n v="0"/>
    <n v="0"/>
    <n v="0"/>
    <n v="0"/>
    <n v="0"/>
    <n v="0"/>
    <n v="0"/>
    <n v="0"/>
    <n v="0"/>
    <n v="0"/>
    <n v="0"/>
    <n v="0"/>
    <n v="0"/>
    <n v="0"/>
    <n v="0"/>
    <n v="0"/>
  </r>
  <r>
    <n v="17"/>
    <x v="313"/>
    <s v="N"/>
    <n v="2638201"/>
    <n v="0"/>
    <n v="0"/>
    <m/>
    <n v="50146"/>
    <x v="998"/>
    <s v="Full Reporter"/>
    <s v="Urban"/>
    <s v="DR"/>
    <s v="PT"/>
    <s v=" Actual Vehicle Revenue Miles"/>
    <m/>
    <m/>
    <m/>
    <n v="0"/>
    <n v="0"/>
    <n v="0"/>
    <n v="0"/>
    <n v="0"/>
    <n v="0"/>
    <n v="0"/>
    <n v="0"/>
    <n v="0"/>
    <n v="0"/>
    <n v="0"/>
    <n v="0"/>
    <n v="0"/>
    <n v="0"/>
    <n v="0"/>
    <n v="0"/>
  </r>
  <r>
    <n v="17"/>
    <x v="313"/>
    <s v="N"/>
    <n v="2638201"/>
    <n v="0"/>
    <n v="0"/>
    <m/>
    <n v="50146"/>
    <x v="998"/>
    <s v="Full Reporter"/>
    <s v="Urban"/>
    <s v="MB"/>
    <s v="PT"/>
    <s v=" Actual Vehicle Revenue Miles"/>
    <m/>
    <m/>
    <m/>
    <n v="0"/>
    <n v="0"/>
    <n v="0"/>
    <n v="0"/>
    <n v="0"/>
    <n v="0"/>
    <n v="0"/>
    <n v="0"/>
    <n v="0"/>
    <n v="0"/>
    <n v="0"/>
    <n v="0"/>
    <n v="0"/>
    <n v="0"/>
    <n v="0"/>
    <n v="0"/>
  </r>
  <r>
    <n v="17"/>
    <x v="313"/>
    <s v="N"/>
    <n v="2638201"/>
    <n v="0"/>
    <n v="0"/>
    <m/>
    <n v="50146"/>
    <x v="998"/>
    <s v="Full Reporter"/>
    <s v="Urban"/>
    <s v="VP"/>
    <s v="DO"/>
    <s v=" Actual Vehicle Revenue Miles"/>
    <m/>
    <m/>
    <m/>
    <n v="0"/>
    <n v="0"/>
    <n v="0"/>
    <n v="0"/>
    <n v="0"/>
    <n v="0"/>
    <n v="0"/>
    <n v="0"/>
    <n v="0"/>
    <n v="0"/>
    <n v="0"/>
    <n v="0"/>
    <n v="0"/>
    <n v="0"/>
    <n v="0"/>
    <n v="0"/>
  </r>
  <r>
    <n v="77770"/>
    <x v="337"/>
    <s v="Y"/>
    <n v="2156323"/>
    <n v="2368.6233687737999"/>
    <n v="910.37"/>
    <m/>
    <n v="50146"/>
    <x v="998"/>
    <s v="Full Reporter"/>
    <s v="Urban"/>
    <s v="MB"/>
    <s v="PT"/>
    <s v=" Actual Vehicle Revenue Miles"/>
    <m/>
    <m/>
    <m/>
    <n v="178178"/>
    <n v="1230655"/>
    <n v="3017022"/>
    <n v="7300315"/>
    <n v="24019451"/>
    <n v="3017022"/>
    <n v="7300315"/>
    <n v="24019451"/>
    <n v="0"/>
    <n v="0"/>
    <n v="0"/>
    <n v="0"/>
    <n v="0"/>
    <n v="0"/>
    <n v="0"/>
    <n v="0"/>
  </r>
  <r>
    <n v="77770"/>
    <x v="337"/>
    <s v="Y"/>
    <n v="2156323"/>
    <n v="2368.6233687737999"/>
    <n v="910.37"/>
    <m/>
    <n v="50146"/>
    <x v="998"/>
    <s v="Full Reporter"/>
    <s v="Urban"/>
    <s v="DR"/>
    <s v="PT"/>
    <s v=" Actual Vehicle Revenue Miles"/>
    <m/>
    <m/>
    <m/>
    <n v="26824"/>
    <n v="51370"/>
    <n v="488529"/>
    <n v="485451"/>
    <n v="3210247"/>
    <n v="488529"/>
    <n v="485451"/>
    <n v="3210247"/>
    <n v="0"/>
    <n v="0"/>
    <n v="0"/>
    <n v="0"/>
    <n v="0"/>
    <n v="0"/>
    <n v="0"/>
    <n v="0"/>
  </r>
  <r>
    <n v="77770"/>
    <x v="337"/>
    <s v="Y"/>
    <n v="2156323"/>
    <n v="2368.6233687737999"/>
    <n v="910.37"/>
    <m/>
    <n v="50146"/>
    <x v="998"/>
    <s v="Full Reporter"/>
    <s v="Urban"/>
    <s v="VP"/>
    <s v="DO"/>
    <s v=" Actual Vehicle Revenue Miles"/>
    <m/>
    <m/>
    <m/>
    <n v="14359"/>
    <n v="52282"/>
    <n v="564784"/>
    <n v="2380038"/>
    <n v="1023788"/>
    <n v="564784"/>
    <n v="2380038"/>
    <n v="1023788"/>
    <n v="0"/>
    <n v="0"/>
    <n v="0"/>
    <n v="0"/>
    <n v="0"/>
    <n v="0"/>
    <n v="0"/>
    <n v="0"/>
  </r>
  <r>
    <n v="26"/>
    <x v="275"/>
    <s v="N"/>
    <n v="3418966"/>
    <n v="0"/>
    <n v="0"/>
    <m/>
    <n v="50148"/>
    <x v="999"/>
    <s v="Full Reporter"/>
    <s v="Urban"/>
    <s v="DR"/>
    <s v="DO"/>
    <s v=" Actual Vehicle Revenue Miles"/>
    <m/>
    <m/>
    <m/>
    <n v="17355"/>
    <n v="59064"/>
    <n v="405368"/>
    <n v="609478"/>
    <n v="2101086"/>
    <n v="405368"/>
    <n v="609478"/>
    <n v="2101086"/>
    <n v="0"/>
    <n v="0"/>
    <n v="0"/>
    <n v="0"/>
    <n v="0"/>
    <n v="0"/>
    <n v="0"/>
    <n v="0"/>
  </r>
  <r>
    <n v="26"/>
    <x v="275"/>
    <s v="N"/>
    <n v="3418966"/>
    <n v="0"/>
    <n v="0"/>
    <m/>
    <n v="50148"/>
    <x v="999"/>
    <s v="Full Reporter"/>
    <s v="Urban"/>
    <s v="DR"/>
    <s v="PT"/>
    <s v=" Actual Vehicle Revenue Miles"/>
    <m/>
    <m/>
    <m/>
    <n v="29282"/>
    <n v="96012"/>
    <n v="484936"/>
    <n v="1605384"/>
    <n v="1231030"/>
    <n v="484936"/>
    <n v="1605384"/>
    <n v="1231030"/>
    <n v="0"/>
    <n v="0"/>
    <n v="0"/>
    <n v="0"/>
    <n v="0"/>
    <n v="0"/>
    <n v="0"/>
    <n v="0"/>
  </r>
  <r>
    <n v="26"/>
    <x v="275"/>
    <s v="N"/>
    <n v="3418966"/>
    <n v="0"/>
    <n v="0"/>
    <m/>
    <n v="50148"/>
    <x v="999"/>
    <s v="Full Reporter"/>
    <s v="Urban"/>
    <s v="CB"/>
    <s v="DO"/>
    <s v=" Actual Data"/>
    <m/>
    <m/>
    <m/>
    <n v="0"/>
    <n v="0"/>
    <n v="0"/>
    <n v="0"/>
    <n v="0"/>
    <n v="0"/>
    <n v="0"/>
    <n v="0"/>
    <n v="0"/>
    <n v="0"/>
    <n v="0"/>
    <n v="0"/>
    <n v="0"/>
    <n v="0"/>
    <n v="0"/>
    <n v="0"/>
  </r>
  <r>
    <n v="26"/>
    <x v="275"/>
    <s v="N"/>
    <n v="3418966"/>
    <n v="0"/>
    <n v="0"/>
    <m/>
    <n v="50148"/>
    <x v="999"/>
    <s v="Full Reporter"/>
    <s v="Urban"/>
    <s v="MB"/>
    <s v="DO"/>
    <s v=" Actual Vehicle Revenue Miles"/>
    <m/>
    <m/>
    <m/>
    <n v="0"/>
    <n v="0"/>
    <n v="0"/>
    <n v="0"/>
    <n v="0"/>
    <n v="0"/>
    <n v="0"/>
    <n v="0"/>
    <n v="0"/>
    <n v="0"/>
    <n v="0"/>
    <n v="0"/>
    <n v="0"/>
    <n v="0"/>
    <n v="0"/>
    <n v="0"/>
  </r>
  <r>
    <n v="71155"/>
    <x v="338"/>
    <s v="Y"/>
    <n v="82226"/>
    <n v="1565.85887804461"/>
    <n v="52.51"/>
    <m/>
    <n v="50148"/>
    <x v="999"/>
    <s v="Full Reporter"/>
    <s v="Urban"/>
    <s v="DR"/>
    <s v="DO"/>
    <s v=" Actual Data"/>
    <m/>
    <m/>
    <m/>
    <n v="41806"/>
    <n v="148027"/>
    <n v="522498"/>
    <n v="1527481"/>
    <n v="5061449"/>
    <n v="522498"/>
    <n v="1527481"/>
    <n v="5061449"/>
    <n v="0"/>
    <n v="0"/>
    <n v="0"/>
    <n v="0"/>
    <n v="0"/>
    <n v="0"/>
    <n v="0"/>
    <n v="0"/>
  </r>
  <r>
    <n v="71155"/>
    <x v="338"/>
    <s v="Y"/>
    <n v="82226"/>
    <n v="1565.85887804461"/>
    <n v="52.51"/>
    <m/>
    <n v="50148"/>
    <x v="999"/>
    <s v="Full Reporter"/>
    <s v="Urban"/>
    <s v="MB"/>
    <s v="DO"/>
    <s v=" Actual Data"/>
    <m/>
    <m/>
    <m/>
    <n v="32772"/>
    <n v="553368"/>
    <n v="400191"/>
    <n v="1823162"/>
    <n v="3909041"/>
    <n v="400191"/>
    <n v="1823162"/>
    <n v="3909041"/>
    <n v="0"/>
    <n v="0"/>
    <n v="0"/>
    <n v="0"/>
    <n v="0"/>
    <n v="0"/>
    <n v="0"/>
    <n v="0"/>
  </r>
  <r>
    <n v="71155"/>
    <x v="338"/>
    <s v="Y"/>
    <n v="82226"/>
    <n v="1565.85887804461"/>
    <n v="52.51"/>
    <m/>
    <n v="50148"/>
    <x v="999"/>
    <s v="Full Reporter"/>
    <s v="Urban"/>
    <s v="DR"/>
    <s v="PT"/>
    <s v=" Actual Data"/>
    <m/>
    <m/>
    <m/>
    <n v="38739"/>
    <n v="136755"/>
    <n v="593089"/>
    <n v="2286635"/>
    <n v="1987241"/>
    <n v="593089"/>
    <n v="2286635"/>
    <n v="1987241"/>
    <n v="0"/>
    <n v="0"/>
    <n v="0"/>
    <n v="0"/>
    <n v="0"/>
    <n v="0"/>
    <n v="0"/>
    <n v="0"/>
  </r>
  <r>
    <n v="71155"/>
    <x v="338"/>
    <s v="Y"/>
    <n v="82226"/>
    <n v="1565.85887804461"/>
    <n v="52.51"/>
    <m/>
    <n v="50148"/>
    <x v="999"/>
    <s v="Full Reporter"/>
    <s v="Urban"/>
    <s v="CB"/>
    <s v="DO"/>
    <s v=" Actual Data"/>
    <m/>
    <m/>
    <m/>
    <n v="3446"/>
    <n v="7877"/>
    <n v="97719"/>
    <n v="201100"/>
    <n v="431071"/>
    <n v="97719"/>
    <n v="201100"/>
    <n v="431071"/>
    <n v="0"/>
    <n v="0"/>
    <n v="0"/>
    <n v="0"/>
    <n v="0"/>
    <n v="0"/>
    <n v="0"/>
    <n v="0"/>
  </r>
  <r>
    <n v="26794"/>
    <x v="339"/>
    <s v="Y"/>
    <n v="148199"/>
    <n v="1560.9965034912"/>
    <n v="94.94"/>
    <m/>
    <n v="50149"/>
    <x v="1000"/>
    <s v="Full Reporter"/>
    <s v="Urban"/>
    <s v="MB"/>
    <s v="PT"/>
    <s v=" Actual Data"/>
    <m/>
    <m/>
    <m/>
    <n v="35913"/>
    <n v="358226"/>
    <n v="612537"/>
    <n v="1972062"/>
    <n v="3292719"/>
    <n v="612537"/>
    <n v="1972062"/>
    <n v="3292719"/>
    <n v="0"/>
    <n v="0"/>
    <n v="0"/>
    <n v="0"/>
    <n v="0"/>
    <n v="0"/>
    <n v="0"/>
    <n v="0"/>
  </r>
  <r>
    <n v="26794"/>
    <x v="339"/>
    <s v="Y"/>
    <n v="148199"/>
    <n v="1560.9965034912"/>
    <n v="94.94"/>
    <m/>
    <n v="50149"/>
    <x v="1000"/>
    <s v="Full Reporter"/>
    <s v="Urban"/>
    <s v="DR"/>
    <s v="PT"/>
    <s v=" Actual Data"/>
    <m/>
    <m/>
    <m/>
    <n v="15174"/>
    <n v="29532"/>
    <n v="235404"/>
    <n v="164221"/>
    <n v="1082823"/>
    <n v="235404"/>
    <n v="164221"/>
    <n v="1082823"/>
    <n v="0"/>
    <n v="0"/>
    <n v="0"/>
    <n v="0"/>
    <n v="0"/>
    <n v="0"/>
    <n v="0"/>
    <n v="0"/>
  </r>
  <r>
    <n v="45910"/>
    <x v="271"/>
    <s v="Y"/>
    <n v="98872"/>
    <n v="2340.84431508642"/>
    <n v="42.24"/>
    <m/>
    <n v="50152"/>
    <x v="1001"/>
    <s v="Reduced Reporter"/>
    <s v="Urban"/>
    <s v="DR"/>
    <s v="PT"/>
    <s v=" Actual Data"/>
    <m/>
    <m/>
    <m/>
    <n v="31487"/>
    <n v="59071"/>
    <n v="478889"/>
    <n v="0"/>
    <n v="982248"/>
    <n v="478889"/>
    <n v="0"/>
    <n v="982248"/>
    <n v="0"/>
    <n v="0"/>
    <n v="0"/>
    <n v="0"/>
    <n v="0"/>
    <n v="0"/>
    <n v="0"/>
    <n v="0"/>
  </r>
  <r>
    <n v="57628"/>
    <x v="289"/>
    <s v="Y"/>
    <n v="2914866"/>
    <n v="2872.3751413873201"/>
    <n v="1014.79"/>
    <m/>
    <n v="50154"/>
    <x v="1002"/>
    <s v="Full Reporter"/>
    <s v="Urban"/>
    <s v="DR"/>
    <s v="PT"/>
    <s v=" Actual Data"/>
    <m/>
    <m/>
    <m/>
    <n v="1361521"/>
    <n v="2157119"/>
    <n v="24191866"/>
    <n v="23922417"/>
    <n v="105258586"/>
    <n v="24191866"/>
    <n v="23922417"/>
    <n v="105258586"/>
    <n v="0"/>
    <n v="0"/>
    <n v="0"/>
    <n v="0"/>
    <n v="0"/>
    <n v="0"/>
    <n v="0"/>
    <n v="0"/>
  </r>
  <r>
    <n v="57628"/>
    <x v="289"/>
    <s v="Y"/>
    <n v="2914866"/>
    <n v="2872.3751413873201"/>
    <n v="1014.79"/>
    <m/>
    <n v="50154"/>
    <x v="1002"/>
    <s v="Full Reporter"/>
    <s v="Urban"/>
    <s v="MB"/>
    <s v="PT"/>
    <s v=" Actual Vehicle Revenue Miles"/>
    <m/>
    <s v=" Actual Vehicle Revenue Miles"/>
    <m/>
    <n v="222886"/>
    <n v="1566874"/>
    <n v="3166039"/>
    <n v="6819082"/>
    <n v="22228472"/>
    <n v="3147638"/>
    <n v="6779450"/>
    <n v="22099280"/>
    <n v="1.3"/>
    <n v="18401"/>
    <n v="39632"/>
    <n v="129192"/>
    <n v="1.3"/>
    <n v="18401"/>
    <n v="8.3000000000000007"/>
    <n v="317628"/>
  </r>
  <r>
    <n v="57628"/>
    <x v="289"/>
    <s v="Y"/>
    <n v="2914866"/>
    <n v="2872.3751413873201"/>
    <n v="1014.79"/>
    <m/>
    <n v="50154"/>
    <x v="1002"/>
    <s v="Full Reporter"/>
    <s v="Urban"/>
    <s v="VP"/>
    <s v="PT"/>
    <s v=" Actual Vehicle Revenue Miles"/>
    <m/>
    <m/>
    <m/>
    <n v="21744"/>
    <n v="94739"/>
    <n v="976698"/>
    <n v="2821234"/>
    <n v="775479"/>
    <n v="976698"/>
    <n v="2821234"/>
    <n v="775479"/>
    <n v="0"/>
    <n v="0"/>
    <n v="0"/>
    <n v="0"/>
    <n v="0"/>
    <n v="0"/>
    <n v="0"/>
    <n v="0"/>
  </r>
  <r>
    <n v="27"/>
    <x v="290"/>
    <s v="N"/>
    <n v="2336986"/>
    <n v="0"/>
    <n v="0"/>
    <m/>
    <n v="50154"/>
    <x v="1002"/>
    <s v="Full Reporter"/>
    <s v="Urban"/>
    <s v="DR"/>
    <s v="PT"/>
    <s v=" Actual Vehicle Revenue Miles"/>
    <m/>
    <m/>
    <m/>
    <n v="35571"/>
    <n v="54329"/>
    <n v="702411"/>
    <n v="602507"/>
    <n v="3318845"/>
    <n v="702411"/>
    <n v="602507"/>
    <n v="3318845"/>
    <n v="0"/>
    <n v="0"/>
    <n v="0"/>
    <n v="0"/>
    <n v="0"/>
    <n v="0"/>
    <n v="0"/>
    <n v="0"/>
  </r>
  <r>
    <n v="27"/>
    <x v="290"/>
    <s v="N"/>
    <n v="2336986"/>
    <n v="0"/>
    <n v="0"/>
    <m/>
    <n v="50154"/>
    <x v="1002"/>
    <s v="Full Reporter"/>
    <s v="Urban"/>
    <s v="MB"/>
    <s v="PT"/>
    <s v=" Actual Vehicle Revenue Miles"/>
    <m/>
    <m/>
    <m/>
    <n v="0"/>
    <n v="0"/>
    <n v="0"/>
    <n v="0"/>
    <n v="0"/>
    <n v="0"/>
    <n v="0"/>
    <n v="0"/>
    <n v="0"/>
    <n v="0"/>
    <n v="0"/>
    <n v="0"/>
    <n v="0"/>
    <n v="0"/>
    <n v="0"/>
    <n v="0"/>
  </r>
  <r>
    <n v="27"/>
    <x v="290"/>
    <s v="N"/>
    <n v="2336986"/>
    <n v="0"/>
    <n v="0"/>
    <m/>
    <n v="50154"/>
    <x v="1002"/>
    <s v="Full Reporter"/>
    <s v="Urban"/>
    <s v="VP"/>
    <s v="PT"/>
    <s v=" Actual Vehicle Revenue Miles"/>
    <m/>
    <m/>
    <m/>
    <n v="0"/>
    <n v="0"/>
    <n v="0"/>
    <n v="0"/>
    <n v="0"/>
    <n v="0"/>
    <n v="0"/>
    <n v="0"/>
    <n v="0"/>
    <n v="0"/>
    <n v="0"/>
    <n v="0"/>
    <n v="0"/>
    <n v="0"/>
    <n v="0"/>
    <n v="0"/>
  </r>
  <r>
    <n v="16885"/>
    <x v="159"/>
    <s v="Y"/>
    <n v="1686744"/>
    <n v="2242.1902379394601"/>
    <n v="752.28"/>
    <m/>
    <n v="50157"/>
    <x v="1003"/>
    <s v="Full Reporter"/>
    <s v="Urban"/>
    <s v="MB"/>
    <s v="DO"/>
    <s v=" Actual Data"/>
    <m/>
    <m/>
    <m/>
    <n v="39508"/>
    <n v="444657"/>
    <n v="527587"/>
    <n v="1781030"/>
    <n v="4305815"/>
    <n v="527587"/>
    <n v="1781030"/>
    <n v="4305815"/>
    <n v="0"/>
    <n v="0"/>
    <n v="0"/>
    <n v="0"/>
    <n v="0"/>
    <n v="0"/>
    <n v="0"/>
    <n v="0"/>
  </r>
  <r>
    <n v="16885"/>
    <x v="159"/>
    <s v="Y"/>
    <n v="1686744"/>
    <n v="2242.1902379394601"/>
    <n v="752.28"/>
    <m/>
    <n v="50157"/>
    <x v="1003"/>
    <s v="Full Reporter"/>
    <s v="Urban"/>
    <s v="DR"/>
    <s v="DO"/>
    <s v=" Actual Data"/>
    <m/>
    <m/>
    <m/>
    <n v="27667"/>
    <n v="47352"/>
    <n v="504852"/>
    <n v="403600"/>
    <n v="3749673"/>
    <n v="504852"/>
    <n v="403600"/>
    <n v="3749673"/>
    <n v="0"/>
    <n v="0"/>
    <n v="0"/>
    <n v="0"/>
    <n v="0"/>
    <n v="0"/>
    <n v="0"/>
    <n v="0"/>
  </r>
  <r>
    <n v="56926"/>
    <x v="283"/>
    <s v="N"/>
    <n v="93608"/>
    <n v="1745.9168713357301"/>
    <n v="53.62"/>
    <m/>
    <n v="50157"/>
    <x v="1003"/>
    <s v="Full Reporter"/>
    <s v="Urban"/>
    <s v="DR"/>
    <s v="DO"/>
    <s v=" Actual Vehicle Revenue Miles"/>
    <m/>
    <m/>
    <m/>
    <n v="0"/>
    <n v="0"/>
    <n v="0"/>
    <n v="0"/>
    <n v="0"/>
    <n v="0"/>
    <n v="0"/>
    <n v="0"/>
    <n v="0"/>
    <n v="0"/>
    <n v="0"/>
    <n v="0"/>
    <n v="0"/>
    <n v="0"/>
    <n v="0"/>
    <n v="0"/>
  </r>
  <r>
    <n v="56926"/>
    <x v="283"/>
    <s v="N"/>
    <n v="93608"/>
    <n v="1745.9168713357301"/>
    <n v="53.62"/>
    <m/>
    <n v="50157"/>
    <x v="1003"/>
    <s v="Full Reporter"/>
    <s v="Urban"/>
    <s v="MB"/>
    <s v="DO"/>
    <s v=" Actual Vehicle Revenue Miles"/>
    <m/>
    <m/>
    <m/>
    <n v="0"/>
    <n v="0"/>
    <n v="0"/>
    <n v="0"/>
    <n v="0"/>
    <n v="0"/>
    <n v="0"/>
    <n v="0"/>
    <n v="0"/>
    <n v="0"/>
    <n v="0"/>
    <n v="0"/>
    <n v="0"/>
    <n v="0"/>
    <n v="0"/>
    <n v="0"/>
  </r>
  <r>
    <n v="39"/>
    <x v="279"/>
    <s v="N"/>
    <n v="4126404"/>
    <n v="0"/>
    <n v="0"/>
    <m/>
    <n v="50157"/>
    <x v="1003"/>
    <s v="Full Reporter"/>
    <s v="Urban"/>
    <s v="DR"/>
    <s v="DO"/>
    <s v=" Actual Data"/>
    <m/>
    <m/>
    <m/>
    <n v="0"/>
    <n v="0"/>
    <n v="0"/>
    <n v="0"/>
    <n v="0"/>
    <n v="0"/>
    <n v="0"/>
    <n v="0"/>
    <n v="0"/>
    <n v="0"/>
    <n v="0"/>
    <n v="0"/>
    <n v="0"/>
    <n v="0"/>
    <n v="0"/>
    <n v="0"/>
  </r>
  <r>
    <n v="39"/>
    <x v="279"/>
    <s v="N"/>
    <n v="4126404"/>
    <n v="0"/>
    <n v="0"/>
    <m/>
    <n v="50157"/>
    <x v="1003"/>
    <s v="Full Reporter"/>
    <s v="Urban"/>
    <s v="MB"/>
    <s v="DO"/>
    <s v=" Other"/>
    <s v="Determination that the primary intent of this mode is to serve the travel needs of the Akron UZA."/>
    <m/>
    <m/>
    <n v="0"/>
    <n v="0"/>
    <n v="0"/>
    <n v="0"/>
    <n v="0"/>
    <n v="0"/>
    <n v="0"/>
    <n v="0"/>
    <n v="0"/>
    <n v="0"/>
    <n v="0"/>
    <n v="0"/>
    <n v="0"/>
    <n v="0"/>
    <n v="0"/>
    <n v="0"/>
  </r>
  <r>
    <n v="2602"/>
    <x v="303"/>
    <s v="Y"/>
    <n v="317689"/>
    <n v="2214.5568723310198"/>
    <n v="143.44999999999999"/>
    <m/>
    <n v="50158"/>
    <x v="1004"/>
    <s v="Full Reporter"/>
    <s v="Urban"/>
    <s v="MB"/>
    <s v="DO"/>
    <s v=" Actual Vehicle Revenue Miles"/>
    <m/>
    <m/>
    <m/>
    <n v="107843"/>
    <n v="5308822"/>
    <n v="1203736"/>
    <n v="10883233"/>
    <n v="12986920"/>
    <n v="1203736"/>
    <n v="10883233"/>
    <n v="12986920"/>
    <n v="0"/>
    <n v="0"/>
    <n v="0"/>
    <n v="0"/>
    <n v="0"/>
    <n v="0"/>
    <n v="0"/>
    <n v="0"/>
  </r>
  <r>
    <n v="17"/>
    <x v="313"/>
    <s v="N"/>
    <n v="2638201"/>
    <n v="0"/>
    <n v="0"/>
    <m/>
    <n v="50159"/>
    <x v="1005"/>
    <s v="Full Reporter"/>
    <s v="Urban"/>
    <s v="CB"/>
    <s v="PT"/>
    <s v=" Actual Vehicle Revenue Miles"/>
    <m/>
    <m/>
    <m/>
    <n v="8742"/>
    <n v="26935"/>
    <n v="308279"/>
    <n v="1286078"/>
    <n v="781811"/>
    <n v="308279"/>
    <n v="1286078"/>
    <n v="781811"/>
    <n v="0"/>
    <n v="0"/>
    <n v="0"/>
    <n v="0"/>
    <n v="0"/>
    <n v="0"/>
    <n v="0"/>
    <n v="0"/>
  </r>
  <r>
    <n v="17"/>
    <x v="313"/>
    <s v="N"/>
    <n v="2638201"/>
    <n v="0"/>
    <n v="0"/>
    <m/>
    <n v="50159"/>
    <x v="1005"/>
    <s v="Full Reporter"/>
    <s v="Urban"/>
    <s v="MB"/>
    <s v="PT"/>
    <s v=" Actual Vehicle Revenue Miles"/>
    <m/>
    <m/>
    <m/>
    <n v="5521"/>
    <n v="47559"/>
    <n v="79898"/>
    <n v="366930"/>
    <n v="649290"/>
    <n v="79898"/>
    <n v="366930"/>
    <n v="649290"/>
    <n v="0"/>
    <n v="0"/>
    <n v="0"/>
    <n v="0"/>
    <n v="0"/>
    <n v="0"/>
    <n v="0"/>
    <n v="0"/>
  </r>
  <r>
    <n v="17"/>
    <x v="313"/>
    <s v="N"/>
    <n v="2638201"/>
    <n v="0"/>
    <n v="0"/>
    <m/>
    <n v="50159"/>
    <x v="1005"/>
    <s v="Full Reporter"/>
    <s v="Urban"/>
    <s v="DR"/>
    <s v="PT"/>
    <s v=" Actual Vehicle Revenue Miles"/>
    <m/>
    <m/>
    <m/>
    <n v="73"/>
    <n v="185"/>
    <n v="1140"/>
    <n v="1337"/>
    <n v="6914"/>
    <n v="1140"/>
    <n v="1337"/>
    <n v="6914"/>
    <n v="0"/>
    <n v="0"/>
    <n v="0"/>
    <n v="0"/>
    <n v="0"/>
    <n v="0"/>
    <n v="0"/>
    <n v="0"/>
  </r>
  <r>
    <n v="43885"/>
    <x v="340"/>
    <s v="Y"/>
    <n v="66530"/>
    <n v="2101.3743409695198"/>
    <n v="31.66"/>
    <m/>
    <n v="50159"/>
    <x v="1005"/>
    <s v="Full Reporter"/>
    <s v="Urban"/>
    <s v="MB"/>
    <s v="PT"/>
    <s v=" Actual Vehicle Revenue Miles"/>
    <m/>
    <m/>
    <m/>
    <n v="52937"/>
    <n v="456008"/>
    <n v="766090"/>
    <n v="3518253"/>
    <n v="6225616"/>
    <n v="766090"/>
    <n v="3518253"/>
    <n v="6225616"/>
    <n v="0"/>
    <n v="0"/>
    <n v="0"/>
    <n v="0"/>
    <n v="0"/>
    <n v="0"/>
    <n v="0"/>
    <n v="0"/>
  </r>
  <r>
    <n v="43885"/>
    <x v="340"/>
    <s v="Y"/>
    <n v="66530"/>
    <n v="2101.3743409695198"/>
    <n v="31.66"/>
    <m/>
    <n v="50159"/>
    <x v="1005"/>
    <s v="Full Reporter"/>
    <s v="Urban"/>
    <s v="DR"/>
    <s v="PT"/>
    <s v=" Actual Vehicle Revenue Miles"/>
    <m/>
    <m/>
    <m/>
    <n v="7223"/>
    <n v="18327"/>
    <n v="112872"/>
    <n v="132394"/>
    <n v="684518"/>
    <n v="112872"/>
    <n v="132394"/>
    <n v="684518"/>
    <n v="0"/>
    <n v="0"/>
    <n v="0"/>
    <n v="0"/>
    <n v="0"/>
    <n v="0"/>
    <n v="0"/>
    <n v="0"/>
  </r>
  <r>
    <n v="43885"/>
    <x v="340"/>
    <s v="Y"/>
    <n v="66530"/>
    <n v="2101.3743409695198"/>
    <n v="31.66"/>
    <m/>
    <n v="50159"/>
    <x v="1005"/>
    <s v="Full Reporter"/>
    <s v="Urban"/>
    <s v="CB"/>
    <s v="PT"/>
    <s v=" Actual Vehicle Revenue Miles"/>
    <m/>
    <m/>
    <m/>
    <n v="98"/>
    <n v="302"/>
    <n v="3460"/>
    <n v="14434"/>
    <n v="8775"/>
    <n v="3460"/>
    <n v="14434"/>
    <n v="8775"/>
    <n v="0"/>
    <n v="0"/>
    <n v="0"/>
    <n v="0"/>
    <n v="0"/>
    <n v="0"/>
    <n v="0"/>
    <n v="0"/>
  </r>
  <r>
    <n v="57466"/>
    <x v="273"/>
    <s v="Y"/>
    <n v="1306795"/>
    <n v="2818.2977932100198"/>
    <n v="463.68"/>
    <m/>
    <n v="50160"/>
    <x v="1006"/>
    <s v="Full Reporter"/>
    <s v="Urban"/>
    <s v="CB"/>
    <s v="PT"/>
    <s v=" Actual Data"/>
    <m/>
    <m/>
    <m/>
    <n v="4376"/>
    <n v="18091"/>
    <n v="123810"/>
    <n v="563194"/>
    <n v="896412"/>
    <n v="123810"/>
    <n v="563194"/>
    <n v="896412"/>
    <n v="0"/>
    <n v="0"/>
    <n v="0"/>
    <n v="0"/>
    <n v="0"/>
    <n v="0"/>
    <n v="0"/>
    <n v="0"/>
  </r>
  <r>
    <n v="57466"/>
    <x v="273"/>
    <s v="Y"/>
    <n v="1306795"/>
    <n v="2818.2977932100198"/>
    <n v="463.68"/>
    <m/>
    <n v="50160"/>
    <x v="1006"/>
    <s v="Full Reporter"/>
    <s v="Urban"/>
    <s v="DR"/>
    <s v="PT"/>
    <s v=" Actual Data"/>
    <m/>
    <m/>
    <m/>
    <n v="9891"/>
    <n v="14698"/>
    <n v="186276"/>
    <n v="143918"/>
    <n v="501176"/>
    <n v="186276"/>
    <n v="143918"/>
    <n v="501176"/>
    <n v="0"/>
    <n v="0"/>
    <n v="0"/>
    <n v="0"/>
    <n v="0"/>
    <n v="0"/>
    <n v="0"/>
    <n v="0"/>
  </r>
  <r>
    <n v="55"/>
    <x v="268"/>
    <s v="N"/>
    <n v="2782206"/>
    <n v="0"/>
    <n v="0"/>
    <m/>
    <n v="50160"/>
    <x v="1006"/>
    <s v="Full Reporter"/>
    <s v="Urban"/>
    <s v="DR"/>
    <s v="PT"/>
    <s v=" Actual Vehicle Revenue Miles"/>
    <m/>
    <m/>
    <m/>
    <n v="40571"/>
    <n v="60291"/>
    <n v="764107"/>
    <n v="590355"/>
    <n v="2055844"/>
    <n v="764107"/>
    <n v="590355"/>
    <n v="2055844"/>
    <n v="0"/>
    <n v="0"/>
    <n v="0"/>
    <n v="0"/>
    <n v="0"/>
    <n v="0"/>
    <n v="0"/>
    <n v="0"/>
  </r>
  <r>
    <n v="55"/>
    <x v="268"/>
    <s v="N"/>
    <n v="2782206"/>
    <n v="0"/>
    <n v="0"/>
    <m/>
    <n v="50160"/>
    <x v="1006"/>
    <s v="Full Reporter"/>
    <s v="Urban"/>
    <s v="CB"/>
    <s v="PT"/>
    <s v=" Actual Data"/>
    <m/>
    <m/>
    <m/>
    <n v="0"/>
    <n v="0"/>
    <n v="0"/>
    <n v="0"/>
    <n v="0"/>
    <n v="0"/>
    <n v="0"/>
    <n v="0"/>
    <n v="0"/>
    <n v="0"/>
    <n v="0"/>
    <n v="0"/>
    <n v="0"/>
    <n v="0"/>
    <n v="0"/>
    <n v="0"/>
  </r>
  <r>
    <n v="57466"/>
    <x v="273"/>
    <s v="Y"/>
    <n v="1306795"/>
    <n v="2818.2977932100198"/>
    <n v="463.68"/>
    <m/>
    <n v="50161"/>
    <x v="1007"/>
    <s v="Full Reporter"/>
    <s v="Urban"/>
    <s v="CB"/>
    <s v="PT"/>
    <s v=" Actual Data"/>
    <m/>
    <m/>
    <m/>
    <n v="1785"/>
    <n v="7089"/>
    <n v="50873"/>
    <n v="50873"/>
    <n v="751633"/>
    <n v="50873"/>
    <n v="50873"/>
    <n v="751633"/>
    <n v="0"/>
    <n v="0"/>
    <n v="0"/>
    <n v="0"/>
    <n v="0"/>
    <n v="0"/>
    <n v="0"/>
    <n v="0"/>
  </r>
  <r>
    <n v="57466"/>
    <x v="273"/>
    <s v="Y"/>
    <n v="1306795"/>
    <n v="2818.2977932100198"/>
    <n v="463.68"/>
    <m/>
    <n v="50161"/>
    <x v="1007"/>
    <s v="Full Reporter"/>
    <s v="Urban"/>
    <s v="DR"/>
    <s v="PT"/>
    <s v=" Actual Data"/>
    <m/>
    <m/>
    <m/>
    <n v="0"/>
    <n v="0"/>
    <n v="0"/>
    <n v="0"/>
    <n v="0"/>
    <n v="0"/>
    <n v="0"/>
    <n v="0"/>
    <n v="0"/>
    <n v="0"/>
    <n v="0"/>
    <n v="0"/>
    <n v="0"/>
    <n v="0"/>
    <n v="0"/>
    <n v="0"/>
  </r>
  <r>
    <n v="55"/>
    <x v="268"/>
    <s v="N"/>
    <n v="2782206"/>
    <n v="0"/>
    <n v="0"/>
    <m/>
    <n v="50161"/>
    <x v="1007"/>
    <s v="Full Reporter"/>
    <s v="Urban"/>
    <s v="DR"/>
    <s v="PT"/>
    <s v=" Actual Vehicle Revenue Miles"/>
    <m/>
    <m/>
    <m/>
    <n v="49057"/>
    <n v="83919"/>
    <n v="1148769"/>
    <n v="1148769"/>
    <n v="2577865"/>
    <n v="1148769"/>
    <n v="1148769"/>
    <n v="2577865"/>
    <n v="0"/>
    <n v="0"/>
    <n v="0"/>
    <n v="0"/>
    <n v="0"/>
    <n v="0"/>
    <n v="0"/>
    <n v="0"/>
  </r>
  <r>
    <n v="55"/>
    <x v="268"/>
    <s v="N"/>
    <n v="2782206"/>
    <n v="0"/>
    <n v="0"/>
    <m/>
    <n v="50161"/>
    <x v="1007"/>
    <s v="Full Reporter"/>
    <s v="Urban"/>
    <s v="CB"/>
    <s v="PT"/>
    <s v=" Actual Data"/>
    <m/>
    <m/>
    <m/>
    <n v="0"/>
    <n v="0"/>
    <n v="0"/>
    <n v="0"/>
    <n v="0"/>
    <n v="0"/>
    <n v="0"/>
    <n v="0"/>
    <n v="0"/>
    <n v="0"/>
    <n v="0"/>
    <n v="0"/>
    <n v="0"/>
    <n v="0"/>
    <n v="0"/>
    <n v="0"/>
  </r>
  <r>
    <n v="56656"/>
    <x v="327"/>
    <s v="Y"/>
    <n v="71367"/>
    <n v="1451.7413744406899"/>
    <n v="49.16"/>
    <m/>
    <n v="50162"/>
    <x v="1008"/>
    <s v="Reduced Reporter"/>
    <s v="Urban"/>
    <s v="DR"/>
    <s v="DO"/>
    <s v=" Actual Vehicle Revenue Miles"/>
    <m/>
    <m/>
    <m/>
    <n v="11974"/>
    <n v="43834"/>
    <n v="126349"/>
    <n v="0"/>
    <n v="678971"/>
    <n v="126349"/>
    <n v="0"/>
    <n v="678971"/>
    <n v="0"/>
    <n v="0"/>
    <n v="0"/>
    <n v="0"/>
    <n v="0"/>
    <n v="0"/>
    <n v="0"/>
    <n v="0"/>
  </r>
  <r>
    <n v="19234"/>
    <x v="281"/>
    <s v="N"/>
    <n v="1567254"/>
    <n v="3036.3709664961598"/>
    <n v="516.16"/>
    <m/>
    <n v="50163"/>
    <x v="1009"/>
    <s v="Full Reporter"/>
    <s v="Urban"/>
    <s v="DR"/>
    <s v="DO"/>
    <s v=" Actual Data"/>
    <m/>
    <m/>
    <m/>
    <n v="6176"/>
    <n v="7305"/>
    <n v="158562"/>
    <n v="140389"/>
    <n v="778850"/>
    <n v="158562"/>
    <n v="140389"/>
    <n v="778850"/>
    <n v="0"/>
    <n v="0"/>
    <n v="0"/>
    <n v="0"/>
    <n v="0"/>
    <n v="0"/>
    <n v="0"/>
    <n v="0"/>
  </r>
  <r>
    <n v="19234"/>
    <x v="281"/>
    <s v="N"/>
    <n v="1567254"/>
    <n v="3036.3709664961598"/>
    <n v="516.16"/>
    <m/>
    <n v="50163"/>
    <x v="1009"/>
    <s v="Full Reporter"/>
    <s v="Urban"/>
    <s v="MB"/>
    <s v="DO"/>
    <s v=" Actual Vehicle Revenue Miles"/>
    <m/>
    <m/>
    <m/>
    <n v="0"/>
    <n v="0"/>
    <n v="0"/>
    <n v="0"/>
    <n v="0"/>
    <n v="0"/>
    <n v="0"/>
    <n v="0"/>
    <n v="0"/>
    <n v="0"/>
    <n v="0"/>
    <n v="0"/>
    <n v="0"/>
    <n v="0"/>
    <n v="0"/>
    <n v="0"/>
  </r>
  <r>
    <n v="61705"/>
    <x v="341"/>
    <s v="Y"/>
    <n v="81223"/>
    <n v="1842.2135206001401"/>
    <n v="44.09"/>
    <m/>
    <n v="50163"/>
    <x v="1009"/>
    <s v="Full Reporter"/>
    <s v="Urban"/>
    <s v="DR"/>
    <s v="DO"/>
    <s v=" Actual Data"/>
    <m/>
    <m/>
    <m/>
    <n v="22016"/>
    <n v="49717"/>
    <n v="397308"/>
    <n v="346298"/>
    <n v="1951609"/>
    <n v="397308"/>
    <n v="346298"/>
    <n v="1951609"/>
    <n v="0"/>
    <n v="0"/>
    <n v="0"/>
    <n v="0"/>
    <n v="0"/>
    <n v="0"/>
    <n v="0"/>
    <n v="0"/>
  </r>
  <r>
    <n v="61705"/>
    <x v="341"/>
    <s v="Y"/>
    <n v="81223"/>
    <n v="1842.2135206001401"/>
    <n v="44.09"/>
    <m/>
    <n v="50163"/>
    <x v="1009"/>
    <s v="Full Reporter"/>
    <s v="Urban"/>
    <s v="MB"/>
    <s v="DO"/>
    <s v=" Actual Vehicle Revenue Miles"/>
    <m/>
    <m/>
    <m/>
    <n v="2100"/>
    <n v="5233"/>
    <n v="28095"/>
    <n v="23653"/>
    <n v="90676"/>
    <n v="28095"/>
    <n v="23653"/>
    <n v="90676"/>
    <n v="0"/>
    <n v="0"/>
    <n v="0"/>
    <n v="0"/>
    <n v="0"/>
    <n v="0"/>
    <n v="0"/>
    <n v="0"/>
  </r>
  <r>
    <n v="39"/>
    <x v="279"/>
    <s v="N"/>
    <n v="4126404"/>
    <n v="0"/>
    <n v="0"/>
    <m/>
    <n v="50163"/>
    <x v="1009"/>
    <s v="Full Reporter"/>
    <s v="Urban"/>
    <s v="DR"/>
    <s v="DO"/>
    <s v=" Actual Data"/>
    <m/>
    <m/>
    <m/>
    <n v="8851"/>
    <n v="11404"/>
    <n v="211290"/>
    <n v="181876"/>
    <n v="1037866"/>
    <n v="211290"/>
    <n v="181876"/>
    <n v="1037866"/>
    <n v="0"/>
    <n v="0"/>
    <n v="0"/>
    <n v="0"/>
    <n v="0"/>
    <n v="0"/>
    <n v="0"/>
    <n v="0"/>
  </r>
  <r>
    <n v="39"/>
    <x v="279"/>
    <s v="N"/>
    <n v="4126404"/>
    <n v="0"/>
    <n v="0"/>
    <m/>
    <n v="50163"/>
    <x v="1009"/>
    <s v="Full Reporter"/>
    <s v="Urban"/>
    <s v="MB"/>
    <s v="DO"/>
    <s v=" Other"/>
    <s v="Determination that the primary intent of this mode is to serve the travel needs of the Akron UZA."/>
    <m/>
    <m/>
    <n v="0"/>
    <n v="0"/>
    <n v="0"/>
    <n v="0"/>
    <n v="0"/>
    <n v="0"/>
    <n v="0"/>
    <n v="0"/>
    <n v="0"/>
    <n v="0"/>
    <n v="0"/>
    <n v="0"/>
    <n v="0"/>
    <n v="0"/>
    <n v="0"/>
    <n v="0"/>
  </r>
  <r>
    <n v="78774"/>
    <x v="342"/>
    <s v="Y"/>
    <n v="61743"/>
    <n v="1147.67917411691"/>
    <n v="53.8"/>
    <m/>
    <n v="50164"/>
    <x v="1010"/>
    <s v="Reduced Reporter"/>
    <s v="Urban"/>
    <s v="MB"/>
    <s v="PT"/>
    <s v=" Actual Data"/>
    <m/>
    <m/>
    <m/>
    <n v="37187"/>
    <n v="380088"/>
    <n v="534563"/>
    <n v="0"/>
    <n v="2437966"/>
    <n v="534563"/>
    <n v="0"/>
    <n v="2437966"/>
    <n v="0"/>
    <n v="0"/>
    <n v="0"/>
    <n v="0"/>
    <n v="0"/>
    <n v="0"/>
    <n v="0"/>
    <n v="0"/>
  </r>
  <r>
    <n v="78774"/>
    <x v="342"/>
    <s v="Y"/>
    <n v="61743"/>
    <n v="1147.67917411691"/>
    <n v="53.8"/>
    <m/>
    <n v="50164"/>
    <x v="1010"/>
    <s v="Reduced Reporter"/>
    <s v="Urban"/>
    <s v="DR"/>
    <s v="PT"/>
    <s v=" Actual Data"/>
    <m/>
    <m/>
    <m/>
    <n v="16311"/>
    <n v="25418"/>
    <n v="241624"/>
    <n v="0"/>
    <n v="1067012"/>
    <n v="241624"/>
    <n v="0"/>
    <n v="1067012"/>
    <n v="0"/>
    <n v="0"/>
    <n v="0"/>
    <n v="0"/>
    <n v="0"/>
    <n v="0"/>
    <n v="0"/>
    <n v="0"/>
  </r>
  <r>
    <n v="22528"/>
    <x v="282"/>
    <s v="Y"/>
    <n v="674046"/>
    <n v="2107.1033167701898"/>
    <n v="319.89"/>
    <m/>
    <n v="50165"/>
    <x v="1011"/>
    <s v="Full Reporter"/>
    <s v="Urban"/>
    <s v="DR"/>
    <s v="PT"/>
    <s v=" Actual Vehicle Revenue Miles"/>
    <m/>
    <m/>
    <m/>
    <n v="30577"/>
    <n v="49026"/>
    <n v="538581"/>
    <n v="439086"/>
    <n v="2807788"/>
    <n v="538581"/>
    <n v="439086"/>
    <n v="2807788"/>
    <n v="0"/>
    <n v="0"/>
    <n v="0"/>
    <n v="0"/>
    <n v="0"/>
    <n v="0"/>
    <n v="0"/>
    <n v="0"/>
  </r>
  <r>
    <n v="39"/>
    <x v="279"/>
    <s v="N"/>
    <n v="4126404"/>
    <n v="0"/>
    <n v="0"/>
    <m/>
    <n v="50165"/>
    <x v="1011"/>
    <s v="Full Reporter"/>
    <s v="Urban"/>
    <s v="DR"/>
    <s v="PT"/>
    <s v=" Other"/>
    <s v="% of UPT with beginning and end point outside of Akron UZA"/>
    <m/>
    <m/>
    <n v="8979"/>
    <n v="14398"/>
    <n v="158160"/>
    <n v="128943"/>
    <n v="824538"/>
    <n v="158160"/>
    <n v="128943"/>
    <n v="824538"/>
    <n v="0"/>
    <n v="0"/>
    <n v="0"/>
    <n v="0"/>
    <n v="0"/>
    <n v="0"/>
    <n v="0"/>
    <n v="0"/>
  </r>
  <r>
    <n v="16885"/>
    <x v="159"/>
    <s v="Y"/>
    <n v="1686744"/>
    <n v="2242.1902379394601"/>
    <n v="752.28"/>
    <m/>
    <n v="50166"/>
    <x v="1012"/>
    <s v="Full Reporter"/>
    <s v="Urban"/>
    <s v="DR"/>
    <s v="DO"/>
    <s v=" Actual Data"/>
    <m/>
    <m/>
    <m/>
    <n v="8249"/>
    <n v="13164"/>
    <n v="129393"/>
    <n v="133063"/>
    <n v="1087563"/>
    <n v="129393"/>
    <n v="133063"/>
    <n v="1087563"/>
    <n v="0"/>
    <n v="0"/>
    <n v="0"/>
    <n v="0"/>
    <n v="0"/>
    <n v="0"/>
    <n v="0"/>
    <n v="0"/>
  </r>
  <r>
    <n v="16885"/>
    <x v="159"/>
    <s v="Y"/>
    <n v="1686744"/>
    <n v="2242.1902379394601"/>
    <n v="752.28"/>
    <m/>
    <n v="50166"/>
    <x v="1012"/>
    <s v="Full Reporter"/>
    <s v="Urban"/>
    <s v="DR"/>
    <s v="PT"/>
    <s v=" Actual Vehicle Revenue Miles"/>
    <m/>
    <m/>
    <m/>
    <n v="25613"/>
    <n v="29038"/>
    <n v="361706"/>
    <n v="376174"/>
    <n v="1032407"/>
    <n v="361706"/>
    <n v="376174"/>
    <n v="1032407"/>
    <n v="0"/>
    <n v="0"/>
    <n v="0"/>
    <n v="0"/>
    <n v="0"/>
    <n v="0"/>
    <n v="0"/>
    <n v="0"/>
  </r>
  <r>
    <n v="16885"/>
    <x v="159"/>
    <s v="Y"/>
    <n v="1686744"/>
    <n v="2242.1902379394601"/>
    <n v="752.28"/>
    <m/>
    <n v="50166"/>
    <x v="1012"/>
    <s v="Full Reporter"/>
    <s v="Urban"/>
    <s v="MB"/>
    <s v="DO"/>
    <s v=" Actual Data"/>
    <m/>
    <m/>
    <m/>
    <n v="4035"/>
    <n v="13929"/>
    <n v="122977"/>
    <n v="147572"/>
    <n v="556221"/>
    <n v="122977"/>
    <n v="147572"/>
    <n v="556221"/>
    <n v="0"/>
    <n v="0"/>
    <n v="0"/>
    <n v="0"/>
    <n v="0"/>
    <n v="0"/>
    <n v="0"/>
    <n v="0"/>
  </r>
  <r>
    <n v="16264"/>
    <x v="305"/>
    <s v="Y"/>
    <n v="8671746"/>
    <n v="3709.22642554817"/>
    <n v="2337.89"/>
    <m/>
    <n v="50167"/>
    <x v="1013"/>
    <s v="Reduced Reporter"/>
    <s v="Urban"/>
    <s v="DR"/>
    <s v="DO"/>
    <s v=" Actual Vehicle Revenue Miles"/>
    <m/>
    <m/>
    <m/>
    <n v="26528"/>
    <n v="38000"/>
    <n v="297353"/>
    <n v="0"/>
    <n v="1157673"/>
    <n v="297353"/>
    <n v="0"/>
    <n v="1157673"/>
    <n v="0"/>
    <n v="0"/>
    <n v="0"/>
    <n v="0"/>
    <n v="0"/>
    <n v="0"/>
    <n v="0"/>
    <n v="0"/>
  </r>
  <r>
    <n v="22528"/>
    <x v="282"/>
    <s v="Y"/>
    <n v="674046"/>
    <n v="2107.1033167701898"/>
    <n v="319.89"/>
    <m/>
    <n v="50169"/>
    <x v="1014"/>
    <s v="Full Reporter"/>
    <s v="Urban"/>
    <s v="DR"/>
    <s v="PT"/>
    <s v=" Actual Vehicle Revenue Miles"/>
    <m/>
    <m/>
    <m/>
    <n v="374"/>
    <n v="634"/>
    <n v="6719"/>
    <n v="4538"/>
    <n v="26793"/>
    <n v="6719"/>
    <n v="4538"/>
    <n v="26793"/>
    <n v="0"/>
    <n v="0"/>
    <n v="0"/>
    <n v="0"/>
    <n v="0"/>
    <n v="0"/>
    <n v="0"/>
    <n v="0"/>
  </r>
  <r>
    <n v="39"/>
    <x v="279"/>
    <s v="N"/>
    <n v="4126404"/>
    <n v="0"/>
    <n v="0"/>
    <m/>
    <n v="50169"/>
    <x v="1014"/>
    <s v="Full Reporter"/>
    <s v="Urban"/>
    <s v="DR"/>
    <s v="PT"/>
    <s v=" Other"/>
    <s v="% of UPT with beginning and end point outside of Akron UZA"/>
    <m/>
    <m/>
    <n v="24539"/>
    <n v="41660"/>
    <n v="441197"/>
    <n v="297965"/>
    <n v="1759348"/>
    <n v="441197"/>
    <n v="297965"/>
    <n v="1759348"/>
    <n v="0"/>
    <n v="0"/>
    <n v="0"/>
    <n v="0"/>
    <n v="0"/>
    <n v="0"/>
    <n v="0"/>
    <n v="0"/>
  </r>
  <r>
    <n v="30223"/>
    <x v="343"/>
    <s v="Y"/>
    <n v="54731"/>
    <n v="2216.6904925010099"/>
    <n v="24.69"/>
    <m/>
    <n v="50171"/>
    <x v="1015"/>
    <s v="Reduced Reporter"/>
    <s v="Urban"/>
    <s v="MB"/>
    <s v="DO"/>
    <s v=" Actual Vehicle Revenue Miles"/>
    <m/>
    <m/>
    <m/>
    <n v="12549"/>
    <n v="105492"/>
    <n v="162532"/>
    <n v="0"/>
    <n v="1062067"/>
    <n v="162532"/>
    <n v="0"/>
    <n v="1062067"/>
    <n v="0"/>
    <n v="0"/>
    <n v="0"/>
    <n v="0"/>
    <n v="0"/>
    <n v="0"/>
    <n v="0"/>
    <n v="0"/>
  </r>
  <r>
    <n v="30223"/>
    <x v="343"/>
    <s v="Y"/>
    <n v="54731"/>
    <n v="2216.6904925010099"/>
    <n v="24.69"/>
    <m/>
    <n v="50171"/>
    <x v="1015"/>
    <s v="Reduced Reporter"/>
    <s v="Urban"/>
    <s v="DR"/>
    <s v="PT"/>
    <s v=" Actual Vehicle Revenue Miles"/>
    <m/>
    <m/>
    <m/>
    <n v="5855"/>
    <n v="7566"/>
    <n v="47054"/>
    <n v="0"/>
    <n v="285387"/>
    <n v="47054"/>
    <n v="0"/>
    <n v="285387"/>
    <n v="0"/>
    <n v="0"/>
    <n v="0"/>
    <n v="0"/>
    <n v="0"/>
    <n v="0"/>
    <n v="0"/>
    <n v="0"/>
  </r>
  <r>
    <n v="30223"/>
    <x v="343"/>
    <s v="Y"/>
    <n v="54731"/>
    <n v="2216.6904925010099"/>
    <n v="24.69"/>
    <m/>
    <n v="50171"/>
    <x v="1015"/>
    <s v="Reduced Reporter"/>
    <s v="Urban"/>
    <s v="DR"/>
    <s v="TX"/>
    <s v=" Actual Vehicle Revenue Miles"/>
    <m/>
    <m/>
    <m/>
    <n v="1295"/>
    <n v="7199"/>
    <n v="31091"/>
    <n v="0"/>
    <n v="80602"/>
    <n v="31091"/>
    <n v="0"/>
    <n v="80602"/>
    <n v="0"/>
    <n v="0"/>
    <n v="0"/>
    <n v="0"/>
    <n v="0"/>
    <n v="0"/>
    <n v="0"/>
    <n v="0"/>
  </r>
  <r>
    <n v="30223"/>
    <x v="343"/>
    <s v="Y"/>
    <n v="54731"/>
    <n v="2216.6904925010099"/>
    <n v="24.69"/>
    <m/>
    <n v="50171"/>
    <x v="1015"/>
    <s v="Reduced Reporter"/>
    <s v="Urban"/>
    <s v="MB"/>
    <s v="PT"/>
    <s v=" Actual Vehicle Revenue Miles"/>
    <m/>
    <m/>
    <m/>
    <n v="522"/>
    <n v="8045"/>
    <n v="6102"/>
    <n v="0"/>
    <n v="55367"/>
    <n v="6102"/>
    <n v="0"/>
    <n v="55367"/>
    <n v="0"/>
    <n v="0"/>
    <n v="0"/>
    <n v="0"/>
    <n v="0"/>
    <n v="0"/>
    <n v="0"/>
    <n v="0"/>
  </r>
  <r>
    <n v="15211"/>
    <x v="319"/>
    <s v="Y"/>
    <n v="147452"/>
    <n v="3169.3444542592001"/>
    <n v="46.52"/>
    <m/>
    <n v="50174"/>
    <x v="1016"/>
    <s v="Reduced Reporter"/>
    <s v="Urban"/>
    <s v="MB"/>
    <s v="DO"/>
    <s v=" Actual Vehicle Revenue Miles"/>
    <m/>
    <m/>
    <m/>
    <n v="507"/>
    <n v="8967"/>
    <n v="11356"/>
    <n v="0"/>
    <n v="71644"/>
    <n v="11356"/>
    <n v="0"/>
    <n v="71644"/>
    <n v="0"/>
    <n v="0"/>
    <n v="0"/>
    <n v="0"/>
    <n v="0"/>
    <n v="0"/>
    <n v="0"/>
    <n v="0"/>
  </r>
  <r>
    <n v="15211"/>
    <x v="319"/>
    <s v="Y"/>
    <n v="147452"/>
    <n v="3169.3444542592001"/>
    <n v="46.52"/>
    <m/>
    <n v="50174"/>
    <x v="1016"/>
    <s v="Reduced Reporter"/>
    <s v="Urban"/>
    <s v="DR"/>
    <s v="PT"/>
    <s v=" Actual Data"/>
    <m/>
    <m/>
    <m/>
    <n v="0"/>
    <n v="0"/>
    <n v="0"/>
    <n v="0"/>
    <n v="0"/>
    <n v="0"/>
    <n v="0"/>
    <n v="0"/>
    <n v="0"/>
    <n v="0"/>
    <n v="0"/>
    <n v="0"/>
    <n v="0"/>
    <n v="0"/>
    <n v="0"/>
    <n v="0"/>
  </r>
  <r>
    <n v="17"/>
    <x v="313"/>
    <s v="N"/>
    <n v="2638201"/>
    <n v="0"/>
    <n v="0"/>
    <m/>
    <n v="50174"/>
    <x v="1016"/>
    <s v="Reduced Reporter"/>
    <s v="Urban"/>
    <s v="MB"/>
    <s v="DO"/>
    <s v=" Actual Vehicle Revenue Miles"/>
    <m/>
    <m/>
    <m/>
    <n v="22596"/>
    <n v="399319"/>
    <n v="505726"/>
    <n v="0"/>
    <n v="3190559"/>
    <n v="505726"/>
    <n v="0"/>
    <n v="3190559"/>
    <n v="0"/>
    <n v="0"/>
    <n v="0"/>
    <n v="0"/>
    <n v="0"/>
    <n v="0"/>
    <n v="0"/>
    <n v="0"/>
  </r>
  <r>
    <n v="17"/>
    <x v="313"/>
    <s v="N"/>
    <n v="2638201"/>
    <n v="0"/>
    <n v="0"/>
    <m/>
    <n v="50174"/>
    <x v="1016"/>
    <s v="Reduced Reporter"/>
    <s v="Urban"/>
    <s v="DR"/>
    <s v="PT"/>
    <s v=" Actual Vehicle Revenue Miles"/>
    <m/>
    <m/>
    <m/>
    <n v="1906"/>
    <n v="5683"/>
    <n v="22412"/>
    <n v="0"/>
    <n v="108834"/>
    <n v="22412"/>
    <n v="0"/>
    <n v="108834"/>
    <n v="0"/>
    <n v="0"/>
    <n v="0"/>
    <n v="0"/>
    <n v="0"/>
    <n v="0"/>
    <n v="0"/>
    <n v="0"/>
  </r>
  <r>
    <n v="22960"/>
    <x v="344"/>
    <s v="Y"/>
    <n v="64736"/>
    <n v="2525.5616769183098"/>
    <n v="25.63"/>
    <m/>
    <n v="50176"/>
    <x v="1017"/>
    <s v="Full Reporter"/>
    <s v="Urban"/>
    <s v="MB"/>
    <s v="PT"/>
    <s v=" Actual Data"/>
    <m/>
    <m/>
    <m/>
    <n v="59764"/>
    <n v="618930"/>
    <n v="750001"/>
    <n v="1141602"/>
    <n v="5269903"/>
    <n v="750001"/>
    <n v="1141602"/>
    <n v="5269903"/>
    <n v="0"/>
    <n v="0"/>
    <n v="0"/>
    <n v="0"/>
    <n v="0"/>
    <n v="0"/>
    <n v="0"/>
    <n v="0"/>
  </r>
  <r>
    <n v="22960"/>
    <x v="344"/>
    <s v="Y"/>
    <n v="64736"/>
    <n v="2525.5616769183098"/>
    <n v="25.63"/>
    <m/>
    <n v="50176"/>
    <x v="1017"/>
    <s v="Full Reporter"/>
    <s v="Urban"/>
    <s v="DR"/>
    <s v="PT"/>
    <s v=" Actual Data"/>
    <m/>
    <m/>
    <m/>
    <n v="29706"/>
    <n v="74855"/>
    <n v="356583"/>
    <n v="373444"/>
    <n v="2974393"/>
    <n v="356583"/>
    <n v="373444"/>
    <n v="2974393"/>
    <n v="0"/>
    <n v="0"/>
    <n v="0"/>
    <n v="0"/>
    <n v="0"/>
    <n v="0"/>
    <n v="0"/>
    <n v="0"/>
  </r>
  <r>
    <n v="17"/>
    <x v="313"/>
    <s v="N"/>
    <n v="2638201"/>
    <n v="0"/>
    <n v="0"/>
    <m/>
    <n v="50176"/>
    <x v="1017"/>
    <s v="Full Reporter"/>
    <s v="Urban"/>
    <s v="DR"/>
    <s v="PT"/>
    <s v=" Actual Vehicle Revenue Miles"/>
    <m/>
    <m/>
    <m/>
    <n v="0"/>
    <n v="0"/>
    <n v="0"/>
    <n v="0"/>
    <n v="0"/>
    <n v="0"/>
    <n v="0"/>
    <n v="0"/>
    <n v="0"/>
    <n v="0"/>
    <n v="0"/>
    <n v="0"/>
    <n v="0"/>
    <n v="0"/>
    <n v="0"/>
    <n v="0"/>
  </r>
  <r>
    <n v="17"/>
    <x v="313"/>
    <s v="N"/>
    <n v="2638201"/>
    <n v="0"/>
    <n v="0"/>
    <m/>
    <n v="50176"/>
    <x v="1017"/>
    <s v="Full Reporter"/>
    <s v="Urban"/>
    <s v="MB"/>
    <s v="PT"/>
    <s v=" Actual Vehicle Revenue Miles"/>
    <m/>
    <m/>
    <m/>
    <n v="0"/>
    <n v="0"/>
    <n v="0"/>
    <n v="0"/>
    <n v="0"/>
    <n v="0"/>
    <n v="0"/>
    <n v="0"/>
    <n v="0"/>
    <n v="0"/>
    <n v="0"/>
    <n v="0"/>
    <n v="0"/>
    <n v="0"/>
    <n v="0"/>
    <n v="0"/>
  </r>
  <r>
    <n v="19126"/>
    <x v="345"/>
    <s v="Y"/>
    <n v="60982"/>
    <n v="2188.7728260136601"/>
    <n v="27.86"/>
    <m/>
    <n v="50177"/>
    <x v="1018"/>
    <s v="Reduced Reporter"/>
    <s v="Urban"/>
    <s v="MB"/>
    <s v="DO"/>
    <s v=" Actual Vehicle Revenue Miles"/>
    <m/>
    <m/>
    <m/>
    <n v="20855"/>
    <n v="203048"/>
    <n v="240500"/>
    <n v="0"/>
    <n v="1841819"/>
    <n v="240500"/>
    <n v="0"/>
    <n v="1841819"/>
    <n v="0"/>
    <n v="0"/>
    <n v="0"/>
    <n v="0"/>
    <n v="0"/>
    <n v="0"/>
    <n v="0"/>
    <n v="0"/>
  </r>
  <r>
    <n v="19126"/>
    <x v="345"/>
    <s v="Y"/>
    <n v="60982"/>
    <n v="2188.7728260136601"/>
    <n v="27.86"/>
    <m/>
    <n v="50177"/>
    <x v="1018"/>
    <s v="Reduced Reporter"/>
    <s v="Urban"/>
    <s v="DR"/>
    <s v="DO"/>
    <s v=" Actual Vehicle Revenue Miles"/>
    <m/>
    <m/>
    <m/>
    <n v="8612"/>
    <n v="14588"/>
    <n v="75552"/>
    <n v="0"/>
    <n v="460455"/>
    <n v="75552"/>
    <n v="0"/>
    <n v="460455"/>
    <n v="0"/>
    <n v="0"/>
    <n v="0"/>
    <n v="0"/>
    <n v="0"/>
    <n v="0"/>
    <n v="0"/>
    <n v="0"/>
  </r>
  <r>
    <n v="16264"/>
    <x v="305"/>
    <s v="Y"/>
    <n v="8671746"/>
    <n v="3709.22642554817"/>
    <n v="2337.89"/>
    <m/>
    <n v="50179"/>
    <x v="1019"/>
    <s v="Reduced Reporter"/>
    <s v="Urban"/>
    <s v="DR"/>
    <s v="DO"/>
    <s v=" Actual Vehicle Revenue Miles"/>
    <m/>
    <m/>
    <m/>
    <n v="4801"/>
    <n v="6631"/>
    <n v="66328"/>
    <n v="0"/>
    <n v="355258"/>
    <n v="66328"/>
    <n v="0"/>
    <n v="355258"/>
    <n v="0"/>
    <n v="0"/>
    <n v="0"/>
    <n v="0"/>
    <n v="0"/>
    <n v="0"/>
    <n v="0"/>
    <n v="0"/>
  </r>
  <r>
    <n v="18"/>
    <x v="306"/>
    <s v="N"/>
    <n v="2718298"/>
    <n v="0"/>
    <n v="0"/>
    <m/>
    <n v="50179"/>
    <x v="1019"/>
    <s v="Reduced Reporter"/>
    <s v="Urban"/>
    <s v="DR"/>
    <s v="DO"/>
    <s v=" Actual Data"/>
    <m/>
    <m/>
    <m/>
    <n v="3001"/>
    <n v="4145"/>
    <n v="41456"/>
    <n v="0"/>
    <n v="222041"/>
    <n v="41456"/>
    <n v="0"/>
    <n v="222041"/>
    <n v="0"/>
    <n v="0"/>
    <n v="0"/>
    <n v="0"/>
    <n v="0"/>
    <n v="0"/>
    <n v="0"/>
    <n v="0"/>
  </r>
  <r>
    <n v="90095"/>
    <x v="332"/>
    <s v="N"/>
    <n v="51867"/>
    <n v="1542.00398436151"/>
    <n v="33.64"/>
    <m/>
    <n v="50179"/>
    <x v="1019"/>
    <s v="Reduced Reporter"/>
    <s v="Urban"/>
    <s v="DR"/>
    <s v="DO"/>
    <s v=" Actual Vehicle Revenue Miles"/>
    <m/>
    <m/>
    <m/>
    <n v="2201"/>
    <n v="3039"/>
    <n v="30401"/>
    <n v="0"/>
    <n v="162830"/>
    <n v="30401"/>
    <n v="0"/>
    <n v="162830"/>
    <n v="0"/>
    <n v="0"/>
    <n v="0"/>
    <n v="0"/>
    <n v="0"/>
    <n v="0"/>
    <n v="0"/>
    <n v="0"/>
  </r>
  <r>
    <n v="26"/>
    <x v="275"/>
    <s v="N"/>
    <n v="3418966"/>
    <n v="0"/>
    <n v="0"/>
    <m/>
    <n v="50180"/>
    <x v="1020"/>
    <s v="Reduced Reporter"/>
    <s v="Urban"/>
    <s v="DR"/>
    <s v="DO"/>
    <s v=" Actual Vehicle Revenue Miles"/>
    <m/>
    <m/>
    <m/>
    <n v="6788"/>
    <n v="18395"/>
    <n v="163339"/>
    <n v="0"/>
    <n v="658683"/>
    <n v="163339"/>
    <n v="0"/>
    <n v="658683"/>
    <n v="0"/>
    <n v="0"/>
    <n v="0"/>
    <n v="0"/>
    <n v="0"/>
    <n v="0"/>
    <n v="0"/>
    <n v="0"/>
  </r>
  <r>
    <n v="83332"/>
    <x v="346"/>
    <s v="Y"/>
    <n v="145963"/>
    <n v="1221.3876797748401"/>
    <n v="119.51"/>
    <m/>
    <n v="50180"/>
    <x v="1020"/>
    <s v="Reduced Reporter"/>
    <s v="Urban"/>
    <s v="DR"/>
    <s v="DO"/>
    <s v=" Actual Data"/>
    <m/>
    <m/>
    <m/>
    <n v="40678"/>
    <n v="110244"/>
    <n v="978894"/>
    <n v="0"/>
    <n v="3947500"/>
    <n v="978894"/>
    <n v="0"/>
    <n v="3947500"/>
    <n v="0"/>
    <n v="0"/>
    <n v="0"/>
    <n v="0"/>
    <n v="0"/>
    <n v="0"/>
    <n v="0"/>
    <n v="0"/>
  </r>
  <r>
    <n v="16264"/>
    <x v="305"/>
    <s v="Y"/>
    <n v="8671746"/>
    <n v="3709.22642554817"/>
    <n v="2337.89"/>
    <m/>
    <n v="50182"/>
    <x v="988"/>
    <s v="Full Reporter"/>
    <s v="Urban"/>
    <s v="DR"/>
    <s v="PT"/>
    <s v=" Actual Data"/>
    <m/>
    <m/>
    <m/>
    <n v="1539916"/>
    <n v="2533530"/>
    <n v="20705584"/>
    <n v="19998644"/>
    <n v="170624480"/>
    <n v="20705584"/>
    <n v="19998644"/>
    <n v="170624480"/>
    <n v="0"/>
    <n v="0"/>
    <n v="0"/>
    <n v="0"/>
    <n v="0"/>
    <n v="0"/>
    <n v="0"/>
    <n v="0"/>
  </r>
  <r>
    <n v="16264"/>
    <x v="305"/>
    <s v="Y"/>
    <n v="8671746"/>
    <n v="3709.22642554817"/>
    <n v="2337.89"/>
    <m/>
    <n v="50182"/>
    <x v="988"/>
    <s v="Full Reporter"/>
    <s v="Urban"/>
    <s v="DR"/>
    <s v="TX"/>
    <s v=" Actual Data"/>
    <m/>
    <m/>
    <m/>
    <n v="228909"/>
    <n v="376646"/>
    <n v="4609440"/>
    <n v="5268664"/>
    <n v="21973329"/>
    <n v="4609440"/>
    <n v="5268664"/>
    <n v="21973329"/>
    <n v="0"/>
    <n v="0"/>
    <n v="0"/>
    <n v="0"/>
    <n v="0"/>
    <n v="0"/>
    <n v="0"/>
    <n v="0"/>
  </r>
  <r>
    <n v="16264"/>
    <x v="305"/>
    <s v="Y"/>
    <n v="8671746"/>
    <n v="3709.22642554817"/>
    <n v="2337.89"/>
    <m/>
    <n v="50182"/>
    <x v="988"/>
    <s v="Full Reporter"/>
    <s v="Urban"/>
    <s v="DR"/>
    <s v="TN"/>
    <s v=" Actual Data"/>
    <m/>
    <m/>
    <m/>
    <n v="27585"/>
    <n v="71187"/>
    <n v="451405"/>
    <n v="484441"/>
    <n v="2949771"/>
    <n v="451405"/>
    <n v="484441"/>
    <n v="2949771"/>
    <n v="0"/>
    <n v="0"/>
    <n v="0"/>
    <n v="0"/>
    <n v="0"/>
    <n v="0"/>
    <n v="0"/>
    <n v="0"/>
  </r>
  <r>
    <n v="76474"/>
    <x v="331"/>
    <s v="N"/>
    <n v="261835"/>
    <n v="2051.7961464332798"/>
    <n v="127.61"/>
    <m/>
    <n v="50182"/>
    <x v="988"/>
    <s v="Full Reporter"/>
    <s v="Urban"/>
    <s v="DR"/>
    <s v="PT"/>
    <s v=" Actual Data"/>
    <m/>
    <m/>
    <m/>
    <n v="19300"/>
    <n v="30642"/>
    <n v="306156"/>
    <n v="246336"/>
    <n v="1679749"/>
    <n v="306156"/>
    <n v="246336"/>
    <n v="1679749"/>
    <n v="0"/>
    <n v="0"/>
    <n v="0"/>
    <n v="0"/>
    <n v="0"/>
    <n v="0"/>
    <n v="0"/>
    <n v="0"/>
  </r>
  <r>
    <n v="76474"/>
    <x v="331"/>
    <s v="N"/>
    <n v="261835"/>
    <n v="2051.7961464332798"/>
    <n v="127.61"/>
    <m/>
    <n v="50182"/>
    <x v="988"/>
    <s v="Full Reporter"/>
    <s v="Urban"/>
    <s v="DR"/>
    <s v="TX"/>
    <s v=" Actual Data"/>
    <m/>
    <m/>
    <m/>
    <n v="867"/>
    <n v="1542"/>
    <n v="19680"/>
    <n v="21052"/>
    <n v="112860"/>
    <n v="19680"/>
    <n v="21052"/>
    <n v="112860"/>
    <n v="0"/>
    <n v="0"/>
    <n v="0"/>
    <n v="0"/>
    <n v="0"/>
    <n v="0"/>
    <n v="0"/>
    <n v="0"/>
  </r>
  <r>
    <n v="76474"/>
    <x v="331"/>
    <s v="N"/>
    <n v="261835"/>
    <n v="2051.7961464332798"/>
    <n v="127.61"/>
    <m/>
    <n v="50182"/>
    <x v="988"/>
    <s v="Full Reporter"/>
    <s v="Urban"/>
    <s v="DR"/>
    <s v="TN"/>
    <s v=" Actual Data"/>
    <m/>
    <m/>
    <m/>
    <n v="0"/>
    <n v="0"/>
    <n v="0"/>
    <n v="0"/>
    <n v="0"/>
    <n v="0"/>
    <n v="0"/>
    <n v="0"/>
    <n v="0"/>
    <n v="0"/>
    <n v="0"/>
    <n v="0"/>
    <n v="0"/>
    <n v="0"/>
    <n v="0"/>
    <n v="0"/>
  </r>
  <r>
    <n v="18"/>
    <x v="306"/>
    <s v="N"/>
    <n v="2718298"/>
    <n v="0"/>
    <n v="0"/>
    <m/>
    <n v="50183"/>
    <x v="1021"/>
    <s v="Reduced Reporter"/>
    <s v="Urban"/>
    <s v="CB"/>
    <s v="PT"/>
    <s v=" Actual Data"/>
    <m/>
    <m/>
    <m/>
    <n v="0"/>
    <n v="0"/>
    <n v="0"/>
    <n v="0"/>
    <n v="0"/>
    <n v="0"/>
    <n v="0"/>
    <n v="0"/>
    <n v="0"/>
    <n v="0"/>
    <n v="0"/>
    <n v="0"/>
    <n v="0"/>
    <n v="0"/>
    <n v="0"/>
    <n v="0"/>
  </r>
  <r>
    <n v="18"/>
    <x v="306"/>
    <s v="N"/>
    <n v="2718298"/>
    <n v="0"/>
    <n v="0"/>
    <m/>
    <n v="50183"/>
    <x v="1021"/>
    <s v="Reduced Reporter"/>
    <s v="Urban"/>
    <s v="MB"/>
    <s v="PT"/>
    <s v=" Actual Data"/>
    <m/>
    <m/>
    <m/>
    <n v="0"/>
    <n v="0"/>
    <n v="0"/>
    <n v="0"/>
    <n v="0"/>
    <n v="0"/>
    <n v="0"/>
    <n v="0"/>
    <n v="0"/>
    <n v="0"/>
    <n v="0"/>
    <n v="0"/>
    <n v="0"/>
    <n v="0"/>
    <n v="0"/>
    <n v="0"/>
  </r>
  <r>
    <n v="90095"/>
    <x v="332"/>
    <s v="Y"/>
    <n v="51867"/>
    <n v="1542.00398436151"/>
    <n v="33.64"/>
    <m/>
    <n v="50183"/>
    <x v="1021"/>
    <s v="Reduced Reporter"/>
    <s v="Urban"/>
    <s v="CB"/>
    <s v="PT"/>
    <s v=" Actual Data"/>
    <m/>
    <m/>
    <m/>
    <n v="7884"/>
    <n v="41007"/>
    <n v="179889"/>
    <n v="0"/>
    <n v="1463197"/>
    <n v="179889"/>
    <n v="0"/>
    <n v="1463197"/>
    <n v="0"/>
    <n v="0"/>
    <n v="0"/>
    <n v="0"/>
    <n v="0"/>
    <n v="0"/>
    <n v="0"/>
    <n v="0"/>
  </r>
  <r>
    <n v="90095"/>
    <x v="332"/>
    <s v="Y"/>
    <n v="51867"/>
    <n v="1542.00398436151"/>
    <n v="33.64"/>
    <m/>
    <n v="50183"/>
    <x v="1021"/>
    <s v="Reduced Reporter"/>
    <s v="Urban"/>
    <s v="MB"/>
    <s v="PT"/>
    <s v=" Actual Data"/>
    <m/>
    <m/>
    <m/>
    <n v="11965"/>
    <n v="87069"/>
    <n v="170777"/>
    <n v="0"/>
    <n v="1010524"/>
    <n v="170777"/>
    <n v="0"/>
    <n v="1010524"/>
    <n v="0"/>
    <n v="0"/>
    <n v="0"/>
    <n v="0"/>
    <n v="0"/>
    <n v="0"/>
    <n v="0"/>
    <n v="0"/>
  </r>
  <r>
    <n v="39430"/>
    <x v="347"/>
    <s v="Y"/>
    <n v="107034"/>
    <n v="1651.66169747564"/>
    <n v="64.8"/>
    <m/>
    <n v="50184"/>
    <x v="1022"/>
    <s v="Full Reporter"/>
    <s v="Urban"/>
    <s v="MB"/>
    <s v="DO"/>
    <s v=" Actual Data"/>
    <m/>
    <m/>
    <m/>
    <n v="26315"/>
    <n v="169663"/>
    <n v="327082"/>
    <n v="714756"/>
    <n v="2763605"/>
    <n v="327082"/>
    <n v="714756"/>
    <n v="2763605"/>
    <n v="0"/>
    <n v="0"/>
    <n v="0"/>
    <n v="0"/>
    <n v="0"/>
    <n v="0"/>
    <n v="0"/>
    <n v="0"/>
  </r>
  <r>
    <n v="39430"/>
    <x v="347"/>
    <s v="Y"/>
    <n v="107034"/>
    <n v="1651.66169747564"/>
    <n v="64.8"/>
    <m/>
    <n v="50184"/>
    <x v="1022"/>
    <s v="Full Reporter"/>
    <s v="Urban"/>
    <s v="DR"/>
    <s v="DO"/>
    <s v=" Actual Data"/>
    <m/>
    <m/>
    <m/>
    <n v="25268"/>
    <n v="40239"/>
    <n v="285366"/>
    <n v="174464"/>
    <n v="2722648"/>
    <n v="285366"/>
    <n v="174464"/>
    <n v="2722648"/>
    <n v="0"/>
    <n v="0"/>
    <n v="0"/>
    <n v="0"/>
    <n v="0"/>
    <n v="0"/>
    <n v="0"/>
    <n v="0"/>
  </r>
  <r>
    <n v="40753"/>
    <x v="89"/>
    <s v="Y"/>
    <n v="200157"/>
    <n v="1553.1141460230599"/>
    <n v="128.87"/>
    <m/>
    <n v="50186"/>
    <x v="1023"/>
    <s v="Reduced Reporter"/>
    <s v="Urban"/>
    <s v="MB"/>
    <s v="PT"/>
    <s v=" Actual Vehicle Revenue Miles"/>
    <m/>
    <m/>
    <m/>
    <n v="7582"/>
    <n v="7857"/>
    <n v="156713"/>
    <n v="0"/>
    <n v="582692"/>
    <n v="156713"/>
    <n v="0"/>
    <n v="582692"/>
    <n v="0"/>
    <n v="0"/>
    <n v="0"/>
    <n v="0"/>
    <n v="0"/>
    <n v="0"/>
    <n v="0"/>
    <n v="0"/>
  </r>
  <r>
    <n v="40753"/>
    <x v="89"/>
    <s v="Y"/>
    <n v="200157"/>
    <n v="1553.1141460230599"/>
    <n v="128.87"/>
    <m/>
    <n v="50186"/>
    <x v="1023"/>
    <s v="Reduced Reporter"/>
    <s v="Urban"/>
    <s v="DR"/>
    <s v="PT"/>
    <s v=" Actual Vehicle Revenue Miles"/>
    <m/>
    <m/>
    <m/>
    <n v="7518"/>
    <n v="7804"/>
    <n v="110007"/>
    <n v="0"/>
    <n v="549414"/>
    <n v="110007"/>
    <n v="0"/>
    <n v="549414"/>
    <n v="0"/>
    <n v="0"/>
    <n v="0"/>
    <n v="0"/>
    <n v="0"/>
    <n v="0"/>
    <n v="0"/>
    <n v="0"/>
  </r>
  <r>
    <n v="39"/>
    <x v="279"/>
    <s v="N"/>
    <n v="4126404"/>
    <n v="0"/>
    <n v="0"/>
    <m/>
    <n v="50186"/>
    <x v="1023"/>
    <s v="Reduced Reporter"/>
    <s v="Urban"/>
    <s v="DR"/>
    <s v="PT"/>
    <s v=" Other"/>
    <s v="% of UPT with beginning and end point outside of Akron UZA"/>
    <m/>
    <m/>
    <n v="0"/>
    <n v="0"/>
    <n v="0"/>
    <n v="0"/>
    <n v="0"/>
    <n v="0"/>
    <n v="0"/>
    <n v="0"/>
    <n v="0"/>
    <n v="0"/>
    <n v="0"/>
    <n v="0"/>
    <n v="0"/>
    <n v="0"/>
    <n v="0"/>
    <n v="0"/>
  </r>
  <r>
    <n v="39"/>
    <x v="279"/>
    <s v="N"/>
    <n v="4126404"/>
    <n v="0"/>
    <n v="0"/>
    <m/>
    <n v="50186"/>
    <x v="1023"/>
    <s v="Reduced Reporter"/>
    <s v="Urban"/>
    <s v="MB"/>
    <s v="PT"/>
    <s v=" Actual Vehicle Revenue Miles"/>
    <m/>
    <m/>
    <m/>
    <n v="0"/>
    <n v="0"/>
    <n v="0"/>
    <n v="0"/>
    <n v="0"/>
    <n v="0"/>
    <n v="0"/>
    <n v="0"/>
    <n v="0"/>
    <n v="0"/>
    <n v="0"/>
    <n v="0"/>
    <n v="0"/>
    <n v="0"/>
    <n v="0"/>
    <n v="0"/>
  </r>
  <r>
    <n v="19234"/>
    <x v="281"/>
    <s v="Y"/>
    <n v="1567254"/>
    <n v="3036.3709664961598"/>
    <n v="516.16"/>
    <m/>
    <n v="50191"/>
    <x v="1024"/>
    <s v="Full Reporter"/>
    <s v="Urban"/>
    <s v="VP"/>
    <s v="PT"/>
    <s v=" Actual Vehicle Revenue Miles"/>
    <m/>
    <m/>
    <m/>
    <n v="8413"/>
    <n v="43707"/>
    <n v="412422"/>
    <n v="1976647"/>
    <n v="483579"/>
    <n v="412422"/>
    <n v="1976647"/>
    <n v="483579"/>
    <n v="0"/>
    <n v="0"/>
    <n v="0"/>
    <n v="0"/>
    <n v="0"/>
    <n v="0"/>
    <n v="0"/>
    <n v="0"/>
  </r>
  <r>
    <n v="22528"/>
    <x v="282"/>
    <s v="N"/>
    <n v="674046"/>
    <n v="2107.1033167701898"/>
    <n v="319.89"/>
    <m/>
    <n v="50191"/>
    <x v="1024"/>
    <s v="Full Reporter"/>
    <s v="Urban"/>
    <s v="VP"/>
    <s v="PT"/>
    <s v=" Actual Vehicle Revenue Miles"/>
    <m/>
    <m/>
    <m/>
    <n v="0"/>
    <n v="0"/>
    <n v="0"/>
    <n v="0"/>
    <n v="0"/>
    <n v="0"/>
    <n v="0"/>
    <n v="0"/>
    <n v="0"/>
    <n v="0"/>
    <n v="0"/>
    <n v="0"/>
    <n v="0"/>
    <n v="0"/>
    <n v="0"/>
    <n v="0"/>
  </r>
  <r>
    <n v="61705"/>
    <x v="341"/>
    <s v="N"/>
    <n v="81223"/>
    <n v="1842.2135206001401"/>
    <n v="44.09"/>
    <m/>
    <n v="50191"/>
    <x v="1024"/>
    <s v="Full Reporter"/>
    <s v="Urban"/>
    <s v="VP"/>
    <s v="PT"/>
    <s v=" Actual Vehicle Revenue Miles"/>
    <m/>
    <m/>
    <m/>
    <n v="0"/>
    <n v="0"/>
    <n v="0"/>
    <n v="0"/>
    <n v="0"/>
    <n v="0"/>
    <n v="0"/>
    <n v="0"/>
    <n v="0"/>
    <n v="0"/>
    <n v="0"/>
    <n v="0"/>
    <n v="0"/>
    <n v="0"/>
    <n v="0"/>
    <n v="0"/>
  </r>
  <r>
    <n v="39"/>
    <x v="279"/>
    <s v="N"/>
    <n v="4126404"/>
    <n v="0"/>
    <n v="0"/>
    <m/>
    <n v="50191"/>
    <x v="1024"/>
    <s v="Full Reporter"/>
    <s v="Urban"/>
    <s v="VP"/>
    <s v="PT"/>
    <s v=" Actual Vehicle Revenue Miles"/>
    <m/>
    <m/>
    <m/>
    <n v="0"/>
    <n v="0"/>
    <n v="0"/>
    <n v="0"/>
    <n v="0"/>
    <n v="0"/>
    <n v="0"/>
    <n v="0"/>
    <n v="0"/>
    <n v="0"/>
    <n v="0"/>
    <n v="0"/>
    <n v="0"/>
    <n v="0"/>
    <n v="0"/>
    <n v="0"/>
  </r>
  <r>
    <n v="83980"/>
    <x v="284"/>
    <s v="N"/>
    <n v="82369"/>
    <n v="1827.2509746600299"/>
    <n v="45.08"/>
    <m/>
    <n v="50191"/>
    <x v="1024"/>
    <s v="Full Reporter"/>
    <s v="Urban"/>
    <s v="VP"/>
    <s v="PT"/>
    <s v=" Actual Vehicle Revenue Miles"/>
    <m/>
    <m/>
    <m/>
    <n v="0"/>
    <n v="0"/>
    <n v="0"/>
    <n v="0"/>
    <n v="0"/>
    <n v="0"/>
    <n v="0"/>
    <n v="0"/>
    <n v="0"/>
    <n v="0"/>
    <n v="0"/>
    <n v="0"/>
    <n v="0"/>
    <n v="0"/>
    <n v="0"/>
    <n v="0"/>
  </r>
  <r>
    <n v="2602"/>
    <x v="303"/>
    <s v="N"/>
    <n v="317689"/>
    <n v="2214.5568723310198"/>
    <n v="143.44999999999999"/>
    <m/>
    <n v="50193"/>
    <x v="1025"/>
    <s v="Full Reporter"/>
    <s v="Urban"/>
    <s v="VP"/>
    <s v="PT"/>
    <s v=" Actual Vehicle Revenue Miles"/>
    <m/>
    <m/>
    <m/>
    <n v="567"/>
    <n v="2226"/>
    <n v="27957"/>
    <n v="96946"/>
    <n v="16249"/>
    <n v="27957"/>
    <n v="96946"/>
    <n v="16249"/>
    <n v="0"/>
    <n v="0"/>
    <n v="0"/>
    <n v="0"/>
    <n v="0"/>
    <n v="0"/>
    <n v="0"/>
    <n v="0"/>
  </r>
  <r>
    <n v="5707"/>
    <x v="293"/>
    <s v="N"/>
    <n v="75513"/>
    <n v="1595.39834026426"/>
    <n v="47.33"/>
    <m/>
    <n v="50193"/>
    <x v="1025"/>
    <s v="Full Reporter"/>
    <s v="Urban"/>
    <s v="VP"/>
    <s v="PT"/>
    <s v=" Actual Vehicle Revenue Miles"/>
    <m/>
    <m/>
    <m/>
    <n v="2016"/>
    <n v="7917"/>
    <n v="99413"/>
    <n v="344733"/>
    <n v="57780"/>
    <n v="99413"/>
    <n v="344733"/>
    <n v="57780"/>
    <n v="0"/>
    <n v="0"/>
    <n v="0"/>
    <n v="0"/>
    <n v="0"/>
    <n v="0"/>
    <n v="0"/>
    <n v="0"/>
  </r>
  <r>
    <n v="5869"/>
    <x v="292"/>
    <s v="N"/>
    <n v="68472"/>
    <n v="1714.7312440236601"/>
    <n v="39.93"/>
    <m/>
    <n v="50193"/>
    <x v="1025"/>
    <s v="Full Reporter"/>
    <s v="Urban"/>
    <s v="VP"/>
    <s v="PT"/>
    <s v=" Actual Vehicle Revenue Miles"/>
    <m/>
    <m/>
    <m/>
    <n v="646"/>
    <n v="2537"/>
    <n v="31862"/>
    <n v="110487"/>
    <n v="18519"/>
    <n v="31862"/>
    <n v="110487"/>
    <n v="18519"/>
    <n v="0"/>
    <n v="0"/>
    <n v="0"/>
    <n v="0"/>
    <n v="0"/>
    <n v="0"/>
    <n v="0"/>
    <n v="0"/>
  </r>
  <r>
    <n v="7138"/>
    <x v="333"/>
    <s v="N"/>
    <n v="61888"/>
    <n v="1178.19391526351"/>
    <n v="52.53"/>
    <m/>
    <n v="50193"/>
    <x v="1025"/>
    <s v="Full Reporter"/>
    <s v="Urban"/>
    <s v="VP"/>
    <s v="PT"/>
    <s v=" Actual Vehicle Revenue Miles"/>
    <m/>
    <m/>
    <m/>
    <n v="326"/>
    <n v="1279"/>
    <n v="16055"/>
    <n v="55674"/>
    <n v="9331"/>
    <n v="16055"/>
    <n v="55674"/>
    <n v="9331"/>
    <n v="0"/>
    <n v="0"/>
    <n v="0"/>
    <n v="0"/>
    <n v="0"/>
    <n v="0"/>
    <n v="0"/>
    <n v="0"/>
  </r>
  <r>
    <n v="23824"/>
    <x v="294"/>
    <s v="Y"/>
    <n v="3776890"/>
    <n v="2939.6101289606499"/>
    <n v="1284.83"/>
    <m/>
    <n v="50193"/>
    <x v="1025"/>
    <s v="Full Reporter"/>
    <s v="Urban"/>
    <s v="VP"/>
    <s v="PT"/>
    <s v=" Actual Vehicle Revenue Miles"/>
    <m/>
    <m/>
    <m/>
    <n v="24669"/>
    <n v="96879"/>
    <n v="1216436"/>
    <n v="4218219"/>
    <n v="707013"/>
    <n v="1216436"/>
    <n v="4218219"/>
    <n v="707013"/>
    <n v="0"/>
    <n v="0"/>
    <n v="0"/>
    <n v="0"/>
    <n v="0"/>
    <n v="0"/>
    <n v="0"/>
    <n v="0"/>
  </r>
  <r>
    <n v="29872"/>
    <x v="295"/>
    <s v="N"/>
    <n v="298964"/>
    <n v="1455.11380265355"/>
    <n v="205.46"/>
    <m/>
    <n v="50193"/>
    <x v="1025"/>
    <s v="Full Reporter"/>
    <s v="Urban"/>
    <s v="VP"/>
    <s v="PT"/>
    <s v=" Actual Vehicle Revenue Miles"/>
    <m/>
    <m/>
    <m/>
    <n v="2367"/>
    <n v="9295"/>
    <n v="116713"/>
    <n v="404724"/>
    <n v="67835"/>
    <n v="116713"/>
    <n v="404724"/>
    <n v="67835"/>
    <n v="0"/>
    <n v="0"/>
    <n v="0"/>
    <n v="0"/>
    <n v="0"/>
    <n v="0"/>
    <n v="0"/>
    <n v="0"/>
  </r>
  <r>
    <n v="34300"/>
    <x v="296"/>
    <s v="N"/>
    <n v="605666"/>
    <n v="2207.57011560416"/>
    <n v="274.36"/>
    <m/>
    <n v="50193"/>
    <x v="1025"/>
    <s v="Full Reporter"/>
    <s v="Urban"/>
    <s v="VP"/>
    <s v="PT"/>
    <s v=" Actual Vehicle Revenue Miles"/>
    <m/>
    <m/>
    <m/>
    <n v="2566"/>
    <n v="10076"/>
    <n v="126520"/>
    <n v="438732"/>
    <n v="73535"/>
    <n v="126520"/>
    <n v="438732"/>
    <n v="73535"/>
    <n v="0"/>
    <n v="0"/>
    <n v="0"/>
    <n v="0"/>
    <n v="0"/>
    <n v="0"/>
    <n v="0"/>
    <n v="0"/>
  </r>
  <r>
    <n v="39430"/>
    <x v="347"/>
    <s v="N"/>
    <n v="107034"/>
    <n v="1651.66169747564"/>
    <n v="64.8"/>
    <m/>
    <n v="50193"/>
    <x v="1025"/>
    <s v="Full Reporter"/>
    <s v="Urban"/>
    <s v="VP"/>
    <s v="PT"/>
    <s v=" Actual Vehicle Revenue Miles"/>
    <m/>
    <m/>
    <m/>
    <n v="799"/>
    <n v="3139"/>
    <n v="39413"/>
    <n v="136672"/>
    <n v="22907"/>
    <n v="39413"/>
    <n v="136672"/>
    <n v="22907"/>
    <n v="0"/>
    <n v="0"/>
    <n v="0"/>
    <n v="0"/>
    <n v="0"/>
    <n v="0"/>
    <n v="0"/>
    <n v="0"/>
  </r>
  <r>
    <n v="42157"/>
    <x v="297"/>
    <s v="N"/>
    <n v="84307"/>
    <n v="1620.3535536310201"/>
    <n v="52.03"/>
    <m/>
    <n v="50193"/>
    <x v="1025"/>
    <s v="Full Reporter"/>
    <s v="Urban"/>
    <s v="VP"/>
    <s v="PT"/>
    <s v=" Actual Vehicle Revenue Miles"/>
    <m/>
    <m/>
    <m/>
    <n v="1101"/>
    <n v="4322"/>
    <n v="54273"/>
    <n v="188202"/>
    <n v="31544"/>
    <n v="54273"/>
    <n v="188202"/>
    <n v="31544"/>
    <n v="0"/>
    <n v="0"/>
    <n v="0"/>
    <n v="0"/>
    <n v="0"/>
    <n v="0"/>
    <n v="0"/>
    <n v="0"/>
  </r>
  <r>
    <n v="43723"/>
    <x v="298"/>
    <s v="N"/>
    <n v="204562"/>
    <n v="1868.8239539736601"/>
    <n v="109.46"/>
    <m/>
    <n v="50193"/>
    <x v="1025"/>
    <s v="Full Reporter"/>
    <s v="Urban"/>
    <s v="VP"/>
    <s v="PT"/>
    <s v=" Actual Vehicle Revenue Miles"/>
    <m/>
    <m/>
    <m/>
    <n v="409"/>
    <n v="1606"/>
    <n v="20172"/>
    <n v="69950"/>
    <n v="11724"/>
    <n v="20172"/>
    <n v="69950"/>
    <n v="11724"/>
    <n v="0"/>
    <n v="0"/>
    <n v="0"/>
    <n v="0"/>
    <n v="0"/>
    <n v="0"/>
    <n v="0"/>
    <n v="0"/>
  </r>
  <r>
    <n v="47719"/>
    <x v="299"/>
    <s v="N"/>
    <n v="318300"/>
    <n v="2042.6423158694899"/>
    <n v="155.83000000000001"/>
    <m/>
    <n v="50193"/>
    <x v="1025"/>
    <s v="Full Reporter"/>
    <s v="Urban"/>
    <s v="VP"/>
    <s v="PT"/>
    <s v=" Actual Vehicle Revenue Miles"/>
    <m/>
    <m/>
    <m/>
    <n v="10156"/>
    <n v="39884"/>
    <n v="500808"/>
    <n v="1736645"/>
    <n v="291078"/>
    <n v="500808"/>
    <n v="1736645"/>
    <n v="291078"/>
    <n v="0"/>
    <n v="0"/>
    <n v="0"/>
    <n v="0"/>
    <n v="0"/>
    <n v="0"/>
    <n v="0"/>
    <n v="0"/>
  </r>
  <r>
    <n v="26"/>
    <x v="275"/>
    <s v="N"/>
    <n v="3418966"/>
    <n v="0"/>
    <n v="0"/>
    <m/>
    <n v="50193"/>
    <x v="1025"/>
    <s v="Full Reporter"/>
    <s v="Urban"/>
    <s v="VP"/>
    <s v="PT"/>
    <s v=" Actual Vehicle Revenue Miles"/>
    <m/>
    <m/>
    <m/>
    <n v="6338"/>
    <n v="24888"/>
    <n v="312510"/>
    <n v="1083687"/>
    <n v="181636"/>
    <n v="312510"/>
    <n v="1083687"/>
    <n v="181636"/>
    <n v="0"/>
    <n v="0"/>
    <n v="0"/>
    <n v="0"/>
    <n v="0"/>
    <n v="0"/>
    <n v="0"/>
    <n v="0"/>
  </r>
  <r>
    <n v="56980"/>
    <x v="348"/>
    <s v="N"/>
    <n v="52340"/>
    <n v="1372.1241138544599"/>
    <n v="38.15"/>
    <m/>
    <n v="50193"/>
    <x v="1025"/>
    <s v="Full Reporter"/>
    <s v="Urban"/>
    <s v="VP"/>
    <s v="PT"/>
    <s v=" Actual Vehicle Revenue Miles"/>
    <m/>
    <m/>
    <m/>
    <n v="682"/>
    <n v="2679"/>
    <n v="33639"/>
    <n v="116650"/>
    <n v="19552"/>
    <n v="33639"/>
    <n v="116650"/>
    <n v="19552"/>
    <n v="0"/>
    <n v="0"/>
    <n v="0"/>
    <n v="0"/>
    <n v="0"/>
    <n v="0"/>
    <n v="0"/>
    <n v="0"/>
  </r>
  <r>
    <n v="58357"/>
    <x v="349"/>
    <s v="N"/>
    <n v="57260"/>
    <n v="1620.0305707175901"/>
    <n v="35.35"/>
    <m/>
    <n v="50193"/>
    <x v="1025"/>
    <s v="Full Reporter"/>
    <s v="Urban"/>
    <s v="VP"/>
    <s v="PT"/>
    <s v=" Actual Vehicle Revenue Miles"/>
    <m/>
    <m/>
    <m/>
    <n v="136"/>
    <n v="535"/>
    <n v="6721"/>
    <n v="23306"/>
    <n v="3906"/>
    <n v="6721"/>
    <n v="23306"/>
    <n v="3906"/>
    <n v="0"/>
    <n v="0"/>
    <n v="0"/>
    <n v="0"/>
    <n v="0"/>
    <n v="0"/>
    <n v="0"/>
    <n v="0"/>
  </r>
  <r>
    <n v="60841"/>
    <x v="300"/>
    <s v="N"/>
    <n v="166414"/>
    <n v="1484.9983339370101"/>
    <n v="112.06"/>
    <m/>
    <n v="50193"/>
    <x v="1025"/>
    <s v="Full Reporter"/>
    <s v="Urban"/>
    <s v="VP"/>
    <s v="PT"/>
    <s v=" Actual Vehicle Revenue Miles"/>
    <m/>
    <m/>
    <m/>
    <n v="433"/>
    <n v="1701"/>
    <n v="21364"/>
    <n v="74084"/>
    <n v="12417"/>
    <n v="21364"/>
    <n v="74084"/>
    <n v="12417"/>
    <n v="0"/>
    <n v="0"/>
    <n v="0"/>
    <n v="0"/>
    <n v="0"/>
    <n v="0"/>
    <n v="0"/>
    <n v="0"/>
  </r>
  <r>
    <n v="71155"/>
    <x v="338"/>
    <s v="N"/>
    <n v="82226"/>
    <n v="1565.85887804461"/>
    <n v="52.51"/>
    <m/>
    <n v="50193"/>
    <x v="1025"/>
    <s v="Full Reporter"/>
    <s v="Urban"/>
    <s v="VP"/>
    <s v="PT"/>
    <s v=" Actual Vehicle Revenue Miles"/>
    <m/>
    <m/>
    <m/>
    <n v="1211"/>
    <n v="4757"/>
    <n v="59728"/>
    <n v="207118"/>
    <n v="34715"/>
    <n v="59728"/>
    <n v="207118"/>
    <n v="34715"/>
    <n v="0"/>
    <n v="0"/>
    <n v="0"/>
    <n v="0"/>
    <n v="0"/>
    <n v="0"/>
    <n v="0"/>
    <n v="0"/>
  </r>
  <r>
    <n v="77149"/>
    <x v="302"/>
    <s v="N"/>
    <n v="116058"/>
    <n v="1765.6944426795999"/>
    <n v="65.73"/>
    <m/>
    <n v="50193"/>
    <x v="1025"/>
    <s v="Full Reporter"/>
    <s v="Urban"/>
    <s v="VP"/>
    <s v="PT"/>
    <s v=" Actual Vehicle Revenue Miles"/>
    <m/>
    <m/>
    <m/>
    <n v="3846"/>
    <n v="15102"/>
    <n v="189630"/>
    <n v="657577"/>
    <n v="110216"/>
    <n v="189630"/>
    <n v="657577"/>
    <n v="110216"/>
    <n v="0"/>
    <n v="0"/>
    <n v="0"/>
    <n v="0"/>
    <n v="0"/>
    <n v="0"/>
    <n v="0"/>
    <n v="0"/>
  </r>
  <r>
    <n v="83332"/>
    <x v="346"/>
    <s v="N"/>
    <n v="145963"/>
    <n v="1221.3876797748401"/>
    <n v="119.51"/>
    <m/>
    <n v="50193"/>
    <x v="1025"/>
    <s v="Full Reporter"/>
    <s v="Urban"/>
    <s v="VP"/>
    <s v="PT"/>
    <s v=" Actual Vehicle Revenue Miles"/>
    <m/>
    <m/>
    <m/>
    <n v="1103"/>
    <n v="4333"/>
    <n v="54406"/>
    <n v="188663"/>
    <n v="31622"/>
    <n v="54406"/>
    <n v="188663"/>
    <n v="31622"/>
    <n v="0"/>
    <n v="0"/>
    <n v="0"/>
    <n v="0"/>
    <n v="0"/>
    <n v="0"/>
    <n v="0"/>
    <n v="0"/>
  </r>
  <r>
    <n v="87868"/>
    <x v="285"/>
    <s v="N"/>
    <n v="497952"/>
    <n v="2068.6376609282502"/>
    <n v="240.71"/>
    <m/>
    <n v="50193"/>
    <x v="1025"/>
    <s v="Full Reporter"/>
    <s v="Urban"/>
    <s v="VP"/>
    <s v="PT"/>
    <s v=" Actual Vehicle Revenue Miles"/>
    <m/>
    <m/>
    <m/>
    <n v="1696"/>
    <n v="6660"/>
    <n v="83630"/>
    <n v="290003"/>
    <n v="48607"/>
    <n v="83630"/>
    <n v="290003"/>
    <n v="48607"/>
    <n v="0"/>
    <n v="0"/>
    <n v="0"/>
    <n v="0"/>
    <n v="0"/>
    <n v="0"/>
    <n v="0"/>
    <n v="0"/>
  </r>
  <r>
    <n v="17"/>
    <x v="313"/>
    <s v="N"/>
    <n v="2638201"/>
    <n v="0"/>
    <n v="0"/>
    <m/>
    <n v="50194"/>
    <x v="1026"/>
    <s v="Reduced Reporter"/>
    <s v="Urban"/>
    <s v="DR"/>
    <s v="DO"/>
    <s v=" Actual Vehicle Revenue Miles"/>
    <m/>
    <m/>
    <m/>
    <n v="2148"/>
    <n v="5745"/>
    <n v="30703"/>
    <n v="0"/>
    <n v="189896"/>
    <n v="30703"/>
    <n v="0"/>
    <n v="189896"/>
    <n v="0"/>
    <n v="0"/>
    <n v="0"/>
    <n v="0"/>
    <n v="0"/>
    <n v="0"/>
    <n v="0"/>
    <n v="0"/>
  </r>
  <r>
    <n v="75718"/>
    <x v="317"/>
    <s v="Y"/>
    <n v="276443"/>
    <n v="2065.8823299036699"/>
    <n v="133.81"/>
    <m/>
    <n v="50194"/>
    <x v="1026"/>
    <s v="Reduced Reporter"/>
    <s v="Urban"/>
    <s v="DR"/>
    <s v="DO"/>
    <s v=" Other"/>
    <s v="RMTD's July 2012 letter to the FTA states that the allocation between the UZA's will be determined based on percentage of Riders (UPT) in each UZA."/>
    <m/>
    <m/>
    <n v="6803"/>
    <n v="18194"/>
    <n v="97228"/>
    <n v="0"/>
    <n v="601349"/>
    <n v="97228"/>
    <n v="0"/>
    <n v="601349"/>
    <n v="0"/>
    <n v="0"/>
    <n v="0"/>
    <n v="0"/>
    <n v="0"/>
    <n v="0"/>
    <n v="0"/>
    <n v="0"/>
  </r>
  <r>
    <n v="54091"/>
    <x v="322"/>
    <s v="Y"/>
    <n v="73545"/>
    <n v="1542.3382966633601"/>
    <n v="47.68"/>
    <m/>
    <n v="50195"/>
    <x v="1027"/>
    <s v="Reduced Reporter"/>
    <s v="Urban"/>
    <s v="DR"/>
    <s v="DO"/>
    <s v=" Actual Data"/>
    <m/>
    <m/>
    <m/>
    <n v="1640"/>
    <n v="5249"/>
    <n v="14324"/>
    <n v="0"/>
    <n v="37764"/>
    <n v="14324"/>
    <n v="0"/>
    <n v="37764"/>
    <n v="0"/>
    <n v="0"/>
    <n v="0"/>
    <n v="0"/>
    <n v="0"/>
    <n v="0"/>
    <n v="0"/>
    <n v="0"/>
  </r>
  <r>
    <n v="26"/>
    <x v="275"/>
    <s v="N"/>
    <n v="3418966"/>
    <n v="0"/>
    <n v="0"/>
    <m/>
    <n v="50196"/>
    <x v="1028"/>
    <s v="Reduced Reporter"/>
    <s v="Urban"/>
    <s v="DR"/>
    <s v="DO"/>
    <s v=" Actual Vehicle Revenue Miles"/>
    <m/>
    <m/>
    <m/>
    <n v="0"/>
    <n v="0"/>
    <n v="0"/>
    <n v="0"/>
    <n v="0"/>
    <n v="0"/>
    <n v="0"/>
    <n v="0"/>
    <n v="0"/>
    <n v="0"/>
    <n v="0"/>
    <n v="0"/>
    <n v="0"/>
    <n v="0"/>
    <n v="0"/>
    <n v="0"/>
  </r>
  <r>
    <n v="26"/>
    <x v="275"/>
    <s v="N"/>
    <n v="3418966"/>
    <n v="0"/>
    <n v="0"/>
    <m/>
    <n v="50196"/>
    <x v="1028"/>
    <s v="Reduced Reporter"/>
    <s v="Urban"/>
    <s v="MB"/>
    <s v="DO"/>
    <s v=" Actual Vehicle Revenue Miles"/>
    <m/>
    <m/>
    <m/>
    <n v="0"/>
    <n v="0"/>
    <n v="0"/>
    <n v="0"/>
    <n v="0"/>
    <n v="0"/>
    <n v="0"/>
    <n v="0"/>
    <n v="0"/>
    <n v="0"/>
    <n v="0"/>
    <n v="0"/>
    <n v="0"/>
    <n v="0"/>
    <n v="0"/>
    <n v="0"/>
  </r>
  <r>
    <n v="60841"/>
    <x v="300"/>
    <s v="Y"/>
    <n v="166414"/>
    <n v="1484.9983339370101"/>
    <n v="112.06"/>
    <m/>
    <n v="50196"/>
    <x v="1028"/>
    <s v="Reduced Reporter"/>
    <s v="Urban"/>
    <s v="DR"/>
    <s v="DO"/>
    <s v=" Actual Data"/>
    <m/>
    <m/>
    <m/>
    <n v="46882"/>
    <n v="181753"/>
    <n v="662772"/>
    <n v="0"/>
    <n v="3852627"/>
    <n v="662772"/>
    <n v="0"/>
    <n v="3852627"/>
    <n v="0"/>
    <n v="0"/>
    <n v="0"/>
    <n v="0"/>
    <n v="0"/>
    <n v="0"/>
    <n v="0"/>
    <n v="0"/>
  </r>
  <r>
    <n v="60841"/>
    <x v="300"/>
    <s v="Y"/>
    <n v="166414"/>
    <n v="1484.9983339370101"/>
    <n v="112.06"/>
    <m/>
    <n v="50196"/>
    <x v="1028"/>
    <s v="Reduced Reporter"/>
    <s v="Urban"/>
    <s v="MB"/>
    <s v="DO"/>
    <s v=" Actual Vehicle Revenue Miles"/>
    <m/>
    <m/>
    <m/>
    <n v="1824"/>
    <n v="16384"/>
    <n v="27422"/>
    <n v="0"/>
    <n v="69500"/>
    <n v="27422"/>
    <n v="0"/>
    <n v="69500"/>
    <n v="0"/>
    <n v="0"/>
    <n v="0"/>
    <n v="0"/>
    <n v="0"/>
    <n v="0"/>
    <n v="0"/>
    <n v="0"/>
  </r>
  <r>
    <n v="766"/>
    <x v="277"/>
    <s v="N"/>
    <n v="541879"/>
    <n v="1802.4371729592001"/>
    <n v="300.64"/>
    <m/>
    <n v="50198"/>
    <x v="1029"/>
    <s v="Full Reporter"/>
    <s v="Urban"/>
    <s v="MB"/>
    <s v="DO"/>
    <s v=" Other"/>
    <s v="Determination that the primary intent of this mode is to serve the travel needs of the Akron UZA."/>
    <m/>
    <m/>
    <n v="1794"/>
    <n v="4644"/>
    <n v="21698"/>
    <n v="29956"/>
    <n v="137094"/>
    <n v="21698"/>
    <n v="29956"/>
    <n v="137094"/>
    <n v="0"/>
    <n v="0"/>
    <n v="0"/>
    <n v="0"/>
    <n v="0"/>
    <n v="0"/>
    <n v="0"/>
    <n v="0"/>
  </r>
  <r>
    <n v="766"/>
    <x v="277"/>
    <s v="N"/>
    <n v="541879"/>
    <n v="1802.4371729592001"/>
    <n v="300.64"/>
    <m/>
    <n v="50198"/>
    <x v="1029"/>
    <s v="Full Reporter"/>
    <s v="Urban"/>
    <s v="DR"/>
    <s v="DO"/>
    <s v=" Other"/>
    <s v="% of UPT with beginning and end point outside of Akron UZA"/>
    <m/>
    <m/>
    <n v="517"/>
    <n v="947"/>
    <n v="6232"/>
    <n v="8929"/>
    <n v="47846"/>
    <n v="6232"/>
    <n v="8929"/>
    <n v="47846"/>
    <n v="0"/>
    <n v="0"/>
    <n v="0"/>
    <n v="0"/>
    <n v="0"/>
    <n v="0"/>
    <n v="0"/>
    <n v="0"/>
  </r>
  <r>
    <n v="766"/>
    <x v="277"/>
    <s v="N"/>
    <n v="541879"/>
    <n v="1802.4371729592001"/>
    <n v="300.64"/>
    <m/>
    <n v="50198"/>
    <x v="1029"/>
    <s v="Full Reporter"/>
    <s v="Urban"/>
    <s v="DR"/>
    <s v="TX"/>
    <s v=" Other"/>
    <s v="Trip county by Urbanized Area."/>
    <m/>
    <m/>
    <n v="152"/>
    <n v="327"/>
    <n v="5611"/>
    <n v="8588"/>
    <n v="27547"/>
    <n v="5611"/>
    <n v="8588"/>
    <n v="27547"/>
    <n v="0"/>
    <n v="0"/>
    <n v="0"/>
    <n v="0"/>
    <n v="0"/>
    <n v="0"/>
    <n v="0"/>
    <n v="0"/>
  </r>
  <r>
    <n v="17668"/>
    <x v="278"/>
    <s v="Y"/>
    <n v="1712178"/>
    <n v="2398.6533497393898"/>
    <n v="713.81"/>
    <m/>
    <n v="50198"/>
    <x v="1029"/>
    <s v="Full Reporter"/>
    <s v="Urban"/>
    <s v="MB"/>
    <s v="DO"/>
    <s v=" Other"/>
    <s v="Determination that the primary intent of this mode is to serve the travel needs of the Akron UZA."/>
    <m/>
    <m/>
    <n v="8992"/>
    <n v="23271"/>
    <n v="108722"/>
    <n v="150096"/>
    <n v="686930"/>
    <n v="108722"/>
    <n v="150096"/>
    <n v="686930"/>
    <n v="0"/>
    <n v="0"/>
    <n v="0"/>
    <n v="0"/>
    <n v="0"/>
    <n v="0"/>
    <n v="0"/>
    <n v="0"/>
  </r>
  <r>
    <n v="17668"/>
    <x v="278"/>
    <s v="Y"/>
    <n v="1712178"/>
    <n v="2398.6533497393898"/>
    <n v="713.81"/>
    <m/>
    <n v="50198"/>
    <x v="1029"/>
    <s v="Full Reporter"/>
    <s v="Urban"/>
    <s v="DR"/>
    <s v="TX"/>
    <s v=" Other"/>
    <s v="Trip county by Urbanized Area."/>
    <m/>
    <m/>
    <n v="694"/>
    <n v="1492"/>
    <n v="25593"/>
    <n v="39163"/>
    <n v="125637"/>
    <n v="25593"/>
    <n v="39163"/>
    <n v="125637"/>
    <n v="0"/>
    <n v="0"/>
    <n v="0"/>
    <n v="0"/>
    <n v="0"/>
    <n v="0"/>
    <n v="0"/>
    <n v="0"/>
  </r>
  <r>
    <n v="17668"/>
    <x v="278"/>
    <s v="Y"/>
    <n v="1712178"/>
    <n v="2398.6533497393898"/>
    <n v="713.81"/>
    <m/>
    <n v="50198"/>
    <x v="1029"/>
    <s v="Full Reporter"/>
    <s v="Urban"/>
    <s v="DR"/>
    <s v="DO"/>
    <s v=" Other"/>
    <s v="% of UPT with beginning and end point outside of Akron UZA"/>
    <m/>
    <m/>
    <n v="1206"/>
    <n v="2209"/>
    <n v="14543"/>
    <n v="20833"/>
    <n v="111640"/>
    <n v="14543"/>
    <n v="20833"/>
    <n v="111640"/>
    <n v="0"/>
    <n v="0"/>
    <n v="0"/>
    <n v="0"/>
    <n v="0"/>
    <n v="0"/>
    <n v="0"/>
    <n v="0"/>
  </r>
  <r>
    <n v="39"/>
    <x v="279"/>
    <s v="N"/>
    <n v="4126404"/>
    <n v="0"/>
    <n v="0"/>
    <m/>
    <n v="50198"/>
    <x v="1029"/>
    <s v="Full Reporter"/>
    <s v="Urban"/>
    <s v="DR"/>
    <s v="DO"/>
    <s v=" Actual Data"/>
    <m/>
    <m/>
    <m/>
    <n v="15506"/>
    <n v="28405"/>
    <n v="186978"/>
    <n v="267858"/>
    <n v="1435375"/>
    <n v="186978"/>
    <n v="267858"/>
    <n v="1435375"/>
    <n v="0"/>
    <n v="0"/>
    <n v="0"/>
    <n v="0"/>
    <n v="0"/>
    <n v="0"/>
    <n v="0"/>
    <n v="0"/>
  </r>
  <r>
    <n v="39"/>
    <x v="279"/>
    <s v="N"/>
    <n v="4126404"/>
    <n v="0"/>
    <n v="0"/>
    <m/>
    <n v="50198"/>
    <x v="1029"/>
    <s v="Full Reporter"/>
    <s v="Urban"/>
    <s v="MB"/>
    <s v="DO"/>
    <s v=" Other"/>
    <s v="Determination that the primary intent of this mode is to serve the travel needs of the Akron UZA."/>
    <m/>
    <m/>
    <n v="2840"/>
    <n v="7349"/>
    <n v="34335"/>
    <n v="47401"/>
    <n v="216936"/>
    <n v="34335"/>
    <n v="47401"/>
    <n v="216936"/>
    <n v="0"/>
    <n v="0"/>
    <n v="0"/>
    <n v="0"/>
    <n v="0"/>
    <n v="0"/>
    <n v="0"/>
    <n v="0"/>
  </r>
  <r>
    <n v="39"/>
    <x v="279"/>
    <s v="N"/>
    <n v="4126404"/>
    <n v="0"/>
    <n v="0"/>
    <m/>
    <n v="50198"/>
    <x v="1029"/>
    <s v="Full Reporter"/>
    <s v="Urban"/>
    <s v="DR"/>
    <s v="TX"/>
    <s v=" Other"/>
    <s v="Trip county by Urbanized Area."/>
    <m/>
    <m/>
    <n v="694"/>
    <n v="1492"/>
    <n v="25593"/>
    <n v="39163"/>
    <n v="125636"/>
    <n v="25593"/>
    <n v="39163"/>
    <n v="125636"/>
    <n v="0"/>
    <n v="0"/>
    <n v="0"/>
    <n v="0"/>
    <n v="0"/>
    <n v="0"/>
    <n v="0"/>
    <n v="0"/>
  </r>
  <r>
    <n v="19234"/>
    <x v="281"/>
    <s v="Y"/>
    <n v="1567254"/>
    <n v="3036.3709664961598"/>
    <n v="516.16"/>
    <m/>
    <n v="50199"/>
    <x v="1030"/>
    <s v="Full Reporter"/>
    <s v="Urban"/>
    <s v="DR"/>
    <s v="DO"/>
    <s v=" Actual Data"/>
    <m/>
    <m/>
    <m/>
    <n v="39214"/>
    <n v="118032"/>
    <n v="638547"/>
    <n v="467371"/>
    <n v="4032363"/>
    <n v="638547"/>
    <n v="467371"/>
    <n v="4032363"/>
    <n v="0"/>
    <n v="0"/>
    <n v="0"/>
    <n v="0"/>
    <n v="0"/>
    <n v="0"/>
    <n v="0"/>
    <n v="0"/>
  </r>
  <r>
    <n v="39"/>
    <x v="279"/>
    <s v="N"/>
    <n v="4126404"/>
    <n v="0"/>
    <n v="0"/>
    <m/>
    <n v="50199"/>
    <x v="1030"/>
    <s v="Full Reporter"/>
    <s v="Urban"/>
    <s v="DR"/>
    <s v="DO"/>
    <s v=" Actual Data"/>
    <m/>
    <m/>
    <m/>
    <n v="47"/>
    <n v="300"/>
    <n v="763"/>
    <n v="960"/>
    <n v="4818"/>
    <n v="763"/>
    <n v="960"/>
    <n v="4818"/>
    <n v="0"/>
    <n v="0"/>
    <n v="0"/>
    <n v="0"/>
    <n v="0"/>
    <n v="0"/>
    <n v="0"/>
    <n v="0"/>
  </r>
  <r>
    <n v="16885"/>
    <x v="159"/>
    <s v="Y"/>
    <n v="1686744"/>
    <n v="2242.1902379394601"/>
    <n v="752.28"/>
    <m/>
    <n v="50200"/>
    <x v="1031"/>
    <s v="Reduced Reporter"/>
    <s v="Urban"/>
    <s v="DR"/>
    <s v="PT"/>
    <s v=" Actual Vehicle Revenue Miles"/>
    <m/>
    <m/>
    <m/>
    <n v="22508"/>
    <n v="30918"/>
    <n v="374760"/>
    <n v="0"/>
    <n v="793230"/>
    <n v="374760"/>
    <n v="0"/>
    <n v="793230"/>
    <n v="0"/>
    <n v="0"/>
    <n v="0"/>
    <n v="0"/>
    <n v="0"/>
    <n v="0"/>
    <n v="0"/>
    <n v="0"/>
  </r>
  <r>
    <n v="22528"/>
    <x v="282"/>
    <s v="N"/>
    <n v="674046"/>
    <n v="2107.1033167701898"/>
    <n v="319.89"/>
    <m/>
    <n v="50200"/>
    <x v="1031"/>
    <s v="Reduced Reporter"/>
    <s v="Urban"/>
    <s v="DR"/>
    <s v="PT"/>
    <s v=" Actual Vehicle Revenue Miles"/>
    <m/>
    <m/>
    <m/>
    <n v="0"/>
    <n v="0"/>
    <n v="0"/>
    <n v="0"/>
    <n v="0"/>
    <n v="0"/>
    <n v="0"/>
    <n v="0"/>
    <n v="0"/>
    <n v="0"/>
    <n v="0"/>
    <n v="0"/>
    <n v="0"/>
    <n v="0"/>
    <n v="0"/>
    <n v="0"/>
  </r>
  <r>
    <n v="56926"/>
    <x v="283"/>
    <s v="N"/>
    <n v="93608"/>
    <n v="1745.9168713357301"/>
    <n v="53.62"/>
    <m/>
    <n v="50200"/>
    <x v="1031"/>
    <s v="Reduced Reporter"/>
    <s v="Urban"/>
    <s v="DR"/>
    <s v="PT"/>
    <s v=" Actual Vehicle Revenue Miles"/>
    <m/>
    <m/>
    <m/>
    <n v="0"/>
    <n v="0"/>
    <n v="0"/>
    <n v="0"/>
    <n v="0"/>
    <n v="0"/>
    <n v="0"/>
    <n v="0"/>
    <n v="0"/>
    <n v="0"/>
    <n v="0"/>
    <n v="0"/>
    <n v="0"/>
    <n v="0"/>
    <n v="0"/>
    <n v="0"/>
  </r>
  <r>
    <n v="39"/>
    <x v="279"/>
    <s v="N"/>
    <n v="4126404"/>
    <n v="0"/>
    <n v="0"/>
    <m/>
    <n v="50200"/>
    <x v="1031"/>
    <s v="Reduced Reporter"/>
    <s v="Urban"/>
    <s v="DR"/>
    <s v="PT"/>
    <s v=" Other"/>
    <s v="% of UPT with beginning and end point outside of Akron UZA"/>
    <m/>
    <m/>
    <n v="1957"/>
    <n v="2688"/>
    <n v="32588"/>
    <n v="0"/>
    <n v="68977"/>
    <n v="32588"/>
    <n v="0"/>
    <n v="68977"/>
    <n v="0"/>
    <n v="0"/>
    <n v="0"/>
    <n v="0"/>
    <n v="0"/>
    <n v="0"/>
    <n v="0"/>
    <n v="0"/>
  </r>
  <r>
    <n v="18"/>
    <x v="306"/>
    <s v="N"/>
    <n v="2718298"/>
    <n v="0"/>
    <n v="0"/>
    <m/>
    <n v="50201"/>
    <x v="1032"/>
    <s v="Reduced Reporter"/>
    <s v="Urban"/>
    <s v="DR"/>
    <s v="DO"/>
    <s v=" Actual Data"/>
    <m/>
    <m/>
    <m/>
    <n v="313"/>
    <n v="431"/>
    <n v="4456"/>
    <n v="0"/>
    <n v="16859"/>
    <n v="4456"/>
    <n v="0"/>
    <n v="16859"/>
    <n v="0"/>
    <n v="0"/>
    <n v="0"/>
    <n v="0"/>
    <n v="0"/>
    <n v="0"/>
    <n v="0"/>
    <n v="0"/>
  </r>
  <r>
    <n v="41212"/>
    <x v="309"/>
    <s v="Y"/>
    <n v="1699881"/>
    <n v="2352.6188135009002"/>
    <n v="722.55"/>
    <m/>
    <n v="50201"/>
    <x v="1032"/>
    <s v="Reduced Reporter"/>
    <s v="Urban"/>
    <s v="DR"/>
    <s v="DO"/>
    <s v=" Actual Vehicle Revenue Miles"/>
    <m/>
    <m/>
    <m/>
    <n v="11905"/>
    <n v="16404"/>
    <n v="169600"/>
    <n v="0"/>
    <n v="641678"/>
    <n v="169600"/>
    <n v="0"/>
    <n v="641678"/>
    <n v="0"/>
    <n v="0"/>
    <n v="0"/>
    <n v="0"/>
    <n v="0"/>
    <n v="0"/>
    <n v="0"/>
    <n v="0"/>
  </r>
  <r>
    <n v="55"/>
    <x v="268"/>
    <s v="Y"/>
    <n v="2782206"/>
    <n v="0"/>
    <n v="0"/>
    <m/>
    <n v="50202"/>
    <x v="1033"/>
    <s v="Reduced Reporter"/>
    <s v="Urban"/>
    <s v="DR"/>
    <s v="PT"/>
    <s v=" Actual Vehicle Revenue Miles"/>
    <m/>
    <m/>
    <m/>
    <n v="35921"/>
    <n v="75305"/>
    <n v="306426"/>
    <n v="0"/>
    <n v="1277112"/>
    <n v="306426"/>
    <n v="0"/>
    <n v="1277112"/>
    <n v="0"/>
    <n v="0"/>
    <n v="0"/>
    <n v="0"/>
    <n v="0"/>
    <n v="0"/>
    <n v="0"/>
    <n v="0"/>
  </r>
  <r>
    <n v="17"/>
    <x v="313"/>
    <s v="N"/>
    <n v="2638201"/>
    <n v="0"/>
    <n v="0"/>
    <s v="5R01"/>
    <n v="50204"/>
    <x v="1034"/>
    <s v="Rural Reporter"/>
    <s v="Rural"/>
    <s v="MB"/>
    <s v="DO"/>
    <m/>
    <m/>
    <m/>
    <m/>
    <n v="23615"/>
    <n v="110175"/>
    <n v="372975"/>
    <m/>
    <n v="2546061"/>
    <m/>
    <m/>
    <m/>
    <m/>
    <m/>
    <m/>
    <m/>
    <m/>
    <m/>
    <m/>
    <m/>
  </r>
  <r>
    <n v="53983"/>
    <x v="350"/>
    <s v="Y"/>
    <n v="60206"/>
    <n v="2348.93497582176"/>
    <n v="25.63"/>
    <m/>
    <n v="50205"/>
    <x v="1035"/>
    <s v="Reduced Reporter"/>
    <s v="Urban"/>
    <s v="MB"/>
    <s v="DO"/>
    <s v=" Actual Data"/>
    <m/>
    <m/>
    <m/>
    <n v="29935"/>
    <n v="396778"/>
    <n v="376350"/>
    <n v="0"/>
    <n v="3745061"/>
    <n v="376350"/>
    <n v="0"/>
    <n v="3745061"/>
    <n v="0"/>
    <n v="0"/>
    <n v="0"/>
    <n v="0"/>
    <n v="0"/>
    <n v="0"/>
    <n v="0"/>
    <n v="0"/>
  </r>
  <r>
    <n v="53983"/>
    <x v="350"/>
    <s v="Y"/>
    <n v="60206"/>
    <n v="2348.93497582176"/>
    <n v="25.63"/>
    <m/>
    <n v="50205"/>
    <x v="1035"/>
    <s v="Reduced Reporter"/>
    <s v="Urban"/>
    <s v="DR"/>
    <s v="DO"/>
    <s v=" Actual Data"/>
    <m/>
    <m/>
    <m/>
    <n v="10153"/>
    <n v="27423"/>
    <n v="151857"/>
    <n v="0"/>
    <n v="1270718"/>
    <n v="151857"/>
    <n v="0"/>
    <n v="1270718"/>
    <n v="0"/>
    <n v="0"/>
    <n v="0"/>
    <n v="0"/>
    <n v="0"/>
    <n v="0"/>
    <n v="0"/>
    <n v="0"/>
  </r>
  <r>
    <n v="27"/>
    <x v="290"/>
    <s v="N"/>
    <n v="2336986"/>
    <n v="0"/>
    <n v="0"/>
    <m/>
    <n v="50205"/>
    <x v="1035"/>
    <s v="Reduced Reporter"/>
    <s v="Urban"/>
    <s v="DR"/>
    <s v="DO"/>
    <s v=" Actual Data"/>
    <m/>
    <m/>
    <m/>
    <n v="0"/>
    <n v="0"/>
    <n v="0"/>
    <n v="0"/>
    <n v="0"/>
    <n v="0"/>
    <n v="0"/>
    <n v="0"/>
    <n v="0"/>
    <n v="0"/>
    <n v="0"/>
    <n v="0"/>
    <n v="0"/>
    <n v="0"/>
    <n v="0"/>
    <n v="0"/>
  </r>
  <r>
    <n v="27"/>
    <x v="290"/>
    <s v="N"/>
    <n v="2336986"/>
    <n v="0"/>
    <n v="0"/>
    <m/>
    <n v="50205"/>
    <x v="1035"/>
    <s v="Reduced Reporter"/>
    <s v="Urban"/>
    <s v="MB"/>
    <s v="DO"/>
    <s v=" Actual Data"/>
    <m/>
    <m/>
    <m/>
    <n v="0"/>
    <n v="0"/>
    <n v="0"/>
    <n v="0"/>
    <n v="0"/>
    <n v="0"/>
    <n v="0"/>
    <n v="0"/>
    <n v="0"/>
    <n v="0"/>
    <n v="0"/>
    <n v="0"/>
    <n v="0"/>
    <n v="0"/>
    <n v="0"/>
    <n v="0"/>
  </r>
  <r>
    <n v="56980"/>
    <x v="348"/>
    <s v="Y"/>
    <n v="52340"/>
    <n v="1372.1241138544599"/>
    <n v="38.15"/>
    <m/>
    <n v="50207"/>
    <x v="1036"/>
    <s v="Reduced Reporter"/>
    <s v="Urban"/>
    <s v="DR"/>
    <s v="DO"/>
    <s v=" Actual Vehicle Revenue Miles"/>
    <m/>
    <m/>
    <m/>
    <n v="26365"/>
    <n v="101373"/>
    <n v="421662"/>
    <n v="0"/>
    <n v="2412839"/>
    <n v="421662"/>
    <n v="0"/>
    <n v="2412839"/>
    <n v="0"/>
    <n v="0"/>
    <n v="0"/>
    <n v="0"/>
    <n v="0"/>
    <n v="0"/>
    <n v="0"/>
    <n v="0"/>
  </r>
  <r>
    <n v="26"/>
    <x v="275"/>
    <s v="N"/>
    <n v="3418966"/>
    <n v="0"/>
    <n v="0"/>
    <m/>
    <n v="50208"/>
    <x v="1037"/>
    <s v="Reduced Reporter"/>
    <s v="Urban"/>
    <s v="DR"/>
    <s v="DO"/>
    <s v=" Actual Vehicle Revenue Miles"/>
    <m/>
    <m/>
    <m/>
    <n v="37632"/>
    <n v="59209"/>
    <n v="897969"/>
    <n v="0"/>
    <n v="2757725"/>
    <n v="897969"/>
    <n v="0"/>
    <n v="2757725"/>
    <n v="0"/>
    <n v="0"/>
    <n v="0"/>
    <n v="0"/>
    <n v="0"/>
    <n v="0"/>
    <n v="0"/>
    <n v="0"/>
  </r>
  <r>
    <n v="56980"/>
    <x v="348"/>
    <s v="Y"/>
    <n v="52340"/>
    <n v="1372.1241138544599"/>
    <n v="38.15"/>
    <m/>
    <n v="50208"/>
    <x v="1037"/>
    <s v="Reduced Reporter"/>
    <s v="Urban"/>
    <s v="DR"/>
    <s v="DO"/>
    <s v=" Actual Vehicle Revenue Miles"/>
    <m/>
    <m/>
    <m/>
    <n v="2351"/>
    <n v="3699"/>
    <n v="56099"/>
    <n v="0"/>
    <n v="172285"/>
    <n v="56099"/>
    <n v="0"/>
    <n v="172285"/>
    <n v="0"/>
    <n v="0"/>
    <n v="0"/>
    <n v="0"/>
    <n v="0"/>
    <n v="0"/>
    <n v="0"/>
    <n v="0"/>
  </r>
  <r>
    <n v="8380"/>
    <x v="330"/>
    <s v="N"/>
    <n v="110103"/>
    <n v="2558.42199915937"/>
    <n v="43.04"/>
    <m/>
    <n v="50209"/>
    <x v="1038"/>
    <s v="Full Reporter"/>
    <s v="Urban"/>
    <s v="MB"/>
    <s v="PT"/>
    <s v=" Actual Vehicle Revenue Miles"/>
    <m/>
    <m/>
    <m/>
    <n v="0"/>
    <n v="0"/>
    <n v="0"/>
    <n v="0"/>
    <n v="0"/>
    <n v="0"/>
    <n v="0"/>
    <n v="0"/>
    <n v="0"/>
    <n v="0"/>
    <n v="0"/>
    <n v="0"/>
    <n v="0"/>
    <n v="0"/>
    <n v="0"/>
    <n v="0"/>
  </r>
  <r>
    <n v="8380"/>
    <x v="330"/>
    <s v="N"/>
    <n v="110103"/>
    <n v="2558.42199915937"/>
    <n v="43.04"/>
    <m/>
    <n v="50209"/>
    <x v="1038"/>
    <s v="Full Reporter"/>
    <s v="Urban"/>
    <s v="VP"/>
    <s v="PT"/>
    <s v=" Actual Vehicle Revenue Miles"/>
    <m/>
    <m/>
    <m/>
    <n v="0"/>
    <n v="0"/>
    <n v="0"/>
    <n v="0"/>
    <n v="0"/>
    <n v="0"/>
    <n v="0"/>
    <n v="0"/>
    <n v="0"/>
    <n v="0"/>
    <n v="0"/>
    <n v="0"/>
    <n v="0"/>
    <n v="0"/>
    <n v="0"/>
    <n v="0"/>
  </r>
  <r>
    <n v="19126"/>
    <x v="345"/>
    <s v="N"/>
    <n v="60982"/>
    <n v="2188.7728260136601"/>
    <n v="27.86"/>
    <m/>
    <n v="50209"/>
    <x v="1038"/>
    <s v="Full Reporter"/>
    <s v="Urban"/>
    <s v="MB"/>
    <s v="PT"/>
    <s v=" Actual Vehicle Revenue Miles"/>
    <m/>
    <m/>
    <m/>
    <n v="0"/>
    <n v="0"/>
    <n v="0"/>
    <n v="0"/>
    <n v="0"/>
    <n v="0"/>
    <n v="0"/>
    <n v="0"/>
    <n v="0"/>
    <n v="0"/>
    <n v="0"/>
    <n v="0"/>
    <n v="0"/>
    <n v="0"/>
    <n v="0"/>
    <n v="0"/>
  </r>
  <r>
    <n v="19126"/>
    <x v="345"/>
    <s v="N"/>
    <n v="60982"/>
    <n v="2188.7728260136601"/>
    <n v="27.86"/>
    <m/>
    <n v="50209"/>
    <x v="1038"/>
    <s v="Full Reporter"/>
    <s v="Urban"/>
    <s v="VP"/>
    <s v="PT"/>
    <s v=" Actual Vehicle Revenue Miles"/>
    <m/>
    <m/>
    <m/>
    <n v="0"/>
    <n v="0"/>
    <n v="0"/>
    <n v="0"/>
    <n v="0"/>
    <n v="0"/>
    <n v="0"/>
    <n v="0"/>
    <n v="0"/>
    <n v="0"/>
    <n v="0"/>
    <n v="0"/>
    <n v="0"/>
    <n v="0"/>
    <n v="0"/>
    <n v="0"/>
  </r>
  <r>
    <n v="18"/>
    <x v="306"/>
    <s v="N"/>
    <n v="2718298"/>
    <n v="0"/>
    <n v="0"/>
    <m/>
    <n v="50209"/>
    <x v="1038"/>
    <s v="Full Reporter"/>
    <s v="Urban"/>
    <s v="MB"/>
    <s v="PT"/>
    <s v=" Actual Data"/>
    <m/>
    <m/>
    <m/>
    <n v="0"/>
    <n v="0"/>
    <n v="0"/>
    <n v="0"/>
    <n v="0"/>
    <n v="0"/>
    <n v="0"/>
    <n v="0"/>
    <n v="0"/>
    <n v="0"/>
    <n v="0"/>
    <n v="0"/>
    <n v="0"/>
    <n v="0"/>
    <n v="0"/>
    <n v="0"/>
  </r>
  <r>
    <n v="18"/>
    <x v="306"/>
    <s v="N"/>
    <n v="2718298"/>
    <n v="0"/>
    <n v="0"/>
    <m/>
    <n v="50209"/>
    <x v="1038"/>
    <s v="Full Reporter"/>
    <s v="Urban"/>
    <s v="VP"/>
    <s v="PT"/>
    <s v=" Actual Vehicle Revenue Miles"/>
    <m/>
    <m/>
    <m/>
    <n v="0"/>
    <n v="0"/>
    <n v="0"/>
    <n v="0"/>
    <n v="0"/>
    <n v="0"/>
    <n v="0"/>
    <n v="0"/>
    <n v="0"/>
    <n v="0"/>
    <n v="0"/>
    <n v="0"/>
    <n v="0"/>
    <n v="0"/>
    <n v="0"/>
    <n v="0"/>
  </r>
  <r>
    <n v="41212"/>
    <x v="309"/>
    <s v="Y"/>
    <n v="1699881"/>
    <n v="2352.6188135009002"/>
    <n v="722.55"/>
    <m/>
    <n v="50209"/>
    <x v="1038"/>
    <s v="Full Reporter"/>
    <s v="Urban"/>
    <s v="MB"/>
    <s v="PT"/>
    <s v=" Actual Data"/>
    <m/>
    <m/>
    <m/>
    <n v="7332"/>
    <n v="18800"/>
    <n v="133871"/>
    <n v="156409"/>
    <n v="884110"/>
    <n v="133871"/>
    <n v="156409"/>
    <n v="884110"/>
    <n v="0"/>
    <n v="0"/>
    <n v="0"/>
    <n v="0"/>
    <n v="0"/>
    <n v="0"/>
    <n v="0"/>
    <n v="0"/>
  </r>
  <r>
    <n v="41212"/>
    <x v="309"/>
    <s v="Y"/>
    <n v="1699881"/>
    <n v="2352.6188135009002"/>
    <n v="722.55"/>
    <m/>
    <n v="50209"/>
    <x v="1038"/>
    <s v="Full Reporter"/>
    <s v="Urban"/>
    <s v="VP"/>
    <s v="PT"/>
    <s v=" Actual Vehicle Revenue Miles"/>
    <m/>
    <m/>
    <m/>
    <n v="7364"/>
    <n v="58655"/>
    <n v="356558"/>
    <n v="2805209"/>
    <n v="456355"/>
    <n v="356558"/>
    <n v="2805209"/>
    <n v="456355"/>
    <n v="0"/>
    <n v="0"/>
    <n v="0"/>
    <n v="0"/>
    <n v="0"/>
    <n v="0"/>
    <n v="0"/>
    <n v="0"/>
  </r>
  <r>
    <n v="45694"/>
    <x v="335"/>
    <s v="N"/>
    <n v="62576"/>
    <n v="1925.44768333502"/>
    <n v="32.5"/>
    <m/>
    <n v="50209"/>
    <x v="1038"/>
    <s v="Full Reporter"/>
    <s v="Urban"/>
    <s v="MB"/>
    <s v="PT"/>
    <s v=" Actual Vehicle Revenue Miles"/>
    <m/>
    <m/>
    <m/>
    <n v="0"/>
    <n v="0"/>
    <n v="0"/>
    <n v="0"/>
    <n v="0"/>
    <n v="0"/>
    <n v="0"/>
    <n v="0"/>
    <n v="0"/>
    <n v="0"/>
    <n v="0"/>
    <n v="0"/>
    <n v="0"/>
    <n v="0"/>
    <n v="0"/>
    <n v="0"/>
  </r>
  <r>
    <n v="45694"/>
    <x v="335"/>
    <s v="N"/>
    <n v="62576"/>
    <n v="1925.44768333502"/>
    <n v="32.5"/>
    <m/>
    <n v="50209"/>
    <x v="1038"/>
    <s v="Full Reporter"/>
    <s v="Urban"/>
    <s v="VP"/>
    <s v="PT"/>
    <s v=" Actual Vehicle Revenue Miles"/>
    <m/>
    <m/>
    <m/>
    <n v="0"/>
    <n v="0"/>
    <n v="0"/>
    <n v="0"/>
    <n v="0"/>
    <n v="0"/>
    <n v="0"/>
    <n v="0"/>
    <n v="0"/>
    <n v="0"/>
    <n v="0"/>
    <n v="0"/>
    <n v="0"/>
    <n v="0"/>
    <n v="0"/>
    <n v="0"/>
  </r>
  <r>
    <n v="55"/>
    <x v="268"/>
    <s v="Y"/>
    <n v="2782206"/>
    <n v="0"/>
    <n v="0"/>
    <m/>
    <n v="50210"/>
    <x v="1039"/>
    <s v="Reduced Reporter"/>
    <s v="Urban"/>
    <s v="DR"/>
    <s v="DO"/>
    <s v=" Actual Vehicle Revenue Miles"/>
    <m/>
    <m/>
    <m/>
    <n v="5875"/>
    <n v="15568"/>
    <n v="34624"/>
    <n v="0"/>
    <n v="261956"/>
    <n v="34624"/>
    <n v="0"/>
    <n v="261956"/>
    <n v="0"/>
    <n v="0"/>
    <n v="0"/>
    <n v="0"/>
    <n v="0"/>
    <n v="0"/>
    <n v="0"/>
    <n v="0"/>
  </r>
  <r>
    <n v="17"/>
    <x v="313"/>
    <s v="N"/>
    <n v="2638201"/>
    <n v="0"/>
    <n v="0"/>
    <s v="5R01"/>
    <n v="50211"/>
    <x v="1040"/>
    <s v="Rural Reporter"/>
    <s v="Rural"/>
    <s v="MB"/>
    <s v="DO"/>
    <m/>
    <m/>
    <m/>
    <m/>
    <n v="167755"/>
    <n v="659023"/>
    <n v="3081886"/>
    <m/>
    <n v="18239066"/>
    <m/>
    <m/>
    <m/>
    <m/>
    <m/>
    <m/>
    <m/>
    <m/>
    <m/>
    <m/>
    <m/>
  </r>
  <r>
    <n v="23824"/>
    <x v="294"/>
    <s v="Y"/>
    <n v="3776890"/>
    <n v="2939.6101289606499"/>
    <n v="1284.83"/>
    <m/>
    <n v="50213"/>
    <x v="1041"/>
    <s v="Full Reporter"/>
    <s v="Urban"/>
    <s v="SR"/>
    <s v="DO"/>
    <s v=" Actual Data"/>
    <m/>
    <m/>
    <m/>
    <n v="17229"/>
    <n v="938611"/>
    <n v="113696"/>
    <n v="1525945"/>
    <n v="10180307"/>
    <n v="0"/>
    <n v="0"/>
    <n v="0"/>
    <n v="6.7"/>
    <n v="113696"/>
    <n v="1525945"/>
    <n v="10180307"/>
    <n v="6.7"/>
    <n v="113696"/>
    <n v="0"/>
    <n v="0"/>
  </r>
  <r>
    <n v="22960"/>
    <x v="344"/>
    <s v="Y"/>
    <n v="64736"/>
    <n v="2525.5616769183098"/>
    <n v="25.63"/>
    <m/>
    <n v="50215"/>
    <x v="1042"/>
    <s v="Reduced Reporter"/>
    <s v="Urban"/>
    <s v="DR"/>
    <s v="DO"/>
    <s v=" Actual Data"/>
    <m/>
    <m/>
    <m/>
    <n v="874"/>
    <n v="12559"/>
    <n v="10746"/>
    <n v="0"/>
    <n v="35000"/>
    <n v="10746"/>
    <n v="0"/>
    <n v="35000"/>
    <n v="0"/>
    <n v="0"/>
    <n v="0"/>
    <n v="0"/>
    <n v="0"/>
    <n v="0"/>
    <n v="0"/>
    <n v="0"/>
  </r>
  <r>
    <n v="17"/>
    <x v="313"/>
    <s v="N"/>
    <n v="2638201"/>
    <n v="0"/>
    <n v="0"/>
    <m/>
    <n v="50215"/>
    <x v="1042"/>
    <s v="Reduced Reporter"/>
    <s v="Urban"/>
    <s v="DR"/>
    <s v="DO"/>
    <s v=" Actual Vehicle Revenue Miles"/>
    <m/>
    <m/>
    <m/>
    <n v="21864"/>
    <n v="45909"/>
    <n v="322107"/>
    <n v="0"/>
    <n v="2157481"/>
    <n v="322107"/>
    <n v="0"/>
    <n v="2157481"/>
    <n v="0"/>
    <n v="0"/>
    <n v="0"/>
    <n v="0"/>
    <n v="0"/>
    <n v="0"/>
    <n v="0"/>
    <n v="0"/>
  </r>
  <r>
    <n v="26"/>
    <x v="275"/>
    <s v="N"/>
    <n v="3418966"/>
    <n v="0"/>
    <n v="0"/>
    <s v="5R03"/>
    <n v="50217"/>
    <x v="1043"/>
    <s v="Rural Reporter"/>
    <s v="Rural"/>
    <s v="DR"/>
    <s v="DO"/>
    <m/>
    <m/>
    <m/>
    <m/>
    <n v="6988"/>
    <n v="25183"/>
    <n v="131953"/>
    <m/>
    <n v="591626"/>
    <m/>
    <m/>
    <m/>
    <m/>
    <m/>
    <m/>
    <m/>
    <m/>
    <m/>
    <m/>
    <m/>
  </r>
  <r>
    <n v="17"/>
    <x v="313"/>
    <s v="N"/>
    <n v="2638201"/>
    <n v="0"/>
    <n v="0"/>
    <s v="5R01"/>
    <n v="50219"/>
    <x v="1044"/>
    <s v="Rural Reporter"/>
    <s v="Rural"/>
    <s v="DR"/>
    <s v="DO"/>
    <m/>
    <m/>
    <m/>
    <m/>
    <n v="21854"/>
    <n v="71907"/>
    <n v="582804"/>
    <m/>
    <n v="2253158"/>
    <m/>
    <m/>
    <m/>
    <m/>
    <m/>
    <m/>
    <m/>
    <m/>
    <m/>
    <m/>
    <m/>
  </r>
  <r>
    <n v="55"/>
    <x v="268"/>
    <s v="N"/>
    <n v="2782206"/>
    <n v="0"/>
    <n v="0"/>
    <s v="5R06"/>
    <n v="50220"/>
    <x v="1045"/>
    <s v="Rural Reporter"/>
    <s v="Rural"/>
    <s v="DR"/>
    <s v="PT"/>
    <m/>
    <m/>
    <m/>
    <m/>
    <n v="11700"/>
    <n v="36470"/>
    <n v="126437"/>
    <m/>
    <n v="362258"/>
    <m/>
    <m/>
    <m/>
    <m/>
    <m/>
    <m/>
    <m/>
    <m/>
    <m/>
    <m/>
    <m/>
  </r>
  <r>
    <n v="17"/>
    <x v="313"/>
    <s v="N"/>
    <n v="2638201"/>
    <n v="0"/>
    <n v="0"/>
    <s v="5R01"/>
    <n v="50221"/>
    <x v="1046"/>
    <s v="Rural Reporter"/>
    <s v="Rural"/>
    <s v="DR"/>
    <s v="DO"/>
    <m/>
    <m/>
    <m/>
    <m/>
    <n v="17171"/>
    <n v="27026"/>
    <n v="234161"/>
    <m/>
    <n v="654572"/>
    <m/>
    <m/>
    <m/>
    <m/>
    <m/>
    <m/>
    <m/>
    <m/>
    <m/>
    <m/>
    <m/>
  </r>
  <r>
    <n v="17"/>
    <x v="313"/>
    <s v="N"/>
    <n v="2638201"/>
    <n v="0"/>
    <n v="0"/>
    <s v="5R01"/>
    <n v="50223"/>
    <x v="1047"/>
    <s v="Rural Reporter"/>
    <s v="Rural"/>
    <s v="DR"/>
    <s v="DO"/>
    <m/>
    <m/>
    <m/>
    <m/>
    <n v="15569"/>
    <n v="58448"/>
    <n v="236526"/>
    <m/>
    <n v="1581342"/>
    <m/>
    <m/>
    <m/>
    <m/>
    <m/>
    <m/>
    <m/>
    <m/>
    <m/>
    <m/>
    <m/>
  </r>
  <r>
    <n v="26"/>
    <x v="275"/>
    <s v="N"/>
    <n v="3418966"/>
    <n v="0"/>
    <n v="0"/>
    <s v="5R03"/>
    <n v="50224"/>
    <x v="1048"/>
    <s v="Rural Reporter"/>
    <s v="Rural"/>
    <s v="DR"/>
    <s v="DO"/>
    <m/>
    <m/>
    <m/>
    <m/>
    <n v="26931"/>
    <n v="44076"/>
    <n v="270841"/>
    <m/>
    <n v="1547338"/>
    <m/>
    <m/>
    <m/>
    <m/>
    <m/>
    <m/>
    <m/>
    <m/>
    <m/>
    <m/>
    <m/>
  </r>
  <r>
    <n v="26"/>
    <x v="275"/>
    <s v="N"/>
    <n v="3418966"/>
    <n v="0"/>
    <n v="0"/>
    <s v="5R03"/>
    <n v="50225"/>
    <x v="1049"/>
    <s v="Rural Reporter"/>
    <s v="Rural"/>
    <s v="DR"/>
    <s v="DO"/>
    <m/>
    <m/>
    <m/>
    <m/>
    <n v="17082"/>
    <n v="23269"/>
    <n v="366321"/>
    <m/>
    <n v="815889"/>
    <m/>
    <m/>
    <m/>
    <m/>
    <m/>
    <m/>
    <m/>
    <m/>
    <m/>
    <m/>
    <m/>
  </r>
  <r>
    <n v="55"/>
    <x v="268"/>
    <s v="N"/>
    <n v="2782206"/>
    <n v="0"/>
    <n v="0"/>
    <s v="5R06"/>
    <n v="50226"/>
    <x v="1050"/>
    <s v="Rural Reporter"/>
    <s v="Rural"/>
    <s v="MB"/>
    <s v="DO"/>
    <m/>
    <m/>
    <m/>
    <m/>
    <n v="4031"/>
    <n v="125863"/>
    <n v="42556"/>
    <m/>
    <n v="371987"/>
    <m/>
    <m/>
    <m/>
    <m/>
    <m/>
    <m/>
    <m/>
    <m/>
    <m/>
    <m/>
    <m/>
  </r>
  <r>
    <n v="55"/>
    <x v="268"/>
    <s v="N"/>
    <n v="2782206"/>
    <n v="0"/>
    <n v="0"/>
    <s v="5R06"/>
    <n v="50226"/>
    <x v="1050"/>
    <s v="Rural Reporter"/>
    <s v="Rural"/>
    <s v="DR"/>
    <s v="DO"/>
    <m/>
    <m/>
    <m/>
    <m/>
    <n v="2980"/>
    <n v="6943"/>
    <n v="43534"/>
    <m/>
    <n v="208472"/>
    <m/>
    <m/>
    <m/>
    <m/>
    <m/>
    <m/>
    <m/>
    <m/>
    <m/>
    <m/>
    <m/>
  </r>
  <r>
    <n v="26"/>
    <x v="275"/>
    <s v="N"/>
    <n v="3418966"/>
    <n v="0"/>
    <n v="0"/>
    <s v="5R03"/>
    <n v="50227"/>
    <x v="1051"/>
    <s v="Rural Reporter"/>
    <s v="Rural"/>
    <s v="DR"/>
    <s v="DO"/>
    <m/>
    <m/>
    <m/>
    <m/>
    <n v="31220"/>
    <n v="58286"/>
    <n v="573842"/>
    <m/>
    <n v="1462976"/>
    <m/>
    <m/>
    <m/>
    <m/>
    <m/>
    <m/>
    <m/>
    <m/>
    <m/>
    <m/>
    <m/>
  </r>
  <r>
    <n v="55"/>
    <x v="268"/>
    <s v="N"/>
    <n v="2782206"/>
    <n v="0"/>
    <n v="0"/>
    <s v="5R06"/>
    <n v="50229"/>
    <x v="1052"/>
    <s v="Rural Reporter"/>
    <s v="Rural"/>
    <s v="DR"/>
    <s v="TX"/>
    <m/>
    <m/>
    <m/>
    <m/>
    <n v="7014"/>
    <n v="23879"/>
    <n v="81427"/>
    <m/>
    <n v="229424"/>
    <m/>
    <m/>
    <m/>
    <m/>
    <m/>
    <m/>
    <m/>
    <m/>
    <m/>
    <m/>
    <m/>
  </r>
  <r>
    <n v="18"/>
    <x v="306"/>
    <s v="N"/>
    <n v="2718298"/>
    <n v="0"/>
    <n v="0"/>
    <s v="5R02"/>
    <n v="50230"/>
    <x v="1053"/>
    <s v="Rural Reporter"/>
    <s v="Rural"/>
    <s v="DR"/>
    <s v="DO"/>
    <m/>
    <m/>
    <m/>
    <m/>
    <n v="17780"/>
    <n v="21426"/>
    <n v="220234"/>
    <m/>
    <n v="837840"/>
    <m/>
    <m/>
    <m/>
    <m/>
    <m/>
    <m/>
    <m/>
    <m/>
    <m/>
    <m/>
    <m/>
  </r>
  <r>
    <n v="27"/>
    <x v="290"/>
    <s v="N"/>
    <n v="2336986"/>
    <n v="0"/>
    <n v="0"/>
    <s v="5R04"/>
    <n v="50231"/>
    <x v="1054"/>
    <s v="Rural Reporter"/>
    <s v="Rural"/>
    <s v="DR"/>
    <s v="DO"/>
    <m/>
    <m/>
    <m/>
    <m/>
    <n v="55770"/>
    <n v="144209"/>
    <n v="741860"/>
    <m/>
    <n v="3786736"/>
    <m/>
    <m/>
    <m/>
    <m/>
    <m/>
    <m/>
    <m/>
    <m/>
    <m/>
    <m/>
    <m/>
  </r>
  <r>
    <n v="17"/>
    <x v="313"/>
    <s v="N"/>
    <n v="2638201"/>
    <n v="0"/>
    <n v="0"/>
    <s v="5R01"/>
    <n v="50232"/>
    <x v="1055"/>
    <s v="Rural Reporter"/>
    <s v="Rural"/>
    <s v="MB"/>
    <s v="DO"/>
    <m/>
    <m/>
    <m/>
    <m/>
    <n v="9454"/>
    <n v="165970"/>
    <n v="105489"/>
    <m/>
    <n v="981144"/>
    <m/>
    <m/>
    <m/>
    <m/>
    <m/>
    <m/>
    <m/>
    <m/>
    <m/>
    <m/>
    <m/>
  </r>
  <r>
    <n v="17"/>
    <x v="313"/>
    <s v="N"/>
    <n v="2638201"/>
    <n v="0"/>
    <n v="0"/>
    <s v="5R01"/>
    <n v="50232"/>
    <x v="1055"/>
    <s v="Rural Reporter"/>
    <s v="Rural"/>
    <s v="DR"/>
    <s v="DO"/>
    <m/>
    <m/>
    <m/>
    <m/>
    <n v="7110"/>
    <n v="7716"/>
    <n v="71739"/>
    <m/>
    <n v="702962"/>
    <m/>
    <m/>
    <m/>
    <m/>
    <m/>
    <m/>
    <m/>
    <m/>
    <m/>
    <m/>
    <m/>
  </r>
  <r>
    <n v="17"/>
    <x v="313"/>
    <s v="N"/>
    <n v="2638201"/>
    <n v="0"/>
    <n v="0"/>
    <s v="5R01"/>
    <n v="50232"/>
    <x v="1055"/>
    <s v="Rural Reporter"/>
    <s v="Rural"/>
    <s v="MB"/>
    <s v="PT"/>
    <m/>
    <m/>
    <m/>
    <m/>
    <n v="8736"/>
    <n v="154784"/>
    <n v="88026"/>
    <m/>
    <n v="455726"/>
    <m/>
    <m/>
    <m/>
    <m/>
    <m/>
    <m/>
    <m/>
    <m/>
    <m/>
    <m/>
    <m/>
  </r>
  <r>
    <n v="17"/>
    <x v="313"/>
    <s v="N"/>
    <n v="2638201"/>
    <n v="0"/>
    <n v="0"/>
    <s v="5R01"/>
    <n v="50232"/>
    <x v="1055"/>
    <s v="Rural Reporter"/>
    <s v="Rural"/>
    <s v="DR"/>
    <s v="PT"/>
    <m/>
    <m/>
    <m/>
    <m/>
    <n v="7508"/>
    <n v="7442"/>
    <n v="78039"/>
    <m/>
    <n v="435926"/>
    <m/>
    <m/>
    <m/>
    <m/>
    <m/>
    <m/>
    <m/>
    <m/>
    <m/>
    <m/>
    <m/>
  </r>
  <r>
    <n v="26"/>
    <x v="275"/>
    <s v="N"/>
    <n v="3418966"/>
    <n v="0"/>
    <n v="0"/>
    <s v="5R03"/>
    <n v="50233"/>
    <x v="1056"/>
    <s v="Rural Reporter"/>
    <s v="Rural"/>
    <s v="DR"/>
    <s v="DO"/>
    <m/>
    <m/>
    <m/>
    <m/>
    <n v="31356"/>
    <n v="95375"/>
    <n v="624684"/>
    <m/>
    <n v="1953765"/>
    <m/>
    <m/>
    <m/>
    <m/>
    <m/>
    <m/>
    <m/>
    <m/>
    <m/>
    <m/>
    <m/>
  </r>
  <r>
    <n v="17"/>
    <x v="313"/>
    <s v="N"/>
    <n v="2638201"/>
    <n v="0"/>
    <n v="0"/>
    <s v="5R01"/>
    <n v="50234"/>
    <x v="1057"/>
    <s v="Rural Reporter"/>
    <s v="Rural"/>
    <s v="DR"/>
    <s v="DO"/>
    <m/>
    <m/>
    <m/>
    <m/>
    <n v="15643"/>
    <n v="26673"/>
    <n v="397412"/>
    <m/>
    <n v="819024"/>
    <m/>
    <m/>
    <m/>
    <m/>
    <m/>
    <m/>
    <m/>
    <m/>
    <m/>
    <m/>
    <m/>
  </r>
  <r>
    <n v="55"/>
    <x v="268"/>
    <s v="N"/>
    <n v="2782206"/>
    <n v="0"/>
    <n v="0"/>
    <s v="5R06"/>
    <n v="50235"/>
    <x v="1058"/>
    <s v="Rural Reporter"/>
    <s v="Rural"/>
    <s v="DR"/>
    <s v="PT"/>
    <m/>
    <m/>
    <m/>
    <m/>
    <n v="11755"/>
    <n v="40833"/>
    <n v="100862"/>
    <m/>
    <n v="397980"/>
    <m/>
    <m/>
    <m/>
    <m/>
    <m/>
    <m/>
    <m/>
    <m/>
    <m/>
    <m/>
    <m/>
  </r>
  <r>
    <n v="17"/>
    <x v="313"/>
    <s v="N"/>
    <n v="2638201"/>
    <n v="0"/>
    <n v="0"/>
    <s v="5R01"/>
    <n v="50237"/>
    <x v="1059"/>
    <s v="Rural Reporter"/>
    <s v="Rural"/>
    <s v="DR"/>
    <s v="DO"/>
    <m/>
    <m/>
    <m/>
    <m/>
    <n v="4772"/>
    <n v="10863"/>
    <n v="150616"/>
    <m/>
    <n v="574213"/>
    <m/>
    <m/>
    <m/>
    <m/>
    <m/>
    <m/>
    <m/>
    <m/>
    <m/>
    <m/>
    <m/>
  </r>
  <r>
    <n v="55"/>
    <x v="268"/>
    <s v="N"/>
    <n v="2782206"/>
    <n v="0"/>
    <n v="0"/>
    <s v="5R06"/>
    <n v="50239"/>
    <x v="1060"/>
    <s v="Rural Reporter"/>
    <s v="Rural"/>
    <s v="DR"/>
    <s v="PT"/>
    <m/>
    <m/>
    <m/>
    <m/>
    <n v="7310"/>
    <n v="13566"/>
    <n v="40427"/>
    <m/>
    <n v="301703"/>
    <m/>
    <m/>
    <m/>
    <m/>
    <m/>
    <m/>
    <m/>
    <m/>
    <m/>
    <m/>
    <m/>
  </r>
  <r>
    <n v="26"/>
    <x v="275"/>
    <s v="N"/>
    <n v="3418966"/>
    <n v="0"/>
    <n v="0"/>
    <s v="5R03"/>
    <n v="50240"/>
    <x v="1061"/>
    <s v="Rural Reporter"/>
    <s v="Rural"/>
    <s v="DR"/>
    <s v="DO"/>
    <m/>
    <m/>
    <m/>
    <m/>
    <n v="12957"/>
    <n v="34673"/>
    <n v="243768"/>
    <m/>
    <n v="1011419"/>
    <m/>
    <m/>
    <m/>
    <m/>
    <m/>
    <m/>
    <m/>
    <m/>
    <m/>
    <m/>
    <m/>
  </r>
  <r>
    <n v="26"/>
    <x v="275"/>
    <s v="N"/>
    <n v="3418966"/>
    <n v="0"/>
    <n v="0"/>
    <s v="5R03"/>
    <n v="50241"/>
    <x v="1062"/>
    <s v="Rural Reporter"/>
    <s v="Rural"/>
    <s v="FB"/>
    <s v="DO"/>
    <m/>
    <m/>
    <m/>
    <m/>
    <n v="21360"/>
    <n v="858490"/>
    <n v="30720"/>
    <m/>
    <n v="4156327"/>
    <m/>
    <m/>
    <m/>
    <m/>
    <m/>
    <m/>
    <m/>
    <m/>
    <m/>
    <m/>
    <m/>
  </r>
  <r>
    <n v="26"/>
    <x v="275"/>
    <s v="N"/>
    <n v="3418966"/>
    <n v="0"/>
    <n v="0"/>
    <s v="5R03"/>
    <n v="50241"/>
    <x v="1062"/>
    <s v="Rural Reporter"/>
    <s v="Rural"/>
    <s v="MB"/>
    <s v="DO"/>
    <m/>
    <m/>
    <m/>
    <m/>
    <n v="8051"/>
    <n v="16582"/>
    <n v="220948"/>
    <m/>
    <n v="508360"/>
    <m/>
    <m/>
    <m/>
    <m/>
    <m/>
    <m/>
    <m/>
    <m/>
    <m/>
    <m/>
    <m/>
  </r>
  <r>
    <n v="26"/>
    <x v="275"/>
    <s v="N"/>
    <n v="3418966"/>
    <n v="0"/>
    <n v="0"/>
    <s v="5R03"/>
    <n v="50241"/>
    <x v="1062"/>
    <s v="Rural Reporter"/>
    <s v="Rural"/>
    <s v="DR"/>
    <s v="DO"/>
    <m/>
    <m/>
    <m/>
    <m/>
    <n v="9301"/>
    <n v="14899"/>
    <n v="188037"/>
    <m/>
    <n v="367392"/>
    <m/>
    <m/>
    <m/>
    <m/>
    <m/>
    <m/>
    <m/>
    <m/>
    <m/>
    <m/>
    <m/>
  </r>
  <r>
    <n v="26"/>
    <x v="275"/>
    <s v="N"/>
    <n v="3418966"/>
    <n v="0"/>
    <n v="0"/>
    <s v="5R03"/>
    <n v="50242"/>
    <x v="1063"/>
    <s v="Rural Reporter"/>
    <s v="Rural"/>
    <s v="DR"/>
    <s v="DO"/>
    <m/>
    <m/>
    <m/>
    <m/>
    <n v="26597"/>
    <n v="64612"/>
    <n v="529542"/>
    <m/>
    <n v="2410887"/>
    <m/>
    <m/>
    <m/>
    <m/>
    <m/>
    <m/>
    <m/>
    <m/>
    <m/>
    <m/>
    <m/>
  </r>
  <r>
    <n v="26"/>
    <x v="275"/>
    <s v="N"/>
    <n v="3418966"/>
    <n v="0"/>
    <n v="0"/>
    <s v="5R03"/>
    <n v="50244"/>
    <x v="1064"/>
    <s v="Rural Reporter"/>
    <s v="Rural"/>
    <s v="DR"/>
    <s v="DO"/>
    <m/>
    <m/>
    <m/>
    <m/>
    <n v="55197"/>
    <n v="261621"/>
    <n v="947479"/>
    <m/>
    <n v="5598512"/>
    <m/>
    <m/>
    <m/>
    <m/>
    <m/>
    <m/>
    <m/>
    <m/>
    <m/>
    <m/>
    <m/>
  </r>
  <r>
    <n v="26"/>
    <x v="275"/>
    <s v="N"/>
    <n v="3418966"/>
    <n v="0"/>
    <n v="0"/>
    <s v="5R03"/>
    <n v="50244"/>
    <x v="1064"/>
    <s v="Rural Reporter"/>
    <s v="Rural"/>
    <s v="MB"/>
    <s v="DO"/>
    <m/>
    <m/>
    <m/>
    <m/>
    <n v="8432"/>
    <n v="47271"/>
    <n v="92059"/>
    <m/>
    <n v="773555"/>
    <m/>
    <m/>
    <m/>
    <m/>
    <m/>
    <m/>
    <m/>
    <m/>
    <m/>
    <m/>
    <m/>
  </r>
  <r>
    <n v="18"/>
    <x v="306"/>
    <s v="N"/>
    <n v="2718298"/>
    <n v="0"/>
    <n v="0"/>
    <s v="5R02"/>
    <n v="50246"/>
    <x v="1065"/>
    <s v="Rural Reporter"/>
    <s v="Rural"/>
    <s v="DR"/>
    <s v="DO"/>
    <m/>
    <m/>
    <m/>
    <m/>
    <n v="13761"/>
    <n v="29195"/>
    <n v="185989"/>
    <m/>
    <n v="555495"/>
    <m/>
    <m/>
    <m/>
    <m/>
    <m/>
    <m/>
    <m/>
    <m/>
    <m/>
    <m/>
    <m/>
  </r>
  <r>
    <n v="18"/>
    <x v="306"/>
    <s v="N"/>
    <n v="2718298"/>
    <n v="0"/>
    <n v="0"/>
    <s v="5R02"/>
    <n v="50248"/>
    <x v="1066"/>
    <s v="Rural Reporter"/>
    <s v="Rural"/>
    <s v="DR"/>
    <s v="DO"/>
    <m/>
    <m/>
    <m/>
    <m/>
    <n v="7733"/>
    <n v="12948"/>
    <n v="114739"/>
    <m/>
    <n v="490801"/>
    <m/>
    <m/>
    <m/>
    <m/>
    <m/>
    <m/>
    <m/>
    <m/>
    <m/>
    <m/>
    <m/>
  </r>
  <r>
    <n v="18"/>
    <x v="306"/>
    <s v="N"/>
    <n v="2718298"/>
    <n v="0"/>
    <n v="0"/>
    <s v="5R02"/>
    <n v="50249"/>
    <x v="1067"/>
    <s v="Rural Reporter"/>
    <s v="Rural"/>
    <s v="MB"/>
    <s v="DO"/>
    <m/>
    <m/>
    <m/>
    <m/>
    <n v="14401"/>
    <n v="121098"/>
    <n v="174775"/>
    <m/>
    <n v="1040462"/>
    <m/>
    <m/>
    <m/>
    <m/>
    <m/>
    <m/>
    <m/>
    <m/>
    <m/>
    <m/>
    <m/>
  </r>
  <r>
    <n v="18"/>
    <x v="306"/>
    <s v="N"/>
    <n v="2718298"/>
    <n v="0"/>
    <n v="0"/>
    <s v="5R02"/>
    <n v="50249"/>
    <x v="1067"/>
    <s v="Rural Reporter"/>
    <s v="Rural"/>
    <s v="DR"/>
    <s v="DO"/>
    <m/>
    <m/>
    <m/>
    <m/>
    <n v="3542"/>
    <n v="8604"/>
    <n v="52930"/>
    <m/>
    <n v="102903"/>
    <m/>
    <m/>
    <m/>
    <m/>
    <m/>
    <m/>
    <m/>
    <m/>
    <m/>
    <m/>
    <m/>
  </r>
  <r>
    <n v="17"/>
    <x v="313"/>
    <s v="N"/>
    <n v="2638201"/>
    <n v="0"/>
    <n v="0"/>
    <s v="5R01"/>
    <n v="50250"/>
    <x v="855"/>
    <s v="Rural Reporter"/>
    <s v="Rural"/>
    <s v="DR"/>
    <s v="DO"/>
    <m/>
    <m/>
    <m/>
    <m/>
    <n v="24261"/>
    <n v="83633"/>
    <n v="649325"/>
    <m/>
    <n v="2655597"/>
    <m/>
    <m/>
    <m/>
    <m/>
    <m/>
    <m/>
    <m/>
    <m/>
    <m/>
    <m/>
    <m/>
  </r>
  <r>
    <n v="17"/>
    <x v="313"/>
    <s v="N"/>
    <n v="2638201"/>
    <n v="0"/>
    <n v="0"/>
    <s v="5R01"/>
    <n v="50250"/>
    <x v="855"/>
    <s v="Rural Reporter"/>
    <s v="Rural"/>
    <s v="MB"/>
    <s v="DO"/>
    <m/>
    <m/>
    <m/>
    <m/>
    <n v="0"/>
    <n v="0"/>
    <n v="0"/>
    <m/>
    <n v="0"/>
    <m/>
    <m/>
    <m/>
    <m/>
    <m/>
    <m/>
    <m/>
    <m/>
    <m/>
    <m/>
    <m/>
  </r>
  <r>
    <n v="17"/>
    <x v="313"/>
    <s v="N"/>
    <n v="2638201"/>
    <n v="0"/>
    <n v="0"/>
    <s v="5R01"/>
    <n v="50252"/>
    <x v="1068"/>
    <s v="Rural Reporter"/>
    <s v="Rural"/>
    <s v="DR"/>
    <s v="DO"/>
    <m/>
    <m/>
    <m/>
    <m/>
    <n v="43064"/>
    <n v="64384"/>
    <n v="821604"/>
    <m/>
    <n v="1243241"/>
    <m/>
    <m/>
    <m/>
    <m/>
    <m/>
    <m/>
    <m/>
    <m/>
    <m/>
    <m/>
    <m/>
  </r>
  <r>
    <n v="17"/>
    <x v="313"/>
    <s v="N"/>
    <n v="2638201"/>
    <n v="0"/>
    <n v="0"/>
    <s v="5R01"/>
    <n v="50253"/>
    <x v="1069"/>
    <s v="Rural Reporter"/>
    <s v="Rural"/>
    <s v="DR"/>
    <s v="DO"/>
    <m/>
    <m/>
    <m/>
    <m/>
    <n v="11509"/>
    <n v="16030"/>
    <n v="200946"/>
    <m/>
    <n v="755856"/>
    <m/>
    <m/>
    <m/>
    <m/>
    <m/>
    <m/>
    <m/>
    <m/>
    <m/>
    <m/>
    <m/>
  </r>
  <r>
    <n v="39"/>
    <x v="279"/>
    <s v="N"/>
    <n v="4126404"/>
    <n v="0"/>
    <n v="0"/>
    <s v="5R05"/>
    <n v="50255"/>
    <x v="1070"/>
    <s v="Rural Reporter"/>
    <s v="Rural"/>
    <s v="DR"/>
    <s v="DO"/>
    <m/>
    <m/>
    <m/>
    <m/>
    <n v="12496"/>
    <n v="25763"/>
    <n v="354208"/>
    <m/>
    <n v="1045535"/>
    <m/>
    <m/>
    <m/>
    <m/>
    <m/>
    <m/>
    <m/>
    <m/>
    <m/>
    <m/>
    <m/>
  </r>
  <r>
    <n v="18"/>
    <x v="306"/>
    <s v="N"/>
    <n v="2718298"/>
    <n v="0"/>
    <n v="0"/>
    <m/>
    <n v="50256"/>
    <x v="1071"/>
    <s v="Reduced Reporter"/>
    <s v="Urban"/>
    <s v="DR"/>
    <s v="DO"/>
    <s v=" Actual Data"/>
    <m/>
    <m/>
    <m/>
    <n v="6837"/>
    <n v="12081"/>
    <n v="117655"/>
    <n v="0"/>
    <n v="361122"/>
    <n v="117655"/>
    <n v="0"/>
    <n v="361122"/>
    <n v="0"/>
    <n v="0"/>
    <n v="0"/>
    <n v="0"/>
    <n v="0"/>
    <n v="0"/>
    <n v="0"/>
    <n v="0"/>
  </r>
  <r>
    <n v="18"/>
    <x v="306"/>
    <s v="N"/>
    <n v="2718298"/>
    <n v="0"/>
    <n v="0"/>
    <m/>
    <n v="50256"/>
    <x v="1071"/>
    <s v="Reduced Reporter"/>
    <s v="Urban"/>
    <s v="MB"/>
    <s v="DO"/>
    <s v=" Actual Data"/>
    <m/>
    <m/>
    <m/>
    <n v="0"/>
    <n v="0"/>
    <n v="0"/>
    <n v="0"/>
    <n v="0"/>
    <n v="0"/>
    <n v="0"/>
    <n v="0"/>
    <n v="0"/>
    <n v="0"/>
    <n v="0"/>
    <n v="0"/>
    <n v="0"/>
    <n v="0"/>
    <n v="0"/>
    <n v="0"/>
  </r>
  <r>
    <n v="41212"/>
    <x v="309"/>
    <s v="Y"/>
    <n v="1699881"/>
    <n v="2352.6188135009002"/>
    <n v="722.55"/>
    <m/>
    <n v="50256"/>
    <x v="1071"/>
    <s v="Reduced Reporter"/>
    <s v="Urban"/>
    <s v="MB"/>
    <s v="DO"/>
    <s v=" Actual Data"/>
    <m/>
    <m/>
    <m/>
    <n v="13986"/>
    <n v="27072"/>
    <n v="174229"/>
    <n v="0"/>
    <n v="738867"/>
    <n v="174229"/>
    <n v="0"/>
    <n v="738867"/>
    <n v="0"/>
    <n v="0"/>
    <n v="0"/>
    <n v="0"/>
    <n v="0"/>
    <n v="0"/>
    <n v="0"/>
    <n v="0"/>
  </r>
  <r>
    <n v="41212"/>
    <x v="309"/>
    <s v="Y"/>
    <n v="1699881"/>
    <n v="2352.6188135009002"/>
    <n v="722.55"/>
    <m/>
    <n v="50256"/>
    <x v="1071"/>
    <s v="Reduced Reporter"/>
    <s v="Urban"/>
    <s v="DR"/>
    <s v="DO"/>
    <s v=" Actual Vehicle Revenue Miles"/>
    <m/>
    <m/>
    <m/>
    <n v="10212"/>
    <n v="18047"/>
    <n v="169310"/>
    <n v="0"/>
    <n v="539431"/>
    <n v="169310"/>
    <n v="0"/>
    <n v="539431"/>
    <n v="0"/>
    <n v="0"/>
    <n v="0"/>
    <n v="0"/>
    <n v="0"/>
    <n v="0"/>
    <n v="0"/>
    <n v="0"/>
  </r>
  <r>
    <n v="55"/>
    <x v="268"/>
    <s v="N"/>
    <n v="2782206"/>
    <n v="0"/>
    <n v="0"/>
    <s v="5R06"/>
    <n v="50257"/>
    <x v="1072"/>
    <s v="Rural Reporter"/>
    <s v="Rural"/>
    <s v="DR"/>
    <s v="PT"/>
    <m/>
    <m/>
    <m/>
    <m/>
    <n v="30614"/>
    <n v="101717"/>
    <n v="317160"/>
    <m/>
    <n v="1039737"/>
    <m/>
    <m/>
    <m/>
    <m/>
    <m/>
    <m/>
    <m/>
    <m/>
    <m/>
    <m/>
    <m/>
  </r>
  <r>
    <n v="17"/>
    <x v="313"/>
    <s v="N"/>
    <n v="2638201"/>
    <n v="0"/>
    <n v="0"/>
    <s v="5R01"/>
    <n v="50258"/>
    <x v="1073"/>
    <s v="Rural Reporter"/>
    <s v="Rural"/>
    <s v="MB"/>
    <s v="DO"/>
    <m/>
    <m/>
    <m/>
    <m/>
    <n v="30857"/>
    <n v="244403"/>
    <n v="338910"/>
    <m/>
    <n v="2299141"/>
    <m/>
    <m/>
    <m/>
    <m/>
    <m/>
    <m/>
    <m/>
    <m/>
    <m/>
    <m/>
    <m/>
  </r>
  <r>
    <n v="17"/>
    <x v="313"/>
    <s v="N"/>
    <n v="2638201"/>
    <n v="0"/>
    <n v="0"/>
    <s v="5R01"/>
    <n v="50258"/>
    <x v="1073"/>
    <s v="Rural Reporter"/>
    <s v="Rural"/>
    <s v="DR"/>
    <s v="DO"/>
    <m/>
    <m/>
    <m/>
    <m/>
    <n v="18188"/>
    <n v="25174"/>
    <n v="214083"/>
    <m/>
    <n v="1183353"/>
    <m/>
    <m/>
    <m/>
    <m/>
    <m/>
    <m/>
    <m/>
    <m/>
    <m/>
    <m/>
    <m/>
  </r>
  <r>
    <n v="26"/>
    <x v="275"/>
    <s v="N"/>
    <n v="3418966"/>
    <n v="0"/>
    <n v="0"/>
    <s v="5R03"/>
    <n v="50260"/>
    <x v="1074"/>
    <s v="Rural Reporter"/>
    <s v="Rural"/>
    <s v="DR"/>
    <s v="DO"/>
    <m/>
    <m/>
    <m/>
    <m/>
    <n v="29729"/>
    <n v="73688"/>
    <n v="561716"/>
    <m/>
    <n v="2414660"/>
    <m/>
    <m/>
    <m/>
    <m/>
    <m/>
    <m/>
    <m/>
    <m/>
    <m/>
    <m/>
    <m/>
  </r>
  <r>
    <n v="27"/>
    <x v="290"/>
    <s v="N"/>
    <n v="2336986"/>
    <n v="0"/>
    <n v="0"/>
    <s v="5R04"/>
    <n v="50262"/>
    <x v="1075"/>
    <s v="Rural Reporter"/>
    <s v="Rural"/>
    <s v="DR"/>
    <s v="DO"/>
    <m/>
    <m/>
    <m/>
    <m/>
    <n v="11010"/>
    <n v="52204"/>
    <n v="88536"/>
    <m/>
    <n v="511506"/>
    <m/>
    <m/>
    <m/>
    <m/>
    <m/>
    <m/>
    <m/>
    <m/>
    <m/>
    <m/>
    <m/>
  </r>
  <r>
    <n v="17"/>
    <x v="313"/>
    <s v="N"/>
    <n v="2638201"/>
    <n v="0"/>
    <n v="0"/>
    <s v="5R01"/>
    <n v="50263"/>
    <x v="1076"/>
    <s v="Rural Reporter"/>
    <s v="Rural"/>
    <s v="DR"/>
    <s v="DO"/>
    <m/>
    <m/>
    <m/>
    <m/>
    <n v="21785"/>
    <n v="58139"/>
    <n v="567215"/>
    <m/>
    <n v="1499952"/>
    <m/>
    <m/>
    <m/>
    <m/>
    <m/>
    <m/>
    <m/>
    <m/>
    <m/>
    <m/>
    <m/>
  </r>
  <r>
    <n v="26"/>
    <x v="275"/>
    <s v="N"/>
    <n v="3418966"/>
    <n v="0"/>
    <n v="0"/>
    <s v="5R03"/>
    <n v="50265"/>
    <x v="1077"/>
    <s v="Rural Reporter"/>
    <s v="Rural"/>
    <s v="DR"/>
    <s v="DO"/>
    <m/>
    <m/>
    <m/>
    <m/>
    <n v="6268"/>
    <n v="15723"/>
    <n v="68263"/>
    <m/>
    <n v="365143"/>
    <m/>
    <m/>
    <m/>
    <m/>
    <m/>
    <m/>
    <m/>
    <m/>
    <m/>
    <m/>
    <m/>
  </r>
  <r>
    <n v="55"/>
    <x v="268"/>
    <s v="N"/>
    <n v="2782206"/>
    <n v="0"/>
    <n v="0"/>
    <s v="5R06"/>
    <n v="50266"/>
    <x v="1078"/>
    <s v="Rural Reporter"/>
    <s v="Rural"/>
    <s v="DR"/>
    <s v="PT"/>
    <m/>
    <m/>
    <m/>
    <m/>
    <n v="14879"/>
    <n v="42337"/>
    <n v="168756"/>
    <m/>
    <n v="484184"/>
    <m/>
    <m/>
    <m/>
    <m/>
    <m/>
    <m/>
    <m/>
    <m/>
    <m/>
    <m/>
    <m/>
  </r>
  <r>
    <n v="26"/>
    <x v="275"/>
    <s v="N"/>
    <n v="3418966"/>
    <n v="0"/>
    <n v="0"/>
    <s v="5R03"/>
    <n v="50268"/>
    <x v="1079"/>
    <s v="Rural Reporter"/>
    <s v="Rural"/>
    <s v="DR"/>
    <s v="DO"/>
    <m/>
    <m/>
    <m/>
    <m/>
    <n v="4958"/>
    <n v="26918"/>
    <n v="53621"/>
    <m/>
    <n v="344203"/>
    <m/>
    <m/>
    <m/>
    <m/>
    <m/>
    <m/>
    <m/>
    <m/>
    <m/>
    <m/>
    <m/>
  </r>
  <r>
    <n v="17"/>
    <x v="313"/>
    <s v="N"/>
    <n v="2638201"/>
    <n v="0"/>
    <n v="0"/>
    <s v="5R01"/>
    <n v="50269"/>
    <x v="1080"/>
    <s v="Rural Reporter"/>
    <s v="Rural"/>
    <s v="DR"/>
    <s v="DO"/>
    <m/>
    <m/>
    <m/>
    <m/>
    <n v="7130"/>
    <n v="7819"/>
    <n v="170043"/>
    <m/>
    <n v="526908"/>
    <m/>
    <m/>
    <m/>
    <m/>
    <m/>
    <m/>
    <m/>
    <m/>
    <m/>
    <m/>
    <m/>
  </r>
  <r>
    <n v="17"/>
    <x v="313"/>
    <s v="N"/>
    <n v="2638201"/>
    <n v="0"/>
    <n v="0"/>
    <s v="5R01"/>
    <n v="50269"/>
    <x v="1080"/>
    <s v="Rural Reporter"/>
    <s v="Rural"/>
    <s v="MB"/>
    <s v="DO"/>
    <m/>
    <m/>
    <m/>
    <m/>
    <n v="6213"/>
    <n v="16186"/>
    <n v="121419"/>
    <m/>
    <n v="387710"/>
    <m/>
    <m/>
    <m/>
    <m/>
    <m/>
    <m/>
    <m/>
    <m/>
    <m/>
    <m/>
    <m/>
  </r>
  <r>
    <n v="18"/>
    <x v="306"/>
    <s v="N"/>
    <n v="2718298"/>
    <n v="0"/>
    <n v="0"/>
    <s v="5R02"/>
    <n v="50272"/>
    <x v="1081"/>
    <s v="Rural Reporter"/>
    <s v="Rural"/>
    <s v="DR"/>
    <s v="DO"/>
    <m/>
    <m/>
    <m/>
    <m/>
    <n v="4296"/>
    <n v="14427"/>
    <n v="106920"/>
    <m/>
    <n v="464160"/>
    <m/>
    <m/>
    <m/>
    <m/>
    <m/>
    <m/>
    <m/>
    <m/>
    <m/>
    <m/>
    <m/>
  </r>
  <r>
    <n v="39"/>
    <x v="279"/>
    <s v="N"/>
    <n v="4126404"/>
    <n v="0"/>
    <n v="0"/>
    <s v="5R05"/>
    <n v="50275"/>
    <x v="1082"/>
    <s v="Rural Reporter"/>
    <s v="Rural"/>
    <s v="DR"/>
    <s v="DO"/>
    <m/>
    <m/>
    <m/>
    <m/>
    <n v="37162"/>
    <n v="90189"/>
    <n v="545098"/>
    <m/>
    <n v="2434847"/>
    <m/>
    <m/>
    <m/>
    <m/>
    <m/>
    <m/>
    <m/>
    <m/>
    <m/>
    <m/>
    <m/>
  </r>
  <r>
    <n v="39"/>
    <x v="279"/>
    <s v="N"/>
    <n v="4126404"/>
    <n v="0"/>
    <n v="0"/>
    <s v="5R05"/>
    <n v="50275"/>
    <x v="1082"/>
    <s v="Rural Reporter"/>
    <s v="Rural"/>
    <s v="MB"/>
    <s v="DO"/>
    <m/>
    <m/>
    <m/>
    <m/>
    <n v="2474"/>
    <n v="12832"/>
    <n v="40400"/>
    <m/>
    <n v="155425"/>
    <m/>
    <m/>
    <m/>
    <m/>
    <m/>
    <m/>
    <m/>
    <m/>
    <m/>
    <m/>
    <m/>
  </r>
  <r>
    <n v="18"/>
    <x v="306"/>
    <s v="N"/>
    <n v="2718298"/>
    <n v="0"/>
    <n v="0"/>
    <s v="5R02"/>
    <n v="50276"/>
    <x v="1083"/>
    <s v="Rural Reporter"/>
    <s v="Rural"/>
    <s v="DR"/>
    <s v="DO"/>
    <m/>
    <m/>
    <m/>
    <m/>
    <n v="59018"/>
    <n v="101781"/>
    <n v="965918"/>
    <m/>
    <n v="2621951"/>
    <m/>
    <m/>
    <m/>
    <m/>
    <m/>
    <m/>
    <m/>
    <m/>
    <m/>
    <m/>
    <m/>
  </r>
  <r>
    <n v="18"/>
    <x v="306"/>
    <s v="N"/>
    <n v="2718298"/>
    <n v="0"/>
    <n v="0"/>
    <s v="5R02"/>
    <n v="50276"/>
    <x v="1083"/>
    <s v="Rural Reporter"/>
    <s v="Rural"/>
    <s v="MB"/>
    <s v="DO"/>
    <m/>
    <m/>
    <m/>
    <m/>
    <n v="9789"/>
    <n v="14656"/>
    <n v="160808"/>
    <m/>
    <n v="357538"/>
    <m/>
    <m/>
    <m/>
    <m/>
    <m/>
    <m/>
    <m/>
    <m/>
    <m/>
    <m/>
    <m/>
  </r>
  <r>
    <n v="55"/>
    <x v="268"/>
    <s v="N"/>
    <n v="2782206"/>
    <n v="0"/>
    <n v="0"/>
    <s v="5R06"/>
    <n v="50277"/>
    <x v="1084"/>
    <s v="Rural Reporter"/>
    <s v="Rural"/>
    <s v="DR"/>
    <s v="PT"/>
    <m/>
    <m/>
    <m/>
    <m/>
    <n v="9725"/>
    <n v="30139"/>
    <n v="166141"/>
    <m/>
    <n v="261616"/>
    <m/>
    <m/>
    <m/>
    <m/>
    <m/>
    <m/>
    <m/>
    <m/>
    <m/>
    <m/>
    <m/>
  </r>
  <r>
    <n v="39"/>
    <x v="279"/>
    <s v="N"/>
    <n v="4126404"/>
    <n v="0"/>
    <n v="0"/>
    <s v="5R05"/>
    <n v="50278"/>
    <x v="1085"/>
    <s v="Rural Reporter"/>
    <s v="Rural"/>
    <s v="MB"/>
    <s v="DO"/>
    <m/>
    <m/>
    <m/>
    <m/>
    <n v="36912"/>
    <n v="256052"/>
    <n v="362975"/>
    <m/>
    <n v="1314794"/>
    <m/>
    <m/>
    <m/>
    <m/>
    <m/>
    <m/>
    <m/>
    <m/>
    <m/>
    <m/>
    <m/>
  </r>
  <r>
    <n v="39"/>
    <x v="279"/>
    <s v="N"/>
    <n v="4126404"/>
    <n v="0"/>
    <n v="0"/>
    <s v="5R05"/>
    <n v="50278"/>
    <x v="1085"/>
    <s v="Rural Reporter"/>
    <s v="Rural"/>
    <s v="DR"/>
    <s v="DO"/>
    <m/>
    <m/>
    <m/>
    <m/>
    <n v="15105"/>
    <n v="14975"/>
    <n v="254656"/>
    <m/>
    <n v="1060559"/>
    <m/>
    <m/>
    <m/>
    <m/>
    <m/>
    <m/>
    <m/>
    <m/>
    <m/>
    <m/>
    <m/>
  </r>
  <r>
    <n v="18"/>
    <x v="306"/>
    <s v="N"/>
    <n v="2718298"/>
    <n v="0"/>
    <n v="0"/>
    <s v="5R02"/>
    <n v="50280"/>
    <x v="1086"/>
    <s v="Rural Reporter"/>
    <s v="Rural"/>
    <s v="DR"/>
    <s v="DO"/>
    <m/>
    <m/>
    <m/>
    <m/>
    <n v="2933"/>
    <n v="8517"/>
    <n v="44287"/>
    <m/>
    <n v="292744"/>
    <m/>
    <m/>
    <m/>
    <m/>
    <m/>
    <m/>
    <m/>
    <m/>
    <m/>
    <m/>
    <m/>
  </r>
  <r>
    <n v="18"/>
    <x v="306"/>
    <s v="N"/>
    <n v="2718298"/>
    <n v="0"/>
    <n v="0"/>
    <s v="5R02"/>
    <n v="50281"/>
    <x v="1087"/>
    <s v="Rural Reporter"/>
    <s v="Rural"/>
    <s v="DR"/>
    <s v="DO"/>
    <m/>
    <m/>
    <m/>
    <m/>
    <n v="28923"/>
    <n v="93959"/>
    <n v="514033"/>
    <m/>
    <n v="1590827"/>
    <m/>
    <m/>
    <m/>
    <m/>
    <m/>
    <m/>
    <m/>
    <m/>
    <m/>
    <m/>
    <m/>
  </r>
  <r>
    <n v="18"/>
    <x v="306"/>
    <s v="N"/>
    <n v="2718298"/>
    <n v="0"/>
    <n v="0"/>
    <s v="5R02"/>
    <n v="50281"/>
    <x v="1087"/>
    <s v="Rural Reporter"/>
    <s v="Rural"/>
    <s v="MB"/>
    <s v="DO"/>
    <m/>
    <m/>
    <m/>
    <m/>
    <n v="2188"/>
    <n v="8850"/>
    <n v="29217"/>
    <m/>
    <n v="128596"/>
    <m/>
    <m/>
    <m/>
    <m/>
    <m/>
    <m/>
    <m/>
    <m/>
    <m/>
    <m/>
    <m/>
  </r>
  <r>
    <n v="26"/>
    <x v="275"/>
    <s v="N"/>
    <n v="3418966"/>
    <n v="0"/>
    <n v="0"/>
    <s v="5R03"/>
    <n v="50282"/>
    <x v="1088"/>
    <s v="Rural Reporter"/>
    <s v="Rural"/>
    <s v="DR"/>
    <s v="DO"/>
    <m/>
    <m/>
    <m/>
    <m/>
    <n v="7001"/>
    <n v="54007"/>
    <n v="139549"/>
    <m/>
    <n v="775264"/>
    <m/>
    <m/>
    <m/>
    <m/>
    <m/>
    <m/>
    <m/>
    <m/>
    <m/>
    <m/>
    <m/>
  </r>
  <r>
    <n v="26"/>
    <x v="275"/>
    <s v="N"/>
    <n v="3418966"/>
    <n v="0"/>
    <n v="0"/>
    <s v="5R03"/>
    <n v="50282"/>
    <x v="1088"/>
    <s v="Rural Reporter"/>
    <s v="Rural"/>
    <s v="MB"/>
    <s v="DO"/>
    <m/>
    <m/>
    <m/>
    <m/>
    <n v="3500"/>
    <n v="27021"/>
    <n v="69774"/>
    <m/>
    <n v="363654"/>
    <m/>
    <m/>
    <m/>
    <m/>
    <m/>
    <m/>
    <m/>
    <m/>
    <m/>
    <m/>
    <m/>
  </r>
  <r>
    <n v="17"/>
    <x v="313"/>
    <s v="N"/>
    <n v="2638201"/>
    <n v="0"/>
    <n v="0"/>
    <s v="5R01"/>
    <n v="50283"/>
    <x v="305"/>
    <s v="Rural Reporter"/>
    <s v="Rural"/>
    <s v="DR"/>
    <s v="DO"/>
    <m/>
    <m/>
    <m/>
    <m/>
    <n v="15797"/>
    <n v="49917"/>
    <n v="139543"/>
    <m/>
    <n v="842940"/>
    <m/>
    <m/>
    <m/>
    <m/>
    <m/>
    <m/>
    <m/>
    <m/>
    <m/>
    <m/>
    <m/>
  </r>
  <r>
    <n v="39"/>
    <x v="279"/>
    <s v="N"/>
    <n v="4126404"/>
    <n v="0"/>
    <n v="0"/>
    <s v="5R05"/>
    <n v="50284"/>
    <x v="1089"/>
    <s v="Rural Reporter"/>
    <s v="Rural"/>
    <s v="DR"/>
    <s v="DO"/>
    <m/>
    <m/>
    <m/>
    <m/>
    <n v="13714"/>
    <n v="21878"/>
    <n v="210205"/>
    <m/>
    <n v="577584"/>
    <m/>
    <m/>
    <m/>
    <m/>
    <m/>
    <m/>
    <m/>
    <m/>
    <m/>
    <m/>
    <m/>
  </r>
  <r>
    <n v="26"/>
    <x v="275"/>
    <s v="N"/>
    <n v="3418966"/>
    <n v="0"/>
    <n v="0"/>
    <s v="5R03"/>
    <n v="50285"/>
    <x v="1090"/>
    <s v="Rural Reporter"/>
    <s v="Rural"/>
    <s v="DR"/>
    <s v="DO"/>
    <m/>
    <m/>
    <m/>
    <m/>
    <n v="14614"/>
    <n v="36768"/>
    <n v="249281"/>
    <m/>
    <n v="989026"/>
    <m/>
    <m/>
    <m/>
    <m/>
    <m/>
    <m/>
    <m/>
    <m/>
    <m/>
    <m/>
    <m/>
  </r>
  <r>
    <n v="55"/>
    <x v="268"/>
    <s v="N"/>
    <n v="2782206"/>
    <n v="0"/>
    <n v="0"/>
    <s v="5R06"/>
    <n v="50286"/>
    <x v="1091"/>
    <s v="Rural Reporter"/>
    <s v="Rural"/>
    <s v="DR"/>
    <s v="DO"/>
    <m/>
    <m/>
    <m/>
    <m/>
    <n v="1672"/>
    <n v="4031"/>
    <n v="14389"/>
    <m/>
    <n v="63787"/>
    <m/>
    <m/>
    <m/>
    <m/>
    <m/>
    <m/>
    <m/>
    <m/>
    <m/>
    <m/>
    <m/>
  </r>
  <r>
    <n v="18"/>
    <x v="306"/>
    <s v="N"/>
    <n v="2718298"/>
    <n v="0"/>
    <n v="0"/>
    <s v="5R02"/>
    <n v="50289"/>
    <x v="1092"/>
    <s v="Rural Reporter"/>
    <s v="Rural"/>
    <s v="DR"/>
    <s v="DO"/>
    <m/>
    <m/>
    <m/>
    <m/>
    <n v="11418"/>
    <n v="37746"/>
    <n v="141612"/>
    <m/>
    <n v="799838"/>
    <m/>
    <m/>
    <m/>
    <m/>
    <m/>
    <m/>
    <m/>
    <m/>
    <m/>
    <m/>
    <m/>
  </r>
  <r>
    <n v="55"/>
    <x v="268"/>
    <s v="N"/>
    <n v="2782206"/>
    <n v="0"/>
    <n v="0"/>
    <s v="5R06"/>
    <n v="50290"/>
    <x v="1093"/>
    <s v="Rural Reporter"/>
    <s v="Rural"/>
    <s v="DR"/>
    <s v="PT"/>
    <m/>
    <m/>
    <m/>
    <m/>
    <n v="13335"/>
    <n v="29544"/>
    <n v="94739"/>
    <m/>
    <n v="401319"/>
    <m/>
    <m/>
    <m/>
    <m/>
    <m/>
    <m/>
    <m/>
    <m/>
    <m/>
    <m/>
    <m/>
  </r>
  <r>
    <n v="55"/>
    <x v="268"/>
    <s v="N"/>
    <n v="2782206"/>
    <n v="0"/>
    <n v="0"/>
    <s v="5R06"/>
    <n v="50291"/>
    <x v="1094"/>
    <s v="Rural Reporter"/>
    <s v="Rural"/>
    <s v="DR"/>
    <s v="TX"/>
    <m/>
    <m/>
    <m/>
    <m/>
    <n v="5423"/>
    <n v="10917"/>
    <n v="43953"/>
    <m/>
    <n v="167725"/>
    <m/>
    <m/>
    <m/>
    <m/>
    <m/>
    <m/>
    <m/>
    <m/>
    <m/>
    <m/>
    <m/>
  </r>
  <r>
    <n v="39"/>
    <x v="279"/>
    <s v="N"/>
    <n v="4126404"/>
    <n v="0"/>
    <n v="0"/>
    <s v="5R05"/>
    <n v="50292"/>
    <x v="1095"/>
    <s v="Rural Reporter"/>
    <s v="Rural"/>
    <s v="DR"/>
    <s v="DO"/>
    <m/>
    <m/>
    <m/>
    <m/>
    <n v="5712"/>
    <n v="29181"/>
    <n v="113156"/>
    <m/>
    <n v="638102"/>
    <m/>
    <m/>
    <m/>
    <m/>
    <m/>
    <m/>
    <m/>
    <m/>
    <m/>
    <m/>
    <m/>
  </r>
  <r>
    <n v="39"/>
    <x v="279"/>
    <s v="N"/>
    <n v="4126404"/>
    <n v="0"/>
    <n v="0"/>
    <s v="5R05"/>
    <n v="50293"/>
    <x v="1096"/>
    <s v="Rural Reporter"/>
    <s v="Rural"/>
    <s v="DR"/>
    <s v="DO"/>
    <m/>
    <m/>
    <m/>
    <m/>
    <n v="5474"/>
    <n v="8198"/>
    <n v="188579"/>
    <m/>
    <n v="545250"/>
    <m/>
    <m/>
    <m/>
    <m/>
    <m/>
    <m/>
    <m/>
    <m/>
    <m/>
    <m/>
    <m/>
  </r>
  <r>
    <n v="55"/>
    <x v="268"/>
    <s v="N"/>
    <n v="2782206"/>
    <n v="0"/>
    <n v="0"/>
    <s v="5R06"/>
    <n v="50295"/>
    <x v="1097"/>
    <s v="Rural Reporter"/>
    <s v="Rural"/>
    <s v="DR"/>
    <s v="DO"/>
    <m/>
    <m/>
    <m/>
    <m/>
    <n v="12937"/>
    <n v="19065"/>
    <n v="356699"/>
    <m/>
    <n v="853705"/>
    <m/>
    <m/>
    <m/>
    <m/>
    <m/>
    <m/>
    <m/>
    <m/>
    <m/>
    <m/>
    <m/>
  </r>
  <r>
    <n v="55"/>
    <x v="268"/>
    <s v="N"/>
    <n v="2782206"/>
    <n v="0"/>
    <n v="0"/>
    <s v="5R06"/>
    <n v="50295"/>
    <x v="1097"/>
    <s v="Rural Reporter"/>
    <s v="Rural"/>
    <s v="MB"/>
    <s v="DO"/>
    <m/>
    <m/>
    <m/>
    <m/>
    <n v="14259"/>
    <n v="16754"/>
    <n v="130213"/>
    <m/>
    <n v="503019"/>
    <m/>
    <m/>
    <m/>
    <m/>
    <m/>
    <m/>
    <m/>
    <m/>
    <m/>
    <m/>
    <m/>
  </r>
  <r>
    <n v="27"/>
    <x v="290"/>
    <s v="N"/>
    <n v="2336986"/>
    <n v="0"/>
    <n v="0"/>
    <s v="5R04"/>
    <n v="50297"/>
    <x v="1098"/>
    <s v="Rural Reporter"/>
    <s v="Rural"/>
    <s v="DR"/>
    <s v="DO"/>
    <m/>
    <m/>
    <m/>
    <m/>
    <n v="6662"/>
    <n v="28235"/>
    <n v="104976"/>
    <m/>
    <n v="697266"/>
    <m/>
    <m/>
    <m/>
    <m/>
    <m/>
    <m/>
    <m/>
    <m/>
    <m/>
    <m/>
    <m/>
  </r>
  <r>
    <n v="39"/>
    <x v="279"/>
    <s v="N"/>
    <n v="4126404"/>
    <n v="0"/>
    <n v="0"/>
    <s v="5R05"/>
    <n v="50298"/>
    <x v="1099"/>
    <s v="Rural Reporter"/>
    <s v="Rural"/>
    <s v="DR"/>
    <s v="DO"/>
    <m/>
    <m/>
    <m/>
    <m/>
    <n v="24777"/>
    <n v="69775"/>
    <n v="544658"/>
    <m/>
    <n v="1795254"/>
    <m/>
    <m/>
    <m/>
    <m/>
    <m/>
    <m/>
    <m/>
    <m/>
    <m/>
    <m/>
    <m/>
  </r>
  <r>
    <n v="17"/>
    <x v="313"/>
    <s v="N"/>
    <n v="2638201"/>
    <n v="0"/>
    <n v="0"/>
    <s v="5R01"/>
    <n v="50301"/>
    <x v="1100"/>
    <s v="Rural Reporter"/>
    <s v="Rural"/>
    <s v="DR"/>
    <s v="DO"/>
    <m/>
    <m/>
    <m/>
    <m/>
    <n v="15066"/>
    <n v="43330"/>
    <n v="302298"/>
    <m/>
    <n v="656956"/>
    <m/>
    <m/>
    <m/>
    <m/>
    <m/>
    <m/>
    <m/>
    <m/>
    <m/>
    <m/>
    <m/>
  </r>
  <r>
    <n v="18"/>
    <x v="306"/>
    <s v="N"/>
    <n v="2718298"/>
    <n v="0"/>
    <n v="0"/>
    <s v="5R02"/>
    <n v="50302"/>
    <x v="1101"/>
    <s v="Rural Reporter"/>
    <s v="Rural"/>
    <s v="MB"/>
    <s v="DO"/>
    <m/>
    <m/>
    <m/>
    <m/>
    <n v="2263"/>
    <n v="12884"/>
    <n v="26435"/>
    <m/>
    <n v="130370"/>
    <m/>
    <m/>
    <m/>
    <m/>
    <m/>
    <m/>
    <m/>
    <m/>
    <m/>
    <m/>
    <m/>
  </r>
  <r>
    <n v="55"/>
    <x v="268"/>
    <s v="N"/>
    <n v="2782206"/>
    <n v="0"/>
    <n v="0"/>
    <s v="5R06"/>
    <n v="50303"/>
    <x v="1102"/>
    <s v="Rural Reporter"/>
    <s v="Rural"/>
    <s v="DR"/>
    <s v="PT"/>
    <m/>
    <m/>
    <m/>
    <m/>
    <n v="7546"/>
    <n v="17385"/>
    <n v="77953"/>
    <m/>
    <n v="268524"/>
    <m/>
    <m/>
    <m/>
    <m/>
    <m/>
    <m/>
    <m/>
    <m/>
    <m/>
    <m/>
    <m/>
  </r>
  <r>
    <n v="17"/>
    <x v="313"/>
    <s v="N"/>
    <n v="2638201"/>
    <n v="0"/>
    <n v="0"/>
    <s v="5R01"/>
    <n v="50304"/>
    <x v="330"/>
    <s v="Rural Reporter"/>
    <s v="Rural"/>
    <s v="DR"/>
    <s v="DO"/>
    <m/>
    <m/>
    <m/>
    <m/>
    <n v="7241"/>
    <n v="19322"/>
    <n v="111706"/>
    <m/>
    <n v="568205"/>
    <m/>
    <m/>
    <m/>
    <m/>
    <m/>
    <m/>
    <m/>
    <m/>
    <m/>
    <m/>
    <m/>
  </r>
  <r>
    <n v="18"/>
    <x v="306"/>
    <s v="N"/>
    <n v="2718298"/>
    <n v="0"/>
    <n v="0"/>
    <s v="5R02"/>
    <n v="50305"/>
    <x v="1103"/>
    <s v="Rural Reporter"/>
    <s v="Rural"/>
    <s v="DR"/>
    <s v="DO"/>
    <m/>
    <m/>
    <m/>
    <m/>
    <n v="15028"/>
    <n v="33409"/>
    <n v="327912"/>
    <m/>
    <n v="1137572"/>
    <m/>
    <m/>
    <m/>
    <m/>
    <m/>
    <m/>
    <m/>
    <m/>
    <m/>
    <m/>
    <m/>
  </r>
  <r>
    <n v="18"/>
    <x v="306"/>
    <s v="N"/>
    <n v="2718298"/>
    <n v="0"/>
    <n v="0"/>
    <s v="5R02"/>
    <n v="50307"/>
    <x v="1104"/>
    <s v="Rural Reporter"/>
    <s v="Rural"/>
    <s v="DR"/>
    <s v="DO"/>
    <m/>
    <m/>
    <m/>
    <m/>
    <n v="23240"/>
    <n v="33196"/>
    <n v="271937"/>
    <m/>
    <n v="1290366"/>
    <m/>
    <m/>
    <m/>
    <m/>
    <m/>
    <m/>
    <m/>
    <m/>
    <m/>
    <m/>
    <m/>
  </r>
  <r>
    <n v="18"/>
    <x v="306"/>
    <s v="N"/>
    <n v="2718298"/>
    <n v="0"/>
    <n v="0"/>
    <s v="5R02"/>
    <n v="50308"/>
    <x v="1105"/>
    <s v="Rural Reporter"/>
    <s v="Rural"/>
    <s v="DR"/>
    <s v="DO"/>
    <m/>
    <m/>
    <m/>
    <m/>
    <n v="22613"/>
    <n v="26418"/>
    <n v="344219"/>
    <m/>
    <n v="1379895"/>
    <m/>
    <m/>
    <m/>
    <m/>
    <m/>
    <m/>
    <m/>
    <m/>
    <m/>
    <m/>
    <m/>
  </r>
  <r>
    <n v="18"/>
    <x v="306"/>
    <s v="N"/>
    <n v="2718298"/>
    <n v="0"/>
    <n v="0"/>
    <s v="5R02"/>
    <n v="50308"/>
    <x v="1105"/>
    <s v="Rural Reporter"/>
    <s v="Rural"/>
    <s v="MB"/>
    <s v="DO"/>
    <m/>
    <m/>
    <m/>
    <m/>
    <n v="1065"/>
    <n v="5742"/>
    <n v="16370"/>
    <m/>
    <n v="91208"/>
    <m/>
    <m/>
    <m/>
    <m/>
    <m/>
    <m/>
    <m/>
    <m/>
    <m/>
    <m/>
    <m/>
  </r>
  <r>
    <n v="26"/>
    <x v="275"/>
    <s v="N"/>
    <n v="3418966"/>
    <n v="0"/>
    <n v="0"/>
    <s v="5R03"/>
    <n v="50310"/>
    <x v="1106"/>
    <s v="Rural Reporter"/>
    <s v="Rural"/>
    <s v="DR"/>
    <s v="PT"/>
    <m/>
    <m/>
    <m/>
    <m/>
    <n v="8054"/>
    <n v="8482"/>
    <n v="161167"/>
    <m/>
    <n v="493844"/>
    <m/>
    <m/>
    <m/>
    <m/>
    <m/>
    <m/>
    <m/>
    <m/>
    <m/>
    <m/>
    <m/>
  </r>
  <r>
    <n v="26"/>
    <x v="275"/>
    <s v="N"/>
    <n v="3418966"/>
    <n v="0"/>
    <n v="0"/>
    <s v="5R03"/>
    <n v="50313"/>
    <x v="1107"/>
    <s v="Rural Reporter"/>
    <s v="Rural"/>
    <s v="DR"/>
    <s v="DO"/>
    <m/>
    <m/>
    <m/>
    <m/>
    <n v="21760"/>
    <n v="45908"/>
    <n v="324799"/>
    <m/>
    <n v="1838299"/>
    <m/>
    <m/>
    <m/>
    <m/>
    <m/>
    <m/>
    <m/>
    <m/>
    <m/>
    <m/>
    <m/>
  </r>
  <r>
    <n v="26"/>
    <x v="275"/>
    <s v="N"/>
    <n v="3418966"/>
    <n v="0"/>
    <n v="0"/>
    <s v="5R03"/>
    <n v="50314"/>
    <x v="1108"/>
    <s v="Rural Reporter"/>
    <s v="Rural"/>
    <s v="DR"/>
    <s v="DO"/>
    <m/>
    <m/>
    <m/>
    <m/>
    <n v="41377"/>
    <n v="72901"/>
    <n v="957150"/>
    <m/>
    <n v="3988703"/>
    <m/>
    <m/>
    <m/>
    <m/>
    <m/>
    <m/>
    <m/>
    <m/>
    <m/>
    <m/>
    <m/>
  </r>
  <r>
    <n v="17"/>
    <x v="313"/>
    <s v="N"/>
    <n v="2638201"/>
    <n v="0"/>
    <n v="0"/>
    <s v="5R01"/>
    <n v="50315"/>
    <x v="1109"/>
    <s v="Rural Reporter"/>
    <s v="Rural"/>
    <s v="MB"/>
    <s v="DO"/>
    <m/>
    <m/>
    <m/>
    <m/>
    <n v="33029"/>
    <n v="113788"/>
    <n v="1069815"/>
    <m/>
    <n v="4901558"/>
    <m/>
    <m/>
    <m/>
    <m/>
    <m/>
    <m/>
    <m/>
    <m/>
    <m/>
    <m/>
    <m/>
  </r>
  <r>
    <n v="39"/>
    <x v="279"/>
    <s v="N"/>
    <n v="4126404"/>
    <n v="0"/>
    <n v="0"/>
    <s v="5R05"/>
    <n v="50316"/>
    <x v="1110"/>
    <s v="Rural Reporter"/>
    <s v="Rural"/>
    <s v="DR"/>
    <s v="DO"/>
    <m/>
    <m/>
    <m/>
    <m/>
    <n v="32858"/>
    <n v="109578"/>
    <n v="483623"/>
    <m/>
    <n v="1805149"/>
    <m/>
    <m/>
    <m/>
    <m/>
    <m/>
    <m/>
    <m/>
    <m/>
    <m/>
    <m/>
    <m/>
  </r>
  <r>
    <n v="55"/>
    <x v="268"/>
    <s v="N"/>
    <n v="2782206"/>
    <n v="0"/>
    <n v="0"/>
    <s v="5R06"/>
    <n v="50318"/>
    <x v="1111"/>
    <s v="Rural Reporter"/>
    <s v="Rural"/>
    <s v="DR"/>
    <s v="PT"/>
    <m/>
    <m/>
    <m/>
    <m/>
    <n v="19688"/>
    <n v="35477"/>
    <n v="165462"/>
    <m/>
    <n v="644777"/>
    <m/>
    <m/>
    <m/>
    <m/>
    <m/>
    <m/>
    <m/>
    <m/>
    <m/>
    <m/>
    <m/>
  </r>
  <r>
    <n v="55"/>
    <x v="268"/>
    <s v="N"/>
    <n v="2782206"/>
    <n v="0"/>
    <n v="0"/>
    <s v="5R06"/>
    <n v="50319"/>
    <x v="1112"/>
    <s v="Rural Reporter"/>
    <s v="Rural"/>
    <s v="DR"/>
    <s v="PT"/>
    <m/>
    <m/>
    <m/>
    <m/>
    <n v="28083"/>
    <n v="91871"/>
    <n v="327984"/>
    <m/>
    <n v="845197"/>
    <m/>
    <m/>
    <m/>
    <m/>
    <m/>
    <m/>
    <m/>
    <m/>
    <m/>
    <m/>
    <m/>
  </r>
  <r>
    <n v="27"/>
    <x v="290"/>
    <s v="N"/>
    <n v="2336986"/>
    <n v="0"/>
    <n v="0"/>
    <s v="5R04"/>
    <n v="50321"/>
    <x v="1113"/>
    <s v="Rural Reporter"/>
    <s v="Rural"/>
    <s v="DR"/>
    <s v="DO"/>
    <m/>
    <m/>
    <m/>
    <m/>
    <n v="8725"/>
    <n v="11156"/>
    <n v="202274"/>
    <m/>
    <n v="757140"/>
    <m/>
    <m/>
    <m/>
    <m/>
    <m/>
    <m/>
    <m/>
    <m/>
    <m/>
    <m/>
    <m/>
  </r>
  <r>
    <n v="27"/>
    <x v="290"/>
    <s v="N"/>
    <n v="2336986"/>
    <n v="0"/>
    <n v="0"/>
    <s v="5R04"/>
    <n v="50322"/>
    <x v="1114"/>
    <s v="Rural Reporter"/>
    <s v="Rural"/>
    <s v="DR"/>
    <s v="DO"/>
    <m/>
    <m/>
    <m/>
    <m/>
    <n v="15017"/>
    <n v="53568"/>
    <n v="217110"/>
    <m/>
    <n v="1525326"/>
    <m/>
    <m/>
    <m/>
    <m/>
    <m/>
    <m/>
    <m/>
    <m/>
    <m/>
    <m/>
    <m/>
  </r>
  <r>
    <n v="18"/>
    <x v="306"/>
    <s v="N"/>
    <n v="2718298"/>
    <n v="0"/>
    <n v="0"/>
    <s v="5R02"/>
    <n v="50324"/>
    <x v="1115"/>
    <s v="Rural Reporter"/>
    <s v="Rural"/>
    <s v="DR"/>
    <s v="DO"/>
    <m/>
    <m/>
    <m/>
    <m/>
    <n v="29021"/>
    <n v="44568"/>
    <n v="452450"/>
    <m/>
    <n v="1831556"/>
    <m/>
    <m/>
    <m/>
    <m/>
    <m/>
    <m/>
    <m/>
    <m/>
    <m/>
    <m/>
    <m/>
  </r>
  <r>
    <n v="39"/>
    <x v="279"/>
    <s v="N"/>
    <n v="4126404"/>
    <n v="0"/>
    <n v="0"/>
    <s v="5R05"/>
    <n v="50326"/>
    <x v="1116"/>
    <s v="Rural Reporter"/>
    <s v="Rural"/>
    <s v="DR"/>
    <s v="DO"/>
    <m/>
    <m/>
    <m/>
    <m/>
    <n v="7651"/>
    <n v="13982"/>
    <n v="160037"/>
    <m/>
    <n v="667286"/>
    <m/>
    <m/>
    <m/>
    <m/>
    <m/>
    <m/>
    <m/>
    <m/>
    <m/>
    <m/>
    <m/>
  </r>
  <r>
    <n v="17"/>
    <x v="313"/>
    <s v="N"/>
    <n v="2638201"/>
    <n v="0"/>
    <n v="0"/>
    <s v="5R01"/>
    <n v="50327"/>
    <x v="1117"/>
    <s v="Rural Reporter"/>
    <s v="Rural"/>
    <s v="DR"/>
    <s v="DO"/>
    <m/>
    <m/>
    <m/>
    <m/>
    <n v="61254"/>
    <n v="294306"/>
    <n v="926322"/>
    <m/>
    <n v="8968902"/>
    <m/>
    <m/>
    <m/>
    <m/>
    <m/>
    <m/>
    <m/>
    <m/>
    <m/>
    <m/>
    <m/>
  </r>
  <r>
    <n v="17"/>
    <x v="313"/>
    <s v="N"/>
    <n v="2638201"/>
    <n v="0"/>
    <n v="0"/>
    <s v="5R01"/>
    <n v="50327"/>
    <x v="1117"/>
    <s v="Rural Reporter"/>
    <s v="Rural"/>
    <s v="MB"/>
    <s v="DO"/>
    <m/>
    <m/>
    <m/>
    <m/>
    <n v="19430"/>
    <n v="74237"/>
    <n v="567276"/>
    <m/>
    <n v="2063813"/>
    <m/>
    <m/>
    <m/>
    <m/>
    <m/>
    <m/>
    <m/>
    <m/>
    <m/>
    <m/>
    <m/>
  </r>
  <r>
    <n v="17"/>
    <x v="313"/>
    <s v="N"/>
    <n v="2638201"/>
    <n v="0"/>
    <n v="0"/>
    <s v="5R01"/>
    <n v="50328"/>
    <x v="1118"/>
    <s v="Rural Reporter"/>
    <s v="Rural"/>
    <s v="DR"/>
    <s v="DO"/>
    <m/>
    <m/>
    <m/>
    <m/>
    <n v="11149"/>
    <n v="25825"/>
    <n v="196197"/>
    <m/>
    <n v="754042"/>
    <m/>
    <m/>
    <m/>
    <m/>
    <m/>
    <m/>
    <m/>
    <m/>
    <m/>
    <m/>
    <m/>
  </r>
  <r>
    <n v="17"/>
    <x v="313"/>
    <s v="N"/>
    <n v="2638201"/>
    <n v="0"/>
    <n v="0"/>
    <s v="5R01"/>
    <n v="50329"/>
    <x v="1119"/>
    <s v="Rural Reporter"/>
    <s v="Rural"/>
    <s v="DR"/>
    <s v="DO"/>
    <m/>
    <m/>
    <m/>
    <m/>
    <n v="8704"/>
    <n v="9591"/>
    <n v="258103"/>
    <m/>
    <n v="509360"/>
    <m/>
    <m/>
    <m/>
    <m/>
    <m/>
    <m/>
    <m/>
    <m/>
    <m/>
    <m/>
    <m/>
  </r>
  <r>
    <n v="18"/>
    <x v="306"/>
    <s v="N"/>
    <n v="2718298"/>
    <n v="0"/>
    <n v="0"/>
    <s v="5R02"/>
    <n v="50330"/>
    <x v="1120"/>
    <s v="Rural Reporter"/>
    <s v="Rural"/>
    <s v="DR"/>
    <s v="DO"/>
    <m/>
    <m/>
    <m/>
    <m/>
    <n v="11063"/>
    <n v="17024"/>
    <n v="173793"/>
    <m/>
    <n v="671090"/>
    <m/>
    <m/>
    <m/>
    <m/>
    <m/>
    <m/>
    <m/>
    <m/>
    <m/>
    <m/>
    <m/>
  </r>
  <r>
    <n v="27"/>
    <x v="290"/>
    <s v="N"/>
    <n v="2336986"/>
    <n v="0"/>
    <n v="0"/>
    <s v="5R04"/>
    <n v="50332"/>
    <x v="1121"/>
    <s v="Rural Reporter"/>
    <s v="Rural"/>
    <s v="DR"/>
    <s v="DO"/>
    <m/>
    <m/>
    <m/>
    <m/>
    <n v="4526"/>
    <n v="27390"/>
    <n v="60280"/>
    <m/>
    <n v="266576"/>
    <m/>
    <m/>
    <m/>
    <m/>
    <m/>
    <m/>
    <m/>
    <m/>
    <m/>
    <m/>
    <m/>
  </r>
  <r>
    <n v="27"/>
    <x v="290"/>
    <s v="N"/>
    <n v="2336986"/>
    <n v="0"/>
    <n v="0"/>
    <s v="5R04"/>
    <n v="50332"/>
    <x v="1121"/>
    <s v="Rural Reporter"/>
    <s v="Rural"/>
    <s v="MB"/>
    <s v="DO"/>
    <m/>
    <m/>
    <m/>
    <m/>
    <n v="3563"/>
    <n v="23301"/>
    <n v="42040"/>
    <m/>
    <n v="184776"/>
    <m/>
    <m/>
    <m/>
    <m/>
    <m/>
    <m/>
    <m/>
    <m/>
    <m/>
    <m/>
    <m/>
  </r>
  <r>
    <n v="27"/>
    <x v="290"/>
    <s v="N"/>
    <n v="2336986"/>
    <n v="0"/>
    <n v="0"/>
    <s v="5R04"/>
    <n v="50334"/>
    <x v="1122"/>
    <s v="Rural Reporter"/>
    <s v="Rural"/>
    <s v="DR"/>
    <s v="DO"/>
    <m/>
    <m/>
    <m/>
    <m/>
    <n v="38034"/>
    <n v="143930"/>
    <n v="481478"/>
    <m/>
    <n v="2688604"/>
    <m/>
    <m/>
    <m/>
    <m/>
    <m/>
    <m/>
    <m/>
    <m/>
    <m/>
    <m/>
    <m/>
  </r>
  <r>
    <n v="26"/>
    <x v="275"/>
    <s v="N"/>
    <n v="3418966"/>
    <n v="0"/>
    <n v="0"/>
    <s v="5R03"/>
    <n v="50335"/>
    <x v="1123"/>
    <s v="Rural Reporter"/>
    <s v="Rural"/>
    <s v="DR"/>
    <s v="DO"/>
    <m/>
    <m/>
    <m/>
    <m/>
    <n v="37749"/>
    <n v="110750"/>
    <n v="516821"/>
    <m/>
    <n v="2167892"/>
    <m/>
    <m/>
    <m/>
    <m/>
    <m/>
    <m/>
    <m/>
    <m/>
    <m/>
    <m/>
    <m/>
  </r>
  <r>
    <n v="55"/>
    <x v="268"/>
    <s v="N"/>
    <n v="2782206"/>
    <n v="0"/>
    <n v="0"/>
    <s v="5R06"/>
    <n v="50336"/>
    <x v="1124"/>
    <s v="Rural Reporter"/>
    <s v="Rural"/>
    <s v="DR"/>
    <s v="PT"/>
    <m/>
    <m/>
    <m/>
    <m/>
    <n v="15325"/>
    <n v="44032"/>
    <n v="163665"/>
    <m/>
    <n v="524997"/>
    <m/>
    <m/>
    <m/>
    <m/>
    <m/>
    <m/>
    <m/>
    <m/>
    <m/>
    <m/>
    <m/>
  </r>
  <r>
    <n v="26"/>
    <x v="275"/>
    <s v="N"/>
    <n v="3418966"/>
    <n v="0"/>
    <n v="0"/>
    <s v="5R03"/>
    <n v="50337"/>
    <x v="1125"/>
    <s v="Rural Reporter"/>
    <s v="Rural"/>
    <s v="DR"/>
    <s v="DO"/>
    <m/>
    <m/>
    <m/>
    <m/>
    <n v="23619"/>
    <n v="123275"/>
    <n v="333648"/>
    <m/>
    <n v="1829663"/>
    <m/>
    <m/>
    <m/>
    <m/>
    <m/>
    <m/>
    <m/>
    <m/>
    <m/>
    <m/>
    <m/>
  </r>
  <r>
    <n v="26"/>
    <x v="275"/>
    <s v="N"/>
    <n v="3418966"/>
    <n v="0"/>
    <n v="0"/>
    <s v="5R03"/>
    <n v="50337"/>
    <x v="1125"/>
    <s v="Rural Reporter"/>
    <s v="Rural"/>
    <s v="MB"/>
    <s v="DO"/>
    <m/>
    <m/>
    <m/>
    <m/>
    <n v="2091"/>
    <n v="14329"/>
    <n v="20661"/>
    <m/>
    <n v="96274"/>
    <m/>
    <m/>
    <m/>
    <m/>
    <m/>
    <m/>
    <m/>
    <m/>
    <m/>
    <m/>
    <m/>
  </r>
  <r>
    <n v="17"/>
    <x v="313"/>
    <s v="N"/>
    <n v="2638201"/>
    <n v="0"/>
    <n v="0"/>
    <s v="5R01"/>
    <n v="50338"/>
    <x v="1126"/>
    <s v="Rural Reporter"/>
    <s v="Rural"/>
    <s v="DR"/>
    <s v="DO"/>
    <m/>
    <m/>
    <m/>
    <m/>
    <n v="19621"/>
    <n v="62535"/>
    <n v="358905"/>
    <m/>
    <n v="2143807"/>
    <m/>
    <m/>
    <m/>
    <m/>
    <m/>
    <m/>
    <m/>
    <m/>
    <m/>
    <m/>
    <m/>
  </r>
  <r>
    <n v="17"/>
    <x v="313"/>
    <s v="N"/>
    <n v="2638201"/>
    <n v="0"/>
    <n v="0"/>
    <s v="5R01"/>
    <n v="50339"/>
    <x v="1127"/>
    <s v="Rural Reporter"/>
    <s v="Rural"/>
    <s v="DR"/>
    <s v="DO"/>
    <m/>
    <m/>
    <m/>
    <m/>
    <n v="8167"/>
    <n v="12663"/>
    <n v="209045"/>
    <m/>
    <n v="889810"/>
    <m/>
    <m/>
    <m/>
    <m/>
    <m/>
    <m/>
    <m/>
    <m/>
    <m/>
    <m/>
    <m/>
  </r>
  <r>
    <n v="26"/>
    <x v="275"/>
    <s v="N"/>
    <n v="3418966"/>
    <n v="0"/>
    <n v="0"/>
    <s v="5R03"/>
    <n v="50340"/>
    <x v="1128"/>
    <s v="Rural Reporter"/>
    <s v="Rural"/>
    <s v="DR"/>
    <s v="DO"/>
    <m/>
    <m/>
    <m/>
    <m/>
    <n v="19372"/>
    <n v="40752"/>
    <n v="233828"/>
    <m/>
    <n v="1328962"/>
    <m/>
    <m/>
    <m/>
    <m/>
    <m/>
    <m/>
    <m/>
    <m/>
    <m/>
    <m/>
    <m/>
  </r>
  <r>
    <n v="39"/>
    <x v="279"/>
    <s v="N"/>
    <n v="4126404"/>
    <n v="0"/>
    <n v="0"/>
    <s v="5R05"/>
    <n v="50341"/>
    <x v="1129"/>
    <s v="Rural Reporter"/>
    <s v="Rural"/>
    <s v="DR"/>
    <s v="DO"/>
    <m/>
    <m/>
    <m/>
    <m/>
    <n v="26132"/>
    <n v="103878"/>
    <n v="671629"/>
    <m/>
    <n v="6519157"/>
    <m/>
    <m/>
    <m/>
    <m/>
    <m/>
    <m/>
    <m/>
    <m/>
    <m/>
    <m/>
    <m/>
  </r>
  <r>
    <n v="39"/>
    <x v="279"/>
    <s v="N"/>
    <n v="4126404"/>
    <n v="0"/>
    <n v="0"/>
    <s v="5R05"/>
    <n v="50341"/>
    <x v="1129"/>
    <s v="Rural Reporter"/>
    <s v="Rural"/>
    <s v="MB"/>
    <s v="DO"/>
    <m/>
    <m/>
    <m/>
    <m/>
    <n v="11124"/>
    <n v="70297"/>
    <n v="154223"/>
    <m/>
    <n v="974689"/>
    <m/>
    <m/>
    <m/>
    <m/>
    <m/>
    <m/>
    <m/>
    <m/>
    <m/>
    <m/>
    <m/>
  </r>
  <r>
    <n v="18"/>
    <x v="306"/>
    <s v="N"/>
    <n v="2718298"/>
    <n v="0"/>
    <n v="0"/>
    <m/>
    <n v="50342"/>
    <x v="1130"/>
    <s v="Full Reporter"/>
    <s v="Urban"/>
    <s v="DR"/>
    <s v="DO"/>
    <s v=" Actual Data"/>
    <m/>
    <m/>
    <m/>
    <n v="11835"/>
    <n v="20992"/>
    <n v="191683"/>
    <n v="158519"/>
    <n v="691333"/>
    <n v="191683"/>
    <n v="158519"/>
    <n v="691333"/>
    <n v="0"/>
    <n v="0"/>
    <n v="0"/>
    <n v="0"/>
    <n v="0"/>
    <n v="0"/>
    <n v="0"/>
    <n v="0"/>
  </r>
  <r>
    <n v="41212"/>
    <x v="309"/>
    <s v="Y"/>
    <n v="1699881"/>
    <n v="2352.6188135009002"/>
    <n v="722.55"/>
    <m/>
    <n v="50342"/>
    <x v="1130"/>
    <s v="Full Reporter"/>
    <s v="Urban"/>
    <s v="DR"/>
    <s v="DO"/>
    <s v=" Actual Vehicle Revenue Miles"/>
    <m/>
    <m/>
    <m/>
    <n v="14348"/>
    <n v="25451"/>
    <n v="232394"/>
    <n v="192187"/>
    <n v="838164"/>
    <n v="232394"/>
    <n v="192187"/>
    <n v="838164"/>
    <n v="0"/>
    <n v="0"/>
    <n v="0"/>
    <n v="0"/>
    <n v="0"/>
    <n v="0"/>
    <n v="0"/>
    <n v="0"/>
  </r>
  <r>
    <n v="39"/>
    <x v="279"/>
    <s v="N"/>
    <n v="4126404"/>
    <n v="0"/>
    <n v="0"/>
    <s v="5R05"/>
    <n v="50343"/>
    <x v="1131"/>
    <s v="Rural Reporter"/>
    <s v="Rural"/>
    <s v="DR"/>
    <s v="DO"/>
    <m/>
    <m/>
    <m/>
    <m/>
    <n v="32556"/>
    <n v="50094"/>
    <n v="754217"/>
    <m/>
    <n v="2156496"/>
    <m/>
    <m/>
    <m/>
    <m/>
    <m/>
    <m/>
    <m/>
    <m/>
    <m/>
    <m/>
    <m/>
  </r>
  <r>
    <n v="26"/>
    <x v="275"/>
    <s v="N"/>
    <n v="3418966"/>
    <n v="0"/>
    <n v="0"/>
    <s v="5R03"/>
    <n v="50344"/>
    <x v="1132"/>
    <s v="Rural Reporter"/>
    <s v="Rural"/>
    <s v="DR"/>
    <s v="DO"/>
    <m/>
    <m/>
    <m/>
    <m/>
    <n v="15503"/>
    <n v="39576"/>
    <n v="245871"/>
    <m/>
    <n v="1062592"/>
    <m/>
    <m/>
    <m/>
    <m/>
    <m/>
    <m/>
    <m/>
    <m/>
    <m/>
    <m/>
    <m/>
  </r>
  <r>
    <n v="17"/>
    <x v="313"/>
    <s v="N"/>
    <n v="2638201"/>
    <n v="0"/>
    <n v="0"/>
    <s v="5R01"/>
    <n v="50345"/>
    <x v="1133"/>
    <s v="Rural Reporter"/>
    <s v="Rural"/>
    <s v="DR"/>
    <s v="DO"/>
    <m/>
    <m/>
    <m/>
    <m/>
    <n v="14798"/>
    <n v="30532"/>
    <n v="162552"/>
    <m/>
    <n v="783491"/>
    <m/>
    <m/>
    <m/>
    <m/>
    <m/>
    <m/>
    <m/>
    <m/>
    <m/>
    <m/>
    <m/>
  </r>
  <r>
    <n v="26"/>
    <x v="275"/>
    <s v="N"/>
    <n v="3418966"/>
    <n v="0"/>
    <n v="0"/>
    <s v="5R03"/>
    <n v="50346"/>
    <x v="1134"/>
    <s v="Rural Reporter"/>
    <s v="Rural"/>
    <s v="DR"/>
    <s v="DO"/>
    <m/>
    <m/>
    <m/>
    <m/>
    <n v="24112"/>
    <n v="64047"/>
    <n v="597848"/>
    <m/>
    <n v="1825875"/>
    <m/>
    <m/>
    <m/>
    <m/>
    <m/>
    <m/>
    <m/>
    <m/>
    <m/>
    <m/>
    <m/>
  </r>
  <r>
    <n v="18"/>
    <x v="306"/>
    <s v="N"/>
    <n v="2718298"/>
    <n v="0"/>
    <n v="0"/>
    <s v="5R02"/>
    <n v="50347"/>
    <x v="1135"/>
    <s v="Rural Reporter"/>
    <s v="Rural"/>
    <s v="DR"/>
    <s v="DO"/>
    <m/>
    <m/>
    <m/>
    <m/>
    <n v="6067"/>
    <n v="13375"/>
    <n v="118455"/>
    <m/>
    <n v="706680"/>
    <m/>
    <m/>
    <m/>
    <m/>
    <m/>
    <m/>
    <m/>
    <m/>
    <m/>
    <m/>
    <m/>
  </r>
  <r>
    <n v="18"/>
    <x v="306"/>
    <s v="N"/>
    <n v="2718298"/>
    <n v="0"/>
    <n v="0"/>
    <s v="5R02"/>
    <n v="50347"/>
    <x v="1135"/>
    <s v="Rural Reporter"/>
    <s v="Rural"/>
    <s v="MB"/>
    <s v="DO"/>
    <m/>
    <m/>
    <m/>
    <m/>
    <n v="1345"/>
    <n v="5113"/>
    <n v="34664"/>
    <m/>
    <n v="187851"/>
    <m/>
    <m/>
    <m/>
    <m/>
    <m/>
    <m/>
    <m/>
    <m/>
    <m/>
    <m/>
    <m/>
  </r>
  <r>
    <n v="27"/>
    <x v="290"/>
    <s v="N"/>
    <n v="2336986"/>
    <n v="0"/>
    <n v="0"/>
    <s v="5R04"/>
    <n v="50349"/>
    <x v="1136"/>
    <s v="Rural Reporter"/>
    <s v="Rural"/>
    <s v="MB"/>
    <s v="DO"/>
    <m/>
    <m/>
    <m/>
    <m/>
    <n v="16504"/>
    <n v="92436"/>
    <n v="204424"/>
    <m/>
    <n v="1027397"/>
    <m/>
    <m/>
    <m/>
    <m/>
    <m/>
    <m/>
    <m/>
    <m/>
    <m/>
    <m/>
    <m/>
  </r>
  <r>
    <n v="27"/>
    <x v="290"/>
    <s v="N"/>
    <n v="2336986"/>
    <n v="0"/>
    <n v="0"/>
    <s v="5R04"/>
    <n v="50349"/>
    <x v="1136"/>
    <s v="Rural Reporter"/>
    <s v="Rural"/>
    <s v="DR"/>
    <s v="DO"/>
    <m/>
    <m/>
    <m/>
    <m/>
    <n v="4116"/>
    <n v="1993"/>
    <n v="23359"/>
    <m/>
    <n v="210672"/>
    <m/>
    <m/>
    <m/>
    <m/>
    <m/>
    <m/>
    <m/>
    <m/>
    <m/>
    <m/>
    <m/>
  </r>
  <r>
    <n v="55"/>
    <x v="268"/>
    <s v="N"/>
    <n v="2782206"/>
    <n v="0"/>
    <n v="0"/>
    <s v="5R06"/>
    <n v="50350"/>
    <x v="1137"/>
    <s v="Rural Reporter"/>
    <s v="Rural"/>
    <s v="DR"/>
    <s v="PT"/>
    <m/>
    <m/>
    <m/>
    <m/>
    <n v="5653"/>
    <n v="13189"/>
    <n v="43835"/>
    <m/>
    <n v="177794"/>
    <m/>
    <m/>
    <m/>
    <m/>
    <m/>
    <m/>
    <m/>
    <m/>
    <m/>
    <m/>
    <m/>
  </r>
  <r>
    <n v="17"/>
    <x v="313"/>
    <s v="N"/>
    <n v="2638201"/>
    <n v="0"/>
    <n v="0"/>
    <s v="5R01"/>
    <n v="50352"/>
    <x v="1138"/>
    <s v="Rural Reporter"/>
    <s v="Rural"/>
    <s v="DR"/>
    <s v="DO"/>
    <m/>
    <m/>
    <m/>
    <m/>
    <n v="19661"/>
    <n v="27781"/>
    <n v="302591"/>
    <m/>
    <n v="1443833"/>
    <m/>
    <m/>
    <m/>
    <m/>
    <m/>
    <m/>
    <m/>
    <m/>
    <m/>
    <m/>
    <m/>
  </r>
  <r>
    <n v="27"/>
    <x v="290"/>
    <s v="N"/>
    <n v="2336986"/>
    <n v="0"/>
    <n v="0"/>
    <s v="5R04"/>
    <n v="50353"/>
    <x v="1139"/>
    <s v="Rural Reporter"/>
    <s v="Rural"/>
    <s v="DR"/>
    <s v="DO"/>
    <m/>
    <m/>
    <m/>
    <m/>
    <n v="30932"/>
    <n v="163041"/>
    <n v="376657"/>
    <m/>
    <n v="2739596"/>
    <m/>
    <m/>
    <m/>
    <m/>
    <m/>
    <m/>
    <m/>
    <m/>
    <m/>
    <m/>
    <m/>
  </r>
  <r>
    <n v="27"/>
    <x v="290"/>
    <s v="N"/>
    <n v="2336986"/>
    <n v="0"/>
    <n v="0"/>
    <s v="5R04"/>
    <n v="50353"/>
    <x v="1139"/>
    <s v="Rural Reporter"/>
    <s v="Rural"/>
    <s v="MB"/>
    <s v="DO"/>
    <m/>
    <m/>
    <m/>
    <m/>
    <n v="2325"/>
    <n v="8065"/>
    <n v="45311"/>
    <m/>
    <n v="440899"/>
    <m/>
    <m/>
    <m/>
    <m/>
    <m/>
    <m/>
    <m/>
    <m/>
    <m/>
    <m/>
    <m/>
  </r>
  <r>
    <n v="18"/>
    <x v="306"/>
    <s v="N"/>
    <n v="2718298"/>
    <n v="0"/>
    <n v="0"/>
    <s v="5R02"/>
    <n v="50354"/>
    <x v="1140"/>
    <s v="Rural Reporter"/>
    <s v="Rural"/>
    <s v="DR"/>
    <s v="DO"/>
    <m/>
    <m/>
    <m/>
    <m/>
    <n v="2569"/>
    <n v="12096"/>
    <n v="26841"/>
    <m/>
    <n v="234636"/>
    <m/>
    <m/>
    <m/>
    <m/>
    <m/>
    <m/>
    <m/>
    <m/>
    <m/>
    <m/>
    <m/>
  </r>
  <r>
    <n v="26"/>
    <x v="275"/>
    <s v="N"/>
    <n v="3418966"/>
    <n v="0"/>
    <n v="0"/>
    <s v="5R03"/>
    <n v="50355"/>
    <x v="1141"/>
    <s v="Rural Reporter"/>
    <s v="Rural"/>
    <s v="DR"/>
    <s v="DO"/>
    <m/>
    <m/>
    <m/>
    <m/>
    <n v="20238"/>
    <n v="64144"/>
    <n v="349782"/>
    <m/>
    <n v="1872533"/>
    <m/>
    <m/>
    <m/>
    <m/>
    <m/>
    <m/>
    <m/>
    <m/>
    <m/>
    <m/>
    <m/>
  </r>
  <r>
    <n v="26"/>
    <x v="275"/>
    <s v="N"/>
    <n v="3418966"/>
    <n v="0"/>
    <n v="0"/>
    <s v="5R03"/>
    <n v="50356"/>
    <x v="1142"/>
    <s v="Rural Reporter"/>
    <s v="Rural"/>
    <s v="DR"/>
    <s v="DO"/>
    <m/>
    <m/>
    <m/>
    <m/>
    <n v="20684"/>
    <n v="71289"/>
    <n v="382113"/>
    <m/>
    <n v="1964208"/>
    <m/>
    <m/>
    <m/>
    <m/>
    <m/>
    <m/>
    <m/>
    <m/>
    <m/>
    <m/>
    <m/>
  </r>
  <r>
    <n v="18"/>
    <x v="306"/>
    <s v="N"/>
    <n v="2718298"/>
    <n v="0"/>
    <n v="0"/>
    <s v="5R02"/>
    <n v="50358"/>
    <x v="1143"/>
    <s v="Rural Reporter"/>
    <s v="Rural"/>
    <s v="DR"/>
    <s v="DO"/>
    <m/>
    <m/>
    <m/>
    <m/>
    <n v="7410"/>
    <n v="29708"/>
    <n v="47025"/>
    <m/>
    <n v="745589"/>
    <m/>
    <m/>
    <m/>
    <m/>
    <m/>
    <m/>
    <m/>
    <m/>
    <m/>
    <m/>
    <m/>
  </r>
  <r>
    <n v="55"/>
    <x v="268"/>
    <s v="N"/>
    <n v="2782206"/>
    <n v="0"/>
    <n v="0"/>
    <s v="5R06"/>
    <n v="50359"/>
    <x v="1144"/>
    <s v="Rural Reporter"/>
    <s v="Rural"/>
    <s v="MB"/>
    <s v="DO"/>
    <m/>
    <m/>
    <m/>
    <m/>
    <n v="15510"/>
    <n v="120703"/>
    <n v="213102"/>
    <m/>
    <n v="1634468"/>
    <m/>
    <m/>
    <m/>
    <m/>
    <m/>
    <m/>
    <m/>
    <m/>
    <m/>
    <m/>
    <m/>
  </r>
  <r>
    <n v="55"/>
    <x v="268"/>
    <s v="N"/>
    <n v="2782206"/>
    <n v="0"/>
    <n v="0"/>
    <s v="5R06"/>
    <n v="50359"/>
    <x v="1144"/>
    <s v="Rural Reporter"/>
    <s v="Rural"/>
    <s v="DR"/>
    <s v="DO"/>
    <m/>
    <m/>
    <m/>
    <m/>
    <n v="7555"/>
    <n v="14343"/>
    <n v="99428"/>
    <m/>
    <n v="730122"/>
    <m/>
    <m/>
    <m/>
    <m/>
    <m/>
    <m/>
    <m/>
    <m/>
    <m/>
    <m/>
    <m/>
  </r>
  <r>
    <n v="55"/>
    <x v="268"/>
    <s v="N"/>
    <n v="2782206"/>
    <n v="0"/>
    <n v="0"/>
    <s v="5R06"/>
    <n v="50360"/>
    <x v="1145"/>
    <s v="Rural Reporter"/>
    <s v="Rural"/>
    <s v="DR"/>
    <s v="PT"/>
    <m/>
    <m/>
    <m/>
    <m/>
    <n v="7105"/>
    <n v="16467"/>
    <n v="71442"/>
    <m/>
    <n v="245114"/>
    <m/>
    <m/>
    <m/>
    <m/>
    <m/>
    <m/>
    <m/>
    <m/>
    <m/>
    <m/>
    <m/>
  </r>
  <r>
    <n v="18"/>
    <x v="306"/>
    <s v="N"/>
    <n v="2718298"/>
    <n v="0"/>
    <n v="0"/>
    <s v="5R02"/>
    <n v="50361"/>
    <x v="1146"/>
    <s v="Rural Reporter"/>
    <s v="Rural"/>
    <s v="DR"/>
    <s v="DO"/>
    <m/>
    <m/>
    <m/>
    <m/>
    <n v="21765"/>
    <n v="30204"/>
    <n v="276371"/>
    <m/>
    <n v="801537"/>
    <m/>
    <m/>
    <m/>
    <m/>
    <m/>
    <m/>
    <m/>
    <m/>
    <m/>
    <m/>
    <m/>
  </r>
  <r>
    <n v="39"/>
    <x v="279"/>
    <s v="N"/>
    <n v="4126404"/>
    <n v="0"/>
    <n v="0"/>
    <s v="5R05"/>
    <n v="50362"/>
    <x v="1147"/>
    <s v="Rural Reporter"/>
    <s v="Rural"/>
    <s v="DR"/>
    <s v="DO"/>
    <m/>
    <m/>
    <m/>
    <m/>
    <n v="12125"/>
    <n v="15503"/>
    <n v="93681"/>
    <m/>
    <n v="453209"/>
    <m/>
    <m/>
    <m/>
    <m/>
    <m/>
    <m/>
    <m/>
    <m/>
    <m/>
    <m/>
    <m/>
  </r>
  <r>
    <n v="39"/>
    <x v="279"/>
    <s v="N"/>
    <n v="4126404"/>
    <n v="0"/>
    <n v="0"/>
    <s v="5R05"/>
    <n v="50363"/>
    <x v="1148"/>
    <s v="Rural Reporter"/>
    <s v="Rural"/>
    <s v="DR"/>
    <s v="DO"/>
    <m/>
    <m/>
    <m/>
    <m/>
    <n v="13949"/>
    <n v="42528"/>
    <n v="165060"/>
    <m/>
    <n v="883418"/>
    <m/>
    <m/>
    <m/>
    <m/>
    <m/>
    <m/>
    <m/>
    <m/>
    <m/>
    <m/>
    <m/>
  </r>
  <r>
    <n v="17"/>
    <x v="313"/>
    <s v="N"/>
    <n v="2638201"/>
    <n v="0"/>
    <n v="0"/>
    <s v="5R01"/>
    <n v="50364"/>
    <x v="1149"/>
    <s v="Rural Reporter"/>
    <s v="Rural"/>
    <s v="DR"/>
    <s v="DO"/>
    <m/>
    <m/>
    <m/>
    <m/>
    <n v="17456"/>
    <n v="53529"/>
    <n v="356932"/>
    <m/>
    <n v="1107015"/>
    <m/>
    <m/>
    <m/>
    <m/>
    <m/>
    <m/>
    <m/>
    <m/>
    <m/>
    <m/>
    <m/>
  </r>
  <r>
    <n v="18"/>
    <x v="306"/>
    <s v="N"/>
    <n v="2718298"/>
    <n v="0"/>
    <n v="0"/>
    <s v="5R02"/>
    <n v="50365"/>
    <x v="1150"/>
    <s v="Rural Reporter"/>
    <s v="Rural"/>
    <s v="DR"/>
    <s v="DO"/>
    <m/>
    <m/>
    <m/>
    <m/>
    <n v="5857"/>
    <n v="2279"/>
    <n v="36476"/>
    <m/>
    <n v="243245"/>
    <m/>
    <m/>
    <m/>
    <m/>
    <m/>
    <m/>
    <m/>
    <m/>
    <m/>
    <m/>
    <m/>
  </r>
  <r>
    <n v="55"/>
    <x v="268"/>
    <s v="N"/>
    <n v="2782206"/>
    <n v="0"/>
    <n v="0"/>
    <s v="5R06"/>
    <n v="50366"/>
    <x v="1151"/>
    <s v="Rural Reporter"/>
    <s v="Rural"/>
    <s v="DR"/>
    <s v="TX"/>
    <m/>
    <m/>
    <m/>
    <m/>
    <n v="23080"/>
    <n v="39032"/>
    <n v="292949"/>
    <m/>
    <n v="818152"/>
    <m/>
    <m/>
    <m/>
    <m/>
    <m/>
    <m/>
    <m/>
    <m/>
    <m/>
    <m/>
    <m/>
  </r>
  <r>
    <n v="55"/>
    <x v="268"/>
    <s v="N"/>
    <n v="2782206"/>
    <n v="0"/>
    <n v="0"/>
    <s v="5R06"/>
    <n v="50366"/>
    <x v="1151"/>
    <s v="Rural Reporter"/>
    <s v="Rural"/>
    <s v="DR"/>
    <s v="DO"/>
    <m/>
    <m/>
    <m/>
    <m/>
    <n v="1826"/>
    <n v="5495"/>
    <n v="21059"/>
    <m/>
    <n v="176338"/>
    <m/>
    <m/>
    <m/>
    <m/>
    <m/>
    <m/>
    <m/>
    <m/>
    <m/>
    <m/>
    <m/>
  </r>
  <r>
    <n v="26"/>
    <x v="275"/>
    <s v="N"/>
    <n v="3418966"/>
    <n v="0"/>
    <n v="0"/>
    <s v="5R03"/>
    <n v="50369"/>
    <x v="1152"/>
    <s v="Rural Reporter"/>
    <s v="Rural"/>
    <s v="DR"/>
    <s v="DO"/>
    <m/>
    <m/>
    <m/>
    <m/>
    <n v="39219"/>
    <n v="140372"/>
    <n v="629733"/>
    <m/>
    <n v="3215078"/>
    <m/>
    <m/>
    <m/>
    <m/>
    <m/>
    <m/>
    <m/>
    <m/>
    <m/>
    <m/>
    <m/>
  </r>
  <r>
    <n v="26"/>
    <x v="275"/>
    <s v="N"/>
    <n v="3418966"/>
    <n v="0"/>
    <n v="0"/>
    <s v="5R03"/>
    <n v="50370"/>
    <x v="1153"/>
    <s v="Rural Reporter"/>
    <s v="Rural"/>
    <s v="DR"/>
    <s v="DO"/>
    <m/>
    <m/>
    <m/>
    <m/>
    <n v="80726"/>
    <n v="426435"/>
    <n v="2132610"/>
    <m/>
    <n v="5254013"/>
    <m/>
    <m/>
    <m/>
    <m/>
    <m/>
    <m/>
    <m/>
    <m/>
    <m/>
    <m/>
    <m/>
  </r>
  <r>
    <n v="26"/>
    <x v="275"/>
    <s v="N"/>
    <n v="3418966"/>
    <n v="0"/>
    <n v="0"/>
    <s v="5R03"/>
    <n v="50371"/>
    <x v="1154"/>
    <s v="Rural Reporter"/>
    <s v="Rural"/>
    <s v="DR"/>
    <s v="DO"/>
    <m/>
    <m/>
    <m/>
    <m/>
    <n v="7276"/>
    <n v="29435"/>
    <n v="137739"/>
    <m/>
    <n v="783901"/>
    <m/>
    <m/>
    <m/>
    <m/>
    <m/>
    <m/>
    <m/>
    <m/>
    <m/>
    <m/>
    <m/>
  </r>
  <r>
    <n v="26"/>
    <x v="275"/>
    <s v="N"/>
    <n v="3418966"/>
    <n v="0"/>
    <n v="0"/>
    <s v="5R03"/>
    <n v="50374"/>
    <x v="1155"/>
    <s v="Rural Reporter"/>
    <s v="Rural"/>
    <s v="DR"/>
    <s v="DO"/>
    <m/>
    <m/>
    <m/>
    <m/>
    <n v="80354"/>
    <n v="137378"/>
    <n v="1202650"/>
    <m/>
    <n v="3829644"/>
    <m/>
    <m/>
    <m/>
    <m/>
    <m/>
    <m/>
    <m/>
    <m/>
    <m/>
    <m/>
    <m/>
  </r>
  <r>
    <n v="55"/>
    <x v="268"/>
    <s v="N"/>
    <n v="2782206"/>
    <n v="0"/>
    <n v="0"/>
    <s v="5R06"/>
    <n v="50375"/>
    <x v="1156"/>
    <s v="Rural Reporter"/>
    <s v="Rural"/>
    <s v="DR"/>
    <s v="PT"/>
    <m/>
    <m/>
    <m/>
    <m/>
    <n v="3890"/>
    <n v="11056"/>
    <n v="32105"/>
    <m/>
    <n v="138425"/>
    <m/>
    <m/>
    <m/>
    <m/>
    <m/>
    <m/>
    <m/>
    <m/>
    <m/>
    <m/>
    <m/>
  </r>
  <r>
    <n v="39"/>
    <x v="279"/>
    <s v="N"/>
    <n v="4126404"/>
    <n v="0"/>
    <n v="0"/>
    <s v="5R05"/>
    <n v="50377"/>
    <x v="1157"/>
    <s v="Rural Reporter"/>
    <s v="Rural"/>
    <s v="DR"/>
    <s v="DO"/>
    <m/>
    <m/>
    <m/>
    <m/>
    <n v="39913"/>
    <n v="68005"/>
    <n v="475172"/>
    <m/>
    <n v="1767860"/>
    <m/>
    <m/>
    <m/>
    <m/>
    <m/>
    <m/>
    <m/>
    <m/>
    <m/>
    <m/>
    <m/>
  </r>
  <r>
    <n v="27"/>
    <x v="290"/>
    <s v="N"/>
    <n v="2336986"/>
    <n v="0"/>
    <n v="0"/>
    <s v="5R04"/>
    <n v="50379"/>
    <x v="1158"/>
    <s v="Rural Reporter"/>
    <s v="Rural"/>
    <s v="DR"/>
    <s v="DO"/>
    <m/>
    <m/>
    <m/>
    <m/>
    <n v="9130"/>
    <n v="45018"/>
    <n v="115902"/>
    <m/>
    <n v="581044"/>
    <m/>
    <m/>
    <m/>
    <m/>
    <m/>
    <m/>
    <m/>
    <m/>
    <m/>
    <m/>
    <m/>
  </r>
  <r>
    <n v="39"/>
    <x v="279"/>
    <s v="N"/>
    <n v="4126404"/>
    <n v="0"/>
    <n v="0"/>
    <s v="5R05"/>
    <n v="50382"/>
    <x v="1159"/>
    <s v="Rural Reporter"/>
    <s v="Rural"/>
    <s v="DR"/>
    <s v="DO"/>
    <m/>
    <m/>
    <m/>
    <m/>
    <n v="13332"/>
    <n v="36437"/>
    <n v="161643"/>
    <m/>
    <n v="961195"/>
    <m/>
    <m/>
    <m/>
    <m/>
    <m/>
    <m/>
    <m/>
    <m/>
    <m/>
    <m/>
    <m/>
  </r>
  <r>
    <n v="26"/>
    <x v="275"/>
    <s v="N"/>
    <n v="3418966"/>
    <n v="0"/>
    <n v="0"/>
    <s v="5R03"/>
    <n v="50383"/>
    <x v="1160"/>
    <s v="Rural Reporter"/>
    <s v="Rural"/>
    <s v="DR"/>
    <s v="DO"/>
    <m/>
    <m/>
    <m/>
    <m/>
    <n v="31905"/>
    <n v="64936"/>
    <n v="444072"/>
    <m/>
    <n v="2025811"/>
    <m/>
    <m/>
    <m/>
    <m/>
    <m/>
    <m/>
    <m/>
    <m/>
    <m/>
    <m/>
    <m/>
  </r>
  <r>
    <n v="26"/>
    <x v="275"/>
    <s v="N"/>
    <n v="3418966"/>
    <n v="0"/>
    <n v="0"/>
    <s v="5R03"/>
    <n v="50383"/>
    <x v="1160"/>
    <s v="Rural Reporter"/>
    <s v="Rural"/>
    <s v="MB"/>
    <s v="DO"/>
    <m/>
    <m/>
    <m/>
    <m/>
    <n v="5310"/>
    <n v="16270"/>
    <n v="62628"/>
    <m/>
    <n v="284331"/>
    <m/>
    <m/>
    <m/>
    <m/>
    <m/>
    <m/>
    <m/>
    <m/>
    <m/>
    <m/>
    <m/>
  </r>
  <r>
    <n v="27"/>
    <x v="290"/>
    <s v="N"/>
    <n v="2336986"/>
    <n v="0"/>
    <n v="0"/>
    <s v="5R04"/>
    <n v="50384"/>
    <x v="1161"/>
    <s v="Rural Reporter"/>
    <s v="Rural"/>
    <s v="DR"/>
    <s v="DO"/>
    <m/>
    <m/>
    <m/>
    <m/>
    <n v="12012"/>
    <n v="39769"/>
    <n v="171313"/>
    <m/>
    <n v="865986"/>
    <m/>
    <m/>
    <m/>
    <m/>
    <m/>
    <m/>
    <m/>
    <m/>
    <m/>
    <m/>
    <m/>
  </r>
  <r>
    <n v="27"/>
    <x v="290"/>
    <s v="N"/>
    <n v="2336986"/>
    <n v="0"/>
    <n v="0"/>
    <s v="5R04"/>
    <n v="50384"/>
    <x v="1161"/>
    <s v="Rural Reporter"/>
    <s v="Rural"/>
    <s v="MB"/>
    <s v="DO"/>
    <m/>
    <m/>
    <m/>
    <m/>
    <n v="1864"/>
    <n v="2691"/>
    <n v="41381"/>
    <m/>
    <n v="144784"/>
    <m/>
    <m/>
    <m/>
    <m/>
    <m/>
    <m/>
    <m/>
    <m/>
    <m/>
    <m/>
    <m/>
  </r>
  <r>
    <n v="17"/>
    <x v="313"/>
    <s v="N"/>
    <n v="2638201"/>
    <n v="0"/>
    <n v="0"/>
    <s v="5R01"/>
    <n v="50385"/>
    <x v="794"/>
    <s v="Rural Reporter"/>
    <s v="Rural"/>
    <s v="DR"/>
    <s v="DO"/>
    <m/>
    <m/>
    <m/>
    <m/>
    <n v="6291"/>
    <n v="7647"/>
    <n v="90916"/>
    <m/>
    <n v="242622"/>
    <m/>
    <m/>
    <m/>
    <m/>
    <m/>
    <m/>
    <m/>
    <m/>
    <m/>
    <m/>
    <m/>
  </r>
  <r>
    <n v="26"/>
    <x v="275"/>
    <s v="N"/>
    <n v="3418966"/>
    <n v="0"/>
    <n v="0"/>
    <s v="5R03"/>
    <n v="50386"/>
    <x v="1162"/>
    <s v="Rural Reporter"/>
    <s v="Rural"/>
    <s v="DR"/>
    <s v="DO"/>
    <m/>
    <m/>
    <m/>
    <m/>
    <n v="6994"/>
    <n v="15595"/>
    <n v="45061"/>
    <m/>
    <n v="344539"/>
    <m/>
    <m/>
    <m/>
    <m/>
    <m/>
    <m/>
    <m/>
    <m/>
    <m/>
    <m/>
    <m/>
  </r>
  <r>
    <n v="26"/>
    <x v="275"/>
    <s v="N"/>
    <n v="3418966"/>
    <n v="0"/>
    <n v="0"/>
    <s v="5R03"/>
    <n v="50386"/>
    <x v="1162"/>
    <s v="Rural Reporter"/>
    <s v="Rural"/>
    <s v="MB"/>
    <s v="DO"/>
    <m/>
    <m/>
    <m/>
    <m/>
    <n v="2066"/>
    <n v="34462"/>
    <n v="25808"/>
    <m/>
    <n v="195108"/>
    <m/>
    <m/>
    <m/>
    <m/>
    <m/>
    <m/>
    <m/>
    <m/>
    <m/>
    <m/>
    <m/>
  </r>
  <r>
    <n v="18"/>
    <x v="306"/>
    <s v="N"/>
    <n v="2718298"/>
    <n v="0"/>
    <n v="0"/>
    <s v="5R02"/>
    <n v="50387"/>
    <x v="1163"/>
    <s v="Rural Reporter"/>
    <s v="Rural"/>
    <s v="DR"/>
    <s v="DO"/>
    <m/>
    <m/>
    <m/>
    <m/>
    <n v="10960"/>
    <n v="11204"/>
    <n v="125690"/>
    <m/>
    <n v="544433"/>
    <m/>
    <m/>
    <m/>
    <m/>
    <m/>
    <m/>
    <m/>
    <m/>
    <m/>
    <m/>
    <m/>
  </r>
  <r>
    <n v="39"/>
    <x v="279"/>
    <s v="N"/>
    <n v="4126404"/>
    <n v="0"/>
    <n v="0"/>
    <s v="5R05"/>
    <n v="50388"/>
    <x v="1164"/>
    <s v="Rural Reporter"/>
    <s v="Rural"/>
    <s v="DR"/>
    <s v="DO"/>
    <m/>
    <m/>
    <m/>
    <m/>
    <n v="15188"/>
    <n v="91867"/>
    <n v="137168"/>
    <m/>
    <n v="964653"/>
    <m/>
    <m/>
    <m/>
    <m/>
    <m/>
    <m/>
    <m/>
    <m/>
    <m/>
    <m/>
    <m/>
  </r>
  <r>
    <n v="18"/>
    <x v="306"/>
    <s v="N"/>
    <n v="2718298"/>
    <n v="0"/>
    <n v="0"/>
    <s v="5R02"/>
    <n v="50389"/>
    <x v="1165"/>
    <s v="Rural Reporter"/>
    <s v="Rural"/>
    <s v="DR"/>
    <s v="DO"/>
    <m/>
    <m/>
    <m/>
    <m/>
    <n v="10070"/>
    <n v="10342"/>
    <n v="85940"/>
    <m/>
    <n v="425105"/>
    <m/>
    <m/>
    <m/>
    <m/>
    <m/>
    <m/>
    <m/>
    <m/>
    <m/>
    <m/>
    <m/>
  </r>
  <r>
    <n v="39"/>
    <x v="279"/>
    <s v="N"/>
    <n v="4126404"/>
    <n v="0"/>
    <n v="0"/>
    <s v="5R05"/>
    <n v="50390"/>
    <x v="1166"/>
    <s v="Rural Reporter"/>
    <s v="Rural"/>
    <s v="DR"/>
    <s v="PT"/>
    <m/>
    <m/>
    <m/>
    <m/>
    <n v="16334"/>
    <n v="34781"/>
    <n v="274875"/>
    <m/>
    <n v="1174180"/>
    <m/>
    <m/>
    <m/>
    <m/>
    <m/>
    <m/>
    <m/>
    <m/>
    <m/>
    <m/>
    <m/>
  </r>
  <r>
    <n v="39"/>
    <x v="279"/>
    <s v="N"/>
    <n v="4126404"/>
    <n v="0"/>
    <n v="0"/>
    <s v="5R05"/>
    <n v="50390"/>
    <x v="1166"/>
    <s v="Rural Reporter"/>
    <s v="Rural"/>
    <s v="MB"/>
    <s v="PT"/>
    <m/>
    <m/>
    <m/>
    <m/>
    <n v="6140"/>
    <n v="20922"/>
    <n v="74119"/>
    <m/>
    <n v="400148"/>
    <m/>
    <m/>
    <m/>
    <m/>
    <m/>
    <m/>
    <m/>
    <m/>
    <m/>
    <m/>
    <m/>
  </r>
  <r>
    <n v="55"/>
    <x v="268"/>
    <s v="N"/>
    <n v="2782206"/>
    <n v="0"/>
    <n v="0"/>
    <s v="5R06"/>
    <n v="50391"/>
    <x v="1167"/>
    <s v="Rural Reporter"/>
    <s v="Rural"/>
    <s v="DR"/>
    <s v="PT"/>
    <m/>
    <m/>
    <m/>
    <m/>
    <n v="2087"/>
    <n v="2836"/>
    <n v="12656"/>
    <m/>
    <n v="70363"/>
    <m/>
    <m/>
    <m/>
    <m/>
    <m/>
    <m/>
    <m/>
    <m/>
    <m/>
    <m/>
    <m/>
  </r>
  <r>
    <n v="18"/>
    <x v="306"/>
    <s v="N"/>
    <n v="2718298"/>
    <n v="0"/>
    <n v="0"/>
    <s v="5R02"/>
    <n v="50392"/>
    <x v="1168"/>
    <s v="Rural Reporter"/>
    <s v="Rural"/>
    <s v="DR"/>
    <s v="DO"/>
    <m/>
    <m/>
    <m/>
    <m/>
    <n v="17516"/>
    <n v="65100"/>
    <n v="324322"/>
    <m/>
    <n v="1355090"/>
    <m/>
    <m/>
    <m/>
    <m/>
    <m/>
    <m/>
    <m/>
    <m/>
    <m/>
    <m/>
    <m/>
  </r>
  <r>
    <n v="27"/>
    <x v="290"/>
    <s v="N"/>
    <n v="2336986"/>
    <n v="0"/>
    <n v="0"/>
    <s v="5R04"/>
    <n v="50394"/>
    <x v="1169"/>
    <s v="Rural Reporter"/>
    <s v="Rural"/>
    <s v="DR"/>
    <s v="DO"/>
    <m/>
    <m/>
    <m/>
    <m/>
    <n v="49550"/>
    <n v="221202"/>
    <n v="1103302"/>
    <m/>
    <n v="6038035"/>
    <m/>
    <m/>
    <m/>
    <m/>
    <m/>
    <m/>
    <m/>
    <m/>
    <m/>
    <m/>
    <m/>
  </r>
  <r>
    <n v="26"/>
    <x v="275"/>
    <s v="N"/>
    <n v="3418966"/>
    <n v="0"/>
    <n v="0"/>
    <s v="5R03"/>
    <n v="50395"/>
    <x v="1170"/>
    <s v="Rural Reporter"/>
    <s v="Rural"/>
    <s v="DR"/>
    <s v="DO"/>
    <m/>
    <m/>
    <m/>
    <m/>
    <n v="40736"/>
    <n v="74998"/>
    <n v="533353"/>
    <m/>
    <n v="2113171"/>
    <m/>
    <m/>
    <m/>
    <m/>
    <m/>
    <m/>
    <m/>
    <m/>
    <m/>
    <m/>
    <m/>
  </r>
  <r>
    <n v="55"/>
    <x v="268"/>
    <s v="N"/>
    <n v="2782206"/>
    <n v="0"/>
    <n v="0"/>
    <s v="5R06"/>
    <n v="50396"/>
    <x v="1171"/>
    <s v="Rural Reporter"/>
    <s v="Rural"/>
    <s v="DR"/>
    <s v="PT"/>
    <m/>
    <m/>
    <m/>
    <m/>
    <n v="5005"/>
    <n v="9605"/>
    <n v="39144"/>
    <m/>
    <n v="159342"/>
    <m/>
    <m/>
    <m/>
    <m/>
    <m/>
    <m/>
    <m/>
    <m/>
    <m/>
    <m/>
    <m/>
  </r>
  <r>
    <n v="27"/>
    <x v="290"/>
    <s v="N"/>
    <n v="2336986"/>
    <n v="0"/>
    <n v="0"/>
    <s v="5R04"/>
    <n v="50397"/>
    <x v="1172"/>
    <s v="Rural Reporter"/>
    <s v="Rural"/>
    <s v="DR"/>
    <s v="DO"/>
    <m/>
    <m/>
    <m/>
    <m/>
    <n v="6889"/>
    <n v="35358"/>
    <n v="75725"/>
    <m/>
    <n v="584204"/>
    <m/>
    <m/>
    <m/>
    <m/>
    <m/>
    <m/>
    <m/>
    <m/>
    <m/>
    <m/>
    <m/>
  </r>
  <r>
    <n v="27"/>
    <x v="290"/>
    <s v="N"/>
    <n v="2336986"/>
    <n v="0"/>
    <n v="0"/>
    <s v="5R04"/>
    <n v="50397"/>
    <x v="1172"/>
    <s v="Rural Reporter"/>
    <s v="Rural"/>
    <s v="MB"/>
    <s v="DO"/>
    <m/>
    <m/>
    <m/>
    <m/>
    <n v="1713"/>
    <n v="5157"/>
    <n v="15991"/>
    <m/>
    <n v="78431"/>
    <m/>
    <m/>
    <m/>
    <m/>
    <m/>
    <m/>
    <m/>
    <m/>
    <m/>
    <m/>
    <m/>
  </r>
  <r>
    <n v="26"/>
    <x v="275"/>
    <s v="N"/>
    <n v="3418966"/>
    <n v="0"/>
    <n v="0"/>
    <s v="5R03"/>
    <n v="50398"/>
    <x v="1173"/>
    <s v="Rural Reporter"/>
    <s v="Rural"/>
    <s v="DR"/>
    <s v="DO"/>
    <m/>
    <m/>
    <m/>
    <m/>
    <n v="6112"/>
    <n v="20570"/>
    <n v="61280"/>
    <m/>
    <n v="249932"/>
    <m/>
    <m/>
    <m/>
    <m/>
    <m/>
    <m/>
    <m/>
    <m/>
    <m/>
    <m/>
    <m/>
  </r>
  <r>
    <n v="18"/>
    <x v="306"/>
    <s v="N"/>
    <n v="2718298"/>
    <n v="0"/>
    <n v="0"/>
    <s v="5R02"/>
    <n v="50399"/>
    <x v="1174"/>
    <s v="Rural Reporter"/>
    <s v="Rural"/>
    <s v="DR"/>
    <s v="DO"/>
    <m/>
    <m/>
    <m/>
    <m/>
    <n v="15132"/>
    <n v="33145"/>
    <n v="168603"/>
    <m/>
    <n v="514035"/>
    <m/>
    <m/>
    <m/>
    <m/>
    <m/>
    <m/>
    <m/>
    <m/>
    <m/>
    <m/>
    <m/>
  </r>
  <r>
    <n v="55"/>
    <x v="268"/>
    <s v="N"/>
    <n v="2782206"/>
    <n v="0"/>
    <n v="0"/>
    <s v="5R06"/>
    <n v="50400"/>
    <x v="1175"/>
    <s v="Rural Reporter"/>
    <s v="Rural"/>
    <s v="DR"/>
    <s v="PT"/>
    <m/>
    <m/>
    <m/>
    <m/>
    <n v="8433"/>
    <n v="26839"/>
    <n v="86003"/>
    <m/>
    <n v="293701"/>
    <m/>
    <m/>
    <m/>
    <m/>
    <m/>
    <m/>
    <m/>
    <m/>
    <m/>
    <m/>
    <m/>
  </r>
  <r>
    <n v="55"/>
    <x v="268"/>
    <s v="N"/>
    <n v="2782206"/>
    <n v="0"/>
    <n v="0"/>
    <s v="5R06"/>
    <n v="50401"/>
    <x v="1176"/>
    <s v="Rural Reporter"/>
    <s v="Rural"/>
    <s v="MB"/>
    <s v="DO"/>
    <m/>
    <m/>
    <m/>
    <m/>
    <n v="29407"/>
    <n v="80737"/>
    <n v="610931"/>
    <m/>
    <n v="1397836"/>
    <m/>
    <m/>
    <m/>
    <m/>
    <m/>
    <m/>
    <m/>
    <m/>
    <m/>
    <m/>
    <m/>
  </r>
  <r>
    <n v="55"/>
    <x v="268"/>
    <s v="N"/>
    <n v="2782206"/>
    <n v="0"/>
    <n v="0"/>
    <s v="5R06"/>
    <n v="50401"/>
    <x v="1176"/>
    <s v="Rural Reporter"/>
    <s v="Rural"/>
    <s v="DR"/>
    <s v="DO"/>
    <m/>
    <m/>
    <m/>
    <m/>
    <n v="16825"/>
    <n v="42477"/>
    <n v="253273"/>
    <m/>
    <n v="683820"/>
    <m/>
    <m/>
    <m/>
    <m/>
    <m/>
    <m/>
    <m/>
    <m/>
    <m/>
    <m/>
    <m/>
  </r>
  <r>
    <n v="18"/>
    <x v="306"/>
    <s v="N"/>
    <n v="2718298"/>
    <n v="0"/>
    <n v="0"/>
    <s v="5R02"/>
    <n v="50403"/>
    <x v="1177"/>
    <s v="Rural Reporter"/>
    <s v="Rural"/>
    <s v="DR"/>
    <s v="DO"/>
    <m/>
    <m/>
    <m/>
    <m/>
    <n v="13723"/>
    <n v="33132"/>
    <n v="175687"/>
    <m/>
    <n v="755900"/>
    <m/>
    <m/>
    <m/>
    <m/>
    <m/>
    <m/>
    <m/>
    <m/>
    <m/>
    <m/>
    <m/>
  </r>
  <r>
    <n v="26"/>
    <x v="275"/>
    <s v="N"/>
    <n v="3418966"/>
    <n v="0"/>
    <n v="0"/>
    <s v="5R03"/>
    <n v="50404"/>
    <x v="548"/>
    <s v="Rural Reporter"/>
    <s v="Rural"/>
    <s v="DR"/>
    <s v="DO"/>
    <m/>
    <m/>
    <m/>
    <m/>
    <n v="8123"/>
    <n v="22407"/>
    <n v="58179"/>
    <m/>
    <n v="382696"/>
    <m/>
    <m/>
    <m/>
    <m/>
    <m/>
    <m/>
    <m/>
    <m/>
    <m/>
    <m/>
    <m/>
  </r>
  <r>
    <n v="55"/>
    <x v="268"/>
    <s v="N"/>
    <n v="2782206"/>
    <n v="0"/>
    <n v="0"/>
    <s v="5R06"/>
    <n v="50405"/>
    <x v="1178"/>
    <s v="Rural Reporter"/>
    <s v="Rural"/>
    <s v="DR"/>
    <s v="PT"/>
    <m/>
    <m/>
    <m/>
    <m/>
    <n v="36155"/>
    <n v="74720"/>
    <n v="391653"/>
    <m/>
    <n v="943251"/>
    <m/>
    <m/>
    <m/>
    <m/>
    <m/>
    <m/>
    <m/>
    <m/>
    <m/>
    <m/>
    <m/>
  </r>
  <r>
    <n v="19234"/>
    <x v="281"/>
    <s v="Y"/>
    <n v="1567254"/>
    <n v="3036.3709664961598"/>
    <n v="516.16"/>
    <m/>
    <n v="50406"/>
    <x v="1179"/>
    <s v="Reduced Reporter"/>
    <s v="Urban"/>
    <s v="DR"/>
    <s v="DO"/>
    <s v=" Actual Data"/>
    <m/>
    <m/>
    <m/>
    <n v="1220"/>
    <n v="3612"/>
    <n v="20665"/>
    <n v="0"/>
    <n v="91981"/>
    <n v="20665"/>
    <n v="0"/>
    <n v="91981"/>
    <n v="0"/>
    <n v="0"/>
    <n v="0"/>
    <n v="0"/>
    <n v="0"/>
    <n v="0"/>
    <n v="0"/>
    <n v="0"/>
  </r>
  <r>
    <n v="19234"/>
    <x v="281"/>
    <s v="Y"/>
    <n v="1567254"/>
    <n v="3036.3709664961598"/>
    <n v="516.16"/>
    <m/>
    <n v="50406"/>
    <x v="1179"/>
    <s v="Reduced Reporter"/>
    <s v="Urban"/>
    <s v="MB"/>
    <s v="DO"/>
    <s v=" Actual Vehicle Revenue Miles"/>
    <m/>
    <m/>
    <m/>
    <n v="478"/>
    <n v="2297"/>
    <n v="5341"/>
    <n v="0"/>
    <n v="31193"/>
    <n v="5341"/>
    <n v="0"/>
    <n v="31193"/>
    <n v="0"/>
    <n v="0"/>
    <n v="0"/>
    <n v="0"/>
    <n v="0"/>
    <n v="0"/>
    <n v="0"/>
    <n v="0"/>
  </r>
  <r>
    <n v="39"/>
    <x v="279"/>
    <s v="N"/>
    <n v="4126404"/>
    <n v="0"/>
    <n v="0"/>
    <m/>
    <n v="50406"/>
    <x v="1179"/>
    <s v="Reduced Reporter"/>
    <s v="Urban"/>
    <s v="MB"/>
    <s v="DO"/>
    <s v=" Other"/>
    <s v="Determination that the primary intent of this mode is to serve the travel needs of the Akron UZA."/>
    <m/>
    <m/>
    <n v="17890"/>
    <n v="86063"/>
    <n v="200087"/>
    <n v="0"/>
    <n v="1168552"/>
    <n v="200087"/>
    <n v="0"/>
    <n v="1168552"/>
    <n v="0"/>
    <n v="0"/>
    <n v="0"/>
    <n v="0"/>
    <n v="0"/>
    <n v="0"/>
    <n v="0"/>
    <n v="0"/>
  </r>
  <r>
    <n v="39"/>
    <x v="279"/>
    <s v="N"/>
    <n v="4126404"/>
    <n v="0"/>
    <n v="0"/>
    <m/>
    <n v="50406"/>
    <x v="1179"/>
    <s v="Reduced Reporter"/>
    <s v="Urban"/>
    <s v="DR"/>
    <s v="DO"/>
    <s v=" Actual Data"/>
    <m/>
    <m/>
    <m/>
    <n v="12336"/>
    <n v="36517"/>
    <n v="208945"/>
    <n v="0"/>
    <n v="930024"/>
    <n v="208945"/>
    <n v="0"/>
    <n v="930024"/>
    <n v="0"/>
    <n v="0"/>
    <n v="0"/>
    <n v="0"/>
    <n v="0"/>
    <n v="0"/>
    <n v="0"/>
    <n v="0"/>
  </r>
  <r>
    <n v="18"/>
    <x v="306"/>
    <s v="N"/>
    <n v="2718298"/>
    <n v="0"/>
    <n v="0"/>
    <s v="5R02"/>
    <n v="50407"/>
    <x v="1180"/>
    <s v="Rural Reporter"/>
    <s v="Rural"/>
    <s v="DR"/>
    <s v="DO"/>
    <m/>
    <m/>
    <m/>
    <m/>
    <n v="7701"/>
    <n v="25468"/>
    <n v="71744"/>
    <m/>
    <n v="760257"/>
    <m/>
    <m/>
    <m/>
    <m/>
    <m/>
    <m/>
    <m/>
    <m/>
    <m/>
    <m/>
    <m/>
  </r>
  <r>
    <n v="26"/>
    <x v="275"/>
    <s v="N"/>
    <n v="3418966"/>
    <n v="0"/>
    <n v="0"/>
    <s v="5R03"/>
    <n v="50408"/>
    <x v="1181"/>
    <s v="Rural Reporter"/>
    <s v="Rural"/>
    <s v="DR"/>
    <s v="DO"/>
    <m/>
    <m/>
    <m/>
    <m/>
    <n v="6253"/>
    <n v="29680"/>
    <n v="84786"/>
    <m/>
    <n v="397928"/>
    <m/>
    <m/>
    <m/>
    <m/>
    <m/>
    <m/>
    <m/>
    <m/>
    <m/>
    <m/>
    <m/>
  </r>
  <r>
    <n v="55"/>
    <x v="268"/>
    <s v="N"/>
    <n v="2782206"/>
    <n v="0"/>
    <n v="0"/>
    <s v="5R06"/>
    <n v="50409"/>
    <x v="1182"/>
    <s v="Rural Reporter"/>
    <s v="Rural"/>
    <s v="DR"/>
    <s v="PT"/>
    <m/>
    <m/>
    <m/>
    <m/>
    <n v="3611"/>
    <n v="6173"/>
    <n v="16977"/>
    <m/>
    <n v="126643"/>
    <m/>
    <m/>
    <m/>
    <m/>
    <m/>
    <m/>
    <m/>
    <m/>
    <m/>
    <m/>
    <m/>
  </r>
  <r>
    <n v="39"/>
    <x v="279"/>
    <s v="N"/>
    <n v="4126404"/>
    <n v="0"/>
    <n v="0"/>
    <s v="5R05"/>
    <n v="50410"/>
    <x v="1183"/>
    <s v="Rural Reporter"/>
    <s v="Rural"/>
    <s v="DR"/>
    <s v="DO"/>
    <m/>
    <m/>
    <m/>
    <m/>
    <n v="18965"/>
    <n v="19542"/>
    <n v="247923"/>
    <m/>
    <n v="1378602"/>
    <m/>
    <m/>
    <m/>
    <m/>
    <m/>
    <m/>
    <m/>
    <m/>
    <m/>
    <m/>
    <m/>
  </r>
  <r>
    <n v="17"/>
    <x v="313"/>
    <s v="N"/>
    <n v="2638201"/>
    <n v="0"/>
    <n v="0"/>
    <s v="5R01"/>
    <n v="50411"/>
    <x v="1184"/>
    <s v="Rural Reporter"/>
    <s v="Rural"/>
    <s v="DR"/>
    <s v="DO"/>
    <m/>
    <m/>
    <m/>
    <m/>
    <n v="2804"/>
    <n v="9467"/>
    <n v="64110"/>
    <m/>
    <n v="216577"/>
    <m/>
    <m/>
    <m/>
    <m/>
    <m/>
    <m/>
    <m/>
    <m/>
    <m/>
    <m/>
    <m/>
  </r>
  <r>
    <n v="17"/>
    <x v="313"/>
    <s v="N"/>
    <n v="2638201"/>
    <n v="0"/>
    <n v="0"/>
    <s v="5R01"/>
    <n v="50412"/>
    <x v="1185"/>
    <s v="Rural Reporter"/>
    <s v="Rural"/>
    <s v="DR"/>
    <s v="DO"/>
    <m/>
    <m/>
    <m/>
    <m/>
    <n v="15563"/>
    <n v="49567"/>
    <n v="219087"/>
    <m/>
    <n v="1118567"/>
    <m/>
    <m/>
    <m/>
    <m/>
    <m/>
    <m/>
    <m/>
    <m/>
    <m/>
    <m/>
    <m/>
  </r>
  <r>
    <n v="26"/>
    <x v="275"/>
    <s v="N"/>
    <n v="3418966"/>
    <n v="0"/>
    <n v="0"/>
    <m/>
    <n v="50413"/>
    <x v="1186"/>
    <s v="Reduced Reporter"/>
    <s v="Urban"/>
    <s v="DR"/>
    <s v="DO"/>
    <s v=" Actual Vehicle Revenue Miles"/>
    <m/>
    <m/>
    <m/>
    <n v="15383"/>
    <n v="29373"/>
    <n v="139891"/>
    <n v="0"/>
    <n v="1614250"/>
    <n v="139891"/>
    <n v="0"/>
    <n v="1614250"/>
    <n v="0"/>
    <n v="0"/>
    <n v="0"/>
    <n v="0"/>
    <n v="0"/>
    <n v="0"/>
    <n v="0"/>
    <n v="0"/>
  </r>
  <r>
    <n v="26"/>
    <x v="275"/>
    <s v="N"/>
    <n v="3418966"/>
    <n v="0"/>
    <n v="0"/>
    <m/>
    <n v="50413"/>
    <x v="1186"/>
    <s v="Reduced Reporter"/>
    <s v="Urban"/>
    <s v="MB"/>
    <s v="DO"/>
    <s v=" Actual Vehicle Revenue Miles"/>
    <m/>
    <m/>
    <m/>
    <n v="0"/>
    <n v="0"/>
    <n v="0"/>
    <n v="0"/>
    <n v="0"/>
    <n v="0"/>
    <n v="0"/>
    <n v="0"/>
    <n v="0"/>
    <n v="0"/>
    <n v="0"/>
    <n v="0"/>
    <n v="0"/>
    <n v="0"/>
    <n v="0"/>
    <n v="0"/>
  </r>
  <r>
    <n v="88300"/>
    <x v="351"/>
    <s v="Y"/>
    <n v="56890"/>
    <n v="1085.3499963177001"/>
    <n v="52.42"/>
    <m/>
    <n v="50413"/>
    <x v="1186"/>
    <s v="Reduced Reporter"/>
    <s v="Urban"/>
    <s v="MB"/>
    <s v="DO"/>
    <s v=" Other"/>
    <s v="Based on urban and rural population."/>
    <m/>
    <m/>
    <n v="59793"/>
    <n v="227099"/>
    <n v="1043115"/>
    <n v="0"/>
    <n v="6164066"/>
    <n v="1043115"/>
    <n v="0"/>
    <n v="6164066"/>
    <n v="0"/>
    <n v="0"/>
    <n v="0"/>
    <n v="0"/>
    <n v="0"/>
    <n v="0"/>
    <n v="0"/>
    <n v="0"/>
  </r>
  <r>
    <n v="88300"/>
    <x v="351"/>
    <s v="Y"/>
    <n v="56890"/>
    <n v="1085.3499963177001"/>
    <n v="52.42"/>
    <m/>
    <n v="50413"/>
    <x v="1186"/>
    <s v="Reduced Reporter"/>
    <s v="Urban"/>
    <s v="DR"/>
    <s v="DO"/>
    <s v=" Other"/>
    <s v="Percentage based on urban and rural population."/>
    <m/>
    <m/>
    <n v="45938"/>
    <n v="116173"/>
    <n v="501818"/>
    <n v="0"/>
    <n v="4820585"/>
    <n v="501818"/>
    <n v="0"/>
    <n v="4820585"/>
    <n v="0"/>
    <n v="0"/>
    <n v="0"/>
    <n v="0"/>
    <n v="0"/>
    <n v="0"/>
    <n v="0"/>
    <n v="0"/>
  </r>
  <r>
    <n v="17"/>
    <x v="313"/>
    <s v="N"/>
    <n v="2638201"/>
    <n v="0"/>
    <n v="0"/>
    <s v="5R01"/>
    <n v="50414"/>
    <x v="1187"/>
    <s v="Rural Reporter"/>
    <s v="Rural"/>
    <s v="DR"/>
    <s v="DO"/>
    <m/>
    <m/>
    <m/>
    <m/>
    <n v="36880"/>
    <n v="94832"/>
    <n v="515746"/>
    <m/>
    <n v="2308795"/>
    <m/>
    <m/>
    <m/>
    <m/>
    <m/>
    <m/>
    <m/>
    <m/>
    <m/>
    <m/>
    <m/>
  </r>
  <r>
    <n v="39"/>
    <x v="279"/>
    <s v="N"/>
    <n v="4126404"/>
    <n v="0"/>
    <n v="0"/>
    <s v="5R05"/>
    <n v="50415"/>
    <x v="1188"/>
    <s v="Rural Reporter"/>
    <s v="Rural"/>
    <s v="DR"/>
    <s v="DO"/>
    <m/>
    <m/>
    <m/>
    <m/>
    <n v="13160"/>
    <n v="44072"/>
    <n v="152165"/>
    <m/>
    <n v="768585"/>
    <m/>
    <m/>
    <m/>
    <m/>
    <m/>
    <m/>
    <m/>
    <m/>
    <m/>
    <m/>
    <m/>
  </r>
  <r>
    <n v="26"/>
    <x v="275"/>
    <s v="N"/>
    <n v="3418966"/>
    <n v="0"/>
    <n v="0"/>
    <s v="5R03"/>
    <n v="50416"/>
    <x v="1189"/>
    <s v="Rural Reporter"/>
    <s v="Rural"/>
    <s v="DR"/>
    <s v="DO"/>
    <m/>
    <m/>
    <m/>
    <m/>
    <n v="17178"/>
    <n v="21128"/>
    <n v="313260"/>
    <m/>
    <n v="1626857"/>
    <m/>
    <m/>
    <m/>
    <m/>
    <m/>
    <m/>
    <m/>
    <m/>
    <m/>
    <m/>
    <m/>
  </r>
  <r>
    <n v="55"/>
    <x v="268"/>
    <s v="N"/>
    <n v="2782206"/>
    <n v="0"/>
    <n v="0"/>
    <s v="5R06"/>
    <n v="50418"/>
    <x v="1190"/>
    <s v="Rural Reporter"/>
    <s v="Rural"/>
    <s v="DR"/>
    <s v="PT"/>
    <m/>
    <m/>
    <m/>
    <m/>
    <n v="21771"/>
    <n v="74305"/>
    <n v="310360"/>
    <m/>
    <n v="717633"/>
    <m/>
    <m/>
    <m/>
    <m/>
    <m/>
    <m/>
    <m/>
    <m/>
    <m/>
    <m/>
    <m/>
  </r>
  <r>
    <n v="17"/>
    <x v="313"/>
    <s v="N"/>
    <n v="2638201"/>
    <n v="0"/>
    <n v="0"/>
    <s v="5R01"/>
    <n v="50420"/>
    <x v="1191"/>
    <s v="Rural Reporter"/>
    <s v="Rural"/>
    <s v="DR"/>
    <s v="DO"/>
    <m/>
    <m/>
    <m/>
    <m/>
    <n v="15123"/>
    <n v="37370"/>
    <n v="397055"/>
    <m/>
    <n v="986891"/>
    <m/>
    <m/>
    <m/>
    <m/>
    <m/>
    <m/>
    <m/>
    <m/>
    <m/>
    <m/>
    <m/>
  </r>
  <r>
    <n v="39"/>
    <x v="279"/>
    <s v="N"/>
    <n v="4126404"/>
    <n v="0"/>
    <n v="0"/>
    <s v="5R05"/>
    <n v="50421"/>
    <x v="1192"/>
    <s v="Rural Reporter"/>
    <s v="Rural"/>
    <s v="DR"/>
    <s v="DO"/>
    <m/>
    <m/>
    <m/>
    <m/>
    <n v="24600"/>
    <n v="23623"/>
    <n v="412845"/>
    <m/>
    <n v="1344883"/>
    <m/>
    <m/>
    <m/>
    <m/>
    <m/>
    <m/>
    <m/>
    <m/>
    <m/>
    <m/>
    <m/>
  </r>
  <r>
    <n v="18"/>
    <x v="306"/>
    <s v="N"/>
    <n v="2718298"/>
    <n v="0"/>
    <n v="0"/>
    <s v="5R02"/>
    <n v="50422"/>
    <x v="1193"/>
    <s v="Rural Reporter"/>
    <s v="Rural"/>
    <s v="DR"/>
    <s v="DO"/>
    <m/>
    <m/>
    <m/>
    <m/>
    <n v="14603"/>
    <n v="21975"/>
    <n v="201635"/>
    <m/>
    <n v="667177"/>
    <m/>
    <m/>
    <m/>
    <m/>
    <m/>
    <m/>
    <m/>
    <m/>
    <m/>
    <m/>
    <m/>
  </r>
  <r>
    <n v="39"/>
    <x v="279"/>
    <s v="N"/>
    <n v="4126404"/>
    <n v="0"/>
    <n v="0"/>
    <s v="5R05"/>
    <n v="50424"/>
    <x v="1194"/>
    <s v="Rural Reporter"/>
    <s v="Rural"/>
    <s v="DR"/>
    <s v="DO"/>
    <m/>
    <m/>
    <m/>
    <m/>
    <n v="22882"/>
    <n v="62627"/>
    <n v="678957"/>
    <m/>
    <n v="2099780"/>
    <m/>
    <m/>
    <m/>
    <m/>
    <m/>
    <m/>
    <m/>
    <m/>
    <m/>
    <m/>
    <m/>
  </r>
  <r>
    <n v="17"/>
    <x v="313"/>
    <s v="N"/>
    <n v="2638201"/>
    <n v="0"/>
    <n v="0"/>
    <s v="5R01"/>
    <n v="50425"/>
    <x v="1195"/>
    <s v="Rural Reporter"/>
    <s v="Rural"/>
    <s v="DR"/>
    <s v="DO"/>
    <m/>
    <m/>
    <m/>
    <m/>
    <n v="12724"/>
    <n v="18643"/>
    <n v="282985"/>
    <m/>
    <n v="1246125"/>
    <m/>
    <m/>
    <m/>
    <m/>
    <m/>
    <m/>
    <m/>
    <m/>
    <m/>
    <m/>
    <m/>
  </r>
  <r>
    <n v="26"/>
    <x v="275"/>
    <s v="N"/>
    <n v="3418966"/>
    <n v="0"/>
    <n v="0"/>
    <s v="5R03"/>
    <n v="50427"/>
    <x v="1196"/>
    <s v="Rural Reporter"/>
    <s v="Rural"/>
    <s v="MB"/>
    <s v="DO"/>
    <m/>
    <m/>
    <m/>
    <m/>
    <n v="22215"/>
    <n v="182231"/>
    <n v="476767"/>
    <m/>
    <n v="2104241"/>
    <m/>
    <m/>
    <m/>
    <m/>
    <m/>
    <m/>
    <m/>
    <m/>
    <m/>
    <m/>
    <m/>
  </r>
  <r>
    <n v="26"/>
    <x v="275"/>
    <s v="N"/>
    <n v="3418966"/>
    <n v="0"/>
    <n v="0"/>
    <s v="5R03"/>
    <n v="50427"/>
    <x v="1196"/>
    <s v="Rural Reporter"/>
    <s v="Rural"/>
    <s v="DR"/>
    <s v="DO"/>
    <m/>
    <m/>
    <m/>
    <m/>
    <n v="18399"/>
    <n v="33897"/>
    <n v="322480"/>
    <m/>
    <n v="1740584"/>
    <m/>
    <m/>
    <m/>
    <m/>
    <m/>
    <m/>
    <m/>
    <m/>
    <m/>
    <m/>
    <m/>
  </r>
  <r>
    <n v="27"/>
    <x v="290"/>
    <s v="N"/>
    <n v="2336986"/>
    <n v="0"/>
    <n v="0"/>
    <s v="5R04"/>
    <n v="50428"/>
    <x v="1197"/>
    <s v="Rural Reporter"/>
    <s v="Rural"/>
    <s v="DR"/>
    <s v="DO"/>
    <m/>
    <m/>
    <m/>
    <m/>
    <n v="26083"/>
    <n v="50969"/>
    <n v="281847"/>
    <m/>
    <n v="1642079"/>
    <m/>
    <m/>
    <m/>
    <m/>
    <m/>
    <m/>
    <m/>
    <m/>
    <m/>
    <m/>
    <m/>
  </r>
  <r>
    <n v="39"/>
    <x v="279"/>
    <s v="N"/>
    <n v="4126404"/>
    <n v="0"/>
    <n v="0"/>
    <s v="5R05"/>
    <n v="50429"/>
    <x v="1198"/>
    <s v="Rural Reporter"/>
    <s v="Rural"/>
    <s v="MB"/>
    <s v="DO"/>
    <m/>
    <m/>
    <m/>
    <m/>
    <n v="9146"/>
    <n v="56295"/>
    <n v="194783"/>
    <m/>
    <n v="3151587"/>
    <m/>
    <m/>
    <m/>
    <m/>
    <m/>
    <m/>
    <m/>
    <m/>
    <m/>
    <m/>
    <m/>
  </r>
  <r>
    <n v="39"/>
    <x v="279"/>
    <s v="N"/>
    <n v="4126404"/>
    <n v="0"/>
    <n v="0"/>
    <s v="5R05"/>
    <n v="50429"/>
    <x v="1198"/>
    <s v="Rural Reporter"/>
    <s v="Rural"/>
    <s v="DR"/>
    <s v="DO"/>
    <m/>
    <m/>
    <m/>
    <m/>
    <n v="14664"/>
    <n v="179969"/>
    <n v="70328"/>
    <m/>
    <n v="3088485"/>
    <m/>
    <m/>
    <m/>
    <m/>
    <m/>
    <m/>
    <m/>
    <m/>
    <m/>
    <m/>
    <m/>
  </r>
  <r>
    <n v="27"/>
    <x v="290"/>
    <s v="N"/>
    <n v="2336986"/>
    <n v="0"/>
    <n v="0"/>
    <s v="5R04"/>
    <n v="50430"/>
    <x v="1199"/>
    <s v="Rural Reporter"/>
    <s v="Rural"/>
    <s v="DR"/>
    <s v="DO"/>
    <m/>
    <m/>
    <m/>
    <m/>
    <n v="2208"/>
    <n v="12632"/>
    <n v="17711"/>
    <m/>
    <n v="154980"/>
    <m/>
    <m/>
    <m/>
    <m/>
    <m/>
    <m/>
    <m/>
    <m/>
    <m/>
    <m/>
    <m/>
  </r>
  <r>
    <n v="55"/>
    <x v="268"/>
    <s v="N"/>
    <n v="2782206"/>
    <n v="0"/>
    <n v="0"/>
    <s v="5R06"/>
    <n v="50431"/>
    <x v="1200"/>
    <s v="Rural Reporter"/>
    <s v="Rural"/>
    <s v="DR"/>
    <s v="PT"/>
    <m/>
    <m/>
    <m/>
    <m/>
    <n v="13348"/>
    <n v="38757"/>
    <n v="123948"/>
    <m/>
    <n v="467604"/>
    <m/>
    <m/>
    <m/>
    <m/>
    <m/>
    <m/>
    <m/>
    <m/>
    <m/>
    <m/>
    <m/>
  </r>
  <r>
    <n v="55"/>
    <x v="268"/>
    <s v="N"/>
    <n v="2782206"/>
    <n v="0"/>
    <n v="0"/>
    <s v="5R06"/>
    <n v="50431"/>
    <x v="1200"/>
    <s v="Rural Reporter"/>
    <s v="Rural"/>
    <s v="MB"/>
    <s v="PT"/>
    <m/>
    <m/>
    <m/>
    <m/>
    <n v="5380"/>
    <n v="40725"/>
    <n v="57474"/>
    <m/>
    <n v="276999"/>
    <m/>
    <m/>
    <m/>
    <m/>
    <m/>
    <m/>
    <m/>
    <m/>
    <m/>
    <m/>
    <m/>
  </r>
  <r>
    <n v="55"/>
    <x v="268"/>
    <s v="N"/>
    <n v="2782206"/>
    <n v="0"/>
    <n v="0"/>
    <s v="5R06"/>
    <n v="50432"/>
    <x v="1201"/>
    <s v="Rural Reporter"/>
    <s v="Rural"/>
    <s v="DR"/>
    <s v="PT"/>
    <m/>
    <m/>
    <m/>
    <m/>
    <n v="6849"/>
    <n v="7843"/>
    <n v="108566"/>
    <m/>
    <n v="345225"/>
    <m/>
    <m/>
    <m/>
    <m/>
    <m/>
    <m/>
    <m/>
    <m/>
    <m/>
    <m/>
    <m/>
  </r>
  <r>
    <n v="39"/>
    <x v="279"/>
    <s v="N"/>
    <n v="4126404"/>
    <n v="0"/>
    <n v="0"/>
    <s v="5R05"/>
    <n v="50433"/>
    <x v="1202"/>
    <s v="Rural Reporter"/>
    <s v="Rural"/>
    <s v="DR"/>
    <s v="DO"/>
    <m/>
    <m/>
    <m/>
    <m/>
    <n v="13159"/>
    <n v="28495"/>
    <n v="288912"/>
    <m/>
    <n v="1335527"/>
    <m/>
    <m/>
    <m/>
    <m/>
    <m/>
    <m/>
    <m/>
    <m/>
    <m/>
    <m/>
    <m/>
  </r>
  <r>
    <n v="39"/>
    <x v="279"/>
    <s v="N"/>
    <n v="4126404"/>
    <n v="0"/>
    <n v="0"/>
    <s v="5R05"/>
    <n v="50433"/>
    <x v="1202"/>
    <s v="Rural Reporter"/>
    <s v="Rural"/>
    <s v="MB"/>
    <s v="DO"/>
    <m/>
    <m/>
    <m/>
    <m/>
    <n v="4773"/>
    <n v="11027"/>
    <n v="61163"/>
    <m/>
    <n v="247413"/>
    <m/>
    <m/>
    <m/>
    <m/>
    <m/>
    <m/>
    <m/>
    <m/>
    <m/>
    <m/>
    <m/>
  </r>
  <r>
    <n v="39"/>
    <x v="279"/>
    <s v="N"/>
    <n v="4126404"/>
    <n v="0"/>
    <n v="0"/>
    <s v="5R05"/>
    <n v="50434"/>
    <x v="1203"/>
    <s v="Rural Reporter"/>
    <s v="Rural"/>
    <s v="DR"/>
    <s v="DO"/>
    <m/>
    <m/>
    <m/>
    <m/>
    <n v="6386"/>
    <n v="15157"/>
    <n v="86505"/>
    <m/>
    <n v="506241"/>
    <m/>
    <m/>
    <m/>
    <m/>
    <m/>
    <m/>
    <m/>
    <m/>
    <m/>
    <m/>
    <m/>
  </r>
  <r>
    <n v="39"/>
    <x v="279"/>
    <s v="N"/>
    <n v="4126404"/>
    <n v="0"/>
    <n v="0"/>
    <s v="5R05"/>
    <n v="50434"/>
    <x v="1203"/>
    <s v="Rural Reporter"/>
    <s v="Rural"/>
    <s v="MB"/>
    <s v="DO"/>
    <m/>
    <m/>
    <m/>
    <m/>
    <n v="1356"/>
    <n v="8410"/>
    <n v="16831"/>
    <m/>
    <n v="82936"/>
    <m/>
    <m/>
    <m/>
    <m/>
    <m/>
    <m/>
    <m/>
    <m/>
    <m/>
    <m/>
    <m/>
  </r>
  <r>
    <n v="55"/>
    <x v="268"/>
    <s v="N"/>
    <n v="2782206"/>
    <n v="0"/>
    <n v="0"/>
    <s v="5R06"/>
    <n v="50435"/>
    <x v="1204"/>
    <s v="Rural Reporter"/>
    <s v="Rural"/>
    <s v="DR"/>
    <s v="PT"/>
    <m/>
    <m/>
    <m/>
    <m/>
    <n v="3577"/>
    <n v="5299"/>
    <n v="17763"/>
    <m/>
    <n v="118466"/>
    <m/>
    <m/>
    <m/>
    <m/>
    <m/>
    <m/>
    <m/>
    <m/>
    <m/>
    <m/>
    <m/>
  </r>
  <r>
    <n v="26"/>
    <x v="275"/>
    <s v="N"/>
    <n v="3418966"/>
    <n v="0"/>
    <n v="0"/>
    <s v="5R03"/>
    <n v="50436"/>
    <x v="1205"/>
    <s v="Rural Reporter"/>
    <s v="Rural"/>
    <s v="DR"/>
    <s v="DO"/>
    <m/>
    <m/>
    <m/>
    <m/>
    <n v="30742"/>
    <n v="50153"/>
    <n v="603956"/>
    <m/>
    <n v="2040584"/>
    <m/>
    <m/>
    <m/>
    <m/>
    <m/>
    <m/>
    <m/>
    <m/>
    <m/>
    <m/>
    <m/>
  </r>
  <r>
    <n v="26"/>
    <x v="275"/>
    <s v="N"/>
    <n v="3418966"/>
    <n v="0"/>
    <n v="0"/>
    <s v="5R03"/>
    <n v="50436"/>
    <x v="1205"/>
    <s v="Rural Reporter"/>
    <s v="Rural"/>
    <s v="MB"/>
    <s v="DO"/>
    <m/>
    <m/>
    <m/>
    <m/>
    <n v="3323"/>
    <n v="11343"/>
    <n v="31246"/>
    <m/>
    <n v="202411"/>
    <m/>
    <m/>
    <m/>
    <m/>
    <m/>
    <m/>
    <m/>
    <m/>
    <m/>
    <m/>
    <m/>
  </r>
  <r>
    <n v="26"/>
    <x v="275"/>
    <s v="N"/>
    <n v="3418966"/>
    <n v="0"/>
    <n v="0"/>
    <s v="5R03"/>
    <n v="50437"/>
    <x v="1206"/>
    <s v="Rural Reporter"/>
    <s v="Rural"/>
    <s v="DR"/>
    <s v="DO"/>
    <m/>
    <m/>
    <m/>
    <m/>
    <n v="12067"/>
    <n v="72217"/>
    <n v="141864"/>
    <m/>
    <n v="679298"/>
    <m/>
    <m/>
    <m/>
    <m/>
    <m/>
    <m/>
    <m/>
    <m/>
    <m/>
    <m/>
    <m/>
  </r>
  <r>
    <n v="26"/>
    <x v="275"/>
    <s v="N"/>
    <n v="3418966"/>
    <n v="0"/>
    <n v="0"/>
    <s v="5R03"/>
    <n v="50437"/>
    <x v="1206"/>
    <s v="Rural Reporter"/>
    <s v="Rural"/>
    <s v="MB"/>
    <s v="DO"/>
    <m/>
    <m/>
    <m/>
    <m/>
    <n v="1818"/>
    <n v="24720"/>
    <n v="20994"/>
    <m/>
    <n v="120387"/>
    <m/>
    <m/>
    <m/>
    <m/>
    <m/>
    <m/>
    <m/>
    <m/>
    <m/>
    <m/>
    <m/>
  </r>
  <r>
    <n v="39"/>
    <x v="279"/>
    <s v="N"/>
    <n v="4126404"/>
    <n v="0"/>
    <n v="0"/>
    <s v="5R05"/>
    <n v="50438"/>
    <x v="1207"/>
    <s v="Rural Reporter"/>
    <s v="Rural"/>
    <s v="DR"/>
    <s v="DO"/>
    <m/>
    <m/>
    <m/>
    <m/>
    <n v="11886"/>
    <n v="19273"/>
    <n v="164865"/>
    <m/>
    <n v="707429"/>
    <m/>
    <m/>
    <m/>
    <m/>
    <m/>
    <m/>
    <m/>
    <m/>
    <m/>
    <m/>
    <m/>
  </r>
  <r>
    <n v="39"/>
    <x v="279"/>
    <s v="N"/>
    <n v="4126404"/>
    <n v="0"/>
    <n v="0"/>
    <s v="5R05"/>
    <n v="50440"/>
    <x v="1208"/>
    <s v="Rural Reporter"/>
    <s v="Rural"/>
    <s v="DR"/>
    <s v="DO"/>
    <m/>
    <m/>
    <m/>
    <m/>
    <n v="22260"/>
    <n v="77684"/>
    <n v="281163"/>
    <m/>
    <n v="1511447"/>
    <m/>
    <m/>
    <m/>
    <m/>
    <m/>
    <m/>
    <m/>
    <m/>
    <m/>
    <m/>
    <m/>
  </r>
  <r>
    <n v="39"/>
    <x v="279"/>
    <s v="N"/>
    <n v="4126404"/>
    <n v="0"/>
    <n v="0"/>
    <s v="5R05"/>
    <n v="50440"/>
    <x v="1208"/>
    <s v="Rural Reporter"/>
    <s v="Rural"/>
    <s v="MB"/>
    <s v="DO"/>
    <m/>
    <m/>
    <m/>
    <m/>
    <n v="5364"/>
    <n v="3364"/>
    <n v="47890"/>
    <m/>
    <n v="518660"/>
    <m/>
    <m/>
    <m/>
    <m/>
    <m/>
    <m/>
    <m/>
    <m/>
    <m/>
    <m/>
    <m/>
  </r>
  <r>
    <n v="18"/>
    <x v="306"/>
    <s v="N"/>
    <n v="2718298"/>
    <n v="0"/>
    <n v="0"/>
    <s v="5R02"/>
    <n v="50441"/>
    <x v="1209"/>
    <s v="Rural Reporter"/>
    <s v="Rural"/>
    <s v="DR"/>
    <s v="DO"/>
    <m/>
    <m/>
    <m/>
    <m/>
    <n v="6704"/>
    <n v="15490"/>
    <n v="96170"/>
    <m/>
    <n v="527847"/>
    <m/>
    <m/>
    <m/>
    <m/>
    <m/>
    <m/>
    <m/>
    <m/>
    <m/>
    <m/>
    <m/>
  </r>
  <r>
    <n v="55"/>
    <x v="268"/>
    <s v="N"/>
    <n v="2782206"/>
    <n v="0"/>
    <n v="0"/>
    <s v="5R06"/>
    <n v="50442"/>
    <x v="1210"/>
    <s v="Rural Reporter"/>
    <s v="Rural"/>
    <s v="MB"/>
    <s v="PT"/>
    <m/>
    <m/>
    <m/>
    <m/>
    <n v="9372"/>
    <n v="19053"/>
    <n v="297074"/>
    <m/>
    <n v="521872"/>
    <m/>
    <m/>
    <m/>
    <m/>
    <m/>
    <m/>
    <m/>
    <m/>
    <m/>
    <m/>
    <m/>
  </r>
  <r>
    <n v="18"/>
    <x v="306"/>
    <s v="N"/>
    <n v="2718298"/>
    <n v="0"/>
    <n v="0"/>
    <s v="5R02"/>
    <n v="50444"/>
    <x v="1211"/>
    <s v="Rural Reporter"/>
    <s v="Rural"/>
    <s v="DR"/>
    <s v="DO"/>
    <m/>
    <m/>
    <m/>
    <m/>
    <n v="5317"/>
    <n v="9788"/>
    <n v="55491"/>
    <m/>
    <n v="308680"/>
    <m/>
    <m/>
    <m/>
    <m/>
    <m/>
    <m/>
    <m/>
    <m/>
    <m/>
    <m/>
    <m/>
  </r>
  <r>
    <n v="27"/>
    <x v="290"/>
    <s v="N"/>
    <n v="2336986"/>
    <n v="0"/>
    <n v="0"/>
    <s v="5R04"/>
    <n v="50446"/>
    <x v="1212"/>
    <s v="Rural Reporter"/>
    <s v="Rural"/>
    <s v="DR"/>
    <s v="DO"/>
    <m/>
    <m/>
    <m/>
    <m/>
    <n v="11997"/>
    <n v="55238"/>
    <n v="197808"/>
    <m/>
    <n v="959910"/>
    <m/>
    <m/>
    <m/>
    <m/>
    <m/>
    <m/>
    <m/>
    <m/>
    <m/>
    <m/>
    <m/>
  </r>
  <r>
    <n v="17"/>
    <x v="313"/>
    <s v="N"/>
    <n v="2638201"/>
    <n v="0"/>
    <n v="0"/>
    <s v="5R01"/>
    <n v="50447"/>
    <x v="1213"/>
    <s v="Rural Reporter"/>
    <s v="Rural"/>
    <s v="DR"/>
    <s v="DO"/>
    <m/>
    <m/>
    <m/>
    <m/>
    <n v="4834"/>
    <n v="24939"/>
    <n v="92122"/>
    <m/>
    <n v="727488"/>
    <m/>
    <m/>
    <m/>
    <m/>
    <m/>
    <m/>
    <m/>
    <m/>
    <m/>
    <m/>
    <m/>
  </r>
  <r>
    <n v="17"/>
    <x v="313"/>
    <s v="N"/>
    <n v="2638201"/>
    <n v="0"/>
    <n v="0"/>
    <s v="5R01"/>
    <n v="50447"/>
    <x v="1213"/>
    <s v="Rural Reporter"/>
    <s v="Rural"/>
    <s v="MB"/>
    <s v="DO"/>
    <m/>
    <m/>
    <m/>
    <m/>
    <n v="4482"/>
    <n v="16411"/>
    <n v="96466"/>
    <m/>
    <n v="642463"/>
    <m/>
    <m/>
    <m/>
    <m/>
    <m/>
    <m/>
    <m/>
    <m/>
    <m/>
    <m/>
    <m/>
  </r>
  <r>
    <n v="27"/>
    <x v="290"/>
    <s v="N"/>
    <n v="2336986"/>
    <n v="0"/>
    <n v="0"/>
    <s v="5R04"/>
    <n v="50448"/>
    <x v="1214"/>
    <s v="Rural Reporter"/>
    <s v="Rural"/>
    <s v="DR"/>
    <s v="DO"/>
    <m/>
    <m/>
    <m/>
    <m/>
    <n v="4732"/>
    <n v="24378"/>
    <n v="100669"/>
    <m/>
    <n v="406149"/>
    <m/>
    <m/>
    <m/>
    <m/>
    <m/>
    <m/>
    <m/>
    <m/>
    <m/>
    <m/>
    <m/>
  </r>
  <r>
    <n v="27"/>
    <x v="290"/>
    <s v="N"/>
    <n v="2336986"/>
    <n v="0"/>
    <n v="0"/>
    <s v="5R04"/>
    <n v="50450"/>
    <x v="1215"/>
    <s v="Rural Reporter"/>
    <s v="Rural"/>
    <s v="DR"/>
    <s v="DO"/>
    <m/>
    <m/>
    <m/>
    <m/>
    <n v="34899"/>
    <n v="119426"/>
    <n v="394129"/>
    <m/>
    <n v="2066474"/>
    <m/>
    <m/>
    <m/>
    <m/>
    <m/>
    <m/>
    <m/>
    <m/>
    <m/>
    <m/>
    <m/>
  </r>
  <r>
    <n v="27"/>
    <x v="290"/>
    <s v="N"/>
    <n v="2336986"/>
    <n v="0"/>
    <n v="0"/>
    <s v="5R04"/>
    <n v="50450"/>
    <x v="1215"/>
    <s v="Rural Reporter"/>
    <s v="Rural"/>
    <s v="MB"/>
    <s v="DO"/>
    <m/>
    <m/>
    <m/>
    <m/>
    <n v="23821"/>
    <n v="107732"/>
    <n v="276592"/>
    <m/>
    <n v="1635611"/>
    <m/>
    <m/>
    <m/>
    <m/>
    <m/>
    <m/>
    <m/>
    <m/>
    <m/>
    <m/>
    <m/>
  </r>
  <r>
    <n v="26"/>
    <x v="275"/>
    <s v="N"/>
    <n v="3418966"/>
    <n v="0"/>
    <n v="0"/>
    <s v="5R03"/>
    <n v="50452"/>
    <x v="1216"/>
    <s v="Rural Reporter"/>
    <s v="Rural"/>
    <s v="DR"/>
    <s v="DO"/>
    <m/>
    <m/>
    <m/>
    <m/>
    <n v="10102"/>
    <n v="24944"/>
    <n v="213858"/>
    <m/>
    <n v="898761"/>
    <m/>
    <m/>
    <m/>
    <m/>
    <m/>
    <m/>
    <m/>
    <m/>
    <m/>
    <m/>
    <m/>
  </r>
  <r>
    <n v="26"/>
    <x v="275"/>
    <s v="N"/>
    <n v="3418966"/>
    <n v="0"/>
    <n v="0"/>
    <s v="5R03"/>
    <n v="50453"/>
    <x v="1217"/>
    <s v="Rural Reporter"/>
    <s v="Rural"/>
    <s v="DR"/>
    <s v="DO"/>
    <m/>
    <m/>
    <m/>
    <m/>
    <n v="20102"/>
    <n v="45429"/>
    <n v="395568"/>
    <m/>
    <n v="1670109"/>
    <m/>
    <m/>
    <m/>
    <m/>
    <m/>
    <m/>
    <m/>
    <m/>
    <m/>
    <m/>
    <m/>
  </r>
  <r>
    <n v="18"/>
    <x v="306"/>
    <s v="N"/>
    <n v="2718298"/>
    <n v="0"/>
    <n v="0"/>
    <s v="5R02"/>
    <n v="50454"/>
    <x v="1218"/>
    <s v="Rural Reporter"/>
    <s v="Rural"/>
    <s v="DR"/>
    <s v="DO"/>
    <m/>
    <m/>
    <m/>
    <m/>
    <n v="12713"/>
    <n v="29380"/>
    <n v="194617"/>
    <m/>
    <n v="586407"/>
    <m/>
    <m/>
    <m/>
    <m/>
    <m/>
    <m/>
    <m/>
    <m/>
    <m/>
    <m/>
    <m/>
  </r>
  <r>
    <n v="26"/>
    <x v="275"/>
    <s v="N"/>
    <n v="3418966"/>
    <n v="0"/>
    <n v="0"/>
    <s v="5R03"/>
    <n v="50455"/>
    <x v="1219"/>
    <s v="Rural Reporter"/>
    <s v="Rural"/>
    <s v="DR"/>
    <s v="DO"/>
    <m/>
    <m/>
    <m/>
    <m/>
    <n v="13231"/>
    <n v="26855"/>
    <n v="202714"/>
    <m/>
    <n v="750994"/>
    <m/>
    <m/>
    <m/>
    <m/>
    <m/>
    <m/>
    <m/>
    <m/>
    <m/>
    <m/>
    <m/>
  </r>
  <r>
    <n v="26"/>
    <x v="275"/>
    <s v="N"/>
    <n v="3418966"/>
    <n v="0"/>
    <n v="0"/>
    <s v="5R03"/>
    <n v="50456"/>
    <x v="1220"/>
    <s v="Rural Reporter"/>
    <s v="Rural"/>
    <s v="DR"/>
    <s v="PT"/>
    <m/>
    <m/>
    <m/>
    <m/>
    <n v="26768"/>
    <n v="32624"/>
    <n v="591539"/>
    <m/>
    <n v="1831589"/>
    <m/>
    <m/>
    <m/>
    <m/>
    <m/>
    <m/>
    <m/>
    <m/>
    <m/>
    <m/>
    <m/>
  </r>
  <r>
    <n v="26"/>
    <x v="275"/>
    <s v="N"/>
    <n v="3418966"/>
    <n v="0"/>
    <n v="0"/>
    <s v="5R03"/>
    <n v="50457"/>
    <x v="1221"/>
    <s v="Rural Reporter"/>
    <s v="Rural"/>
    <s v="DR"/>
    <s v="DO"/>
    <m/>
    <m/>
    <m/>
    <m/>
    <n v="34048"/>
    <n v="105821"/>
    <n v="946906"/>
    <m/>
    <n v="2384088"/>
    <m/>
    <m/>
    <m/>
    <m/>
    <m/>
    <m/>
    <m/>
    <m/>
    <m/>
    <m/>
    <m/>
  </r>
  <r>
    <n v="17"/>
    <x v="313"/>
    <s v="N"/>
    <n v="2638201"/>
    <n v="0"/>
    <n v="0"/>
    <s v="5R01"/>
    <n v="50458"/>
    <x v="1222"/>
    <s v="Rural Reporter"/>
    <s v="Rural"/>
    <s v="DR"/>
    <s v="DO"/>
    <m/>
    <m/>
    <m/>
    <m/>
    <n v="12992"/>
    <n v="29571"/>
    <n v="178293"/>
    <m/>
    <n v="913337"/>
    <m/>
    <m/>
    <m/>
    <m/>
    <m/>
    <m/>
    <m/>
    <m/>
    <m/>
    <m/>
    <m/>
  </r>
  <r>
    <n v="26"/>
    <x v="275"/>
    <s v="N"/>
    <n v="3418966"/>
    <n v="0"/>
    <n v="0"/>
    <s v="5R03"/>
    <n v="50459"/>
    <x v="1223"/>
    <s v="Rural Reporter"/>
    <s v="Rural"/>
    <s v="DR"/>
    <s v="DO"/>
    <m/>
    <m/>
    <m/>
    <m/>
    <n v="32973"/>
    <n v="143127"/>
    <n v="379625"/>
    <m/>
    <n v="2152701"/>
    <m/>
    <m/>
    <m/>
    <m/>
    <m/>
    <m/>
    <m/>
    <m/>
    <m/>
    <m/>
    <m/>
  </r>
  <r>
    <n v="55"/>
    <x v="268"/>
    <s v="N"/>
    <n v="2782206"/>
    <n v="0"/>
    <n v="0"/>
    <s v="5R06"/>
    <n v="50461"/>
    <x v="1224"/>
    <s v="Rural Reporter"/>
    <s v="Rural"/>
    <s v="MB"/>
    <s v="DO"/>
    <m/>
    <m/>
    <m/>
    <m/>
    <n v="17200"/>
    <n v="215214"/>
    <n v="289552"/>
    <m/>
    <n v="1759013"/>
    <m/>
    <m/>
    <m/>
    <m/>
    <m/>
    <m/>
    <m/>
    <m/>
    <m/>
    <m/>
    <m/>
  </r>
  <r>
    <n v="55"/>
    <x v="268"/>
    <s v="N"/>
    <n v="2782206"/>
    <n v="0"/>
    <n v="0"/>
    <s v="5R06"/>
    <n v="50461"/>
    <x v="1224"/>
    <s v="Rural Reporter"/>
    <s v="Rural"/>
    <s v="DR"/>
    <s v="PT"/>
    <m/>
    <m/>
    <m/>
    <m/>
    <n v="10543"/>
    <n v="10373"/>
    <n v="107101"/>
    <m/>
    <n v="541729"/>
    <m/>
    <m/>
    <m/>
    <m/>
    <m/>
    <m/>
    <m/>
    <m/>
    <m/>
    <m/>
    <m/>
  </r>
  <r>
    <n v="39"/>
    <x v="279"/>
    <s v="N"/>
    <n v="4126404"/>
    <n v="0"/>
    <n v="0"/>
    <s v="5R05"/>
    <n v="50462"/>
    <x v="1225"/>
    <s v="Rural Reporter"/>
    <s v="Rural"/>
    <s v="DR"/>
    <s v="DO"/>
    <m/>
    <m/>
    <m/>
    <m/>
    <n v="17432"/>
    <n v="12164"/>
    <n v="379807"/>
    <m/>
    <n v="766382"/>
    <m/>
    <m/>
    <m/>
    <m/>
    <m/>
    <m/>
    <m/>
    <m/>
    <m/>
    <m/>
    <m/>
  </r>
  <r>
    <n v="26"/>
    <x v="275"/>
    <s v="N"/>
    <n v="3418966"/>
    <n v="0"/>
    <n v="0"/>
    <s v="5R03"/>
    <n v="50463"/>
    <x v="1226"/>
    <s v="Rural Reporter"/>
    <s v="Rural"/>
    <s v="DR"/>
    <s v="PT"/>
    <m/>
    <m/>
    <m/>
    <m/>
    <n v="11850"/>
    <n v="23002"/>
    <n v="233186"/>
    <m/>
    <n v="916857"/>
    <m/>
    <m/>
    <m/>
    <m/>
    <m/>
    <m/>
    <m/>
    <m/>
    <m/>
    <m/>
    <m/>
  </r>
  <r>
    <n v="39"/>
    <x v="279"/>
    <s v="N"/>
    <n v="4126404"/>
    <n v="0"/>
    <n v="0"/>
    <s v="5R05"/>
    <n v="50464"/>
    <x v="1227"/>
    <s v="Rural Reporter"/>
    <s v="Rural"/>
    <s v="DR"/>
    <s v="DO"/>
    <m/>
    <m/>
    <m/>
    <m/>
    <n v="13129"/>
    <n v="16448"/>
    <n v="192135"/>
    <m/>
    <n v="650436"/>
    <m/>
    <m/>
    <m/>
    <m/>
    <m/>
    <m/>
    <m/>
    <m/>
    <m/>
    <m/>
    <m/>
  </r>
  <r>
    <n v="39"/>
    <x v="279"/>
    <s v="N"/>
    <n v="4126404"/>
    <n v="0"/>
    <n v="0"/>
    <s v="5R05"/>
    <n v="50464"/>
    <x v="1227"/>
    <s v="Rural Reporter"/>
    <s v="Rural"/>
    <s v="MB"/>
    <s v="DO"/>
    <m/>
    <m/>
    <m/>
    <m/>
    <n v="3291"/>
    <n v="11541"/>
    <n v="36044"/>
    <m/>
    <n v="84344"/>
    <m/>
    <m/>
    <m/>
    <m/>
    <m/>
    <m/>
    <m/>
    <m/>
    <m/>
    <m/>
    <m/>
  </r>
  <r>
    <n v="55"/>
    <x v="268"/>
    <s v="N"/>
    <n v="2782206"/>
    <n v="0"/>
    <n v="0"/>
    <s v="5R06"/>
    <n v="50466"/>
    <x v="1228"/>
    <s v="Rural Reporter"/>
    <s v="Rural"/>
    <s v="DR"/>
    <s v="PT"/>
    <m/>
    <m/>
    <m/>
    <m/>
    <n v="25332"/>
    <n v="87410"/>
    <n v="304518"/>
    <m/>
    <n v="844398"/>
    <m/>
    <m/>
    <m/>
    <m/>
    <m/>
    <m/>
    <m/>
    <m/>
    <m/>
    <m/>
    <m/>
  </r>
  <r>
    <n v="18"/>
    <x v="306"/>
    <s v="N"/>
    <n v="2718298"/>
    <n v="0"/>
    <n v="0"/>
    <s v="5R02"/>
    <n v="50468"/>
    <x v="1229"/>
    <s v="Rural Reporter"/>
    <s v="Rural"/>
    <s v="DR"/>
    <s v="DO"/>
    <m/>
    <m/>
    <m/>
    <m/>
    <n v="13179"/>
    <n v="29961"/>
    <n v="218017"/>
    <m/>
    <n v="814447"/>
    <m/>
    <m/>
    <m/>
    <m/>
    <m/>
    <m/>
    <m/>
    <m/>
    <m/>
    <m/>
    <m/>
  </r>
  <r>
    <n v="55"/>
    <x v="268"/>
    <s v="N"/>
    <n v="2782206"/>
    <n v="0"/>
    <n v="0"/>
    <s v="5R06"/>
    <n v="50470"/>
    <x v="1230"/>
    <s v="Rural Reporter"/>
    <s v="Rural"/>
    <s v="DR"/>
    <s v="PT"/>
    <m/>
    <m/>
    <m/>
    <m/>
    <n v="32407"/>
    <n v="72428"/>
    <n v="318708"/>
    <m/>
    <n v="974520"/>
    <m/>
    <m/>
    <m/>
    <m/>
    <m/>
    <m/>
    <m/>
    <m/>
    <m/>
    <m/>
    <m/>
  </r>
  <r>
    <n v="27"/>
    <x v="290"/>
    <s v="N"/>
    <n v="2336986"/>
    <n v="0"/>
    <n v="0"/>
    <s v="5R04"/>
    <n v="50471"/>
    <x v="1231"/>
    <s v="Rural Reporter"/>
    <s v="Rural"/>
    <s v="DR"/>
    <s v="DO"/>
    <m/>
    <m/>
    <m/>
    <m/>
    <n v="3846"/>
    <n v="17780"/>
    <n v="27465"/>
    <m/>
    <n v="202873"/>
    <m/>
    <m/>
    <m/>
    <m/>
    <m/>
    <m/>
    <m/>
    <m/>
    <m/>
    <m/>
    <m/>
  </r>
  <r>
    <n v="27"/>
    <x v="290"/>
    <s v="N"/>
    <n v="2336986"/>
    <n v="0"/>
    <n v="0"/>
    <s v="5R04"/>
    <n v="50471"/>
    <x v="1231"/>
    <s v="Rural Reporter"/>
    <s v="Rural"/>
    <s v="MB"/>
    <s v="DO"/>
    <m/>
    <m/>
    <m/>
    <m/>
    <n v="3536"/>
    <n v="5423"/>
    <n v="42557"/>
    <m/>
    <n v="185748"/>
    <m/>
    <m/>
    <m/>
    <m/>
    <m/>
    <m/>
    <m/>
    <m/>
    <m/>
    <m/>
    <m/>
  </r>
  <r>
    <n v="26"/>
    <x v="275"/>
    <s v="N"/>
    <n v="3418966"/>
    <n v="0"/>
    <n v="0"/>
    <s v="5R03"/>
    <n v="50473"/>
    <x v="1232"/>
    <s v="Rural Reporter"/>
    <s v="Rural"/>
    <s v="DR"/>
    <s v="PT"/>
    <m/>
    <m/>
    <m/>
    <m/>
    <n v="19765"/>
    <n v="70648"/>
    <n v="270525"/>
    <m/>
    <n v="1218292"/>
    <m/>
    <m/>
    <m/>
    <m/>
    <m/>
    <m/>
    <m/>
    <m/>
    <m/>
    <m/>
    <m/>
  </r>
  <r>
    <n v="27"/>
    <x v="290"/>
    <s v="N"/>
    <n v="2336986"/>
    <n v="0"/>
    <n v="0"/>
    <s v="5R04"/>
    <n v="50474"/>
    <x v="1233"/>
    <s v="Rural Reporter"/>
    <s v="Rural"/>
    <s v="DR"/>
    <s v="DO"/>
    <m/>
    <m/>
    <m/>
    <m/>
    <n v="24259"/>
    <n v="73224"/>
    <n v="274623"/>
    <m/>
    <n v="2167377"/>
    <m/>
    <m/>
    <m/>
    <m/>
    <m/>
    <m/>
    <m/>
    <m/>
    <m/>
    <m/>
    <m/>
  </r>
  <r>
    <n v="27"/>
    <x v="290"/>
    <s v="N"/>
    <n v="2336986"/>
    <n v="0"/>
    <n v="0"/>
    <s v="5R04"/>
    <n v="50474"/>
    <x v="1233"/>
    <s v="Rural Reporter"/>
    <s v="Rural"/>
    <s v="MB"/>
    <s v="DO"/>
    <m/>
    <m/>
    <m/>
    <m/>
    <n v="16953"/>
    <n v="53612"/>
    <n v="281621"/>
    <m/>
    <n v="1478064"/>
    <m/>
    <m/>
    <m/>
    <m/>
    <m/>
    <m/>
    <m/>
    <m/>
    <m/>
    <m/>
    <m/>
  </r>
  <r>
    <n v="26"/>
    <x v="275"/>
    <s v="N"/>
    <n v="3418966"/>
    <n v="0"/>
    <n v="0"/>
    <s v="5R03"/>
    <n v="50476"/>
    <x v="1234"/>
    <s v="Rural Reporter"/>
    <s v="Rural"/>
    <s v="DR"/>
    <s v="DO"/>
    <m/>
    <m/>
    <m/>
    <m/>
    <n v="18401"/>
    <n v="126784"/>
    <n v="397326"/>
    <m/>
    <n v="1942228"/>
    <m/>
    <m/>
    <m/>
    <m/>
    <m/>
    <m/>
    <m/>
    <m/>
    <m/>
    <m/>
    <m/>
  </r>
  <r>
    <n v="26"/>
    <x v="275"/>
    <s v="N"/>
    <n v="3418966"/>
    <n v="0"/>
    <n v="0"/>
    <s v="5R03"/>
    <n v="50476"/>
    <x v="1234"/>
    <s v="Rural Reporter"/>
    <s v="Rural"/>
    <s v="MB"/>
    <s v="DO"/>
    <m/>
    <m/>
    <m/>
    <m/>
    <n v="302"/>
    <n v="346"/>
    <n v="5603"/>
    <m/>
    <n v="15303"/>
    <m/>
    <m/>
    <m/>
    <m/>
    <m/>
    <m/>
    <m/>
    <m/>
    <m/>
    <m/>
    <m/>
  </r>
  <r>
    <n v="55"/>
    <x v="268"/>
    <s v="N"/>
    <n v="2782206"/>
    <n v="0"/>
    <n v="0"/>
    <s v="5R06"/>
    <n v="50478"/>
    <x v="1235"/>
    <s v="Rural Reporter"/>
    <s v="Rural"/>
    <s v="DR"/>
    <s v="TX"/>
    <m/>
    <m/>
    <m/>
    <m/>
    <n v="11997"/>
    <n v="32737"/>
    <n v="126634"/>
    <m/>
    <n v="476675"/>
    <m/>
    <m/>
    <m/>
    <m/>
    <m/>
    <m/>
    <m/>
    <m/>
    <m/>
    <m/>
    <m/>
  </r>
  <r>
    <n v="39"/>
    <x v="279"/>
    <s v="N"/>
    <n v="4126404"/>
    <n v="0"/>
    <n v="0"/>
    <s v="5R05"/>
    <n v="50481"/>
    <x v="1236"/>
    <s v="Rural Reporter"/>
    <s v="Rural"/>
    <s v="DR"/>
    <s v="DO"/>
    <m/>
    <m/>
    <m/>
    <m/>
    <n v="30285"/>
    <n v="61880"/>
    <n v="890898"/>
    <m/>
    <n v="2409322"/>
    <m/>
    <m/>
    <m/>
    <m/>
    <m/>
    <m/>
    <m/>
    <m/>
    <m/>
    <m/>
    <m/>
  </r>
  <r>
    <n v="39"/>
    <x v="279"/>
    <s v="N"/>
    <n v="4126404"/>
    <n v="0"/>
    <n v="0"/>
    <s v="5R05"/>
    <n v="50481"/>
    <x v="1236"/>
    <s v="Rural Reporter"/>
    <s v="Rural"/>
    <s v="MB"/>
    <s v="DO"/>
    <m/>
    <m/>
    <m/>
    <m/>
    <n v="2005"/>
    <n v="3189"/>
    <n v="26993"/>
    <m/>
    <n v="66288"/>
    <m/>
    <m/>
    <m/>
    <m/>
    <m/>
    <m/>
    <m/>
    <m/>
    <m/>
    <m/>
    <m/>
  </r>
  <r>
    <n v="55"/>
    <x v="268"/>
    <s v="N"/>
    <n v="2782206"/>
    <n v="0"/>
    <n v="0"/>
    <s v="5R06"/>
    <n v="50482"/>
    <x v="1237"/>
    <s v="Rural Reporter"/>
    <s v="Rural"/>
    <s v="DR"/>
    <s v="PT"/>
    <m/>
    <m/>
    <m/>
    <m/>
    <n v="11384"/>
    <n v="36762"/>
    <n v="141781"/>
    <m/>
    <n v="373009"/>
    <m/>
    <m/>
    <m/>
    <m/>
    <m/>
    <m/>
    <m/>
    <m/>
    <m/>
    <m/>
    <m/>
  </r>
  <r>
    <n v="18"/>
    <x v="306"/>
    <s v="N"/>
    <n v="2718298"/>
    <n v="0"/>
    <n v="0"/>
    <s v="5R02"/>
    <n v="50483"/>
    <x v="1238"/>
    <s v="Rural Reporter"/>
    <s v="Rural"/>
    <s v="DR"/>
    <s v="DO"/>
    <m/>
    <m/>
    <m/>
    <m/>
    <n v="6641"/>
    <n v="21523"/>
    <n v="165717"/>
    <m/>
    <n v="473573"/>
    <m/>
    <m/>
    <m/>
    <m/>
    <m/>
    <m/>
    <m/>
    <m/>
    <m/>
    <m/>
    <m/>
  </r>
  <r>
    <n v="18"/>
    <x v="306"/>
    <s v="N"/>
    <n v="2718298"/>
    <n v="0"/>
    <n v="0"/>
    <s v="5R02"/>
    <n v="50484"/>
    <x v="1239"/>
    <s v="Rural Reporter"/>
    <s v="Rural"/>
    <s v="DR"/>
    <s v="DO"/>
    <m/>
    <m/>
    <m/>
    <m/>
    <n v="12457"/>
    <n v="25288"/>
    <n v="154082"/>
    <m/>
    <n v="469975"/>
    <m/>
    <m/>
    <m/>
    <m/>
    <m/>
    <m/>
    <m/>
    <m/>
    <m/>
    <m/>
    <m/>
  </r>
  <r>
    <n v="18"/>
    <x v="306"/>
    <s v="N"/>
    <n v="2718298"/>
    <n v="0"/>
    <n v="0"/>
    <s v="5R02"/>
    <n v="50485"/>
    <x v="1240"/>
    <s v="Rural Reporter"/>
    <s v="Rural"/>
    <s v="MB"/>
    <s v="DO"/>
    <m/>
    <m/>
    <m/>
    <m/>
    <n v="11205"/>
    <n v="124906"/>
    <n v="159651"/>
    <m/>
    <n v="1021359"/>
    <m/>
    <m/>
    <m/>
    <m/>
    <m/>
    <m/>
    <m/>
    <m/>
    <m/>
    <m/>
    <m/>
  </r>
  <r>
    <n v="18"/>
    <x v="306"/>
    <s v="N"/>
    <n v="2718298"/>
    <n v="0"/>
    <n v="0"/>
    <s v="5R02"/>
    <n v="50485"/>
    <x v="1240"/>
    <s v="Rural Reporter"/>
    <s v="Rural"/>
    <s v="DR"/>
    <s v="DO"/>
    <m/>
    <m/>
    <m/>
    <m/>
    <n v="4829"/>
    <n v="8091"/>
    <n v="33220"/>
    <m/>
    <n v="440163"/>
    <m/>
    <m/>
    <m/>
    <m/>
    <m/>
    <m/>
    <m/>
    <m/>
    <m/>
    <m/>
    <m/>
  </r>
  <r>
    <n v="26"/>
    <x v="275"/>
    <s v="N"/>
    <n v="3418966"/>
    <n v="0"/>
    <n v="0"/>
    <s v="5R03"/>
    <n v="50487"/>
    <x v="1241"/>
    <s v="Rural Reporter"/>
    <s v="Rural"/>
    <s v="DR"/>
    <s v="DO"/>
    <m/>
    <m/>
    <m/>
    <m/>
    <n v="6612"/>
    <n v="13677"/>
    <n v="57549"/>
    <m/>
    <n v="369323"/>
    <m/>
    <m/>
    <m/>
    <m/>
    <m/>
    <m/>
    <m/>
    <m/>
    <m/>
    <m/>
    <m/>
  </r>
  <r>
    <n v="26"/>
    <x v="275"/>
    <s v="N"/>
    <n v="3418966"/>
    <n v="0"/>
    <n v="0"/>
    <s v="5R03"/>
    <n v="50487"/>
    <x v="1241"/>
    <s v="Rural Reporter"/>
    <s v="Rural"/>
    <s v="MB"/>
    <s v="DO"/>
    <m/>
    <m/>
    <m/>
    <m/>
    <n v="3725"/>
    <n v="5717"/>
    <n v="44798"/>
    <m/>
    <n v="102176"/>
    <m/>
    <m/>
    <m/>
    <m/>
    <m/>
    <m/>
    <m/>
    <m/>
    <m/>
    <m/>
    <m/>
  </r>
  <r>
    <n v="27"/>
    <x v="290"/>
    <s v="N"/>
    <n v="2336986"/>
    <n v="0"/>
    <n v="0"/>
    <s v="5R04"/>
    <n v="50489"/>
    <x v="1242"/>
    <s v="Rural Reporter"/>
    <s v="Rural"/>
    <s v="DR"/>
    <s v="DO"/>
    <m/>
    <m/>
    <m/>
    <m/>
    <n v="22438"/>
    <n v="80806"/>
    <n v="294106"/>
    <m/>
    <n v="1612835"/>
    <m/>
    <m/>
    <m/>
    <m/>
    <m/>
    <m/>
    <m/>
    <m/>
    <m/>
    <m/>
    <m/>
  </r>
  <r>
    <n v="27"/>
    <x v="290"/>
    <s v="N"/>
    <n v="2336986"/>
    <n v="0"/>
    <n v="0"/>
    <s v="5R04"/>
    <n v="50489"/>
    <x v="1242"/>
    <s v="Rural Reporter"/>
    <s v="Rural"/>
    <s v="MB"/>
    <s v="DO"/>
    <m/>
    <m/>
    <m/>
    <m/>
    <n v="197"/>
    <n v="2338"/>
    <n v="1895"/>
    <m/>
    <n v="8271"/>
    <m/>
    <m/>
    <m/>
    <m/>
    <m/>
    <m/>
    <m/>
    <m/>
    <m/>
    <m/>
    <m/>
  </r>
  <r>
    <n v="55"/>
    <x v="268"/>
    <s v="N"/>
    <n v="2782206"/>
    <n v="0"/>
    <n v="0"/>
    <s v="5R06"/>
    <n v="50490"/>
    <x v="1243"/>
    <s v="Rural Reporter"/>
    <s v="Rural"/>
    <s v="DR"/>
    <s v="PT"/>
    <m/>
    <m/>
    <m/>
    <m/>
    <n v="12448"/>
    <n v="37361"/>
    <n v="118930"/>
    <m/>
    <n v="394660"/>
    <m/>
    <m/>
    <m/>
    <m/>
    <m/>
    <m/>
    <m/>
    <m/>
    <m/>
    <m/>
    <m/>
  </r>
  <r>
    <n v="55"/>
    <x v="268"/>
    <s v="N"/>
    <n v="2782206"/>
    <n v="0"/>
    <n v="0"/>
    <s v="5R06"/>
    <n v="50491"/>
    <x v="1244"/>
    <s v="Rural Reporter"/>
    <s v="Rural"/>
    <s v="DR"/>
    <s v="PT"/>
    <m/>
    <m/>
    <m/>
    <m/>
    <n v="5368"/>
    <n v="6842"/>
    <n v="25543"/>
    <m/>
    <n v="194112"/>
    <m/>
    <m/>
    <m/>
    <m/>
    <m/>
    <m/>
    <m/>
    <m/>
    <m/>
    <m/>
    <m/>
  </r>
  <r>
    <n v="26"/>
    <x v="275"/>
    <s v="N"/>
    <n v="3418966"/>
    <n v="0"/>
    <n v="0"/>
    <s v="5R03"/>
    <n v="50492"/>
    <x v="1245"/>
    <s v="Rural Reporter"/>
    <s v="Rural"/>
    <s v="DR"/>
    <s v="DO"/>
    <m/>
    <m/>
    <m/>
    <m/>
    <n v="19888"/>
    <n v="79189"/>
    <n v="310389"/>
    <m/>
    <n v="1290351"/>
    <m/>
    <m/>
    <m/>
    <m/>
    <m/>
    <m/>
    <m/>
    <m/>
    <m/>
    <m/>
    <m/>
  </r>
  <r>
    <n v="18"/>
    <x v="306"/>
    <s v="N"/>
    <n v="2718298"/>
    <n v="0"/>
    <n v="0"/>
    <s v="5R02"/>
    <n v="50493"/>
    <x v="1246"/>
    <s v="Rural Reporter"/>
    <s v="Rural"/>
    <s v="DR"/>
    <s v="DO"/>
    <m/>
    <m/>
    <m/>
    <m/>
    <n v="3194"/>
    <n v="5228"/>
    <n v="59406"/>
    <m/>
    <n v="564764"/>
    <m/>
    <m/>
    <m/>
    <m/>
    <m/>
    <m/>
    <m/>
    <m/>
    <m/>
    <m/>
    <m/>
  </r>
  <r>
    <n v="26"/>
    <x v="275"/>
    <s v="N"/>
    <n v="3418966"/>
    <n v="0"/>
    <n v="0"/>
    <s v="5R03"/>
    <n v="50494"/>
    <x v="1247"/>
    <s v="Rural Reporter"/>
    <s v="Rural"/>
    <s v="DR"/>
    <s v="PT"/>
    <m/>
    <m/>
    <m/>
    <m/>
    <n v="4684"/>
    <n v="19123"/>
    <n v="54256"/>
    <m/>
    <n v="316877"/>
    <m/>
    <m/>
    <m/>
    <m/>
    <m/>
    <m/>
    <m/>
    <m/>
    <m/>
    <m/>
    <m/>
  </r>
  <r>
    <n v="26"/>
    <x v="275"/>
    <s v="N"/>
    <n v="3418966"/>
    <n v="0"/>
    <n v="0"/>
    <s v="5R03"/>
    <n v="50495"/>
    <x v="1248"/>
    <s v="Rural Reporter"/>
    <s v="Rural"/>
    <s v="DR"/>
    <s v="DO"/>
    <m/>
    <m/>
    <m/>
    <m/>
    <n v="13613"/>
    <n v="68246"/>
    <n v="177996"/>
    <m/>
    <n v="1101579"/>
    <m/>
    <m/>
    <m/>
    <m/>
    <m/>
    <m/>
    <m/>
    <m/>
    <m/>
    <m/>
    <m/>
  </r>
  <r>
    <n v="17"/>
    <x v="313"/>
    <s v="N"/>
    <n v="2638201"/>
    <n v="0"/>
    <n v="0"/>
    <s v="5R01"/>
    <n v="50496"/>
    <x v="1249"/>
    <s v="Rural Reporter"/>
    <s v="Rural"/>
    <s v="DR"/>
    <s v="DO"/>
    <m/>
    <m/>
    <m/>
    <m/>
    <n v="35425"/>
    <n v="65647"/>
    <n v="581286"/>
    <m/>
    <n v="1801905"/>
    <m/>
    <m/>
    <m/>
    <m/>
    <m/>
    <m/>
    <m/>
    <m/>
    <m/>
    <m/>
    <m/>
  </r>
  <r>
    <n v="39"/>
    <x v="279"/>
    <s v="N"/>
    <n v="4126404"/>
    <n v="0"/>
    <n v="0"/>
    <s v="5R05"/>
    <n v="50497"/>
    <x v="1250"/>
    <s v="Rural Reporter"/>
    <s v="Rural"/>
    <s v="DR"/>
    <s v="DO"/>
    <m/>
    <m/>
    <m/>
    <m/>
    <n v="10774"/>
    <n v="25419"/>
    <n v="131175"/>
    <m/>
    <n v="888739"/>
    <m/>
    <m/>
    <m/>
    <m/>
    <m/>
    <m/>
    <m/>
    <m/>
    <m/>
    <m/>
    <m/>
  </r>
  <r>
    <n v="18"/>
    <x v="306"/>
    <s v="N"/>
    <n v="2718298"/>
    <n v="0"/>
    <n v="0"/>
    <s v="5R02"/>
    <n v="50499"/>
    <x v="1251"/>
    <s v="Rural Reporter"/>
    <s v="Rural"/>
    <s v="DR"/>
    <s v="DO"/>
    <m/>
    <m/>
    <m/>
    <m/>
    <n v="13302"/>
    <n v="33340"/>
    <n v="119488"/>
    <m/>
    <n v="653320"/>
    <m/>
    <m/>
    <m/>
    <m/>
    <m/>
    <m/>
    <m/>
    <m/>
    <m/>
    <m/>
    <m/>
  </r>
  <r>
    <n v="55"/>
    <x v="268"/>
    <s v="N"/>
    <n v="2782206"/>
    <n v="0"/>
    <n v="0"/>
    <s v="5R06"/>
    <n v="50500"/>
    <x v="1252"/>
    <s v="Rural Reporter"/>
    <s v="Rural"/>
    <s v="DR"/>
    <s v="PT"/>
    <m/>
    <m/>
    <m/>
    <m/>
    <n v="21422"/>
    <n v="54696"/>
    <n v="267213"/>
    <m/>
    <n v="632959"/>
    <m/>
    <m/>
    <m/>
    <m/>
    <m/>
    <m/>
    <m/>
    <m/>
    <m/>
    <m/>
    <m/>
  </r>
  <r>
    <n v="18"/>
    <x v="306"/>
    <s v="N"/>
    <n v="2718298"/>
    <n v="0"/>
    <n v="0"/>
    <s v="5R02"/>
    <n v="50501"/>
    <x v="1253"/>
    <s v="Rural Reporter"/>
    <s v="Rural"/>
    <s v="DR"/>
    <s v="DO"/>
    <m/>
    <m/>
    <m/>
    <m/>
    <n v="8514"/>
    <n v="31231"/>
    <n v="94788"/>
    <m/>
    <n v="399863"/>
    <m/>
    <m/>
    <m/>
    <m/>
    <m/>
    <m/>
    <m/>
    <m/>
    <m/>
    <m/>
    <m/>
  </r>
  <r>
    <n v="17"/>
    <x v="313"/>
    <s v="N"/>
    <n v="2638201"/>
    <n v="0"/>
    <n v="0"/>
    <s v="5R01"/>
    <n v="50502"/>
    <x v="1254"/>
    <s v="Rural Reporter"/>
    <s v="Rural"/>
    <s v="MB"/>
    <s v="DO"/>
    <m/>
    <m/>
    <m/>
    <m/>
    <n v="13420"/>
    <n v="85480"/>
    <n v="183465"/>
    <m/>
    <n v="1470025"/>
    <m/>
    <m/>
    <m/>
    <m/>
    <m/>
    <m/>
    <m/>
    <m/>
    <m/>
    <m/>
    <m/>
  </r>
  <r>
    <n v="17"/>
    <x v="313"/>
    <s v="N"/>
    <n v="2638201"/>
    <n v="0"/>
    <n v="0"/>
    <s v="5R01"/>
    <n v="50502"/>
    <x v="1254"/>
    <s v="Rural Reporter"/>
    <s v="Rural"/>
    <s v="DR"/>
    <s v="DO"/>
    <m/>
    <m/>
    <m/>
    <m/>
    <n v="8235"/>
    <n v="14407"/>
    <n v="98964"/>
    <m/>
    <n v="1057286"/>
    <m/>
    <m/>
    <m/>
    <m/>
    <m/>
    <m/>
    <m/>
    <m/>
    <m/>
    <m/>
    <m/>
  </r>
  <r>
    <n v="26"/>
    <x v="275"/>
    <s v="N"/>
    <n v="3418966"/>
    <n v="0"/>
    <n v="0"/>
    <s v="5R03"/>
    <n v="50503"/>
    <x v="1255"/>
    <s v="Rural Reporter"/>
    <s v="Rural"/>
    <s v="DR"/>
    <s v="DO"/>
    <m/>
    <m/>
    <m/>
    <m/>
    <n v="22554"/>
    <n v="93467"/>
    <n v="450918"/>
    <m/>
    <n v="2279587"/>
    <m/>
    <m/>
    <m/>
    <m/>
    <m/>
    <m/>
    <m/>
    <m/>
    <m/>
    <m/>
    <m/>
  </r>
  <r>
    <n v="27"/>
    <x v="290"/>
    <s v="N"/>
    <n v="2336986"/>
    <n v="0"/>
    <n v="0"/>
    <s v="5R04"/>
    <n v="50504"/>
    <x v="1256"/>
    <s v="Rural Reporter"/>
    <s v="Rural"/>
    <s v="DR"/>
    <s v="DO"/>
    <m/>
    <m/>
    <m/>
    <m/>
    <n v="30925"/>
    <n v="88101"/>
    <n v="285800"/>
    <m/>
    <n v="2394481"/>
    <m/>
    <m/>
    <m/>
    <m/>
    <m/>
    <m/>
    <m/>
    <m/>
    <m/>
    <m/>
    <m/>
  </r>
  <r>
    <n v="55"/>
    <x v="268"/>
    <s v="N"/>
    <n v="2782206"/>
    <n v="0"/>
    <n v="0"/>
    <s v="5R06"/>
    <n v="50505"/>
    <x v="1257"/>
    <s v="Rural Reporter"/>
    <s v="Rural"/>
    <s v="MB"/>
    <s v="DO"/>
    <m/>
    <m/>
    <m/>
    <m/>
    <n v="7157"/>
    <n v="51225"/>
    <n v="45228"/>
    <m/>
    <n v="499271"/>
    <m/>
    <m/>
    <m/>
    <m/>
    <m/>
    <m/>
    <m/>
    <m/>
    <m/>
    <m/>
    <m/>
  </r>
  <r>
    <n v="55"/>
    <x v="268"/>
    <s v="N"/>
    <n v="2782206"/>
    <n v="0"/>
    <n v="0"/>
    <s v="5R06"/>
    <n v="50506"/>
    <x v="1258"/>
    <s v="Rural Reporter"/>
    <s v="Rural"/>
    <s v="DR"/>
    <s v="PT"/>
    <m/>
    <m/>
    <m/>
    <m/>
    <n v="8351"/>
    <n v="20781"/>
    <n v="68741"/>
    <m/>
    <n v="296301"/>
    <m/>
    <m/>
    <m/>
    <m/>
    <m/>
    <m/>
    <m/>
    <m/>
    <m/>
    <m/>
    <m/>
  </r>
  <r>
    <n v="55"/>
    <x v="268"/>
    <s v="N"/>
    <n v="2782206"/>
    <n v="0"/>
    <n v="0"/>
    <s v="5R06"/>
    <n v="50507"/>
    <x v="1259"/>
    <s v="Rural Reporter"/>
    <s v="Rural"/>
    <s v="DR"/>
    <s v="DO"/>
    <m/>
    <m/>
    <m/>
    <m/>
    <n v="34690"/>
    <n v="62042"/>
    <n v="596545"/>
    <m/>
    <n v="1728637"/>
    <m/>
    <m/>
    <m/>
    <m/>
    <m/>
    <m/>
    <m/>
    <m/>
    <m/>
    <m/>
    <m/>
  </r>
  <r>
    <n v="27"/>
    <x v="290"/>
    <s v="N"/>
    <n v="2336986"/>
    <n v="0"/>
    <n v="0"/>
    <s v="5R04"/>
    <n v="50510"/>
    <x v="1260"/>
    <s v="Rural Reporter"/>
    <s v="Rural"/>
    <s v="DR"/>
    <s v="DO"/>
    <m/>
    <m/>
    <m/>
    <m/>
    <n v="28409"/>
    <n v="77109"/>
    <n v="239671"/>
    <m/>
    <n v="2496762"/>
    <m/>
    <m/>
    <m/>
    <m/>
    <m/>
    <m/>
    <m/>
    <m/>
    <m/>
    <m/>
    <m/>
  </r>
  <r>
    <n v="27"/>
    <x v="290"/>
    <s v="N"/>
    <n v="2336986"/>
    <n v="0"/>
    <n v="0"/>
    <s v="5R04"/>
    <n v="50510"/>
    <x v="1260"/>
    <s v="Rural Reporter"/>
    <s v="Rural"/>
    <s v="MB"/>
    <s v="DO"/>
    <m/>
    <m/>
    <m/>
    <m/>
    <n v="27718"/>
    <n v="117738"/>
    <n v="324956"/>
    <m/>
    <n v="2277452"/>
    <m/>
    <m/>
    <m/>
    <m/>
    <m/>
    <m/>
    <m/>
    <m/>
    <m/>
    <m/>
    <m/>
  </r>
  <r>
    <n v="26"/>
    <x v="275"/>
    <s v="N"/>
    <n v="3418966"/>
    <n v="0"/>
    <n v="0"/>
    <s v="5R03"/>
    <n v="50511"/>
    <x v="1261"/>
    <s v="Rural Reporter"/>
    <s v="Rural"/>
    <s v="DR"/>
    <s v="DO"/>
    <m/>
    <m/>
    <m/>
    <m/>
    <n v="18461"/>
    <n v="52519"/>
    <n v="365710"/>
    <m/>
    <n v="1081449"/>
    <m/>
    <m/>
    <m/>
    <m/>
    <m/>
    <m/>
    <m/>
    <m/>
    <m/>
    <m/>
    <m/>
  </r>
  <r>
    <n v="55"/>
    <x v="268"/>
    <s v="N"/>
    <n v="2782206"/>
    <n v="0"/>
    <n v="0"/>
    <s v="5R06"/>
    <n v="50513"/>
    <x v="1262"/>
    <s v="Rural Reporter"/>
    <s v="Rural"/>
    <s v="DR"/>
    <s v="PT"/>
    <m/>
    <m/>
    <m/>
    <m/>
    <n v="9221"/>
    <n v="25174"/>
    <n v="77380"/>
    <m/>
    <n v="266821"/>
    <m/>
    <m/>
    <m/>
    <m/>
    <m/>
    <m/>
    <m/>
    <m/>
    <m/>
    <m/>
    <m/>
  </r>
  <r>
    <n v="26"/>
    <x v="275"/>
    <s v="N"/>
    <n v="3418966"/>
    <n v="0"/>
    <n v="0"/>
    <s v="5R03"/>
    <n v="50514"/>
    <x v="1263"/>
    <s v="Rural Reporter"/>
    <s v="Rural"/>
    <s v="DR"/>
    <s v="DO"/>
    <m/>
    <m/>
    <m/>
    <m/>
    <n v="11759"/>
    <n v="53381"/>
    <n v="148313"/>
    <m/>
    <n v="680853"/>
    <m/>
    <m/>
    <m/>
    <m/>
    <m/>
    <m/>
    <m/>
    <m/>
    <m/>
    <m/>
    <m/>
  </r>
  <r>
    <n v="57628"/>
    <x v="289"/>
    <s v="Y"/>
    <n v="2914866"/>
    <n v="2872.3751413873201"/>
    <n v="1014.79"/>
    <m/>
    <n v="50515"/>
    <x v="1264"/>
    <s v="Full Reporter"/>
    <s v="Urban"/>
    <s v="MB"/>
    <s v="PT"/>
    <s v=" Actual Vehicle Revenue Miles"/>
    <m/>
    <s v=" Actual Vehicle Revenue Miles"/>
    <m/>
    <n v="45479"/>
    <n v="2253150"/>
    <n v="505952"/>
    <n v="4412261"/>
    <n v="6152171"/>
    <n v="375416"/>
    <n v="3075263"/>
    <n v="4564906"/>
    <n v="5.2"/>
    <n v="130536"/>
    <n v="1336998"/>
    <n v="1587265"/>
    <n v="5.2"/>
    <n v="130536"/>
    <n v="0"/>
    <n v="0"/>
  </r>
  <r>
    <n v="57628"/>
    <x v="289"/>
    <s v="Y"/>
    <n v="2914866"/>
    <n v="2872.3751413873201"/>
    <n v="1014.79"/>
    <m/>
    <n v="50516"/>
    <x v="1265"/>
    <s v="Full Reporter"/>
    <s v="Urban"/>
    <s v="MB"/>
    <s v="PT"/>
    <s v=" Actual Vehicle Revenue Miles"/>
    <m/>
    <s v=" Actual Vehicle Revenue Miles"/>
    <m/>
    <n v="16037"/>
    <n v="135742"/>
    <n v="324389"/>
    <n v="1692708"/>
    <n v="3610234"/>
    <n v="315806"/>
    <n v="1647921"/>
    <n v="3514711"/>
    <n v="0"/>
    <n v="8583"/>
    <n v="44787"/>
    <n v="95523"/>
    <n v="0"/>
    <n v="8583"/>
    <n v="12.7"/>
    <n v="9827"/>
  </r>
  <r>
    <n v="57628"/>
    <x v="289"/>
    <s v="Y"/>
    <n v="2914866"/>
    <n v="2872.3751413873201"/>
    <n v="1014.79"/>
    <m/>
    <n v="50516"/>
    <x v="1265"/>
    <s v="Full Reporter"/>
    <s v="Urban"/>
    <s v="DR"/>
    <s v="PT"/>
    <s v=" Actual Data"/>
    <m/>
    <m/>
    <m/>
    <n v="15655"/>
    <n v="45132"/>
    <n v="259804"/>
    <n v="227197"/>
    <n v="1516411"/>
    <n v="259804"/>
    <n v="227197"/>
    <n v="1516411"/>
    <n v="0"/>
    <n v="0"/>
    <n v="0"/>
    <n v="0"/>
    <n v="0"/>
    <n v="0"/>
    <n v="0"/>
    <n v="0"/>
  </r>
  <r>
    <n v="57628"/>
    <x v="289"/>
    <s v="Y"/>
    <n v="2914866"/>
    <n v="2872.3751413873201"/>
    <n v="1014.79"/>
    <m/>
    <n v="50517"/>
    <x v="1266"/>
    <s v="Full Reporter"/>
    <s v="Urban"/>
    <s v="DR"/>
    <s v="PT"/>
    <s v=" Actual Data"/>
    <m/>
    <m/>
    <m/>
    <n v="17494"/>
    <n v="38514"/>
    <n v="276189"/>
    <n v="231446"/>
    <n v="1571075"/>
    <n v="276189"/>
    <n v="231446"/>
    <n v="1571075"/>
    <n v="0"/>
    <n v="0"/>
    <n v="0"/>
    <n v="0"/>
    <n v="0"/>
    <n v="0"/>
    <n v="0"/>
    <n v="0"/>
  </r>
  <r>
    <n v="57628"/>
    <x v="289"/>
    <s v="Y"/>
    <n v="2914866"/>
    <n v="2872.3751413873201"/>
    <n v="1014.79"/>
    <m/>
    <n v="50518"/>
    <x v="1267"/>
    <s v="Full Reporter"/>
    <s v="Urban"/>
    <s v="DR"/>
    <s v="PT"/>
    <s v=" Actual Data"/>
    <m/>
    <m/>
    <m/>
    <n v="56841"/>
    <n v="142614"/>
    <n v="1392396"/>
    <n v="1467498"/>
    <n v="6866920"/>
    <n v="1392396"/>
    <n v="1467498"/>
    <n v="6866920"/>
    <n v="0"/>
    <n v="0"/>
    <n v="0"/>
    <n v="0"/>
    <n v="0"/>
    <n v="0"/>
    <n v="0"/>
    <n v="0"/>
  </r>
  <r>
    <n v="57628"/>
    <x v="289"/>
    <s v="Y"/>
    <n v="2914866"/>
    <n v="2872.3751413873201"/>
    <n v="1014.79"/>
    <m/>
    <n v="50518"/>
    <x v="1267"/>
    <s v="Full Reporter"/>
    <s v="Urban"/>
    <s v="MB"/>
    <s v="PT"/>
    <s v=" Actual Vehicle Revenue Miles"/>
    <m/>
    <s v=" Actual Vehicle Revenue Miles"/>
    <m/>
    <n v="16106"/>
    <n v="303777"/>
    <n v="418141"/>
    <n v="6367166"/>
    <n v="5404854"/>
    <n v="403338"/>
    <n v="6141756"/>
    <n v="5213512"/>
    <n v="0.1"/>
    <n v="14803"/>
    <n v="225410"/>
    <n v="191342"/>
    <n v="0.1"/>
    <n v="14803"/>
    <n v="0"/>
    <n v="202304"/>
  </r>
  <r>
    <n v="57628"/>
    <x v="289"/>
    <s v="Y"/>
    <n v="2914866"/>
    <n v="2872.3751413873201"/>
    <n v="1014.79"/>
    <m/>
    <n v="50519"/>
    <x v="1268"/>
    <s v="Full Reporter"/>
    <s v="Urban"/>
    <s v="MB"/>
    <s v="PT"/>
    <s v=" Actual Vehicle Revenue Miles"/>
    <m/>
    <s v=" Actual Vehicle Revenue Miles"/>
    <m/>
    <n v="169412"/>
    <n v="1123010"/>
    <n v="3282888"/>
    <n v="12050450"/>
    <n v="31475250"/>
    <n v="3245009"/>
    <n v="11927704"/>
    <n v="31170462"/>
    <n v="0"/>
    <n v="37879"/>
    <n v="122746"/>
    <n v="304788"/>
    <n v="0"/>
    <n v="37879"/>
    <n v="21"/>
    <n v="348416"/>
  </r>
  <r>
    <n v="57628"/>
    <x v="289"/>
    <s v="Y"/>
    <n v="2914866"/>
    <n v="2872.3751413873201"/>
    <n v="1014.79"/>
    <m/>
    <n v="50519"/>
    <x v="1268"/>
    <s v="Full Reporter"/>
    <s v="Urban"/>
    <s v="DR"/>
    <s v="PT"/>
    <s v=" Actual Data"/>
    <m/>
    <m/>
    <m/>
    <n v="39250"/>
    <n v="109925"/>
    <n v="676779"/>
    <n v="535209"/>
    <n v="3657431"/>
    <n v="676779"/>
    <n v="535209"/>
    <n v="3657431"/>
    <n v="0"/>
    <n v="0"/>
    <n v="0"/>
    <n v="0"/>
    <n v="0"/>
    <n v="0"/>
    <n v="0"/>
    <n v="0"/>
  </r>
  <r>
    <n v="27"/>
    <x v="290"/>
    <s v="N"/>
    <n v="2336986"/>
    <n v="0"/>
    <n v="0"/>
    <s v="5R04"/>
    <n v="50520"/>
    <x v="1269"/>
    <s v="Rural Reporter"/>
    <s v="Rural"/>
    <s v="MB"/>
    <s v="DO"/>
    <m/>
    <m/>
    <m/>
    <m/>
    <n v="79653"/>
    <n v="284938"/>
    <n v="1632063"/>
    <m/>
    <n v="6344561"/>
    <m/>
    <m/>
    <m/>
    <m/>
    <m/>
    <m/>
    <m/>
    <m/>
    <m/>
    <m/>
    <m/>
  </r>
  <r>
    <n v="27"/>
    <x v="290"/>
    <s v="N"/>
    <n v="2336986"/>
    <n v="0"/>
    <n v="0"/>
    <s v="5R04"/>
    <n v="50520"/>
    <x v="1269"/>
    <s v="Rural Reporter"/>
    <s v="Rural"/>
    <s v="DR"/>
    <s v="DO"/>
    <m/>
    <m/>
    <m/>
    <m/>
    <n v="65127"/>
    <n v="203288"/>
    <n v="663098"/>
    <m/>
    <n v="5386505"/>
    <m/>
    <m/>
    <m/>
    <m/>
    <m/>
    <m/>
    <m/>
    <m/>
    <m/>
    <m/>
    <m/>
  </r>
  <r>
    <n v="16264"/>
    <x v="305"/>
    <s v="Y"/>
    <n v="8671746"/>
    <n v="3709.22642554817"/>
    <n v="2337.89"/>
    <m/>
    <n v="50521"/>
    <x v="1270"/>
    <s v="Full Reporter"/>
    <s v="Urban"/>
    <s v="FB"/>
    <s v="DO"/>
    <s v=" Actual Data"/>
    <m/>
    <m/>
    <m/>
    <n v="528"/>
    <n v="14850"/>
    <n v="1916"/>
    <n v="26730"/>
    <n v="124545"/>
    <n v="0"/>
    <n v="0"/>
    <n v="0"/>
    <n v="10.4"/>
    <n v="1916"/>
    <n v="26730"/>
    <n v="124545"/>
    <n v="10.4"/>
    <n v="1916"/>
    <n v="0"/>
    <n v="0"/>
  </r>
  <r>
    <n v="26"/>
    <x v="275"/>
    <s v="N"/>
    <n v="3418966"/>
    <n v="0"/>
    <n v="0"/>
    <m/>
    <n v="50522"/>
    <x v="1271"/>
    <s v="Full Reporter"/>
    <s v="Urban"/>
    <s v="DR"/>
    <s v="DO"/>
    <s v=" Actual Vehicle Revenue Miles"/>
    <m/>
    <m/>
    <m/>
    <n v="4453"/>
    <n v="13450"/>
    <n v="56569"/>
    <n v="101932"/>
    <n v="535842"/>
    <n v="56569"/>
    <n v="101932"/>
    <n v="535842"/>
    <n v="0"/>
    <n v="0"/>
    <n v="0"/>
    <n v="0"/>
    <n v="0"/>
    <n v="0"/>
    <n v="0"/>
    <n v="0"/>
  </r>
  <r>
    <n v="26"/>
    <x v="275"/>
    <s v="N"/>
    <n v="3418966"/>
    <n v="0"/>
    <n v="0"/>
    <m/>
    <n v="50522"/>
    <x v="1271"/>
    <s v="Full Reporter"/>
    <s v="Urban"/>
    <s v="MB"/>
    <s v="DO"/>
    <s v=" Actual Vehicle Revenue Miles"/>
    <m/>
    <m/>
    <m/>
    <n v="0"/>
    <n v="0"/>
    <n v="0"/>
    <n v="0"/>
    <n v="0"/>
    <n v="0"/>
    <n v="0"/>
    <n v="0"/>
    <n v="0"/>
    <n v="0"/>
    <n v="0"/>
    <n v="0"/>
    <n v="0"/>
    <n v="0"/>
    <n v="0"/>
    <n v="0"/>
  </r>
  <r>
    <n v="58357"/>
    <x v="349"/>
    <s v="Y"/>
    <n v="57260"/>
    <n v="1620.0305707175901"/>
    <n v="35.35"/>
    <m/>
    <n v="50522"/>
    <x v="1271"/>
    <s v="Full Reporter"/>
    <s v="Urban"/>
    <s v="MB"/>
    <s v="DO"/>
    <s v=" Actual Vehicle Revenue Miles"/>
    <m/>
    <m/>
    <m/>
    <n v="21776"/>
    <n v="155546"/>
    <n v="262339"/>
    <n v="531622"/>
    <n v="2507781"/>
    <n v="262339"/>
    <n v="531622"/>
    <n v="2507781"/>
    <n v="0"/>
    <n v="0"/>
    <n v="0"/>
    <n v="0"/>
    <n v="0"/>
    <n v="0"/>
    <n v="0"/>
    <n v="0"/>
  </r>
  <r>
    <n v="58357"/>
    <x v="349"/>
    <s v="Y"/>
    <n v="57260"/>
    <n v="1620.0305707175901"/>
    <n v="35.35"/>
    <m/>
    <n v="50522"/>
    <x v="1271"/>
    <s v="Full Reporter"/>
    <s v="Urban"/>
    <s v="DR"/>
    <s v="DO"/>
    <s v=" Actual Vehicle Revenue Miles"/>
    <m/>
    <m/>
    <m/>
    <n v="17511"/>
    <n v="52888"/>
    <n v="222446"/>
    <n v="400826"/>
    <n v="2107089"/>
    <n v="222446"/>
    <n v="400826"/>
    <n v="2107089"/>
    <n v="0"/>
    <n v="0"/>
    <n v="0"/>
    <n v="0"/>
    <n v="0"/>
    <n v="0"/>
    <n v="0"/>
    <n v="0"/>
  </r>
  <r>
    <n v="87868"/>
    <x v="285"/>
    <s v="N"/>
    <n v="497952"/>
    <n v="2068.6376609282502"/>
    <n v="240.71"/>
    <m/>
    <n v="50522"/>
    <x v="1271"/>
    <s v="Full Reporter"/>
    <s v="Urban"/>
    <s v="DR"/>
    <s v="DO"/>
    <s v=" Actual Vehicle Revenue Miles"/>
    <m/>
    <m/>
    <m/>
    <n v="3793"/>
    <n v="11458"/>
    <n v="48191"/>
    <n v="86836"/>
    <n v="456482"/>
    <n v="48191"/>
    <n v="86836"/>
    <n v="456482"/>
    <n v="0"/>
    <n v="0"/>
    <n v="0"/>
    <n v="0"/>
    <n v="0"/>
    <n v="0"/>
    <n v="0"/>
    <n v="0"/>
  </r>
  <r>
    <n v="87868"/>
    <x v="285"/>
    <s v="N"/>
    <n v="497952"/>
    <n v="2068.6376609282502"/>
    <n v="240.71"/>
    <m/>
    <n v="50522"/>
    <x v="1271"/>
    <s v="Full Reporter"/>
    <s v="Urban"/>
    <s v="MB"/>
    <s v="DO"/>
    <s v=" Actual Vehicle Revenue Miles"/>
    <m/>
    <m/>
    <m/>
    <n v="0"/>
    <n v="0"/>
    <n v="0"/>
    <n v="0"/>
    <n v="0"/>
    <n v="0"/>
    <n v="0"/>
    <n v="0"/>
    <n v="0"/>
    <n v="0"/>
    <n v="0"/>
    <n v="0"/>
    <n v="0"/>
    <n v="0"/>
    <n v="0"/>
    <n v="0"/>
  </r>
  <r>
    <n v="26"/>
    <x v="275"/>
    <s v="Y"/>
    <n v="3418966"/>
    <n v="0"/>
    <n v="0"/>
    <m/>
    <n v="50523"/>
    <x v="1272"/>
    <s v="Reduced Reporter"/>
    <s v="Tribe"/>
    <s v="DR"/>
    <s v="DO"/>
    <s v=" Actual Vehicle Revenue Miles"/>
    <m/>
    <m/>
    <m/>
    <n v="3978"/>
    <n v="650"/>
    <n v="34553"/>
    <n v="0"/>
    <n v="136819"/>
    <n v="34553"/>
    <n v="0"/>
    <n v="136819"/>
    <n v="0"/>
    <n v="0"/>
    <n v="0"/>
    <n v="0"/>
    <n v="0"/>
    <n v="0"/>
    <n v="0"/>
    <n v="0"/>
  </r>
  <r>
    <n v="53200"/>
    <x v="272"/>
    <s v="Y"/>
    <n v="450305"/>
    <n v="3007.9692882034201"/>
    <n v="149.69999999999999"/>
    <m/>
    <n v="50524"/>
    <x v="1273"/>
    <s v="Reduced Reporter"/>
    <s v="Urban"/>
    <s v="DR"/>
    <s v="DO"/>
    <s v=" Actual Vehicle Revenue Miles"/>
    <m/>
    <m/>
    <m/>
    <n v="11219"/>
    <n v="16361"/>
    <n v="231705"/>
    <n v="0"/>
    <n v="668200"/>
    <n v="231705"/>
    <n v="0"/>
    <n v="668200"/>
    <n v="0"/>
    <n v="0"/>
    <n v="0"/>
    <n v="0"/>
    <n v="0"/>
    <n v="0"/>
    <n v="0"/>
    <n v="0"/>
  </r>
  <r>
    <n v="41212"/>
    <x v="309"/>
    <s v="Y"/>
    <n v="1699881"/>
    <n v="2352.6188135009002"/>
    <n v="722.55"/>
    <m/>
    <n v="50525"/>
    <x v="1274"/>
    <s v="Reduced Reporter"/>
    <s v="Urban"/>
    <s v="DR"/>
    <s v="PT"/>
    <s v=" Actual Data"/>
    <m/>
    <m/>
    <m/>
    <n v="30717"/>
    <n v="62514"/>
    <n v="482612"/>
    <n v="0"/>
    <n v="1976841"/>
    <n v="482612"/>
    <n v="0"/>
    <n v="1976841"/>
    <n v="0"/>
    <n v="0"/>
    <n v="0"/>
    <n v="0"/>
    <n v="0"/>
    <n v="0"/>
    <n v="0"/>
    <n v="0"/>
  </r>
  <r>
    <n v="27"/>
    <x v="290"/>
    <s v="Y"/>
    <n v="2336986"/>
    <n v="0"/>
    <n v="0"/>
    <m/>
    <n v="55222"/>
    <x v="1275"/>
    <s v="Reduced Reporter"/>
    <s v="Tribe"/>
    <s v="DR"/>
    <s v="DO"/>
    <s v=" Actual Data"/>
    <m/>
    <m/>
    <m/>
    <n v="2581"/>
    <n v="4912"/>
    <n v="104311"/>
    <n v="0"/>
    <n v="83231"/>
    <n v="104311"/>
    <n v="0"/>
    <n v="83231"/>
    <n v="0"/>
    <n v="0"/>
    <n v="0"/>
    <n v="0"/>
    <n v="0"/>
    <n v="0"/>
    <n v="0"/>
    <n v="0"/>
  </r>
  <r>
    <n v="55"/>
    <x v="268"/>
    <s v="Y"/>
    <n v="2782206"/>
    <n v="0"/>
    <n v="0"/>
    <m/>
    <n v="55228"/>
    <x v="1276"/>
    <s v="Reduced Reporter"/>
    <s v="Tribe"/>
    <s v="DR"/>
    <s v="DO"/>
    <s v=" Actual Vehicle Revenue Miles"/>
    <m/>
    <m/>
    <m/>
    <n v="28554"/>
    <n v="66657"/>
    <n v="584336"/>
    <n v="0"/>
    <n v="3091802"/>
    <n v="584336"/>
    <n v="0"/>
    <n v="3091802"/>
    <n v="0"/>
    <n v="0"/>
    <n v="0"/>
    <n v="0"/>
    <n v="0"/>
    <n v="0"/>
    <n v="0"/>
    <n v="0"/>
  </r>
  <r>
    <n v="55"/>
    <x v="268"/>
    <s v="Y"/>
    <n v="2782206"/>
    <n v="0"/>
    <n v="0"/>
    <m/>
    <n v="55228"/>
    <x v="1276"/>
    <s v="Reduced Reporter"/>
    <s v="Tribe"/>
    <s v="MB"/>
    <s v="DO"/>
    <s v=" Actual Vehicle Revenue Miles"/>
    <m/>
    <m/>
    <m/>
    <n v="16404"/>
    <n v="43681"/>
    <n v="329015"/>
    <n v="0"/>
    <n v="1261715"/>
    <n v="329015"/>
    <n v="0"/>
    <n v="1261715"/>
    <n v="0"/>
    <n v="0"/>
    <n v="0"/>
    <n v="0"/>
    <n v="0"/>
    <n v="0"/>
    <n v="0"/>
    <n v="0"/>
  </r>
  <r>
    <n v="27"/>
    <x v="290"/>
    <s v="Y"/>
    <n v="2336986"/>
    <n v="0"/>
    <n v="0"/>
    <m/>
    <n v="55234"/>
    <x v="1277"/>
    <s v="Reduced Reporter"/>
    <s v="Tribe"/>
    <s v="DR"/>
    <s v="DO"/>
    <s v=" Actual Data"/>
    <m/>
    <m/>
    <m/>
    <n v="10763"/>
    <n v="19020"/>
    <n v="185227"/>
    <n v="0"/>
    <n v="796446"/>
    <n v="185227"/>
    <n v="0"/>
    <n v="796446"/>
    <n v="0"/>
    <n v="0"/>
    <n v="0"/>
    <n v="0"/>
    <n v="0"/>
    <n v="0"/>
    <n v="0"/>
    <n v="0"/>
  </r>
  <r>
    <n v="55"/>
    <x v="268"/>
    <s v="Y"/>
    <n v="2782206"/>
    <n v="0"/>
    <n v="0"/>
    <m/>
    <n v="55240"/>
    <x v="1278"/>
    <s v="Reduced Reporter"/>
    <s v="Tribe"/>
    <s v="DR"/>
    <s v="DO"/>
    <s v=" Actual Vehicle Revenue Miles"/>
    <m/>
    <m/>
    <m/>
    <n v="1664"/>
    <n v="3532"/>
    <n v="29052"/>
    <n v="0"/>
    <n v="120887"/>
    <n v="29052"/>
    <n v="0"/>
    <n v="120887"/>
    <n v="0"/>
    <n v="0"/>
    <n v="0"/>
    <n v="0"/>
    <n v="0"/>
    <n v="0"/>
    <n v="0"/>
    <n v="0"/>
  </r>
  <r>
    <n v="27"/>
    <x v="290"/>
    <s v="Y"/>
    <n v="2336986"/>
    <n v="0"/>
    <n v="0"/>
    <m/>
    <n v="55246"/>
    <x v="1279"/>
    <s v="Reduced Reporter"/>
    <s v="Tribe"/>
    <s v="DR"/>
    <s v="DO"/>
    <s v=" Actual Data"/>
    <m/>
    <m/>
    <m/>
    <n v="8803"/>
    <n v="13484"/>
    <n v="143638"/>
    <n v="0"/>
    <n v="624587"/>
    <n v="143638"/>
    <n v="0"/>
    <n v="624587"/>
    <n v="0"/>
    <n v="0"/>
    <n v="0"/>
    <n v="0"/>
    <n v="0"/>
    <n v="0"/>
    <n v="0"/>
    <n v="0"/>
  </r>
  <r>
    <n v="27"/>
    <x v="290"/>
    <s v="Y"/>
    <n v="2336986"/>
    <n v="0"/>
    <n v="0"/>
    <m/>
    <n v="55246"/>
    <x v="1279"/>
    <s v="Reduced Reporter"/>
    <s v="Tribe"/>
    <s v="MB"/>
    <s v="DO"/>
    <s v=" Actual Data"/>
    <m/>
    <m/>
    <m/>
    <n v="158"/>
    <n v="159"/>
    <n v="7037"/>
    <n v="0"/>
    <n v="11190"/>
    <n v="7037"/>
    <n v="0"/>
    <n v="11190"/>
    <n v="0"/>
    <n v="0"/>
    <n v="0"/>
    <n v="0"/>
    <n v="0"/>
    <n v="0"/>
    <n v="0"/>
    <n v="0"/>
  </r>
  <r>
    <n v="27"/>
    <x v="290"/>
    <s v="Y"/>
    <n v="2336986"/>
    <n v="0"/>
    <n v="0"/>
    <m/>
    <n v="55252"/>
    <x v="1280"/>
    <s v="Reduced Reporter"/>
    <s v="Tribe"/>
    <s v="DR"/>
    <s v="DO"/>
    <s v=" Actual Data"/>
    <m/>
    <m/>
    <m/>
    <n v="10444"/>
    <n v="24343"/>
    <n v="344507"/>
    <n v="0"/>
    <n v="901074"/>
    <n v="344507"/>
    <n v="0"/>
    <n v="901074"/>
    <n v="0"/>
    <n v="0"/>
    <n v="0"/>
    <n v="0"/>
    <n v="0"/>
    <n v="0"/>
    <n v="0"/>
    <n v="0"/>
  </r>
  <r>
    <n v="27"/>
    <x v="290"/>
    <s v="Y"/>
    <n v="2336986"/>
    <n v="0"/>
    <n v="0"/>
    <m/>
    <n v="55252"/>
    <x v="1280"/>
    <s v="Reduced Reporter"/>
    <s v="Tribe"/>
    <s v="CB"/>
    <s v="DO"/>
    <s v=" Actual Data"/>
    <m/>
    <m/>
    <m/>
    <n v="2632"/>
    <n v="2561"/>
    <n v="68503"/>
    <n v="0"/>
    <n v="269152"/>
    <n v="68503"/>
    <n v="0"/>
    <n v="269152"/>
    <n v="0"/>
    <n v="0"/>
    <n v="0"/>
    <n v="0"/>
    <n v="0"/>
    <n v="0"/>
    <n v="0"/>
    <n v="0"/>
  </r>
  <r>
    <n v="27"/>
    <x v="290"/>
    <s v="Y"/>
    <n v="2336986"/>
    <n v="0"/>
    <n v="0"/>
    <m/>
    <n v="55258"/>
    <x v="1281"/>
    <s v="Reduced Reporter"/>
    <s v="Tribe"/>
    <s v="DR"/>
    <s v="DO"/>
    <s v=" Actual Data"/>
    <m/>
    <m/>
    <m/>
    <n v="27850"/>
    <n v="38626"/>
    <n v="594967"/>
    <n v="0"/>
    <n v="1829083"/>
    <n v="594967"/>
    <n v="0"/>
    <n v="1829083"/>
    <n v="0"/>
    <n v="0"/>
    <n v="0"/>
    <n v="0"/>
    <n v="0"/>
    <n v="0"/>
    <n v="0"/>
    <n v="0"/>
  </r>
  <r>
    <n v="27"/>
    <x v="290"/>
    <s v="Y"/>
    <n v="2336986"/>
    <n v="0"/>
    <n v="0"/>
    <m/>
    <n v="55258"/>
    <x v="1281"/>
    <s v="Reduced Reporter"/>
    <s v="Tribe"/>
    <s v="MB"/>
    <s v="DO"/>
    <s v=" Actual Data"/>
    <m/>
    <m/>
    <m/>
    <n v="3235"/>
    <n v="7322"/>
    <n v="60403"/>
    <n v="0"/>
    <n v="457271"/>
    <n v="60403"/>
    <n v="0"/>
    <n v="457271"/>
    <n v="0"/>
    <n v="0"/>
    <n v="0"/>
    <n v="0"/>
    <n v="0"/>
    <n v="0"/>
    <n v="0"/>
    <n v="0"/>
  </r>
  <r>
    <n v="27"/>
    <x v="290"/>
    <s v="Y"/>
    <n v="2336986"/>
    <n v="0"/>
    <n v="0"/>
    <m/>
    <n v="55270"/>
    <x v="1282"/>
    <s v="Reduced Reporter"/>
    <s v="Tribe"/>
    <s v="MB"/>
    <s v="DO"/>
    <s v=" Actual Data"/>
    <m/>
    <m/>
    <m/>
    <n v="13553"/>
    <n v="20402"/>
    <n v="396254"/>
    <n v="0"/>
    <n v="1503697"/>
    <n v="396254"/>
    <n v="0"/>
    <n v="1503697"/>
    <n v="0"/>
    <n v="0"/>
    <n v="0"/>
    <n v="0"/>
    <n v="0"/>
    <n v="0"/>
    <n v="0"/>
    <n v="0"/>
  </r>
  <r>
    <n v="34813"/>
    <x v="269"/>
    <s v="N"/>
    <n v="224156"/>
    <n v="1972.1901726219201"/>
    <n v="113.66"/>
    <m/>
    <n v="55276"/>
    <x v="1283"/>
    <s v="Reduced Reporter"/>
    <s v="Tribe"/>
    <s v="DR"/>
    <s v="DO"/>
    <s v=" Other"/>
    <s v="The data is estimated at 84% for the month of October 2022. We have taken all the trips that_x000a_were in the urbanized area for only the Month of October to determine an estimate._x000a_We are still working with our dispatching software company, Ecolane Inc., to see if there is a_x000a_way to get actual data."/>
    <m/>
    <m/>
    <n v="7403"/>
    <n v="20696"/>
    <n v="140537"/>
    <n v="0"/>
    <n v="861472"/>
    <n v="140537"/>
    <n v="0"/>
    <n v="861472"/>
    <n v="0"/>
    <n v="0"/>
    <n v="0"/>
    <n v="0"/>
    <n v="0"/>
    <n v="0"/>
    <n v="0"/>
    <n v="0"/>
  </r>
  <r>
    <n v="55"/>
    <x v="268"/>
    <s v="Y"/>
    <n v="2782206"/>
    <n v="0"/>
    <n v="0"/>
    <m/>
    <n v="55276"/>
    <x v="1283"/>
    <s v="Reduced Reporter"/>
    <s v="Tribe"/>
    <s v="DR"/>
    <s v="DO"/>
    <s v=" Actual Vehicle Revenue Miles"/>
    <m/>
    <m/>
    <m/>
    <n v="4506"/>
    <n v="12597"/>
    <n v="85552"/>
    <n v="0"/>
    <n v="524422"/>
    <n v="85552"/>
    <n v="0"/>
    <n v="524422"/>
    <n v="0"/>
    <n v="0"/>
    <n v="0"/>
    <n v="0"/>
    <n v="0"/>
    <n v="0"/>
    <n v="0"/>
    <n v="0"/>
  </r>
  <r>
    <n v="55"/>
    <x v="268"/>
    <s v="Y"/>
    <n v="2782206"/>
    <n v="0"/>
    <n v="0"/>
    <m/>
    <n v="55282"/>
    <x v="1284"/>
    <s v="Reduced Reporter"/>
    <s v="Tribe"/>
    <s v="MB"/>
    <s v="DO"/>
    <s v=" Actual Vehicle Revenue Miles"/>
    <m/>
    <m/>
    <m/>
    <n v="8403"/>
    <n v="35020"/>
    <n v="222612"/>
    <n v="0"/>
    <n v="363932"/>
    <n v="222612"/>
    <n v="0"/>
    <n v="363932"/>
    <n v="0"/>
    <n v="0"/>
    <n v="0"/>
    <n v="0"/>
    <n v="0"/>
    <n v="0"/>
    <n v="0"/>
    <n v="0"/>
  </r>
  <r>
    <n v="55"/>
    <x v="268"/>
    <s v="Y"/>
    <n v="2782206"/>
    <n v="0"/>
    <n v="0"/>
    <m/>
    <n v="55300"/>
    <x v="1285"/>
    <s v="Reduced Reporter"/>
    <s v="Tribe"/>
    <s v="DR"/>
    <s v="DO"/>
    <s v=" Actual Vehicle Revenue Miles"/>
    <m/>
    <m/>
    <m/>
    <n v="4450"/>
    <n v="24552"/>
    <n v="90823"/>
    <n v="0"/>
    <n v="781282"/>
    <n v="90823"/>
    <n v="0"/>
    <n v="781282"/>
    <n v="0"/>
    <n v="0"/>
    <n v="0"/>
    <n v="0"/>
    <n v="0"/>
    <n v="0"/>
    <n v="0"/>
    <n v="0"/>
  </r>
  <r>
    <n v="55"/>
    <x v="268"/>
    <s v="Y"/>
    <n v="2782206"/>
    <n v="0"/>
    <n v="0"/>
    <m/>
    <n v="55300"/>
    <x v="1285"/>
    <s v="Reduced Reporter"/>
    <s v="Tribe"/>
    <s v="MB"/>
    <s v="DO"/>
    <s v=" Actual Vehicle Revenue Miles"/>
    <m/>
    <m/>
    <m/>
    <n v="130"/>
    <n v="127"/>
    <n v="4810"/>
    <n v="0"/>
    <n v="45370"/>
    <n v="4810"/>
    <n v="0"/>
    <n v="45370"/>
    <n v="0"/>
    <n v="0"/>
    <n v="0"/>
    <n v="0"/>
    <n v="0"/>
    <n v="0"/>
    <n v="0"/>
    <n v="0"/>
  </r>
  <r>
    <n v="17"/>
    <x v="313"/>
    <s v="N"/>
    <n v="2638201"/>
    <n v="0"/>
    <n v="0"/>
    <s v="5R01"/>
    <n v="55307"/>
    <x v="1286"/>
    <s v="Rural Reporter"/>
    <s v="Rural"/>
    <s v="DR"/>
    <s v="DO"/>
    <m/>
    <m/>
    <m/>
    <m/>
    <n v="3484"/>
    <n v="5465"/>
    <n v="93449"/>
    <m/>
    <n v="655009"/>
    <m/>
    <m/>
    <m/>
    <m/>
    <m/>
    <m/>
    <m/>
    <m/>
    <m/>
    <m/>
    <m/>
  </r>
  <r>
    <n v="53200"/>
    <x v="272"/>
    <s v="Y"/>
    <n v="450305"/>
    <n v="3007.9692882034201"/>
    <n v="149.69999999999999"/>
    <m/>
    <n v="55308"/>
    <x v="1287"/>
    <s v="Reduced Reporter"/>
    <s v="Urban"/>
    <s v="DR"/>
    <s v="PT"/>
    <s v=" Actual Data"/>
    <m/>
    <m/>
    <m/>
    <n v="0"/>
    <n v="0"/>
    <n v="0"/>
    <n v="0"/>
    <n v="0"/>
    <n v="0"/>
    <n v="0"/>
    <n v="0"/>
    <n v="0"/>
    <n v="0"/>
    <n v="0"/>
    <n v="0"/>
    <n v="0"/>
    <n v="0"/>
    <n v="0"/>
    <n v="0"/>
  </r>
  <r>
    <n v="55"/>
    <x v="268"/>
    <s v="N"/>
    <n v="2782206"/>
    <n v="0"/>
    <n v="0"/>
    <m/>
    <n v="55308"/>
    <x v="1287"/>
    <s v="Reduced Reporter"/>
    <s v="Urban"/>
    <s v="DR"/>
    <s v="PT"/>
    <s v=" Actual Vehicle Revenue Miles"/>
    <m/>
    <m/>
    <m/>
    <n v="10280"/>
    <n v="22187"/>
    <n v="79713"/>
    <n v="0"/>
    <n v="377511"/>
    <n v="79713"/>
    <n v="0"/>
    <n v="377511"/>
    <n v="0"/>
    <n v="0"/>
    <n v="0"/>
    <n v="0"/>
    <n v="0"/>
    <n v="0"/>
    <n v="0"/>
    <n v="0"/>
  </r>
  <r>
    <n v="18"/>
    <x v="306"/>
    <s v="N"/>
    <n v="2718298"/>
    <n v="0"/>
    <n v="0"/>
    <s v="5R02"/>
    <n v="55310"/>
    <x v="1288"/>
    <s v="Rural Reporter"/>
    <s v="Rural"/>
    <s v="DR"/>
    <s v="DO"/>
    <m/>
    <m/>
    <m/>
    <m/>
    <n v="14810"/>
    <n v="30883"/>
    <n v="295617"/>
    <m/>
    <n v="1039550"/>
    <m/>
    <m/>
    <m/>
    <m/>
    <m/>
    <m/>
    <m/>
    <m/>
    <m/>
    <m/>
    <m/>
  </r>
  <r>
    <n v="16885"/>
    <x v="159"/>
    <s v="Y"/>
    <n v="1686744"/>
    <n v="2242.1902379394601"/>
    <n v="752.28"/>
    <m/>
    <n v="55311"/>
    <x v="1289"/>
    <s v="Full Reporter"/>
    <s v="Urban"/>
    <s v="SR"/>
    <s v="PT"/>
    <s v=" Actual Data"/>
    <m/>
    <m/>
    <m/>
    <n v="14296"/>
    <n v="1019561"/>
    <n v="88735"/>
    <n v="1304430"/>
    <n v="5385777"/>
    <n v="0"/>
    <n v="0"/>
    <n v="0"/>
    <n v="3.6"/>
    <n v="88735"/>
    <n v="1304430"/>
    <n v="5385777"/>
    <n v="3.6"/>
    <n v="88735"/>
    <n v="0"/>
    <n v="0"/>
  </r>
  <r>
    <n v="57466"/>
    <x v="273"/>
    <s v="Y"/>
    <n v="1306795"/>
    <n v="2818.2977932100198"/>
    <n v="463.68"/>
    <m/>
    <n v="55312"/>
    <x v="1290"/>
    <s v="Full Reporter"/>
    <s v="Urban"/>
    <s v="SR"/>
    <s v="PT"/>
    <s v=" Actual Vehicle Revenue Miles"/>
    <m/>
    <m/>
    <m/>
    <n v="16894"/>
    <n v="494445"/>
    <n v="93352"/>
    <n v="550225"/>
    <n v="6470242"/>
    <n v="0"/>
    <n v="0"/>
    <n v="0"/>
    <n v="4.2"/>
    <n v="93352"/>
    <n v="550225"/>
    <n v="6470242"/>
    <n v="0"/>
    <n v="0"/>
    <n v="0"/>
    <n v="0"/>
  </r>
  <r>
    <n v="17"/>
    <x v="313"/>
    <s v="N"/>
    <n v="2638201"/>
    <n v="0"/>
    <n v="0"/>
    <s v="5R01"/>
    <n v="55313"/>
    <x v="1291"/>
    <s v="Rural Reporter"/>
    <s v="Rural"/>
    <s v="DR"/>
    <s v="DO"/>
    <m/>
    <m/>
    <m/>
    <m/>
    <n v="11283"/>
    <n v="11717"/>
    <n v="174607"/>
    <m/>
    <n v="332689"/>
    <m/>
    <m/>
    <m/>
    <m/>
    <m/>
    <m/>
    <m/>
    <m/>
    <m/>
    <m/>
    <m/>
  </r>
  <r>
    <n v="27"/>
    <x v="290"/>
    <s v="N"/>
    <n v="2336986"/>
    <n v="0"/>
    <n v="0"/>
    <s v="5R04"/>
    <n v="55314"/>
    <x v="1292"/>
    <s v="Rural Reporter"/>
    <s v="Rural"/>
    <s v="DR"/>
    <s v="DO"/>
    <m/>
    <m/>
    <m/>
    <m/>
    <n v="39058"/>
    <n v="175097"/>
    <n v="634882"/>
    <m/>
    <n v="2808729"/>
    <m/>
    <m/>
    <m/>
    <m/>
    <m/>
    <m/>
    <m/>
    <m/>
    <m/>
    <m/>
    <m/>
  </r>
  <r>
    <n v="27"/>
    <x v="290"/>
    <s v="N"/>
    <n v="2336986"/>
    <n v="0"/>
    <n v="0"/>
    <s v="5R04"/>
    <n v="55314"/>
    <x v="1292"/>
    <s v="Rural Reporter"/>
    <s v="Rural"/>
    <s v="MB"/>
    <s v="DO"/>
    <m/>
    <m/>
    <m/>
    <m/>
    <n v="6158"/>
    <n v="21135"/>
    <n v="86849"/>
    <m/>
    <n v="564720"/>
    <m/>
    <m/>
    <m/>
    <m/>
    <m/>
    <m/>
    <m/>
    <m/>
    <m/>
    <m/>
    <m/>
  </r>
  <r>
    <n v="17"/>
    <x v="313"/>
    <s v="N"/>
    <n v="2638201"/>
    <n v="0"/>
    <n v="0"/>
    <s v="5R01"/>
    <n v="55315"/>
    <x v="1293"/>
    <s v="Rural Reporter"/>
    <s v="Rural"/>
    <s v="DR"/>
    <s v="DO"/>
    <m/>
    <m/>
    <m/>
    <m/>
    <n v="1651"/>
    <n v="12049"/>
    <n v="55184"/>
    <m/>
    <n v="306076"/>
    <m/>
    <m/>
    <m/>
    <m/>
    <m/>
    <m/>
    <m/>
    <m/>
    <m/>
    <m/>
    <m/>
  </r>
  <r>
    <n v="17"/>
    <x v="313"/>
    <s v="N"/>
    <n v="2638201"/>
    <n v="0"/>
    <n v="0"/>
    <s v="5R01"/>
    <n v="55316"/>
    <x v="1294"/>
    <s v="Rural Reporter"/>
    <s v="Rural"/>
    <s v="DR"/>
    <s v="DO"/>
    <m/>
    <m/>
    <m/>
    <m/>
    <n v="13446"/>
    <n v="30115"/>
    <n v="299496"/>
    <m/>
    <n v="869867"/>
    <m/>
    <m/>
    <m/>
    <m/>
    <m/>
    <m/>
    <m/>
    <m/>
    <m/>
    <m/>
    <m/>
  </r>
  <r>
    <n v="55"/>
    <x v="268"/>
    <s v="N"/>
    <n v="2782206"/>
    <n v="0"/>
    <n v="0"/>
    <s v="5R06"/>
    <n v="55318"/>
    <x v="1295"/>
    <s v="Rural Reporter"/>
    <s v="Rural"/>
    <s v="DR"/>
    <s v="PT"/>
    <m/>
    <m/>
    <m/>
    <m/>
    <n v="28637"/>
    <n v="33525"/>
    <n v="346641"/>
    <m/>
    <n v="1114028"/>
    <m/>
    <m/>
    <m/>
    <m/>
    <m/>
    <m/>
    <m/>
    <m/>
    <m/>
    <m/>
    <m/>
  </r>
  <r>
    <n v="55"/>
    <x v="268"/>
    <s v="N"/>
    <n v="2782206"/>
    <n v="0"/>
    <n v="0"/>
    <s v="5R06"/>
    <n v="55319"/>
    <x v="1296"/>
    <s v="Rural Reporter"/>
    <s v="Rural"/>
    <s v="DR"/>
    <s v="DO"/>
    <m/>
    <m/>
    <m/>
    <m/>
    <n v="13703"/>
    <n v="24419"/>
    <n v="179271"/>
    <m/>
    <n v="486069"/>
    <m/>
    <m/>
    <m/>
    <m/>
    <m/>
    <m/>
    <m/>
    <m/>
    <m/>
    <m/>
    <m/>
  </r>
  <r>
    <n v="55"/>
    <x v="268"/>
    <s v="N"/>
    <n v="2782206"/>
    <n v="0"/>
    <n v="0"/>
    <s v="5R06"/>
    <n v="55319"/>
    <x v="1296"/>
    <s v="Rural Reporter"/>
    <s v="Rural"/>
    <s v="MB"/>
    <s v="DO"/>
    <m/>
    <m/>
    <m/>
    <m/>
    <n v="2073"/>
    <n v="1472"/>
    <n v="71256"/>
    <m/>
    <n v="149502"/>
    <m/>
    <m/>
    <m/>
    <m/>
    <m/>
    <m/>
    <m/>
    <m/>
    <m/>
    <m/>
    <m/>
  </r>
  <r>
    <n v="27"/>
    <x v="290"/>
    <s v="N"/>
    <n v="2336986"/>
    <n v="0"/>
    <n v="0"/>
    <s v="5R04"/>
    <n v="55320"/>
    <x v="1297"/>
    <s v="Rural Reporter"/>
    <s v="Rural"/>
    <s v="DR"/>
    <s v="DO"/>
    <m/>
    <m/>
    <m/>
    <m/>
    <n v="15645"/>
    <n v="25732"/>
    <n v="305381"/>
    <m/>
    <n v="866058"/>
    <m/>
    <m/>
    <m/>
    <m/>
    <m/>
    <m/>
    <m/>
    <m/>
    <m/>
    <m/>
    <m/>
  </r>
  <r>
    <n v="27"/>
    <x v="290"/>
    <s v="N"/>
    <n v="2336986"/>
    <n v="0"/>
    <n v="0"/>
    <s v="5R04"/>
    <n v="55320"/>
    <x v="1297"/>
    <s v="Rural Reporter"/>
    <s v="Rural"/>
    <s v="MB"/>
    <s v="DO"/>
    <m/>
    <m/>
    <m/>
    <m/>
    <n v="7608"/>
    <n v="18524"/>
    <n v="80159"/>
    <m/>
    <n v="382294"/>
    <m/>
    <m/>
    <m/>
    <m/>
    <m/>
    <m/>
    <m/>
    <m/>
    <m/>
    <m/>
    <m/>
  </r>
  <r>
    <n v="26"/>
    <x v="275"/>
    <s v="N"/>
    <n v="3418966"/>
    <n v="0"/>
    <n v="0"/>
    <s v="5R03"/>
    <n v="55321"/>
    <x v="1298"/>
    <s v="Rural Reporter"/>
    <s v="Rural"/>
    <s v="DR"/>
    <s v="DO"/>
    <m/>
    <m/>
    <m/>
    <m/>
    <n v="37560"/>
    <n v="93902"/>
    <n v="561935"/>
    <m/>
    <n v="2518901"/>
    <m/>
    <m/>
    <m/>
    <m/>
    <m/>
    <m/>
    <m/>
    <m/>
    <m/>
    <m/>
    <m/>
  </r>
  <r>
    <n v="26"/>
    <x v="275"/>
    <s v="N"/>
    <n v="3418966"/>
    <n v="0"/>
    <n v="0"/>
    <s v="5R03"/>
    <n v="55322"/>
    <x v="1299"/>
    <s v="Rural Reporter"/>
    <s v="Rural"/>
    <s v="DR"/>
    <s v="DO"/>
    <m/>
    <m/>
    <m/>
    <m/>
    <n v="12199"/>
    <n v="15237"/>
    <n v="141519"/>
    <m/>
    <n v="860356"/>
    <m/>
    <m/>
    <m/>
    <m/>
    <m/>
    <m/>
    <m/>
    <m/>
    <m/>
    <m/>
    <m/>
  </r>
  <r>
    <n v="26"/>
    <x v="275"/>
    <s v="N"/>
    <n v="3418966"/>
    <n v="0"/>
    <n v="0"/>
    <s v="5R03"/>
    <n v="55322"/>
    <x v="1299"/>
    <s v="Rural Reporter"/>
    <s v="Rural"/>
    <s v="MB"/>
    <s v="DO"/>
    <m/>
    <m/>
    <m/>
    <m/>
    <n v="12376"/>
    <n v="13612"/>
    <n v="155657"/>
    <m/>
    <n v="828868"/>
    <m/>
    <m/>
    <m/>
    <m/>
    <m/>
    <m/>
    <m/>
    <m/>
    <m/>
    <m/>
    <m/>
  </r>
  <r>
    <n v="39430"/>
    <x v="347"/>
    <s v="N"/>
    <n v="107034"/>
    <n v="1651.66169747564"/>
    <n v="64.8"/>
    <m/>
    <n v="55323"/>
    <x v="1300"/>
    <s v="Reduced Reporter"/>
    <s v="Urban"/>
    <s v="DR"/>
    <s v="DO"/>
    <s v=" Actual Data"/>
    <m/>
    <m/>
    <m/>
    <n v="8161"/>
    <n v="32383"/>
    <n v="179626"/>
    <n v="0"/>
    <n v="817108"/>
    <n v="179626"/>
    <n v="0"/>
    <n v="817108"/>
    <n v="0"/>
    <n v="0"/>
    <n v="0"/>
    <n v="0"/>
    <n v="0"/>
    <n v="0"/>
    <n v="0"/>
    <n v="0"/>
  </r>
  <r>
    <n v="26"/>
    <x v="275"/>
    <s v="N"/>
    <n v="3418966"/>
    <n v="0"/>
    <n v="0"/>
    <m/>
    <n v="55323"/>
    <x v="1300"/>
    <s v="Reduced Reporter"/>
    <s v="Urban"/>
    <s v="DR"/>
    <s v="DO"/>
    <s v=" Actual Vehicle Revenue Miles"/>
    <m/>
    <m/>
    <m/>
    <n v="478"/>
    <n v="1899"/>
    <n v="10532"/>
    <n v="0"/>
    <n v="47909"/>
    <n v="10532"/>
    <n v="0"/>
    <n v="47909"/>
    <n v="0"/>
    <n v="0"/>
    <n v="0"/>
    <n v="0"/>
    <n v="0"/>
    <n v="0"/>
    <n v="0"/>
    <n v="0"/>
  </r>
  <r>
    <n v="60841"/>
    <x v="300"/>
    <s v="Y"/>
    <n v="166414"/>
    <n v="1484.9983339370101"/>
    <n v="112.06"/>
    <m/>
    <n v="55323"/>
    <x v="1300"/>
    <s v="Reduced Reporter"/>
    <s v="Urban"/>
    <s v="DR"/>
    <s v="DO"/>
    <s v=" Actual Data"/>
    <m/>
    <m/>
    <m/>
    <n v="18044"/>
    <n v="71599"/>
    <n v="397152"/>
    <n v="0"/>
    <n v="1806620"/>
    <n v="397152"/>
    <n v="0"/>
    <n v="1806620"/>
    <n v="0"/>
    <n v="0"/>
    <n v="0"/>
    <n v="0"/>
    <n v="0"/>
    <n v="0"/>
    <n v="0"/>
    <n v="0"/>
  </r>
  <r>
    <n v="39"/>
    <x v="279"/>
    <s v="N"/>
    <n v="4126404"/>
    <n v="0"/>
    <n v="0"/>
    <s v="5R05"/>
    <n v="55324"/>
    <x v="1301"/>
    <s v="Rural Reporter"/>
    <s v="Rural"/>
    <s v="MB"/>
    <s v="PT"/>
    <m/>
    <m/>
    <m/>
    <m/>
    <n v="5676"/>
    <n v="8291"/>
    <n v="75273"/>
    <m/>
    <n v="475047"/>
    <m/>
    <m/>
    <m/>
    <m/>
    <m/>
    <m/>
    <m/>
    <m/>
    <m/>
    <m/>
    <m/>
  </r>
  <r>
    <n v="39"/>
    <x v="279"/>
    <s v="N"/>
    <n v="4126404"/>
    <n v="0"/>
    <n v="0"/>
    <s v="5R05"/>
    <n v="55324"/>
    <x v="1301"/>
    <s v="Rural Reporter"/>
    <s v="Rural"/>
    <s v="DR"/>
    <s v="PT"/>
    <m/>
    <m/>
    <m/>
    <m/>
    <n v="7884"/>
    <n v="6539"/>
    <n v="95319"/>
    <m/>
    <n v="356482"/>
    <m/>
    <m/>
    <m/>
    <m/>
    <m/>
    <m/>
    <m/>
    <m/>
    <m/>
    <m/>
    <m/>
  </r>
  <r>
    <n v="27"/>
    <x v="290"/>
    <s v="N"/>
    <n v="2336986"/>
    <n v="0"/>
    <n v="0"/>
    <s v="5R04"/>
    <n v="55325"/>
    <x v="1302"/>
    <s v="Rural Reporter"/>
    <s v="Rural"/>
    <s v="DR"/>
    <s v="DO"/>
    <m/>
    <m/>
    <m/>
    <m/>
    <n v="13222"/>
    <n v="64476"/>
    <n v="113246"/>
    <m/>
    <n v="927975"/>
    <m/>
    <m/>
    <m/>
    <m/>
    <m/>
    <m/>
    <m/>
    <m/>
    <m/>
    <m/>
    <m/>
  </r>
  <r>
    <n v="27"/>
    <x v="290"/>
    <s v="N"/>
    <n v="2336986"/>
    <n v="0"/>
    <n v="0"/>
    <s v="5R04"/>
    <n v="55326"/>
    <x v="1303"/>
    <s v="Rural Reporter"/>
    <s v="Rural"/>
    <s v="DR"/>
    <s v="DO"/>
    <m/>
    <m/>
    <m/>
    <m/>
    <n v="46973"/>
    <n v="164630"/>
    <n v="727755"/>
    <m/>
    <n v="3845665"/>
    <m/>
    <m/>
    <m/>
    <m/>
    <m/>
    <m/>
    <m/>
    <m/>
    <m/>
    <m/>
    <m/>
  </r>
  <r>
    <n v="27"/>
    <x v="290"/>
    <s v="N"/>
    <n v="2336986"/>
    <n v="0"/>
    <n v="0"/>
    <s v="5R04"/>
    <n v="55326"/>
    <x v="1303"/>
    <s v="Rural Reporter"/>
    <s v="Rural"/>
    <s v="MB"/>
    <s v="DO"/>
    <m/>
    <m/>
    <m/>
    <m/>
    <n v="3669"/>
    <n v="9663"/>
    <n v="38036"/>
    <m/>
    <n v="273004"/>
    <m/>
    <m/>
    <m/>
    <m/>
    <m/>
    <m/>
    <m/>
    <m/>
    <m/>
    <m/>
    <m/>
  </r>
  <r>
    <n v="55"/>
    <x v="268"/>
    <s v="N"/>
    <n v="2782206"/>
    <n v="0"/>
    <n v="0"/>
    <s v="5R06"/>
    <n v="55327"/>
    <x v="1304"/>
    <s v="Rural Reporter"/>
    <s v="Rural"/>
    <s v="DR"/>
    <s v="TX"/>
    <m/>
    <m/>
    <m/>
    <m/>
    <n v="11221"/>
    <n v="12202"/>
    <n v="137611"/>
    <m/>
    <n v="401268"/>
    <m/>
    <m/>
    <m/>
    <m/>
    <m/>
    <m/>
    <m/>
    <m/>
    <m/>
    <m/>
    <m/>
  </r>
  <r>
    <n v="26"/>
    <x v="275"/>
    <s v="N"/>
    <n v="3418966"/>
    <n v="0"/>
    <n v="0"/>
    <s v="5R03"/>
    <n v="55440"/>
    <x v="1305"/>
    <s v="Rural Reporter"/>
    <s v="Rural"/>
    <s v="DR"/>
    <s v="DO"/>
    <m/>
    <m/>
    <m/>
    <m/>
    <n v="2335"/>
    <n v="1106"/>
    <n v="34775"/>
    <m/>
    <n v="155778"/>
    <m/>
    <m/>
    <m/>
    <m/>
    <m/>
    <m/>
    <m/>
    <m/>
    <m/>
    <m/>
    <m/>
  </r>
  <r>
    <n v="39"/>
    <x v="279"/>
    <s v="N"/>
    <n v="4126404"/>
    <n v="0"/>
    <n v="0"/>
    <s v="5R05"/>
    <n v="55469"/>
    <x v="1306"/>
    <s v="Rural Reporter"/>
    <s v="Rural"/>
    <s v="DR"/>
    <s v="DO"/>
    <m/>
    <m/>
    <m/>
    <m/>
    <n v="18940"/>
    <n v="25170"/>
    <n v="366594"/>
    <m/>
    <n v="993842"/>
    <m/>
    <m/>
    <m/>
    <m/>
    <m/>
    <m/>
    <m/>
    <m/>
    <m/>
    <m/>
    <m/>
  </r>
  <r>
    <n v="39"/>
    <x v="279"/>
    <s v="N"/>
    <n v="4126404"/>
    <n v="0"/>
    <n v="0"/>
    <s v="5R05"/>
    <n v="55474"/>
    <x v="1307"/>
    <s v="Rural Reporter"/>
    <s v="Rural"/>
    <s v="DR"/>
    <s v="DO"/>
    <m/>
    <m/>
    <m/>
    <m/>
    <n v="87851"/>
    <n v="127783"/>
    <n v="2086804"/>
    <m/>
    <n v="5008877"/>
    <m/>
    <m/>
    <m/>
    <m/>
    <m/>
    <m/>
    <m/>
    <m/>
    <m/>
    <m/>
    <m/>
  </r>
  <r>
    <n v="39"/>
    <x v="279"/>
    <s v="N"/>
    <n v="4126404"/>
    <n v="0"/>
    <n v="0"/>
    <s v="5R05"/>
    <n v="55480"/>
    <x v="1308"/>
    <s v="Rural Reporter"/>
    <s v="Rural"/>
    <s v="DR"/>
    <s v="DO"/>
    <m/>
    <m/>
    <m/>
    <m/>
    <n v="28058"/>
    <n v="54056"/>
    <n v="642743"/>
    <m/>
    <n v="1783345"/>
    <m/>
    <m/>
    <m/>
    <m/>
    <m/>
    <m/>
    <m/>
    <m/>
    <m/>
    <m/>
    <m/>
  </r>
  <r>
    <n v="39"/>
    <x v="279"/>
    <s v="N"/>
    <n v="4126404"/>
    <n v="0"/>
    <n v="0"/>
    <s v="5R05"/>
    <n v="55491"/>
    <x v="1309"/>
    <s v="Rural Reporter"/>
    <s v="Rural"/>
    <s v="DR"/>
    <s v="DO"/>
    <m/>
    <m/>
    <m/>
    <m/>
    <n v="25169"/>
    <n v="26557"/>
    <n v="440464"/>
    <m/>
    <n v="1418476"/>
    <m/>
    <m/>
    <m/>
    <m/>
    <m/>
    <m/>
    <m/>
    <m/>
    <m/>
    <m/>
    <m/>
  </r>
  <r>
    <n v="39"/>
    <x v="279"/>
    <s v="N"/>
    <n v="4126404"/>
    <n v="0"/>
    <n v="0"/>
    <s v="5R05"/>
    <n v="55657"/>
    <x v="1310"/>
    <s v="Rural Reporter"/>
    <s v="Rural"/>
    <s v="DR"/>
    <s v="DO"/>
    <m/>
    <m/>
    <m/>
    <m/>
    <n v="11020"/>
    <n v="16581"/>
    <n v="229760"/>
    <m/>
    <n v="667233"/>
    <m/>
    <m/>
    <m/>
    <m/>
    <m/>
    <m/>
    <m/>
    <m/>
    <m/>
    <m/>
    <m/>
  </r>
  <r>
    <n v="18"/>
    <x v="306"/>
    <s v="N"/>
    <n v="2718298"/>
    <n v="0"/>
    <n v="0"/>
    <s v="5R02"/>
    <n v="55664"/>
    <x v="1311"/>
    <s v="Rural Reporter"/>
    <s v="Rural"/>
    <s v="DR"/>
    <s v="DO"/>
    <m/>
    <m/>
    <m/>
    <m/>
    <n v="7708"/>
    <n v="9992"/>
    <n v="55101"/>
    <m/>
    <n v="376924"/>
    <m/>
    <m/>
    <m/>
    <m/>
    <m/>
    <m/>
    <m/>
    <m/>
    <m/>
    <m/>
    <m/>
  </r>
  <r>
    <n v="18"/>
    <x v="306"/>
    <s v="N"/>
    <n v="2718298"/>
    <n v="0"/>
    <n v="0"/>
    <s v="5R02"/>
    <n v="55665"/>
    <x v="1312"/>
    <s v="Rural Reporter"/>
    <s v="Rural"/>
    <s v="DR"/>
    <s v="DO"/>
    <m/>
    <m/>
    <m/>
    <m/>
    <n v="5208"/>
    <n v="5803"/>
    <n v="96496"/>
    <m/>
    <n v="231533"/>
    <m/>
    <m/>
    <m/>
    <m/>
    <m/>
    <m/>
    <m/>
    <m/>
    <m/>
    <m/>
    <m/>
  </r>
  <r>
    <n v="39"/>
    <x v="279"/>
    <s v="N"/>
    <n v="4126404"/>
    <n v="0"/>
    <n v="0"/>
    <s v="5R05"/>
    <n v="55668"/>
    <x v="1313"/>
    <s v="Rural Reporter"/>
    <s v="Rural"/>
    <s v="DR"/>
    <s v="DO"/>
    <m/>
    <m/>
    <m/>
    <m/>
    <n v="9287"/>
    <n v="7513"/>
    <n v="143372"/>
    <m/>
    <n v="655408"/>
    <m/>
    <m/>
    <m/>
    <m/>
    <m/>
    <m/>
    <m/>
    <m/>
    <m/>
    <m/>
    <m/>
  </r>
  <r>
    <n v="1927"/>
    <x v="352"/>
    <s v="Y"/>
    <n v="205860"/>
    <n v="2450.9163667102598"/>
    <n v="83.99"/>
    <m/>
    <n v="60001"/>
    <x v="1314"/>
    <s v="Reduced Reporter"/>
    <s v="Urban"/>
    <s v="MB"/>
    <s v="DO"/>
    <s v=" Actual Data"/>
    <m/>
    <m/>
    <m/>
    <n v="32661"/>
    <n v="179744"/>
    <n v="447038"/>
    <n v="0"/>
    <n v="3800155"/>
    <n v="447038"/>
    <n v="0"/>
    <n v="3800155"/>
    <n v="0"/>
    <n v="0"/>
    <n v="0"/>
    <n v="0"/>
    <n v="0"/>
    <n v="0"/>
    <n v="0"/>
    <n v="0"/>
  </r>
  <r>
    <n v="1927"/>
    <x v="352"/>
    <s v="Y"/>
    <n v="205860"/>
    <n v="2450.9163667102598"/>
    <n v="83.99"/>
    <m/>
    <n v="60001"/>
    <x v="1314"/>
    <s v="Reduced Reporter"/>
    <s v="Urban"/>
    <s v="DR"/>
    <s v="DO"/>
    <s v=" Actual Data"/>
    <m/>
    <m/>
    <m/>
    <n v="19909"/>
    <n v="45571"/>
    <n v="332498"/>
    <n v="0"/>
    <n v="1608690"/>
    <n v="332498"/>
    <n v="0"/>
    <n v="1608690"/>
    <n v="0"/>
    <n v="0"/>
    <n v="0"/>
    <n v="0"/>
    <n v="0"/>
    <n v="0"/>
    <n v="0"/>
    <n v="0"/>
  </r>
  <r>
    <n v="40"/>
    <x v="353"/>
    <s v="Y"/>
    <n v="1994607"/>
    <n v="0"/>
    <n v="0"/>
    <m/>
    <n v="60002"/>
    <x v="1315"/>
    <s v="Reduced Reporter"/>
    <s v="Tribe"/>
    <s v="DR"/>
    <s v="DO"/>
    <s v=" Actual Vehicle Revenue Miles"/>
    <m/>
    <m/>
    <m/>
    <n v="29682"/>
    <n v="25095"/>
    <n v="630813"/>
    <n v="0"/>
    <n v="2063788"/>
    <n v="630813"/>
    <n v="0"/>
    <n v="2063788"/>
    <n v="0"/>
    <n v="0"/>
    <n v="0"/>
    <n v="0"/>
    <n v="0"/>
    <n v="0"/>
    <n v="0"/>
    <n v="0"/>
  </r>
  <r>
    <n v="40"/>
    <x v="353"/>
    <s v="Y"/>
    <n v="1994607"/>
    <n v="0"/>
    <n v="0"/>
    <m/>
    <n v="60003"/>
    <x v="1316"/>
    <s v="Reduced Reporter"/>
    <s v="Tribe"/>
    <s v="DR"/>
    <s v="DO"/>
    <s v=" Actual Vehicle Revenue Miles"/>
    <m/>
    <m/>
    <m/>
    <n v="33109"/>
    <n v="30507"/>
    <n v="1179988"/>
    <n v="0"/>
    <n v="3756934"/>
    <n v="1179988"/>
    <n v="0"/>
    <n v="3756934"/>
    <n v="0"/>
    <n v="0"/>
    <n v="0"/>
    <n v="0"/>
    <n v="0"/>
    <n v="0"/>
    <n v="0"/>
    <n v="0"/>
  </r>
  <r>
    <n v="40"/>
    <x v="353"/>
    <s v="Y"/>
    <n v="1994607"/>
    <n v="0"/>
    <n v="0"/>
    <m/>
    <n v="60004"/>
    <x v="1317"/>
    <s v="Reduced Reporter"/>
    <s v="Tribe"/>
    <s v="DR"/>
    <s v="DO"/>
    <s v=" Actual Vehicle Revenue Miles"/>
    <m/>
    <m/>
    <m/>
    <n v="7028"/>
    <n v="10466"/>
    <n v="90041"/>
    <n v="0"/>
    <n v="457560"/>
    <n v="90041"/>
    <n v="0"/>
    <n v="457560"/>
    <n v="0"/>
    <n v="0"/>
    <n v="0"/>
    <n v="0"/>
    <n v="0"/>
    <n v="0"/>
    <n v="0"/>
    <n v="0"/>
  </r>
  <r>
    <n v="48394"/>
    <x v="354"/>
    <s v="N"/>
    <n v="87464"/>
    <n v="1867.5167079443199"/>
    <n v="46.83"/>
    <m/>
    <n v="60005"/>
    <x v="1318"/>
    <s v="Reduced Reporter"/>
    <s v="Tribe"/>
    <s v="DR"/>
    <s v="DO"/>
    <s v=" Actual Vehicle Revenue Miles"/>
    <m/>
    <m/>
    <m/>
    <n v="6526"/>
    <n v="14691"/>
    <n v="128472"/>
    <n v="0"/>
    <n v="698634"/>
    <n v="128472"/>
    <n v="0"/>
    <n v="698634"/>
    <n v="0"/>
    <n v="0"/>
    <n v="0"/>
    <n v="0"/>
    <n v="0"/>
    <n v="0"/>
    <n v="0"/>
    <n v="0"/>
  </r>
  <r>
    <n v="40"/>
    <x v="353"/>
    <s v="Y"/>
    <n v="1994607"/>
    <n v="0"/>
    <n v="0"/>
    <m/>
    <n v="60005"/>
    <x v="1318"/>
    <s v="Reduced Reporter"/>
    <s v="Tribe"/>
    <s v="DR"/>
    <s v="DO"/>
    <s v=" Actual Vehicle Revenue Miles"/>
    <m/>
    <m/>
    <m/>
    <n v="9790"/>
    <n v="22036"/>
    <n v="192709"/>
    <n v="0"/>
    <n v="1047957"/>
    <n v="192709"/>
    <n v="0"/>
    <n v="1047957"/>
    <n v="0"/>
    <n v="0"/>
    <n v="0"/>
    <n v="0"/>
    <n v="0"/>
    <n v="0"/>
    <n v="0"/>
    <n v="0"/>
  </r>
  <r>
    <n v="27253"/>
    <x v="355"/>
    <s v="Y"/>
    <n v="854584"/>
    <n v="3339.7401712918099"/>
    <n v="255.88"/>
    <m/>
    <n v="60006"/>
    <x v="1319"/>
    <s v="Full Reporter"/>
    <s v="Urban"/>
    <s v="MB"/>
    <s v="DO"/>
    <s v=" Actual Data"/>
    <m/>
    <m/>
    <m/>
    <n v="400260"/>
    <n v="5731608"/>
    <n v="5728304"/>
    <n v="36487342"/>
    <n v="52173984"/>
    <n v="5728304"/>
    <n v="36487342"/>
    <n v="52173984"/>
    <n v="0"/>
    <n v="0"/>
    <n v="0"/>
    <n v="0"/>
    <n v="0"/>
    <n v="0"/>
    <n v="0"/>
    <n v="0"/>
  </r>
  <r>
    <n v="27253"/>
    <x v="355"/>
    <s v="Y"/>
    <n v="854584"/>
    <n v="3339.7401712918099"/>
    <n v="255.88"/>
    <m/>
    <n v="60006"/>
    <x v="1319"/>
    <s v="Full Reporter"/>
    <s v="Urban"/>
    <s v="DR"/>
    <s v="PT"/>
    <s v=" Actual Data"/>
    <m/>
    <m/>
    <m/>
    <n v="104776"/>
    <n v="252399"/>
    <n v="1965843"/>
    <n v="2416992"/>
    <n v="8919846"/>
    <n v="1965843"/>
    <n v="2416992"/>
    <n v="8919846"/>
    <n v="0"/>
    <n v="0"/>
    <n v="0"/>
    <n v="0"/>
    <n v="0"/>
    <n v="0"/>
    <n v="0"/>
    <n v="0"/>
  </r>
  <r>
    <n v="27253"/>
    <x v="355"/>
    <s v="Y"/>
    <n v="854584"/>
    <n v="3339.7401712918099"/>
    <n v="255.88"/>
    <m/>
    <n v="60006"/>
    <x v="1319"/>
    <s v="Full Reporter"/>
    <s v="Urban"/>
    <s v="SR"/>
    <s v="DO"/>
    <s v=" Actual Data"/>
    <m/>
    <m/>
    <m/>
    <n v="5989"/>
    <n v="89474"/>
    <n v="43451"/>
    <n v="149441"/>
    <n v="2094214"/>
    <n v="0"/>
    <n v="0"/>
    <n v="0"/>
    <n v="4.8"/>
    <n v="43451"/>
    <n v="149441"/>
    <n v="2094214"/>
    <n v="0"/>
    <n v="0"/>
    <n v="0"/>
    <n v="0"/>
  </r>
  <r>
    <n v="22042"/>
    <x v="356"/>
    <s v="Y"/>
    <n v="5732354"/>
    <n v="3281.4502474311198"/>
    <n v="1746.9"/>
    <m/>
    <n v="60007"/>
    <x v="1320"/>
    <s v="Full Reporter"/>
    <s v="Urban"/>
    <s v="MB"/>
    <s v="DO"/>
    <s v=" Actual Vehicle Revenue Miles"/>
    <m/>
    <m/>
    <m/>
    <n v="454821"/>
    <n v="3972607"/>
    <n v="5297857"/>
    <n v="14383915"/>
    <n v="57024707"/>
    <n v="5297857"/>
    <n v="14383915"/>
    <n v="57024707"/>
    <n v="0"/>
    <n v="0"/>
    <n v="0"/>
    <n v="0"/>
    <n v="0"/>
    <n v="0"/>
    <n v="0"/>
    <n v="0"/>
  </r>
  <r>
    <n v="22042"/>
    <x v="356"/>
    <s v="Y"/>
    <n v="5732354"/>
    <n v="3281.4502474311198"/>
    <n v="1746.9"/>
    <m/>
    <n v="60007"/>
    <x v="1320"/>
    <s v="Full Reporter"/>
    <s v="Urban"/>
    <s v="CR"/>
    <s v="PT"/>
    <s v=" Actual Vehicle Revenue Miles"/>
    <m/>
    <m/>
    <m/>
    <n v="126967"/>
    <n v="652195"/>
    <n v="2472556"/>
    <n v="10396471"/>
    <n v="32362127"/>
    <n v="0"/>
    <n v="0"/>
    <n v="0"/>
    <n v="50.6"/>
    <n v="2472556"/>
    <n v="10396471"/>
    <n v="32362127"/>
    <n v="0"/>
    <n v="81901"/>
    <n v="0"/>
    <n v="0"/>
  </r>
  <r>
    <n v="22042"/>
    <x v="356"/>
    <s v="Y"/>
    <n v="5732354"/>
    <n v="3281.4502474311198"/>
    <n v="1746.9"/>
    <m/>
    <n v="60007"/>
    <x v="1320"/>
    <s v="Full Reporter"/>
    <s v="Urban"/>
    <s v="DR"/>
    <s v="PT"/>
    <s v=" Actual Vehicle Revenue Miles"/>
    <m/>
    <m/>
    <m/>
    <n v="117251"/>
    <n v="188581"/>
    <n v="1617448"/>
    <n v="1654618"/>
    <n v="11734937"/>
    <n v="1617448"/>
    <n v="1654618"/>
    <n v="11734937"/>
    <n v="0"/>
    <n v="0"/>
    <n v="0"/>
    <n v="0"/>
    <n v="0"/>
    <n v="0"/>
    <n v="0"/>
    <n v="0"/>
  </r>
  <r>
    <n v="22042"/>
    <x v="356"/>
    <s v="Y"/>
    <n v="5732354"/>
    <n v="3281.4502474311198"/>
    <n v="1746.9"/>
    <m/>
    <n v="60007"/>
    <x v="1320"/>
    <s v="Full Reporter"/>
    <s v="Urban"/>
    <s v="DR"/>
    <s v="DO"/>
    <s v=" Other"/>
    <s v="100% UPT count of each UZA is used to allocate other annual totals. "/>
    <m/>
    <m/>
    <n v="56615"/>
    <n v="102601"/>
    <n v="819658"/>
    <n v="1031235"/>
    <n v="7405796"/>
    <n v="819658"/>
    <n v="1031235"/>
    <n v="7405796"/>
    <n v="0"/>
    <n v="0"/>
    <n v="0"/>
    <n v="0"/>
    <n v="0"/>
    <n v="0"/>
    <n v="0"/>
    <n v="0"/>
  </r>
  <r>
    <n v="22042"/>
    <x v="356"/>
    <s v="Y"/>
    <n v="5732354"/>
    <n v="3281.4502474311198"/>
    <n v="1746.9"/>
    <m/>
    <n v="60007"/>
    <x v="1320"/>
    <s v="Full Reporter"/>
    <s v="Urban"/>
    <s v="VP"/>
    <s v="PT"/>
    <s v=" Actual Vehicle Revenue Miles"/>
    <m/>
    <m/>
    <m/>
    <n v="65481"/>
    <n v="373764"/>
    <n v="3046359"/>
    <n v="12219428"/>
    <n v="1367777"/>
    <n v="3046359"/>
    <n v="12219428"/>
    <n v="1367777"/>
    <n v="0"/>
    <n v="0"/>
    <n v="0"/>
    <n v="0"/>
    <n v="0"/>
    <n v="0"/>
    <n v="0"/>
    <n v="0"/>
  </r>
  <r>
    <n v="22042"/>
    <x v="356"/>
    <s v="Y"/>
    <n v="5732354"/>
    <n v="3281.4502474311198"/>
    <n v="1746.9"/>
    <m/>
    <n v="60007"/>
    <x v="1320"/>
    <s v="Full Reporter"/>
    <s v="Urban"/>
    <s v="MB"/>
    <s v="PT"/>
    <s v=" Actual Data"/>
    <m/>
    <m/>
    <m/>
    <n v="11494"/>
    <n v="68437"/>
    <n v="219242"/>
    <n v="158684"/>
    <n v="1326526"/>
    <n v="219242"/>
    <n v="158684"/>
    <n v="1326526"/>
    <n v="0"/>
    <n v="0"/>
    <n v="0"/>
    <n v="0"/>
    <n v="0"/>
    <n v="0"/>
    <n v="0"/>
    <n v="0"/>
  </r>
  <r>
    <n v="32491"/>
    <x v="357"/>
    <s v="N"/>
    <n v="191863"/>
    <n v="1760.51093537509"/>
    <n v="108.98"/>
    <m/>
    <n v="60008"/>
    <x v="1321"/>
    <s v="Full Reporter"/>
    <s v="Urban"/>
    <s v="VP"/>
    <s v="DO"/>
    <s v=" Actual Data"/>
    <m/>
    <m/>
    <m/>
    <n v="163"/>
    <n v="907"/>
    <n v="7058"/>
    <n v="26022"/>
    <n v="10690"/>
    <n v="7058"/>
    <n v="26022"/>
    <n v="10690"/>
    <n v="0"/>
    <n v="0"/>
    <n v="0"/>
    <n v="0"/>
    <n v="0"/>
    <n v="0"/>
    <n v="0"/>
    <n v="0"/>
  </r>
  <r>
    <n v="32491"/>
    <x v="357"/>
    <s v="N"/>
    <n v="191863"/>
    <n v="1760.51093537509"/>
    <n v="108.98"/>
    <m/>
    <n v="60008"/>
    <x v="1321"/>
    <s v="Full Reporter"/>
    <s v="Urban"/>
    <s v="CB"/>
    <s v="DO"/>
    <s v=" Actual Vehicle Revenue Miles"/>
    <m/>
    <m/>
    <m/>
    <n v="0"/>
    <n v="0"/>
    <n v="0"/>
    <n v="0"/>
    <n v="0"/>
    <n v="0"/>
    <n v="0"/>
    <n v="0"/>
    <n v="0"/>
    <n v="0"/>
    <n v="0"/>
    <n v="0"/>
    <n v="0"/>
    <n v="0"/>
    <n v="0"/>
    <n v="0"/>
  </r>
  <r>
    <n v="32491"/>
    <x v="357"/>
    <s v="N"/>
    <n v="191863"/>
    <n v="1760.51093537509"/>
    <n v="108.98"/>
    <m/>
    <n v="60008"/>
    <x v="1321"/>
    <s v="Full Reporter"/>
    <s v="Urban"/>
    <s v="CB"/>
    <s v="PT"/>
    <s v=" Actual Data"/>
    <m/>
    <m/>
    <m/>
    <n v="0"/>
    <n v="0"/>
    <n v="0"/>
    <n v="0"/>
    <n v="0"/>
    <n v="0"/>
    <n v="0"/>
    <n v="0"/>
    <n v="0"/>
    <n v="0"/>
    <n v="0"/>
    <n v="0"/>
    <n v="0"/>
    <n v="0"/>
    <n v="0"/>
    <n v="0"/>
  </r>
  <r>
    <n v="32491"/>
    <x v="357"/>
    <s v="N"/>
    <n v="191863"/>
    <n v="1760.51093537509"/>
    <n v="108.98"/>
    <m/>
    <n v="60008"/>
    <x v="1321"/>
    <s v="Full Reporter"/>
    <s v="Urban"/>
    <s v="DR"/>
    <s v="PT"/>
    <s v=" Actual Data"/>
    <m/>
    <m/>
    <m/>
    <n v="0"/>
    <n v="0"/>
    <n v="0"/>
    <n v="0"/>
    <n v="0"/>
    <n v="0"/>
    <n v="0"/>
    <n v="0"/>
    <n v="0"/>
    <n v="0"/>
    <n v="0"/>
    <n v="0"/>
    <n v="0"/>
    <n v="0"/>
    <n v="0"/>
    <n v="0"/>
  </r>
  <r>
    <n v="32491"/>
    <x v="357"/>
    <s v="N"/>
    <n v="191863"/>
    <n v="1760.51093537509"/>
    <n v="108.98"/>
    <m/>
    <n v="60008"/>
    <x v="1321"/>
    <s v="Full Reporter"/>
    <s v="Urban"/>
    <s v="LR"/>
    <s v="DO"/>
    <s v=" Actual Data"/>
    <m/>
    <m/>
    <m/>
    <n v="0"/>
    <n v="0"/>
    <n v="0"/>
    <n v="0"/>
    <n v="0"/>
    <n v="0"/>
    <n v="0"/>
    <n v="0"/>
    <n v="0"/>
    <n v="0"/>
    <n v="0"/>
    <n v="0"/>
    <n v="0"/>
    <n v="0"/>
    <n v="0"/>
    <n v="0"/>
  </r>
  <r>
    <n v="32491"/>
    <x v="357"/>
    <s v="N"/>
    <n v="191863"/>
    <n v="1760.51093537509"/>
    <n v="108.98"/>
    <m/>
    <n v="60008"/>
    <x v="1321"/>
    <s v="Full Reporter"/>
    <s v="Urban"/>
    <s v="MB"/>
    <s v="DO"/>
    <s v=" Actual Data"/>
    <m/>
    <m/>
    <m/>
    <n v="0"/>
    <n v="0"/>
    <n v="0"/>
    <n v="0"/>
    <n v="0"/>
    <n v="0"/>
    <n v="0"/>
    <n v="0"/>
    <n v="0"/>
    <n v="0"/>
    <n v="0"/>
    <n v="0"/>
    <n v="0"/>
    <n v="0"/>
    <n v="0"/>
    <n v="0"/>
  </r>
  <r>
    <n v="32491"/>
    <x v="357"/>
    <s v="N"/>
    <n v="191863"/>
    <n v="1760.51093537509"/>
    <n v="108.98"/>
    <m/>
    <n v="60008"/>
    <x v="1321"/>
    <s v="Full Reporter"/>
    <s v="Urban"/>
    <s v="MB"/>
    <s v="PT"/>
    <s v=" Actual Data"/>
    <m/>
    <m/>
    <m/>
    <n v="0"/>
    <n v="0"/>
    <n v="0"/>
    <n v="0"/>
    <n v="0"/>
    <n v="0"/>
    <n v="0"/>
    <n v="0"/>
    <n v="0"/>
    <n v="0"/>
    <n v="0"/>
    <n v="0"/>
    <n v="0"/>
    <n v="0"/>
    <n v="0"/>
    <n v="0"/>
  </r>
  <r>
    <n v="32491"/>
    <x v="357"/>
    <s v="N"/>
    <n v="191863"/>
    <n v="1760.51093537509"/>
    <n v="108.98"/>
    <m/>
    <n v="60008"/>
    <x v="1321"/>
    <s v="Full Reporter"/>
    <s v="Urban"/>
    <s v="RB"/>
    <s v="DO"/>
    <s v=" Actual Data"/>
    <m/>
    <s v=" Actual Data"/>
    <m/>
    <n v="0"/>
    <n v="0"/>
    <n v="0"/>
    <n v="0"/>
    <n v="0"/>
    <n v="0"/>
    <n v="0"/>
    <n v="0"/>
    <n v="0"/>
    <n v="0"/>
    <n v="0"/>
    <n v="0"/>
    <n v="0"/>
    <n v="0"/>
    <n v="0"/>
    <n v="0"/>
  </r>
  <r>
    <n v="40429"/>
    <x v="358"/>
    <s v="Y"/>
    <n v="5853575"/>
    <n v="3339.7733581942998"/>
    <n v="1752.69"/>
    <m/>
    <n v="60008"/>
    <x v="1321"/>
    <s v="Full Reporter"/>
    <s v="Urban"/>
    <s v="MB"/>
    <s v="DO"/>
    <s v=" Actual Data"/>
    <m/>
    <m/>
    <m/>
    <n v="2184436"/>
    <n v="38937809"/>
    <n v="27849772"/>
    <n v="205905166"/>
    <n v="431300493"/>
    <n v="27849772"/>
    <n v="205905166"/>
    <n v="431300493"/>
    <n v="0"/>
    <n v="0"/>
    <n v="0"/>
    <n v="0"/>
    <n v="0"/>
    <n v="0"/>
    <n v="66.8"/>
    <n v="435656"/>
  </r>
  <r>
    <n v="40429"/>
    <x v="358"/>
    <s v="Y"/>
    <n v="5853575"/>
    <n v="3339.7733581942998"/>
    <n v="1752.69"/>
    <m/>
    <n v="60008"/>
    <x v="1321"/>
    <s v="Full Reporter"/>
    <s v="Urban"/>
    <s v="LR"/>
    <s v="DO"/>
    <s v=" Actual Data"/>
    <m/>
    <m/>
    <m/>
    <n v="260408"/>
    <n v="13670607"/>
    <n v="3121679"/>
    <n v="38200815"/>
    <n v="116651568"/>
    <n v="0"/>
    <n v="0"/>
    <n v="0"/>
    <n v="43.6"/>
    <n v="3121679"/>
    <n v="38200815"/>
    <n v="116651568"/>
    <n v="43.6"/>
    <n v="3121679"/>
    <n v="0"/>
    <n v="0"/>
  </r>
  <r>
    <n v="40429"/>
    <x v="358"/>
    <s v="Y"/>
    <n v="5853575"/>
    <n v="3339.7733581942998"/>
    <n v="1752.69"/>
    <m/>
    <n v="60008"/>
    <x v="1321"/>
    <s v="Full Reporter"/>
    <s v="Urban"/>
    <s v="DR"/>
    <s v="PT"/>
    <s v=" Other"/>
    <s v="Allocation based on trip origin."/>
    <m/>
    <m/>
    <n v="1230147"/>
    <n v="1900277"/>
    <n v="16338892"/>
    <n v="18263111"/>
    <n v="96135109"/>
    <n v="16338892"/>
    <n v="18263111"/>
    <n v="96135109"/>
    <n v="0"/>
    <n v="0"/>
    <n v="0"/>
    <n v="0"/>
    <n v="0"/>
    <n v="0"/>
    <n v="0"/>
    <n v="0"/>
  </r>
  <r>
    <n v="40429"/>
    <x v="358"/>
    <s v="Y"/>
    <n v="5853575"/>
    <n v="3339.7733581942998"/>
    <n v="1752.69"/>
    <m/>
    <n v="60008"/>
    <x v="1321"/>
    <s v="Full Reporter"/>
    <s v="Urban"/>
    <s v="MB"/>
    <s v="PT"/>
    <s v=" Actual Data"/>
    <m/>
    <m/>
    <m/>
    <n v="618278"/>
    <n v="10085751"/>
    <n v="7991041"/>
    <n v="54318223"/>
    <n v="86334976"/>
    <n v="7991041"/>
    <n v="54318223"/>
    <n v="86334976"/>
    <n v="0"/>
    <n v="0"/>
    <n v="0"/>
    <n v="0"/>
    <n v="0"/>
    <n v="0"/>
    <n v="0"/>
    <n v="102863"/>
  </r>
  <r>
    <n v="40429"/>
    <x v="358"/>
    <s v="Y"/>
    <n v="5853575"/>
    <n v="3339.7733581942998"/>
    <n v="1752.69"/>
    <m/>
    <n v="60008"/>
    <x v="1321"/>
    <s v="Full Reporter"/>
    <s v="Urban"/>
    <s v="CB"/>
    <s v="DO"/>
    <s v=" Actual Data"/>
    <m/>
    <m/>
    <m/>
    <n v="118429"/>
    <n v="2001717"/>
    <n v="3063051"/>
    <n v="38956602"/>
    <n v="38224706"/>
    <n v="3063051"/>
    <n v="38956602"/>
    <n v="38224706"/>
    <n v="0"/>
    <n v="0"/>
    <n v="0"/>
    <n v="0"/>
    <n v="0"/>
    <n v="0"/>
    <n v="66.599999999999994"/>
    <n v="836905"/>
  </r>
  <r>
    <n v="40429"/>
    <x v="358"/>
    <s v="Y"/>
    <n v="5853575"/>
    <n v="3339.7733581942998"/>
    <n v="1752.69"/>
    <m/>
    <n v="60008"/>
    <x v="1321"/>
    <s v="Full Reporter"/>
    <s v="Urban"/>
    <s v="CB"/>
    <s v="PT"/>
    <s v=" Actual Data"/>
    <m/>
    <m/>
    <m/>
    <n v="78255"/>
    <n v="1267720"/>
    <n v="2254291"/>
    <n v="25578933"/>
    <n v="15559075"/>
    <n v="2254291"/>
    <n v="25578933"/>
    <n v="15559075"/>
    <n v="0"/>
    <n v="0"/>
    <n v="0"/>
    <n v="0"/>
    <n v="0"/>
    <n v="0"/>
    <n v="39.200000000000003"/>
    <n v="838860"/>
  </r>
  <r>
    <n v="40429"/>
    <x v="358"/>
    <s v="Y"/>
    <n v="5853575"/>
    <n v="3339.7733581942998"/>
    <n v="1752.69"/>
    <m/>
    <n v="60008"/>
    <x v="1321"/>
    <s v="Full Reporter"/>
    <s v="Urban"/>
    <s v="RB"/>
    <s v="DO"/>
    <s v=" Actual Data"/>
    <m/>
    <s v=" Actual Data"/>
    <m/>
    <n v="41530"/>
    <n v="298750"/>
    <n v="343399"/>
    <n v="872790"/>
    <n v="5968506"/>
    <n v="0"/>
    <n v="0"/>
    <n v="0"/>
    <n v="9.5"/>
    <n v="343399"/>
    <n v="872790"/>
    <n v="5968506"/>
    <n v="0"/>
    <n v="0"/>
    <n v="0"/>
    <n v="0"/>
  </r>
  <r>
    <n v="40429"/>
    <x v="358"/>
    <s v="Y"/>
    <n v="5853575"/>
    <n v="3339.7733581942998"/>
    <n v="1752.69"/>
    <m/>
    <n v="60008"/>
    <x v="1321"/>
    <s v="Full Reporter"/>
    <s v="Urban"/>
    <s v="VP"/>
    <s v="DO"/>
    <s v=" Actual Data"/>
    <m/>
    <m/>
    <m/>
    <n v="74162"/>
    <n v="410587"/>
    <n v="2579331"/>
    <n v="12531305"/>
    <n v="4871259"/>
    <n v="2579331"/>
    <n v="12531305"/>
    <n v="4871259"/>
    <n v="0"/>
    <n v="0"/>
    <n v="0"/>
    <n v="0"/>
    <n v="0"/>
    <n v="0"/>
    <n v="0"/>
    <n v="0"/>
  </r>
  <r>
    <n v="87300"/>
    <x v="359"/>
    <s v="N"/>
    <n v="402454"/>
    <n v="1836.5113612028699"/>
    <n v="219.14"/>
    <m/>
    <n v="60008"/>
    <x v="1321"/>
    <s v="Full Reporter"/>
    <s v="Urban"/>
    <s v="VP"/>
    <s v="DO"/>
    <s v=" Actual Data"/>
    <m/>
    <m/>
    <m/>
    <n v="314"/>
    <n v="1659"/>
    <n v="16264"/>
    <n v="63938"/>
    <n v="20674"/>
    <n v="16264"/>
    <n v="63938"/>
    <n v="20674"/>
    <n v="0"/>
    <n v="0"/>
    <n v="0"/>
    <n v="0"/>
    <n v="0"/>
    <n v="0"/>
    <n v="0"/>
    <n v="0"/>
  </r>
  <r>
    <n v="87300"/>
    <x v="359"/>
    <s v="N"/>
    <n v="402454"/>
    <n v="1836.5113612028699"/>
    <n v="219.14"/>
    <m/>
    <n v="60008"/>
    <x v="1321"/>
    <s v="Full Reporter"/>
    <s v="Urban"/>
    <s v="CB"/>
    <s v="DO"/>
    <s v=" Actual Data"/>
    <m/>
    <m/>
    <m/>
    <n v="0"/>
    <n v="0"/>
    <n v="0"/>
    <n v="0"/>
    <n v="0"/>
    <n v="0"/>
    <n v="0"/>
    <n v="0"/>
    <n v="0"/>
    <n v="0"/>
    <n v="0"/>
    <n v="0"/>
    <n v="0"/>
    <n v="0"/>
    <n v="0"/>
    <n v="0"/>
  </r>
  <r>
    <n v="87300"/>
    <x v="359"/>
    <s v="N"/>
    <n v="402454"/>
    <n v="1836.5113612028699"/>
    <n v="219.14"/>
    <m/>
    <n v="60008"/>
    <x v="1321"/>
    <s v="Full Reporter"/>
    <s v="Urban"/>
    <s v="CB"/>
    <s v="PT"/>
    <s v=" Actual Data"/>
    <m/>
    <m/>
    <m/>
    <n v="0"/>
    <n v="0"/>
    <n v="0"/>
    <n v="0"/>
    <n v="0"/>
    <n v="0"/>
    <n v="0"/>
    <n v="0"/>
    <n v="0"/>
    <n v="0"/>
    <n v="0"/>
    <n v="0"/>
    <n v="0"/>
    <n v="0"/>
    <n v="0"/>
    <n v="0"/>
  </r>
  <r>
    <n v="87300"/>
    <x v="359"/>
    <s v="N"/>
    <n v="402454"/>
    <n v="1836.5113612028699"/>
    <n v="219.14"/>
    <m/>
    <n v="60008"/>
    <x v="1321"/>
    <s v="Full Reporter"/>
    <s v="Urban"/>
    <s v="DR"/>
    <s v="PT"/>
    <s v=" Actual Data"/>
    <m/>
    <m/>
    <m/>
    <n v="0"/>
    <n v="0"/>
    <n v="0"/>
    <n v="0"/>
    <n v="0"/>
    <n v="0"/>
    <n v="0"/>
    <n v="0"/>
    <n v="0"/>
    <n v="0"/>
    <n v="0"/>
    <n v="0"/>
    <n v="0"/>
    <n v="0"/>
    <n v="0"/>
    <n v="0"/>
  </r>
  <r>
    <n v="87300"/>
    <x v="359"/>
    <s v="N"/>
    <n v="402454"/>
    <n v="1836.5113612028699"/>
    <n v="219.14"/>
    <m/>
    <n v="60008"/>
    <x v="1321"/>
    <s v="Full Reporter"/>
    <s v="Urban"/>
    <s v="LR"/>
    <s v="DO"/>
    <s v=" Actual Data"/>
    <m/>
    <m/>
    <m/>
    <n v="0"/>
    <n v="0"/>
    <n v="0"/>
    <n v="0"/>
    <n v="0"/>
    <n v="0"/>
    <n v="0"/>
    <n v="0"/>
    <n v="0"/>
    <n v="0"/>
    <n v="0"/>
    <n v="0"/>
    <n v="0"/>
    <n v="0"/>
    <n v="0"/>
    <n v="0"/>
  </r>
  <r>
    <n v="87300"/>
    <x v="359"/>
    <s v="N"/>
    <n v="402454"/>
    <n v="1836.5113612028699"/>
    <n v="219.14"/>
    <m/>
    <n v="60008"/>
    <x v="1321"/>
    <s v="Full Reporter"/>
    <s v="Urban"/>
    <s v="MB"/>
    <s v="DO"/>
    <s v=" Actual Data"/>
    <m/>
    <m/>
    <m/>
    <n v="0"/>
    <n v="0"/>
    <n v="0"/>
    <n v="0"/>
    <n v="0"/>
    <n v="0"/>
    <n v="0"/>
    <n v="0"/>
    <n v="0"/>
    <n v="0"/>
    <n v="0"/>
    <n v="0"/>
    <n v="0"/>
    <n v="0"/>
    <n v="0"/>
    <n v="0"/>
  </r>
  <r>
    <n v="87300"/>
    <x v="359"/>
    <s v="N"/>
    <n v="402454"/>
    <n v="1836.5113612028699"/>
    <n v="219.14"/>
    <m/>
    <n v="60008"/>
    <x v="1321"/>
    <s v="Full Reporter"/>
    <s v="Urban"/>
    <s v="MB"/>
    <s v="PT"/>
    <s v=" Actual Data"/>
    <m/>
    <m/>
    <m/>
    <n v="0"/>
    <n v="0"/>
    <n v="0"/>
    <n v="0"/>
    <n v="0"/>
    <n v="0"/>
    <n v="0"/>
    <n v="0"/>
    <n v="0"/>
    <n v="0"/>
    <n v="0"/>
    <n v="0"/>
    <n v="0"/>
    <n v="0"/>
    <n v="0"/>
    <n v="0"/>
  </r>
  <r>
    <n v="87300"/>
    <x v="359"/>
    <s v="N"/>
    <n v="402454"/>
    <n v="1836.5113612028699"/>
    <n v="219.14"/>
    <m/>
    <n v="60008"/>
    <x v="1321"/>
    <s v="Full Reporter"/>
    <s v="Urban"/>
    <s v="RB"/>
    <s v="DO"/>
    <s v=" Actual Data"/>
    <m/>
    <s v=" Actual Data"/>
    <m/>
    <n v="0"/>
    <n v="0"/>
    <n v="0"/>
    <n v="0"/>
    <n v="0"/>
    <n v="0"/>
    <n v="0"/>
    <n v="0"/>
    <n v="0"/>
    <n v="0"/>
    <n v="0"/>
    <n v="0"/>
    <n v="0"/>
    <n v="0"/>
    <n v="0"/>
    <n v="0"/>
  </r>
  <r>
    <n v="47854"/>
    <x v="360"/>
    <s v="Y"/>
    <n v="251462"/>
    <n v="3916.5520303465901"/>
    <n v="64.2"/>
    <m/>
    <n v="60009"/>
    <x v="1322"/>
    <s v="Full Reporter"/>
    <s v="Urban"/>
    <s v="MB"/>
    <s v="DO"/>
    <s v=" Actual Vehicle Revenue Miles"/>
    <m/>
    <m/>
    <m/>
    <n v="141628"/>
    <n v="1769691"/>
    <n v="1602404"/>
    <n v="6370823"/>
    <n v="15464469"/>
    <n v="1602404"/>
    <n v="6370823"/>
    <n v="15464469"/>
    <n v="0"/>
    <n v="0"/>
    <n v="0"/>
    <n v="0"/>
    <n v="0"/>
    <n v="0"/>
    <n v="0"/>
    <n v="0"/>
  </r>
  <r>
    <n v="47854"/>
    <x v="360"/>
    <s v="Y"/>
    <n v="251462"/>
    <n v="3916.5520303465901"/>
    <n v="64.2"/>
    <m/>
    <n v="60009"/>
    <x v="1322"/>
    <s v="Full Reporter"/>
    <s v="Urban"/>
    <s v="DR"/>
    <s v="DO"/>
    <s v=" Actual Vehicle Revenue Miles"/>
    <m/>
    <m/>
    <m/>
    <n v="16312"/>
    <n v="28640"/>
    <n v="199647"/>
    <n v="160037"/>
    <n v="2515795"/>
    <n v="199647"/>
    <n v="160037"/>
    <n v="2515795"/>
    <n v="0"/>
    <n v="0"/>
    <n v="0"/>
    <n v="0"/>
    <n v="0"/>
    <n v="0"/>
    <n v="0"/>
    <n v="0"/>
  </r>
  <r>
    <n v="51877"/>
    <x v="361"/>
    <s v="Y"/>
    <n v="272280"/>
    <n v="2562.05882064752"/>
    <n v="106.27"/>
    <m/>
    <n v="60010"/>
    <x v="1323"/>
    <s v="Full Reporter"/>
    <s v="Urban"/>
    <s v="MB"/>
    <s v="DO"/>
    <s v=" Actual Vehicle Revenue Miles"/>
    <m/>
    <m/>
    <m/>
    <n v="109627"/>
    <n v="2095987"/>
    <n v="1365647"/>
    <n v="4512096"/>
    <n v="9254053"/>
    <n v="1365647"/>
    <n v="4512096"/>
    <n v="9254053"/>
    <n v="0"/>
    <n v="0"/>
    <n v="0"/>
    <n v="0"/>
    <n v="0"/>
    <n v="0"/>
    <n v="0"/>
    <n v="0"/>
  </r>
  <r>
    <n v="51877"/>
    <x v="361"/>
    <s v="Y"/>
    <n v="272280"/>
    <n v="2562.05882064752"/>
    <n v="106.27"/>
    <m/>
    <n v="60010"/>
    <x v="1323"/>
    <s v="Full Reporter"/>
    <s v="Urban"/>
    <s v="DR"/>
    <s v="DO"/>
    <s v=" Actual Vehicle Revenue Miles"/>
    <m/>
    <m/>
    <m/>
    <n v="56592"/>
    <n v="134784"/>
    <n v="926043"/>
    <n v="769202"/>
    <n v="5122111"/>
    <n v="926043"/>
    <n v="769202"/>
    <n v="5122111"/>
    <n v="0"/>
    <n v="0"/>
    <n v="0"/>
    <n v="0"/>
    <n v="0"/>
    <n v="0"/>
    <n v="0"/>
    <n v="0"/>
  </r>
  <r>
    <n v="48"/>
    <x v="362"/>
    <s v="N"/>
    <n v="6869284"/>
    <n v="0"/>
    <n v="0"/>
    <m/>
    <n v="60010"/>
    <x v="1323"/>
    <s v="Full Reporter"/>
    <s v="Urban"/>
    <s v="DR"/>
    <s v="DO"/>
    <s v=" Actual Vehicle Revenue Miles"/>
    <m/>
    <m/>
    <m/>
    <m/>
    <m/>
    <n v="0"/>
    <n v="0"/>
    <n v="0"/>
    <m/>
    <m/>
    <m/>
    <m/>
    <m/>
    <m/>
    <m/>
    <m/>
    <m/>
    <m/>
    <m/>
  </r>
  <r>
    <n v="48"/>
    <x v="362"/>
    <s v="N"/>
    <n v="6869284"/>
    <n v="0"/>
    <n v="0"/>
    <m/>
    <n v="60010"/>
    <x v="1323"/>
    <s v="Full Reporter"/>
    <s v="Urban"/>
    <s v="MB"/>
    <s v="DO"/>
    <s v=" Actual Vehicle Revenue Miles"/>
    <m/>
    <m/>
    <m/>
    <m/>
    <m/>
    <n v="0"/>
    <n v="0"/>
    <n v="0"/>
    <m/>
    <m/>
    <m/>
    <m/>
    <m/>
    <m/>
    <m/>
    <m/>
    <m/>
    <m/>
    <m/>
  </r>
  <r>
    <n v="4384"/>
    <x v="363"/>
    <s v="N"/>
    <n v="1809888"/>
    <n v="2920.9616018628599"/>
    <n v="619.62"/>
    <m/>
    <n v="60011"/>
    <x v="1324"/>
    <s v="Full Reporter"/>
    <s v="Urban"/>
    <s v="DR"/>
    <s v="DO"/>
    <s v=" Actual Data"/>
    <m/>
    <m/>
    <m/>
    <n v="0"/>
    <n v="0"/>
    <n v="0"/>
    <n v="0"/>
    <n v="0"/>
    <n v="0"/>
    <n v="0"/>
    <n v="0"/>
    <n v="0"/>
    <n v="0"/>
    <n v="0"/>
    <n v="0"/>
    <n v="0"/>
    <n v="0"/>
    <n v="0"/>
    <n v="0"/>
  </r>
  <r>
    <n v="4384"/>
    <x v="363"/>
    <s v="N"/>
    <n v="1809888"/>
    <n v="2920.9616018628599"/>
    <n v="619.62"/>
    <m/>
    <n v="60011"/>
    <x v="1324"/>
    <s v="Full Reporter"/>
    <s v="Urban"/>
    <s v="DR"/>
    <s v="PT"/>
    <s v=" Actual Data"/>
    <m/>
    <m/>
    <m/>
    <n v="0"/>
    <n v="0"/>
    <n v="0"/>
    <n v="0"/>
    <n v="0"/>
    <n v="0"/>
    <n v="0"/>
    <n v="0"/>
    <n v="0"/>
    <n v="0"/>
    <n v="0"/>
    <n v="0"/>
    <n v="0"/>
    <n v="0"/>
    <n v="0"/>
    <n v="0"/>
  </r>
  <r>
    <n v="4384"/>
    <x v="363"/>
    <s v="N"/>
    <n v="1809888"/>
    <n v="2920.9616018628599"/>
    <n v="619.62"/>
    <m/>
    <n v="60011"/>
    <x v="1324"/>
    <s v="Full Reporter"/>
    <s v="Urban"/>
    <s v="DR"/>
    <s v="TX"/>
    <s v=" Actual Data"/>
    <m/>
    <m/>
    <m/>
    <n v="0"/>
    <n v="0"/>
    <n v="0"/>
    <n v="0"/>
    <n v="0"/>
    <n v="0"/>
    <n v="0"/>
    <n v="0"/>
    <n v="0"/>
    <n v="0"/>
    <n v="0"/>
    <n v="0"/>
    <n v="0"/>
    <n v="0"/>
    <n v="0"/>
    <n v="0"/>
  </r>
  <r>
    <n v="4384"/>
    <x v="363"/>
    <s v="N"/>
    <n v="1809888"/>
    <n v="2920.9616018628599"/>
    <n v="619.62"/>
    <m/>
    <n v="60011"/>
    <x v="1324"/>
    <s v="Full Reporter"/>
    <s v="Urban"/>
    <s v="MB"/>
    <s v="DO"/>
    <s v=" Actual Data"/>
    <m/>
    <m/>
    <m/>
    <n v="0"/>
    <n v="0"/>
    <n v="0"/>
    <n v="0"/>
    <n v="0"/>
    <n v="0"/>
    <n v="0"/>
    <n v="0"/>
    <n v="0"/>
    <n v="0"/>
    <n v="0"/>
    <n v="0"/>
    <n v="0"/>
    <n v="0"/>
    <n v="0"/>
    <n v="0"/>
  </r>
  <r>
    <n v="4384"/>
    <x v="363"/>
    <s v="N"/>
    <n v="1809888"/>
    <n v="2920.9616018628599"/>
    <n v="619.62"/>
    <m/>
    <n v="60011"/>
    <x v="1324"/>
    <s v="Full Reporter"/>
    <s v="Urban"/>
    <s v="VP"/>
    <s v="PT"/>
    <s v=" Actual Vehicle Revenue Miles"/>
    <m/>
    <m/>
    <m/>
    <n v="0"/>
    <n v="0"/>
    <n v="0"/>
    <n v="0"/>
    <n v="0"/>
    <n v="0"/>
    <n v="0"/>
    <n v="0"/>
    <n v="0"/>
    <n v="0"/>
    <n v="0"/>
    <n v="0"/>
    <n v="0"/>
    <n v="0"/>
    <n v="0"/>
    <n v="0"/>
  </r>
  <r>
    <n v="61948"/>
    <x v="364"/>
    <s v="N"/>
    <n v="100736"/>
    <n v="1997.68705505757"/>
    <n v="50.43"/>
    <m/>
    <n v="60011"/>
    <x v="1324"/>
    <s v="Full Reporter"/>
    <s v="Urban"/>
    <s v="DR"/>
    <s v="DO"/>
    <s v=" Other"/>
    <s v="Alamo Area Council of Governments operates both a rural and urban system, The resources are shared between both 5311 and 5307 services, AACOG uses an allocation percentage based upon trip count.  "/>
    <m/>
    <m/>
    <n v="0"/>
    <n v="0"/>
    <n v="0"/>
    <n v="0"/>
    <n v="0"/>
    <n v="0"/>
    <n v="0"/>
    <n v="0"/>
    <n v="0"/>
    <n v="0"/>
    <n v="0"/>
    <n v="0"/>
    <n v="0"/>
    <n v="0"/>
    <n v="0"/>
    <n v="0"/>
  </r>
  <r>
    <n v="61948"/>
    <x v="364"/>
    <s v="N"/>
    <n v="100736"/>
    <n v="1997.68705505757"/>
    <n v="50.43"/>
    <m/>
    <n v="60011"/>
    <x v="1324"/>
    <s v="Full Reporter"/>
    <s v="Urban"/>
    <s v="DR"/>
    <s v="PT"/>
    <s v=" Actual Data"/>
    <m/>
    <m/>
    <m/>
    <n v="0"/>
    <n v="0"/>
    <n v="0"/>
    <n v="0"/>
    <n v="0"/>
    <n v="0"/>
    <n v="0"/>
    <n v="0"/>
    <n v="0"/>
    <n v="0"/>
    <n v="0"/>
    <n v="0"/>
    <n v="0"/>
    <n v="0"/>
    <n v="0"/>
    <n v="0"/>
  </r>
  <r>
    <n v="61948"/>
    <x v="364"/>
    <s v="N"/>
    <n v="100736"/>
    <n v="1997.68705505757"/>
    <n v="50.43"/>
    <m/>
    <n v="60011"/>
    <x v="1324"/>
    <s v="Full Reporter"/>
    <s v="Urban"/>
    <s v="DR"/>
    <s v="TX"/>
    <s v=" Actual Data"/>
    <m/>
    <m/>
    <m/>
    <n v="0"/>
    <n v="0"/>
    <n v="0"/>
    <n v="0"/>
    <n v="0"/>
    <n v="0"/>
    <n v="0"/>
    <n v="0"/>
    <n v="0"/>
    <n v="0"/>
    <n v="0"/>
    <n v="0"/>
    <n v="0"/>
    <n v="0"/>
    <n v="0"/>
    <n v="0"/>
  </r>
  <r>
    <n v="61948"/>
    <x v="364"/>
    <s v="N"/>
    <n v="100736"/>
    <n v="1997.68705505757"/>
    <n v="50.43"/>
    <m/>
    <n v="60011"/>
    <x v="1324"/>
    <s v="Full Reporter"/>
    <s v="Urban"/>
    <s v="MB"/>
    <s v="DO"/>
    <s v=" Actual Data"/>
    <m/>
    <m/>
    <m/>
    <n v="0"/>
    <n v="0"/>
    <n v="0"/>
    <n v="0"/>
    <n v="0"/>
    <n v="0"/>
    <n v="0"/>
    <n v="0"/>
    <n v="0"/>
    <n v="0"/>
    <n v="0"/>
    <n v="0"/>
    <n v="0"/>
    <n v="0"/>
    <n v="0"/>
    <n v="0"/>
  </r>
  <r>
    <n v="61948"/>
    <x v="364"/>
    <s v="N"/>
    <n v="100736"/>
    <n v="1997.68705505757"/>
    <n v="50.43"/>
    <m/>
    <n v="60011"/>
    <x v="1324"/>
    <s v="Full Reporter"/>
    <s v="Urban"/>
    <s v="VP"/>
    <s v="PT"/>
    <s v=" Actual Data"/>
    <m/>
    <m/>
    <m/>
    <n v="0"/>
    <n v="0"/>
    <n v="0"/>
    <n v="0"/>
    <n v="0"/>
    <n v="0"/>
    <n v="0"/>
    <n v="0"/>
    <n v="0"/>
    <n v="0"/>
    <n v="0"/>
    <n v="0"/>
    <n v="0"/>
    <n v="0"/>
    <n v="0"/>
    <n v="0"/>
  </r>
  <r>
    <n v="78580"/>
    <x v="365"/>
    <s v="Y"/>
    <n v="1992689"/>
    <n v="3248.38392454725"/>
    <n v="613.44000000000005"/>
    <m/>
    <n v="60011"/>
    <x v="1324"/>
    <s v="Full Reporter"/>
    <s v="Urban"/>
    <s v="MB"/>
    <s v="DO"/>
    <s v=" Actual Data"/>
    <m/>
    <m/>
    <m/>
    <n v="1356209"/>
    <n v="26460218"/>
    <n v="17957638"/>
    <n v="106373579"/>
    <n v="212196151"/>
    <n v="17957638"/>
    <n v="106373579"/>
    <n v="212196151"/>
    <n v="0"/>
    <n v="0"/>
    <n v="0"/>
    <n v="0"/>
    <n v="0"/>
    <n v="0"/>
    <n v="0"/>
    <n v="0"/>
  </r>
  <r>
    <n v="78580"/>
    <x v="365"/>
    <s v="Y"/>
    <n v="1992689"/>
    <n v="3248.38392454725"/>
    <n v="613.44000000000005"/>
    <m/>
    <n v="60011"/>
    <x v="1324"/>
    <s v="Full Reporter"/>
    <s v="Urban"/>
    <s v="DR"/>
    <s v="DO"/>
    <s v=" Other"/>
    <s v="Alamo Area Council of Governments operates both a rural and urban system, The resources are shared between both 5311 and 5307 services, AACOG uses an allocation percentage based upon trip count.  "/>
    <m/>
    <m/>
    <n v="221172"/>
    <n v="424159"/>
    <n v="3684326"/>
    <n v="5457015"/>
    <n v="27547741"/>
    <n v="3684326"/>
    <n v="5457015"/>
    <n v="27547741"/>
    <n v="0"/>
    <n v="0"/>
    <n v="0"/>
    <n v="0"/>
    <n v="0"/>
    <n v="0"/>
    <n v="0"/>
    <n v="0"/>
  </r>
  <r>
    <n v="78580"/>
    <x v="365"/>
    <s v="Y"/>
    <n v="1992689"/>
    <n v="3248.38392454725"/>
    <n v="613.44000000000005"/>
    <m/>
    <n v="60011"/>
    <x v="1324"/>
    <s v="Full Reporter"/>
    <s v="Urban"/>
    <s v="DR"/>
    <s v="PT"/>
    <s v=" Actual Vehicle Revenue Miles"/>
    <m/>
    <m/>
    <m/>
    <n v="374177"/>
    <n v="708746"/>
    <n v="5934534"/>
    <n v="7185553"/>
    <n v="21175863"/>
    <n v="5934534"/>
    <n v="7185553"/>
    <n v="21175863"/>
    <n v="0"/>
    <n v="0"/>
    <n v="0"/>
    <n v="0"/>
    <n v="0"/>
    <n v="0"/>
    <n v="0"/>
    <n v="0"/>
  </r>
  <r>
    <n v="78580"/>
    <x v="365"/>
    <s v="Y"/>
    <n v="1992689"/>
    <n v="3248.38392454725"/>
    <n v="613.44000000000005"/>
    <m/>
    <n v="60011"/>
    <x v="1324"/>
    <s v="Full Reporter"/>
    <s v="Urban"/>
    <s v="VP"/>
    <s v="PT"/>
    <s v=" Actual Vehicle Revenue Miles"/>
    <m/>
    <m/>
    <m/>
    <n v="66689"/>
    <n v="363906"/>
    <n v="3577145"/>
    <n v="18302866"/>
    <n v="1356488"/>
    <n v="3577145"/>
    <n v="18302866"/>
    <n v="1356488"/>
    <n v="0"/>
    <n v="0"/>
    <n v="0"/>
    <n v="0"/>
    <n v="0"/>
    <n v="0"/>
    <n v="0"/>
    <n v="0"/>
  </r>
  <r>
    <n v="78580"/>
    <x v="365"/>
    <s v="Y"/>
    <n v="1992689"/>
    <n v="3248.38392454725"/>
    <n v="613.44000000000005"/>
    <m/>
    <n v="60011"/>
    <x v="1324"/>
    <s v="Full Reporter"/>
    <s v="Urban"/>
    <s v="DR"/>
    <s v="TX"/>
    <s v=" Actual Data"/>
    <m/>
    <m/>
    <m/>
    <n v="3281"/>
    <n v="8339"/>
    <n v="91948"/>
    <n v="92415"/>
    <n v="176546"/>
    <n v="91948"/>
    <n v="92415"/>
    <n v="176546"/>
    <n v="0"/>
    <n v="0"/>
    <n v="0"/>
    <n v="0"/>
    <n v="0"/>
    <n v="0"/>
    <n v="0"/>
    <n v="0"/>
  </r>
  <r>
    <n v="48"/>
    <x v="362"/>
    <s v="N"/>
    <n v="6869284"/>
    <n v="0"/>
    <n v="0"/>
    <m/>
    <n v="60011"/>
    <x v="1324"/>
    <s v="Full Reporter"/>
    <s v="Urban"/>
    <s v="DR"/>
    <s v="DO"/>
    <s v=" Actual Vehicle Revenue Miles"/>
    <m/>
    <m/>
    <m/>
    <n v="0"/>
    <n v="0"/>
    <n v="0"/>
    <n v="0"/>
    <n v="0"/>
    <n v="0"/>
    <n v="0"/>
    <n v="0"/>
    <n v="0"/>
    <n v="0"/>
    <n v="0"/>
    <n v="0"/>
    <n v="0"/>
    <n v="0"/>
    <n v="0"/>
    <n v="0"/>
  </r>
  <r>
    <n v="48"/>
    <x v="362"/>
    <s v="N"/>
    <n v="6869284"/>
    <n v="0"/>
    <n v="0"/>
    <m/>
    <n v="60011"/>
    <x v="1324"/>
    <s v="Full Reporter"/>
    <s v="Urban"/>
    <s v="DR"/>
    <s v="PT"/>
    <s v=" Actual Data"/>
    <m/>
    <m/>
    <m/>
    <n v="0"/>
    <n v="0"/>
    <n v="0"/>
    <n v="0"/>
    <n v="0"/>
    <n v="0"/>
    <n v="0"/>
    <n v="0"/>
    <n v="0"/>
    <n v="0"/>
    <n v="0"/>
    <n v="0"/>
    <n v="0"/>
    <n v="0"/>
    <n v="0"/>
    <n v="0"/>
  </r>
  <r>
    <n v="48"/>
    <x v="362"/>
    <s v="N"/>
    <n v="6869284"/>
    <n v="0"/>
    <n v="0"/>
    <m/>
    <n v="60011"/>
    <x v="1324"/>
    <s v="Full Reporter"/>
    <s v="Urban"/>
    <s v="DR"/>
    <s v="TX"/>
    <s v=" Actual Data"/>
    <m/>
    <m/>
    <m/>
    <n v="0"/>
    <n v="0"/>
    <n v="0"/>
    <n v="0"/>
    <n v="0"/>
    <n v="0"/>
    <n v="0"/>
    <n v="0"/>
    <n v="0"/>
    <n v="0"/>
    <n v="0"/>
    <n v="0"/>
    <n v="0"/>
    <n v="0"/>
    <n v="0"/>
    <n v="0"/>
  </r>
  <r>
    <n v="48"/>
    <x v="362"/>
    <s v="N"/>
    <n v="6869284"/>
    <n v="0"/>
    <n v="0"/>
    <m/>
    <n v="60011"/>
    <x v="1324"/>
    <s v="Full Reporter"/>
    <s v="Urban"/>
    <s v="MB"/>
    <s v="DO"/>
    <s v=" Actual Vehicle Revenue Miles"/>
    <m/>
    <m/>
    <m/>
    <n v="0"/>
    <n v="0"/>
    <n v="0"/>
    <n v="0"/>
    <n v="0"/>
    <n v="0"/>
    <n v="0"/>
    <n v="0"/>
    <n v="0"/>
    <n v="0"/>
    <n v="0"/>
    <n v="0"/>
    <n v="0"/>
    <n v="0"/>
    <n v="0"/>
    <n v="0"/>
  </r>
  <r>
    <n v="48"/>
    <x v="362"/>
    <s v="N"/>
    <n v="6869284"/>
    <n v="0"/>
    <n v="0"/>
    <m/>
    <n v="60011"/>
    <x v="1324"/>
    <s v="Full Reporter"/>
    <s v="Urban"/>
    <s v="VP"/>
    <s v="PT"/>
    <s v=" Actual Vehicle Revenue Miles"/>
    <m/>
    <m/>
    <m/>
    <n v="0"/>
    <n v="0"/>
    <n v="0"/>
    <n v="0"/>
    <n v="0"/>
    <n v="0"/>
    <n v="0"/>
    <n v="0"/>
    <n v="0"/>
    <n v="0"/>
    <n v="0"/>
    <n v="0"/>
    <n v="0"/>
    <n v="0"/>
    <n v="0"/>
    <n v="0"/>
  </r>
  <r>
    <n v="48"/>
    <x v="362"/>
    <s v="N"/>
    <n v="6869284"/>
    <n v="0"/>
    <n v="0"/>
    <m/>
    <n v="60012"/>
    <x v="1325"/>
    <s v="Full Reporter"/>
    <s v="Urban"/>
    <s v="DR"/>
    <s v="DO"/>
    <s v=" Actual Vehicle Revenue Miles"/>
    <m/>
    <m/>
    <m/>
    <n v="0"/>
    <n v="0"/>
    <n v="0"/>
    <n v="0"/>
    <n v="0"/>
    <n v="0"/>
    <n v="0"/>
    <n v="0"/>
    <n v="0"/>
    <n v="0"/>
    <n v="0"/>
    <n v="0"/>
    <n v="0"/>
    <n v="0"/>
    <n v="0"/>
    <n v="0"/>
  </r>
  <r>
    <n v="48"/>
    <x v="362"/>
    <s v="N"/>
    <n v="6869284"/>
    <n v="0"/>
    <n v="0"/>
    <m/>
    <n v="60012"/>
    <x v="1325"/>
    <s v="Full Reporter"/>
    <s v="Urban"/>
    <s v="MB"/>
    <s v="DO"/>
    <s v=" Actual Vehicle Revenue Miles"/>
    <m/>
    <m/>
    <m/>
    <n v="0"/>
    <n v="0"/>
    <n v="0"/>
    <n v="0"/>
    <n v="0"/>
    <n v="0"/>
    <n v="0"/>
    <n v="0"/>
    <n v="0"/>
    <n v="0"/>
    <n v="0"/>
    <n v="0"/>
    <n v="0"/>
    <n v="0"/>
    <n v="0"/>
    <n v="0"/>
  </r>
  <r>
    <n v="91027"/>
    <x v="366"/>
    <s v="Y"/>
    <n v="192844"/>
    <n v="2145.59133459953"/>
    <n v="89.88"/>
    <m/>
    <n v="60012"/>
    <x v="1325"/>
    <s v="Full Reporter"/>
    <s v="Urban"/>
    <s v="MB"/>
    <s v="DO"/>
    <s v=" Actual Vehicle Revenue Miles"/>
    <m/>
    <m/>
    <m/>
    <n v="51006"/>
    <n v="782509"/>
    <n v="782654"/>
    <n v="2347527"/>
    <n v="5205987"/>
    <n v="782654"/>
    <n v="2347527"/>
    <n v="5205987"/>
    <n v="0"/>
    <n v="0"/>
    <n v="0"/>
    <n v="0"/>
    <n v="0"/>
    <n v="0"/>
    <n v="0"/>
    <n v="0"/>
  </r>
  <r>
    <n v="91027"/>
    <x v="366"/>
    <s v="Y"/>
    <n v="192844"/>
    <n v="2145.59133459953"/>
    <n v="89.88"/>
    <m/>
    <n v="60012"/>
    <x v="1325"/>
    <s v="Full Reporter"/>
    <s v="Urban"/>
    <s v="DR"/>
    <s v="DO"/>
    <s v=" Actual Vehicle Revenue Miles"/>
    <m/>
    <m/>
    <m/>
    <n v="28882"/>
    <n v="60891"/>
    <n v="416145"/>
    <n v="442701"/>
    <n v="2319095"/>
    <n v="416145"/>
    <n v="442701"/>
    <n v="2319095"/>
    <n v="0"/>
    <n v="0"/>
    <n v="0"/>
    <n v="0"/>
    <n v="0"/>
    <n v="0"/>
    <n v="0"/>
    <n v="0"/>
  </r>
  <r>
    <n v="70993"/>
    <x v="367"/>
    <s v="Y"/>
    <n v="116819"/>
    <n v="1757.61908647737"/>
    <n v="66.459999999999994"/>
    <m/>
    <n v="60013"/>
    <x v="1326"/>
    <s v="Reduced Reporter"/>
    <s v="Urban"/>
    <s v="MB"/>
    <s v="DO"/>
    <s v=" Actual Vehicle Revenue Miles"/>
    <m/>
    <m/>
    <m/>
    <n v="19063"/>
    <n v="98355"/>
    <n v="309008"/>
    <n v="0"/>
    <n v="2143886"/>
    <n v="309008"/>
    <n v="0"/>
    <n v="2143886"/>
    <n v="0"/>
    <n v="0"/>
    <n v="0"/>
    <n v="0"/>
    <n v="0"/>
    <n v="0"/>
    <n v="0"/>
    <n v="0"/>
  </r>
  <r>
    <n v="70993"/>
    <x v="367"/>
    <s v="Y"/>
    <n v="116819"/>
    <n v="1757.61908647737"/>
    <n v="66.459999999999994"/>
    <m/>
    <n v="60013"/>
    <x v="1326"/>
    <s v="Reduced Reporter"/>
    <s v="Urban"/>
    <s v="DR"/>
    <s v="DO"/>
    <s v=" Actual Vehicle Revenue Miles"/>
    <m/>
    <m/>
    <m/>
    <n v="3787"/>
    <n v="7619"/>
    <n v="41155"/>
    <n v="0"/>
    <n v="349652"/>
    <n v="41155"/>
    <n v="0"/>
    <n v="349652"/>
    <n v="0"/>
    <n v="0"/>
    <n v="0"/>
    <n v="0"/>
    <n v="0"/>
    <n v="0"/>
    <n v="0"/>
    <n v="0"/>
  </r>
  <r>
    <n v="10972"/>
    <x v="368"/>
    <s v="Y"/>
    <n v="216444"/>
    <n v="3485.2769014948599"/>
    <n v="62.1"/>
    <m/>
    <n v="60014"/>
    <x v="1327"/>
    <s v="Full Reporter"/>
    <s v="Urban"/>
    <s v="MB"/>
    <s v="DO"/>
    <s v=" Actual Vehicle Revenue Miles"/>
    <m/>
    <m/>
    <m/>
    <n v="65933"/>
    <n v="1123341"/>
    <n v="820133"/>
    <n v="5022647"/>
    <n v="7701517"/>
    <n v="820133"/>
    <n v="5022647"/>
    <n v="7701517"/>
    <n v="0"/>
    <n v="0"/>
    <n v="0"/>
    <n v="0"/>
    <n v="0"/>
    <n v="0"/>
    <n v="0"/>
    <n v="0"/>
  </r>
  <r>
    <n v="10972"/>
    <x v="368"/>
    <s v="Y"/>
    <n v="216444"/>
    <n v="3485.2769014948599"/>
    <n v="62.1"/>
    <m/>
    <n v="60014"/>
    <x v="1327"/>
    <s v="Full Reporter"/>
    <s v="Urban"/>
    <s v="DR"/>
    <s v="DO"/>
    <s v=" Actual Vehicle Revenue Miles"/>
    <m/>
    <m/>
    <m/>
    <n v="11558"/>
    <n v="23400"/>
    <n v="138494"/>
    <n v="133062"/>
    <n v="1463335"/>
    <n v="138494"/>
    <n v="133062"/>
    <n v="1463335"/>
    <n v="0"/>
    <n v="0"/>
    <n v="0"/>
    <n v="0"/>
    <n v="0"/>
    <n v="0"/>
    <n v="0"/>
    <n v="0"/>
  </r>
  <r>
    <n v="48"/>
    <x v="362"/>
    <s v="N"/>
    <n v="6869284"/>
    <n v="0"/>
    <n v="0"/>
    <m/>
    <n v="60014"/>
    <x v="1327"/>
    <s v="Full Reporter"/>
    <s v="Urban"/>
    <s v="DR"/>
    <s v="DO"/>
    <s v=" Actual Vehicle Revenue Miles"/>
    <m/>
    <m/>
    <m/>
    <n v="0"/>
    <n v="0"/>
    <n v="0"/>
    <n v="0"/>
    <n v="0"/>
    <n v="0"/>
    <n v="0"/>
    <n v="0"/>
    <n v="0"/>
    <n v="0"/>
    <n v="0"/>
    <n v="0"/>
    <n v="0"/>
    <n v="0"/>
    <n v="0"/>
    <n v="0"/>
  </r>
  <r>
    <n v="48"/>
    <x v="362"/>
    <s v="N"/>
    <n v="6869284"/>
    <n v="0"/>
    <n v="0"/>
    <m/>
    <n v="60014"/>
    <x v="1327"/>
    <s v="Full Reporter"/>
    <s v="Urban"/>
    <s v="MB"/>
    <s v="DO"/>
    <s v=" Actual Vehicle Revenue Miles"/>
    <m/>
    <m/>
    <m/>
    <n v="0"/>
    <n v="0"/>
    <n v="0"/>
    <n v="0"/>
    <n v="0"/>
    <n v="0"/>
    <n v="0"/>
    <n v="0"/>
    <n v="0"/>
    <n v="0"/>
    <n v="0"/>
    <n v="0"/>
    <n v="0"/>
    <n v="0"/>
    <n v="0"/>
    <n v="0"/>
  </r>
  <r>
    <n v="32491"/>
    <x v="357"/>
    <s v="Y"/>
    <n v="191863"/>
    <n v="1760.51093537509"/>
    <n v="108.98"/>
    <m/>
    <n v="60015"/>
    <x v="1328"/>
    <s v="Full Reporter"/>
    <s v="Urban"/>
    <s v="MB"/>
    <s v="DO"/>
    <s v=" Actual Data"/>
    <m/>
    <m/>
    <m/>
    <n v="17805"/>
    <n v="194958"/>
    <n v="227176"/>
    <n v="621916"/>
    <n v="3146168"/>
    <n v="227176"/>
    <n v="621916"/>
    <n v="3146168"/>
    <n v="0"/>
    <n v="0"/>
    <n v="0"/>
    <n v="0"/>
    <n v="0"/>
    <n v="0"/>
    <n v="0"/>
    <n v="0"/>
  </r>
  <r>
    <n v="32491"/>
    <x v="357"/>
    <s v="Y"/>
    <n v="191863"/>
    <n v="1760.51093537509"/>
    <n v="108.98"/>
    <m/>
    <n v="60015"/>
    <x v="1328"/>
    <s v="Full Reporter"/>
    <s v="Urban"/>
    <s v="SR"/>
    <s v="DO"/>
    <s v=" Actual Data"/>
    <m/>
    <m/>
    <m/>
    <n v="1332"/>
    <n v="15337"/>
    <n v="5572"/>
    <n v="24539"/>
    <n v="539577"/>
    <n v="0"/>
    <n v="0"/>
    <n v="0"/>
    <n v="4.2"/>
    <n v="5572"/>
    <n v="24539"/>
    <n v="539577"/>
    <n v="4.2"/>
    <n v="5572"/>
    <n v="0"/>
    <n v="0"/>
  </r>
  <r>
    <n v="32491"/>
    <x v="357"/>
    <s v="Y"/>
    <n v="191863"/>
    <n v="1760.51093537509"/>
    <n v="108.98"/>
    <m/>
    <n v="60015"/>
    <x v="1328"/>
    <s v="Full Reporter"/>
    <s v="Urban"/>
    <s v="DR"/>
    <s v="TX"/>
    <s v=" Actual Data"/>
    <m/>
    <m/>
    <m/>
    <n v="2631"/>
    <n v="14134"/>
    <n v="45137"/>
    <n v="47966"/>
    <n v="261685"/>
    <n v="45137"/>
    <n v="47966"/>
    <n v="261685"/>
    <n v="0"/>
    <n v="0"/>
    <n v="0"/>
    <n v="0"/>
    <n v="0"/>
    <n v="0"/>
    <n v="0"/>
    <n v="0"/>
  </r>
  <r>
    <n v="48"/>
    <x v="362"/>
    <s v="N"/>
    <n v="6869284"/>
    <n v="0"/>
    <n v="0"/>
    <m/>
    <n v="60015"/>
    <x v="1328"/>
    <s v="Full Reporter"/>
    <s v="Urban"/>
    <s v="DR"/>
    <s v="TX"/>
    <s v=" Actual Data"/>
    <m/>
    <m/>
    <m/>
    <n v="0"/>
    <n v="0"/>
    <n v="0"/>
    <n v="0"/>
    <n v="0"/>
    <n v="0"/>
    <n v="0"/>
    <n v="0"/>
    <n v="0"/>
    <n v="0"/>
    <n v="0"/>
    <n v="0"/>
    <n v="0"/>
    <n v="0"/>
    <n v="0"/>
    <n v="0"/>
  </r>
  <r>
    <n v="48"/>
    <x v="362"/>
    <s v="N"/>
    <n v="6869284"/>
    <n v="0"/>
    <n v="0"/>
    <m/>
    <n v="60015"/>
    <x v="1328"/>
    <s v="Full Reporter"/>
    <s v="Urban"/>
    <s v="MB"/>
    <s v="DO"/>
    <s v=" Actual Vehicle Revenue Miles"/>
    <m/>
    <m/>
    <m/>
    <n v="0"/>
    <n v="0"/>
    <n v="0"/>
    <n v="0"/>
    <n v="0"/>
    <n v="0"/>
    <n v="0"/>
    <n v="0"/>
    <n v="0"/>
    <n v="0"/>
    <n v="0"/>
    <n v="0"/>
    <n v="0"/>
    <n v="0"/>
    <n v="0"/>
    <n v="0"/>
  </r>
  <r>
    <n v="48"/>
    <x v="362"/>
    <s v="N"/>
    <n v="6869284"/>
    <n v="0"/>
    <n v="0"/>
    <m/>
    <n v="60015"/>
    <x v="1328"/>
    <s v="Full Reporter"/>
    <s v="Urban"/>
    <s v="SR"/>
    <s v="DO"/>
    <s v=" Actual Vehicle Revenue Miles"/>
    <m/>
    <m/>
    <m/>
    <n v="0"/>
    <n v="0"/>
    <n v="0"/>
    <n v="0"/>
    <n v="0"/>
    <n v="0"/>
    <n v="0"/>
    <n v="0"/>
    <n v="0"/>
    <n v="0"/>
    <n v="0"/>
    <n v="0"/>
    <n v="0"/>
    <n v="0"/>
    <n v="0"/>
    <n v="0"/>
  </r>
  <r>
    <n v="6058"/>
    <x v="369"/>
    <s v="Y"/>
    <n v="146649"/>
    <n v="1526.0154300505501"/>
    <n v="96.1"/>
    <m/>
    <n v="60016"/>
    <x v="1329"/>
    <s v="Full Reporter"/>
    <s v="Urban"/>
    <s v="MB"/>
    <s v="PT"/>
    <s v=" Actual Vehicle Revenue Miles"/>
    <m/>
    <m/>
    <m/>
    <n v="46142"/>
    <n v="264742"/>
    <n v="640134"/>
    <n v="990135"/>
    <n v="4971039"/>
    <n v="640134"/>
    <n v="990135"/>
    <n v="4971039"/>
    <n v="0"/>
    <n v="0"/>
    <n v="0"/>
    <n v="0"/>
    <n v="0"/>
    <n v="0"/>
    <n v="0"/>
    <n v="0"/>
  </r>
  <r>
    <n v="6058"/>
    <x v="369"/>
    <s v="Y"/>
    <n v="146649"/>
    <n v="1526.0154300505501"/>
    <n v="96.1"/>
    <m/>
    <n v="60016"/>
    <x v="1329"/>
    <s v="Full Reporter"/>
    <s v="Urban"/>
    <s v="DR"/>
    <s v="PT"/>
    <s v=" Actual Vehicle Revenue Miles"/>
    <m/>
    <m/>
    <m/>
    <n v="9979"/>
    <n v="18424"/>
    <n v="128221"/>
    <n v="77012"/>
    <n v="1115383"/>
    <n v="128221"/>
    <n v="77012"/>
    <n v="1115383"/>
    <n v="0"/>
    <n v="0"/>
    <n v="0"/>
    <n v="0"/>
    <n v="0"/>
    <n v="0"/>
    <n v="0"/>
    <n v="0"/>
  </r>
  <r>
    <n v="65080"/>
    <x v="370"/>
    <s v="Y"/>
    <n v="982276"/>
    <n v="2329.1587248483902"/>
    <n v="421.73"/>
    <m/>
    <n v="60017"/>
    <x v="1330"/>
    <s v="Full Reporter"/>
    <s v="Urban"/>
    <s v="MB"/>
    <s v="DO"/>
    <s v=" Actual Vehicle Revenue Miles"/>
    <m/>
    <m/>
    <m/>
    <n v="213034"/>
    <n v="2649957"/>
    <n v="3305540"/>
    <n v="13530860"/>
    <n v="31299346"/>
    <n v="3305540"/>
    <n v="13530860"/>
    <n v="31299346"/>
    <n v="0"/>
    <n v="0"/>
    <n v="0"/>
    <n v="0"/>
    <n v="0"/>
    <n v="0"/>
    <n v="0"/>
    <n v="0"/>
  </r>
  <r>
    <n v="65080"/>
    <x v="370"/>
    <s v="Y"/>
    <n v="982276"/>
    <n v="2329.1587248483902"/>
    <n v="421.73"/>
    <m/>
    <n v="60017"/>
    <x v="1330"/>
    <s v="Full Reporter"/>
    <s v="Urban"/>
    <s v="SR"/>
    <s v="PT"/>
    <s v=" Actual Vehicle Revenue Miles"/>
    <m/>
    <m/>
    <m/>
    <n v="22198"/>
    <n v="252390"/>
    <n v="141862"/>
    <n v="561027"/>
    <n v="7607126"/>
    <n v="0"/>
    <n v="0"/>
    <n v="0"/>
    <n v="5.0999999999999996"/>
    <n v="141862"/>
    <n v="561027"/>
    <n v="7607126"/>
    <n v="0"/>
    <n v="0"/>
    <n v="0"/>
    <n v="0"/>
  </r>
  <r>
    <n v="65080"/>
    <x v="370"/>
    <s v="Y"/>
    <n v="982276"/>
    <n v="2329.1587248483902"/>
    <n v="421.73"/>
    <m/>
    <n v="60017"/>
    <x v="1330"/>
    <s v="Full Reporter"/>
    <s v="Urban"/>
    <s v="DR"/>
    <s v="DO"/>
    <s v=" Actual Vehicle Revenue Miles"/>
    <m/>
    <m/>
    <m/>
    <n v="29298"/>
    <n v="45242"/>
    <n v="491495"/>
    <n v="362295"/>
    <n v="4880793"/>
    <n v="491495"/>
    <n v="362295"/>
    <n v="4880793"/>
    <n v="0"/>
    <n v="0"/>
    <n v="0"/>
    <n v="0"/>
    <n v="0"/>
    <n v="0"/>
    <n v="0"/>
    <n v="0"/>
  </r>
  <r>
    <n v="65080"/>
    <x v="370"/>
    <s v="Y"/>
    <n v="982276"/>
    <n v="2329.1587248483902"/>
    <n v="421.73"/>
    <m/>
    <n v="60017"/>
    <x v="1330"/>
    <s v="Full Reporter"/>
    <s v="Urban"/>
    <s v="FB"/>
    <s v="PT"/>
    <s v=" Actual Vehicle Revenue Miles"/>
    <m/>
    <m/>
    <m/>
    <n v="840"/>
    <n v="1815"/>
    <n v="3335"/>
    <n v="3884"/>
    <n v="870129"/>
    <n v="0"/>
    <n v="0"/>
    <n v="0"/>
    <n v="8.6"/>
    <n v="3335"/>
    <n v="3884"/>
    <n v="870129"/>
    <n v="8.6"/>
    <n v="3335"/>
    <n v="0"/>
    <n v="0"/>
  </r>
  <r>
    <n v="65080"/>
    <x v="370"/>
    <s v="Y"/>
    <n v="982276"/>
    <n v="2329.1587248483902"/>
    <n v="421.73"/>
    <m/>
    <n v="60017"/>
    <x v="1330"/>
    <s v="Full Reporter"/>
    <s v="Urban"/>
    <s v="VP"/>
    <s v="PT"/>
    <s v=" Actual Vehicle Revenue Miles"/>
    <m/>
    <m/>
    <m/>
    <n v="86"/>
    <n v="612"/>
    <n v="2396"/>
    <n v="5445"/>
    <n v="3102"/>
    <n v="2396"/>
    <n v="5445"/>
    <n v="3102"/>
    <n v="0"/>
    <n v="0"/>
    <n v="0"/>
    <n v="0"/>
    <n v="0"/>
    <n v="0"/>
    <n v="0"/>
    <n v="0"/>
  </r>
  <r>
    <n v="40"/>
    <x v="353"/>
    <s v="N"/>
    <n v="1994607"/>
    <n v="0"/>
    <n v="0"/>
    <m/>
    <n v="60017"/>
    <x v="1330"/>
    <s v="Full Reporter"/>
    <s v="Urban"/>
    <s v="DR"/>
    <s v="DO"/>
    <s v=" Actual Vehicle Revenue Miles"/>
    <m/>
    <m/>
    <m/>
    <n v="0"/>
    <n v="0"/>
    <n v="0"/>
    <n v="0"/>
    <n v="0"/>
    <n v="0"/>
    <n v="0"/>
    <n v="0"/>
    <n v="0"/>
    <n v="0"/>
    <n v="0"/>
    <n v="0"/>
    <n v="0"/>
    <n v="0"/>
    <n v="0"/>
    <n v="0"/>
  </r>
  <r>
    <n v="40"/>
    <x v="353"/>
    <s v="N"/>
    <n v="1994607"/>
    <n v="0"/>
    <n v="0"/>
    <m/>
    <n v="60017"/>
    <x v="1330"/>
    <s v="Full Reporter"/>
    <s v="Urban"/>
    <s v="FB"/>
    <s v="PT"/>
    <s v=" Actual Vehicle Revenue Miles"/>
    <m/>
    <m/>
    <m/>
    <n v="0"/>
    <n v="0"/>
    <n v="0"/>
    <n v="0"/>
    <n v="0"/>
    <n v="0"/>
    <n v="0"/>
    <n v="0"/>
    <n v="0"/>
    <n v="0"/>
    <n v="0"/>
    <n v="0"/>
    <n v="0"/>
    <n v="0"/>
    <n v="0"/>
    <n v="0"/>
  </r>
  <r>
    <n v="40"/>
    <x v="353"/>
    <s v="N"/>
    <n v="1994607"/>
    <n v="0"/>
    <n v="0"/>
    <m/>
    <n v="60017"/>
    <x v="1330"/>
    <s v="Full Reporter"/>
    <s v="Urban"/>
    <s v="MB"/>
    <s v="DO"/>
    <s v=" Actual Vehicle Revenue Miles"/>
    <m/>
    <m/>
    <m/>
    <n v="0"/>
    <n v="0"/>
    <n v="0"/>
    <n v="0"/>
    <n v="0"/>
    <n v="0"/>
    <n v="0"/>
    <n v="0"/>
    <n v="0"/>
    <n v="0"/>
    <n v="0"/>
    <n v="0"/>
    <n v="0"/>
    <n v="0"/>
    <n v="0"/>
    <n v="0"/>
  </r>
  <r>
    <n v="40"/>
    <x v="353"/>
    <s v="N"/>
    <n v="1994607"/>
    <n v="0"/>
    <n v="0"/>
    <m/>
    <n v="60017"/>
    <x v="1330"/>
    <s v="Full Reporter"/>
    <s v="Urban"/>
    <s v="SR"/>
    <s v="PT"/>
    <s v=" Actual Vehicle Revenue Miles"/>
    <m/>
    <m/>
    <m/>
    <n v="0"/>
    <n v="0"/>
    <n v="0"/>
    <n v="0"/>
    <n v="0"/>
    <n v="0"/>
    <n v="0"/>
    <n v="0"/>
    <n v="0"/>
    <n v="0"/>
    <n v="0"/>
    <n v="0"/>
    <n v="0"/>
    <n v="0"/>
    <n v="0"/>
    <n v="0"/>
  </r>
  <r>
    <n v="40"/>
    <x v="353"/>
    <s v="N"/>
    <n v="1994607"/>
    <n v="0"/>
    <n v="0"/>
    <m/>
    <n v="60017"/>
    <x v="1330"/>
    <s v="Full Reporter"/>
    <s v="Urban"/>
    <s v="VP"/>
    <s v="PT"/>
    <s v=" Actual Vehicle Revenue Miles"/>
    <m/>
    <m/>
    <m/>
    <n v="0"/>
    <n v="0"/>
    <n v="0"/>
    <n v="0"/>
    <n v="0"/>
    <n v="0"/>
    <n v="0"/>
    <n v="0"/>
    <n v="0"/>
    <n v="0"/>
    <n v="0"/>
    <n v="0"/>
    <n v="0"/>
    <n v="0"/>
    <n v="0"/>
    <n v="0"/>
  </r>
  <r>
    <n v="40"/>
    <x v="353"/>
    <s v="N"/>
    <n v="1994607"/>
    <n v="0"/>
    <n v="0"/>
    <m/>
    <n v="60018"/>
    <x v="1331"/>
    <s v="Full Reporter"/>
    <s v="Urban"/>
    <s v="DR"/>
    <s v="PT"/>
    <s v=" Actual Vehicle Revenue Miles"/>
    <m/>
    <m/>
    <m/>
    <n v="0"/>
    <n v="0"/>
    <n v="0"/>
    <n v="0"/>
    <n v="0"/>
    <n v="0"/>
    <n v="0"/>
    <n v="0"/>
    <n v="0"/>
    <n v="0"/>
    <n v="0"/>
    <n v="0"/>
    <n v="0"/>
    <n v="0"/>
    <n v="0"/>
    <n v="0"/>
  </r>
  <r>
    <n v="40"/>
    <x v="353"/>
    <s v="N"/>
    <n v="1994607"/>
    <n v="0"/>
    <n v="0"/>
    <m/>
    <n v="60018"/>
    <x v="1331"/>
    <s v="Full Reporter"/>
    <s v="Urban"/>
    <s v="MB"/>
    <s v="DO"/>
    <s v=" Actual Vehicle Revenue Miles"/>
    <m/>
    <m/>
    <m/>
    <n v="0"/>
    <n v="0"/>
    <n v="0"/>
    <n v="0"/>
    <n v="0"/>
    <n v="0"/>
    <n v="0"/>
    <n v="0"/>
    <n v="0"/>
    <n v="0"/>
    <n v="0"/>
    <n v="0"/>
    <n v="0"/>
    <n v="0"/>
    <n v="0"/>
    <n v="0"/>
  </r>
  <r>
    <n v="40"/>
    <x v="353"/>
    <s v="N"/>
    <n v="1994607"/>
    <n v="0"/>
    <n v="0"/>
    <m/>
    <n v="60018"/>
    <x v="1331"/>
    <s v="Full Reporter"/>
    <s v="Urban"/>
    <s v="MB"/>
    <s v="PT"/>
    <s v=" Actual Vehicle Revenue Miles"/>
    <m/>
    <m/>
    <m/>
    <n v="0"/>
    <n v="0"/>
    <n v="0"/>
    <n v="0"/>
    <n v="0"/>
    <n v="0"/>
    <n v="0"/>
    <n v="0"/>
    <n v="0"/>
    <n v="0"/>
    <n v="0"/>
    <n v="0"/>
    <n v="0"/>
    <n v="0"/>
    <n v="0"/>
    <n v="0"/>
  </r>
  <r>
    <n v="88948"/>
    <x v="371"/>
    <s v="Y"/>
    <n v="722810"/>
    <n v="2136.45313542542"/>
    <n v="338.32"/>
    <m/>
    <n v="60018"/>
    <x v="1331"/>
    <s v="Full Reporter"/>
    <s v="Urban"/>
    <s v="MB"/>
    <s v="DO"/>
    <s v=" Actual Vehicle Revenue Miles"/>
    <m/>
    <m/>
    <m/>
    <n v="164820"/>
    <n v="1854623"/>
    <n v="2575778"/>
    <n v="10497166"/>
    <n v="17252185"/>
    <n v="2575778"/>
    <n v="10497166"/>
    <n v="17252185"/>
    <n v="0"/>
    <n v="0"/>
    <n v="0"/>
    <n v="0"/>
    <n v="0"/>
    <n v="0"/>
    <n v="0"/>
    <n v="0"/>
  </r>
  <r>
    <n v="88948"/>
    <x v="371"/>
    <s v="Y"/>
    <n v="722810"/>
    <n v="2136.45313542542"/>
    <n v="338.32"/>
    <m/>
    <n v="60018"/>
    <x v="1331"/>
    <s v="Full Reporter"/>
    <s v="Urban"/>
    <s v="DR"/>
    <s v="PT"/>
    <s v=" Actual Vehicle Revenue Miles"/>
    <m/>
    <m/>
    <m/>
    <n v="45399"/>
    <n v="91194"/>
    <n v="859747"/>
    <n v="820746"/>
    <n v="5241285"/>
    <n v="859747"/>
    <n v="820746"/>
    <n v="5241285"/>
    <n v="0"/>
    <n v="0"/>
    <n v="0"/>
    <n v="0"/>
    <n v="0"/>
    <n v="0"/>
    <n v="0"/>
    <n v="0"/>
  </r>
  <r>
    <n v="88948"/>
    <x v="371"/>
    <s v="Y"/>
    <n v="722810"/>
    <n v="2136.45313542542"/>
    <n v="338.32"/>
    <m/>
    <n v="60018"/>
    <x v="1331"/>
    <s v="Full Reporter"/>
    <s v="Urban"/>
    <s v="MB"/>
    <s v="PT"/>
    <s v=" Actual Vehicle Revenue Miles"/>
    <m/>
    <m/>
    <m/>
    <n v="19920"/>
    <n v="46050"/>
    <n v="261620"/>
    <n v="194473"/>
    <n v="2197997"/>
    <n v="261620"/>
    <n v="194473"/>
    <n v="2197997"/>
    <n v="0"/>
    <n v="0"/>
    <n v="0"/>
    <n v="0"/>
    <n v="0"/>
    <n v="0"/>
    <n v="0"/>
    <n v="0"/>
  </r>
  <r>
    <n v="1171"/>
    <x v="372"/>
    <s v="Y"/>
    <n v="769837"/>
    <n v="2926.3400385837999"/>
    <n v="263.07"/>
    <m/>
    <n v="60019"/>
    <x v="1332"/>
    <s v="Full Reporter"/>
    <s v="Urban"/>
    <s v="MB"/>
    <s v="DO"/>
    <s v=" Actual Vehicle Revenue Miles"/>
    <m/>
    <m/>
    <m/>
    <n v="259811"/>
    <n v="4588912"/>
    <n v="3430811"/>
    <n v="14290836"/>
    <n v="42672011"/>
    <n v="3430811"/>
    <n v="14290836"/>
    <n v="42672011"/>
    <n v="0"/>
    <n v="0"/>
    <n v="0"/>
    <n v="0"/>
    <n v="0"/>
    <n v="0"/>
    <n v="0"/>
    <n v="0"/>
  </r>
  <r>
    <n v="1171"/>
    <x v="372"/>
    <s v="Y"/>
    <n v="769837"/>
    <n v="2926.3400385837999"/>
    <n v="263.07"/>
    <m/>
    <n v="60019"/>
    <x v="1332"/>
    <s v="Full Reporter"/>
    <s v="Urban"/>
    <s v="DR"/>
    <s v="DO"/>
    <s v=" Actual Data"/>
    <m/>
    <m/>
    <m/>
    <n v="94779"/>
    <n v="184231"/>
    <n v="1716361"/>
    <n v="1689141"/>
    <n v="13769412"/>
    <n v="1716361"/>
    <n v="1689141"/>
    <n v="13769412"/>
    <n v="0"/>
    <n v="0"/>
    <n v="0"/>
    <n v="0"/>
    <n v="0"/>
    <n v="0"/>
    <n v="0"/>
    <n v="0"/>
  </r>
  <r>
    <n v="1171"/>
    <x v="372"/>
    <s v="Y"/>
    <n v="769837"/>
    <n v="2926.3400385837999"/>
    <n v="263.07"/>
    <m/>
    <n v="60019"/>
    <x v="1332"/>
    <s v="Full Reporter"/>
    <s v="Urban"/>
    <s v="RB"/>
    <s v="DO"/>
    <s v=" Actual Data"/>
    <m/>
    <s v=" Actual Data"/>
    <m/>
    <n v="61230"/>
    <n v="2067818"/>
    <n v="754464"/>
    <n v="7382110"/>
    <n v="8424897"/>
    <n v="0"/>
    <n v="0"/>
    <n v="0"/>
    <n v="32.6"/>
    <n v="754464"/>
    <n v="7382110"/>
    <n v="8424897"/>
    <n v="0"/>
    <n v="0"/>
    <n v="0"/>
    <n v="0"/>
  </r>
  <r>
    <n v="35"/>
    <x v="373"/>
    <s v="N"/>
    <n v="978126"/>
    <n v="0"/>
    <n v="0"/>
    <m/>
    <n v="60019"/>
    <x v="1332"/>
    <s v="Full Reporter"/>
    <s v="Urban"/>
    <s v="DR"/>
    <s v="DO"/>
    <s v=" Actual Vehicle Revenue Miles"/>
    <m/>
    <m/>
    <m/>
    <n v="0"/>
    <n v="0"/>
    <n v="0"/>
    <n v="0"/>
    <n v="0"/>
    <n v="0"/>
    <n v="0"/>
    <n v="0"/>
    <n v="0"/>
    <n v="0"/>
    <n v="0"/>
    <n v="0"/>
    <n v="0"/>
    <n v="0"/>
    <n v="0"/>
    <n v="0"/>
  </r>
  <r>
    <n v="35"/>
    <x v="373"/>
    <s v="N"/>
    <n v="978126"/>
    <n v="0"/>
    <n v="0"/>
    <m/>
    <n v="60019"/>
    <x v="1332"/>
    <s v="Full Reporter"/>
    <s v="Urban"/>
    <s v="MB"/>
    <s v="DO"/>
    <s v=" Actual Data"/>
    <m/>
    <m/>
    <m/>
    <n v="0"/>
    <n v="0"/>
    <n v="0"/>
    <n v="0"/>
    <n v="0"/>
    <n v="0"/>
    <n v="0"/>
    <n v="0"/>
    <n v="0"/>
    <n v="0"/>
    <n v="0"/>
    <n v="0"/>
    <n v="0"/>
    <n v="0"/>
    <n v="0"/>
    <n v="0"/>
  </r>
  <r>
    <n v="35"/>
    <x v="373"/>
    <s v="N"/>
    <n v="978126"/>
    <n v="0"/>
    <n v="0"/>
    <m/>
    <n v="60019"/>
    <x v="1332"/>
    <s v="Full Reporter"/>
    <s v="Urban"/>
    <s v="RB"/>
    <s v="DO"/>
    <s v=" Actual Data"/>
    <m/>
    <s v=" Actual Data"/>
    <m/>
    <n v="0"/>
    <n v="0"/>
    <n v="0"/>
    <n v="0"/>
    <n v="0"/>
    <n v="0"/>
    <n v="0"/>
    <n v="0"/>
    <n v="0"/>
    <n v="0"/>
    <n v="0"/>
    <n v="0"/>
    <n v="0"/>
    <n v="0"/>
    <n v="0"/>
    <n v="0"/>
  </r>
  <r>
    <n v="5680"/>
    <x v="374"/>
    <s v="Y"/>
    <n v="631326"/>
    <n v="1592.8872381686699"/>
    <n v="396.34"/>
    <m/>
    <n v="60022"/>
    <x v="1333"/>
    <s v="Full Reporter"/>
    <s v="Urban"/>
    <s v="MB"/>
    <s v="DO"/>
    <s v=" Actual Vehicle Revenue Miles"/>
    <m/>
    <m/>
    <m/>
    <n v="201700"/>
    <n v="1322516"/>
    <n v="2473049"/>
    <n v="6293111"/>
    <n v="26957753"/>
    <n v="2473049"/>
    <n v="6293111"/>
    <n v="26957753"/>
    <n v="0"/>
    <n v="0"/>
    <n v="0"/>
    <n v="0"/>
    <n v="0"/>
    <n v="0"/>
    <n v="0"/>
    <n v="0"/>
  </r>
  <r>
    <n v="5680"/>
    <x v="374"/>
    <s v="Y"/>
    <n v="631326"/>
    <n v="1592.8872381686699"/>
    <n v="396.34"/>
    <m/>
    <n v="60022"/>
    <x v="1333"/>
    <s v="Full Reporter"/>
    <s v="Urban"/>
    <s v="DR"/>
    <s v="PT"/>
    <s v=" Actual Data"/>
    <m/>
    <m/>
    <m/>
    <n v="50362"/>
    <n v="138716"/>
    <n v="1009651"/>
    <n v="799136"/>
    <n v="4714918"/>
    <n v="1009651"/>
    <n v="799136"/>
    <n v="4714918"/>
    <n v="0"/>
    <n v="0"/>
    <n v="0"/>
    <n v="0"/>
    <n v="0"/>
    <n v="0"/>
    <n v="0"/>
    <n v="0"/>
  </r>
  <r>
    <n v="46531"/>
    <x v="375"/>
    <s v="Y"/>
    <n v="162501"/>
    <n v="1272.1028689351199"/>
    <n v="127.74"/>
    <m/>
    <n v="60023"/>
    <x v="1334"/>
    <s v="Reduced Reporter"/>
    <s v="Urban"/>
    <s v="MB"/>
    <s v="DO"/>
    <s v=" Actual Data"/>
    <m/>
    <m/>
    <m/>
    <n v="12456"/>
    <n v="79115"/>
    <n v="143015"/>
    <n v="0"/>
    <n v="3069927"/>
    <n v="143015"/>
    <n v="0"/>
    <n v="3069927"/>
    <n v="0"/>
    <n v="0"/>
    <n v="0"/>
    <n v="0"/>
    <n v="0"/>
    <n v="0"/>
    <n v="0"/>
    <n v="0"/>
  </r>
  <r>
    <n v="46531"/>
    <x v="375"/>
    <s v="Y"/>
    <n v="162501"/>
    <n v="1272.1028689351199"/>
    <n v="127.74"/>
    <m/>
    <n v="60023"/>
    <x v="1334"/>
    <s v="Reduced Reporter"/>
    <s v="Urban"/>
    <s v="DR"/>
    <s v="DO"/>
    <s v=" Actual Data"/>
    <m/>
    <m/>
    <m/>
    <n v="3050"/>
    <n v="1798"/>
    <n v="19302"/>
    <n v="0"/>
    <n v="727440"/>
    <n v="19302"/>
    <n v="0"/>
    <n v="727440"/>
    <n v="0"/>
    <n v="0"/>
    <n v="0"/>
    <n v="0"/>
    <n v="0"/>
    <n v="0"/>
    <n v="0"/>
    <n v="0"/>
  </r>
  <r>
    <n v="81739"/>
    <x v="376"/>
    <s v="Y"/>
    <n v="288052"/>
    <n v="1592.8292917250301"/>
    <n v="180.84"/>
    <m/>
    <n v="60024"/>
    <x v="1335"/>
    <s v="Full Reporter"/>
    <s v="Urban"/>
    <s v="MB"/>
    <s v="DO"/>
    <s v=" Actual Data"/>
    <m/>
    <m/>
    <m/>
    <n v="126034"/>
    <n v="3240567"/>
    <n v="1981131"/>
    <n v="20292309"/>
    <n v="14375366"/>
    <n v="1981131"/>
    <n v="20292309"/>
    <n v="14375366"/>
    <n v="0"/>
    <n v="0"/>
    <n v="0"/>
    <n v="0"/>
    <n v="0"/>
    <n v="0"/>
    <n v="0"/>
    <n v="0"/>
  </r>
  <r>
    <n v="81739"/>
    <x v="376"/>
    <s v="Y"/>
    <n v="288052"/>
    <n v="1592.8292917250301"/>
    <n v="180.84"/>
    <m/>
    <n v="60024"/>
    <x v="1335"/>
    <s v="Full Reporter"/>
    <s v="Urban"/>
    <s v="DR"/>
    <s v="DO"/>
    <s v=" Actual Data"/>
    <m/>
    <m/>
    <m/>
    <n v="41833"/>
    <n v="92752"/>
    <n v="778524"/>
    <n v="830992"/>
    <n v="2656320"/>
    <n v="778524"/>
    <n v="830992"/>
    <n v="2656320"/>
    <n v="0"/>
    <n v="0"/>
    <n v="0"/>
    <n v="0"/>
    <n v="0"/>
    <n v="0"/>
    <n v="0"/>
    <n v="0"/>
  </r>
  <r>
    <n v="1279"/>
    <x v="377"/>
    <s v="Y"/>
    <n v="78305"/>
    <n v="1210.0765443229"/>
    <n v="64.709999999999994"/>
    <m/>
    <n v="60025"/>
    <x v="1336"/>
    <s v="Reduced Reporter"/>
    <s v="Urban"/>
    <s v="MB"/>
    <s v="DO"/>
    <s v=" Actual Vehicle Revenue Miles"/>
    <m/>
    <m/>
    <m/>
    <n v="31175"/>
    <n v="299321"/>
    <n v="496144"/>
    <n v="0"/>
    <n v="2338476"/>
    <n v="496144"/>
    <n v="0"/>
    <n v="2338476"/>
    <n v="0"/>
    <n v="0"/>
    <n v="0"/>
    <n v="0"/>
    <n v="0"/>
    <n v="0"/>
    <n v="0"/>
    <n v="0"/>
  </r>
  <r>
    <n v="1279"/>
    <x v="377"/>
    <s v="Y"/>
    <n v="78305"/>
    <n v="1210.0765443229"/>
    <n v="64.709999999999994"/>
    <m/>
    <n v="60025"/>
    <x v="1336"/>
    <s v="Reduced Reporter"/>
    <s v="Urban"/>
    <s v="DR"/>
    <s v="DO"/>
    <s v=" Actual Vehicle Revenue Miles"/>
    <m/>
    <m/>
    <m/>
    <n v="3576"/>
    <n v="2645"/>
    <n v="27701"/>
    <n v="0"/>
    <n v="328458"/>
    <n v="27701"/>
    <n v="0"/>
    <n v="328458"/>
    <n v="0"/>
    <n v="0"/>
    <n v="0"/>
    <n v="0"/>
    <n v="0"/>
    <n v="0"/>
    <n v="0"/>
    <n v="0"/>
  </r>
  <r>
    <n v="58330"/>
    <x v="378"/>
    <s v="Y"/>
    <n v="119964"/>
    <n v="1318.71264031905"/>
    <n v="90.97"/>
    <m/>
    <n v="60026"/>
    <x v="1337"/>
    <s v="Reduced Reporter"/>
    <s v="Urban"/>
    <s v="MB"/>
    <s v="DO"/>
    <s v=" Actual Vehicle Revenue Miles"/>
    <m/>
    <m/>
    <m/>
    <n v="26117"/>
    <n v="619238"/>
    <n v="414411"/>
    <n v="0"/>
    <n v="5423906"/>
    <n v="414411"/>
    <n v="0"/>
    <n v="5423906"/>
    <n v="0"/>
    <n v="0"/>
    <n v="0"/>
    <n v="0"/>
    <n v="0"/>
    <n v="0"/>
    <n v="0"/>
    <n v="0"/>
  </r>
  <r>
    <n v="58330"/>
    <x v="378"/>
    <s v="Y"/>
    <n v="119964"/>
    <n v="1318.71264031905"/>
    <n v="90.97"/>
    <m/>
    <n v="60026"/>
    <x v="1337"/>
    <s v="Reduced Reporter"/>
    <s v="Urban"/>
    <s v="DR"/>
    <s v="DO"/>
    <s v=" Actual Vehicle Revenue Miles"/>
    <m/>
    <m/>
    <m/>
    <n v="1922"/>
    <n v="5867"/>
    <n v="14293"/>
    <n v="0"/>
    <n v="439776"/>
    <n v="14293"/>
    <n v="0"/>
    <n v="439776"/>
    <n v="0"/>
    <n v="0"/>
    <n v="0"/>
    <n v="0"/>
    <n v="0"/>
    <n v="0"/>
    <n v="0"/>
    <n v="0"/>
  </r>
  <r>
    <n v="62677"/>
    <x v="153"/>
    <s v="Y"/>
    <n v="963212"/>
    <n v="3818.91888249571"/>
    <n v="270.27"/>
    <m/>
    <n v="60032"/>
    <x v="1338"/>
    <s v="Full Reporter"/>
    <s v="Urban"/>
    <s v="MB"/>
    <s v="DO"/>
    <s v=" Actual Vehicle Revenue Miles"/>
    <m/>
    <m/>
    <m/>
    <n v="510980"/>
    <n v="8726500"/>
    <n v="6083923"/>
    <n v="34866021"/>
    <n v="74543991"/>
    <n v="6083923"/>
    <n v="34866021"/>
    <n v="74543991"/>
    <n v="0"/>
    <n v="0"/>
    <n v="0"/>
    <n v="0"/>
    <n v="0"/>
    <n v="0"/>
    <n v="7"/>
    <n v="77630"/>
  </r>
  <r>
    <n v="62677"/>
    <x v="153"/>
    <s v="Y"/>
    <n v="963212"/>
    <n v="3818.91888249571"/>
    <n v="270.27"/>
    <m/>
    <n v="60032"/>
    <x v="1338"/>
    <s v="Full Reporter"/>
    <s v="Urban"/>
    <s v="SR"/>
    <s v="DO"/>
    <s v=" Actual Data"/>
    <m/>
    <m/>
    <m/>
    <n v="133535"/>
    <n v="3859266"/>
    <n v="764481"/>
    <n v="6830901"/>
    <n v="25503292"/>
    <n v="0"/>
    <n v="0"/>
    <n v="0"/>
    <n v="26.9"/>
    <n v="764481"/>
    <n v="6830901"/>
    <n v="25503292"/>
    <n v="26.9"/>
    <n v="764481"/>
    <n v="0"/>
    <n v="0"/>
  </r>
  <r>
    <n v="62677"/>
    <x v="153"/>
    <s v="Y"/>
    <n v="963212"/>
    <n v="3818.91888249571"/>
    <n v="270.27"/>
    <m/>
    <n v="60032"/>
    <x v="1338"/>
    <s v="Full Reporter"/>
    <s v="Urban"/>
    <s v="DR"/>
    <s v="DO"/>
    <s v=" Actual Data"/>
    <m/>
    <m/>
    <m/>
    <n v="118535"/>
    <n v="226517"/>
    <n v="1214414"/>
    <n v="1856520"/>
    <n v="16107795"/>
    <n v="1214414"/>
    <n v="1856520"/>
    <n v="16107795"/>
    <n v="0"/>
    <n v="0"/>
    <n v="0"/>
    <n v="0"/>
    <n v="0"/>
    <n v="0"/>
    <n v="0"/>
    <n v="0"/>
  </r>
  <r>
    <n v="62677"/>
    <x v="153"/>
    <s v="Y"/>
    <n v="963212"/>
    <n v="3818.91888249571"/>
    <n v="270.27"/>
    <m/>
    <n v="60032"/>
    <x v="1338"/>
    <s v="Full Reporter"/>
    <s v="Urban"/>
    <s v="FB"/>
    <s v="PT"/>
    <s v=" Actual Vehicle Revenue Miles"/>
    <m/>
    <m/>
    <m/>
    <n v="11152"/>
    <n v="967648"/>
    <n v="22303"/>
    <n v="483824"/>
    <n v="10886705"/>
    <n v="0"/>
    <n v="0"/>
    <n v="0"/>
    <n v="2"/>
    <n v="22303"/>
    <n v="483824"/>
    <n v="10886705"/>
    <n v="2"/>
    <n v="22303"/>
    <n v="0"/>
    <n v="0"/>
  </r>
  <r>
    <n v="19801"/>
    <x v="379"/>
    <s v="N"/>
    <n v="66619"/>
    <n v="2026.1188669073899"/>
    <n v="32.880000000000003"/>
    <m/>
    <n v="60033"/>
    <x v="1339"/>
    <s v="Full Reporter"/>
    <s v="Urban"/>
    <s v="DR"/>
    <s v="DO"/>
    <s v=" Actual Vehicle Revenue Miles"/>
    <m/>
    <m/>
    <m/>
    <n v="7516"/>
    <n v="22076"/>
    <n v="129534"/>
    <n v="112516"/>
    <n v="414839"/>
    <n v="129534"/>
    <n v="112516"/>
    <n v="414839"/>
    <n v="0"/>
    <n v="0"/>
    <n v="0"/>
    <n v="0"/>
    <n v="0"/>
    <n v="0"/>
    <n v="0"/>
    <n v="0"/>
  </r>
  <r>
    <n v="19801"/>
    <x v="379"/>
    <s v="N"/>
    <n v="66619"/>
    <n v="2026.1188669073899"/>
    <n v="32.880000000000003"/>
    <m/>
    <n v="60033"/>
    <x v="1339"/>
    <s v="Full Reporter"/>
    <s v="Urban"/>
    <s v="DR"/>
    <s v="PT"/>
    <s v=" Actual Vehicle Revenue Miles"/>
    <m/>
    <m/>
    <m/>
    <n v="0"/>
    <n v="0"/>
    <n v="0"/>
    <n v="0"/>
    <n v="0"/>
    <n v="0"/>
    <n v="0"/>
    <n v="0"/>
    <n v="0"/>
    <n v="0"/>
    <n v="0"/>
    <n v="0"/>
    <n v="0"/>
    <n v="0"/>
    <n v="0"/>
    <n v="0"/>
  </r>
  <r>
    <n v="19801"/>
    <x v="379"/>
    <s v="N"/>
    <n v="66619"/>
    <n v="2026.1188669073899"/>
    <n v="32.880000000000003"/>
    <m/>
    <n v="60033"/>
    <x v="1339"/>
    <s v="Full Reporter"/>
    <s v="Urban"/>
    <s v="MB"/>
    <s v="DO"/>
    <s v=" Actual Vehicle Revenue Miles"/>
    <m/>
    <m/>
    <m/>
    <n v="0"/>
    <n v="0"/>
    <n v="0"/>
    <n v="0"/>
    <n v="0"/>
    <n v="0"/>
    <n v="0"/>
    <n v="0"/>
    <n v="0"/>
    <n v="0"/>
    <n v="0"/>
    <n v="0"/>
    <n v="0"/>
    <n v="0"/>
    <n v="0"/>
    <n v="0"/>
  </r>
  <r>
    <n v="19801"/>
    <x v="379"/>
    <s v="N"/>
    <n v="66619"/>
    <n v="2026.1188669073899"/>
    <n v="32.880000000000003"/>
    <m/>
    <n v="60033"/>
    <x v="1339"/>
    <s v="Full Reporter"/>
    <s v="Urban"/>
    <s v="SR"/>
    <s v="DO"/>
    <s v=" Actual Vehicle Revenue Miles"/>
    <m/>
    <m/>
    <m/>
    <n v="0"/>
    <n v="0"/>
    <n v="0"/>
    <n v="0"/>
    <n v="0"/>
    <n v="0"/>
    <n v="0"/>
    <n v="0"/>
    <n v="0"/>
    <n v="0"/>
    <n v="0"/>
    <n v="0"/>
    <n v="0"/>
    <n v="0"/>
    <n v="0"/>
    <n v="0"/>
  </r>
  <r>
    <n v="19801"/>
    <x v="379"/>
    <s v="N"/>
    <n v="66619"/>
    <n v="2026.1188669073899"/>
    <n v="32.880000000000003"/>
    <m/>
    <n v="60033"/>
    <x v="1339"/>
    <s v="Full Reporter"/>
    <s v="Urban"/>
    <s v="VP"/>
    <s v="PT"/>
    <s v=" Actual Vehicle Revenue Miles"/>
    <m/>
    <m/>
    <m/>
    <n v="0"/>
    <n v="0"/>
    <n v="0"/>
    <n v="0"/>
    <n v="0"/>
    <n v="0"/>
    <n v="0"/>
    <n v="0"/>
    <n v="0"/>
    <n v="0"/>
    <n v="0"/>
    <n v="0"/>
    <n v="0"/>
    <n v="0"/>
    <n v="0"/>
    <n v="0"/>
  </r>
  <r>
    <n v="50392"/>
    <x v="380"/>
    <s v="Y"/>
    <n v="461864"/>
    <n v="1724.5622161935401"/>
    <n v="267.82"/>
    <m/>
    <n v="60033"/>
    <x v="1339"/>
    <s v="Full Reporter"/>
    <s v="Urban"/>
    <s v="MB"/>
    <s v="DO"/>
    <s v=" Actual Vehicle Revenue Miles"/>
    <m/>
    <m/>
    <m/>
    <n v="122730"/>
    <n v="1732655"/>
    <n v="1746397"/>
    <n v="5450162"/>
    <n v="15440628"/>
    <n v="1746397"/>
    <n v="5450162"/>
    <n v="15440628"/>
    <n v="0"/>
    <n v="0"/>
    <n v="0"/>
    <n v="0"/>
    <n v="0"/>
    <n v="0"/>
    <n v="0"/>
    <n v="0"/>
  </r>
  <r>
    <n v="50392"/>
    <x v="380"/>
    <s v="Y"/>
    <n v="461864"/>
    <n v="1724.5622161935401"/>
    <n v="267.82"/>
    <m/>
    <n v="60033"/>
    <x v="1339"/>
    <s v="Full Reporter"/>
    <s v="Urban"/>
    <s v="DR"/>
    <s v="DO"/>
    <s v=" Actual Vehicle Revenue Miles"/>
    <m/>
    <m/>
    <m/>
    <n v="58277"/>
    <n v="171178"/>
    <n v="1004407"/>
    <n v="872449"/>
    <n v="3216664"/>
    <n v="1004407"/>
    <n v="872449"/>
    <n v="3216664"/>
    <n v="0"/>
    <n v="0"/>
    <n v="0"/>
    <n v="0"/>
    <n v="0"/>
    <n v="0"/>
    <n v="0"/>
    <n v="0"/>
  </r>
  <r>
    <n v="50392"/>
    <x v="380"/>
    <s v="Y"/>
    <n v="461864"/>
    <n v="1724.5622161935401"/>
    <n v="267.82"/>
    <m/>
    <n v="60033"/>
    <x v="1339"/>
    <s v="Full Reporter"/>
    <s v="Urban"/>
    <s v="SR"/>
    <s v="DO"/>
    <s v=" Actual Vehicle Revenue Miles"/>
    <m/>
    <m/>
    <m/>
    <n v="6961"/>
    <n v="65036"/>
    <n v="30350"/>
    <n v="120364"/>
    <n v="1110282"/>
    <n v="0"/>
    <n v="0"/>
    <n v="0"/>
    <n v="3.8"/>
    <n v="30350"/>
    <n v="120364"/>
    <n v="1110282"/>
    <n v="3.8"/>
    <n v="30350"/>
    <n v="0"/>
    <n v="0"/>
  </r>
  <r>
    <n v="50392"/>
    <x v="380"/>
    <s v="Y"/>
    <n v="461864"/>
    <n v="1724.5622161935401"/>
    <n v="267.82"/>
    <m/>
    <n v="60033"/>
    <x v="1339"/>
    <s v="Full Reporter"/>
    <s v="Urban"/>
    <s v="DR"/>
    <s v="PT"/>
    <s v=" Actual Vehicle Revenue Miles"/>
    <m/>
    <m/>
    <m/>
    <n v="13664"/>
    <n v="27911"/>
    <n v="266848"/>
    <n v="203102"/>
    <n v="913243"/>
    <n v="266848"/>
    <n v="203102"/>
    <n v="913243"/>
    <n v="0"/>
    <n v="0"/>
    <n v="0"/>
    <n v="0"/>
    <n v="0"/>
    <n v="0"/>
    <n v="0"/>
    <n v="0"/>
  </r>
  <r>
    <n v="50392"/>
    <x v="380"/>
    <s v="Y"/>
    <n v="461864"/>
    <n v="1724.5622161935401"/>
    <n v="267.82"/>
    <m/>
    <n v="60033"/>
    <x v="1339"/>
    <s v="Full Reporter"/>
    <s v="Urban"/>
    <s v="VP"/>
    <s v="PT"/>
    <s v=" Actual Vehicle Revenue Miles"/>
    <m/>
    <m/>
    <m/>
    <n v="4013"/>
    <n v="18162"/>
    <n v="190470"/>
    <n v="724468"/>
    <n v="217979"/>
    <n v="190470"/>
    <n v="724468"/>
    <n v="217979"/>
    <n v="0"/>
    <n v="0"/>
    <n v="0"/>
    <n v="0"/>
    <n v="0"/>
    <n v="0"/>
    <n v="0"/>
    <n v="0"/>
  </r>
  <r>
    <n v="5"/>
    <x v="381"/>
    <s v="Y"/>
    <n v="1787552"/>
    <n v="0"/>
    <n v="0"/>
    <m/>
    <n v="60034"/>
    <x v="1340"/>
    <s v="Reduced Reporter"/>
    <s v="Urban"/>
    <s v="MB"/>
    <s v="DO"/>
    <s v=" Actual Vehicle Revenue Miles"/>
    <m/>
    <m/>
    <m/>
    <n v="8111"/>
    <n v="28745"/>
    <n v="144104"/>
    <n v="0"/>
    <n v="976259"/>
    <n v="144104"/>
    <n v="0"/>
    <n v="976259"/>
    <n v="0"/>
    <n v="0"/>
    <n v="0"/>
    <n v="0"/>
    <n v="0"/>
    <n v="0"/>
    <n v="0"/>
    <n v="0"/>
  </r>
  <r>
    <n v="5"/>
    <x v="381"/>
    <s v="Y"/>
    <n v="1787552"/>
    <n v="0"/>
    <n v="0"/>
    <m/>
    <n v="60034"/>
    <x v="1340"/>
    <s v="Reduced Reporter"/>
    <s v="Urban"/>
    <s v="DR"/>
    <s v="DO"/>
    <s v=" Actual Vehicle Revenue Miles"/>
    <m/>
    <m/>
    <m/>
    <n v="4704"/>
    <n v="10385"/>
    <n v="60735"/>
    <n v="0"/>
    <n v="116671"/>
    <n v="60735"/>
    <n v="0"/>
    <n v="116671"/>
    <n v="0"/>
    <n v="0"/>
    <n v="0"/>
    <n v="0"/>
    <n v="0"/>
    <n v="0"/>
    <n v="0"/>
    <n v="0"/>
  </r>
  <r>
    <n v="48"/>
    <x v="362"/>
    <s v="N"/>
    <n v="6869284"/>
    <n v="0"/>
    <n v="0"/>
    <m/>
    <n v="60035"/>
    <x v="1341"/>
    <s v="Reduced Reporter"/>
    <s v="Urban"/>
    <s v="DR"/>
    <s v="DO"/>
    <s v=" Actual Vehicle Revenue Miles"/>
    <m/>
    <m/>
    <m/>
    <n v="0"/>
    <n v="0"/>
    <n v="0"/>
    <n v="0"/>
    <n v="0"/>
    <n v="0"/>
    <n v="0"/>
    <n v="0"/>
    <n v="0"/>
    <n v="0"/>
    <n v="0"/>
    <n v="0"/>
    <n v="0"/>
    <n v="0"/>
    <n v="0"/>
    <n v="0"/>
  </r>
  <r>
    <n v="48"/>
    <x v="362"/>
    <s v="N"/>
    <n v="6869284"/>
    <n v="0"/>
    <n v="0"/>
    <m/>
    <n v="60035"/>
    <x v="1341"/>
    <s v="Reduced Reporter"/>
    <s v="Urban"/>
    <s v="DR"/>
    <s v="PT"/>
    <s v=" Actual Data"/>
    <m/>
    <m/>
    <m/>
    <n v="0"/>
    <n v="0"/>
    <n v="0"/>
    <n v="0"/>
    <n v="0"/>
    <n v="0"/>
    <n v="0"/>
    <n v="0"/>
    <n v="0"/>
    <n v="0"/>
    <n v="0"/>
    <n v="0"/>
    <n v="0"/>
    <n v="0"/>
    <n v="0"/>
    <n v="0"/>
  </r>
  <r>
    <n v="48"/>
    <x v="362"/>
    <s v="N"/>
    <n v="6869284"/>
    <n v="0"/>
    <n v="0"/>
    <m/>
    <n v="60035"/>
    <x v="1341"/>
    <s v="Reduced Reporter"/>
    <s v="Urban"/>
    <s v="MB"/>
    <s v="DO"/>
    <s v=" Actual Vehicle Revenue Miles"/>
    <m/>
    <m/>
    <m/>
    <n v="0"/>
    <n v="0"/>
    <n v="0"/>
    <n v="0"/>
    <n v="0"/>
    <n v="0"/>
    <n v="0"/>
    <n v="0"/>
    <n v="0"/>
    <n v="0"/>
    <n v="0"/>
    <n v="0"/>
    <n v="0"/>
    <n v="0"/>
    <n v="0"/>
    <n v="0"/>
  </r>
  <r>
    <n v="95104"/>
    <x v="382"/>
    <s v="Y"/>
    <n v="97039"/>
    <n v="1910.8145122486501"/>
    <n v="50.78"/>
    <m/>
    <n v="60035"/>
    <x v="1341"/>
    <s v="Reduced Reporter"/>
    <s v="Urban"/>
    <s v="MB"/>
    <s v="DO"/>
    <s v=" Actual Vehicle Revenue Miles"/>
    <m/>
    <m/>
    <m/>
    <n v="34377"/>
    <n v="225282"/>
    <n v="502817"/>
    <n v="0"/>
    <n v="2132361"/>
    <n v="502817"/>
    <n v="0"/>
    <n v="2132361"/>
    <n v="0"/>
    <n v="0"/>
    <n v="0"/>
    <n v="0"/>
    <n v="0"/>
    <n v="0"/>
    <n v="0"/>
    <n v="0"/>
  </r>
  <r>
    <n v="95104"/>
    <x v="382"/>
    <s v="Y"/>
    <n v="97039"/>
    <n v="1910.8145122486501"/>
    <n v="50.78"/>
    <m/>
    <n v="60035"/>
    <x v="1341"/>
    <s v="Reduced Reporter"/>
    <s v="Urban"/>
    <s v="DR"/>
    <s v="PT"/>
    <s v=" Actual Vehicle Revenue Miles"/>
    <m/>
    <m/>
    <m/>
    <n v="20574"/>
    <n v="9062"/>
    <n v="256042"/>
    <n v="0"/>
    <n v="226583"/>
    <n v="256042"/>
    <n v="0"/>
    <n v="226583"/>
    <n v="0"/>
    <n v="0"/>
    <n v="0"/>
    <n v="0"/>
    <n v="0"/>
    <n v="0"/>
    <n v="0"/>
    <n v="0"/>
  </r>
  <r>
    <n v="95104"/>
    <x v="382"/>
    <s v="Y"/>
    <n v="97039"/>
    <n v="1910.8145122486501"/>
    <n v="50.78"/>
    <m/>
    <n v="60035"/>
    <x v="1341"/>
    <s v="Reduced Reporter"/>
    <s v="Urban"/>
    <s v="DR"/>
    <s v="DO"/>
    <s v=" Actual Vehicle Revenue Miles"/>
    <m/>
    <m/>
    <m/>
    <n v="1052"/>
    <n v="969"/>
    <n v="5489"/>
    <n v="0"/>
    <n v="2907"/>
    <n v="5489"/>
    <n v="0"/>
    <n v="2907"/>
    <n v="0"/>
    <n v="0"/>
    <n v="0"/>
    <n v="0"/>
    <n v="0"/>
    <n v="0"/>
    <n v="0"/>
    <n v="0"/>
  </r>
  <r>
    <n v="46045"/>
    <x v="383"/>
    <s v="Y"/>
    <n v="227316"/>
    <n v="1410.14596720142"/>
    <n v="161.19999999999999"/>
    <m/>
    <n v="60038"/>
    <x v="1342"/>
    <s v="Full Reporter"/>
    <s v="Urban"/>
    <s v="MB"/>
    <s v="DO"/>
    <s v=" Actual Vehicle Revenue Miles"/>
    <m/>
    <m/>
    <m/>
    <n v="46657"/>
    <n v="1008582"/>
    <n v="752581"/>
    <n v="5681361"/>
    <n v="4583634"/>
    <n v="752581"/>
    <n v="5681361"/>
    <n v="4583634"/>
    <n v="0"/>
    <n v="0"/>
    <n v="0"/>
    <n v="0"/>
    <n v="0"/>
    <n v="0"/>
    <n v="0"/>
    <n v="0"/>
  </r>
  <r>
    <n v="46045"/>
    <x v="383"/>
    <s v="Y"/>
    <n v="227316"/>
    <n v="1410.14596720142"/>
    <n v="161.19999999999999"/>
    <m/>
    <n v="60038"/>
    <x v="1342"/>
    <s v="Full Reporter"/>
    <s v="Urban"/>
    <s v="DR"/>
    <s v="PT"/>
    <s v=" Actual Vehicle Revenue Miles"/>
    <m/>
    <m/>
    <m/>
    <n v="24265"/>
    <n v="30129"/>
    <n v="250450"/>
    <n v="318660"/>
    <n v="888465"/>
    <n v="250450"/>
    <n v="318660"/>
    <n v="888465"/>
    <n v="0"/>
    <n v="0"/>
    <n v="0"/>
    <n v="0"/>
    <n v="0"/>
    <n v="0"/>
    <n v="0"/>
    <n v="0"/>
  </r>
  <r>
    <n v="280"/>
    <x v="384"/>
    <s v="Y"/>
    <n v="118138"/>
    <n v="1906.2753346978"/>
    <n v="61.97"/>
    <m/>
    <n v="60040"/>
    <x v="1343"/>
    <s v="Reduced Reporter"/>
    <s v="Urban"/>
    <s v="DR"/>
    <s v="DO"/>
    <s v=" Actual Data"/>
    <m/>
    <m/>
    <m/>
    <n v="26351"/>
    <n v="70577"/>
    <n v="390140"/>
    <n v="0"/>
    <n v="2966264"/>
    <n v="390140"/>
    <n v="0"/>
    <n v="2966264"/>
    <n v="0"/>
    <n v="0"/>
    <n v="0"/>
    <n v="0"/>
    <n v="0"/>
    <n v="0"/>
    <n v="0"/>
    <n v="0"/>
  </r>
  <r>
    <n v="280"/>
    <x v="384"/>
    <s v="Y"/>
    <n v="118138"/>
    <n v="1906.2753346978"/>
    <n v="61.97"/>
    <m/>
    <n v="60040"/>
    <x v="1343"/>
    <s v="Reduced Reporter"/>
    <s v="Urban"/>
    <s v="MB"/>
    <s v="DO"/>
    <s v=" Actual Data"/>
    <m/>
    <m/>
    <m/>
    <n v="27127"/>
    <n v="270697"/>
    <n v="342309"/>
    <n v="0"/>
    <n v="2651155"/>
    <n v="342309"/>
    <n v="0"/>
    <n v="2651155"/>
    <n v="0"/>
    <n v="0"/>
    <n v="0"/>
    <n v="0"/>
    <n v="0"/>
    <n v="0"/>
    <n v="0"/>
    <n v="0"/>
  </r>
  <r>
    <n v="280"/>
    <x v="384"/>
    <s v="Y"/>
    <n v="118138"/>
    <n v="1906.2753346978"/>
    <n v="61.97"/>
    <m/>
    <n v="60040"/>
    <x v="1343"/>
    <s v="Reduced Reporter"/>
    <s v="Urban"/>
    <s v="DR"/>
    <s v="PT"/>
    <s v=" Actual Data"/>
    <m/>
    <m/>
    <m/>
    <n v="1522"/>
    <n v="4108"/>
    <n v="28831"/>
    <n v="0"/>
    <n v="54920"/>
    <n v="28831"/>
    <n v="0"/>
    <n v="54920"/>
    <n v="0"/>
    <n v="0"/>
    <n v="0"/>
    <n v="0"/>
    <n v="0"/>
    <n v="0"/>
    <n v="0"/>
    <n v="0"/>
  </r>
  <r>
    <n v="48"/>
    <x v="362"/>
    <s v="N"/>
    <n v="6869284"/>
    <n v="0"/>
    <n v="0"/>
    <m/>
    <n v="60040"/>
    <x v="1343"/>
    <s v="Reduced Reporter"/>
    <s v="Urban"/>
    <s v="DR"/>
    <s v="DO"/>
    <s v=" Actual Vehicle Revenue Miles"/>
    <m/>
    <m/>
    <m/>
    <n v="0"/>
    <n v="0"/>
    <n v="0"/>
    <n v="0"/>
    <n v="0"/>
    <n v="0"/>
    <n v="0"/>
    <n v="0"/>
    <n v="0"/>
    <n v="0"/>
    <n v="0"/>
    <n v="0"/>
    <n v="0"/>
    <n v="0"/>
    <n v="0"/>
    <n v="0"/>
  </r>
  <r>
    <n v="48"/>
    <x v="362"/>
    <s v="N"/>
    <n v="6869284"/>
    <n v="0"/>
    <n v="0"/>
    <m/>
    <n v="60040"/>
    <x v="1343"/>
    <s v="Reduced Reporter"/>
    <s v="Urban"/>
    <s v="DR"/>
    <s v="PT"/>
    <s v=" Actual Data"/>
    <m/>
    <m/>
    <m/>
    <n v="0"/>
    <n v="0"/>
    <n v="0"/>
    <n v="0"/>
    <n v="0"/>
    <n v="0"/>
    <n v="0"/>
    <n v="0"/>
    <n v="0"/>
    <n v="0"/>
    <n v="0"/>
    <n v="0"/>
    <n v="0"/>
    <n v="0"/>
    <n v="0"/>
    <n v="0"/>
  </r>
  <r>
    <n v="48"/>
    <x v="362"/>
    <s v="N"/>
    <n v="6869284"/>
    <n v="0"/>
    <n v="0"/>
    <m/>
    <n v="60040"/>
    <x v="1343"/>
    <s v="Reduced Reporter"/>
    <s v="Urban"/>
    <s v="MB"/>
    <s v="DO"/>
    <s v=" Actual Vehicle Revenue Miles"/>
    <m/>
    <m/>
    <m/>
    <n v="0"/>
    <n v="0"/>
    <n v="0"/>
    <n v="0"/>
    <n v="0"/>
    <n v="0"/>
    <n v="0"/>
    <n v="0"/>
    <n v="0"/>
    <n v="0"/>
    <n v="0"/>
    <n v="0"/>
    <n v="0"/>
    <n v="0"/>
    <n v="0"/>
    <n v="0"/>
  </r>
  <r>
    <n v="22042"/>
    <x v="356"/>
    <s v="Y"/>
    <n v="5732354"/>
    <n v="3281.4502474311198"/>
    <n v="1746.9"/>
    <m/>
    <n v="60041"/>
    <x v="1344"/>
    <s v="Full Reporter"/>
    <s v="Urban"/>
    <s v="DR"/>
    <s v="TN"/>
    <s v=" Actual Vehicle Revenue Miles"/>
    <m/>
    <m/>
    <m/>
    <n v="194113"/>
    <n v="772498"/>
    <n v="3703136"/>
    <n v="4517353"/>
    <n v="10350477"/>
    <n v="3703136"/>
    <n v="4517353"/>
    <n v="10350477"/>
    <n v="0"/>
    <n v="0"/>
    <n v="0"/>
    <n v="0"/>
    <n v="0"/>
    <n v="0"/>
    <n v="0"/>
    <n v="0"/>
  </r>
  <r>
    <n v="22042"/>
    <x v="356"/>
    <s v="Y"/>
    <n v="5732354"/>
    <n v="3281.4502474311198"/>
    <n v="1746.9"/>
    <m/>
    <n v="60041"/>
    <x v="1344"/>
    <s v="Full Reporter"/>
    <s v="Urban"/>
    <s v="DR"/>
    <s v="PT"/>
    <s v=" Actual Vehicle Revenue Miles"/>
    <m/>
    <m/>
    <m/>
    <n v="54637"/>
    <n v="109351"/>
    <n v="797874"/>
    <n v="876697"/>
    <n v="2819834"/>
    <n v="797874"/>
    <n v="876697"/>
    <n v="2819834"/>
    <n v="0"/>
    <n v="0"/>
    <n v="0"/>
    <n v="0"/>
    <n v="0"/>
    <n v="0"/>
    <n v="0"/>
    <n v="0"/>
  </r>
  <r>
    <n v="22042"/>
    <x v="356"/>
    <s v="Y"/>
    <n v="5732354"/>
    <n v="3281.4502474311198"/>
    <n v="1746.9"/>
    <m/>
    <n v="60041"/>
    <x v="1344"/>
    <s v="Full Reporter"/>
    <s v="Urban"/>
    <s v="DR"/>
    <s v="DO"/>
    <s v=" Other"/>
    <s v="100% UPT count of each UZA is used to allocate other annual totals. "/>
    <m/>
    <m/>
    <n v="12907"/>
    <n v="23956"/>
    <n v="164594"/>
    <n v="149889"/>
    <n v="1413103"/>
    <n v="164594"/>
    <n v="149889"/>
    <n v="1413103"/>
    <n v="0"/>
    <n v="0"/>
    <n v="0"/>
    <n v="0"/>
    <n v="0"/>
    <n v="0"/>
    <n v="0"/>
    <n v="0"/>
  </r>
  <r>
    <n v="4384"/>
    <x v="363"/>
    <s v="Y"/>
    <n v="1809888"/>
    <n v="2920.9616018628599"/>
    <n v="619.62"/>
    <m/>
    <n v="60048"/>
    <x v="1345"/>
    <s v="Full Reporter"/>
    <s v="Urban"/>
    <s v="MB"/>
    <s v="PT"/>
    <s v=" Actual Data"/>
    <m/>
    <m/>
    <m/>
    <n v="1312824"/>
    <n v="22490883"/>
    <n v="14671028"/>
    <n v="93122288"/>
    <n v="235465611"/>
    <n v="14671028"/>
    <n v="93122288"/>
    <n v="235465611"/>
    <n v="0"/>
    <n v="0"/>
    <n v="0"/>
    <n v="0"/>
    <n v="0"/>
    <n v="0"/>
    <n v="0"/>
    <n v="0"/>
  </r>
  <r>
    <n v="4384"/>
    <x v="363"/>
    <s v="Y"/>
    <n v="1809888"/>
    <n v="2920.9616018628599"/>
    <n v="619.62"/>
    <m/>
    <n v="60048"/>
    <x v="1345"/>
    <s v="Full Reporter"/>
    <s v="Urban"/>
    <s v="DR"/>
    <s v="PT"/>
    <s v=" Actual Data"/>
    <m/>
    <m/>
    <m/>
    <n v="416962"/>
    <n v="914983"/>
    <n v="5349198"/>
    <n v="5611261"/>
    <n v="70211169"/>
    <n v="5349198"/>
    <n v="5611261"/>
    <n v="70211169"/>
    <n v="0"/>
    <n v="0"/>
    <n v="0"/>
    <n v="0"/>
    <n v="0"/>
    <n v="0"/>
    <n v="0"/>
    <n v="0"/>
  </r>
  <r>
    <n v="4384"/>
    <x v="363"/>
    <s v="Y"/>
    <n v="1809888"/>
    <n v="2920.9616018628599"/>
    <n v="619.62"/>
    <m/>
    <n v="60048"/>
    <x v="1345"/>
    <s v="Full Reporter"/>
    <s v="Urban"/>
    <s v="YR"/>
    <s v="PT"/>
    <s v=" Actual Vehicle Revenue Miles"/>
    <m/>
    <m/>
    <m/>
    <n v="28388"/>
    <n v="477322"/>
    <n v="666249"/>
    <n v="7330560"/>
    <n v="34842819"/>
    <n v="0"/>
    <n v="0"/>
    <n v="0"/>
    <n v="64.2"/>
    <n v="666249"/>
    <n v="7330560"/>
    <n v="34842819"/>
    <n v="64.2"/>
    <n v="666249"/>
    <n v="0"/>
    <n v="0"/>
  </r>
  <r>
    <n v="4384"/>
    <x v="363"/>
    <s v="Y"/>
    <n v="1809888"/>
    <n v="2920.9616018628599"/>
    <n v="619.62"/>
    <m/>
    <n v="60048"/>
    <x v="1345"/>
    <s v="Full Reporter"/>
    <s v="Urban"/>
    <s v="CB"/>
    <s v="PT"/>
    <s v=" Actual Data"/>
    <m/>
    <m/>
    <m/>
    <n v="8985"/>
    <n v="121301"/>
    <n v="207012"/>
    <n v="2400259"/>
    <n v="2495503"/>
    <n v="207012"/>
    <n v="2400259"/>
    <n v="2495503"/>
    <n v="0"/>
    <n v="0"/>
    <n v="0"/>
    <n v="0"/>
    <n v="0"/>
    <n v="0"/>
    <n v="0"/>
    <n v="0"/>
  </r>
  <r>
    <n v="4384"/>
    <x v="363"/>
    <s v="Y"/>
    <n v="1809888"/>
    <n v="2920.9616018628599"/>
    <n v="619.62"/>
    <m/>
    <n v="60048"/>
    <x v="1345"/>
    <s v="Full Reporter"/>
    <s v="Urban"/>
    <s v="VP"/>
    <s v="PT"/>
    <s v=" Actual Vehicle Revenue Miles"/>
    <m/>
    <m/>
    <m/>
    <n v="60906"/>
    <n v="327952"/>
    <n v="3086532"/>
    <n v="13547244"/>
    <n v="2065714"/>
    <n v="3086532"/>
    <n v="13547244"/>
    <n v="2065714"/>
    <n v="0"/>
    <n v="0"/>
    <n v="0"/>
    <n v="0"/>
    <n v="0"/>
    <n v="0"/>
    <n v="0"/>
    <n v="0"/>
  </r>
  <r>
    <n v="44992"/>
    <x v="385"/>
    <s v="N"/>
    <n v="257222"/>
    <n v="2561.3898890048199"/>
    <n v="100.42"/>
    <m/>
    <n v="60048"/>
    <x v="1345"/>
    <s v="Full Reporter"/>
    <s v="Urban"/>
    <s v="CB"/>
    <s v="PT"/>
    <s v=" Actual Vehicle Revenue Miles"/>
    <m/>
    <m/>
    <m/>
    <n v="0"/>
    <n v="0"/>
    <n v="0"/>
    <n v="0"/>
    <n v="0"/>
    <n v="0"/>
    <n v="0"/>
    <n v="0"/>
    <n v="0"/>
    <n v="0"/>
    <n v="0"/>
    <n v="0"/>
    <n v="0"/>
    <n v="0"/>
    <n v="0"/>
    <n v="0"/>
  </r>
  <r>
    <n v="44992"/>
    <x v="385"/>
    <s v="N"/>
    <n v="257222"/>
    <n v="2561.3898890048199"/>
    <n v="100.42"/>
    <m/>
    <n v="60048"/>
    <x v="1345"/>
    <s v="Full Reporter"/>
    <s v="Urban"/>
    <s v="DR"/>
    <s v="PT"/>
    <s v=" Actual Vehicle Revenue Miles"/>
    <m/>
    <m/>
    <m/>
    <n v="0"/>
    <n v="0"/>
    <n v="0"/>
    <n v="0"/>
    <n v="0"/>
    <n v="0"/>
    <n v="0"/>
    <n v="0"/>
    <n v="0"/>
    <n v="0"/>
    <n v="0"/>
    <n v="0"/>
    <n v="0"/>
    <n v="0"/>
    <n v="0"/>
    <n v="0"/>
  </r>
  <r>
    <n v="44992"/>
    <x v="385"/>
    <s v="N"/>
    <n v="257222"/>
    <n v="2561.3898890048199"/>
    <n v="100.42"/>
    <m/>
    <n v="60048"/>
    <x v="1345"/>
    <s v="Full Reporter"/>
    <s v="Urban"/>
    <s v="MB"/>
    <s v="PT"/>
    <s v=" Actual Vehicle Revenue Miles"/>
    <m/>
    <m/>
    <m/>
    <n v="0"/>
    <n v="0"/>
    <n v="0"/>
    <n v="0"/>
    <n v="0"/>
    <n v="0"/>
    <n v="0"/>
    <n v="0"/>
    <n v="0"/>
    <n v="0"/>
    <n v="0"/>
    <n v="0"/>
    <n v="0"/>
    <n v="0"/>
    <n v="0"/>
    <n v="0"/>
  </r>
  <r>
    <n v="44992"/>
    <x v="385"/>
    <s v="N"/>
    <n v="257222"/>
    <n v="2561.3898890048199"/>
    <n v="100.42"/>
    <m/>
    <n v="60048"/>
    <x v="1345"/>
    <s v="Full Reporter"/>
    <s v="Urban"/>
    <s v="VP"/>
    <s v="PT"/>
    <s v=" Actual Vehicle Revenue Miles"/>
    <m/>
    <m/>
    <m/>
    <n v="0"/>
    <n v="0"/>
    <n v="0"/>
    <n v="0"/>
    <n v="0"/>
    <n v="0"/>
    <n v="0"/>
    <n v="0"/>
    <n v="0"/>
    <n v="0"/>
    <n v="0"/>
    <n v="0"/>
    <n v="0"/>
    <n v="0"/>
    <n v="0"/>
    <n v="0"/>
  </r>
  <r>
    <n v="44992"/>
    <x v="385"/>
    <s v="N"/>
    <n v="257222"/>
    <n v="2561.3898890048199"/>
    <n v="100.42"/>
    <m/>
    <n v="60048"/>
    <x v="1345"/>
    <s v="Full Reporter"/>
    <s v="Urban"/>
    <s v="YR"/>
    <s v="PT"/>
    <s v=" Actual Vehicle Revenue Miles"/>
    <m/>
    <m/>
    <m/>
    <n v="0"/>
    <n v="0"/>
    <n v="0"/>
    <n v="0"/>
    <n v="0"/>
    <n v="0"/>
    <n v="0"/>
    <n v="0"/>
    <n v="0"/>
    <n v="0"/>
    <n v="0"/>
    <n v="0"/>
    <n v="0"/>
    <n v="0"/>
    <n v="0"/>
    <n v="0"/>
  </r>
  <r>
    <n v="78580"/>
    <x v="365"/>
    <s v="N"/>
    <n v="1992689"/>
    <n v="3248.38392454725"/>
    <n v="613.44000000000005"/>
    <m/>
    <n v="60048"/>
    <x v="1345"/>
    <s v="Full Reporter"/>
    <s v="Urban"/>
    <s v="CB"/>
    <s v="PT"/>
    <s v=" Actual Vehicle Revenue Miles"/>
    <m/>
    <m/>
    <m/>
    <n v="0"/>
    <n v="0"/>
    <n v="0"/>
    <n v="0"/>
    <n v="0"/>
    <n v="0"/>
    <n v="0"/>
    <n v="0"/>
    <n v="0"/>
    <n v="0"/>
    <n v="0"/>
    <n v="0"/>
    <n v="0"/>
    <n v="0"/>
    <n v="0"/>
    <n v="0"/>
  </r>
  <r>
    <n v="78580"/>
    <x v="365"/>
    <s v="N"/>
    <n v="1992689"/>
    <n v="3248.38392454725"/>
    <n v="613.44000000000005"/>
    <m/>
    <n v="60048"/>
    <x v="1345"/>
    <s v="Full Reporter"/>
    <s v="Urban"/>
    <s v="DR"/>
    <s v="PT"/>
    <s v=" Actual Vehicle Revenue Miles"/>
    <m/>
    <m/>
    <m/>
    <n v="0"/>
    <n v="0"/>
    <n v="0"/>
    <n v="0"/>
    <n v="0"/>
    <n v="0"/>
    <n v="0"/>
    <n v="0"/>
    <n v="0"/>
    <n v="0"/>
    <n v="0"/>
    <n v="0"/>
    <n v="0"/>
    <n v="0"/>
    <n v="0"/>
    <n v="0"/>
  </r>
  <r>
    <n v="78580"/>
    <x v="365"/>
    <s v="N"/>
    <n v="1992689"/>
    <n v="3248.38392454725"/>
    <n v="613.44000000000005"/>
    <m/>
    <n v="60048"/>
    <x v="1345"/>
    <s v="Full Reporter"/>
    <s v="Urban"/>
    <s v="MB"/>
    <s v="PT"/>
    <s v=" Actual Vehicle Revenue Miles"/>
    <m/>
    <m/>
    <m/>
    <n v="0"/>
    <n v="0"/>
    <n v="0"/>
    <n v="0"/>
    <n v="0"/>
    <n v="0"/>
    <n v="0"/>
    <n v="0"/>
    <n v="0"/>
    <n v="0"/>
    <n v="0"/>
    <n v="0"/>
    <n v="0"/>
    <n v="0"/>
    <n v="0"/>
    <n v="0"/>
  </r>
  <r>
    <n v="78580"/>
    <x v="365"/>
    <s v="N"/>
    <n v="1992689"/>
    <n v="3248.38392454725"/>
    <n v="613.44000000000005"/>
    <m/>
    <n v="60048"/>
    <x v="1345"/>
    <s v="Full Reporter"/>
    <s v="Urban"/>
    <s v="VP"/>
    <s v="PT"/>
    <s v=" Actual Vehicle Revenue Miles"/>
    <m/>
    <m/>
    <m/>
    <n v="0"/>
    <n v="0"/>
    <n v="0"/>
    <n v="0"/>
    <n v="0"/>
    <n v="0"/>
    <n v="0"/>
    <n v="0"/>
    <n v="0"/>
    <n v="0"/>
    <n v="0"/>
    <n v="0"/>
    <n v="0"/>
    <n v="0"/>
    <n v="0"/>
    <n v="0"/>
  </r>
  <r>
    <n v="78580"/>
    <x v="365"/>
    <s v="N"/>
    <n v="1992689"/>
    <n v="3248.38392454725"/>
    <n v="613.44000000000005"/>
    <m/>
    <n v="60048"/>
    <x v="1345"/>
    <s v="Full Reporter"/>
    <s v="Urban"/>
    <s v="YR"/>
    <s v="PT"/>
    <s v=" Actual Vehicle Revenue Miles"/>
    <m/>
    <m/>
    <m/>
    <n v="0"/>
    <n v="0"/>
    <n v="0"/>
    <n v="0"/>
    <n v="0"/>
    <n v="0"/>
    <n v="0"/>
    <n v="0"/>
    <n v="0"/>
    <n v="0"/>
    <n v="0"/>
    <n v="0"/>
    <n v="0"/>
    <n v="0"/>
    <n v="0"/>
    <n v="0"/>
  </r>
  <r>
    <n v="79201"/>
    <x v="386"/>
    <s v="N"/>
    <n v="70801"/>
    <n v="2897.0699238440202"/>
    <n v="24.44"/>
    <m/>
    <n v="60048"/>
    <x v="1345"/>
    <s v="Full Reporter"/>
    <s v="Urban"/>
    <s v="CB"/>
    <s v="PT"/>
    <s v=" Actual Data"/>
    <m/>
    <m/>
    <m/>
    <n v="0"/>
    <n v="0"/>
    <n v="0"/>
    <n v="0"/>
    <n v="0"/>
    <n v="0"/>
    <n v="0"/>
    <n v="0"/>
    <n v="0"/>
    <n v="0"/>
    <n v="0"/>
    <n v="0"/>
    <n v="0"/>
    <n v="0"/>
    <n v="0"/>
    <n v="0"/>
  </r>
  <r>
    <n v="79201"/>
    <x v="386"/>
    <s v="N"/>
    <n v="70801"/>
    <n v="2897.0699238440202"/>
    <n v="24.44"/>
    <m/>
    <n v="60048"/>
    <x v="1345"/>
    <s v="Full Reporter"/>
    <s v="Urban"/>
    <s v="DR"/>
    <s v="PT"/>
    <s v=" Actual Data"/>
    <m/>
    <m/>
    <m/>
    <n v="0"/>
    <n v="0"/>
    <n v="0"/>
    <n v="0"/>
    <n v="0"/>
    <n v="0"/>
    <n v="0"/>
    <n v="0"/>
    <n v="0"/>
    <n v="0"/>
    <n v="0"/>
    <n v="0"/>
    <n v="0"/>
    <n v="0"/>
    <n v="0"/>
    <n v="0"/>
  </r>
  <r>
    <n v="79201"/>
    <x v="386"/>
    <s v="N"/>
    <n v="70801"/>
    <n v="2897.0699238440202"/>
    <n v="24.44"/>
    <m/>
    <n v="60048"/>
    <x v="1345"/>
    <s v="Full Reporter"/>
    <s v="Urban"/>
    <s v="MB"/>
    <s v="PT"/>
    <s v=" Actual Data"/>
    <m/>
    <m/>
    <m/>
    <n v="0"/>
    <n v="0"/>
    <n v="0"/>
    <n v="0"/>
    <n v="0"/>
    <n v="0"/>
    <n v="0"/>
    <n v="0"/>
    <n v="0"/>
    <n v="0"/>
    <n v="0"/>
    <n v="0"/>
    <n v="0"/>
    <n v="0"/>
    <n v="0"/>
    <n v="0"/>
  </r>
  <r>
    <n v="79201"/>
    <x v="386"/>
    <s v="N"/>
    <n v="70801"/>
    <n v="2897.0699238440202"/>
    <n v="24.44"/>
    <m/>
    <n v="60048"/>
    <x v="1345"/>
    <s v="Full Reporter"/>
    <s v="Urban"/>
    <s v="VP"/>
    <s v="PT"/>
    <s v=" Actual Vehicle Revenue Miles"/>
    <m/>
    <m/>
    <m/>
    <n v="0"/>
    <n v="0"/>
    <n v="0"/>
    <n v="0"/>
    <n v="0"/>
    <n v="0"/>
    <n v="0"/>
    <n v="0"/>
    <n v="0"/>
    <n v="0"/>
    <n v="0"/>
    <n v="0"/>
    <n v="0"/>
    <n v="0"/>
    <n v="0"/>
    <n v="0"/>
  </r>
  <r>
    <n v="79201"/>
    <x v="386"/>
    <s v="N"/>
    <n v="70801"/>
    <n v="2897.0699238440202"/>
    <n v="24.44"/>
    <m/>
    <n v="60048"/>
    <x v="1345"/>
    <s v="Full Reporter"/>
    <s v="Urban"/>
    <s v="YR"/>
    <s v="PT"/>
    <s v=" Actual Vehicle Revenue Miles"/>
    <m/>
    <m/>
    <m/>
    <n v="0"/>
    <n v="0"/>
    <n v="0"/>
    <n v="0"/>
    <n v="0"/>
    <n v="0"/>
    <n v="0"/>
    <n v="0"/>
    <n v="0"/>
    <n v="0"/>
    <n v="0"/>
    <n v="0"/>
    <n v="0"/>
    <n v="0"/>
    <n v="0"/>
    <n v="0"/>
  </r>
  <r>
    <n v="87058"/>
    <x v="387"/>
    <s v="N"/>
    <n v="114632"/>
    <n v="1963.37533637612"/>
    <n v="58.39"/>
    <m/>
    <n v="60048"/>
    <x v="1345"/>
    <s v="Full Reporter"/>
    <s v="Urban"/>
    <s v="CB"/>
    <s v="PT"/>
    <s v=" Actual Vehicle Revenue Miles"/>
    <m/>
    <m/>
    <m/>
    <n v="0"/>
    <n v="0"/>
    <n v="0"/>
    <n v="0"/>
    <n v="0"/>
    <n v="0"/>
    <n v="0"/>
    <n v="0"/>
    <n v="0"/>
    <n v="0"/>
    <n v="0"/>
    <n v="0"/>
    <n v="0"/>
    <n v="0"/>
    <n v="0"/>
    <n v="0"/>
  </r>
  <r>
    <n v="87058"/>
    <x v="387"/>
    <s v="N"/>
    <n v="114632"/>
    <n v="1963.37533637612"/>
    <n v="58.39"/>
    <m/>
    <n v="60048"/>
    <x v="1345"/>
    <s v="Full Reporter"/>
    <s v="Urban"/>
    <s v="DR"/>
    <s v="PT"/>
    <s v=" Actual Vehicle Revenue Miles"/>
    <m/>
    <m/>
    <m/>
    <n v="0"/>
    <n v="0"/>
    <n v="0"/>
    <n v="0"/>
    <n v="0"/>
    <n v="0"/>
    <n v="0"/>
    <n v="0"/>
    <n v="0"/>
    <n v="0"/>
    <n v="0"/>
    <n v="0"/>
    <n v="0"/>
    <n v="0"/>
    <n v="0"/>
    <n v="0"/>
  </r>
  <r>
    <n v="87058"/>
    <x v="387"/>
    <s v="N"/>
    <n v="114632"/>
    <n v="1963.37533637612"/>
    <n v="58.39"/>
    <m/>
    <n v="60048"/>
    <x v="1345"/>
    <s v="Full Reporter"/>
    <s v="Urban"/>
    <s v="MB"/>
    <s v="PT"/>
    <s v=" Actual Vehicle Revenue Miles"/>
    <m/>
    <m/>
    <m/>
    <n v="0"/>
    <n v="0"/>
    <n v="0"/>
    <n v="0"/>
    <n v="0"/>
    <n v="0"/>
    <n v="0"/>
    <n v="0"/>
    <n v="0"/>
    <n v="0"/>
    <n v="0"/>
    <n v="0"/>
    <n v="0"/>
    <n v="0"/>
    <n v="0"/>
    <n v="0"/>
  </r>
  <r>
    <n v="87058"/>
    <x v="387"/>
    <s v="N"/>
    <n v="114632"/>
    <n v="1963.37533637612"/>
    <n v="58.39"/>
    <m/>
    <n v="60048"/>
    <x v="1345"/>
    <s v="Full Reporter"/>
    <s v="Urban"/>
    <s v="VP"/>
    <s v="PT"/>
    <s v=" Actual Vehicle Revenue Miles"/>
    <m/>
    <m/>
    <m/>
    <n v="0"/>
    <n v="0"/>
    <n v="0"/>
    <n v="0"/>
    <n v="0"/>
    <n v="0"/>
    <n v="0"/>
    <n v="0"/>
    <n v="0"/>
    <n v="0"/>
    <n v="0"/>
    <n v="0"/>
    <n v="0"/>
    <n v="0"/>
    <n v="0"/>
    <n v="0"/>
  </r>
  <r>
    <n v="87058"/>
    <x v="387"/>
    <s v="N"/>
    <n v="114632"/>
    <n v="1963.37533637612"/>
    <n v="58.39"/>
    <m/>
    <n v="60048"/>
    <x v="1345"/>
    <s v="Full Reporter"/>
    <s v="Urban"/>
    <s v="YR"/>
    <s v="PT"/>
    <s v=" Actual Vehicle Revenue Miles"/>
    <m/>
    <m/>
    <m/>
    <n v="0"/>
    <n v="0"/>
    <n v="0"/>
    <n v="0"/>
    <n v="0"/>
    <n v="0"/>
    <n v="0"/>
    <n v="0"/>
    <n v="0"/>
    <n v="0"/>
    <n v="0"/>
    <n v="0"/>
    <n v="0"/>
    <n v="0"/>
    <n v="0"/>
    <n v="0"/>
  </r>
  <r>
    <n v="48"/>
    <x v="362"/>
    <s v="N"/>
    <n v="6869284"/>
    <n v="0"/>
    <n v="0"/>
    <m/>
    <n v="60048"/>
    <x v="1345"/>
    <s v="Full Reporter"/>
    <s v="Urban"/>
    <s v="CB"/>
    <s v="PT"/>
    <s v=" Actual Data"/>
    <m/>
    <m/>
    <m/>
    <n v="0"/>
    <n v="0"/>
    <n v="0"/>
    <n v="0"/>
    <n v="0"/>
    <n v="0"/>
    <n v="0"/>
    <n v="0"/>
    <n v="0"/>
    <n v="0"/>
    <n v="0"/>
    <n v="0"/>
    <n v="0"/>
    <n v="0"/>
    <n v="0"/>
    <n v="0"/>
  </r>
  <r>
    <n v="48"/>
    <x v="362"/>
    <s v="N"/>
    <n v="6869284"/>
    <n v="0"/>
    <n v="0"/>
    <m/>
    <n v="60048"/>
    <x v="1345"/>
    <s v="Full Reporter"/>
    <s v="Urban"/>
    <s v="DR"/>
    <s v="PT"/>
    <s v=" Actual Data"/>
    <m/>
    <m/>
    <m/>
    <n v="0"/>
    <n v="0"/>
    <n v="0"/>
    <n v="0"/>
    <n v="0"/>
    <n v="0"/>
    <n v="0"/>
    <n v="0"/>
    <n v="0"/>
    <n v="0"/>
    <n v="0"/>
    <n v="0"/>
    <n v="0"/>
    <n v="0"/>
    <n v="0"/>
    <n v="0"/>
  </r>
  <r>
    <n v="48"/>
    <x v="362"/>
    <s v="N"/>
    <n v="6869284"/>
    <n v="0"/>
    <n v="0"/>
    <m/>
    <n v="60048"/>
    <x v="1345"/>
    <s v="Full Reporter"/>
    <s v="Urban"/>
    <s v="MB"/>
    <s v="PT"/>
    <s v=" Actual Data"/>
    <m/>
    <m/>
    <m/>
    <n v="0"/>
    <n v="0"/>
    <n v="0"/>
    <n v="0"/>
    <n v="0"/>
    <n v="0"/>
    <n v="0"/>
    <n v="0"/>
    <n v="0"/>
    <n v="0"/>
    <n v="0"/>
    <n v="0"/>
    <n v="0"/>
    <n v="0"/>
    <n v="0"/>
    <n v="0"/>
  </r>
  <r>
    <n v="48"/>
    <x v="362"/>
    <s v="N"/>
    <n v="6869284"/>
    <n v="0"/>
    <n v="0"/>
    <m/>
    <n v="60048"/>
    <x v="1345"/>
    <s v="Full Reporter"/>
    <s v="Urban"/>
    <s v="VP"/>
    <s v="PT"/>
    <s v=" Actual Vehicle Revenue Miles"/>
    <m/>
    <m/>
    <m/>
    <n v="0"/>
    <n v="0"/>
    <n v="0"/>
    <n v="0"/>
    <n v="0"/>
    <n v="0"/>
    <n v="0"/>
    <n v="0"/>
    <n v="0"/>
    <n v="0"/>
    <n v="0"/>
    <n v="0"/>
    <n v="0"/>
    <n v="0"/>
    <n v="0"/>
    <n v="0"/>
  </r>
  <r>
    <n v="48"/>
    <x v="362"/>
    <s v="N"/>
    <n v="6869284"/>
    <n v="0"/>
    <n v="0"/>
    <m/>
    <n v="60048"/>
    <x v="1345"/>
    <s v="Full Reporter"/>
    <s v="Urban"/>
    <s v="YR"/>
    <s v="PT"/>
    <s v=" Actual Vehicle Revenue Miles"/>
    <m/>
    <m/>
    <m/>
    <n v="0"/>
    <n v="0"/>
    <n v="0"/>
    <n v="0"/>
    <n v="0"/>
    <n v="0"/>
    <n v="0"/>
    <n v="0"/>
    <n v="0"/>
    <n v="0"/>
    <n v="0"/>
    <n v="0"/>
    <n v="0"/>
    <n v="0"/>
    <n v="0"/>
    <n v="0"/>
  </r>
  <r>
    <n v="91027"/>
    <x v="366"/>
    <s v="N"/>
    <n v="192844"/>
    <n v="2145.59133459953"/>
    <n v="89.88"/>
    <m/>
    <n v="60048"/>
    <x v="1345"/>
    <s v="Full Reporter"/>
    <s v="Urban"/>
    <s v="CB"/>
    <s v="PT"/>
    <s v=" Actual Vehicle Revenue Miles"/>
    <m/>
    <m/>
    <m/>
    <n v="0"/>
    <n v="0"/>
    <n v="0"/>
    <n v="0"/>
    <n v="0"/>
    <n v="0"/>
    <n v="0"/>
    <n v="0"/>
    <n v="0"/>
    <n v="0"/>
    <n v="0"/>
    <n v="0"/>
    <n v="0"/>
    <n v="0"/>
    <n v="0"/>
    <n v="0"/>
  </r>
  <r>
    <n v="91027"/>
    <x v="366"/>
    <s v="N"/>
    <n v="192844"/>
    <n v="2145.59133459953"/>
    <n v="89.88"/>
    <m/>
    <n v="60048"/>
    <x v="1345"/>
    <s v="Full Reporter"/>
    <s v="Urban"/>
    <s v="DR"/>
    <s v="PT"/>
    <s v=" Actual Vehicle Revenue Miles"/>
    <m/>
    <m/>
    <m/>
    <n v="0"/>
    <n v="0"/>
    <n v="0"/>
    <n v="0"/>
    <n v="0"/>
    <n v="0"/>
    <n v="0"/>
    <n v="0"/>
    <n v="0"/>
    <n v="0"/>
    <n v="0"/>
    <n v="0"/>
    <n v="0"/>
    <n v="0"/>
    <n v="0"/>
    <n v="0"/>
  </r>
  <r>
    <n v="91027"/>
    <x v="366"/>
    <s v="N"/>
    <n v="192844"/>
    <n v="2145.59133459953"/>
    <n v="89.88"/>
    <m/>
    <n v="60048"/>
    <x v="1345"/>
    <s v="Full Reporter"/>
    <s v="Urban"/>
    <s v="MB"/>
    <s v="PT"/>
    <s v=" Actual Vehicle Revenue Miles"/>
    <m/>
    <m/>
    <m/>
    <n v="0"/>
    <n v="0"/>
    <n v="0"/>
    <n v="0"/>
    <n v="0"/>
    <n v="0"/>
    <n v="0"/>
    <n v="0"/>
    <n v="0"/>
    <n v="0"/>
    <n v="0"/>
    <n v="0"/>
    <n v="0"/>
    <n v="0"/>
    <n v="0"/>
    <n v="0"/>
  </r>
  <r>
    <n v="91027"/>
    <x v="366"/>
    <s v="N"/>
    <n v="192844"/>
    <n v="2145.59133459953"/>
    <n v="89.88"/>
    <m/>
    <n v="60048"/>
    <x v="1345"/>
    <s v="Full Reporter"/>
    <s v="Urban"/>
    <s v="VP"/>
    <s v="PT"/>
    <s v=" Actual Vehicle Revenue Miles"/>
    <m/>
    <m/>
    <m/>
    <n v="0"/>
    <n v="0"/>
    <n v="0"/>
    <n v="0"/>
    <n v="0"/>
    <n v="0"/>
    <n v="0"/>
    <n v="0"/>
    <n v="0"/>
    <n v="0"/>
    <n v="0"/>
    <n v="0"/>
    <n v="0"/>
    <n v="0"/>
    <n v="0"/>
    <n v="0"/>
  </r>
  <r>
    <n v="91027"/>
    <x v="366"/>
    <s v="N"/>
    <n v="192844"/>
    <n v="2145.59133459953"/>
    <n v="89.88"/>
    <m/>
    <n v="60048"/>
    <x v="1345"/>
    <s v="Full Reporter"/>
    <s v="Urban"/>
    <s v="YR"/>
    <s v="PT"/>
    <s v=" Actual Vehicle Revenue Miles"/>
    <m/>
    <m/>
    <m/>
    <n v="0"/>
    <n v="0"/>
    <n v="0"/>
    <n v="0"/>
    <n v="0"/>
    <n v="0"/>
    <n v="0"/>
    <n v="0"/>
    <n v="0"/>
    <n v="0"/>
    <n v="0"/>
    <n v="0"/>
    <n v="0"/>
    <n v="0"/>
    <n v="0"/>
    <n v="0"/>
  </r>
  <r>
    <n v="47935"/>
    <x v="388"/>
    <s v="Y"/>
    <n v="139338"/>
    <n v="2161.2482237335798"/>
    <n v="64.47"/>
    <m/>
    <n v="60049"/>
    <x v="1346"/>
    <s v="Reduced Reporter"/>
    <s v="Urban"/>
    <s v="MB"/>
    <s v="DO"/>
    <s v=" Actual Data"/>
    <m/>
    <m/>
    <m/>
    <n v="50687"/>
    <n v="532655"/>
    <n v="663310"/>
    <n v="0"/>
    <n v="5438060"/>
    <n v="663310"/>
    <n v="0"/>
    <n v="5438060"/>
    <n v="0"/>
    <n v="0"/>
    <n v="0"/>
    <n v="0"/>
    <n v="0"/>
    <n v="0"/>
    <n v="0"/>
    <n v="0"/>
  </r>
  <r>
    <n v="47935"/>
    <x v="388"/>
    <s v="Y"/>
    <n v="139338"/>
    <n v="2161.2482237335798"/>
    <n v="64.47"/>
    <m/>
    <n v="60049"/>
    <x v="1346"/>
    <s v="Reduced Reporter"/>
    <s v="Urban"/>
    <s v="DR"/>
    <s v="DO"/>
    <s v=" Actual Data"/>
    <m/>
    <m/>
    <m/>
    <n v="23804"/>
    <n v="44601"/>
    <n v="201743"/>
    <n v="0"/>
    <n v="2202831"/>
    <n v="201743"/>
    <n v="0"/>
    <n v="2202831"/>
    <n v="0"/>
    <n v="0"/>
    <n v="0"/>
    <n v="0"/>
    <n v="0"/>
    <n v="0"/>
    <n v="0"/>
    <n v="0"/>
  </r>
  <r>
    <n v="20287"/>
    <x v="389"/>
    <s v="Y"/>
    <n v="339066"/>
    <n v="2622.85544211455"/>
    <n v="129.27000000000001"/>
    <m/>
    <n v="60051"/>
    <x v="1347"/>
    <s v="Full Reporter"/>
    <s v="Urban"/>
    <s v="MB"/>
    <s v="DO"/>
    <s v=" Actual Data"/>
    <m/>
    <m/>
    <m/>
    <n v="164133"/>
    <n v="2745076"/>
    <n v="2212372"/>
    <n v="9811451"/>
    <n v="30699040"/>
    <n v="2212372"/>
    <n v="9811451"/>
    <n v="30699040"/>
    <n v="0"/>
    <n v="0"/>
    <n v="0"/>
    <n v="0"/>
    <n v="0"/>
    <n v="0"/>
    <n v="0"/>
    <n v="0"/>
  </r>
  <r>
    <n v="20287"/>
    <x v="389"/>
    <s v="Y"/>
    <n v="339066"/>
    <n v="2622.85544211455"/>
    <n v="129.27000000000001"/>
    <m/>
    <n v="60051"/>
    <x v="1347"/>
    <s v="Full Reporter"/>
    <s v="Urban"/>
    <s v="DR"/>
    <s v="PT"/>
    <s v=" Actual Data"/>
    <m/>
    <m/>
    <m/>
    <n v="73171"/>
    <n v="180961"/>
    <n v="1244915"/>
    <n v="1621411"/>
    <n v="6686275"/>
    <n v="1244915"/>
    <n v="1621411"/>
    <n v="6686275"/>
    <n v="0"/>
    <n v="0"/>
    <n v="0"/>
    <n v="0"/>
    <n v="0"/>
    <n v="0"/>
    <n v="0"/>
    <n v="0"/>
  </r>
  <r>
    <n v="20287"/>
    <x v="389"/>
    <s v="Y"/>
    <n v="339066"/>
    <n v="2622.85544211455"/>
    <n v="129.27000000000001"/>
    <m/>
    <n v="60051"/>
    <x v="1347"/>
    <s v="Full Reporter"/>
    <s v="Urban"/>
    <s v="MB"/>
    <s v="PT"/>
    <s v=" Actual Data"/>
    <m/>
    <m/>
    <m/>
    <n v="41706"/>
    <n v="279041"/>
    <n v="691256"/>
    <n v="691882"/>
    <n v="4543236"/>
    <n v="691256"/>
    <n v="691882"/>
    <n v="4543236"/>
    <n v="0"/>
    <n v="0"/>
    <n v="0"/>
    <n v="0"/>
    <n v="0"/>
    <n v="0"/>
    <n v="0"/>
    <n v="0"/>
  </r>
  <r>
    <n v="20287"/>
    <x v="389"/>
    <s v="Y"/>
    <n v="339066"/>
    <n v="2622.85544211455"/>
    <n v="129.27000000000001"/>
    <m/>
    <n v="60051"/>
    <x v="1347"/>
    <s v="Full Reporter"/>
    <s v="Urban"/>
    <s v="VP"/>
    <s v="PT"/>
    <s v=" Actual Data"/>
    <m/>
    <m/>
    <m/>
    <n v="18679"/>
    <n v="97970"/>
    <n v="1091955"/>
    <n v="5379655"/>
    <n v="458541"/>
    <n v="1091955"/>
    <n v="5379655"/>
    <n v="458541"/>
    <n v="0"/>
    <n v="0"/>
    <n v="0"/>
    <n v="0"/>
    <n v="0"/>
    <n v="0"/>
    <n v="0"/>
    <n v="0"/>
  </r>
  <r>
    <n v="48"/>
    <x v="362"/>
    <s v="N"/>
    <n v="6869284"/>
    <n v="0"/>
    <n v="0"/>
    <m/>
    <n v="60051"/>
    <x v="1347"/>
    <s v="Full Reporter"/>
    <s v="Urban"/>
    <s v="DR"/>
    <s v="PT"/>
    <s v=" Actual Data"/>
    <m/>
    <m/>
    <m/>
    <n v="0"/>
    <n v="0"/>
    <n v="0"/>
    <n v="0"/>
    <n v="0"/>
    <n v="0"/>
    <n v="0"/>
    <n v="0"/>
    <n v="0"/>
    <n v="0"/>
    <n v="0"/>
    <n v="0"/>
    <n v="0"/>
    <n v="0"/>
    <n v="0"/>
    <n v="0"/>
  </r>
  <r>
    <n v="48"/>
    <x v="362"/>
    <s v="N"/>
    <n v="6869284"/>
    <n v="0"/>
    <n v="0"/>
    <m/>
    <n v="60051"/>
    <x v="1347"/>
    <s v="Full Reporter"/>
    <s v="Urban"/>
    <s v="MB"/>
    <s v="DO"/>
    <s v=" Actual Vehicle Revenue Miles"/>
    <m/>
    <m/>
    <m/>
    <n v="0"/>
    <n v="0"/>
    <n v="0"/>
    <n v="0"/>
    <n v="0"/>
    <n v="0"/>
    <n v="0"/>
    <n v="0"/>
    <n v="0"/>
    <n v="0"/>
    <n v="0"/>
    <n v="0"/>
    <n v="0"/>
    <n v="0"/>
    <n v="0"/>
    <n v="0"/>
  </r>
  <r>
    <n v="48"/>
    <x v="362"/>
    <s v="N"/>
    <n v="6869284"/>
    <n v="0"/>
    <n v="0"/>
    <m/>
    <n v="60051"/>
    <x v="1347"/>
    <s v="Full Reporter"/>
    <s v="Urban"/>
    <s v="MB"/>
    <s v="PT"/>
    <s v=" Actual Data"/>
    <m/>
    <m/>
    <m/>
    <n v="0"/>
    <n v="0"/>
    <n v="0"/>
    <n v="0"/>
    <n v="0"/>
    <n v="0"/>
    <n v="0"/>
    <n v="0"/>
    <n v="0"/>
    <n v="0"/>
    <n v="0"/>
    <n v="0"/>
    <n v="0"/>
    <n v="0"/>
    <n v="0"/>
    <n v="0"/>
  </r>
  <r>
    <n v="48"/>
    <x v="362"/>
    <s v="N"/>
    <n v="6869284"/>
    <n v="0"/>
    <n v="0"/>
    <m/>
    <n v="60051"/>
    <x v="1347"/>
    <s v="Full Reporter"/>
    <s v="Urban"/>
    <s v="VP"/>
    <s v="PT"/>
    <s v=" Actual Vehicle Revenue Miles"/>
    <m/>
    <m/>
    <m/>
    <n v="0"/>
    <n v="0"/>
    <n v="0"/>
    <n v="0"/>
    <n v="0"/>
    <n v="0"/>
    <n v="0"/>
    <n v="0"/>
    <n v="0"/>
    <n v="0"/>
    <n v="0"/>
    <n v="0"/>
    <n v="0"/>
    <n v="0"/>
    <n v="0"/>
    <n v="0"/>
  </r>
  <r>
    <n v="22042"/>
    <x v="356"/>
    <s v="Y"/>
    <n v="5732354"/>
    <n v="3281.4502474311198"/>
    <n v="1746.9"/>
    <m/>
    <n v="60056"/>
    <x v="1348"/>
    <s v="Full Reporter"/>
    <s v="Urban"/>
    <s v="MB"/>
    <s v="DO"/>
    <s v=" Actual Vehicle Revenue Miles"/>
    <m/>
    <m/>
    <m/>
    <n v="1893617"/>
    <n v="25874861"/>
    <n v="24800432"/>
    <n v="102522530"/>
    <n v="345635911"/>
    <n v="24800432"/>
    <n v="102522530"/>
    <n v="345635911"/>
    <n v="0"/>
    <n v="0"/>
    <n v="0"/>
    <n v="0"/>
    <n v="0"/>
    <n v="0"/>
    <n v="31"/>
    <n v="268684"/>
  </r>
  <r>
    <n v="22042"/>
    <x v="356"/>
    <s v="Y"/>
    <n v="5732354"/>
    <n v="3281.4502474311198"/>
    <n v="1746.9"/>
    <m/>
    <n v="60056"/>
    <x v="1348"/>
    <s v="Full Reporter"/>
    <s v="Urban"/>
    <s v="LR"/>
    <s v="DO"/>
    <s v=" Actual Vehicle Revenue Miles"/>
    <m/>
    <m/>
    <m/>
    <n v="543807"/>
    <n v="20495388"/>
    <n v="10221270"/>
    <n v="152050869"/>
    <n v="230401742"/>
    <n v="0"/>
    <n v="0"/>
    <n v="0"/>
    <n v="182.4"/>
    <n v="10221270"/>
    <n v="152050869"/>
    <n v="230401742"/>
    <n v="182.4"/>
    <n v="10221270"/>
    <n v="0"/>
    <n v="0"/>
  </r>
  <r>
    <n v="22042"/>
    <x v="356"/>
    <s v="Y"/>
    <n v="5732354"/>
    <n v="3281.4502474311198"/>
    <n v="1746.9"/>
    <m/>
    <n v="60056"/>
    <x v="1348"/>
    <s v="Full Reporter"/>
    <s v="Urban"/>
    <s v="DR"/>
    <s v="PT"/>
    <s v=" Actual Vehicle Revenue Miles"/>
    <m/>
    <m/>
    <m/>
    <n v="610715"/>
    <n v="1065763"/>
    <n v="9898736"/>
    <n v="9975468"/>
    <n v="53824639"/>
    <n v="9898736"/>
    <n v="9975468"/>
    <n v="53824639"/>
    <n v="0"/>
    <n v="0"/>
    <n v="0"/>
    <n v="0"/>
    <n v="0"/>
    <n v="0"/>
    <n v="0"/>
    <n v="0"/>
  </r>
  <r>
    <n v="22042"/>
    <x v="356"/>
    <s v="Y"/>
    <n v="5732354"/>
    <n v="3281.4502474311198"/>
    <n v="1746.9"/>
    <m/>
    <n v="60056"/>
    <x v="1348"/>
    <s v="Full Reporter"/>
    <s v="Urban"/>
    <s v="CR"/>
    <s v="PT"/>
    <s v=" Actual Vehicle Revenue Miles"/>
    <m/>
    <m/>
    <m/>
    <n v="60810"/>
    <n v="1136114"/>
    <n v="1195239"/>
    <n v="18537472"/>
    <n v="43525590"/>
    <n v="0"/>
    <n v="0"/>
    <n v="0"/>
    <n v="72.3"/>
    <n v="1195239"/>
    <n v="18537472"/>
    <n v="43525590"/>
    <n v="72.3"/>
    <n v="1195239"/>
    <n v="0"/>
    <n v="0"/>
  </r>
  <r>
    <n v="22042"/>
    <x v="356"/>
    <s v="Y"/>
    <n v="5732354"/>
    <n v="3281.4502474311198"/>
    <n v="1746.9"/>
    <m/>
    <n v="60056"/>
    <x v="1348"/>
    <s v="Full Reporter"/>
    <s v="Urban"/>
    <s v="SR"/>
    <s v="DO"/>
    <s v=" Actual Vehicle Revenue Miles"/>
    <m/>
    <m/>
    <m/>
    <n v="11299"/>
    <n v="163924"/>
    <n v="78635"/>
    <n v="277090"/>
    <n v="3440124"/>
    <n v="0"/>
    <n v="0"/>
    <n v="0"/>
    <n v="4.7"/>
    <n v="78635"/>
    <n v="277090"/>
    <n v="3440124"/>
    <n v="4.7"/>
    <n v="78635"/>
    <n v="0"/>
    <n v="0"/>
  </r>
  <r>
    <n v="22042"/>
    <x v="356"/>
    <s v="Y"/>
    <n v="5732354"/>
    <n v="3281.4502474311198"/>
    <n v="1746.9"/>
    <m/>
    <n v="60056"/>
    <x v="1348"/>
    <s v="Full Reporter"/>
    <s v="Urban"/>
    <s v="DR"/>
    <s v="TX"/>
    <s v=" Actual Data"/>
    <m/>
    <m/>
    <m/>
    <n v="165"/>
    <n v="345"/>
    <n v="7885"/>
    <n v="12792"/>
    <n v="9126"/>
    <n v="7885"/>
    <n v="12792"/>
    <n v="9126"/>
    <n v="0"/>
    <n v="0"/>
    <n v="0"/>
    <n v="0"/>
    <n v="0"/>
    <n v="0"/>
    <n v="0"/>
    <n v="0"/>
  </r>
  <r>
    <n v="22042"/>
    <x v="356"/>
    <s v="Y"/>
    <n v="5732354"/>
    <n v="3281.4502474311198"/>
    <n v="1746.9"/>
    <m/>
    <n v="60056"/>
    <x v="1348"/>
    <s v="Full Reporter"/>
    <s v="Urban"/>
    <s v="VP"/>
    <s v="PT"/>
    <s v=" Actual Vehicle Revenue Miles"/>
    <m/>
    <m/>
    <m/>
    <n v="0"/>
    <n v="0"/>
    <n v="0"/>
    <n v="0"/>
    <n v="0"/>
    <n v="0"/>
    <n v="0"/>
    <n v="0"/>
    <n v="0"/>
    <n v="0"/>
    <n v="0"/>
    <n v="0"/>
    <n v="0"/>
    <n v="0"/>
    <n v="0"/>
    <n v="0"/>
  </r>
  <r>
    <n v="23500"/>
    <x v="390"/>
    <s v="N"/>
    <n v="429461"/>
    <n v="2853.9398899949902"/>
    <n v="150.47999999999999"/>
    <m/>
    <n v="60056"/>
    <x v="1348"/>
    <s v="Full Reporter"/>
    <s v="Urban"/>
    <s v="CR"/>
    <s v="PT"/>
    <s v=" Actual Vehicle Revenue Miles"/>
    <m/>
    <m/>
    <m/>
    <n v="0"/>
    <n v="0"/>
    <n v="0"/>
    <n v="0"/>
    <n v="0"/>
    <n v="0"/>
    <n v="0"/>
    <n v="0"/>
    <n v="0"/>
    <n v="0"/>
    <n v="0"/>
    <n v="0"/>
    <n v="0"/>
    <n v="0"/>
    <n v="0"/>
    <n v="0"/>
  </r>
  <r>
    <n v="23500"/>
    <x v="390"/>
    <s v="N"/>
    <n v="429461"/>
    <n v="2853.9398899949902"/>
    <n v="150.47999999999999"/>
    <m/>
    <n v="60056"/>
    <x v="1348"/>
    <s v="Full Reporter"/>
    <s v="Urban"/>
    <s v="DR"/>
    <s v="PT"/>
    <s v=" Actual Vehicle Revenue Miles"/>
    <m/>
    <m/>
    <m/>
    <n v="0"/>
    <n v="0"/>
    <n v="0"/>
    <n v="0"/>
    <n v="0"/>
    <n v="0"/>
    <n v="0"/>
    <n v="0"/>
    <n v="0"/>
    <n v="0"/>
    <n v="0"/>
    <n v="0"/>
    <n v="0"/>
    <n v="0"/>
    <n v="0"/>
    <n v="0"/>
  </r>
  <r>
    <n v="23500"/>
    <x v="390"/>
    <s v="N"/>
    <n v="429461"/>
    <n v="2853.9398899949902"/>
    <n v="150.47999999999999"/>
    <m/>
    <n v="60056"/>
    <x v="1348"/>
    <s v="Full Reporter"/>
    <s v="Urban"/>
    <s v="DR"/>
    <s v="TX"/>
    <s v=" Actual Data"/>
    <m/>
    <m/>
    <m/>
    <n v="0"/>
    <n v="0"/>
    <n v="0"/>
    <n v="0"/>
    <n v="0"/>
    <n v="0"/>
    <n v="0"/>
    <n v="0"/>
    <n v="0"/>
    <n v="0"/>
    <n v="0"/>
    <n v="0"/>
    <n v="0"/>
    <n v="0"/>
    <n v="0"/>
    <n v="0"/>
  </r>
  <r>
    <n v="23500"/>
    <x v="390"/>
    <s v="N"/>
    <n v="429461"/>
    <n v="2853.9398899949902"/>
    <n v="150.47999999999999"/>
    <m/>
    <n v="60056"/>
    <x v="1348"/>
    <s v="Full Reporter"/>
    <s v="Urban"/>
    <s v="LR"/>
    <s v="DO"/>
    <s v=" Actual Vehicle Revenue Miles"/>
    <m/>
    <m/>
    <m/>
    <n v="0"/>
    <n v="0"/>
    <n v="0"/>
    <n v="0"/>
    <n v="0"/>
    <n v="0"/>
    <n v="0"/>
    <n v="0"/>
    <n v="0"/>
    <n v="0"/>
    <n v="0"/>
    <n v="0"/>
    <n v="0"/>
    <n v="0"/>
    <n v="0"/>
    <n v="0"/>
  </r>
  <r>
    <n v="23500"/>
    <x v="390"/>
    <s v="N"/>
    <n v="429461"/>
    <n v="2853.9398899949902"/>
    <n v="150.47999999999999"/>
    <m/>
    <n v="60056"/>
    <x v="1348"/>
    <s v="Full Reporter"/>
    <s v="Urban"/>
    <s v="MB"/>
    <s v="DO"/>
    <s v=" Actual Vehicle Revenue Miles"/>
    <m/>
    <m/>
    <m/>
    <n v="0"/>
    <n v="0"/>
    <n v="0"/>
    <n v="0"/>
    <n v="0"/>
    <n v="0"/>
    <n v="0"/>
    <n v="0"/>
    <n v="0"/>
    <n v="0"/>
    <n v="0"/>
    <n v="0"/>
    <n v="0"/>
    <n v="0"/>
    <n v="0"/>
    <n v="0"/>
  </r>
  <r>
    <n v="23500"/>
    <x v="390"/>
    <s v="N"/>
    <n v="429461"/>
    <n v="2853.9398899949902"/>
    <n v="150.47999999999999"/>
    <m/>
    <n v="60056"/>
    <x v="1348"/>
    <s v="Full Reporter"/>
    <s v="Urban"/>
    <s v="SR"/>
    <s v="DO"/>
    <s v=" Actual Vehicle Revenue Miles"/>
    <m/>
    <m/>
    <m/>
    <n v="0"/>
    <n v="0"/>
    <n v="0"/>
    <n v="0"/>
    <n v="0"/>
    <n v="0"/>
    <n v="0"/>
    <n v="0"/>
    <n v="0"/>
    <n v="0"/>
    <n v="0"/>
    <n v="0"/>
    <n v="0"/>
    <n v="0"/>
    <n v="0"/>
    <n v="0"/>
  </r>
  <r>
    <n v="23500"/>
    <x v="390"/>
    <s v="N"/>
    <n v="429461"/>
    <n v="2853.9398899949902"/>
    <n v="150.47999999999999"/>
    <m/>
    <n v="60056"/>
    <x v="1348"/>
    <s v="Full Reporter"/>
    <s v="Urban"/>
    <s v="VP"/>
    <s v="PT"/>
    <s v=" Actual Vehicle Revenue Miles"/>
    <m/>
    <m/>
    <m/>
    <n v="0"/>
    <n v="0"/>
    <n v="0"/>
    <n v="0"/>
    <n v="0"/>
    <n v="0"/>
    <n v="0"/>
    <n v="0"/>
    <n v="0"/>
    <n v="0"/>
    <n v="0"/>
    <n v="0"/>
    <n v="0"/>
    <n v="0"/>
    <n v="0"/>
    <n v="0"/>
  </r>
  <r>
    <n v="81631"/>
    <x v="391"/>
    <s v="N"/>
    <n v="66691"/>
    <n v="1732.5174615271401"/>
    <n v="38.49"/>
    <m/>
    <n v="60056"/>
    <x v="1348"/>
    <s v="Full Reporter"/>
    <s v="Urban"/>
    <s v="CR"/>
    <s v="PT"/>
    <s v=" Actual Vehicle Revenue Miles"/>
    <m/>
    <m/>
    <m/>
    <n v="0"/>
    <n v="0"/>
    <n v="0"/>
    <n v="0"/>
    <n v="0"/>
    <n v="0"/>
    <n v="0"/>
    <n v="0"/>
    <n v="0"/>
    <n v="0"/>
    <n v="0"/>
    <n v="0"/>
    <n v="0"/>
    <n v="0"/>
    <n v="0"/>
    <n v="0"/>
  </r>
  <r>
    <n v="81631"/>
    <x v="391"/>
    <s v="N"/>
    <n v="66691"/>
    <n v="1732.5174615271401"/>
    <n v="38.49"/>
    <m/>
    <n v="60056"/>
    <x v="1348"/>
    <s v="Full Reporter"/>
    <s v="Urban"/>
    <s v="DR"/>
    <s v="PT"/>
    <s v=" Other"/>
    <s v="UZA uses an allocation method of 65/35 that was derived from actuals over a period of months and was approved by TXDOT."/>
    <m/>
    <m/>
    <n v="0"/>
    <n v="0"/>
    <n v="0"/>
    <n v="0"/>
    <n v="0"/>
    <n v="0"/>
    <n v="0"/>
    <n v="0"/>
    <n v="0"/>
    <n v="0"/>
    <n v="0"/>
    <n v="0"/>
    <n v="0"/>
    <n v="0"/>
    <n v="0"/>
    <n v="0"/>
  </r>
  <r>
    <n v="81631"/>
    <x v="391"/>
    <s v="N"/>
    <n v="66691"/>
    <n v="1732.5174615271401"/>
    <n v="38.49"/>
    <m/>
    <n v="60056"/>
    <x v="1348"/>
    <s v="Full Reporter"/>
    <s v="Urban"/>
    <s v="DR"/>
    <s v="TX"/>
    <s v=" Actual Data"/>
    <m/>
    <m/>
    <m/>
    <n v="0"/>
    <n v="0"/>
    <n v="0"/>
    <n v="0"/>
    <n v="0"/>
    <n v="0"/>
    <n v="0"/>
    <n v="0"/>
    <n v="0"/>
    <n v="0"/>
    <n v="0"/>
    <n v="0"/>
    <n v="0"/>
    <n v="0"/>
    <n v="0"/>
    <n v="0"/>
  </r>
  <r>
    <n v="81631"/>
    <x v="391"/>
    <s v="N"/>
    <n v="66691"/>
    <n v="1732.5174615271401"/>
    <n v="38.49"/>
    <m/>
    <n v="60056"/>
    <x v="1348"/>
    <s v="Full Reporter"/>
    <s v="Urban"/>
    <s v="LR"/>
    <s v="DO"/>
    <s v=" Actual Vehicle Revenue Miles"/>
    <m/>
    <m/>
    <m/>
    <n v="0"/>
    <n v="0"/>
    <n v="0"/>
    <n v="0"/>
    <n v="0"/>
    <n v="0"/>
    <n v="0"/>
    <n v="0"/>
    <n v="0"/>
    <n v="0"/>
    <n v="0"/>
    <n v="0"/>
    <n v="0"/>
    <n v="0"/>
    <n v="0"/>
    <n v="0"/>
  </r>
  <r>
    <n v="81631"/>
    <x v="391"/>
    <s v="N"/>
    <n v="66691"/>
    <n v="1732.5174615271401"/>
    <n v="38.49"/>
    <m/>
    <n v="60056"/>
    <x v="1348"/>
    <s v="Full Reporter"/>
    <s v="Urban"/>
    <s v="MB"/>
    <s v="DO"/>
    <s v=" Actual Vehicle Revenue Miles"/>
    <m/>
    <m/>
    <m/>
    <n v="0"/>
    <n v="0"/>
    <n v="0"/>
    <n v="0"/>
    <n v="0"/>
    <n v="0"/>
    <n v="0"/>
    <n v="0"/>
    <n v="0"/>
    <n v="0"/>
    <n v="0"/>
    <n v="0"/>
    <n v="0"/>
    <n v="0"/>
    <n v="0"/>
    <n v="0"/>
  </r>
  <r>
    <n v="81631"/>
    <x v="391"/>
    <s v="N"/>
    <n v="66691"/>
    <n v="1732.5174615271401"/>
    <n v="38.49"/>
    <m/>
    <n v="60056"/>
    <x v="1348"/>
    <s v="Full Reporter"/>
    <s v="Urban"/>
    <s v="SR"/>
    <s v="DO"/>
    <s v=" Actual Vehicle Revenue Miles"/>
    <m/>
    <m/>
    <m/>
    <n v="0"/>
    <n v="0"/>
    <n v="0"/>
    <n v="0"/>
    <n v="0"/>
    <n v="0"/>
    <n v="0"/>
    <n v="0"/>
    <n v="0"/>
    <n v="0"/>
    <n v="0"/>
    <n v="0"/>
    <n v="0"/>
    <n v="0"/>
    <n v="0"/>
    <n v="0"/>
  </r>
  <r>
    <n v="81631"/>
    <x v="391"/>
    <s v="N"/>
    <n v="66691"/>
    <n v="1732.5174615271401"/>
    <n v="38.49"/>
    <m/>
    <n v="60056"/>
    <x v="1348"/>
    <s v="Full Reporter"/>
    <s v="Urban"/>
    <s v="VP"/>
    <s v="PT"/>
    <s v=" Actual Vehicle Revenue Miles"/>
    <m/>
    <m/>
    <m/>
    <n v="0"/>
    <n v="0"/>
    <n v="0"/>
    <n v="0"/>
    <n v="0"/>
    <n v="0"/>
    <n v="0"/>
    <n v="0"/>
    <n v="0"/>
    <n v="0"/>
    <n v="0"/>
    <n v="0"/>
    <n v="0"/>
    <n v="0"/>
    <n v="0"/>
    <n v="0"/>
  </r>
  <r>
    <n v="48"/>
    <x v="362"/>
    <s v="N"/>
    <n v="6869284"/>
    <n v="0"/>
    <n v="0"/>
    <m/>
    <n v="60056"/>
    <x v="1348"/>
    <s v="Full Reporter"/>
    <s v="Urban"/>
    <s v="CR"/>
    <s v="PT"/>
    <s v=" Actual Vehicle Revenue Miles"/>
    <m/>
    <m/>
    <m/>
    <n v="0"/>
    <n v="0"/>
    <n v="0"/>
    <n v="0"/>
    <n v="0"/>
    <n v="0"/>
    <n v="0"/>
    <n v="0"/>
    <n v="0"/>
    <n v="0"/>
    <n v="0"/>
    <n v="0"/>
    <n v="0"/>
    <n v="0"/>
    <n v="0"/>
    <n v="0"/>
  </r>
  <r>
    <n v="48"/>
    <x v="362"/>
    <s v="N"/>
    <n v="6869284"/>
    <n v="0"/>
    <n v="0"/>
    <m/>
    <n v="60056"/>
    <x v="1348"/>
    <s v="Full Reporter"/>
    <s v="Urban"/>
    <s v="DR"/>
    <s v="PT"/>
    <s v=" Actual Data"/>
    <m/>
    <m/>
    <m/>
    <n v="0"/>
    <n v="0"/>
    <n v="0"/>
    <n v="0"/>
    <n v="0"/>
    <n v="0"/>
    <n v="0"/>
    <n v="0"/>
    <n v="0"/>
    <n v="0"/>
    <n v="0"/>
    <n v="0"/>
    <n v="0"/>
    <n v="0"/>
    <n v="0"/>
    <n v="0"/>
  </r>
  <r>
    <n v="48"/>
    <x v="362"/>
    <s v="N"/>
    <n v="6869284"/>
    <n v="0"/>
    <n v="0"/>
    <m/>
    <n v="60056"/>
    <x v="1348"/>
    <s v="Full Reporter"/>
    <s v="Urban"/>
    <s v="DR"/>
    <s v="TX"/>
    <s v=" Actual Data"/>
    <m/>
    <m/>
    <m/>
    <n v="0"/>
    <n v="0"/>
    <n v="0"/>
    <n v="0"/>
    <n v="0"/>
    <n v="0"/>
    <n v="0"/>
    <n v="0"/>
    <n v="0"/>
    <n v="0"/>
    <n v="0"/>
    <n v="0"/>
    <n v="0"/>
    <n v="0"/>
    <n v="0"/>
    <n v="0"/>
  </r>
  <r>
    <n v="48"/>
    <x v="362"/>
    <s v="N"/>
    <n v="6869284"/>
    <n v="0"/>
    <n v="0"/>
    <m/>
    <n v="60056"/>
    <x v="1348"/>
    <s v="Full Reporter"/>
    <s v="Urban"/>
    <s v="LR"/>
    <s v="DO"/>
    <s v=" Actual Vehicle Revenue Miles"/>
    <m/>
    <m/>
    <m/>
    <n v="0"/>
    <n v="0"/>
    <n v="0"/>
    <n v="0"/>
    <n v="0"/>
    <n v="0"/>
    <n v="0"/>
    <n v="0"/>
    <n v="0"/>
    <n v="0"/>
    <n v="0"/>
    <n v="0"/>
    <n v="0"/>
    <n v="0"/>
    <n v="0"/>
    <n v="0"/>
  </r>
  <r>
    <n v="48"/>
    <x v="362"/>
    <s v="N"/>
    <n v="6869284"/>
    <n v="0"/>
    <n v="0"/>
    <m/>
    <n v="60056"/>
    <x v="1348"/>
    <s v="Full Reporter"/>
    <s v="Urban"/>
    <s v="MB"/>
    <s v="DO"/>
    <s v=" Actual Vehicle Revenue Miles"/>
    <m/>
    <m/>
    <m/>
    <n v="0"/>
    <n v="0"/>
    <n v="0"/>
    <n v="0"/>
    <n v="0"/>
    <n v="0"/>
    <n v="0"/>
    <n v="0"/>
    <n v="0"/>
    <n v="0"/>
    <n v="0"/>
    <n v="0"/>
    <n v="0"/>
    <n v="0"/>
    <n v="0"/>
    <n v="0"/>
  </r>
  <r>
    <n v="48"/>
    <x v="362"/>
    <s v="N"/>
    <n v="6869284"/>
    <n v="0"/>
    <n v="0"/>
    <m/>
    <n v="60056"/>
    <x v="1348"/>
    <s v="Full Reporter"/>
    <s v="Urban"/>
    <s v="SR"/>
    <s v="DO"/>
    <s v=" Actual Vehicle Revenue Miles"/>
    <m/>
    <m/>
    <m/>
    <n v="0"/>
    <n v="0"/>
    <n v="0"/>
    <n v="0"/>
    <n v="0"/>
    <n v="0"/>
    <n v="0"/>
    <n v="0"/>
    <n v="0"/>
    <n v="0"/>
    <n v="0"/>
    <n v="0"/>
    <n v="0"/>
    <n v="0"/>
    <n v="0"/>
    <n v="0"/>
  </r>
  <r>
    <n v="48"/>
    <x v="362"/>
    <s v="N"/>
    <n v="6869284"/>
    <n v="0"/>
    <n v="0"/>
    <m/>
    <n v="60056"/>
    <x v="1348"/>
    <s v="Full Reporter"/>
    <s v="Urban"/>
    <s v="VP"/>
    <s v="PT"/>
    <s v=" Actual Vehicle Revenue Miles"/>
    <m/>
    <m/>
    <m/>
    <n v="0"/>
    <n v="0"/>
    <n v="0"/>
    <n v="0"/>
    <n v="0"/>
    <n v="0"/>
    <n v="0"/>
    <n v="0"/>
    <n v="0"/>
    <n v="0"/>
    <n v="0"/>
    <n v="0"/>
    <n v="0"/>
    <n v="0"/>
    <n v="0"/>
    <n v="0"/>
  </r>
  <r>
    <n v="62677"/>
    <x v="153"/>
    <s v="Y"/>
    <n v="963212"/>
    <n v="3818.91888249571"/>
    <n v="270.27"/>
    <m/>
    <n v="60058"/>
    <x v="1349"/>
    <s v="Reduced Reporter"/>
    <s v="Urban"/>
    <s v="MB"/>
    <s v="DO"/>
    <s v=" Actual Vehicle Revenue Miles"/>
    <m/>
    <m/>
    <m/>
    <n v="3188"/>
    <n v="26961"/>
    <n v="56565"/>
    <n v="0"/>
    <n v="402620"/>
    <n v="56565"/>
    <n v="0"/>
    <n v="402620"/>
    <n v="0"/>
    <n v="0"/>
    <n v="0"/>
    <n v="0"/>
    <n v="0"/>
    <n v="0"/>
    <n v="0"/>
    <n v="0"/>
  </r>
  <r>
    <n v="18748"/>
    <x v="392"/>
    <s v="Y"/>
    <n v="206137"/>
    <n v="2525.3855200267799"/>
    <n v="81.63"/>
    <m/>
    <n v="60059"/>
    <x v="1350"/>
    <s v="Full Reporter"/>
    <s v="Urban"/>
    <s v="MB"/>
    <s v="DO"/>
    <s v=" Actual Vehicle Revenue Miles"/>
    <m/>
    <m/>
    <m/>
    <n v="38231"/>
    <n v="279380"/>
    <n v="655005"/>
    <n v="1157675"/>
    <n v="4280288"/>
    <n v="655005"/>
    <n v="1157675"/>
    <n v="4280288"/>
    <n v="0"/>
    <n v="0"/>
    <n v="0"/>
    <n v="0"/>
    <n v="0"/>
    <n v="0"/>
    <n v="0"/>
    <n v="0"/>
  </r>
  <r>
    <n v="18748"/>
    <x v="392"/>
    <s v="Y"/>
    <n v="206137"/>
    <n v="2525.3855200267799"/>
    <n v="81.63"/>
    <m/>
    <n v="60059"/>
    <x v="1350"/>
    <s v="Full Reporter"/>
    <s v="Urban"/>
    <s v="DR"/>
    <s v="DO"/>
    <s v=" Actual Vehicle Revenue Miles"/>
    <m/>
    <m/>
    <m/>
    <n v="9453"/>
    <n v="16827"/>
    <n v="250319"/>
    <n v="211820"/>
    <n v="787966"/>
    <n v="250319"/>
    <n v="211820"/>
    <n v="787966"/>
    <n v="0"/>
    <n v="0"/>
    <n v="0"/>
    <n v="0"/>
    <n v="0"/>
    <n v="0"/>
    <n v="0"/>
    <n v="0"/>
  </r>
  <r>
    <n v="48"/>
    <x v="362"/>
    <s v="N"/>
    <n v="6869284"/>
    <n v="0"/>
    <n v="0"/>
    <m/>
    <n v="60059"/>
    <x v="1350"/>
    <s v="Full Reporter"/>
    <s v="Urban"/>
    <s v="DR"/>
    <s v="DO"/>
    <s v=" Actual Vehicle Revenue Miles"/>
    <m/>
    <m/>
    <m/>
    <n v="37882"/>
    <n v="67435"/>
    <n v="1003156"/>
    <n v="848871"/>
    <n v="3157781"/>
    <n v="1003156"/>
    <n v="848871"/>
    <n v="3157781"/>
    <n v="0"/>
    <n v="0"/>
    <n v="0"/>
    <n v="0"/>
    <n v="0"/>
    <n v="0"/>
    <n v="0"/>
    <n v="0"/>
  </r>
  <r>
    <n v="48"/>
    <x v="362"/>
    <s v="N"/>
    <n v="6869284"/>
    <n v="0"/>
    <n v="0"/>
    <m/>
    <n v="60059"/>
    <x v="1350"/>
    <s v="Full Reporter"/>
    <s v="Urban"/>
    <s v="MB"/>
    <s v="DO"/>
    <s v=" Actual Vehicle Revenue Miles"/>
    <m/>
    <m/>
    <m/>
    <n v="17429"/>
    <n v="127362"/>
    <n v="298600"/>
    <n v="527755"/>
    <n v="1951274"/>
    <n v="298600"/>
    <n v="527755"/>
    <n v="1951274"/>
    <n v="0"/>
    <n v="0"/>
    <n v="0"/>
    <n v="0"/>
    <n v="0"/>
    <n v="0"/>
    <n v="0"/>
    <n v="0"/>
  </r>
  <r>
    <n v="29494"/>
    <x v="393"/>
    <s v="Y"/>
    <n v="373687"/>
    <n v="1884.74057755068"/>
    <n v="198.27"/>
    <m/>
    <n v="60062"/>
    <x v="1351"/>
    <s v="Reduced Reporter"/>
    <s v="Urban"/>
    <s v="MB"/>
    <s v="DO"/>
    <s v=" Actual Data"/>
    <m/>
    <m/>
    <m/>
    <n v="33098"/>
    <n v="1267718"/>
    <n v="377525"/>
    <n v="0"/>
    <n v="2823829"/>
    <n v="377525"/>
    <n v="0"/>
    <n v="2823829"/>
    <n v="0"/>
    <n v="0"/>
    <n v="0"/>
    <n v="0"/>
    <n v="0"/>
    <n v="0"/>
    <n v="0"/>
    <n v="0"/>
  </r>
  <r>
    <n v="29494"/>
    <x v="393"/>
    <s v="Y"/>
    <n v="373687"/>
    <n v="1884.74057755068"/>
    <n v="198.27"/>
    <m/>
    <n v="60062"/>
    <x v="1351"/>
    <s v="Reduced Reporter"/>
    <s v="Urban"/>
    <s v="DR"/>
    <s v="DO"/>
    <s v=" Actual Data"/>
    <m/>
    <m/>
    <m/>
    <n v="5132"/>
    <n v="8100"/>
    <n v="52220"/>
    <n v="0"/>
    <n v="619399"/>
    <n v="52220"/>
    <n v="0"/>
    <n v="619399"/>
    <n v="0"/>
    <n v="0"/>
    <n v="0"/>
    <n v="0"/>
    <n v="0"/>
    <n v="0"/>
    <n v="0"/>
    <n v="0"/>
  </r>
  <r>
    <n v="22042"/>
    <x v="356"/>
    <s v="Y"/>
    <n v="5732354"/>
    <n v="3281.4502474311198"/>
    <n v="1746.9"/>
    <m/>
    <n v="60068"/>
    <x v="1352"/>
    <s v="Reduced Reporter"/>
    <s v="Urban"/>
    <s v="DR"/>
    <s v="PT"/>
    <s v=" Actual Vehicle Revenue Miles"/>
    <m/>
    <m/>
    <m/>
    <n v="42035"/>
    <n v="134893"/>
    <n v="803400"/>
    <n v="0"/>
    <n v="3267683"/>
    <n v="803400"/>
    <n v="0"/>
    <n v="3267683"/>
    <n v="0"/>
    <n v="0"/>
    <n v="0"/>
    <n v="0"/>
    <n v="0"/>
    <n v="0"/>
    <n v="0"/>
    <n v="0"/>
  </r>
  <r>
    <n v="22042"/>
    <x v="356"/>
    <s v="Y"/>
    <n v="5732354"/>
    <n v="3281.4502474311198"/>
    <n v="1746.9"/>
    <m/>
    <n v="60068"/>
    <x v="1352"/>
    <s v="Reduced Reporter"/>
    <s v="Urban"/>
    <s v="DR"/>
    <s v="DO"/>
    <s v=" Other"/>
    <s v="100% UPT count of each UZA is used to allocate other annual totals. "/>
    <m/>
    <m/>
    <n v="9524"/>
    <n v="26163"/>
    <n v="134702"/>
    <n v="0"/>
    <n v="1006609"/>
    <n v="134702"/>
    <n v="0"/>
    <n v="1006609"/>
    <n v="0"/>
    <n v="0"/>
    <n v="0"/>
    <n v="0"/>
    <n v="0"/>
    <n v="0"/>
    <n v="0"/>
    <n v="0"/>
  </r>
  <r>
    <n v="5"/>
    <x v="381"/>
    <s v="N"/>
    <n v="1787552"/>
    <n v="0"/>
    <n v="0"/>
    <m/>
    <n v="60072"/>
    <x v="1353"/>
    <s v="Reduced Reporter"/>
    <s v="Urban"/>
    <s v="DR"/>
    <s v="DO"/>
    <s v=" Actual Vehicle Revenue Miles"/>
    <m/>
    <m/>
    <m/>
    <n v="1371"/>
    <n v="2256"/>
    <n v="17841"/>
    <n v="0"/>
    <n v="134958"/>
    <n v="17841"/>
    <n v="0"/>
    <n v="134958"/>
    <n v="0"/>
    <n v="0"/>
    <n v="0"/>
    <n v="0"/>
    <n v="0"/>
    <n v="0"/>
    <n v="0"/>
    <n v="0"/>
  </r>
  <r>
    <n v="5"/>
    <x v="381"/>
    <s v="N"/>
    <n v="1787552"/>
    <n v="0"/>
    <n v="0"/>
    <m/>
    <n v="60072"/>
    <x v="1353"/>
    <s v="Reduced Reporter"/>
    <s v="Urban"/>
    <s v="MB"/>
    <s v="DO"/>
    <s v=" Actual Vehicle Revenue Miles"/>
    <m/>
    <m/>
    <m/>
    <n v="0"/>
    <n v="0"/>
    <n v="0"/>
    <n v="0"/>
    <n v="0"/>
    <n v="0"/>
    <n v="0"/>
    <n v="0"/>
    <n v="0"/>
    <n v="0"/>
    <n v="0"/>
    <n v="0"/>
    <n v="0"/>
    <n v="0"/>
    <n v="0"/>
    <n v="0"/>
  </r>
  <r>
    <n v="29494"/>
    <x v="393"/>
    <s v="Y"/>
    <n v="373687"/>
    <n v="1884.74057755068"/>
    <n v="198.27"/>
    <m/>
    <n v="60072"/>
    <x v="1353"/>
    <s v="Reduced Reporter"/>
    <s v="Urban"/>
    <s v="MB"/>
    <s v="DO"/>
    <s v=" Actual Data"/>
    <m/>
    <m/>
    <m/>
    <n v="48626"/>
    <n v="259488"/>
    <n v="741635"/>
    <n v="0"/>
    <n v="4787697"/>
    <n v="741635"/>
    <n v="0"/>
    <n v="4787697"/>
    <n v="0"/>
    <n v="0"/>
    <n v="0"/>
    <n v="0"/>
    <n v="0"/>
    <n v="0"/>
    <n v="0"/>
    <n v="0"/>
  </r>
  <r>
    <n v="29494"/>
    <x v="393"/>
    <s v="Y"/>
    <n v="373687"/>
    <n v="1884.74057755068"/>
    <n v="198.27"/>
    <m/>
    <n v="60072"/>
    <x v="1353"/>
    <s v="Reduced Reporter"/>
    <s v="Urban"/>
    <s v="DR"/>
    <s v="DO"/>
    <s v=" Actual Data"/>
    <m/>
    <m/>
    <m/>
    <n v="6244"/>
    <n v="10279"/>
    <n v="81274"/>
    <n v="0"/>
    <n v="614797"/>
    <n v="81274"/>
    <n v="0"/>
    <n v="614797"/>
    <n v="0"/>
    <n v="0"/>
    <n v="0"/>
    <n v="0"/>
    <n v="0"/>
    <n v="0"/>
    <n v="0"/>
    <n v="0"/>
  </r>
  <r>
    <n v="35"/>
    <x v="373"/>
    <s v="N"/>
    <n v="978126"/>
    <n v="0"/>
    <n v="0"/>
    <m/>
    <n v="60077"/>
    <x v="1354"/>
    <s v="Full Reporter"/>
    <s v="Urban"/>
    <s v="DR"/>
    <s v="DO"/>
    <s v=" Actual Vehicle Revenue Miles"/>
    <m/>
    <m/>
    <m/>
    <m/>
    <m/>
    <n v="0"/>
    <n v="0"/>
    <n v="0"/>
    <m/>
    <m/>
    <m/>
    <m/>
    <m/>
    <m/>
    <m/>
    <m/>
    <m/>
    <m/>
    <m/>
  </r>
  <r>
    <n v="35"/>
    <x v="373"/>
    <s v="N"/>
    <n v="978126"/>
    <n v="0"/>
    <n v="0"/>
    <m/>
    <n v="60077"/>
    <x v="1354"/>
    <s v="Full Reporter"/>
    <s v="Urban"/>
    <s v="MB"/>
    <s v="DO"/>
    <s v=" Actual Data"/>
    <m/>
    <m/>
    <m/>
    <m/>
    <m/>
    <n v="0"/>
    <n v="0"/>
    <n v="0"/>
    <m/>
    <m/>
    <m/>
    <m/>
    <m/>
    <m/>
    <m/>
    <m/>
    <m/>
    <m/>
    <m/>
  </r>
  <r>
    <n v="79363"/>
    <x v="394"/>
    <s v="Y"/>
    <n v="94241"/>
    <n v="2013.64739768251"/>
    <n v="46.8"/>
    <m/>
    <n v="60077"/>
    <x v="1354"/>
    <s v="Full Reporter"/>
    <s v="Urban"/>
    <s v="MB"/>
    <s v="DO"/>
    <s v=" Actual Data"/>
    <m/>
    <m/>
    <m/>
    <n v="46818"/>
    <n v="353607"/>
    <n v="472711"/>
    <n v="717314"/>
    <n v="6209000"/>
    <n v="472711"/>
    <n v="717314"/>
    <n v="6209000"/>
    <n v="0"/>
    <n v="0"/>
    <n v="0"/>
    <n v="0"/>
    <n v="0"/>
    <n v="0"/>
    <n v="0"/>
    <n v="0"/>
  </r>
  <r>
    <n v="79363"/>
    <x v="394"/>
    <s v="Y"/>
    <n v="94241"/>
    <n v="2013.64739768251"/>
    <n v="46.8"/>
    <m/>
    <n v="60077"/>
    <x v="1354"/>
    <s v="Full Reporter"/>
    <s v="Urban"/>
    <s v="DR"/>
    <s v="DO"/>
    <s v=" Actual Vehicle Revenue Miles"/>
    <m/>
    <m/>
    <m/>
    <n v="16138"/>
    <n v="28774"/>
    <n v="196016"/>
    <n v="115621"/>
    <n v="2389834"/>
    <n v="196016"/>
    <n v="115621"/>
    <n v="2389834"/>
    <n v="0"/>
    <n v="0"/>
    <n v="0"/>
    <n v="0"/>
    <n v="0"/>
    <n v="0"/>
    <n v="0"/>
    <n v="0"/>
  </r>
  <r>
    <n v="40375"/>
    <x v="395"/>
    <s v="Y"/>
    <n v="145482"/>
    <n v="1533.18234261417"/>
    <n v="94.89"/>
    <m/>
    <n v="60080"/>
    <x v="1355"/>
    <s v="Reduced Reporter"/>
    <s v="Urban"/>
    <s v="MB"/>
    <s v="DO"/>
    <s v=" Actual Vehicle Revenue Miles"/>
    <m/>
    <m/>
    <m/>
    <n v="9972"/>
    <n v="42602"/>
    <n v="205022"/>
    <n v="0"/>
    <n v="1666816"/>
    <n v="205022"/>
    <n v="0"/>
    <n v="1666816"/>
    <n v="0"/>
    <n v="0"/>
    <n v="0"/>
    <n v="0"/>
    <n v="0"/>
    <n v="0"/>
    <n v="0"/>
    <n v="0"/>
  </r>
  <r>
    <n v="40375"/>
    <x v="395"/>
    <s v="Y"/>
    <n v="145482"/>
    <n v="1533.18234261417"/>
    <n v="94.89"/>
    <m/>
    <n v="60080"/>
    <x v="1355"/>
    <s v="Reduced Reporter"/>
    <s v="Urban"/>
    <s v="DR"/>
    <s v="DO"/>
    <s v=" Actual Vehicle Revenue Miles"/>
    <m/>
    <m/>
    <m/>
    <n v="855"/>
    <n v="3785"/>
    <n v="12387"/>
    <n v="0"/>
    <n v="106393"/>
    <n v="12387"/>
    <n v="0"/>
    <n v="106393"/>
    <n v="0"/>
    <n v="0"/>
    <n v="0"/>
    <n v="0"/>
    <n v="0"/>
    <n v="0"/>
    <n v="0"/>
    <n v="0"/>
  </r>
  <r>
    <n v="51256"/>
    <x v="396"/>
    <s v="Y"/>
    <n v="107099"/>
    <n v="1186.6103933864999"/>
    <n v="90.26"/>
    <m/>
    <n v="60081"/>
    <x v="14"/>
    <s v="Reduced Reporter"/>
    <s v="Urban"/>
    <s v="MB"/>
    <s v="DO"/>
    <s v=" Actual Vehicle Revenue Miles"/>
    <m/>
    <m/>
    <m/>
    <n v="21619"/>
    <n v="156278"/>
    <n v="361636"/>
    <n v="0"/>
    <n v="1776399"/>
    <n v="361636"/>
    <n v="0"/>
    <n v="1776399"/>
    <n v="0"/>
    <n v="0"/>
    <n v="0"/>
    <n v="0"/>
    <n v="0"/>
    <n v="0"/>
    <n v="0"/>
    <n v="0"/>
  </r>
  <r>
    <n v="51256"/>
    <x v="396"/>
    <s v="Y"/>
    <n v="107099"/>
    <n v="1186.6103933864999"/>
    <n v="90.26"/>
    <m/>
    <n v="60081"/>
    <x v="14"/>
    <s v="Reduced Reporter"/>
    <s v="Urban"/>
    <s v="DR"/>
    <s v="DO"/>
    <s v=" Actual Vehicle Revenue Miles"/>
    <m/>
    <m/>
    <m/>
    <n v="2239"/>
    <n v="3451"/>
    <n v="28070"/>
    <n v="0"/>
    <n v="138928"/>
    <n v="28070"/>
    <n v="0"/>
    <n v="138928"/>
    <n v="0"/>
    <n v="0"/>
    <n v="0"/>
    <n v="0"/>
    <n v="0"/>
    <n v="0"/>
    <n v="0"/>
    <n v="0"/>
  </r>
  <r>
    <n v="30925"/>
    <x v="397"/>
    <s v="Y"/>
    <n v="125811"/>
    <n v="1700.75899376802"/>
    <n v="73.97"/>
    <m/>
    <n v="60086"/>
    <x v="1356"/>
    <s v="Reduced Reporter"/>
    <s v="Urban"/>
    <s v="MB"/>
    <s v="DO"/>
    <s v=" Actual Data"/>
    <m/>
    <m/>
    <m/>
    <n v="21176"/>
    <n v="224173"/>
    <n v="311513"/>
    <n v="0"/>
    <n v="1930884"/>
    <n v="311513"/>
    <n v="0"/>
    <n v="1930884"/>
    <n v="0"/>
    <n v="0"/>
    <n v="0"/>
    <n v="0"/>
    <n v="0"/>
    <n v="0"/>
    <n v="0"/>
    <n v="0"/>
  </r>
  <r>
    <n v="30925"/>
    <x v="397"/>
    <s v="Y"/>
    <n v="125811"/>
    <n v="1700.75899376802"/>
    <n v="73.97"/>
    <m/>
    <n v="60086"/>
    <x v="1356"/>
    <s v="Reduced Reporter"/>
    <s v="Urban"/>
    <s v="DR"/>
    <s v="DO"/>
    <s v=" Actual Data"/>
    <m/>
    <m/>
    <m/>
    <n v="9827"/>
    <n v="17632"/>
    <n v="149104"/>
    <n v="0"/>
    <n v="868956"/>
    <n v="149104"/>
    <n v="0"/>
    <n v="868956"/>
    <n v="0"/>
    <n v="0"/>
    <n v="0"/>
    <n v="0"/>
    <n v="0"/>
    <n v="0"/>
    <n v="0"/>
    <n v="0"/>
  </r>
  <r>
    <n v="62677"/>
    <x v="153"/>
    <s v="Y"/>
    <n v="963212"/>
    <n v="3818.91888249571"/>
    <n v="270.27"/>
    <m/>
    <n v="60088"/>
    <x v="1357"/>
    <s v="Full Reporter"/>
    <s v="Urban"/>
    <s v="MB"/>
    <s v="PT"/>
    <s v=" Actual Data"/>
    <m/>
    <m/>
    <m/>
    <n v="116713"/>
    <n v="1360309"/>
    <n v="1624129"/>
    <n v="6940294"/>
    <n v="17257651"/>
    <n v="1624129"/>
    <n v="6940294"/>
    <n v="17257651"/>
    <n v="0"/>
    <n v="0"/>
    <n v="0"/>
    <n v="0"/>
    <n v="0"/>
    <n v="0"/>
    <n v="0"/>
    <n v="19383"/>
  </r>
  <r>
    <n v="62677"/>
    <x v="153"/>
    <s v="Y"/>
    <n v="963212"/>
    <n v="3818.91888249571"/>
    <n v="270.27"/>
    <m/>
    <n v="60088"/>
    <x v="1357"/>
    <s v="Full Reporter"/>
    <s v="Urban"/>
    <s v="DR"/>
    <s v="PT"/>
    <s v=" Actual Vehicle Revenue Miles"/>
    <m/>
    <m/>
    <m/>
    <n v="36236"/>
    <n v="60944"/>
    <n v="395419"/>
    <n v="379052"/>
    <n v="3921052"/>
    <n v="395419"/>
    <n v="379052"/>
    <n v="3921052"/>
    <n v="0"/>
    <n v="0"/>
    <n v="0"/>
    <n v="0"/>
    <n v="0"/>
    <n v="0"/>
    <n v="0"/>
    <n v="0"/>
  </r>
  <r>
    <n v="89326"/>
    <x v="398"/>
    <s v="Y"/>
    <n v="131028"/>
    <n v="1607.0831350365199"/>
    <n v="81.53"/>
    <m/>
    <n v="60089"/>
    <x v="1358"/>
    <s v="Reduced Reporter"/>
    <s v="Urban"/>
    <s v="MB"/>
    <s v="DO"/>
    <s v=" Actual Data"/>
    <m/>
    <m/>
    <m/>
    <n v="23797"/>
    <n v="162372"/>
    <n v="373695"/>
    <n v="0"/>
    <n v="2290890"/>
    <n v="373695"/>
    <n v="0"/>
    <n v="2290890"/>
    <n v="0"/>
    <n v="0"/>
    <n v="0"/>
    <n v="0"/>
    <n v="0"/>
    <n v="0"/>
    <n v="0"/>
    <n v="0"/>
  </r>
  <r>
    <n v="89326"/>
    <x v="398"/>
    <s v="Y"/>
    <n v="131028"/>
    <n v="1607.0831350365199"/>
    <n v="81.53"/>
    <m/>
    <n v="60089"/>
    <x v="1358"/>
    <s v="Reduced Reporter"/>
    <s v="Urban"/>
    <s v="DR"/>
    <s v="DO"/>
    <s v=" Actual Data"/>
    <m/>
    <m/>
    <m/>
    <n v="8045"/>
    <n v="24572"/>
    <n v="108840"/>
    <n v="0"/>
    <n v="847250"/>
    <n v="108840"/>
    <n v="0"/>
    <n v="847250"/>
    <n v="0"/>
    <n v="0"/>
    <n v="0"/>
    <n v="0"/>
    <n v="0"/>
    <n v="0"/>
    <n v="0"/>
    <n v="0"/>
  </r>
  <r>
    <n v="89326"/>
    <x v="398"/>
    <s v="Y"/>
    <n v="131028"/>
    <n v="1607.0831350365199"/>
    <n v="81.53"/>
    <m/>
    <n v="60089"/>
    <x v="1358"/>
    <s v="Reduced Reporter"/>
    <s v="Urban"/>
    <s v="DR"/>
    <s v="TX"/>
    <s v=" Actual Data"/>
    <m/>
    <m/>
    <m/>
    <n v="8926"/>
    <n v="25660"/>
    <n v="138469"/>
    <n v="0"/>
    <n v="704692"/>
    <n v="138469"/>
    <n v="0"/>
    <n v="704692"/>
    <n v="0"/>
    <n v="0"/>
    <n v="0"/>
    <n v="0"/>
    <n v="0"/>
    <n v="0"/>
    <n v="0"/>
    <n v="0"/>
  </r>
  <r>
    <n v="36892"/>
    <x v="399"/>
    <s v="N"/>
    <n v="118838"/>
    <n v="2194.30471688226"/>
    <n v="54.16"/>
    <m/>
    <n v="60090"/>
    <x v="1359"/>
    <s v="Full Reporter"/>
    <s v="Urban"/>
    <s v="MB"/>
    <s v="DO"/>
    <s v=" Actual Vehicle Revenue Miles"/>
    <m/>
    <m/>
    <m/>
    <n v="20445"/>
    <n v="55016"/>
    <n v="465363"/>
    <n v="485791"/>
    <n v="2074862"/>
    <n v="465363"/>
    <n v="485791"/>
    <n v="2074862"/>
    <n v="0"/>
    <n v="0"/>
    <n v="0"/>
    <n v="0"/>
    <n v="0"/>
    <n v="0"/>
    <n v="0"/>
    <n v="0"/>
  </r>
  <r>
    <n v="36892"/>
    <x v="399"/>
    <s v="N"/>
    <n v="118838"/>
    <n v="2194.30471688226"/>
    <n v="54.16"/>
    <m/>
    <n v="60090"/>
    <x v="1359"/>
    <s v="Full Reporter"/>
    <s v="Urban"/>
    <s v="DR"/>
    <s v="DO"/>
    <s v=" Actual Data"/>
    <m/>
    <m/>
    <m/>
    <n v="0"/>
    <n v="0"/>
    <n v="0"/>
    <n v="0"/>
    <n v="0"/>
    <n v="0"/>
    <n v="0"/>
    <n v="0"/>
    <n v="0"/>
    <n v="0"/>
    <n v="0"/>
    <n v="0"/>
    <n v="0"/>
    <n v="0"/>
    <n v="0"/>
    <n v="0"/>
  </r>
  <r>
    <n v="52390"/>
    <x v="400"/>
    <s v="Y"/>
    <n v="779553"/>
    <n v="2389.6719811749999"/>
    <n v="326.22000000000003"/>
    <m/>
    <n v="60090"/>
    <x v="1359"/>
    <s v="Full Reporter"/>
    <s v="Urban"/>
    <s v="MB"/>
    <s v="DO"/>
    <s v=" Actual Data"/>
    <m/>
    <m/>
    <m/>
    <n v="44865"/>
    <n v="183181"/>
    <n v="1010482"/>
    <n v="1617488"/>
    <n v="4236980"/>
    <n v="1010482"/>
    <n v="1617488"/>
    <n v="4236980"/>
    <n v="0"/>
    <n v="0"/>
    <n v="0"/>
    <n v="0"/>
    <n v="0"/>
    <n v="0"/>
    <n v="0"/>
    <n v="0"/>
  </r>
  <r>
    <n v="52390"/>
    <x v="400"/>
    <s v="Y"/>
    <n v="779553"/>
    <n v="2389.6719811749999"/>
    <n v="326.22000000000003"/>
    <m/>
    <n v="60090"/>
    <x v="1359"/>
    <s v="Full Reporter"/>
    <s v="Urban"/>
    <s v="DR"/>
    <s v="DO"/>
    <s v=" Actual Data"/>
    <m/>
    <m/>
    <m/>
    <n v="0"/>
    <n v="0"/>
    <n v="0"/>
    <n v="0"/>
    <n v="0"/>
    <n v="0"/>
    <n v="0"/>
    <n v="0"/>
    <n v="0"/>
    <n v="0"/>
    <n v="0"/>
    <n v="0"/>
    <n v="0"/>
    <n v="0"/>
    <n v="0"/>
    <n v="0"/>
  </r>
  <r>
    <n v="48"/>
    <x v="362"/>
    <s v="N"/>
    <n v="6869284"/>
    <n v="0"/>
    <n v="0"/>
    <m/>
    <n v="60090"/>
    <x v="1359"/>
    <s v="Full Reporter"/>
    <s v="Urban"/>
    <s v="MB"/>
    <s v="DO"/>
    <s v=" Actual Vehicle Revenue Miles"/>
    <m/>
    <m/>
    <m/>
    <n v="15476"/>
    <n v="50114"/>
    <n v="333546"/>
    <n v="442507"/>
    <n v="1434248"/>
    <n v="333546"/>
    <n v="442507"/>
    <n v="1434248"/>
    <n v="0"/>
    <n v="0"/>
    <n v="0"/>
    <n v="0"/>
    <n v="0"/>
    <n v="0"/>
    <n v="0"/>
    <n v="0"/>
  </r>
  <r>
    <n v="48"/>
    <x v="362"/>
    <s v="N"/>
    <n v="6869284"/>
    <n v="0"/>
    <n v="0"/>
    <m/>
    <n v="60090"/>
    <x v="1359"/>
    <s v="Full Reporter"/>
    <s v="Urban"/>
    <s v="DR"/>
    <s v="DO"/>
    <s v=" Actual Vehicle Revenue Miles"/>
    <m/>
    <m/>
    <m/>
    <n v="5803"/>
    <n v="9731"/>
    <n v="115079"/>
    <n v="163286"/>
    <n v="517193"/>
    <n v="115079"/>
    <n v="163286"/>
    <n v="517193"/>
    <n v="0"/>
    <n v="0"/>
    <n v="0"/>
    <n v="0"/>
    <n v="0"/>
    <n v="0"/>
    <n v="0"/>
    <n v="0"/>
  </r>
  <r>
    <n v="44992"/>
    <x v="385"/>
    <s v="Y"/>
    <n v="257222"/>
    <n v="2561.3898890048199"/>
    <n v="100.42"/>
    <m/>
    <n v="60091"/>
    <x v="1360"/>
    <s v="Full Reporter"/>
    <s v="Urban"/>
    <s v="MB"/>
    <s v="DO"/>
    <s v=" Actual Data"/>
    <m/>
    <m/>
    <m/>
    <n v="19420"/>
    <n v="182058"/>
    <n v="325851"/>
    <n v="1139958"/>
    <n v="2542224"/>
    <n v="325851"/>
    <n v="1139958"/>
    <n v="2542224"/>
    <n v="0"/>
    <n v="0"/>
    <n v="0"/>
    <n v="0"/>
    <n v="0"/>
    <n v="0"/>
    <n v="0"/>
    <n v="0"/>
  </r>
  <r>
    <n v="44992"/>
    <x v="385"/>
    <s v="Y"/>
    <n v="257222"/>
    <n v="2561.3898890048199"/>
    <n v="100.42"/>
    <m/>
    <n v="60091"/>
    <x v="1360"/>
    <s v="Full Reporter"/>
    <s v="Urban"/>
    <s v="DR"/>
    <s v="DO"/>
    <s v=" Actual Data"/>
    <m/>
    <m/>
    <m/>
    <n v="15057"/>
    <n v="31850"/>
    <n v="178474"/>
    <n v="187277"/>
    <n v="2527757"/>
    <n v="178474"/>
    <n v="187277"/>
    <n v="2527757"/>
    <n v="0"/>
    <n v="0"/>
    <n v="0"/>
    <n v="0"/>
    <n v="0"/>
    <n v="0"/>
    <n v="0"/>
    <n v="0"/>
  </r>
  <r>
    <n v="87058"/>
    <x v="387"/>
    <s v="N"/>
    <n v="114632"/>
    <n v="1963.37533637612"/>
    <n v="58.39"/>
    <m/>
    <n v="60091"/>
    <x v="1360"/>
    <s v="Full Reporter"/>
    <s v="Urban"/>
    <s v="DR"/>
    <s v="DO"/>
    <s v=" Actual Data"/>
    <m/>
    <m/>
    <m/>
    <n v="10168"/>
    <n v="21821"/>
    <n v="83318"/>
    <n v="83444"/>
    <n v="1626518"/>
    <n v="83318"/>
    <n v="83444"/>
    <n v="1626518"/>
    <n v="0"/>
    <n v="0"/>
    <n v="0"/>
    <n v="0"/>
    <n v="0"/>
    <n v="0"/>
    <n v="0"/>
    <n v="0"/>
  </r>
  <r>
    <n v="87058"/>
    <x v="387"/>
    <s v="N"/>
    <n v="114632"/>
    <n v="1963.37533637612"/>
    <n v="58.39"/>
    <m/>
    <n v="60091"/>
    <x v="1360"/>
    <s v="Full Reporter"/>
    <s v="Urban"/>
    <s v="MB"/>
    <s v="DO"/>
    <s v=" Actual Data"/>
    <m/>
    <m/>
    <m/>
    <n v="9151"/>
    <n v="75142"/>
    <n v="118866"/>
    <n v="470504"/>
    <n v="1162700"/>
    <n v="118866"/>
    <n v="470504"/>
    <n v="1162700"/>
    <n v="0"/>
    <n v="0"/>
    <n v="0"/>
    <n v="0"/>
    <n v="0"/>
    <n v="0"/>
    <n v="0"/>
    <n v="0"/>
  </r>
  <r>
    <n v="48"/>
    <x v="362"/>
    <s v="N"/>
    <n v="6869284"/>
    <n v="0"/>
    <n v="0"/>
    <m/>
    <n v="60091"/>
    <x v="1360"/>
    <s v="Full Reporter"/>
    <s v="Urban"/>
    <s v="DR"/>
    <s v="DO"/>
    <s v=" Actual Vehicle Revenue Miles"/>
    <m/>
    <m/>
    <m/>
    <n v="31887"/>
    <n v="66577"/>
    <n v="452261"/>
    <n v="659714"/>
    <n v="2806056"/>
    <n v="452261"/>
    <n v="659714"/>
    <n v="2806056"/>
    <n v="0"/>
    <n v="0"/>
    <n v="0"/>
    <n v="0"/>
    <n v="0"/>
    <n v="0"/>
    <n v="0"/>
    <n v="0"/>
  </r>
  <r>
    <n v="48"/>
    <x v="362"/>
    <s v="N"/>
    <n v="6869284"/>
    <n v="0"/>
    <n v="0"/>
    <m/>
    <n v="60091"/>
    <x v="1360"/>
    <s v="Full Reporter"/>
    <s v="Urban"/>
    <s v="MB"/>
    <s v="DO"/>
    <s v=" Actual Vehicle Revenue Miles"/>
    <m/>
    <m/>
    <m/>
    <n v="0"/>
    <n v="0"/>
    <n v="0"/>
    <n v="0"/>
    <n v="0"/>
    <n v="0"/>
    <n v="0"/>
    <n v="0"/>
    <n v="0"/>
    <n v="0"/>
    <n v="0"/>
    <n v="0"/>
    <n v="0"/>
    <n v="0"/>
    <n v="0"/>
    <n v="0"/>
  </r>
  <r>
    <n v="5"/>
    <x v="381"/>
    <s v="N"/>
    <n v="1787552"/>
    <n v="0"/>
    <n v="0"/>
    <m/>
    <n v="60093"/>
    <x v="1361"/>
    <s v="Reduced Reporter"/>
    <s v="Urban"/>
    <s v="DR"/>
    <s v="DO"/>
    <s v=" Actual Vehicle Revenue Miles"/>
    <m/>
    <m/>
    <m/>
    <m/>
    <m/>
    <n v="0"/>
    <n v="0"/>
    <n v="0"/>
    <m/>
    <m/>
    <m/>
    <m/>
    <m/>
    <m/>
    <m/>
    <m/>
    <m/>
    <m/>
    <m/>
  </r>
  <r>
    <n v="5"/>
    <x v="381"/>
    <s v="N"/>
    <n v="1787552"/>
    <n v="0"/>
    <n v="0"/>
    <m/>
    <n v="60093"/>
    <x v="1361"/>
    <s v="Reduced Reporter"/>
    <s v="Urban"/>
    <s v="MB"/>
    <s v="DO"/>
    <s v=" Actual Vehicle Revenue Miles"/>
    <m/>
    <m/>
    <m/>
    <m/>
    <m/>
    <n v="0"/>
    <n v="0"/>
    <n v="0"/>
    <m/>
    <m/>
    <m/>
    <m/>
    <m/>
    <m/>
    <m/>
    <m/>
    <m/>
    <m/>
    <m/>
  </r>
  <r>
    <n v="87193"/>
    <x v="401"/>
    <s v="Y"/>
    <n v="78744"/>
    <n v="1181.64629989128"/>
    <n v="66.64"/>
    <m/>
    <n v="60093"/>
    <x v="1361"/>
    <s v="Reduced Reporter"/>
    <s v="Urban"/>
    <s v="MB"/>
    <s v="DO"/>
    <s v=" Actual Data"/>
    <m/>
    <m/>
    <m/>
    <n v="19599"/>
    <n v="222769"/>
    <n v="313080"/>
    <n v="0"/>
    <n v="1740539"/>
    <n v="313080"/>
    <n v="0"/>
    <n v="1740539"/>
    <n v="0"/>
    <n v="0"/>
    <n v="0"/>
    <n v="0"/>
    <n v="0"/>
    <n v="0"/>
    <n v="0"/>
    <n v="0"/>
  </r>
  <r>
    <n v="87193"/>
    <x v="401"/>
    <s v="Y"/>
    <n v="78744"/>
    <n v="1181.64629989128"/>
    <n v="66.64"/>
    <m/>
    <n v="60093"/>
    <x v="1361"/>
    <s v="Reduced Reporter"/>
    <s v="Urban"/>
    <s v="DR"/>
    <s v="DO"/>
    <s v=" Actual Data"/>
    <m/>
    <m/>
    <m/>
    <n v="6127"/>
    <n v="10610"/>
    <n v="70827"/>
    <n v="0"/>
    <n v="199802"/>
    <n v="70827"/>
    <n v="0"/>
    <n v="199802"/>
    <n v="0"/>
    <n v="0"/>
    <n v="0"/>
    <n v="0"/>
    <n v="0"/>
    <n v="0"/>
    <n v="0"/>
    <n v="0"/>
  </r>
  <r>
    <n v="48"/>
    <x v="362"/>
    <s v="N"/>
    <n v="6869284"/>
    <n v="0"/>
    <n v="0"/>
    <m/>
    <n v="60093"/>
    <x v="1361"/>
    <s v="Reduced Reporter"/>
    <s v="Urban"/>
    <s v="DR"/>
    <s v="DO"/>
    <s v=" Actual Vehicle Revenue Miles"/>
    <m/>
    <m/>
    <m/>
    <m/>
    <m/>
    <n v="0"/>
    <n v="0"/>
    <n v="0"/>
    <m/>
    <m/>
    <m/>
    <m/>
    <m/>
    <m/>
    <m/>
    <m/>
    <m/>
    <m/>
    <m/>
  </r>
  <r>
    <n v="48"/>
    <x v="362"/>
    <s v="N"/>
    <n v="6869284"/>
    <n v="0"/>
    <n v="0"/>
    <m/>
    <n v="60093"/>
    <x v="1361"/>
    <s v="Reduced Reporter"/>
    <s v="Urban"/>
    <s v="MB"/>
    <s v="DO"/>
    <s v=" Actual Vehicle Revenue Miles"/>
    <m/>
    <m/>
    <m/>
    <m/>
    <m/>
    <n v="0"/>
    <n v="0"/>
    <n v="0"/>
    <m/>
    <m/>
    <m/>
    <m/>
    <m/>
    <m/>
    <m/>
    <m/>
    <m/>
    <m/>
    <m/>
  </r>
  <r>
    <n v="48394"/>
    <x v="354"/>
    <s v="Y"/>
    <n v="87464"/>
    <n v="1867.5167079443199"/>
    <n v="46.83"/>
    <m/>
    <n v="60094"/>
    <x v="1362"/>
    <s v="Reduced Reporter"/>
    <s v="Urban"/>
    <s v="MB"/>
    <s v="DO"/>
    <s v=" Actual Vehicle Revenue Miles"/>
    <m/>
    <m/>
    <m/>
    <n v="31533"/>
    <n v="234231"/>
    <n v="418110"/>
    <n v="0"/>
    <n v="2003662"/>
    <n v="418110"/>
    <n v="0"/>
    <n v="2003662"/>
    <n v="0"/>
    <n v="0"/>
    <n v="0"/>
    <n v="0"/>
    <n v="0"/>
    <n v="0"/>
    <n v="0"/>
    <n v="0"/>
  </r>
  <r>
    <n v="48394"/>
    <x v="354"/>
    <s v="Y"/>
    <n v="87464"/>
    <n v="1867.5167079443199"/>
    <n v="46.83"/>
    <m/>
    <n v="60094"/>
    <x v="1362"/>
    <s v="Reduced Reporter"/>
    <s v="Urban"/>
    <s v="DR"/>
    <s v="DO"/>
    <s v=" Actual Vehicle Revenue Miles"/>
    <m/>
    <m/>
    <m/>
    <n v="7537"/>
    <n v="11832"/>
    <n v="85801"/>
    <n v="0"/>
    <n v="140983"/>
    <n v="85801"/>
    <n v="0"/>
    <n v="140983"/>
    <n v="0"/>
    <n v="0"/>
    <n v="0"/>
    <n v="0"/>
    <n v="0"/>
    <n v="0"/>
    <n v="0"/>
    <n v="0"/>
  </r>
  <r>
    <n v="48"/>
    <x v="362"/>
    <s v="N"/>
    <n v="6869284"/>
    <n v="0"/>
    <n v="0"/>
    <m/>
    <n v="60095"/>
    <x v="1363"/>
    <s v="Full Reporter"/>
    <s v="Urban"/>
    <s v="DR"/>
    <s v="PT"/>
    <s v=" Actual Data"/>
    <m/>
    <m/>
    <m/>
    <n v="31468"/>
    <n v="48146"/>
    <n v="529078"/>
    <n v="511900"/>
    <n v="1264723"/>
    <n v="529078"/>
    <n v="511900"/>
    <n v="1264723"/>
    <n v="0"/>
    <n v="0"/>
    <n v="0"/>
    <n v="0"/>
    <n v="0"/>
    <n v="0"/>
    <n v="0"/>
    <n v="0"/>
  </r>
  <r>
    <n v="48"/>
    <x v="362"/>
    <s v="N"/>
    <n v="6869284"/>
    <n v="0"/>
    <n v="0"/>
    <m/>
    <n v="60095"/>
    <x v="1363"/>
    <s v="Full Reporter"/>
    <s v="Urban"/>
    <s v="DR"/>
    <s v="DO"/>
    <s v=" Actual Vehicle Revenue Miles"/>
    <m/>
    <m/>
    <m/>
    <n v="12241"/>
    <n v="31488"/>
    <n v="192417"/>
    <n v="225765"/>
    <n v="1203968"/>
    <n v="192417"/>
    <n v="225765"/>
    <n v="1203968"/>
    <n v="0"/>
    <n v="0"/>
    <n v="0"/>
    <n v="0"/>
    <n v="0"/>
    <n v="0"/>
    <n v="0"/>
    <n v="0"/>
  </r>
  <r>
    <n v="48"/>
    <x v="362"/>
    <s v="N"/>
    <n v="6869284"/>
    <n v="0"/>
    <n v="0"/>
    <m/>
    <n v="60095"/>
    <x v="1363"/>
    <s v="Full Reporter"/>
    <s v="Urban"/>
    <s v="CB"/>
    <s v="DO"/>
    <s v=" Actual Data"/>
    <m/>
    <m/>
    <m/>
    <n v="8695"/>
    <n v="95000"/>
    <n v="257256"/>
    <n v="2157441"/>
    <n v="771285"/>
    <n v="257256"/>
    <n v="2157441"/>
    <n v="771285"/>
    <n v="0"/>
    <n v="0"/>
    <n v="0"/>
    <n v="0"/>
    <n v="0"/>
    <n v="0"/>
    <n v="0"/>
    <n v="0"/>
  </r>
  <r>
    <n v="48"/>
    <x v="362"/>
    <s v="N"/>
    <n v="6869284"/>
    <n v="0"/>
    <n v="0"/>
    <m/>
    <n v="60095"/>
    <x v="1363"/>
    <s v="Full Reporter"/>
    <s v="Urban"/>
    <s v="MB"/>
    <s v="DO"/>
    <s v=" Actual Vehicle Revenue Miles"/>
    <m/>
    <m/>
    <m/>
    <n v="0"/>
    <n v="0"/>
    <n v="0"/>
    <n v="0"/>
    <n v="0"/>
    <n v="0"/>
    <n v="0"/>
    <n v="0"/>
    <n v="0"/>
    <n v="0"/>
    <n v="0"/>
    <n v="0"/>
    <n v="0"/>
    <n v="0"/>
    <n v="0"/>
    <n v="0"/>
  </r>
  <r>
    <n v="90514"/>
    <x v="402"/>
    <s v="Y"/>
    <n v="65986"/>
    <n v="1963.8675988131499"/>
    <n v="33.6"/>
    <m/>
    <n v="60095"/>
    <x v="1363"/>
    <s v="Full Reporter"/>
    <s v="Urban"/>
    <s v="MB"/>
    <s v="DO"/>
    <s v=" Actual Data"/>
    <m/>
    <m/>
    <m/>
    <n v="19746"/>
    <n v="203759"/>
    <n v="324796"/>
    <n v="255759"/>
    <n v="1521027"/>
    <n v="324796"/>
    <n v="255759"/>
    <n v="1521027"/>
    <n v="0"/>
    <n v="0"/>
    <n v="0"/>
    <n v="0"/>
    <n v="0"/>
    <n v="0"/>
    <n v="0"/>
    <n v="0"/>
  </r>
  <r>
    <n v="90514"/>
    <x v="402"/>
    <s v="Y"/>
    <n v="65986"/>
    <n v="1963.8675988131499"/>
    <n v="33.6"/>
    <m/>
    <n v="60095"/>
    <x v="1363"/>
    <s v="Full Reporter"/>
    <s v="Urban"/>
    <s v="DR"/>
    <s v="DO"/>
    <s v=" Actual Data"/>
    <m/>
    <m/>
    <m/>
    <n v="8151"/>
    <n v="20966"/>
    <n v="128124"/>
    <n v="150330"/>
    <n v="801682"/>
    <n v="128124"/>
    <n v="150330"/>
    <n v="801682"/>
    <n v="0"/>
    <n v="0"/>
    <n v="0"/>
    <n v="0"/>
    <n v="0"/>
    <n v="0"/>
    <n v="0"/>
    <n v="0"/>
  </r>
  <r>
    <n v="90514"/>
    <x v="402"/>
    <s v="Y"/>
    <n v="65986"/>
    <n v="1963.8675988131499"/>
    <n v="33.6"/>
    <m/>
    <n v="60095"/>
    <x v="1363"/>
    <s v="Full Reporter"/>
    <s v="Urban"/>
    <s v="CB"/>
    <s v="DO"/>
    <s v=" Actual Data"/>
    <m/>
    <m/>
    <m/>
    <n v="3589"/>
    <n v="39205"/>
    <n v="106167"/>
    <n v="890355"/>
    <n v="318301"/>
    <n v="106167"/>
    <n v="890355"/>
    <n v="318301"/>
    <n v="0"/>
    <n v="0"/>
    <n v="0"/>
    <n v="0"/>
    <n v="0"/>
    <n v="0"/>
    <n v="0"/>
    <n v="0"/>
  </r>
  <r>
    <n v="90514"/>
    <x v="402"/>
    <s v="Y"/>
    <n v="65986"/>
    <n v="1963.8675988131499"/>
    <n v="33.6"/>
    <m/>
    <n v="60095"/>
    <x v="1363"/>
    <s v="Full Reporter"/>
    <s v="Urban"/>
    <s v="DR"/>
    <s v="PT"/>
    <s v=" Actual Data"/>
    <m/>
    <m/>
    <m/>
    <n v="0"/>
    <n v="0"/>
    <n v="0"/>
    <n v="0"/>
    <n v="0"/>
    <n v="0"/>
    <n v="0"/>
    <n v="0"/>
    <n v="0"/>
    <n v="0"/>
    <n v="0"/>
    <n v="0"/>
    <n v="0"/>
    <n v="0"/>
    <n v="0"/>
    <n v="0"/>
  </r>
  <r>
    <n v="57007"/>
    <x v="403"/>
    <s v="N"/>
    <n v="141997"/>
    <n v="2079.3956533902501"/>
    <n v="68.290000000000006"/>
    <m/>
    <n v="60097"/>
    <x v="1364"/>
    <s v="Reduced Reporter"/>
    <s v="Urban"/>
    <s v="MB"/>
    <s v="DO"/>
    <s v=" Actual Data"/>
    <m/>
    <m/>
    <m/>
    <n v="21179"/>
    <n v="105954"/>
    <n v="354713"/>
    <n v="0"/>
    <n v="2292226"/>
    <n v="354713"/>
    <n v="0"/>
    <n v="2292226"/>
    <n v="0"/>
    <n v="0"/>
    <n v="0"/>
    <n v="0"/>
    <n v="0"/>
    <n v="0"/>
    <n v="0"/>
    <n v="0"/>
  </r>
  <r>
    <n v="57007"/>
    <x v="403"/>
    <s v="N"/>
    <n v="141997"/>
    <n v="2079.3956533902501"/>
    <n v="68.290000000000006"/>
    <m/>
    <n v="60097"/>
    <x v="1364"/>
    <s v="Reduced Reporter"/>
    <s v="Urban"/>
    <s v="DR"/>
    <s v="DO"/>
    <s v=" Actual Data"/>
    <m/>
    <m/>
    <m/>
    <n v="8731"/>
    <n v="18937"/>
    <n v="107619"/>
    <n v="0"/>
    <n v="935327"/>
    <n v="107619"/>
    <n v="0"/>
    <n v="935327"/>
    <n v="0"/>
    <n v="0"/>
    <n v="0"/>
    <n v="0"/>
    <n v="0"/>
    <n v="0"/>
    <n v="0"/>
    <n v="0"/>
  </r>
  <r>
    <n v="57007"/>
    <x v="403"/>
    <s v="N"/>
    <n v="141997"/>
    <n v="2079.3956533902501"/>
    <n v="68.290000000000006"/>
    <m/>
    <n v="60097"/>
    <x v="1364"/>
    <s v="Reduced Reporter"/>
    <s v="Urban"/>
    <s v="CB"/>
    <s v="DO"/>
    <s v=" Actual Data"/>
    <m/>
    <m/>
    <m/>
    <n v="1734"/>
    <n v="2163"/>
    <n v="73837"/>
    <n v="0"/>
    <n v="187674"/>
    <n v="73837"/>
    <n v="0"/>
    <n v="187674"/>
    <n v="0"/>
    <n v="0"/>
    <n v="0"/>
    <n v="0"/>
    <n v="0"/>
    <n v="0"/>
    <n v="0"/>
    <n v="0"/>
  </r>
  <r>
    <n v="64864"/>
    <x v="404"/>
    <s v="Y"/>
    <n v="154818"/>
    <n v="1800.30091005232"/>
    <n v="86"/>
    <m/>
    <n v="60097"/>
    <x v="1364"/>
    <s v="Reduced Reporter"/>
    <s v="Urban"/>
    <s v="MB"/>
    <s v="DO"/>
    <s v=" Actual Data"/>
    <m/>
    <m/>
    <m/>
    <n v="21139"/>
    <n v="93842"/>
    <n v="309671"/>
    <n v="0"/>
    <n v="2287646"/>
    <n v="309671"/>
    <n v="0"/>
    <n v="2287646"/>
    <n v="0"/>
    <n v="0"/>
    <n v="0"/>
    <n v="0"/>
    <n v="0"/>
    <n v="0"/>
    <n v="0"/>
    <n v="0"/>
  </r>
  <r>
    <n v="64864"/>
    <x v="404"/>
    <s v="Y"/>
    <n v="154818"/>
    <n v="1800.30091005232"/>
    <n v="86"/>
    <m/>
    <n v="60097"/>
    <x v="1364"/>
    <s v="Reduced Reporter"/>
    <s v="Urban"/>
    <s v="DR"/>
    <s v="DO"/>
    <s v=" Actual Data"/>
    <m/>
    <m/>
    <m/>
    <n v="5160"/>
    <n v="10389"/>
    <n v="51559"/>
    <n v="0"/>
    <n v="558497"/>
    <n v="51559"/>
    <n v="0"/>
    <n v="558497"/>
    <n v="0"/>
    <n v="0"/>
    <n v="0"/>
    <n v="0"/>
    <n v="0"/>
    <n v="0"/>
    <n v="0"/>
    <n v="0"/>
  </r>
  <r>
    <n v="64864"/>
    <x v="404"/>
    <s v="Y"/>
    <n v="154818"/>
    <n v="1800.30091005232"/>
    <n v="86"/>
    <m/>
    <n v="60097"/>
    <x v="1364"/>
    <s v="Reduced Reporter"/>
    <s v="Urban"/>
    <s v="CB"/>
    <s v="DO"/>
    <s v=" Actual Data"/>
    <m/>
    <m/>
    <m/>
    <n v="1469"/>
    <n v="2215"/>
    <n v="63555"/>
    <n v="0"/>
    <n v="158971"/>
    <n v="63555"/>
    <n v="0"/>
    <n v="158971"/>
    <n v="0"/>
    <n v="0"/>
    <n v="0"/>
    <n v="0"/>
    <n v="0"/>
    <n v="0"/>
    <n v="0"/>
    <n v="0"/>
  </r>
  <r>
    <n v="48"/>
    <x v="362"/>
    <s v="N"/>
    <n v="6869284"/>
    <n v="0"/>
    <n v="0"/>
    <m/>
    <n v="60097"/>
    <x v="1364"/>
    <s v="Reduced Reporter"/>
    <s v="Urban"/>
    <s v="CB"/>
    <s v="DO"/>
    <s v=" Actual Data"/>
    <m/>
    <m/>
    <m/>
    <n v="0"/>
    <n v="0"/>
    <n v="0"/>
    <n v="0"/>
    <n v="0"/>
    <n v="0"/>
    <n v="0"/>
    <n v="0"/>
    <n v="0"/>
    <n v="0"/>
    <n v="0"/>
    <n v="0"/>
    <n v="0"/>
    <n v="0"/>
    <n v="0"/>
    <n v="0"/>
  </r>
  <r>
    <n v="48"/>
    <x v="362"/>
    <s v="N"/>
    <n v="6869284"/>
    <n v="0"/>
    <n v="0"/>
    <m/>
    <n v="60097"/>
    <x v="1364"/>
    <s v="Reduced Reporter"/>
    <s v="Urban"/>
    <s v="DR"/>
    <s v="DO"/>
    <s v=" Actual Vehicle Revenue Miles"/>
    <m/>
    <m/>
    <m/>
    <n v="0"/>
    <n v="0"/>
    <n v="0"/>
    <n v="0"/>
    <n v="0"/>
    <n v="0"/>
    <n v="0"/>
    <n v="0"/>
    <n v="0"/>
    <n v="0"/>
    <n v="0"/>
    <n v="0"/>
    <n v="0"/>
    <n v="0"/>
    <n v="0"/>
    <n v="0"/>
  </r>
  <r>
    <n v="48"/>
    <x v="362"/>
    <s v="N"/>
    <n v="6869284"/>
    <n v="0"/>
    <n v="0"/>
    <m/>
    <n v="60097"/>
    <x v="1364"/>
    <s v="Reduced Reporter"/>
    <s v="Urban"/>
    <s v="MB"/>
    <s v="DO"/>
    <s v=" Actual Vehicle Revenue Miles"/>
    <m/>
    <m/>
    <m/>
    <n v="0"/>
    <n v="0"/>
    <n v="0"/>
    <n v="0"/>
    <n v="0"/>
    <n v="0"/>
    <n v="0"/>
    <n v="0"/>
    <n v="0"/>
    <n v="0"/>
    <n v="0"/>
    <n v="0"/>
    <n v="0"/>
    <n v="0"/>
    <n v="0"/>
    <n v="0"/>
  </r>
  <r>
    <n v="52390"/>
    <x v="400"/>
    <s v="Y"/>
    <n v="779553"/>
    <n v="2389.6719811749999"/>
    <n v="326.22000000000003"/>
    <m/>
    <n v="60099"/>
    <x v="1365"/>
    <s v="Reduced Reporter"/>
    <s v="Urban"/>
    <s v="MB"/>
    <s v="DO"/>
    <s v=" Actual Data"/>
    <m/>
    <m/>
    <m/>
    <n v="40271"/>
    <n v="590201"/>
    <n v="510440"/>
    <n v="0"/>
    <n v="4104721"/>
    <n v="510440"/>
    <n v="0"/>
    <n v="4104721"/>
    <n v="0"/>
    <n v="0"/>
    <n v="0"/>
    <n v="0"/>
    <n v="0"/>
    <n v="0"/>
    <n v="0"/>
    <n v="0"/>
  </r>
  <r>
    <n v="52390"/>
    <x v="400"/>
    <s v="Y"/>
    <n v="779553"/>
    <n v="2389.6719811749999"/>
    <n v="326.22000000000003"/>
    <m/>
    <n v="60099"/>
    <x v="1365"/>
    <s v="Reduced Reporter"/>
    <s v="Urban"/>
    <s v="DR"/>
    <s v="DO"/>
    <s v=" Actual Data"/>
    <m/>
    <m/>
    <m/>
    <n v="6436"/>
    <n v="13268"/>
    <n v="78310"/>
    <n v="0"/>
    <n v="388980"/>
    <n v="78310"/>
    <n v="0"/>
    <n v="388980"/>
    <n v="0"/>
    <n v="0"/>
    <n v="0"/>
    <n v="0"/>
    <n v="0"/>
    <n v="0"/>
    <n v="0"/>
    <n v="0"/>
  </r>
  <r>
    <n v="29278"/>
    <x v="405"/>
    <s v="Y"/>
    <n v="51763"/>
    <n v="1586.7102672877199"/>
    <n v="32.619999999999997"/>
    <m/>
    <n v="60100"/>
    <x v="1366"/>
    <s v="Reduced Reporter"/>
    <s v="Urban"/>
    <s v="MB"/>
    <s v="PT"/>
    <s v=" Actual Vehicle Revenue Miles"/>
    <m/>
    <m/>
    <m/>
    <n v="15934"/>
    <n v="62101"/>
    <n v="232249"/>
    <n v="0"/>
    <n v="1336422"/>
    <n v="232249"/>
    <n v="0"/>
    <n v="1336422"/>
    <n v="0"/>
    <n v="0"/>
    <n v="0"/>
    <n v="0"/>
    <n v="0"/>
    <n v="0"/>
    <n v="0"/>
    <n v="0"/>
  </r>
  <r>
    <n v="29278"/>
    <x v="405"/>
    <s v="Y"/>
    <n v="51763"/>
    <n v="1586.7102672877199"/>
    <n v="32.619999999999997"/>
    <m/>
    <n v="60100"/>
    <x v="1366"/>
    <s v="Reduced Reporter"/>
    <s v="Urban"/>
    <s v="DR"/>
    <s v="PT"/>
    <s v=" Actual Vehicle Revenue Miles"/>
    <m/>
    <m/>
    <m/>
    <n v="3396"/>
    <n v="3623"/>
    <n v="44522"/>
    <n v="0"/>
    <n v="77967"/>
    <n v="44522"/>
    <n v="0"/>
    <n v="77967"/>
    <n v="0"/>
    <n v="0"/>
    <n v="0"/>
    <n v="0"/>
    <n v="0"/>
    <n v="0"/>
    <n v="0"/>
    <n v="0"/>
  </r>
  <r>
    <n v="35"/>
    <x v="373"/>
    <s v="N"/>
    <n v="978126"/>
    <n v="0"/>
    <n v="0"/>
    <m/>
    <n v="60100"/>
    <x v="1366"/>
    <s v="Reduced Reporter"/>
    <s v="Urban"/>
    <s v="DR"/>
    <s v="PT"/>
    <s v=" Actual Vehicle Revenue Miles"/>
    <m/>
    <m/>
    <m/>
    <n v="0"/>
    <n v="0"/>
    <n v="0"/>
    <n v="0"/>
    <n v="0"/>
    <n v="0"/>
    <n v="0"/>
    <n v="0"/>
    <n v="0"/>
    <n v="0"/>
    <n v="0"/>
    <n v="0"/>
    <n v="0"/>
    <n v="0"/>
    <n v="0"/>
    <n v="0"/>
  </r>
  <r>
    <n v="35"/>
    <x v="373"/>
    <s v="N"/>
    <n v="978126"/>
    <n v="0"/>
    <n v="0"/>
    <m/>
    <n v="60100"/>
    <x v="1366"/>
    <s v="Reduced Reporter"/>
    <s v="Urban"/>
    <s v="MB"/>
    <s v="PT"/>
    <s v=" Actual Vehicle Revenue Miles"/>
    <m/>
    <m/>
    <m/>
    <n v="0"/>
    <n v="0"/>
    <n v="0"/>
    <n v="0"/>
    <n v="0"/>
    <n v="0"/>
    <n v="0"/>
    <n v="0"/>
    <n v="0"/>
    <n v="0"/>
    <n v="0"/>
    <n v="0"/>
    <n v="0"/>
    <n v="0"/>
    <n v="0"/>
    <n v="0"/>
  </r>
  <r>
    <n v="22042"/>
    <x v="356"/>
    <s v="N"/>
    <n v="5732354"/>
    <n v="3281.4502474311198"/>
    <n v="1746.9"/>
    <m/>
    <n v="60101"/>
    <x v="1367"/>
    <s v="Full Reporter"/>
    <s v="Urban"/>
    <s v="VP"/>
    <s v="PT"/>
    <s v=" Actual Vehicle Revenue Miles"/>
    <m/>
    <m/>
    <m/>
    <n v="14565"/>
    <n v="104395"/>
    <n v="758370"/>
    <n v="4791907"/>
    <n v="454419"/>
    <n v="758370"/>
    <n v="4791907"/>
    <n v="454419"/>
    <n v="0"/>
    <n v="0"/>
    <n v="0"/>
    <n v="0"/>
    <n v="0"/>
    <n v="0"/>
    <n v="0"/>
    <n v="0"/>
  </r>
  <r>
    <n v="22042"/>
    <x v="356"/>
    <s v="N"/>
    <n v="5732354"/>
    <n v="3281.4502474311198"/>
    <n v="1746.9"/>
    <m/>
    <n v="60101"/>
    <x v="1367"/>
    <s v="Full Reporter"/>
    <s v="Urban"/>
    <s v="MB"/>
    <s v="DO"/>
    <s v=" Actual Vehicle Revenue Miles"/>
    <m/>
    <m/>
    <m/>
    <n v="393"/>
    <n v="11067"/>
    <n v="4715"/>
    <n v="16413"/>
    <n v="56084"/>
    <n v="4715"/>
    <n v="16413"/>
    <n v="56084"/>
    <n v="0"/>
    <n v="0"/>
    <n v="0"/>
    <n v="0"/>
    <n v="0"/>
    <n v="0"/>
    <n v="0"/>
    <n v="0"/>
  </r>
  <r>
    <n v="22042"/>
    <x v="356"/>
    <s v="N"/>
    <n v="5732354"/>
    <n v="3281.4502474311198"/>
    <n v="1746.9"/>
    <m/>
    <n v="60101"/>
    <x v="1367"/>
    <s v="Full Reporter"/>
    <s v="Urban"/>
    <s v="DR"/>
    <s v="DO"/>
    <s v=" Other"/>
    <s v="100% UPT count of each UZA is used to allocate other annual totals. "/>
    <m/>
    <m/>
    <n v="0"/>
    <n v="0"/>
    <n v="0"/>
    <n v="0"/>
    <n v="0"/>
    <n v="0"/>
    <n v="0"/>
    <n v="0"/>
    <n v="0"/>
    <n v="0"/>
    <n v="0"/>
    <n v="0"/>
    <n v="0"/>
    <n v="0"/>
    <n v="0"/>
    <n v="0"/>
  </r>
  <r>
    <n v="22042"/>
    <x v="356"/>
    <s v="N"/>
    <n v="5732354"/>
    <n v="3281.4502474311198"/>
    <n v="1746.9"/>
    <m/>
    <n v="60101"/>
    <x v="1367"/>
    <s v="Full Reporter"/>
    <s v="Urban"/>
    <s v="DR"/>
    <s v="PT"/>
    <s v=" Actual Vehicle Revenue Miles"/>
    <m/>
    <m/>
    <m/>
    <n v="0"/>
    <n v="0"/>
    <n v="0"/>
    <n v="0"/>
    <n v="0"/>
    <n v="0"/>
    <n v="0"/>
    <n v="0"/>
    <n v="0"/>
    <n v="0"/>
    <n v="0"/>
    <n v="0"/>
    <n v="0"/>
    <n v="0"/>
    <n v="0"/>
    <n v="0"/>
  </r>
  <r>
    <n v="22042"/>
    <x v="356"/>
    <s v="N"/>
    <n v="5732354"/>
    <n v="3281.4502474311198"/>
    <n v="1746.9"/>
    <m/>
    <n v="60101"/>
    <x v="1367"/>
    <s v="Full Reporter"/>
    <s v="Urban"/>
    <s v="DR"/>
    <s v="TX"/>
    <s v=" Actual Data"/>
    <m/>
    <m/>
    <m/>
    <n v="0"/>
    <n v="0"/>
    <n v="0"/>
    <n v="0"/>
    <n v="0"/>
    <n v="0"/>
    <n v="0"/>
    <n v="0"/>
    <n v="0"/>
    <n v="0"/>
    <n v="0"/>
    <n v="0"/>
    <n v="0"/>
    <n v="0"/>
    <n v="0"/>
    <n v="0"/>
  </r>
  <r>
    <n v="22042"/>
    <x v="356"/>
    <s v="N"/>
    <n v="5732354"/>
    <n v="3281.4502474311198"/>
    <n v="1746.9"/>
    <m/>
    <n v="60101"/>
    <x v="1367"/>
    <s v="Full Reporter"/>
    <s v="Urban"/>
    <s v="YR"/>
    <s v="PT"/>
    <s v=" Actual Vehicle Revenue Miles"/>
    <m/>
    <m/>
    <m/>
    <n v="0"/>
    <n v="0"/>
    <n v="0"/>
    <n v="0"/>
    <n v="0"/>
    <n v="0"/>
    <n v="0"/>
    <n v="0"/>
    <n v="0"/>
    <n v="0"/>
    <n v="0"/>
    <n v="0"/>
    <n v="0"/>
    <n v="0"/>
    <n v="0"/>
    <n v="0"/>
  </r>
  <r>
    <n v="23500"/>
    <x v="390"/>
    <s v="Y"/>
    <n v="429461"/>
    <n v="2853.9398899949902"/>
    <n v="150.47999999999999"/>
    <m/>
    <n v="60101"/>
    <x v="1367"/>
    <s v="Full Reporter"/>
    <s v="Urban"/>
    <s v="YR"/>
    <s v="PT"/>
    <s v=" Actual Vehicle Revenue Miles"/>
    <m/>
    <m/>
    <m/>
    <n v="36280"/>
    <n v="225235"/>
    <n v="767904"/>
    <n v="3356987"/>
    <n v="16322003"/>
    <n v="0"/>
    <n v="0"/>
    <n v="0"/>
    <n v="42.6"/>
    <n v="767904"/>
    <n v="3356987"/>
    <n v="16322003"/>
    <n v="42.6"/>
    <n v="767904"/>
    <n v="0"/>
    <n v="0"/>
  </r>
  <r>
    <n v="23500"/>
    <x v="390"/>
    <s v="Y"/>
    <n v="429461"/>
    <n v="2853.9398899949902"/>
    <n v="150.47999999999999"/>
    <m/>
    <n v="60101"/>
    <x v="1367"/>
    <s v="Full Reporter"/>
    <s v="Urban"/>
    <s v="DR"/>
    <s v="PT"/>
    <s v=" Actual Vehicle Revenue Miles"/>
    <m/>
    <m/>
    <m/>
    <n v="194384"/>
    <n v="853400"/>
    <n v="3465471"/>
    <n v="4167935"/>
    <n v="10624304"/>
    <n v="3465471"/>
    <n v="4167935"/>
    <n v="10624304"/>
    <n v="0"/>
    <n v="0"/>
    <n v="0"/>
    <n v="0"/>
    <n v="0"/>
    <n v="0"/>
    <n v="0"/>
    <n v="0"/>
  </r>
  <r>
    <n v="23500"/>
    <x v="390"/>
    <s v="Y"/>
    <n v="429461"/>
    <n v="2853.9398899949902"/>
    <n v="150.47999999999999"/>
    <m/>
    <n v="60101"/>
    <x v="1367"/>
    <s v="Full Reporter"/>
    <s v="Urban"/>
    <s v="MB"/>
    <s v="DO"/>
    <s v=" Actual Vehicle Revenue Miles"/>
    <m/>
    <m/>
    <m/>
    <n v="55755"/>
    <n v="1570131"/>
    <n v="668945"/>
    <n v="2328613"/>
    <n v="7957016"/>
    <n v="668945"/>
    <n v="2328613"/>
    <n v="7957016"/>
    <n v="0"/>
    <n v="0"/>
    <n v="0"/>
    <n v="0"/>
    <n v="0"/>
    <n v="0"/>
    <n v="0"/>
    <n v="0"/>
  </r>
  <r>
    <n v="23500"/>
    <x v="390"/>
    <s v="Y"/>
    <n v="429461"/>
    <n v="2853.9398899949902"/>
    <n v="150.47999999999999"/>
    <m/>
    <n v="60101"/>
    <x v="1367"/>
    <s v="Full Reporter"/>
    <s v="Urban"/>
    <s v="DR"/>
    <s v="DO"/>
    <s v=" Other"/>
    <s v="100% UPT count of each UZA is used to allocate other annual totals."/>
    <m/>
    <m/>
    <n v="11745"/>
    <n v="23164"/>
    <n v="168682"/>
    <n v="169045"/>
    <n v="1861417"/>
    <n v="168682"/>
    <n v="169045"/>
    <n v="1861417"/>
    <n v="0"/>
    <n v="0"/>
    <n v="0"/>
    <n v="0"/>
    <n v="0"/>
    <n v="0"/>
    <n v="0"/>
    <n v="0"/>
  </r>
  <r>
    <n v="23500"/>
    <x v="390"/>
    <s v="Y"/>
    <n v="429461"/>
    <n v="2853.9398899949902"/>
    <n v="150.47999999999999"/>
    <m/>
    <n v="60101"/>
    <x v="1367"/>
    <s v="Full Reporter"/>
    <s v="Urban"/>
    <s v="VP"/>
    <s v="PT"/>
    <s v=" Actual Vehicle Revenue Miles"/>
    <m/>
    <m/>
    <m/>
    <n v="11977"/>
    <n v="85850"/>
    <n v="623651"/>
    <n v="3940659"/>
    <n v="373694"/>
    <n v="623651"/>
    <n v="3940659"/>
    <n v="373694"/>
    <n v="0"/>
    <n v="0"/>
    <n v="0"/>
    <n v="0"/>
    <n v="0"/>
    <n v="0"/>
    <n v="0"/>
    <n v="0"/>
  </r>
  <r>
    <n v="23500"/>
    <x v="390"/>
    <s v="Y"/>
    <n v="429461"/>
    <n v="2853.9398899949902"/>
    <n v="150.47999999999999"/>
    <m/>
    <n v="60101"/>
    <x v="1367"/>
    <s v="Full Reporter"/>
    <s v="Urban"/>
    <s v="DR"/>
    <s v="TX"/>
    <s v=" Actual Data"/>
    <m/>
    <m/>
    <m/>
    <n v="0"/>
    <n v="0"/>
    <n v="0"/>
    <n v="0"/>
    <n v="0"/>
    <n v="0"/>
    <n v="0"/>
    <n v="0"/>
    <n v="0"/>
    <n v="0"/>
    <n v="0"/>
    <n v="0"/>
    <n v="0"/>
    <n v="0"/>
    <n v="0"/>
    <n v="0"/>
  </r>
  <r>
    <n v="52695"/>
    <x v="406"/>
    <s v="N"/>
    <n v="504803"/>
    <n v="3328.9278729759098"/>
    <n v="151.63999999999999"/>
    <m/>
    <n v="60101"/>
    <x v="1367"/>
    <s v="Full Reporter"/>
    <s v="Urban"/>
    <s v="DR"/>
    <s v="TX"/>
    <s v=" Actual Vehicle Revenue Miles"/>
    <m/>
    <m/>
    <m/>
    <n v="2832"/>
    <n v="4615"/>
    <n v="34827"/>
    <n v="34902"/>
    <n v="251973"/>
    <n v="34827"/>
    <n v="34902"/>
    <n v="251973"/>
    <n v="0"/>
    <n v="0"/>
    <n v="0"/>
    <n v="0"/>
    <n v="0"/>
    <n v="0"/>
    <n v="0"/>
    <n v="0"/>
  </r>
  <r>
    <n v="52695"/>
    <x v="406"/>
    <s v="N"/>
    <n v="504803"/>
    <n v="3328.9278729759098"/>
    <n v="151.63999999999999"/>
    <m/>
    <n v="60101"/>
    <x v="1367"/>
    <s v="Full Reporter"/>
    <s v="Urban"/>
    <s v="DR"/>
    <s v="DO"/>
    <s v=" Actual Vehicle Revenue Miles"/>
    <m/>
    <m/>
    <m/>
    <n v="1461"/>
    <n v="2881"/>
    <n v="20976"/>
    <n v="21021"/>
    <n v="231471"/>
    <n v="20976"/>
    <n v="21021"/>
    <n v="231471"/>
    <n v="0"/>
    <n v="0"/>
    <n v="0"/>
    <n v="0"/>
    <n v="0"/>
    <n v="0"/>
    <n v="0"/>
    <n v="0"/>
  </r>
  <r>
    <n v="52695"/>
    <x v="406"/>
    <s v="N"/>
    <n v="504803"/>
    <n v="3328.9278729759098"/>
    <n v="151.63999999999999"/>
    <m/>
    <n v="60101"/>
    <x v="1367"/>
    <s v="Full Reporter"/>
    <s v="Urban"/>
    <s v="VP"/>
    <s v="PT"/>
    <s v=" Actual Vehicle Revenue Miles"/>
    <m/>
    <m/>
    <m/>
    <n v="3481"/>
    <n v="24950"/>
    <n v="181247"/>
    <n v="1145244"/>
    <n v="108604"/>
    <n v="181247"/>
    <n v="1145244"/>
    <n v="108604"/>
    <n v="0"/>
    <n v="0"/>
    <n v="0"/>
    <n v="0"/>
    <n v="0"/>
    <n v="0"/>
    <n v="0"/>
    <n v="0"/>
  </r>
  <r>
    <n v="52695"/>
    <x v="406"/>
    <s v="N"/>
    <n v="504803"/>
    <n v="3328.9278729759098"/>
    <n v="151.63999999999999"/>
    <m/>
    <n v="60101"/>
    <x v="1367"/>
    <s v="Full Reporter"/>
    <s v="Urban"/>
    <s v="DR"/>
    <s v="PT"/>
    <s v=" Actual Vehicle Revenue Miles"/>
    <m/>
    <m/>
    <m/>
    <n v="0"/>
    <n v="0"/>
    <n v="0"/>
    <n v="0"/>
    <n v="0"/>
    <n v="0"/>
    <n v="0"/>
    <n v="0"/>
    <n v="0"/>
    <n v="0"/>
    <n v="0"/>
    <n v="0"/>
    <n v="0"/>
    <n v="0"/>
    <n v="0"/>
    <n v="0"/>
  </r>
  <r>
    <n v="52695"/>
    <x v="406"/>
    <s v="N"/>
    <n v="504803"/>
    <n v="3328.9278729759098"/>
    <n v="151.63999999999999"/>
    <m/>
    <n v="60101"/>
    <x v="1367"/>
    <s v="Full Reporter"/>
    <s v="Urban"/>
    <s v="MB"/>
    <s v="DO"/>
    <s v=" Actual Vehicle Revenue Miles"/>
    <m/>
    <m/>
    <m/>
    <n v="0"/>
    <n v="0"/>
    <n v="0"/>
    <n v="0"/>
    <n v="0"/>
    <n v="0"/>
    <n v="0"/>
    <n v="0"/>
    <n v="0"/>
    <n v="0"/>
    <n v="0"/>
    <n v="0"/>
    <n v="0"/>
    <n v="0"/>
    <n v="0"/>
    <n v="0"/>
  </r>
  <r>
    <n v="52695"/>
    <x v="406"/>
    <s v="N"/>
    <n v="504803"/>
    <n v="3328.9278729759098"/>
    <n v="151.63999999999999"/>
    <m/>
    <n v="60101"/>
    <x v="1367"/>
    <s v="Full Reporter"/>
    <s v="Urban"/>
    <s v="YR"/>
    <s v="PT"/>
    <s v=" Actual Vehicle Revenue Miles"/>
    <m/>
    <m/>
    <m/>
    <n v="0"/>
    <n v="0"/>
    <n v="0"/>
    <n v="0"/>
    <n v="0"/>
    <n v="0"/>
    <n v="0"/>
    <n v="0"/>
    <n v="0"/>
    <n v="0"/>
    <n v="0"/>
    <n v="0"/>
    <n v="0"/>
    <n v="0"/>
    <n v="0"/>
    <n v="0"/>
  </r>
  <r>
    <n v="81631"/>
    <x v="391"/>
    <s v="N"/>
    <n v="66691"/>
    <n v="1732.5174615271401"/>
    <n v="38.49"/>
    <m/>
    <n v="60101"/>
    <x v="1367"/>
    <s v="Full Reporter"/>
    <s v="Urban"/>
    <s v="VP"/>
    <s v="PT"/>
    <s v=" Actual Vehicle Revenue Miles"/>
    <m/>
    <m/>
    <m/>
    <n v="3378"/>
    <n v="24212"/>
    <n v="175889"/>
    <n v="1111388"/>
    <n v="105393"/>
    <n v="175889"/>
    <n v="1111388"/>
    <n v="105393"/>
    <n v="0"/>
    <n v="0"/>
    <n v="0"/>
    <n v="0"/>
    <n v="0"/>
    <n v="0"/>
    <n v="0"/>
    <n v="0"/>
  </r>
  <r>
    <n v="81631"/>
    <x v="391"/>
    <s v="N"/>
    <n v="66691"/>
    <n v="1732.5174615271401"/>
    <n v="38.49"/>
    <m/>
    <n v="60101"/>
    <x v="1367"/>
    <s v="Full Reporter"/>
    <s v="Urban"/>
    <s v="DR"/>
    <s v="DO"/>
    <s v=" Actual Vehicle Revenue Miles"/>
    <m/>
    <m/>
    <m/>
    <n v="0"/>
    <n v="0"/>
    <n v="0"/>
    <n v="0"/>
    <n v="0"/>
    <n v="0"/>
    <n v="0"/>
    <n v="0"/>
    <n v="0"/>
    <n v="0"/>
    <n v="0"/>
    <n v="0"/>
    <n v="0"/>
    <n v="0"/>
    <n v="0"/>
    <n v="0"/>
  </r>
  <r>
    <n v="81631"/>
    <x v="391"/>
    <s v="N"/>
    <n v="66691"/>
    <n v="1732.5174615271401"/>
    <n v="38.49"/>
    <m/>
    <n v="60101"/>
    <x v="1367"/>
    <s v="Full Reporter"/>
    <s v="Urban"/>
    <s v="DR"/>
    <s v="PT"/>
    <s v=" Other"/>
    <s v="UZA uses an allocation method of 65/35 that was derived from actuals over a period of months and was approved by TXDOT."/>
    <m/>
    <m/>
    <n v="0"/>
    <n v="0"/>
    <n v="0"/>
    <n v="0"/>
    <n v="0"/>
    <n v="0"/>
    <n v="0"/>
    <n v="0"/>
    <n v="0"/>
    <n v="0"/>
    <n v="0"/>
    <n v="0"/>
    <n v="0"/>
    <n v="0"/>
    <n v="0"/>
    <n v="0"/>
  </r>
  <r>
    <n v="81631"/>
    <x v="391"/>
    <s v="N"/>
    <n v="66691"/>
    <n v="1732.5174615271401"/>
    <n v="38.49"/>
    <m/>
    <n v="60101"/>
    <x v="1367"/>
    <s v="Full Reporter"/>
    <s v="Urban"/>
    <s v="DR"/>
    <s v="TX"/>
    <s v=" Actual Data"/>
    <m/>
    <m/>
    <m/>
    <n v="0"/>
    <n v="0"/>
    <n v="0"/>
    <n v="0"/>
    <n v="0"/>
    <n v="0"/>
    <n v="0"/>
    <n v="0"/>
    <n v="0"/>
    <n v="0"/>
    <n v="0"/>
    <n v="0"/>
    <n v="0"/>
    <n v="0"/>
    <n v="0"/>
    <n v="0"/>
  </r>
  <r>
    <n v="81631"/>
    <x v="391"/>
    <s v="N"/>
    <n v="66691"/>
    <n v="1732.5174615271401"/>
    <n v="38.49"/>
    <m/>
    <n v="60101"/>
    <x v="1367"/>
    <s v="Full Reporter"/>
    <s v="Urban"/>
    <s v="MB"/>
    <s v="DO"/>
    <s v=" Actual Vehicle Revenue Miles"/>
    <m/>
    <m/>
    <m/>
    <n v="0"/>
    <n v="0"/>
    <n v="0"/>
    <n v="0"/>
    <n v="0"/>
    <n v="0"/>
    <n v="0"/>
    <n v="0"/>
    <n v="0"/>
    <n v="0"/>
    <n v="0"/>
    <n v="0"/>
    <n v="0"/>
    <n v="0"/>
    <n v="0"/>
    <n v="0"/>
  </r>
  <r>
    <n v="81631"/>
    <x v="391"/>
    <s v="N"/>
    <n v="66691"/>
    <n v="1732.5174615271401"/>
    <n v="38.49"/>
    <m/>
    <n v="60101"/>
    <x v="1367"/>
    <s v="Full Reporter"/>
    <s v="Urban"/>
    <s v="YR"/>
    <s v="PT"/>
    <s v=" Actual Vehicle Revenue Miles"/>
    <m/>
    <m/>
    <m/>
    <n v="0"/>
    <n v="0"/>
    <n v="0"/>
    <n v="0"/>
    <n v="0"/>
    <n v="0"/>
    <n v="0"/>
    <n v="0"/>
    <n v="0"/>
    <n v="0"/>
    <n v="0"/>
    <n v="0"/>
    <n v="0"/>
    <n v="0"/>
    <n v="0"/>
    <n v="0"/>
  </r>
  <r>
    <n v="78553"/>
    <x v="407"/>
    <s v="Y"/>
    <n v="99982"/>
    <n v="2029.39093052884"/>
    <n v="49.27"/>
    <m/>
    <n v="60102"/>
    <x v="1368"/>
    <s v="Full Reporter"/>
    <s v="Urban"/>
    <s v="MB"/>
    <s v="DO"/>
    <s v=" Actual Vehicle Revenue Miles"/>
    <m/>
    <m/>
    <m/>
    <n v="23894"/>
    <n v="197157"/>
    <n v="393380"/>
    <n v="1341860"/>
    <n v="1827183"/>
    <n v="393380"/>
    <n v="1341860"/>
    <n v="1827183"/>
    <n v="0"/>
    <n v="0"/>
    <n v="0"/>
    <n v="0"/>
    <n v="0"/>
    <n v="0"/>
    <n v="0"/>
    <n v="0"/>
  </r>
  <r>
    <n v="78553"/>
    <x v="407"/>
    <s v="Y"/>
    <n v="99982"/>
    <n v="2029.39093052884"/>
    <n v="49.27"/>
    <m/>
    <n v="60102"/>
    <x v="1368"/>
    <s v="Full Reporter"/>
    <s v="Urban"/>
    <s v="DR"/>
    <s v="DO"/>
    <s v=" Actual Vehicle Revenue Miles"/>
    <m/>
    <m/>
    <m/>
    <n v="17617"/>
    <n v="30403"/>
    <n v="326166"/>
    <n v="642238"/>
    <n v="1570528"/>
    <n v="326166"/>
    <n v="642238"/>
    <n v="1570528"/>
    <n v="0"/>
    <n v="0"/>
    <n v="0"/>
    <n v="0"/>
    <n v="0"/>
    <n v="0"/>
    <n v="0"/>
    <n v="0"/>
  </r>
  <r>
    <n v="48"/>
    <x v="362"/>
    <s v="N"/>
    <n v="6869284"/>
    <n v="0"/>
    <n v="0"/>
    <m/>
    <n v="60102"/>
    <x v="1368"/>
    <s v="Full Reporter"/>
    <s v="Urban"/>
    <s v="DR"/>
    <s v="DO"/>
    <s v=" Actual Vehicle Revenue Miles"/>
    <m/>
    <m/>
    <m/>
    <n v="22063"/>
    <n v="38076"/>
    <n v="408477"/>
    <n v="804313"/>
    <n v="1966865"/>
    <n v="408477"/>
    <n v="804313"/>
    <n v="1966865"/>
    <n v="0"/>
    <n v="0"/>
    <n v="0"/>
    <n v="0"/>
    <n v="0"/>
    <n v="0"/>
    <n v="0"/>
    <n v="0"/>
  </r>
  <r>
    <n v="48"/>
    <x v="362"/>
    <s v="N"/>
    <n v="6869284"/>
    <n v="0"/>
    <n v="0"/>
    <m/>
    <n v="60102"/>
    <x v="1368"/>
    <s v="Full Reporter"/>
    <s v="Urban"/>
    <s v="MB"/>
    <s v="DO"/>
    <s v=" Actual Vehicle Revenue Miles"/>
    <m/>
    <m/>
    <m/>
    <n v="0"/>
    <n v="0"/>
    <n v="0"/>
    <n v="0"/>
    <n v="0"/>
    <n v="0"/>
    <n v="0"/>
    <n v="0"/>
    <n v="0"/>
    <n v="0"/>
    <n v="0"/>
    <n v="0"/>
    <n v="0"/>
    <n v="0"/>
    <n v="0"/>
    <n v="0"/>
  </r>
  <r>
    <n v="40429"/>
    <x v="358"/>
    <s v="Y"/>
    <n v="5853575"/>
    <n v="3339.7733581942998"/>
    <n v="1752.69"/>
    <m/>
    <n v="60103"/>
    <x v="1369"/>
    <s v="Full Reporter"/>
    <s v="Urban"/>
    <s v="DR"/>
    <s v="PT"/>
    <s v=" Other"/>
    <s v="Allocation based on trip origin."/>
    <m/>
    <m/>
    <n v="46775"/>
    <n v="98704"/>
    <n v="911374"/>
    <n v="1288399"/>
    <n v="5566106"/>
    <n v="911374"/>
    <n v="1288399"/>
    <n v="5566106"/>
    <n v="0"/>
    <n v="0"/>
    <n v="0"/>
    <n v="0"/>
    <n v="0"/>
    <n v="0"/>
    <n v="0"/>
    <n v="0"/>
  </r>
  <r>
    <n v="40429"/>
    <x v="358"/>
    <s v="Y"/>
    <n v="5853575"/>
    <n v="3339.7733581942998"/>
    <n v="1752.69"/>
    <m/>
    <n v="60103"/>
    <x v="1369"/>
    <s v="Full Reporter"/>
    <s v="Urban"/>
    <s v="CB"/>
    <s v="PT"/>
    <s v=" Actual Data"/>
    <m/>
    <m/>
    <m/>
    <n v="18358"/>
    <n v="151757"/>
    <n v="490732"/>
    <n v="3417086"/>
    <n v="2425326"/>
    <n v="490732"/>
    <n v="3417086"/>
    <n v="2425326"/>
    <n v="0"/>
    <n v="0"/>
    <n v="0"/>
    <n v="0"/>
    <n v="0"/>
    <n v="0"/>
    <n v="1.4"/>
    <n v="147071"/>
  </r>
  <r>
    <n v="48"/>
    <x v="362"/>
    <s v="N"/>
    <n v="6869284"/>
    <n v="0"/>
    <n v="0"/>
    <m/>
    <n v="60103"/>
    <x v="1369"/>
    <s v="Full Reporter"/>
    <s v="Urban"/>
    <s v="DR"/>
    <s v="PT"/>
    <s v=" Actual Data"/>
    <m/>
    <m/>
    <m/>
    <n v="6989"/>
    <n v="14749"/>
    <n v="136182"/>
    <n v="192519"/>
    <n v="831717"/>
    <n v="136182"/>
    <n v="192519"/>
    <n v="831717"/>
    <n v="0"/>
    <n v="0"/>
    <n v="0"/>
    <n v="0"/>
    <n v="0"/>
    <n v="0"/>
    <n v="0"/>
    <n v="0"/>
  </r>
  <r>
    <n v="48"/>
    <x v="362"/>
    <s v="N"/>
    <n v="6869284"/>
    <n v="0"/>
    <n v="0"/>
    <m/>
    <n v="60103"/>
    <x v="1369"/>
    <s v="Full Reporter"/>
    <s v="Urban"/>
    <s v="CB"/>
    <s v="PT"/>
    <s v=" Actual Data"/>
    <m/>
    <m/>
    <m/>
    <n v="0"/>
    <n v="0"/>
    <n v="0"/>
    <n v="0"/>
    <n v="0"/>
    <n v="0"/>
    <n v="0"/>
    <n v="0"/>
    <n v="0"/>
    <n v="0"/>
    <n v="0"/>
    <n v="0"/>
    <n v="0"/>
    <n v="0"/>
    <n v="0"/>
    <n v="0"/>
  </r>
  <r>
    <n v="43345"/>
    <x v="408"/>
    <s v="Y"/>
    <n v="73781"/>
    <n v="1586.86601095848"/>
    <n v="46.49"/>
    <m/>
    <n v="60104"/>
    <x v="1370"/>
    <s v="Reduced Reporter"/>
    <s v="Urban"/>
    <s v="MB"/>
    <s v="DO"/>
    <s v=" Actual Data"/>
    <m/>
    <m/>
    <m/>
    <n v="12558"/>
    <n v="76875"/>
    <n v="183080"/>
    <n v="0"/>
    <n v="595024"/>
    <n v="183080"/>
    <n v="0"/>
    <n v="595024"/>
    <n v="0"/>
    <n v="0"/>
    <n v="0"/>
    <n v="0"/>
    <n v="0"/>
    <n v="0"/>
    <n v="0"/>
    <n v="0"/>
  </r>
  <r>
    <n v="43345"/>
    <x v="408"/>
    <s v="Y"/>
    <n v="73781"/>
    <n v="1586.86601095848"/>
    <n v="46.49"/>
    <m/>
    <n v="60104"/>
    <x v="1370"/>
    <s v="Reduced Reporter"/>
    <s v="Urban"/>
    <s v="DR"/>
    <s v="DO"/>
    <s v=" Actual Data"/>
    <m/>
    <m/>
    <m/>
    <n v="10764"/>
    <n v="11722"/>
    <n v="99779"/>
    <n v="0"/>
    <n v="506872"/>
    <n v="99779"/>
    <n v="0"/>
    <n v="506872"/>
    <n v="0"/>
    <n v="0"/>
    <n v="0"/>
    <n v="0"/>
    <n v="0"/>
    <n v="0"/>
    <n v="0"/>
    <n v="0"/>
  </r>
  <r>
    <n v="40213"/>
    <x v="409"/>
    <s v="Y"/>
    <n v="59133"/>
    <n v="1176.15430166549"/>
    <n v="50.28"/>
    <m/>
    <n v="60105"/>
    <x v="1371"/>
    <s v="Reduced Reporter"/>
    <s v="Urban"/>
    <s v="MB"/>
    <s v="DO"/>
    <s v=" Actual Vehicle Revenue Miles"/>
    <m/>
    <m/>
    <m/>
    <n v="11084"/>
    <n v="106755"/>
    <n v="176312"/>
    <n v="0"/>
    <n v="1180501"/>
    <n v="176312"/>
    <n v="0"/>
    <n v="1180501"/>
    <n v="0"/>
    <n v="0"/>
    <n v="0"/>
    <n v="0"/>
    <n v="0"/>
    <n v="0"/>
    <n v="0"/>
    <n v="0"/>
  </r>
  <r>
    <n v="40213"/>
    <x v="409"/>
    <s v="Y"/>
    <n v="59133"/>
    <n v="1176.15430166549"/>
    <n v="50.28"/>
    <m/>
    <n v="60105"/>
    <x v="1371"/>
    <s v="Reduced Reporter"/>
    <s v="Urban"/>
    <s v="DR"/>
    <s v="DO"/>
    <s v=" Actual Vehicle Revenue Miles"/>
    <m/>
    <m/>
    <m/>
    <n v="6096"/>
    <n v="6152"/>
    <n v="44108"/>
    <n v="0"/>
    <n v="489945"/>
    <n v="44108"/>
    <n v="0"/>
    <n v="489945"/>
    <n v="0"/>
    <n v="0"/>
    <n v="0"/>
    <n v="0"/>
    <n v="0"/>
    <n v="0"/>
    <n v="0"/>
    <n v="0"/>
  </r>
  <r>
    <n v="81631"/>
    <x v="391"/>
    <s v="Y"/>
    <n v="66691"/>
    <n v="1732.5174615271401"/>
    <n v="38.49"/>
    <m/>
    <n v="60107"/>
    <x v="1372"/>
    <s v="Full Reporter"/>
    <s v="Urban"/>
    <s v="DR"/>
    <s v="PT"/>
    <s v=" Other"/>
    <s v="UZA uses an allocation method of 65/35 that was derived from actuals over a period of months and was approved by TXDOT."/>
    <m/>
    <m/>
    <n v="6880"/>
    <n v="12011"/>
    <n v="135374"/>
    <n v="135375"/>
    <n v="970280"/>
    <n v="135374"/>
    <n v="135375"/>
    <n v="970280"/>
    <n v="0"/>
    <n v="0"/>
    <n v="0"/>
    <n v="0"/>
    <n v="0"/>
    <n v="0"/>
    <n v="0"/>
    <n v="0"/>
  </r>
  <r>
    <n v="48"/>
    <x v="362"/>
    <s v="N"/>
    <n v="6869284"/>
    <n v="0"/>
    <n v="0"/>
    <m/>
    <n v="60107"/>
    <x v="1372"/>
    <s v="Full Reporter"/>
    <s v="Urban"/>
    <s v="DR"/>
    <s v="PT"/>
    <s v=" Actual Data"/>
    <m/>
    <m/>
    <m/>
    <n v="12778"/>
    <n v="22305"/>
    <n v="251409"/>
    <n v="251410"/>
    <n v="1801948"/>
    <n v="251409"/>
    <n v="251410"/>
    <n v="1801948"/>
    <n v="0"/>
    <n v="0"/>
    <n v="0"/>
    <n v="0"/>
    <n v="0"/>
    <n v="0"/>
    <n v="0"/>
    <n v="0"/>
  </r>
  <r>
    <n v="40429"/>
    <x v="358"/>
    <s v="Y"/>
    <n v="5853575"/>
    <n v="3339.7733581942998"/>
    <n v="1752.69"/>
    <m/>
    <n v="60108"/>
    <x v="1373"/>
    <s v="Full Reporter"/>
    <s v="Urban"/>
    <s v="MB"/>
    <s v="PT"/>
    <s v=" Actual Data"/>
    <m/>
    <m/>
    <m/>
    <n v="40086"/>
    <n v="133484"/>
    <n v="715897"/>
    <n v="901158"/>
    <n v="3583014"/>
    <n v="715897"/>
    <n v="901158"/>
    <n v="3583014"/>
    <n v="0"/>
    <n v="0"/>
    <n v="0"/>
    <n v="0"/>
    <n v="0"/>
    <n v="0"/>
    <n v="0"/>
    <n v="0"/>
  </r>
  <r>
    <n v="40429"/>
    <x v="358"/>
    <s v="Y"/>
    <n v="5853575"/>
    <n v="3339.7733581942998"/>
    <n v="1752.69"/>
    <m/>
    <n v="60108"/>
    <x v="1373"/>
    <s v="Full Reporter"/>
    <s v="Urban"/>
    <s v="DR"/>
    <s v="TX"/>
    <s v=" Actual Data"/>
    <m/>
    <m/>
    <m/>
    <n v="25960"/>
    <n v="60298"/>
    <n v="632042"/>
    <n v="731529"/>
    <n v="3341507"/>
    <n v="632042"/>
    <n v="731529"/>
    <n v="3341507"/>
    <n v="0"/>
    <n v="0"/>
    <n v="0"/>
    <n v="0"/>
    <n v="0"/>
    <n v="0"/>
    <n v="0"/>
    <n v="0"/>
  </r>
  <r>
    <n v="40429"/>
    <x v="358"/>
    <s v="Y"/>
    <n v="5853575"/>
    <n v="3339.7733581942998"/>
    <n v="1752.69"/>
    <m/>
    <n v="60108"/>
    <x v="1373"/>
    <s v="Full Reporter"/>
    <s v="Urban"/>
    <s v="CB"/>
    <s v="PT"/>
    <s v=" Actual Data"/>
    <m/>
    <m/>
    <m/>
    <n v="1077"/>
    <n v="3259"/>
    <n v="41581"/>
    <n v="52994"/>
    <n v="135135"/>
    <n v="41581"/>
    <n v="52994"/>
    <n v="135135"/>
    <n v="0"/>
    <n v="0"/>
    <n v="0"/>
    <n v="0"/>
    <n v="0"/>
    <n v="0"/>
    <n v="0"/>
    <n v="0"/>
  </r>
  <r>
    <n v="22"/>
    <x v="410"/>
    <s v="N"/>
    <n v="1763723"/>
    <n v="0"/>
    <n v="0"/>
    <m/>
    <n v="60109"/>
    <x v="1374"/>
    <s v="Reduced Reporter"/>
    <s v="Urban"/>
    <s v="DR"/>
    <s v="PT"/>
    <s v=" Actual Vehicle Revenue Miles"/>
    <m/>
    <m/>
    <m/>
    <n v="2450"/>
    <n v="4551"/>
    <n v="25457"/>
    <n v="0"/>
    <n v="230713"/>
    <n v="25457"/>
    <n v="0"/>
    <n v="230713"/>
    <n v="0"/>
    <n v="0"/>
    <n v="0"/>
    <n v="0"/>
    <n v="0"/>
    <n v="0"/>
    <n v="0"/>
    <n v="0"/>
  </r>
  <r>
    <n v="53794"/>
    <x v="411"/>
    <s v="N"/>
    <n v="113763"/>
    <n v="1349.02974249821"/>
    <n v="84.33"/>
    <m/>
    <n v="60109"/>
    <x v="1374"/>
    <s v="Reduced Reporter"/>
    <s v="Urban"/>
    <s v="DR"/>
    <s v="PT"/>
    <s v=" Actual Vehicle Revenue Miles"/>
    <m/>
    <m/>
    <m/>
    <n v="8011"/>
    <n v="14885"/>
    <n v="83252"/>
    <n v="0"/>
    <n v="754500"/>
    <n v="83252"/>
    <n v="0"/>
    <n v="754500"/>
    <n v="0"/>
    <n v="0"/>
    <n v="0"/>
    <n v="0"/>
    <n v="0"/>
    <n v="0"/>
    <n v="0"/>
    <n v="0"/>
  </r>
  <r>
    <n v="82468"/>
    <x v="412"/>
    <s v="Y"/>
    <n v="91587"/>
    <n v="1743.44554447674"/>
    <n v="52.53"/>
    <m/>
    <n v="60109"/>
    <x v="1374"/>
    <s v="Reduced Reporter"/>
    <s v="Urban"/>
    <s v="DR"/>
    <s v="PT"/>
    <s v=" Actual Vehicle Revenue Miles"/>
    <m/>
    <m/>
    <m/>
    <n v="12937"/>
    <n v="24035"/>
    <n v="134433"/>
    <n v="0"/>
    <n v="1218345"/>
    <n v="134433"/>
    <n v="0"/>
    <n v="1218345"/>
    <n v="0"/>
    <n v="0"/>
    <n v="0"/>
    <n v="0"/>
    <n v="0"/>
    <n v="0"/>
    <n v="0"/>
    <n v="0"/>
  </r>
  <r>
    <n v="1171"/>
    <x v="372"/>
    <s v="Y"/>
    <n v="769837"/>
    <n v="2926.3400385837999"/>
    <n v="263.07"/>
    <m/>
    <n v="60111"/>
    <x v="1375"/>
    <s v="Full Reporter"/>
    <s v="Urban"/>
    <s v="CR"/>
    <s v="PT"/>
    <s v=" Actual Vehicle Revenue Miles"/>
    <m/>
    <m/>
    <m/>
    <n v="40466"/>
    <n v="545942"/>
    <n v="1437795"/>
    <n v="26779026"/>
    <n v="44384260"/>
    <n v="0"/>
    <n v="0"/>
    <n v="0"/>
    <n v="193.1"/>
    <n v="1437795"/>
    <n v="26779026"/>
    <n v="44384260"/>
    <n v="193.1"/>
    <n v="1437795"/>
    <n v="0"/>
    <n v="0"/>
  </r>
  <r>
    <n v="1171"/>
    <x v="372"/>
    <s v="Y"/>
    <n v="769837"/>
    <n v="2926.3400385837999"/>
    <n v="263.07"/>
    <m/>
    <n v="60111"/>
    <x v="1375"/>
    <s v="Full Reporter"/>
    <s v="Urban"/>
    <s v="DR"/>
    <s v="DO"/>
    <s v=" Actual Data"/>
    <m/>
    <m/>
    <m/>
    <n v="7600"/>
    <n v="17279"/>
    <n v="136826"/>
    <n v="134373"/>
    <n v="1048914"/>
    <n v="136826"/>
    <n v="134373"/>
    <n v="1048914"/>
    <n v="0"/>
    <n v="0"/>
    <n v="0"/>
    <n v="0"/>
    <n v="0"/>
    <n v="0"/>
    <n v="0"/>
    <n v="0"/>
  </r>
  <r>
    <n v="1171"/>
    <x v="372"/>
    <s v="Y"/>
    <n v="769837"/>
    <n v="2926.3400385837999"/>
    <n v="263.07"/>
    <m/>
    <n v="60111"/>
    <x v="1375"/>
    <s v="Full Reporter"/>
    <s v="Urban"/>
    <s v="MB"/>
    <s v="DO"/>
    <s v=" Actual Vehicle Revenue Miles"/>
    <m/>
    <m/>
    <m/>
    <n v="2939"/>
    <n v="4825"/>
    <n v="53487"/>
    <n v="48198"/>
    <n v="320078"/>
    <n v="53487"/>
    <n v="48198"/>
    <n v="320078"/>
    <n v="0"/>
    <n v="0"/>
    <n v="0"/>
    <n v="0"/>
    <n v="0"/>
    <n v="0"/>
    <n v="0"/>
    <n v="0"/>
  </r>
  <r>
    <n v="1171"/>
    <x v="372"/>
    <s v="Y"/>
    <n v="769837"/>
    <n v="2926.3400385837999"/>
    <n v="263.07"/>
    <m/>
    <n v="60111"/>
    <x v="1375"/>
    <s v="Full Reporter"/>
    <s v="Urban"/>
    <s v="CB"/>
    <s v="PT"/>
    <s v=" Actual Vehicle Revenue Miles"/>
    <m/>
    <m/>
    <m/>
    <n v="1548"/>
    <n v="5480"/>
    <n v="38874"/>
    <n v="93451"/>
    <n v="265089"/>
    <n v="38874"/>
    <n v="93451"/>
    <n v="265089"/>
    <n v="0"/>
    <n v="0"/>
    <n v="0"/>
    <n v="0"/>
    <n v="0"/>
    <n v="0"/>
    <n v="0"/>
    <n v="0"/>
  </r>
  <r>
    <n v="51499"/>
    <x v="413"/>
    <s v="N"/>
    <n v="53365"/>
    <n v="1353.7805339418001"/>
    <n v="39.42"/>
    <m/>
    <n v="60111"/>
    <x v="1375"/>
    <s v="Full Reporter"/>
    <s v="Urban"/>
    <s v="DR"/>
    <s v="DO"/>
    <s v=" Actual Data"/>
    <m/>
    <m/>
    <m/>
    <n v="8634"/>
    <n v="19629"/>
    <n v="155435"/>
    <n v="152648"/>
    <n v="1191572"/>
    <n v="155435"/>
    <n v="152648"/>
    <n v="1191572"/>
    <n v="0"/>
    <n v="0"/>
    <n v="0"/>
    <n v="0"/>
    <n v="0"/>
    <n v="0"/>
    <n v="0"/>
    <n v="0"/>
  </r>
  <r>
    <n v="51499"/>
    <x v="413"/>
    <s v="N"/>
    <n v="53365"/>
    <n v="1353.7805339418001"/>
    <n v="39.42"/>
    <m/>
    <n v="60111"/>
    <x v="1375"/>
    <s v="Full Reporter"/>
    <s v="Urban"/>
    <s v="MB"/>
    <s v="DO"/>
    <s v=" Actual Vehicle Revenue Miles"/>
    <m/>
    <m/>
    <m/>
    <n v="5352"/>
    <n v="8786"/>
    <n v="97400"/>
    <n v="87768"/>
    <n v="582864"/>
    <n v="97400"/>
    <n v="87768"/>
    <n v="582864"/>
    <n v="0"/>
    <n v="0"/>
    <n v="0"/>
    <n v="0"/>
    <n v="0"/>
    <n v="0"/>
    <n v="0"/>
    <n v="0"/>
  </r>
  <r>
    <n v="51499"/>
    <x v="413"/>
    <s v="N"/>
    <n v="53365"/>
    <n v="1353.7805339418001"/>
    <n v="39.42"/>
    <m/>
    <n v="60111"/>
    <x v="1375"/>
    <s v="Full Reporter"/>
    <s v="Urban"/>
    <s v="CB"/>
    <s v="PT"/>
    <s v=" Actual Vehicle Revenue Miles"/>
    <m/>
    <m/>
    <m/>
    <n v="0"/>
    <n v="0"/>
    <n v="0"/>
    <n v="0"/>
    <n v="0"/>
    <n v="0"/>
    <n v="0"/>
    <n v="0"/>
    <n v="0"/>
    <n v="0"/>
    <n v="0"/>
    <n v="0"/>
    <n v="0"/>
    <n v="0"/>
    <n v="0"/>
    <n v="0"/>
  </r>
  <r>
    <n v="51499"/>
    <x v="413"/>
    <s v="N"/>
    <n v="53365"/>
    <n v="1353.7805339418001"/>
    <n v="39.42"/>
    <m/>
    <n v="60111"/>
    <x v="1375"/>
    <s v="Full Reporter"/>
    <s v="Urban"/>
    <s v="CR"/>
    <s v="PT"/>
    <s v=" Actual Vehicle Revenue Miles"/>
    <m/>
    <m/>
    <m/>
    <n v="0"/>
    <n v="0"/>
    <n v="0"/>
    <n v="0"/>
    <n v="0"/>
    <n v="0"/>
    <n v="0"/>
    <n v="0"/>
    <n v="0"/>
    <n v="0"/>
    <n v="0"/>
    <n v="0"/>
    <n v="0"/>
    <n v="0"/>
    <n v="0"/>
    <n v="0"/>
  </r>
  <r>
    <n v="35"/>
    <x v="373"/>
    <s v="N"/>
    <n v="978126"/>
    <n v="0"/>
    <n v="0"/>
    <m/>
    <n v="60111"/>
    <x v="1375"/>
    <s v="Full Reporter"/>
    <s v="Urban"/>
    <s v="CB"/>
    <s v="PT"/>
    <s v=" Actual Vehicle Revenue Miles"/>
    <m/>
    <m/>
    <m/>
    <n v="8724"/>
    <n v="30882"/>
    <n v="219066"/>
    <n v="526625"/>
    <n v="1493851"/>
    <n v="219066"/>
    <n v="526625"/>
    <n v="1493851"/>
    <n v="0"/>
    <n v="0"/>
    <n v="0"/>
    <n v="0"/>
    <n v="0"/>
    <n v="0"/>
    <n v="0"/>
    <n v="0"/>
  </r>
  <r>
    <n v="35"/>
    <x v="373"/>
    <s v="N"/>
    <n v="978126"/>
    <n v="0"/>
    <n v="0"/>
    <m/>
    <n v="60111"/>
    <x v="1375"/>
    <s v="Full Reporter"/>
    <s v="Urban"/>
    <s v="DR"/>
    <s v="DO"/>
    <s v=" Actual Vehicle Revenue Miles"/>
    <m/>
    <m/>
    <m/>
    <n v="4063"/>
    <n v="9237"/>
    <n v="73146"/>
    <n v="71835"/>
    <n v="560741"/>
    <n v="73146"/>
    <n v="71835"/>
    <n v="560741"/>
    <n v="0"/>
    <n v="0"/>
    <n v="0"/>
    <n v="0"/>
    <n v="0"/>
    <n v="0"/>
    <n v="0"/>
    <n v="0"/>
  </r>
  <r>
    <n v="35"/>
    <x v="373"/>
    <s v="N"/>
    <n v="978126"/>
    <n v="0"/>
    <n v="0"/>
    <m/>
    <n v="60111"/>
    <x v="1375"/>
    <s v="Full Reporter"/>
    <s v="Urban"/>
    <s v="CR"/>
    <s v="PT"/>
    <s v=" Actual Vehicle Revenue Miles"/>
    <m/>
    <m/>
    <m/>
    <n v="0"/>
    <n v="0"/>
    <n v="0"/>
    <n v="0"/>
    <n v="0"/>
    <n v="0"/>
    <n v="0"/>
    <n v="0"/>
    <n v="0"/>
    <n v="0"/>
    <n v="0"/>
    <n v="0"/>
    <n v="0"/>
    <n v="0"/>
    <n v="0"/>
    <n v="0"/>
  </r>
  <r>
    <n v="35"/>
    <x v="373"/>
    <s v="N"/>
    <n v="978126"/>
    <n v="0"/>
    <n v="0"/>
    <m/>
    <n v="60111"/>
    <x v="1375"/>
    <s v="Full Reporter"/>
    <s v="Urban"/>
    <s v="MB"/>
    <s v="DO"/>
    <s v=" Actual Data"/>
    <m/>
    <m/>
    <m/>
    <n v="0"/>
    <n v="0"/>
    <n v="0"/>
    <n v="0"/>
    <n v="0"/>
    <n v="0"/>
    <n v="0"/>
    <n v="0"/>
    <n v="0"/>
    <n v="0"/>
    <n v="0"/>
    <n v="0"/>
    <n v="0"/>
    <n v="0"/>
    <n v="0"/>
    <n v="0"/>
  </r>
  <r>
    <n v="79363"/>
    <x v="394"/>
    <s v="N"/>
    <n v="94241"/>
    <n v="2013.64739768251"/>
    <n v="46.8"/>
    <m/>
    <n v="60111"/>
    <x v="1375"/>
    <s v="Full Reporter"/>
    <s v="Urban"/>
    <s v="CB"/>
    <s v="PT"/>
    <s v=" Actual Vehicle Revenue Miles"/>
    <m/>
    <m/>
    <m/>
    <n v="0"/>
    <n v="0"/>
    <n v="0"/>
    <n v="0"/>
    <n v="0"/>
    <n v="0"/>
    <n v="0"/>
    <n v="0"/>
    <n v="0"/>
    <n v="0"/>
    <n v="0"/>
    <n v="0"/>
    <n v="0"/>
    <n v="0"/>
    <n v="0"/>
    <n v="0"/>
  </r>
  <r>
    <n v="79363"/>
    <x v="394"/>
    <s v="N"/>
    <n v="94241"/>
    <n v="2013.64739768251"/>
    <n v="46.8"/>
    <m/>
    <n v="60111"/>
    <x v="1375"/>
    <s v="Full Reporter"/>
    <s v="Urban"/>
    <s v="CR"/>
    <s v="PT"/>
    <s v=" Actual Vehicle Revenue Miles"/>
    <m/>
    <m/>
    <m/>
    <n v="0"/>
    <n v="0"/>
    <n v="0"/>
    <n v="0"/>
    <n v="0"/>
    <n v="0"/>
    <n v="0"/>
    <n v="0"/>
    <n v="0"/>
    <n v="0"/>
    <n v="0"/>
    <n v="0"/>
    <n v="0"/>
    <n v="0"/>
    <n v="0"/>
    <n v="0"/>
  </r>
  <r>
    <n v="79363"/>
    <x v="394"/>
    <s v="N"/>
    <n v="94241"/>
    <n v="2013.64739768251"/>
    <n v="46.8"/>
    <m/>
    <n v="60111"/>
    <x v="1375"/>
    <s v="Full Reporter"/>
    <s v="Urban"/>
    <s v="DR"/>
    <s v="DO"/>
    <s v=" Actual Vehicle Revenue Miles"/>
    <m/>
    <m/>
    <m/>
    <n v="0"/>
    <n v="0"/>
    <n v="0"/>
    <n v="0"/>
    <n v="0"/>
    <n v="0"/>
    <n v="0"/>
    <n v="0"/>
    <n v="0"/>
    <n v="0"/>
    <n v="0"/>
    <n v="0"/>
    <n v="0"/>
    <n v="0"/>
    <n v="0"/>
    <n v="0"/>
  </r>
  <r>
    <n v="79363"/>
    <x v="394"/>
    <s v="N"/>
    <n v="94241"/>
    <n v="2013.64739768251"/>
    <n v="46.8"/>
    <m/>
    <n v="60111"/>
    <x v="1375"/>
    <s v="Full Reporter"/>
    <s v="Urban"/>
    <s v="MB"/>
    <s v="DO"/>
    <s v=" Actual Data"/>
    <m/>
    <m/>
    <m/>
    <n v="0"/>
    <n v="0"/>
    <n v="0"/>
    <n v="0"/>
    <n v="0"/>
    <n v="0"/>
    <n v="0"/>
    <n v="0"/>
    <n v="0"/>
    <n v="0"/>
    <n v="0"/>
    <n v="0"/>
    <n v="0"/>
    <n v="0"/>
    <n v="0"/>
    <n v="0"/>
  </r>
  <r>
    <n v="22"/>
    <x v="410"/>
    <s v="N"/>
    <n v="1763723"/>
    <n v="0"/>
    <n v="0"/>
    <m/>
    <n v="60112"/>
    <x v="1376"/>
    <s v="Reduced Reporter"/>
    <s v="Urban"/>
    <s v="DR"/>
    <s v="PT"/>
    <s v=" Actual Vehicle Revenue Miles"/>
    <m/>
    <m/>
    <m/>
    <n v="9548"/>
    <n v="13347"/>
    <n v="137455"/>
    <n v="0"/>
    <n v="879247"/>
    <n v="137455"/>
    <n v="0"/>
    <n v="879247"/>
    <n v="0"/>
    <n v="0"/>
    <n v="0"/>
    <n v="0"/>
    <n v="0"/>
    <n v="0"/>
    <n v="0"/>
    <n v="0"/>
  </r>
  <r>
    <n v="62677"/>
    <x v="153"/>
    <s v="Y"/>
    <n v="963212"/>
    <n v="3818.91888249571"/>
    <n v="270.27"/>
    <m/>
    <n v="60112"/>
    <x v="1376"/>
    <s v="Reduced Reporter"/>
    <s v="Urban"/>
    <s v="DR"/>
    <s v="PT"/>
    <s v=" Actual Vehicle Revenue Miles"/>
    <m/>
    <m/>
    <m/>
    <n v="3900"/>
    <n v="5452"/>
    <n v="56144"/>
    <n v="0"/>
    <n v="359131"/>
    <n v="56144"/>
    <n v="0"/>
    <n v="359131"/>
    <n v="0"/>
    <n v="0"/>
    <n v="0"/>
    <n v="0"/>
    <n v="0"/>
    <n v="0"/>
    <n v="0"/>
    <n v="0"/>
  </r>
  <r>
    <n v="22042"/>
    <x v="356"/>
    <s v="Y"/>
    <n v="5732354"/>
    <n v="3281.4502474311198"/>
    <n v="1746.9"/>
    <m/>
    <n v="60113"/>
    <x v="1377"/>
    <s v="Reduced Reporter"/>
    <s v="Urban"/>
    <s v="DR"/>
    <s v="DO"/>
    <s v=" Other"/>
    <s v="100% UPT count of each UZA is used to allocate other annual totals. "/>
    <m/>
    <m/>
    <n v="3070"/>
    <n v="4260"/>
    <n v="45347"/>
    <n v="0"/>
    <n v="278303"/>
    <n v="45347"/>
    <n v="0"/>
    <n v="278303"/>
    <n v="0"/>
    <n v="0"/>
    <n v="0"/>
    <n v="0"/>
    <n v="0"/>
    <n v="0"/>
    <n v="0"/>
    <n v="0"/>
  </r>
  <r>
    <n v="22042"/>
    <x v="356"/>
    <s v="Y"/>
    <n v="5732354"/>
    <n v="3281.4502474311198"/>
    <n v="1746.9"/>
    <m/>
    <n v="60113"/>
    <x v="1377"/>
    <s v="Reduced Reporter"/>
    <s v="Urban"/>
    <s v="CB"/>
    <s v="DO"/>
    <s v=" Actual Vehicle Revenue Miles"/>
    <m/>
    <m/>
    <m/>
    <n v="1436"/>
    <n v="701"/>
    <n v="38050"/>
    <n v="0"/>
    <n v="213622"/>
    <n v="38050"/>
    <n v="0"/>
    <n v="213622"/>
    <n v="0"/>
    <n v="0"/>
    <n v="0"/>
    <n v="0"/>
    <n v="0"/>
    <n v="0"/>
    <n v="0"/>
    <n v="0"/>
  </r>
  <r>
    <n v="48"/>
    <x v="362"/>
    <s v="N"/>
    <n v="6869284"/>
    <n v="0"/>
    <n v="0"/>
    <m/>
    <n v="60113"/>
    <x v="1377"/>
    <s v="Reduced Reporter"/>
    <s v="Urban"/>
    <s v="DR"/>
    <s v="DO"/>
    <s v=" Actual Vehicle Revenue Miles"/>
    <m/>
    <m/>
    <m/>
    <n v="12278"/>
    <n v="17041"/>
    <n v="181384"/>
    <n v="0"/>
    <n v="1113209"/>
    <n v="181384"/>
    <n v="0"/>
    <n v="1113209"/>
    <n v="0"/>
    <n v="0"/>
    <n v="0"/>
    <n v="0"/>
    <n v="0"/>
    <n v="0"/>
    <n v="0"/>
    <n v="0"/>
  </r>
  <r>
    <n v="48"/>
    <x v="362"/>
    <s v="N"/>
    <n v="6869284"/>
    <n v="0"/>
    <n v="0"/>
    <m/>
    <n v="60113"/>
    <x v="1377"/>
    <s v="Reduced Reporter"/>
    <s v="Urban"/>
    <s v="CB"/>
    <s v="DO"/>
    <s v=" Actual Data"/>
    <m/>
    <m/>
    <m/>
    <n v="337"/>
    <n v="164"/>
    <n v="8925"/>
    <n v="0"/>
    <n v="50109"/>
    <n v="8925"/>
    <n v="0"/>
    <n v="50109"/>
    <n v="0"/>
    <n v="0"/>
    <n v="0"/>
    <n v="0"/>
    <n v="0"/>
    <n v="0"/>
    <n v="0"/>
    <n v="0"/>
  </r>
  <r>
    <n v="22042"/>
    <x v="356"/>
    <s v="Y"/>
    <n v="5732354"/>
    <n v="3281.4502474311198"/>
    <n v="1746.9"/>
    <m/>
    <n v="60114"/>
    <x v="1378"/>
    <s v="Full Reporter"/>
    <s v="Urban"/>
    <s v="DR"/>
    <s v="DO"/>
    <s v=" Other"/>
    <s v="100% UPT count of each UZA is used to allocate other annual totals. "/>
    <m/>
    <m/>
    <n v="52372"/>
    <n v="109211"/>
    <n v="850961"/>
    <n v="711950"/>
    <n v="4355203"/>
    <n v="850961"/>
    <n v="711950"/>
    <n v="4355203"/>
    <n v="0"/>
    <n v="0"/>
    <n v="0"/>
    <n v="0"/>
    <n v="0"/>
    <n v="0"/>
    <n v="0"/>
    <n v="0"/>
  </r>
  <r>
    <n v="22042"/>
    <x v="356"/>
    <s v="Y"/>
    <n v="5732354"/>
    <n v="3281.4502474311198"/>
    <n v="1746.9"/>
    <m/>
    <n v="60114"/>
    <x v="1378"/>
    <s v="Full Reporter"/>
    <s v="Urban"/>
    <s v="MB"/>
    <s v="DO"/>
    <s v=" Actual Vehicle Revenue Miles"/>
    <m/>
    <m/>
    <m/>
    <n v="8205"/>
    <n v="31802"/>
    <n v="151808"/>
    <n v="224765"/>
    <n v="588201"/>
    <n v="151808"/>
    <n v="224765"/>
    <n v="588201"/>
    <n v="0"/>
    <n v="0"/>
    <n v="0"/>
    <n v="0"/>
    <n v="0"/>
    <n v="0"/>
    <n v="0"/>
    <n v="0"/>
  </r>
  <r>
    <n v="48"/>
    <x v="362"/>
    <s v="N"/>
    <n v="6869284"/>
    <n v="0"/>
    <n v="0"/>
    <m/>
    <n v="60114"/>
    <x v="1378"/>
    <s v="Full Reporter"/>
    <s v="Urban"/>
    <s v="DR"/>
    <s v="DO"/>
    <s v=" Actual Vehicle Revenue Miles"/>
    <m/>
    <m/>
    <m/>
    <n v="24987"/>
    <n v="52105"/>
    <n v="405997"/>
    <n v="339675"/>
    <n v="2077889"/>
    <n v="405997"/>
    <n v="339675"/>
    <n v="2077889"/>
    <n v="0"/>
    <n v="0"/>
    <n v="0"/>
    <n v="0"/>
    <n v="0"/>
    <n v="0"/>
    <n v="0"/>
    <n v="0"/>
  </r>
  <r>
    <n v="48"/>
    <x v="362"/>
    <s v="N"/>
    <n v="6869284"/>
    <n v="0"/>
    <n v="0"/>
    <m/>
    <n v="60114"/>
    <x v="1378"/>
    <s v="Full Reporter"/>
    <s v="Urban"/>
    <s v="MB"/>
    <s v="DO"/>
    <s v=" Actual Vehicle Revenue Miles"/>
    <m/>
    <m/>
    <m/>
    <n v="0"/>
    <n v="0"/>
    <n v="0"/>
    <n v="0"/>
    <n v="0"/>
    <n v="0"/>
    <n v="0"/>
    <n v="0"/>
    <n v="0"/>
    <n v="0"/>
    <n v="0"/>
    <n v="0"/>
    <n v="0"/>
    <n v="0"/>
    <n v="0"/>
    <n v="0"/>
  </r>
  <r>
    <n v="22042"/>
    <x v="356"/>
    <s v="Y"/>
    <n v="5732354"/>
    <n v="3281.4502474311198"/>
    <n v="1746.9"/>
    <m/>
    <n v="60115"/>
    <x v="1379"/>
    <s v="Reduced Reporter"/>
    <s v="Urban"/>
    <s v="DR"/>
    <s v="DO"/>
    <s v=" Other"/>
    <s v="100% UPT count of each UZA is used to allocate other annual totals. "/>
    <m/>
    <m/>
    <n v="3935"/>
    <n v="8423"/>
    <n v="82094"/>
    <n v="0"/>
    <n v="294748"/>
    <n v="82094"/>
    <n v="0"/>
    <n v="294748"/>
    <n v="0"/>
    <n v="0"/>
    <n v="0"/>
    <n v="0"/>
    <n v="0"/>
    <n v="0"/>
    <n v="0"/>
    <n v="0"/>
  </r>
  <r>
    <n v="48"/>
    <x v="362"/>
    <s v="N"/>
    <n v="6869284"/>
    <n v="0"/>
    <n v="0"/>
    <m/>
    <n v="60115"/>
    <x v="1379"/>
    <s v="Reduced Reporter"/>
    <s v="Urban"/>
    <s v="DR"/>
    <s v="DO"/>
    <s v=" Actual Vehicle Revenue Miles"/>
    <m/>
    <m/>
    <m/>
    <n v="22297"/>
    <n v="47725"/>
    <n v="465195"/>
    <n v="0"/>
    <n v="1670237"/>
    <n v="465195"/>
    <n v="0"/>
    <n v="1670237"/>
    <n v="0"/>
    <n v="0"/>
    <n v="0"/>
    <n v="0"/>
    <n v="0"/>
    <n v="0"/>
    <n v="0"/>
    <n v="0"/>
  </r>
  <r>
    <n v="22042"/>
    <x v="356"/>
    <s v="N"/>
    <n v="5732354"/>
    <n v="3281.4502474311198"/>
    <n v="1746.9"/>
    <m/>
    <n v="60116"/>
    <x v="1380"/>
    <s v="Reduced Reporter"/>
    <s v="Urban"/>
    <s v="DR"/>
    <s v="DO"/>
    <s v=" Other"/>
    <s v="100% UPT count of each UZA is used to allocate other annual totals. "/>
    <m/>
    <m/>
    <n v="20111"/>
    <n v="32224"/>
    <n v="396757"/>
    <n v="0"/>
    <n v="1940670"/>
    <n v="396757"/>
    <n v="0"/>
    <n v="1940670"/>
    <n v="0"/>
    <n v="0"/>
    <n v="0"/>
    <n v="0"/>
    <n v="0"/>
    <n v="0"/>
    <n v="0"/>
    <n v="0"/>
  </r>
  <r>
    <n v="23500"/>
    <x v="390"/>
    <s v="Y"/>
    <n v="429461"/>
    <n v="2853.9398899949902"/>
    <n v="150.47999999999999"/>
    <m/>
    <n v="60116"/>
    <x v="1380"/>
    <s v="Reduced Reporter"/>
    <s v="Urban"/>
    <s v="DR"/>
    <s v="DO"/>
    <s v=" Other"/>
    <s v="100% UPT count of each UZA is used to allocate other annual totals."/>
    <m/>
    <m/>
    <n v="0"/>
    <n v="0"/>
    <n v="0"/>
    <n v="0"/>
    <n v="0"/>
    <n v="0"/>
    <n v="0"/>
    <n v="0"/>
    <n v="0"/>
    <n v="0"/>
    <n v="0"/>
    <n v="0"/>
    <n v="0"/>
    <n v="0"/>
    <n v="0"/>
    <n v="0"/>
  </r>
  <r>
    <n v="48"/>
    <x v="362"/>
    <s v="N"/>
    <n v="6869284"/>
    <n v="0"/>
    <n v="0"/>
    <m/>
    <n v="60116"/>
    <x v="1380"/>
    <s v="Reduced Reporter"/>
    <s v="Urban"/>
    <s v="DR"/>
    <s v="DO"/>
    <s v=" Actual Vehicle Revenue Miles"/>
    <m/>
    <m/>
    <m/>
    <n v="11889"/>
    <n v="19051"/>
    <n v="234565"/>
    <n v="0"/>
    <n v="1147111"/>
    <n v="234565"/>
    <n v="0"/>
    <n v="1147111"/>
    <n v="0"/>
    <n v="0"/>
    <n v="0"/>
    <n v="0"/>
    <n v="0"/>
    <n v="0"/>
    <n v="0"/>
    <n v="0"/>
  </r>
  <r>
    <n v="65080"/>
    <x v="370"/>
    <s v="Y"/>
    <n v="982276"/>
    <n v="2329.1587248483902"/>
    <n v="421.73"/>
    <m/>
    <n v="60118"/>
    <x v="1381"/>
    <s v="Reduced Reporter"/>
    <s v="Urban"/>
    <s v="MB"/>
    <s v="PT"/>
    <s v=" Actual Data"/>
    <m/>
    <m/>
    <m/>
    <n v="17975"/>
    <n v="111566"/>
    <n v="217358"/>
    <n v="0"/>
    <n v="1613281"/>
    <n v="217358"/>
    <n v="0"/>
    <n v="1613281"/>
    <n v="0"/>
    <n v="0"/>
    <n v="0"/>
    <n v="0"/>
    <n v="0"/>
    <n v="0"/>
    <n v="0"/>
    <n v="0"/>
  </r>
  <r>
    <n v="65080"/>
    <x v="370"/>
    <s v="Y"/>
    <n v="982276"/>
    <n v="2329.1587248483902"/>
    <n v="421.73"/>
    <m/>
    <n v="60118"/>
    <x v="1381"/>
    <s v="Reduced Reporter"/>
    <s v="Urban"/>
    <s v="DR"/>
    <s v="PT"/>
    <s v=" Actual Data"/>
    <m/>
    <m/>
    <m/>
    <n v="6349"/>
    <n v="15627"/>
    <n v="82189"/>
    <n v="0"/>
    <n v="569832"/>
    <n v="82189"/>
    <n v="0"/>
    <n v="569832"/>
    <n v="0"/>
    <n v="0"/>
    <n v="0"/>
    <n v="0"/>
    <n v="0"/>
    <n v="0"/>
    <n v="0"/>
    <n v="0"/>
  </r>
  <r>
    <n v="65080"/>
    <x v="370"/>
    <s v="Y"/>
    <n v="982276"/>
    <n v="2329.1587248483902"/>
    <n v="421.73"/>
    <m/>
    <n v="60118"/>
    <x v="1381"/>
    <s v="Reduced Reporter"/>
    <s v="Urban"/>
    <s v="CB"/>
    <s v="PT"/>
    <s v=" Actual Data"/>
    <m/>
    <m/>
    <m/>
    <n v="2426"/>
    <n v="18544"/>
    <n v="49038"/>
    <n v="0"/>
    <n v="217745"/>
    <n v="49038"/>
    <n v="0"/>
    <n v="217745"/>
    <n v="0"/>
    <n v="0"/>
    <n v="0"/>
    <n v="0"/>
    <n v="0"/>
    <n v="0"/>
    <n v="0"/>
    <n v="0"/>
  </r>
  <r>
    <n v="4384"/>
    <x v="363"/>
    <s v="Y"/>
    <n v="1809888"/>
    <n v="2920.9616018628599"/>
    <n v="619.62"/>
    <m/>
    <n v="60125"/>
    <x v="1382"/>
    <s v="Reduced Reporter"/>
    <s v="Urban"/>
    <s v="MB"/>
    <s v="PT"/>
    <s v=" Actual Data"/>
    <m/>
    <m/>
    <m/>
    <n v="9036"/>
    <n v="51177"/>
    <n v="140497"/>
    <n v="0"/>
    <n v="1312569"/>
    <n v="140497"/>
    <n v="0"/>
    <n v="1312569"/>
    <n v="0"/>
    <n v="0"/>
    <n v="0"/>
    <n v="0"/>
    <n v="0"/>
    <n v="0"/>
    <n v="0"/>
    <n v="0"/>
  </r>
  <r>
    <n v="4384"/>
    <x v="363"/>
    <s v="Y"/>
    <n v="1809888"/>
    <n v="2920.9616018628599"/>
    <n v="619.62"/>
    <m/>
    <n v="60125"/>
    <x v="1382"/>
    <s v="Reduced Reporter"/>
    <s v="Urban"/>
    <s v="DR"/>
    <s v="PT"/>
    <s v=" Actual Data"/>
    <m/>
    <m/>
    <m/>
    <n v="12779"/>
    <n v="10166"/>
    <n v="64730"/>
    <n v="0"/>
    <n v="917715"/>
    <n v="64730"/>
    <n v="0"/>
    <n v="917715"/>
    <n v="0"/>
    <n v="0"/>
    <n v="0"/>
    <n v="0"/>
    <n v="0"/>
    <n v="0"/>
    <n v="0"/>
    <n v="0"/>
  </r>
  <r>
    <n v="22"/>
    <x v="410"/>
    <s v="N"/>
    <n v="1763723"/>
    <n v="0"/>
    <n v="0"/>
    <s v="6R02"/>
    <n v="60127"/>
    <x v="1383"/>
    <s v="Rural Reporter"/>
    <s v="Rural"/>
    <s v="DR"/>
    <s v="DO"/>
    <m/>
    <m/>
    <m/>
    <m/>
    <n v="4573"/>
    <n v="6702"/>
    <n v="121187"/>
    <m/>
    <n v="504821"/>
    <m/>
    <m/>
    <m/>
    <m/>
    <m/>
    <m/>
    <m/>
    <m/>
    <m/>
    <m/>
    <m/>
  </r>
  <r>
    <n v="87300"/>
    <x v="359"/>
    <s v="Y"/>
    <n v="402454"/>
    <n v="1836.5113612028699"/>
    <n v="219.14"/>
    <m/>
    <n v="60129"/>
    <x v="1384"/>
    <s v="Reduced Reporter"/>
    <s v="Urban"/>
    <s v="MB"/>
    <s v="PT"/>
    <s v=" Actual Data"/>
    <m/>
    <m/>
    <m/>
    <n v="10041"/>
    <n v="40897"/>
    <n v="123133"/>
    <n v="0"/>
    <n v="1378177"/>
    <n v="123133"/>
    <n v="0"/>
    <n v="1378177"/>
    <n v="0"/>
    <n v="0"/>
    <n v="0"/>
    <n v="0"/>
    <n v="0"/>
    <n v="0"/>
    <n v="0"/>
    <n v="0"/>
  </r>
  <r>
    <n v="87300"/>
    <x v="359"/>
    <s v="Y"/>
    <n v="402454"/>
    <n v="1836.5113612028699"/>
    <n v="219.14"/>
    <m/>
    <n v="60129"/>
    <x v="1384"/>
    <s v="Reduced Reporter"/>
    <s v="Urban"/>
    <s v="CB"/>
    <s v="PT"/>
    <s v=" Actual Data"/>
    <m/>
    <m/>
    <m/>
    <n v="1433"/>
    <n v="19288"/>
    <n v="46699"/>
    <n v="0"/>
    <n v="957078"/>
    <n v="46699"/>
    <n v="0"/>
    <n v="957078"/>
    <n v="0"/>
    <n v="0"/>
    <n v="0"/>
    <n v="0"/>
    <n v="0"/>
    <n v="0"/>
    <n v="0"/>
    <n v="0"/>
  </r>
  <r>
    <n v="87300"/>
    <x v="359"/>
    <s v="Y"/>
    <n v="402454"/>
    <n v="1836.5113612028699"/>
    <n v="219.14"/>
    <m/>
    <n v="60129"/>
    <x v="1384"/>
    <s v="Reduced Reporter"/>
    <s v="Urban"/>
    <s v="DR"/>
    <s v="PT"/>
    <s v=" Actual Data"/>
    <m/>
    <m/>
    <m/>
    <n v="3477"/>
    <n v="7499"/>
    <n v="33758"/>
    <n v="0"/>
    <n v="405189"/>
    <n v="33758"/>
    <n v="0"/>
    <n v="405189"/>
    <n v="0"/>
    <n v="0"/>
    <n v="0"/>
    <n v="0"/>
    <n v="0"/>
    <n v="0"/>
    <n v="0"/>
    <n v="0"/>
  </r>
  <r>
    <n v="87300"/>
    <x v="359"/>
    <s v="Y"/>
    <n v="402454"/>
    <n v="1836.5113612028699"/>
    <n v="219.14"/>
    <m/>
    <n v="60129"/>
    <x v="1384"/>
    <s v="Reduced Reporter"/>
    <s v="Urban"/>
    <s v="MB"/>
    <s v="DO"/>
    <s v=" Actual Data"/>
    <m/>
    <m/>
    <m/>
    <n v="987"/>
    <n v="10295"/>
    <n v="12059"/>
    <n v="0"/>
    <n v="217401"/>
    <n v="12059"/>
    <n v="0"/>
    <n v="217401"/>
    <n v="0"/>
    <n v="0"/>
    <n v="0"/>
    <n v="0"/>
    <n v="0"/>
    <n v="0"/>
    <n v="0"/>
    <n v="0"/>
  </r>
  <r>
    <n v="87300"/>
    <x v="359"/>
    <s v="Y"/>
    <n v="402454"/>
    <n v="1836.5113612028699"/>
    <n v="219.14"/>
    <m/>
    <n v="60129"/>
    <x v="1384"/>
    <s v="Reduced Reporter"/>
    <s v="Urban"/>
    <s v="DR"/>
    <s v="DO"/>
    <s v=" Actual Data"/>
    <m/>
    <m/>
    <m/>
    <n v="723"/>
    <n v="1443"/>
    <n v="7372"/>
    <n v="0"/>
    <n v="73902"/>
    <n v="7372"/>
    <n v="0"/>
    <n v="73902"/>
    <n v="0"/>
    <n v="0"/>
    <n v="0"/>
    <n v="0"/>
    <n v="0"/>
    <n v="0"/>
    <n v="0"/>
    <n v="0"/>
  </r>
  <r>
    <n v="61948"/>
    <x v="364"/>
    <s v="Y"/>
    <n v="100736"/>
    <n v="1997.68705505757"/>
    <n v="50.43"/>
    <m/>
    <n v="60130"/>
    <x v="1385"/>
    <s v="Full Reporter"/>
    <s v="Urban"/>
    <s v="DR"/>
    <s v="DO"/>
    <s v=" Other"/>
    <s v="Alamo Area Council of Governments operates both a rural and urban system, The resources are shared between both 5311 and 5307 services, AACOG uses an allocation percentage based upon trip count.  "/>
    <m/>
    <m/>
    <n v="10383"/>
    <n v="18091"/>
    <n v="214171"/>
    <n v="211166"/>
    <n v="1040259"/>
    <n v="214171"/>
    <n v="211166"/>
    <n v="1040259"/>
    <n v="0"/>
    <n v="0"/>
    <n v="0"/>
    <n v="0"/>
    <n v="0"/>
    <n v="0"/>
    <n v="0"/>
    <n v="0"/>
  </r>
  <r>
    <n v="61948"/>
    <x v="364"/>
    <s v="Y"/>
    <n v="100736"/>
    <n v="1997.68705505757"/>
    <n v="50.43"/>
    <m/>
    <n v="60130"/>
    <x v="1385"/>
    <s v="Full Reporter"/>
    <s v="Urban"/>
    <s v="MB"/>
    <s v="DO"/>
    <s v=" Actual Data"/>
    <m/>
    <m/>
    <m/>
    <n v="0"/>
    <n v="0"/>
    <n v="0"/>
    <n v="0"/>
    <n v="0"/>
    <n v="0"/>
    <n v="0"/>
    <n v="0"/>
    <n v="0"/>
    <n v="0"/>
    <n v="0"/>
    <n v="0"/>
    <n v="0"/>
    <n v="0"/>
    <n v="0"/>
    <n v="0"/>
  </r>
  <r>
    <n v="78580"/>
    <x v="365"/>
    <s v="N"/>
    <n v="1992689"/>
    <n v="3248.38392454725"/>
    <n v="613.44000000000005"/>
    <m/>
    <n v="60130"/>
    <x v="1385"/>
    <s v="Full Reporter"/>
    <s v="Urban"/>
    <s v="DR"/>
    <s v="DO"/>
    <s v=" Other"/>
    <s v="Alamo Area Council of Governments operates both a rural and urban system, The resources are shared between both 5311 and 5307 services, AACOG uses an allocation percentage based upon trip count.  "/>
    <m/>
    <m/>
    <n v="663"/>
    <n v="1155"/>
    <n v="13671"/>
    <n v="13480"/>
    <n v="66403"/>
    <n v="13671"/>
    <n v="13480"/>
    <n v="66403"/>
    <n v="0"/>
    <n v="0"/>
    <n v="0"/>
    <n v="0"/>
    <n v="0"/>
    <n v="0"/>
    <n v="0"/>
    <n v="0"/>
  </r>
  <r>
    <n v="78580"/>
    <x v="365"/>
    <s v="N"/>
    <n v="1992689"/>
    <n v="3248.38392454725"/>
    <n v="613.44000000000005"/>
    <m/>
    <n v="60130"/>
    <x v="1385"/>
    <s v="Full Reporter"/>
    <s v="Urban"/>
    <s v="MB"/>
    <s v="DO"/>
    <s v=" Actual Data"/>
    <m/>
    <m/>
    <m/>
    <n v="0"/>
    <n v="0"/>
    <n v="0"/>
    <n v="0"/>
    <n v="0"/>
    <n v="0"/>
    <n v="0"/>
    <n v="0"/>
    <n v="0"/>
    <n v="0"/>
    <n v="0"/>
    <n v="0"/>
    <n v="0"/>
    <n v="0"/>
    <n v="0"/>
    <n v="0"/>
  </r>
  <r>
    <n v="48"/>
    <x v="362"/>
    <s v="N"/>
    <n v="6869284"/>
    <n v="0"/>
    <n v="0"/>
    <m/>
    <n v="60130"/>
    <x v="1385"/>
    <s v="Full Reporter"/>
    <s v="Urban"/>
    <s v="DR"/>
    <s v="DO"/>
    <s v=" Actual Vehicle Revenue Miles"/>
    <m/>
    <m/>
    <m/>
    <n v="44182"/>
    <n v="76982"/>
    <n v="911365"/>
    <n v="898579"/>
    <n v="4426631"/>
    <n v="911365"/>
    <n v="898579"/>
    <n v="4426631"/>
    <n v="0"/>
    <n v="0"/>
    <n v="0"/>
    <n v="0"/>
    <n v="0"/>
    <n v="0"/>
    <n v="0"/>
    <n v="0"/>
  </r>
  <r>
    <n v="48"/>
    <x v="362"/>
    <s v="N"/>
    <n v="6869284"/>
    <n v="0"/>
    <n v="0"/>
    <m/>
    <n v="60130"/>
    <x v="1385"/>
    <s v="Full Reporter"/>
    <s v="Urban"/>
    <s v="MB"/>
    <s v="DO"/>
    <s v=" Actual Vehicle Revenue Miles"/>
    <m/>
    <m/>
    <m/>
    <n v="8568"/>
    <n v="34316"/>
    <n v="139860"/>
    <n v="270172"/>
    <n v="683893"/>
    <n v="139860"/>
    <n v="270172"/>
    <n v="683893"/>
    <n v="0"/>
    <n v="0"/>
    <n v="0"/>
    <n v="0"/>
    <n v="0"/>
    <n v="0"/>
    <n v="0"/>
    <n v="0"/>
  </r>
  <r>
    <n v="46045"/>
    <x v="383"/>
    <s v="Y"/>
    <n v="227316"/>
    <n v="1410.14596720142"/>
    <n v="161.19999999999999"/>
    <m/>
    <n v="60132"/>
    <x v="1386"/>
    <s v="Reduced Reporter"/>
    <s v="Urban"/>
    <s v="DR"/>
    <s v="DO"/>
    <s v=" Other"/>
    <s v="UPT tracked by UZA."/>
    <m/>
    <m/>
    <n v="3869"/>
    <n v="2869"/>
    <n v="56783"/>
    <n v="0"/>
    <n v="358906"/>
    <n v="56783"/>
    <n v="0"/>
    <n v="358906"/>
    <n v="0"/>
    <n v="0"/>
    <n v="0"/>
    <n v="0"/>
    <n v="0"/>
    <n v="0"/>
    <n v="0"/>
    <n v="0"/>
  </r>
  <r>
    <n v="22"/>
    <x v="410"/>
    <s v="N"/>
    <n v="1763723"/>
    <n v="0"/>
    <n v="0"/>
    <m/>
    <n v="60132"/>
    <x v="1386"/>
    <s v="Reduced Reporter"/>
    <s v="Urban"/>
    <s v="DR"/>
    <s v="DO"/>
    <s v=" Actual Vehicle Revenue Miles"/>
    <m/>
    <m/>
    <m/>
    <n v="1658"/>
    <n v="1230"/>
    <n v="24336"/>
    <n v="0"/>
    <n v="153817"/>
    <n v="24336"/>
    <n v="0"/>
    <n v="153817"/>
    <n v="0"/>
    <n v="0"/>
    <n v="0"/>
    <n v="0"/>
    <n v="0"/>
    <n v="0"/>
    <n v="0"/>
    <n v="0"/>
  </r>
  <r>
    <n v="22042"/>
    <x v="356"/>
    <s v="Y"/>
    <n v="5732354"/>
    <n v="3281.4502474311198"/>
    <n v="1746.9"/>
    <m/>
    <n v="60133"/>
    <x v="1387"/>
    <s v="Full Reporter"/>
    <s v="Urban"/>
    <s v="SR"/>
    <s v="DO"/>
    <s v=" Actual Vehicle Revenue Miles"/>
    <m/>
    <m/>
    <m/>
    <n v="15182"/>
    <n v="370528"/>
    <n v="68368"/>
    <n v="455634"/>
    <n v="2003265"/>
    <n v="0"/>
    <n v="0"/>
    <n v="0"/>
    <n v="4.5"/>
    <n v="68368"/>
    <n v="455634"/>
    <n v="2003265"/>
    <n v="4.5"/>
    <n v="68368"/>
    <n v="0"/>
    <n v="0"/>
  </r>
  <r>
    <n v="40429"/>
    <x v="358"/>
    <s v="N"/>
    <n v="5853575"/>
    <n v="3339.7733581942998"/>
    <n v="1752.69"/>
    <m/>
    <n v="60134"/>
    <x v="1388"/>
    <s v="Full Reporter"/>
    <s v="Urban"/>
    <s v="CB"/>
    <s v="PT"/>
    <s v=" Actual Data"/>
    <m/>
    <m/>
    <m/>
    <n v="0"/>
    <n v="0"/>
    <n v="0"/>
    <n v="0"/>
    <n v="0"/>
    <n v="0"/>
    <n v="0"/>
    <n v="0"/>
    <n v="0"/>
    <n v="0"/>
    <n v="0"/>
    <n v="0"/>
    <n v="0"/>
    <n v="0"/>
    <n v="0"/>
    <n v="0"/>
  </r>
  <r>
    <n v="40429"/>
    <x v="358"/>
    <s v="N"/>
    <n v="5853575"/>
    <n v="3339.7733581942998"/>
    <n v="1752.69"/>
    <m/>
    <n v="60134"/>
    <x v="1388"/>
    <s v="Full Reporter"/>
    <s v="Urban"/>
    <s v="MB"/>
    <s v="DO"/>
    <s v=" Actual Data"/>
    <m/>
    <m/>
    <m/>
    <n v="0"/>
    <n v="0"/>
    <n v="0"/>
    <n v="0"/>
    <n v="0"/>
    <n v="0"/>
    <n v="0"/>
    <n v="0"/>
    <n v="0"/>
    <n v="0"/>
    <n v="0"/>
    <n v="0"/>
    <n v="0"/>
    <n v="0"/>
    <n v="0"/>
    <n v="0"/>
  </r>
  <r>
    <n v="87300"/>
    <x v="359"/>
    <s v="Y"/>
    <n v="402454"/>
    <n v="1836.5113612028699"/>
    <n v="219.14"/>
    <m/>
    <n v="60134"/>
    <x v="1388"/>
    <s v="Full Reporter"/>
    <s v="Urban"/>
    <s v="CB"/>
    <s v="PT"/>
    <s v=" Actual Data"/>
    <m/>
    <m/>
    <m/>
    <n v="16468"/>
    <n v="279920"/>
    <n v="503381"/>
    <n v="10673823"/>
    <n v="5072522"/>
    <n v="503381"/>
    <n v="10673823"/>
    <n v="5072522"/>
    <n v="0"/>
    <n v="0"/>
    <n v="0"/>
    <n v="0"/>
    <n v="0"/>
    <n v="0"/>
    <n v="0"/>
    <n v="0"/>
  </r>
  <r>
    <n v="87300"/>
    <x v="359"/>
    <s v="Y"/>
    <n v="402454"/>
    <n v="1836.5113612028699"/>
    <n v="219.14"/>
    <m/>
    <n v="60134"/>
    <x v="1388"/>
    <s v="Full Reporter"/>
    <s v="Urban"/>
    <s v="MB"/>
    <s v="DO"/>
    <s v=" Actual Data"/>
    <m/>
    <m/>
    <m/>
    <n v="13576"/>
    <n v="179281"/>
    <n v="97842"/>
    <n v="410202"/>
    <n v="1188807"/>
    <n v="97842"/>
    <n v="410202"/>
    <n v="1188807"/>
    <n v="0"/>
    <n v="0"/>
    <n v="0"/>
    <n v="0"/>
    <n v="0"/>
    <n v="0"/>
    <n v="0"/>
    <n v="0"/>
  </r>
  <r>
    <n v="22"/>
    <x v="410"/>
    <s v="N"/>
    <n v="1763723"/>
    <n v="0"/>
    <n v="0"/>
    <s v="6R02"/>
    <n v="60135"/>
    <x v="1389"/>
    <s v="Rural Reporter"/>
    <s v="Rural"/>
    <s v="DR"/>
    <s v="DO"/>
    <m/>
    <m/>
    <m/>
    <m/>
    <n v="15592"/>
    <n v="22543"/>
    <n v="287567"/>
    <m/>
    <n v="626681"/>
    <m/>
    <m/>
    <m/>
    <m/>
    <m/>
    <m/>
    <m/>
    <m/>
    <m/>
    <m/>
    <m/>
  </r>
  <r>
    <n v="5"/>
    <x v="381"/>
    <s v="N"/>
    <n v="1787552"/>
    <n v="0"/>
    <n v="0"/>
    <s v="6R01"/>
    <n v="60136"/>
    <x v="1390"/>
    <s v="Rural Reporter"/>
    <s v="Rural"/>
    <s v="DR"/>
    <s v="DO"/>
    <m/>
    <m/>
    <m/>
    <m/>
    <n v="58680"/>
    <n v="66983"/>
    <n v="1408162"/>
    <m/>
    <n v="3459393"/>
    <m/>
    <m/>
    <m/>
    <m/>
    <m/>
    <m/>
    <m/>
    <m/>
    <m/>
    <m/>
    <m/>
  </r>
  <r>
    <n v="29278"/>
    <x v="405"/>
    <s v="N"/>
    <n v="51763"/>
    <n v="1586.7102672877199"/>
    <n v="32.619999999999997"/>
    <m/>
    <n v="60138"/>
    <x v="1391"/>
    <s v="Reduced Reporter"/>
    <s v="Urban"/>
    <s v="DR"/>
    <s v="DO"/>
    <s v=" Actual Data"/>
    <m/>
    <m/>
    <m/>
    <m/>
    <m/>
    <n v="0"/>
    <n v="0"/>
    <n v="0"/>
    <m/>
    <m/>
    <m/>
    <m/>
    <m/>
    <m/>
    <m/>
    <m/>
    <m/>
    <m/>
    <m/>
  </r>
  <r>
    <n v="29278"/>
    <x v="405"/>
    <s v="N"/>
    <n v="51763"/>
    <n v="1586.7102672877199"/>
    <n v="32.619999999999997"/>
    <m/>
    <n v="60138"/>
    <x v="1391"/>
    <s v="Reduced Reporter"/>
    <s v="Urban"/>
    <s v="MB"/>
    <s v="DO"/>
    <s v=" Actual Data"/>
    <m/>
    <m/>
    <m/>
    <n v="0"/>
    <n v="0"/>
    <n v="0"/>
    <n v="0"/>
    <n v="0"/>
    <n v="0"/>
    <n v="0"/>
    <n v="0"/>
    <n v="0"/>
    <n v="0"/>
    <n v="0"/>
    <n v="0"/>
    <n v="0"/>
    <n v="0"/>
    <n v="0"/>
    <n v="0"/>
  </r>
  <r>
    <n v="35"/>
    <x v="373"/>
    <s v="N"/>
    <n v="978126"/>
    <n v="0"/>
    <n v="0"/>
    <m/>
    <n v="60138"/>
    <x v="1391"/>
    <s v="Reduced Reporter"/>
    <s v="Urban"/>
    <s v="MB"/>
    <s v="DO"/>
    <s v=" Actual Data"/>
    <m/>
    <m/>
    <m/>
    <n v="30984"/>
    <n v="99586"/>
    <n v="855492"/>
    <n v="0"/>
    <n v="4246339"/>
    <n v="855492"/>
    <n v="0"/>
    <n v="4246339"/>
    <n v="0"/>
    <n v="0"/>
    <n v="0"/>
    <n v="0"/>
    <n v="0"/>
    <n v="0"/>
    <n v="0"/>
    <n v="0"/>
  </r>
  <r>
    <n v="35"/>
    <x v="373"/>
    <s v="N"/>
    <n v="978126"/>
    <n v="0"/>
    <n v="0"/>
    <m/>
    <n v="60138"/>
    <x v="1391"/>
    <s v="Reduced Reporter"/>
    <s v="Urban"/>
    <s v="DR"/>
    <s v="DO"/>
    <s v=" Actual Vehicle Revenue Miles"/>
    <m/>
    <m/>
    <m/>
    <n v="10103"/>
    <n v="12420"/>
    <n v="108800"/>
    <n v="0"/>
    <n v="612395"/>
    <n v="108800"/>
    <n v="0"/>
    <n v="612395"/>
    <n v="0"/>
    <n v="0"/>
    <n v="0"/>
    <n v="0"/>
    <n v="0"/>
    <n v="0"/>
    <n v="0"/>
    <n v="0"/>
  </r>
  <r>
    <n v="79363"/>
    <x v="394"/>
    <s v="Y"/>
    <n v="94241"/>
    <n v="2013.64739768251"/>
    <n v="46.8"/>
    <m/>
    <n v="60138"/>
    <x v="1391"/>
    <s v="Reduced Reporter"/>
    <s v="Urban"/>
    <s v="MB"/>
    <s v="DO"/>
    <s v=" Actual Data"/>
    <m/>
    <m/>
    <m/>
    <n v="1749"/>
    <n v="7414"/>
    <n v="29530"/>
    <n v="0"/>
    <n v="140410"/>
    <n v="29530"/>
    <n v="0"/>
    <n v="140410"/>
    <n v="0"/>
    <n v="0"/>
    <n v="0"/>
    <n v="0"/>
    <n v="0"/>
    <n v="0"/>
    <n v="0"/>
    <n v="0"/>
  </r>
  <r>
    <n v="79363"/>
    <x v="394"/>
    <s v="Y"/>
    <n v="94241"/>
    <n v="2013.64739768251"/>
    <n v="46.8"/>
    <m/>
    <n v="60138"/>
    <x v="1391"/>
    <s v="Reduced Reporter"/>
    <s v="Urban"/>
    <s v="DR"/>
    <s v="DO"/>
    <s v=" Actual Vehicle Revenue Miles"/>
    <m/>
    <m/>
    <m/>
    <n v="0"/>
    <n v="0"/>
    <n v="0"/>
    <n v="0"/>
    <n v="0"/>
    <n v="0"/>
    <n v="0"/>
    <n v="0"/>
    <n v="0"/>
    <n v="0"/>
    <n v="0"/>
    <n v="0"/>
    <n v="0"/>
    <n v="0"/>
    <n v="0"/>
    <n v="0"/>
  </r>
  <r>
    <n v="5"/>
    <x v="381"/>
    <s v="N"/>
    <n v="1787552"/>
    <n v="0"/>
    <n v="0"/>
    <s v="6R01"/>
    <n v="60140"/>
    <x v="1392"/>
    <s v="Rural Reporter"/>
    <s v="Rural"/>
    <s v="DR"/>
    <s v="DO"/>
    <m/>
    <m/>
    <m/>
    <m/>
    <n v="175604"/>
    <n v="186098"/>
    <n v="4569673"/>
    <m/>
    <n v="9577800"/>
    <m/>
    <m/>
    <m/>
    <m/>
    <m/>
    <m/>
    <m/>
    <m/>
    <m/>
    <m/>
    <m/>
  </r>
  <r>
    <n v="48"/>
    <x v="362"/>
    <s v="N"/>
    <n v="6869284"/>
    <n v="0"/>
    <n v="0"/>
    <s v="6R05"/>
    <n v="60142"/>
    <x v="1393"/>
    <s v="Rural Reporter"/>
    <s v="Rural"/>
    <s v="DR"/>
    <s v="DO"/>
    <m/>
    <m/>
    <m/>
    <m/>
    <n v="23969"/>
    <n v="27892"/>
    <n v="524651"/>
    <m/>
    <n v="1423651"/>
    <m/>
    <m/>
    <m/>
    <m/>
    <m/>
    <m/>
    <m/>
    <m/>
    <m/>
    <m/>
    <m/>
  </r>
  <r>
    <n v="48"/>
    <x v="362"/>
    <s v="N"/>
    <n v="6869284"/>
    <n v="0"/>
    <n v="0"/>
    <s v="6R05"/>
    <n v="60143"/>
    <x v="1394"/>
    <s v="Rural Reporter"/>
    <s v="Rural"/>
    <s v="DR"/>
    <s v="DO"/>
    <m/>
    <m/>
    <m/>
    <m/>
    <n v="51144"/>
    <n v="86234"/>
    <n v="1102537"/>
    <m/>
    <n v="3377451"/>
    <m/>
    <m/>
    <m/>
    <m/>
    <m/>
    <m/>
    <m/>
    <m/>
    <m/>
    <m/>
    <m/>
  </r>
  <r>
    <n v="48"/>
    <x v="362"/>
    <s v="N"/>
    <n v="6869284"/>
    <n v="0"/>
    <n v="0"/>
    <s v="6R05"/>
    <n v="60145"/>
    <x v="1395"/>
    <s v="Rural Reporter"/>
    <s v="Rural"/>
    <s v="DR"/>
    <s v="DO"/>
    <m/>
    <m/>
    <m/>
    <m/>
    <n v="33688"/>
    <n v="72175"/>
    <n v="552431"/>
    <m/>
    <n v="2240110"/>
    <m/>
    <m/>
    <m/>
    <m/>
    <m/>
    <m/>
    <m/>
    <m/>
    <m/>
    <m/>
    <m/>
  </r>
  <r>
    <n v="48"/>
    <x v="362"/>
    <s v="N"/>
    <n v="6869284"/>
    <n v="0"/>
    <n v="0"/>
    <s v="6R05"/>
    <n v="60145"/>
    <x v="1395"/>
    <s v="Rural Reporter"/>
    <s v="Rural"/>
    <s v="MB"/>
    <s v="DO"/>
    <m/>
    <m/>
    <m/>
    <m/>
    <n v="5916"/>
    <n v="51779"/>
    <n v="103463"/>
    <m/>
    <n v="938944"/>
    <m/>
    <m/>
    <m/>
    <m/>
    <m/>
    <m/>
    <m/>
    <m/>
    <m/>
    <m/>
    <m/>
  </r>
  <r>
    <n v="40"/>
    <x v="353"/>
    <s v="N"/>
    <n v="1994607"/>
    <n v="0"/>
    <n v="0"/>
    <s v="6R04"/>
    <n v="60146"/>
    <x v="1396"/>
    <s v="Rural Reporter"/>
    <s v="Rural"/>
    <s v="DR"/>
    <s v="DO"/>
    <m/>
    <m/>
    <m/>
    <m/>
    <n v="87165"/>
    <n v="107830"/>
    <n v="1097899"/>
    <m/>
    <n v="2317920"/>
    <m/>
    <m/>
    <m/>
    <m/>
    <m/>
    <m/>
    <m/>
    <m/>
    <m/>
    <m/>
    <m/>
  </r>
  <r>
    <n v="48"/>
    <x v="362"/>
    <s v="N"/>
    <n v="6869284"/>
    <n v="0"/>
    <n v="0"/>
    <s v="6R05"/>
    <n v="60147"/>
    <x v="1397"/>
    <s v="Rural Reporter"/>
    <s v="Rural"/>
    <s v="DR"/>
    <s v="DO"/>
    <m/>
    <m/>
    <m/>
    <m/>
    <n v="7150"/>
    <n v="25813"/>
    <n v="119986"/>
    <m/>
    <n v="706783"/>
    <m/>
    <m/>
    <m/>
    <m/>
    <m/>
    <m/>
    <m/>
    <m/>
    <m/>
    <m/>
    <m/>
  </r>
  <r>
    <n v="48"/>
    <x v="362"/>
    <s v="N"/>
    <n v="6869284"/>
    <n v="0"/>
    <n v="0"/>
    <s v="6R05"/>
    <n v="60147"/>
    <x v="1397"/>
    <s v="Rural Reporter"/>
    <s v="Rural"/>
    <s v="MB"/>
    <s v="DO"/>
    <m/>
    <m/>
    <m/>
    <m/>
    <n v="2443"/>
    <n v="4632"/>
    <n v="24411"/>
    <m/>
    <n v="185692"/>
    <m/>
    <m/>
    <m/>
    <m/>
    <m/>
    <m/>
    <m/>
    <m/>
    <m/>
    <m/>
    <m/>
  </r>
  <r>
    <n v="35"/>
    <x v="373"/>
    <s v="N"/>
    <n v="978126"/>
    <n v="0"/>
    <n v="0"/>
    <s v="6R03"/>
    <n v="60148"/>
    <x v="1398"/>
    <s v="Rural Reporter"/>
    <s v="Rural"/>
    <s v="DR"/>
    <s v="DO"/>
    <m/>
    <m/>
    <m/>
    <m/>
    <n v="2737"/>
    <n v="11526"/>
    <n v="70987"/>
    <m/>
    <n v="238049"/>
    <m/>
    <m/>
    <m/>
    <m/>
    <m/>
    <m/>
    <m/>
    <m/>
    <m/>
    <m/>
    <m/>
  </r>
  <r>
    <n v="40"/>
    <x v="353"/>
    <s v="N"/>
    <n v="1994607"/>
    <n v="0"/>
    <n v="0"/>
    <s v="6R04"/>
    <n v="60150"/>
    <x v="1399"/>
    <s v="Rural Reporter"/>
    <s v="Rural"/>
    <s v="DR"/>
    <s v="DO"/>
    <m/>
    <m/>
    <m/>
    <m/>
    <n v="7475"/>
    <n v="12210"/>
    <n v="83243"/>
    <m/>
    <n v="321699"/>
    <m/>
    <m/>
    <m/>
    <m/>
    <m/>
    <m/>
    <m/>
    <m/>
    <m/>
    <m/>
    <m/>
  </r>
  <r>
    <n v="35"/>
    <x v="373"/>
    <s v="N"/>
    <n v="978126"/>
    <n v="0"/>
    <n v="0"/>
    <s v="6R03"/>
    <n v="60151"/>
    <x v="1091"/>
    <s v="Rural Reporter"/>
    <s v="Rural"/>
    <s v="MB"/>
    <s v="DO"/>
    <m/>
    <m/>
    <m/>
    <m/>
    <n v="7689"/>
    <n v="53503"/>
    <n v="159915"/>
    <m/>
    <n v="806178"/>
    <m/>
    <m/>
    <m/>
    <m/>
    <m/>
    <m/>
    <m/>
    <m/>
    <m/>
    <m/>
    <m/>
  </r>
  <r>
    <n v="35"/>
    <x v="373"/>
    <s v="N"/>
    <n v="978126"/>
    <n v="0"/>
    <n v="0"/>
    <s v="6R03"/>
    <n v="60151"/>
    <x v="1091"/>
    <s v="Rural Reporter"/>
    <s v="Rural"/>
    <s v="DR"/>
    <s v="DO"/>
    <m/>
    <m/>
    <m/>
    <m/>
    <n v="4628"/>
    <n v="12661"/>
    <n v="65318"/>
    <m/>
    <n v="200998"/>
    <m/>
    <m/>
    <m/>
    <m/>
    <m/>
    <m/>
    <m/>
    <m/>
    <m/>
    <m/>
    <m/>
  </r>
  <r>
    <n v="48"/>
    <x v="362"/>
    <s v="N"/>
    <n v="6869284"/>
    <n v="0"/>
    <n v="0"/>
    <s v="6R05"/>
    <n v="60152"/>
    <x v="1400"/>
    <s v="Rural Reporter"/>
    <s v="Rural"/>
    <s v="DR"/>
    <s v="DO"/>
    <m/>
    <m/>
    <m/>
    <m/>
    <n v="18637"/>
    <n v="34634"/>
    <n v="234659"/>
    <m/>
    <n v="1219031"/>
    <m/>
    <m/>
    <m/>
    <m/>
    <m/>
    <m/>
    <m/>
    <m/>
    <m/>
    <m/>
    <m/>
  </r>
  <r>
    <n v="48"/>
    <x v="362"/>
    <s v="N"/>
    <n v="6869284"/>
    <n v="0"/>
    <n v="0"/>
    <s v="6R05"/>
    <n v="60152"/>
    <x v="1400"/>
    <s v="Rural Reporter"/>
    <s v="Rural"/>
    <s v="MB"/>
    <s v="DO"/>
    <m/>
    <m/>
    <m/>
    <m/>
    <n v="3531"/>
    <n v="8971"/>
    <n v="42428"/>
    <m/>
    <n v="208662"/>
    <m/>
    <m/>
    <m/>
    <m/>
    <m/>
    <m/>
    <m/>
    <m/>
    <m/>
    <m/>
    <m/>
  </r>
  <r>
    <n v="22"/>
    <x v="410"/>
    <s v="N"/>
    <n v="1763723"/>
    <n v="0"/>
    <n v="0"/>
    <s v="6R02"/>
    <n v="60154"/>
    <x v="1401"/>
    <s v="Rural Reporter"/>
    <s v="Rural"/>
    <s v="DR"/>
    <s v="DO"/>
    <m/>
    <m/>
    <m/>
    <m/>
    <n v="3093"/>
    <n v="6664"/>
    <n v="63982"/>
    <m/>
    <n v="164727"/>
    <m/>
    <m/>
    <m/>
    <m/>
    <m/>
    <m/>
    <m/>
    <m/>
    <m/>
    <m/>
    <m/>
  </r>
  <r>
    <n v="48"/>
    <x v="362"/>
    <s v="N"/>
    <n v="6869284"/>
    <n v="0"/>
    <n v="0"/>
    <s v="6R05"/>
    <n v="60155"/>
    <x v="1402"/>
    <s v="Rural Reporter"/>
    <s v="Rural"/>
    <s v="DR"/>
    <s v="DO"/>
    <m/>
    <m/>
    <m/>
    <m/>
    <n v="25360"/>
    <n v="47581"/>
    <n v="489265"/>
    <m/>
    <n v="1881997"/>
    <m/>
    <m/>
    <m/>
    <m/>
    <m/>
    <m/>
    <m/>
    <m/>
    <m/>
    <m/>
    <m/>
  </r>
  <r>
    <n v="35"/>
    <x v="373"/>
    <s v="N"/>
    <n v="978126"/>
    <n v="0"/>
    <n v="0"/>
    <s v="6R03"/>
    <n v="60157"/>
    <x v="1403"/>
    <s v="Rural Reporter"/>
    <s v="Rural"/>
    <s v="DR"/>
    <s v="DO"/>
    <m/>
    <m/>
    <m/>
    <m/>
    <n v="3884"/>
    <n v="9150"/>
    <n v="72198"/>
    <m/>
    <n v="258287"/>
    <m/>
    <m/>
    <m/>
    <m/>
    <m/>
    <m/>
    <m/>
    <m/>
    <m/>
    <m/>
    <m/>
  </r>
  <r>
    <n v="48"/>
    <x v="362"/>
    <s v="N"/>
    <n v="6869284"/>
    <n v="0"/>
    <n v="0"/>
    <s v="6R05"/>
    <n v="60159"/>
    <x v="1404"/>
    <s v="Rural Reporter"/>
    <s v="Rural"/>
    <s v="DR"/>
    <s v="DO"/>
    <m/>
    <m/>
    <m/>
    <m/>
    <n v="47447"/>
    <n v="93959"/>
    <n v="1077497"/>
    <m/>
    <n v="4222639"/>
    <m/>
    <m/>
    <m/>
    <m/>
    <m/>
    <m/>
    <m/>
    <m/>
    <m/>
    <m/>
    <m/>
  </r>
  <r>
    <n v="48"/>
    <x v="362"/>
    <s v="N"/>
    <n v="6869284"/>
    <n v="0"/>
    <n v="0"/>
    <s v="6R05"/>
    <n v="60159"/>
    <x v="1404"/>
    <s v="Rural Reporter"/>
    <s v="Rural"/>
    <s v="CB"/>
    <s v="DO"/>
    <m/>
    <m/>
    <m/>
    <m/>
    <n v="2009"/>
    <n v="20923"/>
    <n v="84317"/>
    <m/>
    <n v="126652"/>
    <m/>
    <m/>
    <m/>
    <m/>
    <m/>
    <m/>
    <m/>
    <m/>
    <m/>
    <m/>
    <m/>
  </r>
  <r>
    <n v="40"/>
    <x v="353"/>
    <s v="N"/>
    <n v="1994607"/>
    <n v="0"/>
    <n v="0"/>
    <s v="6R04"/>
    <n v="60160"/>
    <x v="1405"/>
    <s v="Rural Reporter"/>
    <s v="Rural"/>
    <s v="MB"/>
    <s v="DO"/>
    <m/>
    <m/>
    <m/>
    <m/>
    <n v="32156"/>
    <n v="294993"/>
    <n v="548289"/>
    <m/>
    <n v="3386239"/>
    <m/>
    <m/>
    <m/>
    <m/>
    <m/>
    <m/>
    <m/>
    <m/>
    <m/>
    <m/>
    <m/>
  </r>
  <r>
    <n v="40"/>
    <x v="353"/>
    <s v="N"/>
    <n v="1994607"/>
    <n v="0"/>
    <n v="0"/>
    <s v="6R04"/>
    <n v="60160"/>
    <x v="1405"/>
    <s v="Rural Reporter"/>
    <s v="Rural"/>
    <s v="DR"/>
    <s v="DO"/>
    <m/>
    <m/>
    <m/>
    <m/>
    <n v="3068"/>
    <n v="4734"/>
    <n v="21776"/>
    <m/>
    <n v="129082"/>
    <m/>
    <m/>
    <m/>
    <m/>
    <m/>
    <m/>
    <m/>
    <m/>
    <m/>
    <m/>
    <m/>
  </r>
  <r>
    <n v="5"/>
    <x v="381"/>
    <s v="N"/>
    <n v="1787552"/>
    <n v="0"/>
    <n v="0"/>
    <s v="6R01"/>
    <n v="60161"/>
    <x v="1406"/>
    <s v="Rural Reporter"/>
    <s v="Rural"/>
    <s v="MB"/>
    <s v="DO"/>
    <m/>
    <m/>
    <m/>
    <m/>
    <n v="9300"/>
    <n v="125652"/>
    <n v="119840"/>
    <m/>
    <n v="1119207"/>
    <m/>
    <m/>
    <m/>
    <m/>
    <m/>
    <m/>
    <m/>
    <m/>
    <m/>
    <m/>
    <m/>
  </r>
  <r>
    <n v="5"/>
    <x v="381"/>
    <s v="N"/>
    <n v="1787552"/>
    <n v="0"/>
    <n v="0"/>
    <s v="6R01"/>
    <n v="60161"/>
    <x v="1406"/>
    <s v="Rural Reporter"/>
    <s v="Rural"/>
    <s v="DR"/>
    <s v="DO"/>
    <m/>
    <m/>
    <m/>
    <m/>
    <n v="2745"/>
    <n v="3683"/>
    <n v="46861"/>
    <m/>
    <n v="135834"/>
    <m/>
    <m/>
    <m/>
    <m/>
    <m/>
    <m/>
    <m/>
    <m/>
    <m/>
    <m/>
    <m/>
  </r>
  <r>
    <n v="22"/>
    <x v="410"/>
    <s v="N"/>
    <n v="1763723"/>
    <n v="0"/>
    <n v="0"/>
    <s v="6R02"/>
    <n v="60163"/>
    <x v="1407"/>
    <s v="Rural Reporter"/>
    <s v="Rural"/>
    <s v="DR"/>
    <s v="DO"/>
    <m/>
    <m/>
    <m/>
    <m/>
    <n v="4835"/>
    <n v="3947"/>
    <n v="71708"/>
    <m/>
    <n v="273050"/>
    <m/>
    <m/>
    <m/>
    <m/>
    <m/>
    <m/>
    <m/>
    <m/>
    <m/>
    <m/>
    <m/>
  </r>
  <r>
    <n v="22"/>
    <x v="410"/>
    <s v="N"/>
    <n v="1763723"/>
    <n v="0"/>
    <n v="0"/>
    <s v="6R02"/>
    <n v="60164"/>
    <x v="1408"/>
    <s v="Rural Reporter"/>
    <s v="Rural"/>
    <s v="DR"/>
    <s v="DO"/>
    <m/>
    <m/>
    <m/>
    <m/>
    <n v="3794"/>
    <n v="6509"/>
    <n v="58492"/>
    <m/>
    <n v="262377"/>
    <m/>
    <m/>
    <m/>
    <m/>
    <m/>
    <m/>
    <m/>
    <m/>
    <m/>
    <m/>
    <m/>
  </r>
  <r>
    <n v="40"/>
    <x v="353"/>
    <s v="N"/>
    <n v="1994607"/>
    <n v="0"/>
    <n v="0"/>
    <s v="6R04"/>
    <n v="60165"/>
    <x v="1409"/>
    <s v="Rural Reporter"/>
    <s v="Rural"/>
    <s v="DR"/>
    <s v="DO"/>
    <m/>
    <m/>
    <m/>
    <m/>
    <n v="98230"/>
    <n v="164950"/>
    <n v="1472447"/>
    <m/>
    <n v="3957015"/>
    <m/>
    <m/>
    <m/>
    <m/>
    <m/>
    <m/>
    <m/>
    <m/>
    <m/>
    <m/>
    <m/>
  </r>
  <r>
    <n v="35"/>
    <x v="373"/>
    <s v="N"/>
    <n v="978126"/>
    <n v="0"/>
    <n v="0"/>
    <s v="6R03"/>
    <n v="60167"/>
    <x v="1410"/>
    <s v="Rural Reporter"/>
    <s v="Rural"/>
    <s v="MB"/>
    <s v="DO"/>
    <m/>
    <m/>
    <m/>
    <m/>
    <n v="14962"/>
    <n v="73456"/>
    <n v="164762"/>
    <m/>
    <n v="1175064"/>
    <m/>
    <m/>
    <m/>
    <m/>
    <m/>
    <m/>
    <m/>
    <m/>
    <m/>
    <m/>
    <m/>
  </r>
  <r>
    <n v="35"/>
    <x v="373"/>
    <s v="N"/>
    <n v="978126"/>
    <n v="0"/>
    <n v="0"/>
    <s v="6R03"/>
    <n v="60167"/>
    <x v="1410"/>
    <s v="Rural Reporter"/>
    <s v="Rural"/>
    <s v="DR"/>
    <s v="DO"/>
    <m/>
    <m/>
    <m/>
    <m/>
    <n v="10761"/>
    <n v="36042"/>
    <n v="143269"/>
    <m/>
    <n v="255634"/>
    <m/>
    <m/>
    <m/>
    <m/>
    <m/>
    <m/>
    <m/>
    <m/>
    <m/>
    <m/>
    <m/>
  </r>
  <r>
    <n v="22"/>
    <x v="410"/>
    <s v="N"/>
    <n v="1763723"/>
    <n v="0"/>
    <n v="0"/>
    <s v="6R02"/>
    <n v="60168"/>
    <x v="1411"/>
    <s v="Rural Reporter"/>
    <s v="Rural"/>
    <s v="DR"/>
    <s v="DO"/>
    <m/>
    <m/>
    <m/>
    <m/>
    <n v="6072"/>
    <n v="11189"/>
    <n v="97705"/>
    <m/>
    <n v="532493"/>
    <m/>
    <m/>
    <m/>
    <m/>
    <m/>
    <m/>
    <m/>
    <m/>
    <m/>
    <m/>
    <m/>
  </r>
  <r>
    <n v="22"/>
    <x v="410"/>
    <s v="N"/>
    <n v="1763723"/>
    <n v="0"/>
    <n v="0"/>
    <s v="6R02"/>
    <n v="60169"/>
    <x v="1412"/>
    <s v="Rural Reporter"/>
    <s v="Rural"/>
    <s v="DR"/>
    <s v="DO"/>
    <m/>
    <m/>
    <m/>
    <m/>
    <n v="7960"/>
    <n v="10770"/>
    <n v="150978"/>
    <m/>
    <n v="401571"/>
    <m/>
    <m/>
    <m/>
    <m/>
    <m/>
    <m/>
    <m/>
    <m/>
    <m/>
    <m/>
    <m/>
  </r>
  <r>
    <n v="40"/>
    <x v="353"/>
    <s v="N"/>
    <n v="1994607"/>
    <n v="0"/>
    <n v="0"/>
    <s v="6R04"/>
    <n v="60172"/>
    <x v="1413"/>
    <s v="Rural Reporter"/>
    <s v="Rural"/>
    <s v="DR"/>
    <s v="DO"/>
    <m/>
    <m/>
    <m/>
    <m/>
    <n v="272918"/>
    <n v="573032"/>
    <n v="3998014"/>
    <m/>
    <n v="10845170"/>
    <m/>
    <m/>
    <m/>
    <m/>
    <m/>
    <m/>
    <m/>
    <m/>
    <m/>
    <m/>
    <m/>
  </r>
  <r>
    <n v="48"/>
    <x v="362"/>
    <s v="N"/>
    <n v="6869284"/>
    <n v="0"/>
    <n v="0"/>
    <s v="6R05"/>
    <n v="60173"/>
    <x v="1414"/>
    <s v="Rural Reporter"/>
    <s v="Rural"/>
    <s v="MB"/>
    <s v="DO"/>
    <m/>
    <m/>
    <m/>
    <m/>
    <n v="20380"/>
    <n v="457732"/>
    <n v="345955"/>
    <m/>
    <n v="1779549"/>
    <m/>
    <m/>
    <m/>
    <m/>
    <m/>
    <m/>
    <m/>
    <m/>
    <m/>
    <m/>
    <m/>
  </r>
  <r>
    <n v="48"/>
    <x v="362"/>
    <s v="N"/>
    <n v="6869284"/>
    <n v="0"/>
    <n v="0"/>
    <s v="6R05"/>
    <n v="60175"/>
    <x v="1415"/>
    <s v="Rural Reporter"/>
    <s v="Rural"/>
    <s v="DR"/>
    <s v="DO"/>
    <m/>
    <m/>
    <m/>
    <m/>
    <n v="52583"/>
    <n v="113375"/>
    <n v="1392299"/>
    <m/>
    <n v="3618035"/>
    <m/>
    <m/>
    <m/>
    <m/>
    <m/>
    <m/>
    <m/>
    <m/>
    <m/>
    <m/>
    <m/>
  </r>
  <r>
    <n v="48"/>
    <x v="362"/>
    <s v="N"/>
    <n v="6869284"/>
    <n v="0"/>
    <n v="0"/>
    <s v="6R05"/>
    <n v="60176"/>
    <x v="1416"/>
    <s v="Rural Reporter"/>
    <s v="Rural"/>
    <s v="DR"/>
    <s v="DO"/>
    <m/>
    <m/>
    <m/>
    <m/>
    <n v="34848"/>
    <n v="68421"/>
    <n v="688504"/>
    <m/>
    <n v="1875626"/>
    <m/>
    <m/>
    <m/>
    <m/>
    <m/>
    <m/>
    <m/>
    <m/>
    <m/>
    <m/>
    <m/>
  </r>
  <r>
    <n v="27253"/>
    <x v="355"/>
    <s v="Y"/>
    <n v="854584"/>
    <n v="3339.7401712918099"/>
    <n v="255.88"/>
    <m/>
    <n v="60179"/>
    <x v="1417"/>
    <s v="Reduced Reporter"/>
    <s v="Urban"/>
    <s v="CB"/>
    <s v="PT"/>
    <s v=" Actual Data"/>
    <m/>
    <m/>
    <m/>
    <n v="29642"/>
    <n v="105986"/>
    <n v="636559"/>
    <n v="0"/>
    <n v="3001767"/>
    <n v="636559"/>
    <n v="0"/>
    <n v="3001767"/>
    <n v="0"/>
    <n v="0"/>
    <n v="0"/>
    <n v="0"/>
    <n v="0"/>
    <n v="0"/>
    <n v="0"/>
    <n v="0"/>
  </r>
  <r>
    <n v="27253"/>
    <x v="355"/>
    <s v="Y"/>
    <n v="854584"/>
    <n v="3339.7401712918099"/>
    <n v="255.88"/>
    <m/>
    <n v="60179"/>
    <x v="1417"/>
    <s v="Reduced Reporter"/>
    <s v="Urban"/>
    <s v="VP"/>
    <s v="PT"/>
    <s v=" Actual Vehicle Revenue Miles"/>
    <m/>
    <m/>
    <m/>
    <n v="70635"/>
    <n v="325369"/>
    <n v="3775502"/>
    <n v="0"/>
    <n v="1570240"/>
    <n v="3775502"/>
    <n v="0"/>
    <n v="1570240"/>
    <n v="0"/>
    <n v="0"/>
    <n v="0"/>
    <n v="0"/>
    <n v="0"/>
    <n v="0"/>
    <n v="0"/>
    <n v="0"/>
  </r>
  <r>
    <n v="48"/>
    <x v="362"/>
    <s v="N"/>
    <n v="6869284"/>
    <n v="0"/>
    <n v="0"/>
    <m/>
    <n v="60179"/>
    <x v="1417"/>
    <s v="Reduced Reporter"/>
    <s v="Urban"/>
    <s v="CB"/>
    <s v="PT"/>
    <s v=" Actual Data"/>
    <m/>
    <m/>
    <m/>
    <n v="18581"/>
    <n v="59335"/>
    <n v="432128"/>
    <n v="0"/>
    <n v="1881677"/>
    <n v="432128"/>
    <n v="0"/>
    <n v="1881677"/>
    <n v="0"/>
    <n v="0"/>
    <n v="0"/>
    <n v="0"/>
    <n v="0"/>
    <n v="0"/>
    <n v="0"/>
    <n v="0"/>
  </r>
  <r>
    <n v="48"/>
    <x v="362"/>
    <s v="N"/>
    <n v="6869284"/>
    <n v="0"/>
    <n v="0"/>
    <m/>
    <n v="60179"/>
    <x v="1417"/>
    <s v="Reduced Reporter"/>
    <s v="Urban"/>
    <s v="VP"/>
    <s v="PT"/>
    <s v=" Actual Vehicle Revenue Miles"/>
    <m/>
    <m/>
    <m/>
    <n v="5318"/>
    <n v="18379"/>
    <n v="318821"/>
    <n v="0"/>
    <n v="118221"/>
    <n v="318821"/>
    <n v="0"/>
    <n v="118221"/>
    <n v="0"/>
    <n v="0"/>
    <n v="0"/>
    <n v="0"/>
    <n v="0"/>
    <n v="0"/>
    <n v="0"/>
    <n v="0"/>
  </r>
  <r>
    <n v="22"/>
    <x v="410"/>
    <s v="N"/>
    <n v="1763723"/>
    <n v="0"/>
    <n v="0"/>
    <s v="6R02"/>
    <n v="60180"/>
    <x v="1418"/>
    <s v="Rural Reporter"/>
    <s v="Rural"/>
    <s v="DR"/>
    <s v="DO"/>
    <m/>
    <m/>
    <m/>
    <m/>
    <n v="9061"/>
    <n v="11998"/>
    <n v="147005"/>
    <m/>
    <n v="390332"/>
    <m/>
    <m/>
    <m/>
    <m/>
    <m/>
    <m/>
    <m/>
    <m/>
    <m/>
    <m/>
    <m/>
  </r>
  <r>
    <n v="40"/>
    <x v="353"/>
    <s v="N"/>
    <n v="1994607"/>
    <n v="0"/>
    <n v="0"/>
    <s v="6R04"/>
    <n v="60181"/>
    <x v="1419"/>
    <s v="Rural Reporter"/>
    <s v="Rural"/>
    <s v="DR"/>
    <s v="DO"/>
    <m/>
    <m/>
    <m/>
    <m/>
    <n v="8275"/>
    <n v="25320"/>
    <n v="51097"/>
    <m/>
    <n v="301016"/>
    <m/>
    <m/>
    <m/>
    <m/>
    <m/>
    <m/>
    <m/>
    <m/>
    <m/>
    <m/>
    <m/>
  </r>
  <r>
    <n v="40"/>
    <x v="353"/>
    <s v="N"/>
    <n v="1994607"/>
    <n v="0"/>
    <n v="0"/>
    <s v="6R04"/>
    <n v="60183"/>
    <x v="1420"/>
    <s v="Rural Reporter"/>
    <s v="Rural"/>
    <s v="DR"/>
    <s v="DO"/>
    <m/>
    <m/>
    <m/>
    <m/>
    <n v="12178"/>
    <n v="36174"/>
    <n v="119195"/>
    <m/>
    <n v="351903"/>
    <m/>
    <m/>
    <m/>
    <m/>
    <m/>
    <m/>
    <m/>
    <m/>
    <m/>
    <m/>
    <m/>
  </r>
  <r>
    <n v="35"/>
    <x v="373"/>
    <s v="N"/>
    <n v="978126"/>
    <n v="0"/>
    <n v="0"/>
    <s v="6R03"/>
    <n v="60184"/>
    <x v="1421"/>
    <s v="Rural Reporter"/>
    <s v="Rural"/>
    <s v="DR"/>
    <s v="DO"/>
    <m/>
    <m/>
    <m/>
    <m/>
    <n v="13763"/>
    <n v="21423"/>
    <n v="101223"/>
    <m/>
    <n v="643403"/>
    <m/>
    <m/>
    <m/>
    <m/>
    <m/>
    <m/>
    <m/>
    <m/>
    <m/>
    <m/>
    <m/>
  </r>
  <r>
    <n v="35"/>
    <x v="373"/>
    <s v="N"/>
    <n v="978126"/>
    <n v="0"/>
    <n v="0"/>
    <s v="6R03"/>
    <n v="60184"/>
    <x v="1421"/>
    <s v="Rural Reporter"/>
    <s v="Rural"/>
    <s v="MB"/>
    <s v="DO"/>
    <m/>
    <m/>
    <m/>
    <m/>
    <n v="6557"/>
    <n v="7501"/>
    <n v="63572"/>
    <m/>
    <n v="231503"/>
    <m/>
    <m/>
    <m/>
    <m/>
    <m/>
    <m/>
    <m/>
    <m/>
    <m/>
    <m/>
    <m/>
  </r>
  <r>
    <n v="48"/>
    <x v="362"/>
    <s v="N"/>
    <n v="6869284"/>
    <n v="0"/>
    <n v="0"/>
    <s v="6R05"/>
    <n v="60185"/>
    <x v="1422"/>
    <s v="Rural Reporter"/>
    <s v="Rural"/>
    <s v="MB"/>
    <s v="DO"/>
    <m/>
    <m/>
    <m/>
    <m/>
    <n v="12412"/>
    <n v="41532"/>
    <n v="198877"/>
    <m/>
    <n v="870452"/>
    <m/>
    <m/>
    <m/>
    <m/>
    <m/>
    <m/>
    <m/>
    <m/>
    <m/>
    <m/>
    <m/>
  </r>
  <r>
    <n v="48"/>
    <x v="362"/>
    <s v="N"/>
    <n v="6869284"/>
    <n v="0"/>
    <n v="0"/>
    <s v="6R05"/>
    <n v="60185"/>
    <x v="1422"/>
    <s v="Rural Reporter"/>
    <s v="Rural"/>
    <s v="DR"/>
    <s v="DO"/>
    <m/>
    <m/>
    <m/>
    <m/>
    <n v="2598"/>
    <n v="3300"/>
    <n v="49508"/>
    <m/>
    <n v="165633"/>
    <m/>
    <m/>
    <m/>
    <m/>
    <m/>
    <m/>
    <m/>
    <m/>
    <m/>
    <m/>
    <m/>
  </r>
  <r>
    <n v="48"/>
    <x v="362"/>
    <s v="N"/>
    <n v="6869284"/>
    <n v="0"/>
    <n v="0"/>
    <s v="6R05"/>
    <n v="60186"/>
    <x v="1423"/>
    <s v="Rural Reporter"/>
    <s v="Rural"/>
    <s v="DR"/>
    <s v="DO"/>
    <m/>
    <m/>
    <m/>
    <m/>
    <n v="56031"/>
    <n v="115291"/>
    <n v="1267720"/>
    <m/>
    <n v="5715382"/>
    <m/>
    <m/>
    <m/>
    <m/>
    <m/>
    <m/>
    <m/>
    <m/>
    <m/>
    <m/>
    <m/>
  </r>
  <r>
    <n v="48"/>
    <x v="362"/>
    <s v="N"/>
    <n v="6869284"/>
    <n v="0"/>
    <n v="0"/>
    <s v="6R05"/>
    <n v="60186"/>
    <x v="1423"/>
    <s v="Rural Reporter"/>
    <s v="Rural"/>
    <s v="MB"/>
    <s v="DO"/>
    <m/>
    <m/>
    <m/>
    <m/>
    <n v="3091"/>
    <n v="9757"/>
    <n v="61266"/>
    <m/>
    <n v="117519"/>
    <m/>
    <m/>
    <m/>
    <m/>
    <m/>
    <m/>
    <m/>
    <m/>
    <m/>
    <m/>
    <m/>
  </r>
  <r>
    <n v="5"/>
    <x v="381"/>
    <s v="N"/>
    <n v="1787552"/>
    <n v="0"/>
    <n v="0"/>
    <s v="6R01"/>
    <n v="60189"/>
    <x v="1424"/>
    <s v="Rural Reporter"/>
    <s v="Rural"/>
    <s v="DR"/>
    <s v="DO"/>
    <m/>
    <m/>
    <m/>
    <m/>
    <n v="63152"/>
    <n v="83018"/>
    <n v="568875"/>
    <m/>
    <n v="1930268"/>
    <m/>
    <m/>
    <m/>
    <m/>
    <m/>
    <m/>
    <m/>
    <m/>
    <m/>
    <m/>
    <m/>
  </r>
  <r>
    <n v="35"/>
    <x v="373"/>
    <s v="N"/>
    <n v="978126"/>
    <n v="0"/>
    <n v="0"/>
    <s v="6R03"/>
    <n v="60190"/>
    <x v="1425"/>
    <s v="Rural Reporter"/>
    <s v="Rural"/>
    <s v="MB"/>
    <s v="DO"/>
    <m/>
    <m/>
    <m/>
    <m/>
    <n v="6016"/>
    <n v="30187"/>
    <n v="93944"/>
    <m/>
    <n v="657965"/>
    <m/>
    <m/>
    <m/>
    <m/>
    <m/>
    <m/>
    <m/>
    <m/>
    <m/>
    <m/>
    <m/>
  </r>
  <r>
    <n v="35"/>
    <x v="373"/>
    <s v="N"/>
    <n v="978126"/>
    <n v="0"/>
    <n v="0"/>
    <s v="6R03"/>
    <n v="60190"/>
    <x v="1425"/>
    <s v="Rural Reporter"/>
    <s v="Rural"/>
    <s v="DR"/>
    <s v="DO"/>
    <m/>
    <m/>
    <m/>
    <m/>
    <n v="2648"/>
    <n v="17714"/>
    <n v="20112"/>
    <m/>
    <n v="204965"/>
    <m/>
    <m/>
    <m/>
    <m/>
    <m/>
    <m/>
    <m/>
    <m/>
    <m/>
    <m/>
    <m/>
  </r>
  <r>
    <n v="40"/>
    <x v="353"/>
    <s v="N"/>
    <n v="1994607"/>
    <n v="0"/>
    <n v="0"/>
    <s v="6R04"/>
    <n v="60191"/>
    <x v="1426"/>
    <s v="Rural Reporter"/>
    <s v="Rural"/>
    <s v="DR"/>
    <s v="DO"/>
    <m/>
    <m/>
    <m/>
    <m/>
    <n v="26691"/>
    <n v="53789"/>
    <n v="304439"/>
    <m/>
    <n v="1086450"/>
    <m/>
    <m/>
    <m/>
    <m/>
    <m/>
    <m/>
    <m/>
    <m/>
    <m/>
    <m/>
    <m/>
  </r>
  <r>
    <n v="1927"/>
    <x v="352"/>
    <s v="Y"/>
    <n v="205860"/>
    <n v="2450.9163667102598"/>
    <n v="83.99"/>
    <m/>
    <n v="60192"/>
    <x v="1427"/>
    <s v="Reduced Reporter"/>
    <s v="Urban"/>
    <s v="DR"/>
    <s v="DO"/>
    <s v=" Actual Data"/>
    <m/>
    <m/>
    <m/>
    <n v="3414"/>
    <n v="7240"/>
    <n v="45127"/>
    <n v="0"/>
    <n v="224721"/>
    <n v="45127"/>
    <n v="0"/>
    <n v="224721"/>
    <n v="0"/>
    <n v="0"/>
    <n v="0"/>
    <n v="0"/>
    <n v="0"/>
    <n v="0"/>
    <n v="0"/>
    <n v="0"/>
  </r>
  <r>
    <n v="48"/>
    <x v="362"/>
    <s v="N"/>
    <n v="6869284"/>
    <n v="0"/>
    <n v="0"/>
    <m/>
    <n v="60192"/>
    <x v="1427"/>
    <s v="Reduced Reporter"/>
    <s v="Urban"/>
    <s v="DR"/>
    <s v="DO"/>
    <s v=" Actual Vehicle Revenue Miles"/>
    <m/>
    <m/>
    <m/>
    <n v="81951"/>
    <n v="173768"/>
    <n v="1083068"/>
    <n v="0"/>
    <n v="5393299"/>
    <n v="1083068"/>
    <n v="0"/>
    <n v="5393299"/>
    <n v="0"/>
    <n v="0"/>
    <n v="0"/>
    <n v="0"/>
    <n v="0"/>
    <n v="0"/>
    <n v="0"/>
    <n v="0"/>
  </r>
  <r>
    <n v="40"/>
    <x v="353"/>
    <s v="N"/>
    <n v="1994607"/>
    <n v="0"/>
    <n v="0"/>
    <s v="6R04"/>
    <n v="60193"/>
    <x v="1428"/>
    <s v="Rural Reporter"/>
    <s v="Rural"/>
    <s v="DR"/>
    <s v="DO"/>
    <m/>
    <m/>
    <m/>
    <m/>
    <n v="1980"/>
    <n v="6568"/>
    <n v="5614"/>
    <m/>
    <n v="31105"/>
    <m/>
    <m/>
    <m/>
    <m/>
    <m/>
    <m/>
    <m/>
    <m/>
    <m/>
    <m/>
    <m/>
  </r>
  <r>
    <n v="22"/>
    <x v="410"/>
    <s v="N"/>
    <n v="1763723"/>
    <n v="0"/>
    <n v="0"/>
    <s v="6R02"/>
    <n v="60194"/>
    <x v="1429"/>
    <s v="Rural Reporter"/>
    <s v="Rural"/>
    <s v="DR"/>
    <s v="DO"/>
    <m/>
    <m/>
    <m/>
    <m/>
    <n v="5618"/>
    <n v="8769"/>
    <n v="88609"/>
    <m/>
    <n v="449690"/>
    <m/>
    <m/>
    <m/>
    <m/>
    <m/>
    <m/>
    <m/>
    <m/>
    <m/>
    <m/>
    <m/>
  </r>
  <r>
    <n v="22"/>
    <x v="410"/>
    <s v="N"/>
    <n v="1763723"/>
    <n v="0"/>
    <n v="0"/>
    <s v="6R02"/>
    <n v="60195"/>
    <x v="1430"/>
    <s v="Rural Reporter"/>
    <s v="Rural"/>
    <s v="DR"/>
    <s v="DO"/>
    <m/>
    <m/>
    <m/>
    <m/>
    <n v="4603"/>
    <n v="7766"/>
    <n v="78768"/>
    <m/>
    <n v="244328"/>
    <m/>
    <m/>
    <m/>
    <m/>
    <m/>
    <m/>
    <m/>
    <m/>
    <m/>
    <m/>
    <m/>
  </r>
  <r>
    <n v="36514"/>
    <x v="414"/>
    <s v="Y"/>
    <n v="72526"/>
    <n v="949.04100287344897"/>
    <n v="76.42"/>
    <m/>
    <n v="60196"/>
    <x v="1431"/>
    <s v="Reduced Reporter"/>
    <s v="Urban"/>
    <s v="DR"/>
    <s v="DO"/>
    <s v=" Actual Vehicle Revenue Miles"/>
    <m/>
    <m/>
    <m/>
    <n v="4189"/>
    <n v="11232"/>
    <n v="90397"/>
    <n v="0"/>
    <n v="243521"/>
    <n v="90397"/>
    <n v="0"/>
    <n v="243521"/>
    <n v="0"/>
    <n v="0"/>
    <n v="0"/>
    <n v="0"/>
    <n v="0"/>
    <n v="0"/>
    <n v="0"/>
    <n v="0"/>
  </r>
  <r>
    <n v="36514"/>
    <x v="414"/>
    <s v="Y"/>
    <n v="72526"/>
    <n v="949.04100287344897"/>
    <n v="76.42"/>
    <m/>
    <n v="60196"/>
    <x v="1431"/>
    <s v="Reduced Reporter"/>
    <s v="Urban"/>
    <s v="MB"/>
    <s v="DO"/>
    <s v=" Actual Data"/>
    <m/>
    <m/>
    <m/>
    <n v="4271"/>
    <n v="5775"/>
    <n v="67837"/>
    <n v="0"/>
    <n v="133355"/>
    <n v="67837"/>
    <n v="0"/>
    <n v="133355"/>
    <n v="0"/>
    <n v="0"/>
    <n v="0"/>
    <n v="0"/>
    <n v="0"/>
    <n v="0"/>
    <n v="0"/>
    <n v="0"/>
  </r>
  <r>
    <n v="22"/>
    <x v="410"/>
    <s v="N"/>
    <n v="1763723"/>
    <n v="0"/>
    <n v="0"/>
    <m/>
    <n v="60196"/>
    <x v="1431"/>
    <s v="Reduced Reporter"/>
    <s v="Urban"/>
    <s v="DR"/>
    <s v="DO"/>
    <s v=" Actual Vehicle Revenue Miles"/>
    <m/>
    <m/>
    <m/>
    <n v="3026"/>
    <n v="8114"/>
    <n v="65298"/>
    <n v="0"/>
    <n v="175906"/>
    <n v="65298"/>
    <n v="0"/>
    <n v="175906"/>
    <n v="0"/>
    <n v="0"/>
    <n v="0"/>
    <n v="0"/>
    <n v="0"/>
    <n v="0"/>
    <n v="0"/>
    <n v="0"/>
  </r>
  <r>
    <n v="22"/>
    <x v="410"/>
    <s v="N"/>
    <n v="1763723"/>
    <n v="0"/>
    <n v="0"/>
    <m/>
    <n v="60196"/>
    <x v="1431"/>
    <s v="Reduced Reporter"/>
    <s v="Urban"/>
    <s v="MB"/>
    <s v="DO"/>
    <s v=" Actual Data"/>
    <m/>
    <m/>
    <m/>
    <n v="0"/>
    <n v="0"/>
    <n v="0"/>
    <n v="0"/>
    <n v="0"/>
    <n v="0"/>
    <n v="0"/>
    <n v="0"/>
    <n v="0"/>
    <n v="0"/>
    <n v="0"/>
    <n v="0"/>
    <n v="0"/>
    <n v="0"/>
    <n v="0"/>
    <n v="0"/>
  </r>
  <r>
    <n v="22"/>
    <x v="410"/>
    <s v="N"/>
    <n v="1763723"/>
    <n v="0"/>
    <n v="0"/>
    <s v="6R02"/>
    <n v="60198"/>
    <x v="1432"/>
    <s v="Rural Reporter"/>
    <s v="Rural"/>
    <s v="DR"/>
    <s v="DO"/>
    <m/>
    <m/>
    <m/>
    <m/>
    <n v="14444"/>
    <n v="12083"/>
    <n v="197477"/>
    <m/>
    <n v="816879"/>
    <m/>
    <m/>
    <m/>
    <m/>
    <m/>
    <m/>
    <m/>
    <m/>
    <m/>
    <m/>
    <m/>
  </r>
  <r>
    <n v="22"/>
    <x v="410"/>
    <s v="N"/>
    <n v="1763723"/>
    <n v="0"/>
    <n v="0"/>
    <s v="6R02"/>
    <n v="60199"/>
    <x v="1433"/>
    <s v="Rural Reporter"/>
    <s v="Rural"/>
    <s v="DR"/>
    <s v="DO"/>
    <m/>
    <m/>
    <m/>
    <m/>
    <n v="2173"/>
    <n v="3992"/>
    <n v="66769"/>
    <m/>
    <n v="262940"/>
    <m/>
    <m/>
    <m/>
    <m/>
    <m/>
    <m/>
    <m/>
    <m/>
    <m/>
    <m/>
    <m/>
  </r>
  <r>
    <n v="22"/>
    <x v="410"/>
    <s v="N"/>
    <n v="1763723"/>
    <n v="0"/>
    <n v="0"/>
    <s v="6R02"/>
    <n v="60200"/>
    <x v="1434"/>
    <s v="Rural Reporter"/>
    <s v="Rural"/>
    <s v="DR"/>
    <s v="DO"/>
    <m/>
    <m/>
    <m/>
    <m/>
    <n v="7789"/>
    <n v="27964"/>
    <n v="140569"/>
    <m/>
    <n v="593571"/>
    <m/>
    <m/>
    <m/>
    <m/>
    <m/>
    <m/>
    <m/>
    <m/>
    <m/>
    <m/>
    <m/>
  </r>
  <r>
    <n v="48"/>
    <x v="362"/>
    <s v="N"/>
    <n v="6869284"/>
    <n v="0"/>
    <n v="0"/>
    <s v="6R05"/>
    <n v="60202"/>
    <x v="1435"/>
    <s v="Rural Reporter"/>
    <s v="Rural"/>
    <s v="DR"/>
    <s v="DO"/>
    <m/>
    <m/>
    <m/>
    <m/>
    <n v="15811"/>
    <n v="12857"/>
    <n v="416411"/>
    <m/>
    <n v="1182939"/>
    <m/>
    <m/>
    <m/>
    <m/>
    <m/>
    <m/>
    <m/>
    <m/>
    <m/>
    <m/>
    <m/>
  </r>
  <r>
    <n v="40"/>
    <x v="353"/>
    <s v="N"/>
    <n v="1994607"/>
    <n v="0"/>
    <n v="0"/>
    <s v="6R04"/>
    <n v="60203"/>
    <x v="1436"/>
    <s v="Rural Reporter"/>
    <s v="Rural"/>
    <s v="DR"/>
    <s v="DO"/>
    <m/>
    <m/>
    <m/>
    <m/>
    <n v="23432"/>
    <n v="27900"/>
    <n v="281768"/>
    <m/>
    <n v="1083193"/>
    <m/>
    <m/>
    <m/>
    <m/>
    <m/>
    <m/>
    <m/>
    <m/>
    <m/>
    <m/>
    <m/>
  </r>
  <r>
    <n v="40"/>
    <x v="353"/>
    <s v="N"/>
    <n v="1994607"/>
    <n v="0"/>
    <n v="0"/>
    <s v="6R04"/>
    <n v="60203"/>
    <x v="1436"/>
    <s v="Rural Reporter"/>
    <s v="Rural"/>
    <s v="MB"/>
    <s v="DO"/>
    <m/>
    <m/>
    <m/>
    <m/>
    <n v="5995"/>
    <n v="15062"/>
    <n v="86816"/>
    <m/>
    <n v="339977"/>
    <m/>
    <m/>
    <m/>
    <m/>
    <m/>
    <m/>
    <m/>
    <m/>
    <m/>
    <m/>
    <m/>
  </r>
  <r>
    <n v="5"/>
    <x v="381"/>
    <s v="N"/>
    <n v="1787552"/>
    <n v="0"/>
    <n v="0"/>
    <s v="6R01"/>
    <n v="60204"/>
    <x v="1437"/>
    <s v="Rural Reporter"/>
    <s v="Rural"/>
    <s v="DR"/>
    <s v="DO"/>
    <m/>
    <m/>
    <m/>
    <m/>
    <n v="5988"/>
    <n v="3031"/>
    <n v="129185"/>
    <m/>
    <n v="284250"/>
    <m/>
    <m/>
    <m/>
    <m/>
    <m/>
    <m/>
    <m/>
    <m/>
    <m/>
    <m/>
    <m/>
  </r>
  <r>
    <n v="40"/>
    <x v="353"/>
    <s v="N"/>
    <n v="1994607"/>
    <n v="0"/>
    <n v="0"/>
    <s v="6R04"/>
    <n v="60205"/>
    <x v="1438"/>
    <s v="Rural Reporter"/>
    <s v="Rural"/>
    <s v="DR"/>
    <s v="DO"/>
    <m/>
    <m/>
    <m/>
    <m/>
    <n v="43713"/>
    <n v="90445"/>
    <n v="563001"/>
    <m/>
    <n v="1652195"/>
    <m/>
    <m/>
    <m/>
    <m/>
    <m/>
    <m/>
    <m/>
    <m/>
    <m/>
    <m/>
    <m/>
  </r>
  <r>
    <n v="47935"/>
    <x v="388"/>
    <s v="Y"/>
    <n v="139338"/>
    <n v="2161.2482237335798"/>
    <n v="64.47"/>
    <m/>
    <n v="60206"/>
    <x v="1439"/>
    <s v="Reduced Reporter"/>
    <s v="Urban"/>
    <s v="MB"/>
    <s v="DO"/>
    <s v=" Actual Data"/>
    <m/>
    <m/>
    <m/>
    <n v="2605"/>
    <n v="4936"/>
    <n v="107151"/>
    <n v="0"/>
    <n v="303706"/>
    <n v="107151"/>
    <n v="0"/>
    <n v="303706"/>
    <n v="0"/>
    <n v="0"/>
    <n v="0"/>
    <n v="0"/>
    <n v="0"/>
    <n v="0"/>
    <n v="0"/>
    <n v="0"/>
  </r>
  <r>
    <n v="47935"/>
    <x v="388"/>
    <s v="Y"/>
    <n v="139338"/>
    <n v="2161.2482237335798"/>
    <n v="64.47"/>
    <m/>
    <n v="60206"/>
    <x v="1439"/>
    <s v="Reduced Reporter"/>
    <s v="Urban"/>
    <s v="DR"/>
    <s v="DO"/>
    <s v=" Actual Data"/>
    <m/>
    <m/>
    <m/>
    <n v="0"/>
    <n v="0"/>
    <n v="0"/>
    <n v="0"/>
    <n v="0"/>
    <n v="0"/>
    <n v="0"/>
    <n v="0"/>
    <n v="0"/>
    <n v="0"/>
    <n v="0"/>
    <n v="0"/>
    <n v="0"/>
    <n v="0"/>
    <n v="0"/>
    <n v="0"/>
  </r>
  <r>
    <n v="35"/>
    <x v="373"/>
    <s v="N"/>
    <n v="978126"/>
    <n v="0"/>
    <n v="0"/>
    <m/>
    <n v="60206"/>
    <x v="1439"/>
    <s v="Reduced Reporter"/>
    <s v="Urban"/>
    <s v="MB"/>
    <s v="DO"/>
    <s v=" Actual Data"/>
    <m/>
    <m/>
    <m/>
    <n v="16195"/>
    <n v="72960"/>
    <n v="362935"/>
    <n v="0"/>
    <n v="1028692"/>
    <n v="362935"/>
    <n v="0"/>
    <n v="1028692"/>
    <n v="0"/>
    <n v="0"/>
    <n v="0"/>
    <n v="0"/>
    <n v="0"/>
    <n v="0"/>
    <n v="0"/>
    <n v="0"/>
  </r>
  <r>
    <n v="35"/>
    <x v="373"/>
    <s v="N"/>
    <n v="978126"/>
    <n v="0"/>
    <n v="0"/>
    <m/>
    <n v="60206"/>
    <x v="1439"/>
    <s v="Reduced Reporter"/>
    <s v="Urban"/>
    <s v="DR"/>
    <s v="DO"/>
    <s v=" Actual Vehicle Revenue Miles"/>
    <m/>
    <m/>
    <m/>
    <n v="6497"/>
    <n v="9546"/>
    <n v="47433"/>
    <n v="0"/>
    <n v="263469"/>
    <n v="47433"/>
    <n v="0"/>
    <n v="263469"/>
    <n v="0"/>
    <n v="0"/>
    <n v="0"/>
    <n v="0"/>
    <n v="0"/>
    <n v="0"/>
    <n v="0"/>
    <n v="0"/>
  </r>
  <r>
    <n v="22"/>
    <x v="410"/>
    <s v="N"/>
    <n v="1763723"/>
    <n v="0"/>
    <n v="0"/>
    <s v="6R02"/>
    <n v="60207"/>
    <x v="1440"/>
    <s v="Rural Reporter"/>
    <s v="Rural"/>
    <s v="DR"/>
    <s v="DO"/>
    <m/>
    <m/>
    <m/>
    <m/>
    <n v="5879"/>
    <n v="10610"/>
    <n v="107195"/>
    <m/>
    <n v="274332"/>
    <m/>
    <m/>
    <m/>
    <m/>
    <m/>
    <m/>
    <m/>
    <m/>
    <m/>
    <m/>
    <m/>
  </r>
  <r>
    <n v="22"/>
    <x v="410"/>
    <s v="N"/>
    <n v="1763723"/>
    <n v="0"/>
    <n v="0"/>
    <s v="6R02"/>
    <n v="60209"/>
    <x v="1441"/>
    <s v="Rural Reporter"/>
    <s v="Rural"/>
    <s v="DR"/>
    <s v="DO"/>
    <m/>
    <m/>
    <m/>
    <m/>
    <n v="2153"/>
    <n v="8806"/>
    <n v="59644"/>
    <m/>
    <n v="142221"/>
    <m/>
    <m/>
    <m/>
    <m/>
    <m/>
    <m/>
    <m/>
    <m/>
    <m/>
    <m/>
    <m/>
  </r>
  <r>
    <n v="22"/>
    <x v="410"/>
    <s v="N"/>
    <n v="1763723"/>
    <n v="0"/>
    <n v="0"/>
    <s v="6R02"/>
    <n v="60211"/>
    <x v="1442"/>
    <s v="Rural Reporter"/>
    <s v="Rural"/>
    <s v="DR"/>
    <s v="DO"/>
    <m/>
    <m/>
    <m/>
    <m/>
    <n v="2882"/>
    <n v="3139"/>
    <n v="43025"/>
    <m/>
    <n v="183790"/>
    <m/>
    <m/>
    <m/>
    <m/>
    <m/>
    <m/>
    <m/>
    <m/>
    <m/>
    <m/>
    <m/>
  </r>
  <r>
    <n v="40"/>
    <x v="353"/>
    <s v="N"/>
    <n v="1994607"/>
    <n v="0"/>
    <n v="0"/>
    <s v="6R04"/>
    <n v="60214"/>
    <x v="1443"/>
    <s v="Rural Reporter"/>
    <s v="Rural"/>
    <s v="DR"/>
    <s v="DO"/>
    <m/>
    <m/>
    <m/>
    <m/>
    <n v="71334"/>
    <n v="133228"/>
    <n v="1417279"/>
    <m/>
    <n v="3184657"/>
    <m/>
    <m/>
    <m/>
    <m/>
    <m/>
    <m/>
    <m/>
    <m/>
    <m/>
    <m/>
    <m/>
  </r>
  <r>
    <n v="40"/>
    <x v="353"/>
    <s v="N"/>
    <n v="1994607"/>
    <n v="0"/>
    <n v="0"/>
    <s v="6R04"/>
    <n v="60214"/>
    <x v="1443"/>
    <s v="Rural Reporter"/>
    <s v="Rural"/>
    <s v="MB"/>
    <s v="DO"/>
    <m/>
    <m/>
    <m/>
    <m/>
    <n v="873"/>
    <n v="3876"/>
    <n v="19217"/>
    <m/>
    <n v="28884"/>
    <m/>
    <m/>
    <m/>
    <m/>
    <m/>
    <m/>
    <m/>
    <m/>
    <m/>
    <m/>
    <m/>
  </r>
  <r>
    <n v="35"/>
    <x v="373"/>
    <s v="N"/>
    <n v="978126"/>
    <n v="0"/>
    <n v="0"/>
    <s v="6R03"/>
    <n v="60215"/>
    <x v="1444"/>
    <s v="Rural Reporter"/>
    <s v="Rural"/>
    <s v="MB"/>
    <s v="DO"/>
    <m/>
    <m/>
    <m/>
    <m/>
    <n v="24052"/>
    <n v="260050"/>
    <n v="454950"/>
    <m/>
    <n v="4285949"/>
    <m/>
    <m/>
    <m/>
    <m/>
    <m/>
    <m/>
    <m/>
    <m/>
    <m/>
    <m/>
    <m/>
  </r>
  <r>
    <n v="35"/>
    <x v="373"/>
    <s v="N"/>
    <n v="978126"/>
    <n v="0"/>
    <n v="0"/>
    <s v="6R03"/>
    <n v="60215"/>
    <x v="1444"/>
    <s v="Rural Reporter"/>
    <s v="Rural"/>
    <s v="DR"/>
    <s v="DO"/>
    <m/>
    <m/>
    <m/>
    <m/>
    <n v="2199"/>
    <n v="4283"/>
    <n v="32202"/>
    <m/>
    <n v="355530"/>
    <m/>
    <m/>
    <m/>
    <m/>
    <m/>
    <m/>
    <m/>
    <m/>
    <m/>
    <m/>
    <m/>
  </r>
  <r>
    <n v="22"/>
    <x v="410"/>
    <s v="N"/>
    <n v="1763723"/>
    <n v="0"/>
    <n v="0"/>
    <s v="6R02"/>
    <n v="60217"/>
    <x v="1445"/>
    <s v="Rural Reporter"/>
    <s v="Rural"/>
    <s v="DR"/>
    <s v="DO"/>
    <m/>
    <m/>
    <m/>
    <m/>
    <n v="8916"/>
    <n v="26287"/>
    <n v="109427"/>
    <m/>
    <n v="515379"/>
    <m/>
    <m/>
    <m/>
    <m/>
    <m/>
    <m/>
    <m/>
    <m/>
    <m/>
    <m/>
    <m/>
  </r>
  <r>
    <n v="40"/>
    <x v="353"/>
    <s v="N"/>
    <n v="1994607"/>
    <n v="0"/>
    <n v="0"/>
    <s v="6R04"/>
    <n v="60220"/>
    <x v="1446"/>
    <s v="Rural Reporter"/>
    <s v="Rural"/>
    <s v="DR"/>
    <s v="DO"/>
    <m/>
    <m/>
    <m/>
    <m/>
    <n v="8194"/>
    <n v="9659"/>
    <n v="39696"/>
    <m/>
    <n v="123342"/>
    <m/>
    <m/>
    <m/>
    <m/>
    <m/>
    <m/>
    <m/>
    <m/>
    <m/>
    <m/>
    <m/>
  </r>
  <r>
    <n v="22"/>
    <x v="410"/>
    <s v="N"/>
    <n v="1763723"/>
    <n v="0"/>
    <n v="0"/>
    <s v="6R02"/>
    <n v="60222"/>
    <x v="1447"/>
    <s v="Rural Reporter"/>
    <s v="Rural"/>
    <s v="DR"/>
    <s v="DO"/>
    <m/>
    <m/>
    <m/>
    <m/>
    <n v="18789"/>
    <n v="32746"/>
    <n v="302697"/>
    <m/>
    <n v="980242"/>
    <m/>
    <m/>
    <m/>
    <m/>
    <m/>
    <m/>
    <m/>
    <m/>
    <m/>
    <m/>
    <m/>
  </r>
  <r>
    <n v="35"/>
    <x v="373"/>
    <s v="N"/>
    <n v="978126"/>
    <n v="0"/>
    <n v="0"/>
    <s v="6R03"/>
    <n v="60224"/>
    <x v="1448"/>
    <s v="Rural Reporter"/>
    <s v="Rural"/>
    <s v="MB"/>
    <s v="DO"/>
    <m/>
    <m/>
    <m/>
    <m/>
    <n v="10969"/>
    <n v="48983"/>
    <n v="169132"/>
    <m/>
    <n v="474572"/>
    <m/>
    <m/>
    <m/>
    <m/>
    <m/>
    <m/>
    <m/>
    <m/>
    <m/>
    <m/>
    <m/>
  </r>
  <r>
    <n v="35"/>
    <x v="373"/>
    <s v="N"/>
    <n v="978126"/>
    <n v="0"/>
    <n v="0"/>
    <s v="6R03"/>
    <n v="60225"/>
    <x v="1449"/>
    <s v="Rural Reporter"/>
    <s v="Rural"/>
    <s v="DR"/>
    <s v="DO"/>
    <m/>
    <m/>
    <m/>
    <m/>
    <n v="11724"/>
    <n v="38966"/>
    <n v="142887"/>
    <m/>
    <n v="810758"/>
    <m/>
    <m/>
    <m/>
    <m/>
    <m/>
    <m/>
    <m/>
    <m/>
    <m/>
    <m/>
    <m/>
  </r>
  <r>
    <n v="40"/>
    <x v="353"/>
    <s v="N"/>
    <n v="1994607"/>
    <n v="0"/>
    <n v="0"/>
    <s v="6R04"/>
    <n v="60226"/>
    <x v="1450"/>
    <s v="Rural Reporter"/>
    <s v="Rural"/>
    <s v="DR"/>
    <s v="DO"/>
    <m/>
    <m/>
    <m/>
    <m/>
    <n v="44855"/>
    <n v="46158"/>
    <n v="654601"/>
    <m/>
    <n v="1669631"/>
    <m/>
    <m/>
    <m/>
    <m/>
    <m/>
    <m/>
    <m/>
    <m/>
    <m/>
    <m/>
    <m/>
  </r>
  <r>
    <n v="27631"/>
    <x v="415"/>
    <s v="Y"/>
    <n v="50194"/>
    <n v="1702.22849652934"/>
    <n v="29.49"/>
    <m/>
    <n v="60227"/>
    <x v="1451"/>
    <s v="Reduced Reporter"/>
    <s v="Urban"/>
    <s v="DR"/>
    <s v="DO"/>
    <s v=" Actual Data"/>
    <m/>
    <m/>
    <m/>
    <n v="18368"/>
    <n v="42504"/>
    <n v="197212"/>
    <n v="0"/>
    <n v="800039"/>
    <n v="197212"/>
    <n v="0"/>
    <n v="800039"/>
    <n v="0"/>
    <n v="0"/>
    <n v="0"/>
    <n v="0"/>
    <n v="0"/>
    <n v="0"/>
    <n v="0"/>
    <n v="0"/>
  </r>
  <r>
    <n v="40"/>
    <x v="353"/>
    <s v="N"/>
    <n v="1994607"/>
    <n v="0"/>
    <n v="0"/>
    <m/>
    <n v="60227"/>
    <x v="1451"/>
    <s v="Reduced Reporter"/>
    <s v="Urban"/>
    <s v="DR"/>
    <s v="DO"/>
    <s v=" Actual Vehicle Revenue Miles"/>
    <m/>
    <m/>
    <m/>
    <m/>
    <m/>
    <n v="0"/>
    <n v="0"/>
    <n v="0"/>
    <m/>
    <m/>
    <m/>
    <m/>
    <m/>
    <m/>
    <m/>
    <m/>
    <m/>
    <m/>
    <m/>
  </r>
  <r>
    <n v="22"/>
    <x v="410"/>
    <s v="N"/>
    <n v="1763723"/>
    <n v="0"/>
    <n v="0"/>
    <s v="6R02"/>
    <n v="60229"/>
    <x v="1452"/>
    <s v="Rural Reporter"/>
    <s v="Rural"/>
    <s v="DR"/>
    <s v="DO"/>
    <m/>
    <m/>
    <m/>
    <m/>
    <n v="7355"/>
    <n v="10747"/>
    <n v="125398"/>
    <m/>
    <n v="449060"/>
    <m/>
    <m/>
    <m/>
    <m/>
    <m/>
    <m/>
    <m/>
    <m/>
    <m/>
    <m/>
    <m/>
  </r>
  <r>
    <n v="22"/>
    <x v="410"/>
    <s v="N"/>
    <n v="1763723"/>
    <n v="0"/>
    <n v="0"/>
    <s v="6R02"/>
    <n v="60231"/>
    <x v="1453"/>
    <s v="Rural Reporter"/>
    <s v="Rural"/>
    <s v="DR"/>
    <s v="DO"/>
    <m/>
    <m/>
    <m/>
    <m/>
    <n v="4009"/>
    <n v="3134"/>
    <n v="53678"/>
    <m/>
    <n v="212883"/>
    <m/>
    <m/>
    <m/>
    <m/>
    <m/>
    <m/>
    <m/>
    <m/>
    <m/>
    <m/>
    <m/>
  </r>
  <r>
    <n v="22"/>
    <x v="410"/>
    <s v="N"/>
    <n v="1763723"/>
    <n v="0"/>
    <n v="0"/>
    <s v="6R02"/>
    <n v="60232"/>
    <x v="1355"/>
    <s v="Rural Reporter"/>
    <s v="Rural"/>
    <s v="DR"/>
    <s v="DO"/>
    <m/>
    <m/>
    <m/>
    <m/>
    <n v="32186"/>
    <n v="39250"/>
    <n v="402776"/>
    <m/>
    <n v="645202"/>
    <m/>
    <m/>
    <m/>
    <m/>
    <m/>
    <m/>
    <m/>
    <m/>
    <m/>
    <m/>
    <m/>
  </r>
  <r>
    <n v="40"/>
    <x v="353"/>
    <s v="N"/>
    <n v="1994607"/>
    <n v="0"/>
    <n v="0"/>
    <s v="6R04"/>
    <n v="60233"/>
    <x v="1454"/>
    <s v="Rural Reporter"/>
    <s v="Rural"/>
    <s v="DR"/>
    <s v="DO"/>
    <m/>
    <m/>
    <m/>
    <m/>
    <n v="24349"/>
    <n v="45135"/>
    <n v="288781"/>
    <m/>
    <n v="1091672"/>
    <m/>
    <m/>
    <m/>
    <m/>
    <m/>
    <m/>
    <m/>
    <m/>
    <m/>
    <m/>
    <m/>
  </r>
  <r>
    <n v="22"/>
    <x v="410"/>
    <s v="N"/>
    <n v="1763723"/>
    <n v="0"/>
    <n v="0"/>
    <s v="6R02"/>
    <n v="60234"/>
    <x v="1455"/>
    <s v="Rural Reporter"/>
    <s v="Rural"/>
    <s v="DR"/>
    <s v="DO"/>
    <m/>
    <m/>
    <m/>
    <m/>
    <n v="3223"/>
    <n v="3466"/>
    <n v="67154"/>
    <m/>
    <n v="205036"/>
    <m/>
    <m/>
    <m/>
    <m/>
    <m/>
    <m/>
    <m/>
    <m/>
    <m/>
    <m/>
    <m/>
  </r>
  <r>
    <n v="22"/>
    <x v="410"/>
    <s v="N"/>
    <n v="1763723"/>
    <n v="0"/>
    <n v="0"/>
    <s v="6R02"/>
    <n v="60235"/>
    <x v="1456"/>
    <s v="Rural Reporter"/>
    <s v="Rural"/>
    <s v="DR"/>
    <s v="DO"/>
    <m/>
    <m/>
    <m/>
    <m/>
    <n v="6664"/>
    <n v="6195"/>
    <n v="95934"/>
    <m/>
    <n v="310329"/>
    <m/>
    <m/>
    <m/>
    <m/>
    <m/>
    <m/>
    <m/>
    <m/>
    <m/>
    <m/>
    <m/>
  </r>
  <r>
    <n v="35"/>
    <x v="373"/>
    <s v="N"/>
    <n v="978126"/>
    <n v="0"/>
    <n v="0"/>
    <s v="6R03"/>
    <n v="60236"/>
    <x v="1457"/>
    <s v="Rural Reporter"/>
    <s v="Rural"/>
    <s v="DR"/>
    <s v="DO"/>
    <m/>
    <m/>
    <m/>
    <m/>
    <n v="3154"/>
    <n v="15355"/>
    <n v="56089"/>
    <m/>
    <n v="308136"/>
    <m/>
    <m/>
    <m/>
    <m/>
    <m/>
    <m/>
    <m/>
    <m/>
    <m/>
    <m/>
    <m/>
  </r>
  <r>
    <n v="35"/>
    <x v="373"/>
    <s v="N"/>
    <n v="978126"/>
    <n v="0"/>
    <n v="0"/>
    <s v="6R03"/>
    <n v="60237"/>
    <x v="1458"/>
    <s v="Rural Reporter"/>
    <s v="Rural"/>
    <s v="DR"/>
    <s v="DO"/>
    <m/>
    <m/>
    <m/>
    <m/>
    <n v="4073"/>
    <n v="50182"/>
    <n v="29394"/>
    <m/>
    <n v="173026"/>
    <m/>
    <m/>
    <m/>
    <m/>
    <m/>
    <m/>
    <m/>
    <m/>
    <m/>
    <m/>
    <m/>
  </r>
  <r>
    <n v="48"/>
    <x v="362"/>
    <s v="N"/>
    <n v="6869284"/>
    <n v="0"/>
    <n v="0"/>
    <s v="6R05"/>
    <n v="60238"/>
    <x v="1459"/>
    <s v="Rural Reporter"/>
    <s v="Rural"/>
    <s v="DR"/>
    <s v="DO"/>
    <m/>
    <m/>
    <m/>
    <m/>
    <n v="28583"/>
    <n v="53833"/>
    <n v="397923"/>
    <m/>
    <n v="1310323"/>
    <m/>
    <m/>
    <m/>
    <m/>
    <m/>
    <m/>
    <m/>
    <m/>
    <m/>
    <m/>
    <m/>
  </r>
  <r>
    <n v="48"/>
    <x v="362"/>
    <s v="N"/>
    <n v="6869284"/>
    <n v="0"/>
    <n v="0"/>
    <s v="6R05"/>
    <n v="60238"/>
    <x v="1459"/>
    <s v="Rural Reporter"/>
    <s v="Rural"/>
    <s v="MB"/>
    <s v="DO"/>
    <m/>
    <m/>
    <m/>
    <m/>
    <n v="19054"/>
    <n v="35888"/>
    <n v="265283"/>
    <m/>
    <n v="873552"/>
    <m/>
    <m/>
    <m/>
    <m/>
    <m/>
    <m/>
    <m/>
    <m/>
    <m/>
    <m/>
    <m/>
  </r>
  <r>
    <n v="48"/>
    <x v="362"/>
    <s v="N"/>
    <n v="6869284"/>
    <n v="0"/>
    <n v="0"/>
    <s v="6R05"/>
    <n v="60243"/>
    <x v="1460"/>
    <s v="Rural Reporter"/>
    <s v="Rural"/>
    <s v="DR"/>
    <s v="DO"/>
    <m/>
    <m/>
    <m/>
    <m/>
    <n v="52965"/>
    <n v="63447"/>
    <n v="1233069"/>
    <m/>
    <n v="4995608"/>
    <m/>
    <m/>
    <m/>
    <m/>
    <m/>
    <m/>
    <m/>
    <m/>
    <m/>
    <m/>
    <m/>
  </r>
  <r>
    <n v="35"/>
    <x v="373"/>
    <s v="N"/>
    <n v="978126"/>
    <n v="0"/>
    <n v="0"/>
    <s v="6R03"/>
    <n v="60244"/>
    <x v="1461"/>
    <s v="Rural Reporter"/>
    <s v="Rural"/>
    <s v="DR"/>
    <s v="DO"/>
    <m/>
    <m/>
    <m/>
    <m/>
    <n v="8579"/>
    <n v="8450"/>
    <n v="174322"/>
    <m/>
    <n v="536659"/>
    <m/>
    <m/>
    <m/>
    <m/>
    <m/>
    <m/>
    <m/>
    <m/>
    <m/>
    <m/>
    <m/>
  </r>
  <r>
    <n v="5"/>
    <x v="381"/>
    <s v="N"/>
    <n v="1787552"/>
    <n v="0"/>
    <n v="0"/>
    <m/>
    <n v="60246"/>
    <x v="1462"/>
    <s v="Reduced Reporter"/>
    <s v="Urban"/>
    <s v="DR"/>
    <s v="DO"/>
    <s v=" Actual Vehicle Revenue Miles"/>
    <m/>
    <m/>
    <m/>
    <n v="231482"/>
    <n v="333573"/>
    <n v="4344577"/>
    <n v="0"/>
    <n v="19598130"/>
    <n v="4344577"/>
    <n v="0"/>
    <n v="19598130"/>
    <n v="0"/>
    <n v="0"/>
    <n v="0"/>
    <n v="0"/>
    <n v="0"/>
    <n v="0"/>
    <n v="0"/>
    <n v="0"/>
  </r>
  <r>
    <n v="40213"/>
    <x v="409"/>
    <s v="N"/>
    <n v="59133"/>
    <n v="1176.15430166549"/>
    <n v="50.28"/>
    <m/>
    <n v="60246"/>
    <x v="1462"/>
    <s v="Reduced Reporter"/>
    <s v="Urban"/>
    <s v="DR"/>
    <s v="DO"/>
    <s v=" Actual Vehicle Revenue Miles"/>
    <m/>
    <m/>
    <m/>
    <n v="9763"/>
    <n v="14068"/>
    <n v="183228"/>
    <n v="0"/>
    <n v="826531"/>
    <n v="183228"/>
    <n v="0"/>
    <n v="826531"/>
    <n v="0"/>
    <n v="0"/>
    <n v="0"/>
    <n v="0"/>
    <n v="0"/>
    <n v="0"/>
    <n v="0"/>
    <n v="0"/>
  </r>
  <r>
    <n v="50392"/>
    <x v="380"/>
    <s v="Y"/>
    <n v="461864"/>
    <n v="1724.5622161935401"/>
    <n v="267.82"/>
    <m/>
    <n v="60246"/>
    <x v="1462"/>
    <s v="Reduced Reporter"/>
    <s v="Urban"/>
    <s v="DR"/>
    <s v="DO"/>
    <s v=" Actual Vehicle Revenue Miles"/>
    <m/>
    <m/>
    <m/>
    <n v="22348"/>
    <n v="32204"/>
    <n v="419433"/>
    <n v="0"/>
    <n v="1892038"/>
    <n v="419433"/>
    <n v="0"/>
    <n v="1892038"/>
    <n v="0"/>
    <n v="0"/>
    <n v="0"/>
    <n v="0"/>
    <n v="0"/>
    <n v="0"/>
    <n v="0"/>
    <n v="0"/>
  </r>
  <r>
    <n v="87193"/>
    <x v="401"/>
    <s v="N"/>
    <n v="78744"/>
    <n v="1181.64629989128"/>
    <n v="66.64"/>
    <m/>
    <n v="60246"/>
    <x v="1462"/>
    <s v="Reduced Reporter"/>
    <s v="Urban"/>
    <s v="DR"/>
    <s v="DO"/>
    <s v=" Actual Data"/>
    <m/>
    <m/>
    <m/>
    <n v="7039"/>
    <n v="10143"/>
    <n v="132108"/>
    <n v="0"/>
    <n v="595931"/>
    <n v="132108"/>
    <n v="0"/>
    <n v="595931"/>
    <n v="0"/>
    <n v="0"/>
    <n v="0"/>
    <n v="0"/>
    <n v="0"/>
    <n v="0"/>
    <n v="0"/>
    <n v="0"/>
  </r>
  <r>
    <n v="22"/>
    <x v="410"/>
    <s v="N"/>
    <n v="1763723"/>
    <n v="0"/>
    <n v="0"/>
    <s v="6R02"/>
    <n v="60247"/>
    <x v="1463"/>
    <s v="Rural Reporter"/>
    <s v="Rural"/>
    <s v="DR"/>
    <s v="DO"/>
    <m/>
    <m/>
    <m/>
    <m/>
    <n v="8107"/>
    <n v="9785"/>
    <n v="176692"/>
    <m/>
    <n v="386558"/>
    <m/>
    <m/>
    <m/>
    <m/>
    <m/>
    <m/>
    <m/>
    <m/>
    <m/>
    <m/>
    <m/>
  </r>
  <r>
    <n v="22"/>
    <x v="410"/>
    <s v="N"/>
    <n v="1763723"/>
    <n v="0"/>
    <n v="0"/>
    <s v="6R02"/>
    <n v="60249"/>
    <x v="1464"/>
    <s v="Rural Reporter"/>
    <s v="Rural"/>
    <s v="DR"/>
    <s v="DO"/>
    <m/>
    <m/>
    <m/>
    <m/>
    <n v="12984"/>
    <n v="10709"/>
    <n v="290506"/>
    <m/>
    <n v="347745"/>
    <m/>
    <m/>
    <m/>
    <m/>
    <m/>
    <m/>
    <m/>
    <m/>
    <m/>
    <m/>
    <m/>
  </r>
  <r>
    <n v="5"/>
    <x v="381"/>
    <s v="N"/>
    <n v="1787552"/>
    <n v="0"/>
    <n v="0"/>
    <s v="6R01"/>
    <n v="60250"/>
    <x v="1465"/>
    <s v="Rural Reporter"/>
    <s v="Rural"/>
    <s v="DR"/>
    <s v="DO"/>
    <m/>
    <m/>
    <m/>
    <m/>
    <n v="4255"/>
    <n v="13802"/>
    <n v="49516"/>
    <m/>
    <n v="356244"/>
    <m/>
    <m/>
    <m/>
    <m/>
    <m/>
    <m/>
    <m/>
    <m/>
    <m/>
    <m/>
    <m/>
  </r>
  <r>
    <n v="22"/>
    <x v="410"/>
    <s v="N"/>
    <n v="1763723"/>
    <n v="0"/>
    <n v="0"/>
    <s v="6R02"/>
    <n v="60251"/>
    <x v="1466"/>
    <s v="Rural Reporter"/>
    <s v="Rural"/>
    <s v="DR"/>
    <s v="DO"/>
    <m/>
    <m/>
    <m/>
    <m/>
    <n v="11432"/>
    <n v="10522"/>
    <n v="193758"/>
    <m/>
    <n v="450872"/>
    <m/>
    <m/>
    <m/>
    <m/>
    <m/>
    <m/>
    <m/>
    <m/>
    <m/>
    <m/>
    <m/>
  </r>
  <r>
    <n v="35"/>
    <x v="373"/>
    <s v="N"/>
    <n v="978126"/>
    <n v="0"/>
    <n v="0"/>
    <s v="6R03"/>
    <n v="60253"/>
    <x v="1467"/>
    <s v="Rural Reporter"/>
    <s v="Rural"/>
    <s v="DR"/>
    <s v="DO"/>
    <m/>
    <m/>
    <m/>
    <m/>
    <n v="5373"/>
    <n v="11816"/>
    <n v="46814"/>
    <m/>
    <n v="206235"/>
    <m/>
    <m/>
    <m/>
    <m/>
    <m/>
    <m/>
    <m/>
    <m/>
    <m/>
    <m/>
    <m/>
  </r>
  <r>
    <n v="25498"/>
    <x v="416"/>
    <s v="Y"/>
    <n v="54083"/>
    <n v="2557.72537059671"/>
    <n v="21.14"/>
    <m/>
    <n v="60256"/>
    <x v="1468"/>
    <s v="Reduced Reporter"/>
    <s v="Urban"/>
    <s v="DR"/>
    <s v="DO"/>
    <s v=" Other"/>
    <s v="Based on UPT (56.7% UZA)"/>
    <m/>
    <m/>
    <n v="17789"/>
    <n v="42873"/>
    <n v="292000"/>
    <n v="0"/>
    <n v="1100191"/>
    <n v="292000"/>
    <n v="0"/>
    <n v="1100191"/>
    <n v="0"/>
    <n v="0"/>
    <n v="0"/>
    <n v="0"/>
    <n v="0"/>
    <n v="0"/>
    <n v="0"/>
    <n v="0"/>
  </r>
  <r>
    <n v="25498"/>
    <x v="416"/>
    <s v="Y"/>
    <n v="54083"/>
    <n v="2557.72537059671"/>
    <n v="21.14"/>
    <m/>
    <n v="60256"/>
    <x v="1468"/>
    <s v="Reduced Reporter"/>
    <s v="Urban"/>
    <s v="MB"/>
    <s v="DO"/>
    <s v=" Actual Vehicle Revenue Miles"/>
    <m/>
    <m/>
    <m/>
    <n v="5573"/>
    <n v="37063"/>
    <n v="37693"/>
    <n v="0"/>
    <n v="213106"/>
    <n v="37693"/>
    <n v="0"/>
    <n v="213106"/>
    <n v="0"/>
    <n v="0"/>
    <n v="0"/>
    <n v="0"/>
    <n v="0"/>
    <n v="0"/>
    <n v="0"/>
    <n v="0"/>
  </r>
  <r>
    <n v="48"/>
    <x v="362"/>
    <s v="N"/>
    <n v="6869284"/>
    <n v="0"/>
    <n v="0"/>
    <m/>
    <n v="60256"/>
    <x v="1468"/>
    <s v="Reduced Reporter"/>
    <s v="Urban"/>
    <s v="DR"/>
    <s v="DO"/>
    <s v=" Actual Vehicle Revenue Miles"/>
    <m/>
    <m/>
    <m/>
    <n v="21134"/>
    <n v="58628"/>
    <n v="410852"/>
    <n v="0"/>
    <n v="1734693"/>
    <n v="410852"/>
    <n v="0"/>
    <n v="1734693"/>
    <n v="0"/>
    <n v="0"/>
    <n v="0"/>
    <n v="0"/>
    <n v="0"/>
    <n v="0"/>
    <n v="0"/>
    <n v="0"/>
  </r>
  <r>
    <n v="48"/>
    <x v="362"/>
    <s v="N"/>
    <n v="6869284"/>
    <n v="0"/>
    <n v="0"/>
    <m/>
    <n v="60256"/>
    <x v="1468"/>
    <s v="Reduced Reporter"/>
    <s v="Urban"/>
    <s v="MB"/>
    <s v="DO"/>
    <s v=" Actual Vehicle Revenue Miles"/>
    <m/>
    <m/>
    <m/>
    <m/>
    <m/>
    <n v="0"/>
    <n v="0"/>
    <n v="0"/>
    <m/>
    <m/>
    <m/>
    <m/>
    <m/>
    <m/>
    <m/>
    <m/>
    <m/>
    <m/>
    <m/>
  </r>
  <r>
    <n v="5"/>
    <x v="381"/>
    <s v="N"/>
    <n v="1787552"/>
    <n v="0"/>
    <n v="0"/>
    <s v="6R01"/>
    <n v="60257"/>
    <x v="1469"/>
    <s v="Rural Reporter"/>
    <s v="Rural"/>
    <s v="DR"/>
    <s v="DO"/>
    <m/>
    <m/>
    <m/>
    <m/>
    <n v="12714"/>
    <n v="13423"/>
    <n v="490441"/>
    <m/>
    <n v="894089"/>
    <m/>
    <m/>
    <m/>
    <m/>
    <m/>
    <m/>
    <m/>
    <m/>
    <m/>
    <m/>
    <m/>
  </r>
  <r>
    <n v="40"/>
    <x v="353"/>
    <s v="N"/>
    <n v="1994607"/>
    <n v="0"/>
    <n v="0"/>
    <s v="6R04"/>
    <n v="60258"/>
    <x v="1470"/>
    <s v="Rural Reporter"/>
    <s v="Rural"/>
    <s v="DR"/>
    <s v="DO"/>
    <m/>
    <m/>
    <m/>
    <m/>
    <n v="29941"/>
    <n v="51022"/>
    <n v="332222"/>
    <m/>
    <n v="1287475"/>
    <m/>
    <m/>
    <m/>
    <m/>
    <m/>
    <m/>
    <m/>
    <m/>
    <m/>
    <m/>
    <m/>
  </r>
  <r>
    <n v="40"/>
    <x v="353"/>
    <s v="N"/>
    <n v="1994607"/>
    <n v="0"/>
    <n v="0"/>
    <s v="6R04"/>
    <n v="60259"/>
    <x v="1471"/>
    <s v="Rural Reporter"/>
    <s v="Rural"/>
    <s v="DR"/>
    <s v="DO"/>
    <m/>
    <m/>
    <m/>
    <m/>
    <n v="14415"/>
    <n v="15168"/>
    <n v="165462"/>
    <m/>
    <n v="571144"/>
    <m/>
    <m/>
    <m/>
    <m/>
    <m/>
    <m/>
    <m/>
    <m/>
    <m/>
    <m/>
    <m/>
  </r>
  <r>
    <n v="22042"/>
    <x v="356"/>
    <s v="Y"/>
    <n v="5732354"/>
    <n v="3281.4502474311198"/>
    <n v="1746.9"/>
    <m/>
    <n v="60260"/>
    <x v="1472"/>
    <s v="Reduced Reporter"/>
    <s v="Urban"/>
    <s v="DR"/>
    <s v="DO"/>
    <s v=" Other"/>
    <s v="100% UPT count of each UZA is used to allocate other annual totals. "/>
    <m/>
    <m/>
    <n v="1580"/>
    <n v="5784"/>
    <n v="25653"/>
    <n v="0"/>
    <n v="206917"/>
    <n v="25653"/>
    <n v="0"/>
    <n v="206917"/>
    <n v="0"/>
    <n v="0"/>
    <n v="0"/>
    <n v="0"/>
    <n v="0"/>
    <n v="0"/>
    <n v="0"/>
    <n v="0"/>
  </r>
  <r>
    <n v="48"/>
    <x v="362"/>
    <s v="N"/>
    <n v="6869284"/>
    <n v="0"/>
    <n v="0"/>
    <m/>
    <n v="60260"/>
    <x v="1472"/>
    <s v="Reduced Reporter"/>
    <s v="Urban"/>
    <s v="DR"/>
    <s v="DO"/>
    <s v=" Actual Vehicle Revenue Miles"/>
    <m/>
    <m/>
    <m/>
    <n v="8956"/>
    <n v="32771"/>
    <n v="145365"/>
    <n v="0"/>
    <n v="1172529"/>
    <n v="145365"/>
    <n v="0"/>
    <n v="1172529"/>
    <n v="0"/>
    <n v="0"/>
    <n v="0"/>
    <n v="0"/>
    <n v="0"/>
    <n v="0"/>
    <n v="0"/>
    <n v="0"/>
  </r>
  <r>
    <n v="22"/>
    <x v="410"/>
    <s v="N"/>
    <n v="1763723"/>
    <n v="0"/>
    <n v="0"/>
    <s v="6R02"/>
    <n v="60261"/>
    <x v="1473"/>
    <s v="Rural Reporter"/>
    <s v="Rural"/>
    <s v="DR"/>
    <s v="DO"/>
    <m/>
    <m/>
    <m/>
    <m/>
    <n v="5355"/>
    <n v="7627"/>
    <n v="64126"/>
    <m/>
    <n v="230257"/>
    <m/>
    <m/>
    <m/>
    <m/>
    <m/>
    <m/>
    <m/>
    <m/>
    <m/>
    <m/>
    <m/>
  </r>
  <r>
    <n v="48"/>
    <x v="362"/>
    <s v="N"/>
    <n v="6869284"/>
    <n v="0"/>
    <n v="0"/>
    <s v="6R05"/>
    <n v="60262"/>
    <x v="1474"/>
    <s v="Rural Reporter"/>
    <s v="Rural"/>
    <s v="DR"/>
    <s v="DO"/>
    <m/>
    <m/>
    <m/>
    <m/>
    <n v="51941"/>
    <n v="99034"/>
    <n v="1286127"/>
    <m/>
    <n v="4913248"/>
    <m/>
    <m/>
    <m/>
    <m/>
    <m/>
    <m/>
    <m/>
    <m/>
    <m/>
    <m/>
    <m/>
  </r>
  <r>
    <n v="22"/>
    <x v="410"/>
    <s v="N"/>
    <n v="1763723"/>
    <n v="0"/>
    <n v="0"/>
    <s v="6R02"/>
    <n v="60263"/>
    <x v="1475"/>
    <s v="Rural Reporter"/>
    <s v="Rural"/>
    <s v="DR"/>
    <s v="DO"/>
    <m/>
    <m/>
    <m/>
    <m/>
    <n v="12166"/>
    <n v="14157"/>
    <n v="193976"/>
    <m/>
    <n v="499990"/>
    <m/>
    <m/>
    <m/>
    <m/>
    <m/>
    <m/>
    <m/>
    <m/>
    <m/>
    <m/>
    <m/>
  </r>
  <r>
    <n v="48"/>
    <x v="362"/>
    <s v="N"/>
    <n v="6869284"/>
    <n v="0"/>
    <n v="0"/>
    <s v="6R05"/>
    <n v="60264"/>
    <x v="1476"/>
    <s v="Rural Reporter"/>
    <s v="Rural"/>
    <s v="DR"/>
    <s v="DO"/>
    <m/>
    <m/>
    <m/>
    <m/>
    <n v="13349"/>
    <n v="18083"/>
    <n v="263729"/>
    <m/>
    <n v="1155342"/>
    <m/>
    <m/>
    <m/>
    <m/>
    <m/>
    <m/>
    <m/>
    <m/>
    <m/>
    <m/>
    <m/>
  </r>
  <r>
    <n v="40"/>
    <x v="353"/>
    <s v="N"/>
    <n v="1994607"/>
    <n v="0"/>
    <n v="0"/>
    <s v="6R04"/>
    <n v="60266"/>
    <x v="1477"/>
    <s v="Rural Reporter"/>
    <s v="Rural"/>
    <s v="DR"/>
    <s v="DO"/>
    <m/>
    <m/>
    <m/>
    <m/>
    <n v="52569"/>
    <n v="64804"/>
    <n v="538836"/>
    <m/>
    <n v="1921680"/>
    <m/>
    <m/>
    <m/>
    <m/>
    <m/>
    <m/>
    <m/>
    <m/>
    <m/>
    <m/>
    <m/>
  </r>
  <r>
    <n v="79201"/>
    <x v="386"/>
    <s v="Y"/>
    <n v="70801"/>
    <n v="2897.0699238440202"/>
    <n v="24.44"/>
    <m/>
    <n v="60269"/>
    <x v="1478"/>
    <s v="Full Reporter"/>
    <s v="Urban"/>
    <s v="MB"/>
    <s v="PT"/>
    <s v=" Actual Data"/>
    <m/>
    <m/>
    <m/>
    <n v="60399"/>
    <n v="2080210"/>
    <n v="706964"/>
    <n v="5321178"/>
    <n v="5033130"/>
    <n v="706964"/>
    <n v="5321178"/>
    <n v="5033130"/>
    <n v="0"/>
    <n v="0"/>
    <n v="0"/>
    <n v="0"/>
    <n v="0"/>
    <n v="0"/>
    <n v="0"/>
    <n v="0"/>
  </r>
  <r>
    <n v="52695"/>
    <x v="406"/>
    <s v="Y"/>
    <n v="504803"/>
    <n v="3328.9278729759098"/>
    <n v="151.63999999999999"/>
    <m/>
    <n v="60270"/>
    <x v="1479"/>
    <s v="Full Reporter"/>
    <s v="Urban"/>
    <s v="DR"/>
    <s v="TN"/>
    <s v=" Actual Vehicle Revenue Miles"/>
    <m/>
    <m/>
    <m/>
    <n v="11028"/>
    <n v="45903"/>
    <n v="311357"/>
    <n v="345579"/>
    <n v="1672304"/>
    <n v="311357"/>
    <n v="345579"/>
    <n v="1672304"/>
    <n v="0"/>
    <n v="0"/>
    <n v="0"/>
    <n v="0"/>
    <n v="0"/>
    <n v="0"/>
    <n v="0"/>
    <n v="0"/>
  </r>
  <r>
    <n v="52695"/>
    <x v="406"/>
    <s v="Y"/>
    <n v="504803"/>
    <n v="3328.9278729759098"/>
    <n v="151.63999999999999"/>
    <m/>
    <n v="60270"/>
    <x v="1479"/>
    <s v="Full Reporter"/>
    <s v="Urban"/>
    <s v="DR"/>
    <s v="PT"/>
    <s v=" Actual Vehicle Revenue Miles"/>
    <m/>
    <m/>
    <m/>
    <n v="10630"/>
    <n v="14413"/>
    <n v="168700"/>
    <n v="176402"/>
    <n v="458776"/>
    <n v="168700"/>
    <n v="176402"/>
    <n v="458776"/>
    <n v="0"/>
    <n v="0"/>
    <n v="0"/>
    <n v="0"/>
    <n v="0"/>
    <n v="0"/>
    <n v="0"/>
    <n v="0"/>
  </r>
  <r>
    <n v="48"/>
    <x v="362"/>
    <s v="N"/>
    <n v="6869284"/>
    <n v="0"/>
    <n v="0"/>
    <m/>
    <n v="60270"/>
    <x v="1479"/>
    <s v="Full Reporter"/>
    <s v="Urban"/>
    <s v="DR"/>
    <s v="PT"/>
    <s v=" Actual Data"/>
    <m/>
    <m/>
    <m/>
    <n v="0"/>
    <n v="0"/>
    <n v="0"/>
    <n v="0"/>
    <n v="0"/>
    <n v="0"/>
    <n v="0"/>
    <n v="0"/>
    <n v="0"/>
    <n v="0"/>
    <n v="0"/>
    <n v="0"/>
    <n v="0"/>
    <n v="0"/>
    <n v="0"/>
    <n v="0"/>
  </r>
  <r>
    <n v="48"/>
    <x v="362"/>
    <s v="N"/>
    <n v="6869284"/>
    <n v="0"/>
    <n v="0"/>
    <m/>
    <n v="60270"/>
    <x v="1479"/>
    <s v="Full Reporter"/>
    <s v="Urban"/>
    <s v="DR"/>
    <s v="TN"/>
    <s v=" Actual Vehicle Revenue Miles"/>
    <m/>
    <m/>
    <m/>
    <m/>
    <m/>
    <n v="0"/>
    <n v="0"/>
    <n v="0"/>
    <m/>
    <m/>
    <m/>
    <m/>
    <m/>
    <m/>
    <m/>
    <m/>
    <m/>
    <m/>
    <m/>
  </r>
  <r>
    <n v="10972"/>
    <x v="368"/>
    <s v="N"/>
    <n v="216444"/>
    <n v="3485.2769014948599"/>
    <n v="62.1"/>
    <m/>
    <n v="60273"/>
    <x v="1480"/>
    <s v="Full Reporter"/>
    <s v="Urban"/>
    <s v="MB"/>
    <s v="DO"/>
    <s v=" Actual Vehicle Revenue Miles"/>
    <m/>
    <m/>
    <m/>
    <n v="3332"/>
    <n v="24077"/>
    <n v="58870"/>
    <n v="520674"/>
    <n v="294111"/>
    <n v="58870"/>
    <n v="520674"/>
    <n v="294111"/>
    <n v="0"/>
    <n v="0"/>
    <n v="0"/>
    <n v="0"/>
    <n v="0"/>
    <n v="0"/>
    <n v="0"/>
    <n v="0"/>
  </r>
  <r>
    <n v="10972"/>
    <x v="368"/>
    <s v="N"/>
    <n v="216444"/>
    <n v="3485.2769014948599"/>
    <n v="62.1"/>
    <m/>
    <n v="60273"/>
    <x v="1480"/>
    <s v="Full Reporter"/>
    <s v="Urban"/>
    <s v="MB"/>
    <s v="PT"/>
    <s v=" Actual Vehicle Revenue Miles"/>
    <m/>
    <m/>
    <m/>
    <n v="0"/>
    <n v="0"/>
    <n v="0"/>
    <n v="0"/>
    <n v="0"/>
    <n v="0"/>
    <n v="0"/>
    <n v="0"/>
    <n v="0"/>
    <n v="0"/>
    <n v="0"/>
    <n v="0"/>
    <n v="0"/>
    <n v="0"/>
    <n v="0"/>
    <n v="0"/>
  </r>
  <r>
    <n v="36892"/>
    <x v="399"/>
    <s v="N"/>
    <n v="118838"/>
    <n v="2194.30471688226"/>
    <n v="54.16"/>
    <m/>
    <n v="60273"/>
    <x v="1480"/>
    <s v="Full Reporter"/>
    <s v="Urban"/>
    <s v="MB"/>
    <s v="DO"/>
    <s v=" Actual Vehicle Revenue Miles"/>
    <m/>
    <m/>
    <m/>
    <n v="0"/>
    <n v="0"/>
    <n v="0"/>
    <n v="0"/>
    <n v="0"/>
    <n v="0"/>
    <n v="0"/>
    <n v="0"/>
    <n v="0"/>
    <n v="0"/>
    <n v="0"/>
    <n v="0"/>
    <n v="0"/>
    <n v="0"/>
    <n v="0"/>
    <n v="0"/>
  </r>
  <r>
    <n v="36892"/>
    <x v="399"/>
    <s v="N"/>
    <n v="118838"/>
    <n v="2194.30471688226"/>
    <n v="54.16"/>
    <m/>
    <n v="60273"/>
    <x v="1480"/>
    <s v="Full Reporter"/>
    <s v="Urban"/>
    <s v="MB"/>
    <s v="PT"/>
    <s v=" Actual Vehicle Revenue Miles"/>
    <m/>
    <m/>
    <m/>
    <n v="0"/>
    <n v="0"/>
    <n v="0"/>
    <n v="0"/>
    <n v="0"/>
    <n v="0"/>
    <n v="0"/>
    <n v="0"/>
    <n v="0"/>
    <n v="0"/>
    <n v="0"/>
    <n v="0"/>
    <n v="0"/>
    <n v="0"/>
    <n v="0"/>
    <n v="0"/>
  </r>
  <r>
    <n v="52390"/>
    <x v="400"/>
    <s v="Y"/>
    <n v="779553"/>
    <n v="2389.6719811749999"/>
    <n v="326.22000000000003"/>
    <m/>
    <n v="60273"/>
    <x v="1480"/>
    <s v="Full Reporter"/>
    <s v="Urban"/>
    <s v="MB"/>
    <s v="DO"/>
    <s v=" Actual Data"/>
    <m/>
    <m/>
    <m/>
    <n v="25793"/>
    <n v="186395"/>
    <n v="455740"/>
    <n v="4030782"/>
    <n v="2276849"/>
    <n v="455740"/>
    <n v="4030782"/>
    <n v="2276849"/>
    <n v="0"/>
    <n v="0"/>
    <n v="0"/>
    <n v="0"/>
    <n v="0"/>
    <n v="0"/>
    <n v="0"/>
    <n v="0"/>
  </r>
  <r>
    <n v="52390"/>
    <x v="400"/>
    <s v="Y"/>
    <n v="779553"/>
    <n v="2389.6719811749999"/>
    <n v="326.22000000000003"/>
    <m/>
    <n v="60273"/>
    <x v="1480"/>
    <s v="Full Reporter"/>
    <s v="Urban"/>
    <s v="MB"/>
    <s v="PT"/>
    <s v=" Actual Vehicle Revenue Miles"/>
    <m/>
    <m/>
    <m/>
    <n v="8802"/>
    <n v="145632"/>
    <n v="359374"/>
    <n v="9029307"/>
    <n v="1247557"/>
    <n v="359374"/>
    <n v="9029307"/>
    <n v="1247557"/>
    <n v="0"/>
    <n v="0"/>
    <n v="0"/>
    <n v="0"/>
    <n v="0"/>
    <n v="0"/>
    <n v="0"/>
    <n v="0"/>
  </r>
  <r>
    <n v="52390"/>
    <x v="400"/>
    <s v="Y"/>
    <n v="779553"/>
    <n v="2389.6719811749999"/>
    <n v="326.22000000000003"/>
    <m/>
    <n v="60274"/>
    <x v="1481"/>
    <s v="Reduced Reporter"/>
    <s v="Urban"/>
    <s v="MB"/>
    <s v="DO"/>
    <s v=" Actual Data"/>
    <m/>
    <m/>
    <m/>
    <n v="2384"/>
    <n v="7142"/>
    <n v="38398"/>
    <n v="0"/>
    <n v="266223"/>
    <n v="38398"/>
    <n v="0"/>
    <n v="266223"/>
    <n v="0"/>
    <n v="0"/>
    <n v="0"/>
    <n v="0"/>
    <n v="0"/>
    <n v="0"/>
    <n v="0"/>
    <n v="0"/>
  </r>
  <r>
    <n v="32491"/>
    <x v="357"/>
    <s v="Y"/>
    <n v="191863"/>
    <n v="1760.51093537509"/>
    <n v="108.98"/>
    <m/>
    <n v="60275"/>
    <x v="1482"/>
    <s v="Reduced Reporter"/>
    <s v="Urban"/>
    <s v="MB"/>
    <s v="DO"/>
    <s v=" Actual Data"/>
    <m/>
    <m/>
    <m/>
    <n v="22445"/>
    <n v="130868"/>
    <n v="434410"/>
    <n v="0"/>
    <n v="3579656"/>
    <n v="434410"/>
    <n v="0"/>
    <n v="3579656"/>
    <n v="0"/>
    <n v="0"/>
    <n v="0"/>
    <n v="0"/>
    <n v="0"/>
    <n v="0"/>
    <n v="0"/>
    <n v="0"/>
  </r>
  <r>
    <n v="32491"/>
    <x v="357"/>
    <s v="Y"/>
    <n v="191863"/>
    <n v="1760.51093537509"/>
    <n v="108.98"/>
    <m/>
    <n v="60275"/>
    <x v="1482"/>
    <s v="Reduced Reporter"/>
    <s v="Urban"/>
    <s v="CB"/>
    <s v="DO"/>
    <s v=" Actual Vehicle Revenue Miles"/>
    <m/>
    <m/>
    <m/>
    <n v="6795"/>
    <n v="67863"/>
    <n v="188969"/>
    <n v="0"/>
    <n v="1571338"/>
    <n v="188969"/>
    <n v="0"/>
    <n v="1571338"/>
    <n v="0"/>
    <n v="0"/>
    <n v="0"/>
    <n v="0"/>
    <n v="0"/>
    <n v="0"/>
    <n v="0"/>
    <n v="0"/>
  </r>
  <r>
    <n v="32491"/>
    <x v="357"/>
    <s v="Y"/>
    <n v="191863"/>
    <n v="1760.51093537509"/>
    <n v="108.98"/>
    <m/>
    <n v="60275"/>
    <x v="1482"/>
    <s v="Reduced Reporter"/>
    <s v="Urban"/>
    <s v="DR"/>
    <s v="DO"/>
    <s v=" Actual Vehicle Revenue Miles"/>
    <m/>
    <m/>
    <m/>
    <n v="14912"/>
    <n v="27467"/>
    <n v="312841"/>
    <n v="0"/>
    <n v="1112343"/>
    <n v="312841"/>
    <n v="0"/>
    <n v="1112343"/>
    <n v="0"/>
    <n v="0"/>
    <n v="0"/>
    <n v="0"/>
    <n v="0"/>
    <n v="0"/>
    <n v="0"/>
    <n v="0"/>
  </r>
  <r>
    <n v="40429"/>
    <x v="358"/>
    <s v="N"/>
    <n v="5853575"/>
    <n v="3339.7733581942998"/>
    <n v="1752.69"/>
    <m/>
    <n v="60275"/>
    <x v="1482"/>
    <s v="Reduced Reporter"/>
    <s v="Urban"/>
    <s v="CB"/>
    <s v="DO"/>
    <s v=" Actual Data"/>
    <m/>
    <m/>
    <m/>
    <n v="0"/>
    <n v="0"/>
    <n v="0"/>
    <n v="0"/>
    <n v="0"/>
    <n v="0"/>
    <n v="0"/>
    <n v="0"/>
    <n v="0"/>
    <n v="0"/>
    <n v="0"/>
    <n v="0"/>
    <n v="0"/>
    <n v="0"/>
    <n v="0"/>
    <n v="0"/>
  </r>
  <r>
    <n v="40429"/>
    <x v="358"/>
    <s v="N"/>
    <n v="5853575"/>
    <n v="3339.7733581942998"/>
    <n v="1752.69"/>
    <m/>
    <n v="60275"/>
    <x v="1482"/>
    <s v="Reduced Reporter"/>
    <s v="Urban"/>
    <s v="DR"/>
    <s v="DO"/>
    <s v=" Actual Vehicle Revenue Miles"/>
    <m/>
    <m/>
    <m/>
    <n v="0"/>
    <n v="0"/>
    <n v="0"/>
    <n v="0"/>
    <n v="0"/>
    <n v="0"/>
    <n v="0"/>
    <n v="0"/>
    <n v="0"/>
    <n v="0"/>
    <n v="0"/>
    <n v="0"/>
    <n v="0"/>
    <n v="0"/>
    <n v="0"/>
    <n v="0"/>
  </r>
  <r>
    <n v="40429"/>
    <x v="358"/>
    <s v="N"/>
    <n v="5853575"/>
    <n v="3339.7733581942998"/>
    <n v="1752.69"/>
    <m/>
    <n v="60275"/>
    <x v="1482"/>
    <s v="Reduced Reporter"/>
    <s v="Urban"/>
    <s v="MB"/>
    <s v="DO"/>
    <s v=" Actual Data"/>
    <m/>
    <m/>
    <m/>
    <n v="0"/>
    <n v="0"/>
    <n v="0"/>
    <n v="0"/>
    <n v="0"/>
    <n v="0"/>
    <n v="0"/>
    <n v="0"/>
    <n v="0"/>
    <n v="0"/>
    <n v="0"/>
    <n v="0"/>
    <n v="0"/>
    <n v="0"/>
    <n v="0"/>
    <n v="0"/>
  </r>
  <r>
    <n v="46801"/>
    <x v="417"/>
    <s v="N"/>
    <n v="56054"/>
    <n v="1631.9639401171801"/>
    <n v="34.35"/>
    <m/>
    <n v="60275"/>
    <x v="1482"/>
    <s v="Reduced Reporter"/>
    <s v="Urban"/>
    <s v="MB"/>
    <s v="DO"/>
    <s v=" Actual Vehicle Revenue Miles"/>
    <m/>
    <m/>
    <m/>
    <n v="8978"/>
    <n v="52347"/>
    <n v="173763"/>
    <n v="0"/>
    <n v="1431854"/>
    <n v="173763"/>
    <n v="0"/>
    <n v="1431854"/>
    <n v="0"/>
    <n v="0"/>
    <n v="0"/>
    <n v="0"/>
    <n v="0"/>
    <n v="0"/>
    <n v="0"/>
    <n v="0"/>
  </r>
  <r>
    <n v="46801"/>
    <x v="417"/>
    <s v="N"/>
    <n v="56054"/>
    <n v="1631.9639401171801"/>
    <n v="34.35"/>
    <m/>
    <n v="60275"/>
    <x v="1482"/>
    <s v="Reduced Reporter"/>
    <s v="Urban"/>
    <s v="DR"/>
    <s v="DO"/>
    <s v=" Actual Vehicle Revenue Miles"/>
    <m/>
    <m/>
    <m/>
    <n v="5965"/>
    <n v="10987"/>
    <n v="125136"/>
    <n v="0"/>
    <n v="444936"/>
    <n v="125136"/>
    <n v="0"/>
    <n v="444936"/>
    <n v="0"/>
    <n v="0"/>
    <n v="0"/>
    <n v="0"/>
    <n v="0"/>
    <n v="0"/>
    <n v="0"/>
    <n v="0"/>
  </r>
  <r>
    <n v="46801"/>
    <x v="417"/>
    <s v="N"/>
    <n v="56054"/>
    <n v="1631.9639401171801"/>
    <n v="34.35"/>
    <m/>
    <n v="60275"/>
    <x v="1482"/>
    <s v="Reduced Reporter"/>
    <s v="Urban"/>
    <s v="CB"/>
    <s v="DO"/>
    <s v=" Actual Vehicle Revenue Miles"/>
    <m/>
    <m/>
    <m/>
    <n v="0"/>
    <n v="0"/>
    <n v="0"/>
    <n v="0"/>
    <n v="0"/>
    <n v="0"/>
    <n v="0"/>
    <n v="0"/>
    <n v="0"/>
    <n v="0"/>
    <n v="0"/>
    <n v="0"/>
    <n v="0"/>
    <n v="0"/>
    <n v="0"/>
    <n v="0"/>
  </r>
  <r>
    <n v="48"/>
    <x v="362"/>
    <s v="N"/>
    <n v="6869284"/>
    <n v="0"/>
    <n v="0"/>
    <m/>
    <n v="60275"/>
    <x v="1482"/>
    <s v="Reduced Reporter"/>
    <s v="Urban"/>
    <s v="MB"/>
    <s v="DO"/>
    <s v=" Actual Vehicle Revenue Miles"/>
    <m/>
    <m/>
    <m/>
    <n v="5985"/>
    <n v="34898"/>
    <n v="115843"/>
    <n v="0"/>
    <n v="954578"/>
    <n v="115843"/>
    <n v="0"/>
    <n v="954578"/>
    <n v="0"/>
    <n v="0"/>
    <n v="0"/>
    <n v="0"/>
    <n v="0"/>
    <n v="0"/>
    <n v="0"/>
    <n v="0"/>
  </r>
  <r>
    <n v="48"/>
    <x v="362"/>
    <s v="N"/>
    <n v="6869284"/>
    <n v="0"/>
    <n v="0"/>
    <m/>
    <n v="60275"/>
    <x v="1482"/>
    <s v="Reduced Reporter"/>
    <s v="Urban"/>
    <s v="DR"/>
    <s v="DO"/>
    <s v=" Actual Vehicle Revenue Miles"/>
    <m/>
    <m/>
    <m/>
    <n v="3976"/>
    <n v="7325"/>
    <n v="83424"/>
    <n v="0"/>
    <n v="296624"/>
    <n v="83424"/>
    <n v="0"/>
    <n v="296624"/>
    <n v="0"/>
    <n v="0"/>
    <n v="0"/>
    <n v="0"/>
    <n v="0"/>
    <n v="0"/>
    <n v="0"/>
    <n v="0"/>
  </r>
  <r>
    <n v="48"/>
    <x v="362"/>
    <s v="N"/>
    <n v="6869284"/>
    <n v="0"/>
    <n v="0"/>
    <m/>
    <n v="60275"/>
    <x v="1482"/>
    <s v="Reduced Reporter"/>
    <s v="Urban"/>
    <s v="CB"/>
    <s v="DO"/>
    <s v=" Actual Data"/>
    <m/>
    <m/>
    <m/>
    <n v="0"/>
    <n v="0"/>
    <n v="0"/>
    <n v="0"/>
    <n v="0"/>
    <n v="0"/>
    <n v="0"/>
    <n v="0"/>
    <n v="0"/>
    <n v="0"/>
    <n v="0"/>
    <n v="0"/>
    <n v="0"/>
    <n v="0"/>
    <n v="0"/>
    <n v="0"/>
  </r>
  <r>
    <n v="22"/>
    <x v="410"/>
    <s v="N"/>
    <n v="1763723"/>
    <n v="0"/>
    <n v="0"/>
    <m/>
    <n v="60276"/>
    <x v="1483"/>
    <s v="Full Reporter"/>
    <s v="Urban"/>
    <s v="FB"/>
    <s v="DO"/>
    <s v=" Actual Vehicle Revenue Miles"/>
    <m/>
    <m/>
    <m/>
    <n v="0"/>
    <n v="0"/>
    <n v="0"/>
    <n v="0"/>
    <n v="0"/>
    <n v="0"/>
    <n v="0"/>
    <n v="0"/>
    <n v="0.7"/>
    <n v="0"/>
    <n v="0"/>
    <n v="0"/>
    <n v="0.7"/>
    <n v="0"/>
    <n v="0"/>
    <n v="0"/>
  </r>
  <r>
    <n v="62677"/>
    <x v="153"/>
    <s v="Y"/>
    <n v="963212"/>
    <n v="3818.91888249571"/>
    <n v="270.27"/>
    <m/>
    <n v="60276"/>
    <x v="1483"/>
    <s v="Full Reporter"/>
    <s v="Urban"/>
    <s v="FB"/>
    <s v="DO"/>
    <s v=" Actual Vehicle Revenue Miles"/>
    <m/>
    <m/>
    <m/>
    <n v="5059"/>
    <n v="555015"/>
    <n v="13227"/>
    <n v="249285"/>
    <n v="3698646"/>
    <n v="0"/>
    <n v="0"/>
    <n v="0"/>
    <n v="1.3"/>
    <n v="13227"/>
    <n v="249285"/>
    <n v="3698646"/>
    <n v="1.3"/>
    <n v="13227"/>
    <n v="0"/>
    <n v="0"/>
  </r>
  <r>
    <n v="35"/>
    <x v="373"/>
    <s v="Y"/>
    <n v="978126"/>
    <n v="0"/>
    <n v="0"/>
    <m/>
    <n v="60620"/>
    <x v="1484"/>
    <s v="Reduced Reporter"/>
    <s v="Tribe"/>
    <s v="DR"/>
    <s v="DO"/>
    <s v=" Actual Vehicle Revenue Miles"/>
    <m/>
    <m/>
    <m/>
    <n v="1735"/>
    <n v="1905"/>
    <n v="37738"/>
    <n v="0"/>
    <n v="204966"/>
    <n v="37738"/>
    <n v="0"/>
    <n v="204966"/>
    <n v="0"/>
    <n v="0"/>
    <n v="0"/>
    <n v="0"/>
    <n v="0"/>
    <n v="0"/>
    <n v="0"/>
    <n v="0"/>
  </r>
  <r>
    <n v="35"/>
    <x v="373"/>
    <s v="Y"/>
    <n v="978126"/>
    <n v="0"/>
    <n v="0"/>
    <m/>
    <n v="60620"/>
    <x v="1484"/>
    <s v="Reduced Reporter"/>
    <s v="Tribe"/>
    <s v="MB"/>
    <s v="DO"/>
    <s v=" Actual Data"/>
    <m/>
    <m/>
    <m/>
    <n v="0"/>
    <n v="0"/>
    <n v="0"/>
    <n v="0"/>
    <n v="0"/>
    <n v="0"/>
    <n v="0"/>
    <n v="0"/>
    <n v="0"/>
    <n v="0"/>
    <n v="0"/>
    <n v="0"/>
    <n v="0"/>
    <n v="0"/>
    <n v="0"/>
    <n v="0"/>
  </r>
  <r>
    <n v="40"/>
    <x v="353"/>
    <s v="Y"/>
    <n v="1994607"/>
    <n v="0"/>
    <n v="0"/>
    <m/>
    <n v="66146"/>
    <x v="1485"/>
    <s v="Reduced Reporter"/>
    <s v="Tribe"/>
    <s v="DR"/>
    <s v="DO"/>
    <s v=" Actual Vehicle Revenue Miles"/>
    <m/>
    <m/>
    <m/>
    <n v="2524"/>
    <n v="8525"/>
    <n v="95234"/>
    <n v="0"/>
    <n v="248337"/>
    <n v="95234"/>
    <n v="0"/>
    <n v="248337"/>
    <n v="0"/>
    <n v="0"/>
    <n v="0"/>
    <n v="0"/>
    <n v="0"/>
    <n v="0"/>
    <n v="0"/>
    <n v="0"/>
  </r>
  <r>
    <n v="1171"/>
    <x v="372"/>
    <s v="N"/>
    <n v="769837"/>
    <n v="2926.3400385837999"/>
    <n v="263.07"/>
    <m/>
    <n v="66152"/>
    <x v="1486"/>
    <s v="Reduced Reporter"/>
    <s v="Tribe"/>
    <s v="MB"/>
    <s v="DO"/>
    <s v=" Actual Vehicle Revenue Miles"/>
    <m/>
    <m/>
    <m/>
    <n v="3066"/>
    <n v="4755"/>
    <n v="36500"/>
    <n v="0"/>
    <n v="174502"/>
    <n v="36500"/>
    <n v="0"/>
    <n v="174502"/>
    <n v="0"/>
    <n v="0"/>
    <n v="0"/>
    <n v="0"/>
    <n v="0"/>
    <n v="0"/>
    <n v="0"/>
    <n v="0"/>
  </r>
  <r>
    <n v="35"/>
    <x v="373"/>
    <s v="Y"/>
    <n v="978126"/>
    <n v="0"/>
    <n v="0"/>
    <m/>
    <n v="66152"/>
    <x v="1486"/>
    <s v="Reduced Reporter"/>
    <s v="Tribe"/>
    <s v="MB"/>
    <s v="DO"/>
    <s v=" Actual Data"/>
    <m/>
    <m/>
    <m/>
    <n v="544"/>
    <n v="843"/>
    <n v="6474"/>
    <n v="0"/>
    <n v="30951"/>
    <n v="6474"/>
    <n v="0"/>
    <n v="30951"/>
    <n v="0"/>
    <n v="0"/>
    <n v="0"/>
    <n v="0"/>
    <n v="0"/>
    <n v="0"/>
    <n v="0"/>
    <n v="0"/>
  </r>
  <r>
    <n v="40"/>
    <x v="353"/>
    <s v="Y"/>
    <n v="1994607"/>
    <n v="0"/>
    <n v="0"/>
    <m/>
    <n v="66158"/>
    <x v="1487"/>
    <s v="Reduced Reporter"/>
    <s v="Tribe"/>
    <s v="DR"/>
    <s v="DO"/>
    <s v=" Actual Vehicle Revenue Miles"/>
    <m/>
    <m/>
    <m/>
    <n v="10419"/>
    <n v="29521"/>
    <n v="271341"/>
    <n v="0"/>
    <n v="647197"/>
    <n v="271341"/>
    <n v="0"/>
    <n v="647197"/>
    <n v="0"/>
    <n v="0"/>
    <n v="0"/>
    <n v="0"/>
    <n v="0"/>
    <n v="0"/>
    <n v="0"/>
    <n v="0"/>
  </r>
  <r>
    <n v="40"/>
    <x v="353"/>
    <s v="Y"/>
    <n v="1994607"/>
    <n v="0"/>
    <n v="0"/>
    <m/>
    <n v="66164"/>
    <x v="1488"/>
    <s v="Reduced Reporter"/>
    <s v="Tribe"/>
    <s v="DR"/>
    <s v="DO"/>
    <s v=" Actual Vehicle Revenue Miles"/>
    <m/>
    <m/>
    <m/>
    <n v="3509"/>
    <n v="12263"/>
    <n v="200915"/>
    <n v="0"/>
    <n v="191316"/>
    <n v="200915"/>
    <n v="0"/>
    <n v="191316"/>
    <n v="0"/>
    <n v="0"/>
    <n v="0"/>
    <n v="0"/>
    <n v="0"/>
    <n v="0"/>
    <n v="0"/>
    <n v="0"/>
  </r>
  <r>
    <n v="40"/>
    <x v="353"/>
    <s v="Y"/>
    <n v="1994607"/>
    <n v="0"/>
    <n v="0"/>
    <m/>
    <n v="66170"/>
    <x v="1489"/>
    <s v="Reduced Reporter"/>
    <s v="Tribe"/>
    <s v="DR"/>
    <s v="DO"/>
    <s v=" Actual Vehicle Revenue Miles"/>
    <m/>
    <m/>
    <m/>
    <n v="13036"/>
    <n v="41412"/>
    <n v="268728"/>
    <n v="0"/>
    <n v="1047617"/>
    <n v="268728"/>
    <n v="0"/>
    <n v="1047617"/>
    <n v="0"/>
    <n v="0"/>
    <n v="0"/>
    <n v="0"/>
    <n v="0"/>
    <n v="0"/>
    <n v="0"/>
    <n v="0"/>
  </r>
  <r>
    <n v="40"/>
    <x v="353"/>
    <s v="Y"/>
    <n v="1994607"/>
    <n v="0"/>
    <n v="0"/>
    <m/>
    <n v="66170"/>
    <x v="1489"/>
    <s v="Reduced Reporter"/>
    <s v="Tribe"/>
    <s v="MB"/>
    <s v="DO"/>
    <s v=" Actual Vehicle Revenue Miles"/>
    <m/>
    <m/>
    <m/>
    <n v="1292"/>
    <n v="3087"/>
    <n v="12502"/>
    <n v="0"/>
    <n v="70206"/>
    <n v="12502"/>
    <n v="0"/>
    <n v="70206"/>
    <n v="0"/>
    <n v="0"/>
    <n v="0"/>
    <n v="0"/>
    <n v="0"/>
    <n v="0"/>
    <n v="0"/>
    <n v="0"/>
  </r>
  <r>
    <n v="40"/>
    <x v="353"/>
    <s v="Y"/>
    <n v="1994607"/>
    <n v="0"/>
    <n v="0"/>
    <m/>
    <n v="66176"/>
    <x v="1490"/>
    <s v="Reduced Reporter"/>
    <s v="Tribe"/>
    <s v="DR"/>
    <s v="DO"/>
    <s v=" Actual Vehicle Revenue Miles"/>
    <m/>
    <m/>
    <m/>
    <n v="3673"/>
    <n v="6733"/>
    <n v="60627"/>
    <n v="0"/>
    <n v="214270"/>
    <n v="60627"/>
    <n v="0"/>
    <n v="214270"/>
    <n v="0"/>
    <n v="0"/>
    <n v="0"/>
    <n v="0"/>
    <n v="0"/>
    <n v="0"/>
    <n v="0"/>
    <n v="0"/>
  </r>
  <r>
    <n v="35"/>
    <x v="373"/>
    <s v="Y"/>
    <n v="978126"/>
    <n v="0"/>
    <n v="0"/>
    <m/>
    <n v="66188"/>
    <x v="1491"/>
    <s v="Reduced Reporter"/>
    <s v="Tribe"/>
    <s v="DR"/>
    <s v="DO"/>
    <s v=" Actual Vehicle Revenue Miles"/>
    <m/>
    <m/>
    <m/>
    <n v="5760"/>
    <n v="7754"/>
    <n v="43439"/>
    <n v="0"/>
    <n v="216422"/>
    <n v="43439"/>
    <n v="0"/>
    <n v="216422"/>
    <n v="0"/>
    <n v="0"/>
    <n v="0"/>
    <n v="0"/>
    <n v="0"/>
    <n v="0"/>
    <n v="0"/>
    <n v="0"/>
  </r>
  <r>
    <n v="40"/>
    <x v="353"/>
    <s v="Y"/>
    <n v="1994607"/>
    <n v="0"/>
    <n v="0"/>
    <m/>
    <n v="66194"/>
    <x v="1492"/>
    <s v="Reduced Reporter"/>
    <s v="Tribe"/>
    <s v="DR"/>
    <s v="DO"/>
    <s v=" Actual Vehicle Revenue Miles"/>
    <m/>
    <m/>
    <m/>
    <n v="1187"/>
    <n v="1628"/>
    <n v="63472"/>
    <n v="0"/>
    <n v="1316849"/>
    <n v="63472"/>
    <n v="0"/>
    <n v="1316849"/>
    <n v="0"/>
    <n v="0"/>
    <n v="0"/>
    <n v="0"/>
    <n v="0"/>
    <n v="0"/>
    <n v="0"/>
    <n v="0"/>
  </r>
  <r>
    <n v="35"/>
    <x v="373"/>
    <s v="Y"/>
    <n v="978126"/>
    <n v="0"/>
    <n v="0"/>
    <m/>
    <n v="66242"/>
    <x v="1493"/>
    <s v="Reduced Reporter"/>
    <s v="Tribe"/>
    <s v="MB"/>
    <s v="DO"/>
    <s v=" Actual Data"/>
    <m/>
    <m/>
    <m/>
    <n v="5095"/>
    <n v="11615"/>
    <n v="108350"/>
    <n v="0"/>
    <n v="473079"/>
    <n v="108350"/>
    <n v="0"/>
    <n v="473079"/>
    <n v="0"/>
    <n v="0"/>
    <n v="0"/>
    <n v="0"/>
    <n v="0"/>
    <n v="0"/>
    <n v="0"/>
    <n v="0"/>
  </r>
  <r>
    <n v="22"/>
    <x v="410"/>
    <s v="N"/>
    <n v="1763723"/>
    <n v="0"/>
    <n v="0"/>
    <s v="6R02"/>
    <n v="66267"/>
    <x v="1494"/>
    <s v="Rural Reporter"/>
    <s v="Rural"/>
    <s v="DR"/>
    <s v="DO"/>
    <m/>
    <m/>
    <m/>
    <m/>
    <n v="16269"/>
    <n v="10272"/>
    <n v="209054"/>
    <m/>
    <n v="919463"/>
    <m/>
    <m/>
    <m/>
    <m/>
    <m/>
    <m/>
    <m/>
    <m/>
    <m/>
    <m/>
    <m/>
  </r>
  <r>
    <n v="22"/>
    <x v="410"/>
    <s v="N"/>
    <n v="1763723"/>
    <n v="0"/>
    <n v="0"/>
    <s v="6R02"/>
    <n v="66268"/>
    <x v="1495"/>
    <s v="Rural Reporter"/>
    <s v="Rural"/>
    <s v="DR"/>
    <s v="DO"/>
    <m/>
    <m/>
    <m/>
    <m/>
    <n v="6186"/>
    <n v="6063"/>
    <n v="58917"/>
    <m/>
    <n v="245062"/>
    <m/>
    <m/>
    <m/>
    <m/>
    <m/>
    <m/>
    <m/>
    <m/>
    <m/>
    <m/>
    <m/>
  </r>
  <r>
    <n v="48"/>
    <x v="362"/>
    <s v="N"/>
    <n v="6869284"/>
    <n v="0"/>
    <n v="0"/>
    <s v="6R05"/>
    <n v="66271"/>
    <x v="1496"/>
    <s v="Rural Reporter"/>
    <s v="Rural"/>
    <s v="DR"/>
    <s v="DO"/>
    <m/>
    <m/>
    <m/>
    <m/>
    <n v="51671"/>
    <n v="178692"/>
    <n v="664653"/>
    <m/>
    <n v="6276532"/>
    <m/>
    <m/>
    <m/>
    <m/>
    <m/>
    <m/>
    <m/>
    <m/>
    <m/>
    <m/>
    <m/>
  </r>
  <r>
    <n v="48"/>
    <x v="362"/>
    <s v="N"/>
    <n v="6869284"/>
    <n v="0"/>
    <n v="0"/>
    <s v="6R05"/>
    <n v="66271"/>
    <x v="1496"/>
    <s v="Rural Reporter"/>
    <s v="Rural"/>
    <s v="CB"/>
    <s v="DO"/>
    <m/>
    <m/>
    <m/>
    <m/>
    <n v="20037"/>
    <n v="41354"/>
    <n v="533140"/>
    <m/>
    <n v="2053913"/>
    <m/>
    <m/>
    <m/>
    <m/>
    <m/>
    <m/>
    <m/>
    <m/>
    <m/>
    <m/>
    <m/>
  </r>
  <r>
    <n v="22"/>
    <x v="410"/>
    <s v="N"/>
    <n v="1763723"/>
    <n v="0"/>
    <n v="0"/>
    <s v="6R02"/>
    <n v="66273"/>
    <x v="1497"/>
    <s v="Rural Reporter"/>
    <s v="Rural"/>
    <s v="DR"/>
    <s v="DO"/>
    <m/>
    <m/>
    <m/>
    <m/>
    <n v="5794"/>
    <n v="6633"/>
    <n v="114384"/>
    <m/>
    <n v="277516"/>
    <m/>
    <m/>
    <m/>
    <m/>
    <m/>
    <m/>
    <m/>
    <m/>
    <m/>
    <m/>
    <m/>
  </r>
  <r>
    <n v="40"/>
    <x v="353"/>
    <s v="N"/>
    <n v="1994607"/>
    <n v="0"/>
    <n v="0"/>
    <s v="6R04"/>
    <n v="66274"/>
    <x v="1498"/>
    <s v="Rural Reporter"/>
    <s v="Rural"/>
    <s v="DR"/>
    <s v="DO"/>
    <m/>
    <m/>
    <m/>
    <m/>
    <n v="39487"/>
    <n v="22758"/>
    <n v="740733"/>
    <m/>
    <n v="1310741"/>
    <m/>
    <m/>
    <m/>
    <m/>
    <m/>
    <m/>
    <m/>
    <m/>
    <m/>
    <m/>
    <m/>
  </r>
  <r>
    <n v="48"/>
    <x v="362"/>
    <s v="N"/>
    <n v="6869284"/>
    <n v="0"/>
    <n v="0"/>
    <s v="6R05"/>
    <n v="66276"/>
    <x v="1499"/>
    <s v="Rural Reporter"/>
    <s v="Rural"/>
    <s v="DR"/>
    <s v="DO"/>
    <m/>
    <m/>
    <m/>
    <m/>
    <n v="9472"/>
    <n v="11765"/>
    <n v="225379"/>
    <m/>
    <n v="1258192"/>
    <m/>
    <m/>
    <m/>
    <m/>
    <m/>
    <m/>
    <m/>
    <m/>
    <m/>
    <m/>
    <m/>
  </r>
  <r>
    <n v="48"/>
    <x v="362"/>
    <s v="N"/>
    <n v="6869284"/>
    <n v="0"/>
    <n v="0"/>
    <s v="6R05"/>
    <n v="66276"/>
    <x v="1499"/>
    <s v="Rural Reporter"/>
    <s v="Rural"/>
    <s v="CB"/>
    <s v="DO"/>
    <m/>
    <m/>
    <m/>
    <m/>
    <n v="4050"/>
    <n v="7215"/>
    <n v="68301"/>
    <m/>
    <n v="105276"/>
    <m/>
    <m/>
    <m/>
    <m/>
    <m/>
    <m/>
    <m/>
    <m/>
    <m/>
    <m/>
    <m/>
  </r>
  <r>
    <n v="48"/>
    <x v="362"/>
    <s v="N"/>
    <n v="6869284"/>
    <n v="0"/>
    <n v="0"/>
    <s v="6R05"/>
    <n v="66276"/>
    <x v="1499"/>
    <s v="Rural Reporter"/>
    <s v="Rural"/>
    <s v="DR"/>
    <s v="PT"/>
    <m/>
    <m/>
    <m/>
    <m/>
    <n v="3613"/>
    <n v="2259"/>
    <n v="38834"/>
    <m/>
    <n v="66045"/>
    <m/>
    <m/>
    <m/>
    <m/>
    <m/>
    <m/>
    <m/>
    <m/>
    <m/>
    <m/>
    <m/>
  </r>
  <r>
    <n v="48"/>
    <x v="362"/>
    <s v="N"/>
    <n v="6869284"/>
    <n v="0"/>
    <n v="0"/>
    <s v="6R05"/>
    <n v="66277"/>
    <x v="813"/>
    <s v="Rural Reporter"/>
    <s v="Rural"/>
    <s v="DR"/>
    <s v="PT"/>
    <m/>
    <m/>
    <m/>
    <m/>
    <n v="3761"/>
    <n v="6931"/>
    <n v="44407"/>
    <m/>
    <n v="157329"/>
    <m/>
    <m/>
    <m/>
    <m/>
    <m/>
    <m/>
    <m/>
    <m/>
    <m/>
    <m/>
    <m/>
  </r>
  <r>
    <n v="48"/>
    <x v="362"/>
    <s v="N"/>
    <n v="6869284"/>
    <n v="0"/>
    <n v="0"/>
    <s v="6R05"/>
    <n v="66278"/>
    <x v="1500"/>
    <s v="Rural Reporter"/>
    <s v="Rural"/>
    <s v="DR"/>
    <s v="PT"/>
    <m/>
    <m/>
    <m/>
    <m/>
    <n v="13333"/>
    <n v="17467"/>
    <n v="214460"/>
    <m/>
    <n v="513869"/>
    <m/>
    <m/>
    <m/>
    <m/>
    <m/>
    <m/>
    <m/>
    <m/>
    <m/>
    <m/>
    <m/>
  </r>
  <r>
    <n v="48"/>
    <x v="362"/>
    <s v="N"/>
    <n v="6869284"/>
    <n v="0"/>
    <n v="0"/>
    <s v="6R05"/>
    <n v="66279"/>
    <x v="1501"/>
    <s v="Rural Reporter"/>
    <s v="Rural"/>
    <s v="DR"/>
    <s v="PT"/>
    <m/>
    <m/>
    <m/>
    <m/>
    <n v="1867"/>
    <n v="6466"/>
    <n v="18067"/>
    <m/>
    <n v="119788"/>
    <m/>
    <m/>
    <m/>
    <m/>
    <m/>
    <m/>
    <m/>
    <m/>
    <m/>
    <m/>
    <m/>
  </r>
  <r>
    <n v="48"/>
    <x v="362"/>
    <s v="N"/>
    <n v="6869284"/>
    <n v="0"/>
    <n v="0"/>
    <s v="6R05"/>
    <n v="66280"/>
    <x v="1502"/>
    <s v="Rural Reporter"/>
    <s v="Rural"/>
    <s v="DR"/>
    <s v="PT"/>
    <m/>
    <m/>
    <m/>
    <m/>
    <n v="9339"/>
    <n v="12344"/>
    <n v="195607"/>
    <m/>
    <n v="301220"/>
    <m/>
    <m/>
    <m/>
    <m/>
    <m/>
    <m/>
    <m/>
    <m/>
    <m/>
    <m/>
    <m/>
  </r>
  <r>
    <n v="48"/>
    <x v="362"/>
    <s v="N"/>
    <n v="6869284"/>
    <n v="0"/>
    <n v="0"/>
    <s v="6R05"/>
    <n v="66281"/>
    <x v="1503"/>
    <s v="Rural Reporter"/>
    <s v="Rural"/>
    <s v="DR"/>
    <s v="PT"/>
    <m/>
    <m/>
    <m/>
    <m/>
    <n v="3168"/>
    <n v="4938"/>
    <n v="56537"/>
    <m/>
    <n v="151854"/>
    <m/>
    <m/>
    <m/>
    <m/>
    <m/>
    <m/>
    <m/>
    <m/>
    <m/>
    <m/>
    <m/>
  </r>
  <r>
    <n v="22"/>
    <x v="410"/>
    <s v="N"/>
    <n v="1763723"/>
    <n v="0"/>
    <n v="0"/>
    <s v="6R02"/>
    <n v="66282"/>
    <x v="1504"/>
    <s v="Rural Reporter"/>
    <s v="Rural"/>
    <s v="DR"/>
    <s v="DO"/>
    <m/>
    <m/>
    <m/>
    <m/>
    <n v="5634"/>
    <n v="8406"/>
    <n v="91788"/>
    <m/>
    <n v="120156"/>
    <m/>
    <m/>
    <m/>
    <m/>
    <m/>
    <m/>
    <m/>
    <m/>
    <m/>
    <m/>
    <m/>
  </r>
  <r>
    <n v="27253"/>
    <x v="355"/>
    <s v="N"/>
    <n v="854584"/>
    <n v="3339.7401712918099"/>
    <n v="255.88"/>
    <m/>
    <n v="66283"/>
    <x v="1505"/>
    <s v="Reduced Reporter"/>
    <s v="Urban"/>
    <s v="MB"/>
    <s v="DO"/>
    <s v=" Actual Data"/>
    <m/>
    <m/>
    <m/>
    <n v="9383"/>
    <n v="35570"/>
    <n v="154580"/>
    <n v="0"/>
    <n v="649661"/>
    <n v="154580"/>
    <n v="0"/>
    <n v="649661"/>
    <n v="0"/>
    <n v="0"/>
    <n v="0"/>
    <n v="0"/>
    <n v="0"/>
    <n v="0"/>
    <n v="0"/>
    <n v="0"/>
  </r>
  <r>
    <n v="47935"/>
    <x v="388"/>
    <s v="Y"/>
    <n v="139338"/>
    <n v="2161.2482237335798"/>
    <n v="64.47"/>
    <m/>
    <n v="66283"/>
    <x v="1505"/>
    <s v="Reduced Reporter"/>
    <s v="Urban"/>
    <s v="MB"/>
    <s v="DO"/>
    <s v=" Actual Data"/>
    <m/>
    <m/>
    <m/>
    <n v="5361"/>
    <n v="20325"/>
    <n v="88331"/>
    <n v="0"/>
    <n v="371234"/>
    <n v="88331"/>
    <n v="0"/>
    <n v="371234"/>
    <n v="0"/>
    <n v="0"/>
    <n v="0"/>
    <n v="0"/>
    <n v="0"/>
    <n v="0"/>
    <n v="0"/>
    <n v="0"/>
  </r>
  <r>
    <n v="35"/>
    <x v="373"/>
    <s v="N"/>
    <n v="978126"/>
    <n v="0"/>
    <n v="0"/>
    <m/>
    <n v="66283"/>
    <x v="1505"/>
    <s v="Reduced Reporter"/>
    <s v="Urban"/>
    <s v="MB"/>
    <s v="DO"/>
    <s v=" Actual Data"/>
    <m/>
    <m/>
    <m/>
    <n v="12063"/>
    <n v="45732"/>
    <n v="198745"/>
    <n v="0"/>
    <n v="835277"/>
    <n v="198745"/>
    <n v="0"/>
    <n v="835277"/>
    <n v="0"/>
    <n v="0"/>
    <n v="0"/>
    <n v="0"/>
    <n v="0"/>
    <n v="0"/>
    <n v="0"/>
    <n v="0"/>
  </r>
  <r>
    <n v="22"/>
    <x v="410"/>
    <s v="N"/>
    <n v="1763723"/>
    <n v="0"/>
    <n v="0"/>
    <s v="6R02"/>
    <n v="66337"/>
    <x v="1506"/>
    <s v="Rural Reporter"/>
    <s v="Rural"/>
    <s v="DR"/>
    <s v="DO"/>
    <m/>
    <m/>
    <m/>
    <m/>
    <n v="6624"/>
    <n v="10042"/>
    <n v="136526"/>
    <m/>
    <n v="206662"/>
    <m/>
    <m/>
    <m/>
    <m/>
    <m/>
    <m/>
    <m/>
    <m/>
    <m/>
    <m/>
    <m/>
  </r>
  <r>
    <n v="1171"/>
    <x v="372"/>
    <s v="N"/>
    <n v="769837"/>
    <n v="2926.3400385837999"/>
    <n v="263.07"/>
    <m/>
    <n v="66339"/>
    <x v="1507"/>
    <s v="Full Reporter"/>
    <s v="Urban"/>
    <s v="VP"/>
    <s v="PT"/>
    <s v=" Actual Vehicle Revenue Miles"/>
    <m/>
    <m/>
    <m/>
    <n v="1273"/>
    <n v="5250"/>
    <n v="72227"/>
    <n v="306297"/>
    <n v="22303"/>
    <n v="72227"/>
    <n v="306297"/>
    <n v="22303"/>
    <n v="0"/>
    <n v="0"/>
    <n v="0"/>
    <n v="0"/>
    <n v="0"/>
    <n v="0"/>
    <n v="0"/>
    <n v="0"/>
  </r>
  <r>
    <n v="27253"/>
    <x v="355"/>
    <s v="N"/>
    <n v="854584"/>
    <n v="3339.7401712918099"/>
    <n v="255.88"/>
    <m/>
    <n v="66339"/>
    <x v="1507"/>
    <s v="Full Reporter"/>
    <s v="Urban"/>
    <s v="VP"/>
    <s v="PT"/>
    <s v=" Actual Vehicle Revenue Miles"/>
    <m/>
    <m/>
    <m/>
    <n v="803"/>
    <n v="3309"/>
    <n v="45526"/>
    <n v="193065"/>
    <n v="14058"/>
    <n v="45526"/>
    <n v="193065"/>
    <n v="14058"/>
    <n v="0"/>
    <n v="0"/>
    <n v="0"/>
    <n v="0"/>
    <n v="0"/>
    <n v="0"/>
    <n v="0"/>
    <n v="0"/>
  </r>
  <r>
    <n v="29278"/>
    <x v="405"/>
    <s v="N"/>
    <n v="51763"/>
    <n v="1586.7102672877199"/>
    <n v="32.619999999999997"/>
    <m/>
    <n v="66339"/>
    <x v="1507"/>
    <s v="Full Reporter"/>
    <s v="Urban"/>
    <s v="VP"/>
    <s v="PT"/>
    <s v=" Actual Vehicle Revenue Miles"/>
    <m/>
    <m/>
    <m/>
    <n v="658"/>
    <n v="2714"/>
    <n v="37341"/>
    <n v="158354"/>
    <n v="11531"/>
    <n v="37341"/>
    <n v="158354"/>
    <n v="11531"/>
    <n v="0"/>
    <n v="0"/>
    <n v="0"/>
    <n v="0"/>
    <n v="0"/>
    <n v="0"/>
    <n v="0"/>
    <n v="0"/>
  </r>
  <r>
    <n v="47935"/>
    <x v="388"/>
    <s v="Y"/>
    <n v="139338"/>
    <n v="2161.2482237335798"/>
    <n v="64.47"/>
    <m/>
    <n v="66339"/>
    <x v="1507"/>
    <s v="Full Reporter"/>
    <s v="Urban"/>
    <s v="VP"/>
    <s v="PT"/>
    <s v=" Actual Vehicle Revenue Miles"/>
    <m/>
    <m/>
    <m/>
    <n v="25311"/>
    <n v="104349"/>
    <n v="1435580"/>
    <n v="6087952"/>
    <n v="443292"/>
    <n v="1435580"/>
    <n v="6087952"/>
    <n v="443292"/>
    <n v="0"/>
    <n v="0"/>
    <n v="0"/>
    <n v="0"/>
    <n v="0"/>
    <n v="0"/>
    <n v="0"/>
    <n v="0"/>
  </r>
  <r>
    <n v="51499"/>
    <x v="413"/>
    <s v="N"/>
    <n v="53365"/>
    <n v="1353.7805339418001"/>
    <n v="39.42"/>
    <m/>
    <n v="66339"/>
    <x v="1507"/>
    <s v="Full Reporter"/>
    <s v="Urban"/>
    <s v="VP"/>
    <s v="PT"/>
    <s v=" Actual Vehicle Revenue Miles"/>
    <m/>
    <m/>
    <m/>
    <n v="0"/>
    <n v="0"/>
    <n v="0"/>
    <n v="0"/>
    <n v="0"/>
    <n v="0"/>
    <n v="0"/>
    <n v="0"/>
    <n v="0"/>
    <n v="0"/>
    <n v="0"/>
    <n v="0"/>
    <n v="0"/>
    <n v="0"/>
    <n v="0"/>
    <n v="0"/>
  </r>
  <r>
    <n v="35"/>
    <x v="373"/>
    <s v="N"/>
    <n v="978126"/>
    <n v="0"/>
    <n v="0"/>
    <m/>
    <n v="66339"/>
    <x v="1507"/>
    <s v="Full Reporter"/>
    <s v="Urban"/>
    <s v="VP"/>
    <s v="PT"/>
    <s v=" Actual Vehicle Revenue Miles"/>
    <m/>
    <m/>
    <m/>
    <n v="2523"/>
    <n v="10402"/>
    <n v="143099"/>
    <n v="606849"/>
    <n v="44187"/>
    <n v="143099"/>
    <n v="606849"/>
    <n v="44187"/>
    <n v="0"/>
    <n v="0"/>
    <n v="0"/>
    <n v="0"/>
    <n v="0"/>
    <n v="0"/>
    <n v="0"/>
    <n v="0"/>
  </r>
  <r>
    <n v="79363"/>
    <x v="394"/>
    <s v="N"/>
    <n v="94241"/>
    <n v="2013.64739768251"/>
    <n v="46.8"/>
    <m/>
    <n v="66339"/>
    <x v="1507"/>
    <s v="Full Reporter"/>
    <s v="Urban"/>
    <s v="VP"/>
    <s v="PT"/>
    <s v=" Actual Vehicle Revenue Miles"/>
    <m/>
    <m/>
    <m/>
    <n v="223"/>
    <n v="918"/>
    <n v="12630"/>
    <n v="53561"/>
    <n v="3900"/>
    <n v="12630"/>
    <n v="53561"/>
    <n v="3900"/>
    <n v="0"/>
    <n v="0"/>
    <n v="0"/>
    <n v="0"/>
    <n v="0"/>
    <n v="0"/>
    <n v="0"/>
    <n v="0"/>
  </r>
  <r>
    <n v="63433"/>
    <x v="418"/>
    <s v="Y"/>
    <n v="120191"/>
    <n v="2615.0385071554601"/>
    <n v="45.96"/>
    <m/>
    <n v="66341"/>
    <x v="1508"/>
    <s v="Reduced Reporter"/>
    <s v="Urban"/>
    <s v="MB"/>
    <s v="PT"/>
    <s v=" Actual Vehicle Revenue Miles"/>
    <m/>
    <m/>
    <m/>
    <n v="19327"/>
    <n v="307267"/>
    <n v="250803"/>
    <n v="0"/>
    <n v="2758236"/>
    <n v="250803"/>
    <n v="0"/>
    <n v="2758236"/>
    <n v="0"/>
    <n v="0"/>
    <n v="0"/>
    <n v="0"/>
    <n v="0"/>
    <n v="0"/>
    <n v="0"/>
    <n v="0"/>
  </r>
  <r>
    <n v="63433"/>
    <x v="418"/>
    <s v="Y"/>
    <n v="120191"/>
    <n v="2615.0385071554601"/>
    <n v="45.96"/>
    <m/>
    <n v="66341"/>
    <x v="1508"/>
    <s v="Reduced Reporter"/>
    <s v="Urban"/>
    <s v="DR"/>
    <s v="PT"/>
    <s v=" Actual Vehicle Revenue Miles"/>
    <m/>
    <m/>
    <m/>
    <n v="19052"/>
    <n v="23131"/>
    <n v="172106"/>
    <n v="0"/>
    <n v="2718990"/>
    <n v="172106"/>
    <n v="0"/>
    <n v="2718990"/>
    <n v="0"/>
    <n v="0"/>
    <n v="0"/>
    <n v="0"/>
    <n v="0"/>
    <n v="0"/>
    <n v="0"/>
    <n v="0"/>
  </r>
  <r>
    <n v="40"/>
    <x v="353"/>
    <s v="N"/>
    <n v="1994607"/>
    <n v="0"/>
    <n v="0"/>
    <m/>
    <n v="66341"/>
    <x v="1508"/>
    <s v="Reduced Reporter"/>
    <s v="Urban"/>
    <s v="DR"/>
    <s v="PT"/>
    <s v=" Actual Vehicle Revenue Miles"/>
    <m/>
    <m/>
    <m/>
    <n v="0"/>
    <n v="0"/>
    <n v="0"/>
    <n v="0"/>
    <n v="0"/>
    <n v="0"/>
    <n v="0"/>
    <n v="0"/>
    <n v="0"/>
    <n v="0"/>
    <n v="0"/>
    <n v="0"/>
    <n v="0"/>
    <n v="0"/>
    <n v="0"/>
    <n v="0"/>
  </r>
  <r>
    <n v="40"/>
    <x v="353"/>
    <s v="N"/>
    <n v="1994607"/>
    <n v="0"/>
    <n v="0"/>
    <m/>
    <n v="66341"/>
    <x v="1508"/>
    <s v="Reduced Reporter"/>
    <s v="Urban"/>
    <s v="MB"/>
    <s v="PT"/>
    <s v=" Actual Vehicle Revenue Miles"/>
    <m/>
    <m/>
    <m/>
    <n v="0"/>
    <n v="0"/>
    <n v="0"/>
    <n v="0"/>
    <n v="0"/>
    <n v="0"/>
    <n v="0"/>
    <n v="0"/>
    <n v="0"/>
    <n v="0"/>
    <n v="0"/>
    <n v="0"/>
    <n v="0"/>
    <n v="0"/>
    <n v="0"/>
    <n v="0"/>
  </r>
  <r>
    <n v="4384"/>
    <x v="363"/>
    <s v="N"/>
    <n v="1809888"/>
    <n v="2920.9616018628599"/>
    <n v="619.62"/>
    <m/>
    <n v="66343"/>
    <x v="1509"/>
    <s v="Reduced Reporter"/>
    <s v="Urban"/>
    <s v="CB"/>
    <s v="PT"/>
    <s v=" Actual Data"/>
    <m/>
    <m/>
    <m/>
    <n v="0"/>
    <n v="0"/>
    <n v="0"/>
    <n v="0"/>
    <n v="0"/>
    <n v="0"/>
    <n v="0"/>
    <n v="0"/>
    <n v="0"/>
    <n v="0"/>
    <n v="0"/>
    <n v="0"/>
    <n v="0"/>
    <n v="0"/>
    <n v="0"/>
    <n v="0"/>
  </r>
  <r>
    <n v="4384"/>
    <x v="363"/>
    <s v="N"/>
    <n v="1809888"/>
    <n v="2920.9616018628599"/>
    <n v="619.62"/>
    <m/>
    <n v="66343"/>
    <x v="1509"/>
    <s v="Reduced Reporter"/>
    <s v="Urban"/>
    <s v="DR"/>
    <s v="PT"/>
    <s v=" Actual Data"/>
    <m/>
    <m/>
    <m/>
    <m/>
    <m/>
    <n v="0"/>
    <n v="0"/>
    <n v="0"/>
    <m/>
    <m/>
    <m/>
    <m/>
    <m/>
    <m/>
    <m/>
    <m/>
    <m/>
    <m/>
    <m/>
  </r>
  <r>
    <n v="4384"/>
    <x v="363"/>
    <s v="N"/>
    <n v="1809888"/>
    <n v="2920.9616018628599"/>
    <n v="619.62"/>
    <m/>
    <n v="66343"/>
    <x v="1509"/>
    <s v="Reduced Reporter"/>
    <s v="Urban"/>
    <s v="MB"/>
    <s v="PT"/>
    <s v=" Actual Data"/>
    <m/>
    <m/>
    <m/>
    <m/>
    <m/>
    <n v="0"/>
    <n v="0"/>
    <n v="0"/>
    <m/>
    <m/>
    <m/>
    <m/>
    <m/>
    <m/>
    <m/>
    <m/>
    <m/>
    <m/>
    <m/>
  </r>
  <r>
    <n v="79201"/>
    <x v="386"/>
    <s v="Y"/>
    <n v="70801"/>
    <n v="2897.0699238440202"/>
    <n v="24.44"/>
    <m/>
    <n v="66343"/>
    <x v="1509"/>
    <s v="Reduced Reporter"/>
    <s v="Urban"/>
    <s v="MB"/>
    <s v="PT"/>
    <s v=" Actual Data"/>
    <m/>
    <m/>
    <m/>
    <n v="15049"/>
    <n v="69162"/>
    <n v="214942"/>
    <n v="0"/>
    <n v="1244810"/>
    <n v="214942"/>
    <n v="0"/>
    <n v="1244810"/>
    <n v="0"/>
    <n v="0"/>
    <n v="0"/>
    <n v="0"/>
    <n v="0"/>
    <n v="0"/>
    <n v="0"/>
    <n v="0"/>
  </r>
  <r>
    <n v="79201"/>
    <x v="386"/>
    <s v="Y"/>
    <n v="70801"/>
    <n v="2897.0699238440202"/>
    <n v="24.44"/>
    <m/>
    <n v="66343"/>
    <x v="1509"/>
    <s v="Reduced Reporter"/>
    <s v="Urban"/>
    <s v="DR"/>
    <s v="PT"/>
    <s v=" Actual Data"/>
    <m/>
    <m/>
    <m/>
    <n v="5442"/>
    <n v="9372"/>
    <n v="43316"/>
    <n v="0"/>
    <n v="527225"/>
    <n v="43316"/>
    <n v="0"/>
    <n v="527225"/>
    <n v="0"/>
    <n v="0"/>
    <n v="0"/>
    <n v="0"/>
    <n v="0"/>
    <n v="0"/>
    <n v="0"/>
    <n v="0"/>
  </r>
  <r>
    <n v="79201"/>
    <x v="386"/>
    <s v="Y"/>
    <n v="70801"/>
    <n v="2897.0699238440202"/>
    <n v="24.44"/>
    <m/>
    <n v="66343"/>
    <x v="1509"/>
    <s v="Reduced Reporter"/>
    <s v="Urban"/>
    <s v="CB"/>
    <s v="PT"/>
    <s v=" Actual Data"/>
    <m/>
    <m/>
    <m/>
    <n v="2616"/>
    <n v="15476"/>
    <n v="84937"/>
    <n v="0"/>
    <n v="228723"/>
    <n v="84937"/>
    <n v="0"/>
    <n v="228723"/>
    <n v="0"/>
    <n v="0"/>
    <n v="0"/>
    <n v="0"/>
    <n v="0"/>
    <n v="0"/>
    <n v="0"/>
    <n v="0"/>
  </r>
  <r>
    <n v="48"/>
    <x v="362"/>
    <s v="N"/>
    <n v="6869284"/>
    <n v="0"/>
    <n v="0"/>
    <m/>
    <n v="66343"/>
    <x v="1509"/>
    <s v="Reduced Reporter"/>
    <s v="Urban"/>
    <s v="CB"/>
    <s v="PT"/>
    <s v=" Actual Data"/>
    <m/>
    <m/>
    <m/>
    <n v="0"/>
    <n v="0"/>
    <n v="0"/>
    <n v="0"/>
    <n v="0"/>
    <n v="0"/>
    <n v="0"/>
    <n v="0"/>
    <n v="0"/>
    <n v="0"/>
    <n v="0"/>
    <n v="0"/>
    <n v="0"/>
    <n v="0"/>
    <n v="0"/>
    <n v="0"/>
  </r>
  <r>
    <n v="48"/>
    <x v="362"/>
    <s v="N"/>
    <n v="6869284"/>
    <n v="0"/>
    <n v="0"/>
    <m/>
    <n v="66343"/>
    <x v="1509"/>
    <s v="Reduced Reporter"/>
    <s v="Urban"/>
    <s v="DR"/>
    <s v="PT"/>
    <s v=" Actual Data"/>
    <m/>
    <m/>
    <m/>
    <n v="0"/>
    <n v="0"/>
    <n v="0"/>
    <n v="0"/>
    <n v="0"/>
    <n v="0"/>
    <n v="0"/>
    <n v="0"/>
    <n v="0"/>
    <n v="0"/>
    <n v="0"/>
    <n v="0"/>
    <n v="0"/>
    <n v="0"/>
    <n v="0"/>
    <n v="0"/>
  </r>
  <r>
    <n v="48"/>
    <x v="362"/>
    <s v="N"/>
    <n v="6869284"/>
    <n v="0"/>
    <n v="0"/>
    <m/>
    <n v="66343"/>
    <x v="1509"/>
    <s v="Reduced Reporter"/>
    <s v="Urban"/>
    <s v="MB"/>
    <s v="PT"/>
    <s v=" Actual Data"/>
    <m/>
    <m/>
    <m/>
    <n v="0"/>
    <n v="0"/>
    <n v="0"/>
    <n v="0"/>
    <n v="0"/>
    <n v="0"/>
    <n v="0"/>
    <n v="0"/>
    <n v="0"/>
    <n v="0"/>
    <n v="0"/>
    <n v="0"/>
    <n v="0"/>
    <n v="0"/>
    <n v="0"/>
    <n v="0"/>
  </r>
  <r>
    <n v="22"/>
    <x v="410"/>
    <s v="N"/>
    <n v="1763723"/>
    <n v="0"/>
    <n v="0"/>
    <s v="6R02"/>
    <n v="66346"/>
    <x v="1510"/>
    <s v="Rural Reporter"/>
    <s v="Rural"/>
    <s v="DR"/>
    <s v="DO"/>
    <m/>
    <m/>
    <m/>
    <m/>
    <n v="1326"/>
    <n v="687"/>
    <n v="25755"/>
    <m/>
    <n v="188502"/>
    <m/>
    <m/>
    <m/>
    <m/>
    <m/>
    <m/>
    <m/>
    <m/>
    <m/>
    <m/>
    <m/>
  </r>
  <r>
    <n v="49933"/>
    <x v="419"/>
    <s v="Y"/>
    <n v="291217"/>
    <n v="3092.3245530578902"/>
    <n v="94.17"/>
    <m/>
    <n v="70001"/>
    <x v="1511"/>
    <s v="Full Reporter"/>
    <s v="Urban"/>
    <s v="MB"/>
    <s v="DO"/>
    <s v=" Actual Data"/>
    <m/>
    <m/>
    <m/>
    <n v="101173"/>
    <n v="2020189"/>
    <n v="1516702"/>
    <n v="5728311"/>
    <n v="12854619"/>
    <n v="1516702"/>
    <n v="5728311"/>
    <n v="12854619"/>
    <n v="0"/>
    <n v="0"/>
    <n v="0"/>
    <n v="0"/>
    <n v="0"/>
    <n v="0"/>
    <n v="0"/>
    <n v="0"/>
  </r>
  <r>
    <n v="49933"/>
    <x v="419"/>
    <s v="Y"/>
    <n v="291217"/>
    <n v="3092.3245530578902"/>
    <n v="94.17"/>
    <m/>
    <n v="70001"/>
    <x v="1511"/>
    <s v="Full Reporter"/>
    <s v="Urban"/>
    <s v="DR"/>
    <s v="DO"/>
    <s v=" Actual Vehicle Revenue Miles"/>
    <m/>
    <m/>
    <m/>
    <n v="40379"/>
    <n v="91930"/>
    <n v="620814"/>
    <n v="561140"/>
    <n v="4016898"/>
    <n v="620814"/>
    <n v="561140"/>
    <n v="4016898"/>
    <n v="0"/>
    <n v="0"/>
    <n v="0"/>
    <n v="0"/>
    <n v="0"/>
    <n v="0"/>
    <n v="0"/>
    <n v="0"/>
  </r>
  <r>
    <n v="31"/>
    <x v="420"/>
    <s v="N"/>
    <n v="846992"/>
    <n v="0"/>
    <n v="0"/>
    <m/>
    <n v="70001"/>
    <x v="1511"/>
    <s v="Full Reporter"/>
    <s v="Urban"/>
    <s v="DR"/>
    <s v="DO"/>
    <s v=" Actual Vehicle Revenue Miles"/>
    <m/>
    <m/>
    <m/>
    <n v="0"/>
    <n v="0"/>
    <n v="0"/>
    <n v="0"/>
    <n v="0"/>
    <n v="0"/>
    <n v="0"/>
    <n v="0"/>
    <n v="0"/>
    <n v="0"/>
    <n v="0"/>
    <n v="0"/>
    <n v="0"/>
    <n v="0"/>
    <n v="0"/>
    <n v="0"/>
  </r>
  <r>
    <n v="31"/>
    <x v="420"/>
    <s v="N"/>
    <n v="846992"/>
    <n v="0"/>
    <n v="0"/>
    <m/>
    <n v="70001"/>
    <x v="1511"/>
    <s v="Full Reporter"/>
    <s v="Urban"/>
    <s v="MB"/>
    <s v="DO"/>
    <s v=" Actual Vehicle Revenue Miles"/>
    <m/>
    <m/>
    <m/>
    <n v="0"/>
    <n v="0"/>
    <n v="0"/>
    <n v="0"/>
    <n v="0"/>
    <n v="0"/>
    <n v="0"/>
    <n v="0"/>
    <n v="0"/>
    <n v="0"/>
    <n v="0"/>
    <n v="0"/>
    <n v="0"/>
    <n v="0"/>
    <n v="0"/>
    <n v="0"/>
  </r>
  <r>
    <n v="31"/>
    <x v="420"/>
    <s v="N"/>
    <n v="846992"/>
    <n v="0"/>
    <n v="0"/>
    <m/>
    <n v="70002"/>
    <x v="1512"/>
    <s v="Full Reporter"/>
    <s v="Urban"/>
    <s v="DR"/>
    <s v="DO"/>
    <s v=" Actual Vehicle Revenue Miles"/>
    <m/>
    <m/>
    <m/>
    <n v="0"/>
    <n v="0"/>
    <n v="0"/>
    <n v="0"/>
    <n v="0"/>
    <n v="0"/>
    <n v="0"/>
    <n v="0"/>
    <n v="0"/>
    <n v="0"/>
    <n v="0"/>
    <n v="0"/>
    <n v="0"/>
    <n v="0"/>
    <n v="0"/>
    <n v="0"/>
  </r>
  <r>
    <n v="31"/>
    <x v="420"/>
    <s v="N"/>
    <n v="846992"/>
    <n v="0"/>
    <n v="0"/>
    <m/>
    <n v="70002"/>
    <x v="1512"/>
    <s v="Full Reporter"/>
    <s v="Urban"/>
    <s v="MB"/>
    <s v="DO"/>
    <s v=" Actual Vehicle Revenue Miles"/>
    <m/>
    <m/>
    <m/>
    <n v="0"/>
    <n v="0"/>
    <n v="0"/>
    <n v="0"/>
    <n v="0"/>
    <n v="0"/>
    <n v="0"/>
    <n v="0"/>
    <n v="0"/>
    <n v="0"/>
    <n v="0"/>
    <n v="0"/>
    <n v="0"/>
    <n v="0"/>
    <n v="0"/>
    <n v="0"/>
  </r>
  <r>
    <n v="65269"/>
    <x v="421"/>
    <s v="Y"/>
    <n v="819508"/>
    <n v="3026.11964092266"/>
    <n v="270.81"/>
    <m/>
    <n v="70002"/>
    <x v="1512"/>
    <s v="Full Reporter"/>
    <s v="Urban"/>
    <s v="MB"/>
    <s v="DO"/>
    <s v=" Actual Vehicle Revenue Miles"/>
    <m/>
    <m/>
    <m/>
    <n v="289237"/>
    <n v="3229920"/>
    <n v="3968167"/>
    <n v="10911597"/>
    <n v="38292839"/>
    <n v="3968167"/>
    <n v="10911597"/>
    <n v="38292839"/>
    <n v="0"/>
    <n v="0"/>
    <n v="0"/>
    <n v="0"/>
    <n v="0"/>
    <n v="0"/>
    <n v="0"/>
    <n v="0"/>
  </r>
  <r>
    <n v="65269"/>
    <x v="421"/>
    <s v="Y"/>
    <n v="819508"/>
    <n v="3026.11964092266"/>
    <n v="270.81"/>
    <m/>
    <n v="70002"/>
    <x v="1512"/>
    <s v="Full Reporter"/>
    <s v="Urban"/>
    <s v="DR"/>
    <s v="DO"/>
    <s v=" Actual Vehicle Revenue Miles"/>
    <m/>
    <m/>
    <m/>
    <n v="50337"/>
    <n v="84711"/>
    <n v="563369"/>
    <n v="483410"/>
    <n v="3562135"/>
    <n v="563369"/>
    <n v="483410"/>
    <n v="3562135"/>
    <n v="0"/>
    <n v="0"/>
    <n v="0"/>
    <n v="0"/>
    <n v="0"/>
    <n v="0"/>
    <n v="0"/>
    <n v="0"/>
  </r>
  <r>
    <n v="83953"/>
    <x v="422"/>
    <s v="Y"/>
    <n v="282651"/>
    <n v="2104.0844489573001"/>
    <n v="134.33000000000001"/>
    <m/>
    <n v="70003"/>
    <x v="1513"/>
    <s v="Full Reporter"/>
    <s v="Urban"/>
    <s v="MB"/>
    <s v="DO"/>
    <s v=" Actual Data"/>
    <m/>
    <m/>
    <m/>
    <n v="73194"/>
    <n v="1065650"/>
    <n v="1088235"/>
    <n v="5350279"/>
    <n v="10640344"/>
    <n v="1088235"/>
    <n v="5350279"/>
    <n v="10640344"/>
    <n v="0"/>
    <n v="0"/>
    <n v="0"/>
    <n v="0"/>
    <n v="0"/>
    <n v="0"/>
    <n v="0"/>
    <n v="0"/>
  </r>
  <r>
    <n v="83953"/>
    <x v="422"/>
    <s v="Y"/>
    <n v="282651"/>
    <n v="2104.0844489573001"/>
    <n v="134.33000000000001"/>
    <m/>
    <n v="70003"/>
    <x v="1513"/>
    <s v="Full Reporter"/>
    <s v="Urban"/>
    <s v="DR"/>
    <s v="DO"/>
    <s v=" Actual Data"/>
    <m/>
    <m/>
    <m/>
    <n v="9984"/>
    <n v="16052"/>
    <n v="141875"/>
    <n v="107061"/>
    <n v="1425099"/>
    <n v="141875"/>
    <n v="107061"/>
    <n v="1425099"/>
    <n v="0"/>
    <n v="0"/>
    <n v="0"/>
    <n v="0"/>
    <n v="0"/>
    <n v="0"/>
    <n v="0"/>
    <n v="0"/>
  </r>
  <r>
    <n v="19"/>
    <x v="423"/>
    <s v="N"/>
    <n v="1771195"/>
    <n v="0"/>
    <n v="0"/>
    <m/>
    <n v="70004"/>
    <x v="1514"/>
    <s v="Reduced Reporter"/>
    <s v="Tribe"/>
    <s v="MB"/>
    <s v="DO"/>
    <s v=" Actual Data"/>
    <m/>
    <m/>
    <m/>
    <n v="2140"/>
    <n v="6400"/>
    <n v="101965"/>
    <n v="0"/>
    <n v="333219"/>
    <n v="101965"/>
    <n v="0"/>
    <n v="333219"/>
    <n v="0"/>
    <n v="0"/>
    <n v="0"/>
    <n v="0"/>
    <n v="0"/>
    <n v="0"/>
    <n v="0"/>
    <n v="0"/>
  </r>
  <r>
    <n v="19"/>
    <x v="423"/>
    <s v="N"/>
    <n v="1771195"/>
    <n v="0"/>
    <n v="0"/>
    <m/>
    <n v="70004"/>
    <x v="1514"/>
    <s v="Reduced Reporter"/>
    <s v="Tribe"/>
    <s v="DR"/>
    <s v="DO"/>
    <s v=" Actual Vehicle Revenue Miles"/>
    <m/>
    <m/>
    <m/>
    <n v="1095"/>
    <n v="943"/>
    <n v="36417"/>
    <n v="0"/>
    <n v="72632"/>
    <n v="36417"/>
    <n v="0"/>
    <n v="72632"/>
    <n v="0"/>
    <n v="0"/>
    <n v="0"/>
    <n v="0"/>
    <n v="0"/>
    <n v="0"/>
    <n v="0"/>
    <n v="0"/>
  </r>
  <r>
    <n v="31"/>
    <x v="420"/>
    <s v="Y"/>
    <n v="846992"/>
    <n v="0"/>
    <n v="0"/>
    <m/>
    <n v="70004"/>
    <x v="1514"/>
    <s v="Reduced Reporter"/>
    <s v="Tribe"/>
    <s v="MB"/>
    <s v="DO"/>
    <s v=" Actual Vehicle Revenue Miles"/>
    <m/>
    <m/>
    <m/>
    <n v="2140"/>
    <n v="6400"/>
    <n v="101965"/>
    <n v="0"/>
    <n v="333219"/>
    <n v="101965"/>
    <n v="0"/>
    <n v="333219"/>
    <n v="0"/>
    <n v="0"/>
    <n v="0"/>
    <n v="0"/>
    <n v="0"/>
    <n v="0"/>
    <n v="0"/>
    <n v="0"/>
  </r>
  <r>
    <n v="31"/>
    <x v="420"/>
    <s v="Y"/>
    <n v="846992"/>
    <n v="0"/>
    <n v="0"/>
    <m/>
    <n v="70004"/>
    <x v="1514"/>
    <s v="Reduced Reporter"/>
    <s v="Tribe"/>
    <s v="DR"/>
    <s v="DO"/>
    <s v=" Actual Vehicle Revenue Miles"/>
    <m/>
    <m/>
    <m/>
    <n v="1095"/>
    <n v="943"/>
    <n v="36417"/>
    <n v="0"/>
    <n v="72632"/>
    <n v="36417"/>
    <n v="0"/>
    <n v="72632"/>
    <n v="0"/>
    <n v="0"/>
    <n v="0"/>
    <n v="0"/>
    <n v="0"/>
    <n v="0"/>
    <n v="0"/>
    <n v="0"/>
  </r>
  <r>
    <n v="43912"/>
    <x v="424"/>
    <s v="Y"/>
    <n v="1674218"/>
    <n v="2344.5199164174401"/>
    <n v="714.1"/>
    <m/>
    <n v="70005"/>
    <x v="1515"/>
    <s v="Full Reporter"/>
    <s v="Urban"/>
    <s v="MB"/>
    <s v="DO"/>
    <s v=" Actual Data"/>
    <m/>
    <m/>
    <m/>
    <n v="448592"/>
    <n v="10841740"/>
    <n v="5603453"/>
    <n v="36800284"/>
    <n v="84183189"/>
    <n v="5603453"/>
    <n v="36800284"/>
    <n v="84183189"/>
    <n v="0"/>
    <n v="0"/>
    <n v="0"/>
    <n v="0"/>
    <n v="0"/>
    <n v="0"/>
    <n v="0"/>
    <n v="2880"/>
  </r>
  <r>
    <n v="43912"/>
    <x v="424"/>
    <s v="Y"/>
    <n v="1674218"/>
    <n v="2344.5199164174401"/>
    <n v="714.1"/>
    <m/>
    <n v="70005"/>
    <x v="1515"/>
    <s v="Full Reporter"/>
    <s v="Urban"/>
    <s v="DR"/>
    <s v="TX"/>
    <s v=" Actual Data"/>
    <m/>
    <m/>
    <m/>
    <n v="187594"/>
    <n v="291732"/>
    <n v="2737541"/>
    <n v="2797767"/>
    <n v="13444093"/>
    <n v="2737541"/>
    <n v="2797767"/>
    <n v="13444093"/>
    <n v="0"/>
    <n v="0"/>
    <n v="0"/>
    <n v="0"/>
    <n v="0"/>
    <n v="0"/>
    <n v="0"/>
    <n v="0"/>
  </r>
  <r>
    <n v="43912"/>
    <x v="424"/>
    <s v="Y"/>
    <n v="1674218"/>
    <n v="2344.5199164174401"/>
    <n v="714.1"/>
    <m/>
    <n v="70005"/>
    <x v="1515"/>
    <s v="Full Reporter"/>
    <s v="Urban"/>
    <s v="DR"/>
    <s v="PT"/>
    <s v=" Actual Data"/>
    <m/>
    <m/>
    <m/>
    <n v="52756"/>
    <n v="80662"/>
    <n v="869063"/>
    <n v="591523"/>
    <n v="5841363"/>
    <n v="869063"/>
    <n v="591523"/>
    <n v="5841363"/>
    <n v="0"/>
    <n v="0"/>
    <n v="0"/>
    <n v="0"/>
    <n v="0"/>
    <n v="0"/>
    <n v="0"/>
    <n v="0"/>
  </r>
  <r>
    <n v="43912"/>
    <x v="424"/>
    <s v="Y"/>
    <n v="1674218"/>
    <n v="2344.5199164174401"/>
    <n v="714.1"/>
    <m/>
    <n v="70005"/>
    <x v="1515"/>
    <s v="Full Reporter"/>
    <s v="Urban"/>
    <s v="RB"/>
    <s v="DO"/>
    <s v=" Actual Vehicle Revenue Miles"/>
    <m/>
    <s v=" Actual Vehicle Revenue Miles"/>
    <m/>
    <n v="37149"/>
    <n v="943703"/>
    <n v="346427"/>
    <n v="2834912"/>
    <n v="5630589"/>
    <n v="56641"/>
    <n v="463510"/>
    <n v="920604"/>
    <n v="7.3"/>
    <n v="289786"/>
    <n v="2371402"/>
    <n v="4709985"/>
    <n v="7.3"/>
    <n v="289786"/>
    <n v="0"/>
    <n v="0"/>
  </r>
  <r>
    <n v="43912"/>
    <x v="424"/>
    <s v="Y"/>
    <n v="1674218"/>
    <n v="2344.5199164174401"/>
    <n v="714.1"/>
    <m/>
    <n v="70005"/>
    <x v="1515"/>
    <s v="Full Reporter"/>
    <s v="Urban"/>
    <s v="DR"/>
    <s v="DO"/>
    <s v=" Actual Vehicle Revenue Miles"/>
    <m/>
    <m/>
    <m/>
    <n v="18026"/>
    <n v="65726"/>
    <n v="263528"/>
    <n v="227856"/>
    <n v="2895296"/>
    <n v="263528"/>
    <n v="227856"/>
    <n v="2895296"/>
    <n v="0"/>
    <n v="0"/>
    <n v="0"/>
    <n v="0"/>
    <n v="0"/>
    <n v="0"/>
    <n v="0"/>
    <n v="0"/>
  </r>
  <r>
    <n v="43912"/>
    <x v="424"/>
    <s v="Y"/>
    <n v="1674218"/>
    <n v="2344.5199164174401"/>
    <n v="714.1"/>
    <m/>
    <n v="70005"/>
    <x v="1515"/>
    <s v="Full Reporter"/>
    <s v="Urban"/>
    <s v="VP"/>
    <s v="PT"/>
    <s v=" Actual Vehicle Revenue Miles"/>
    <m/>
    <m/>
    <m/>
    <n v="8890"/>
    <n v="52361"/>
    <n v="459009"/>
    <n v="1823230"/>
    <n v="751239"/>
    <n v="459009"/>
    <n v="1823230"/>
    <n v="751239"/>
    <n v="0"/>
    <n v="0"/>
    <n v="0"/>
    <n v="0"/>
    <n v="0"/>
    <n v="0"/>
    <n v="0"/>
    <n v="0"/>
  </r>
  <r>
    <n v="48826"/>
    <x v="425"/>
    <s v="N"/>
    <n v="91960"/>
    <n v="2446.09904333332"/>
    <n v="37.590000000000003"/>
    <m/>
    <n v="70005"/>
    <x v="1515"/>
    <s v="Full Reporter"/>
    <s v="Urban"/>
    <s v="DR"/>
    <s v="DO"/>
    <s v=" Actual Vehicle Revenue Miles"/>
    <m/>
    <m/>
    <m/>
    <n v="0"/>
    <n v="0"/>
    <n v="0"/>
    <n v="0"/>
    <n v="0"/>
    <n v="0"/>
    <n v="0"/>
    <n v="0"/>
    <n v="0"/>
    <n v="0"/>
    <n v="0"/>
    <n v="0"/>
    <n v="0"/>
    <n v="0"/>
    <n v="0"/>
    <n v="0"/>
  </r>
  <r>
    <n v="48826"/>
    <x v="425"/>
    <s v="N"/>
    <n v="91960"/>
    <n v="2446.09904333332"/>
    <n v="37.590000000000003"/>
    <m/>
    <n v="70005"/>
    <x v="1515"/>
    <s v="Full Reporter"/>
    <s v="Urban"/>
    <s v="DR"/>
    <s v="PT"/>
    <s v=" Actual Vehicle Revenue Miles"/>
    <m/>
    <m/>
    <m/>
    <n v="0"/>
    <n v="0"/>
    <n v="0"/>
    <n v="0"/>
    <n v="0"/>
    <n v="0"/>
    <n v="0"/>
    <n v="0"/>
    <n v="0"/>
    <n v="0"/>
    <n v="0"/>
    <n v="0"/>
    <n v="0"/>
    <n v="0"/>
    <n v="0"/>
    <n v="0"/>
  </r>
  <r>
    <n v="48826"/>
    <x v="425"/>
    <s v="N"/>
    <n v="91960"/>
    <n v="2446.09904333332"/>
    <n v="37.590000000000003"/>
    <m/>
    <n v="70005"/>
    <x v="1515"/>
    <s v="Full Reporter"/>
    <s v="Urban"/>
    <s v="DR"/>
    <s v="TX"/>
    <s v=" Actual Vehicle Revenue Miles"/>
    <m/>
    <m/>
    <m/>
    <n v="0"/>
    <n v="0"/>
    <n v="0"/>
    <n v="0"/>
    <n v="0"/>
    <n v="0"/>
    <n v="0"/>
    <n v="0"/>
    <n v="0"/>
    <n v="0"/>
    <n v="0"/>
    <n v="0"/>
    <n v="0"/>
    <n v="0"/>
    <n v="0"/>
    <n v="0"/>
  </r>
  <r>
    <n v="48826"/>
    <x v="425"/>
    <s v="N"/>
    <n v="91960"/>
    <n v="2446.09904333332"/>
    <n v="37.590000000000003"/>
    <m/>
    <n v="70005"/>
    <x v="1515"/>
    <s v="Full Reporter"/>
    <s v="Urban"/>
    <s v="MB"/>
    <s v="DO"/>
    <s v=" Actual Vehicle Revenue Miles"/>
    <m/>
    <m/>
    <m/>
    <n v="0"/>
    <n v="0"/>
    <n v="0"/>
    <n v="0"/>
    <n v="0"/>
    <n v="0"/>
    <n v="0"/>
    <n v="0"/>
    <n v="0"/>
    <n v="0"/>
    <n v="0"/>
    <n v="0"/>
    <n v="0"/>
    <n v="0"/>
    <n v="0"/>
    <n v="0"/>
  </r>
  <r>
    <n v="48826"/>
    <x v="425"/>
    <s v="N"/>
    <n v="91960"/>
    <n v="2446.09904333332"/>
    <n v="37.590000000000003"/>
    <m/>
    <n v="70005"/>
    <x v="1515"/>
    <s v="Full Reporter"/>
    <s v="Urban"/>
    <s v="RB"/>
    <s v="DO"/>
    <s v=" Actual Vehicle Revenue Miles"/>
    <m/>
    <s v=" Actual Vehicle Revenue Miles"/>
    <m/>
    <n v="0"/>
    <n v="0"/>
    <n v="0"/>
    <n v="0"/>
    <n v="0"/>
    <n v="0"/>
    <n v="0"/>
    <n v="0"/>
    <n v="0"/>
    <n v="0"/>
    <n v="0"/>
    <n v="0"/>
    <n v="0"/>
    <n v="0"/>
    <n v="0"/>
    <n v="0"/>
  </r>
  <r>
    <n v="48826"/>
    <x v="425"/>
    <s v="N"/>
    <n v="91960"/>
    <n v="2446.09904333332"/>
    <n v="37.590000000000003"/>
    <m/>
    <n v="70005"/>
    <x v="1515"/>
    <s v="Full Reporter"/>
    <s v="Urban"/>
    <s v="VP"/>
    <s v="PT"/>
    <s v=" Actual Vehicle Revenue Miles"/>
    <m/>
    <m/>
    <m/>
    <n v="0"/>
    <n v="0"/>
    <n v="0"/>
    <n v="0"/>
    <n v="0"/>
    <n v="0"/>
    <n v="0"/>
    <n v="0"/>
    <n v="0"/>
    <n v="0"/>
    <n v="0"/>
    <n v="0"/>
    <n v="0"/>
    <n v="0"/>
    <n v="0"/>
    <n v="0"/>
  </r>
  <r>
    <n v="77770"/>
    <x v="337"/>
    <s v="Y"/>
    <n v="2156323"/>
    <n v="2368.6233687737999"/>
    <n v="910.37"/>
    <m/>
    <n v="70006"/>
    <x v="1516"/>
    <s v="Full Reporter"/>
    <s v="Urban"/>
    <s v="MB"/>
    <s v="DO"/>
    <s v=" Actual Vehicle Revenue Miles"/>
    <m/>
    <m/>
    <m/>
    <n v="872606"/>
    <n v="12508857"/>
    <n v="12060999"/>
    <n v="72681739"/>
    <n v="155466760"/>
    <n v="12060999"/>
    <n v="72681739"/>
    <n v="155466760"/>
    <n v="0"/>
    <n v="0"/>
    <n v="0"/>
    <n v="0"/>
    <n v="0"/>
    <n v="0"/>
    <n v="0"/>
    <n v="0"/>
  </r>
  <r>
    <n v="77770"/>
    <x v="337"/>
    <s v="Y"/>
    <n v="2156323"/>
    <n v="2368.6233687737999"/>
    <n v="910.37"/>
    <m/>
    <n v="70006"/>
    <x v="1516"/>
    <s v="Full Reporter"/>
    <s v="Urban"/>
    <s v="LR"/>
    <s v="DO"/>
    <s v=" Actual Vehicle Revenue Miles"/>
    <m/>
    <m/>
    <m/>
    <n v="211594"/>
    <n v="6885967"/>
    <n v="4770068"/>
    <n v="45652103"/>
    <n v="102561571"/>
    <n v="0"/>
    <n v="0"/>
    <n v="0"/>
    <n v="91.1"/>
    <n v="4770068"/>
    <n v="45652103"/>
    <n v="102561571"/>
    <n v="91.1"/>
    <n v="4770068"/>
    <n v="0"/>
    <n v="0"/>
  </r>
  <r>
    <n v="77770"/>
    <x v="337"/>
    <s v="Y"/>
    <n v="2156323"/>
    <n v="2368.6233687737999"/>
    <n v="910.37"/>
    <m/>
    <n v="70006"/>
    <x v="1516"/>
    <s v="Full Reporter"/>
    <s v="Urban"/>
    <s v="DR"/>
    <s v="DO"/>
    <s v=" Actual Vehicle Revenue Miles"/>
    <m/>
    <m/>
    <m/>
    <n v="185243"/>
    <n v="295980"/>
    <n v="3181859"/>
    <n v="3534438"/>
    <n v="22439438"/>
    <n v="3181859"/>
    <n v="3534438"/>
    <n v="22439438"/>
    <n v="0"/>
    <n v="0"/>
    <n v="0"/>
    <n v="0"/>
    <n v="0"/>
    <n v="0"/>
    <n v="0"/>
    <n v="0"/>
  </r>
  <r>
    <n v="22366"/>
    <x v="315"/>
    <s v="Y"/>
    <n v="285211"/>
    <n v="2114.8827077619299"/>
    <n v="134.86000000000001"/>
    <m/>
    <n v="70007"/>
    <x v="1517"/>
    <s v="Reduced Reporter"/>
    <s v="Urban"/>
    <s v="MB"/>
    <s v="DO"/>
    <s v=" Actual Data"/>
    <m/>
    <m/>
    <m/>
    <n v="9900"/>
    <n v="46254"/>
    <n v="170588"/>
    <n v="0"/>
    <n v="824238"/>
    <n v="170588"/>
    <n v="0"/>
    <n v="824238"/>
    <n v="0"/>
    <n v="0"/>
    <n v="0"/>
    <n v="0"/>
    <n v="0"/>
    <n v="0"/>
    <n v="0"/>
    <n v="0"/>
  </r>
  <r>
    <n v="14752"/>
    <x v="426"/>
    <s v="Y"/>
    <n v="192844"/>
    <n v="2241.5913566419299"/>
    <n v="86.03"/>
    <m/>
    <n v="70008"/>
    <x v="1518"/>
    <s v="Full Reporter"/>
    <s v="Urban"/>
    <s v="MB"/>
    <s v="DO"/>
    <s v=" Actual Data"/>
    <m/>
    <m/>
    <m/>
    <n v="61158"/>
    <n v="982336"/>
    <n v="951829"/>
    <n v="4624287"/>
    <n v="8166755"/>
    <n v="951829"/>
    <n v="4624287"/>
    <n v="8166755"/>
    <n v="0"/>
    <n v="0"/>
    <n v="0"/>
    <n v="0"/>
    <n v="0"/>
    <n v="0"/>
    <n v="0"/>
    <n v="0"/>
  </r>
  <r>
    <n v="14752"/>
    <x v="426"/>
    <s v="Y"/>
    <n v="192844"/>
    <n v="2241.5913566419299"/>
    <n v="86.03"/>
    <m/>
    <n v="70008"/>
    <x v="1518"/>
    <s v="Full Reporter"/>
    <s v="Urban"/>
    <s v="DR"/>
    <s v="PT"/>
    <s v=" Actual Data"/>
    <m/>
    <m/>
    <m/>
    <n v="5961"/>
    <n v="14753"/>
    <n v="122099"/>
    <n v="100320"/>
    <n v="625134"/>
    <n v="122099"/>
    <n v="100320"/>
    <n v="625134"/>
    <n v="0"/>
    <n v="0"/>
    <n v="0"/>
    <n v="0"/>
    <n v="0"/>
    <n v="0"/>
    <n v="0"/>
    <n v="0"/>
  </r>
  <r>
    <n v="22366"/>
    <x v="315"/>
    <s v="Y"/>
    <n v="285211"/>
    <n v="2114.8827077619299"/>
    <n v="134.86000000000001"/>
    <m/>
    <n v="70009"/>
    <x v="1519"/>
    <s v="Reduced Reporter"/>
    <s v="Urban"/>
    <s v="MB"/>
    <s v="DO"/>
    <s v=" Actual Data"/>
    <m/>
    <m/>
    <m/>
    <n v="41961"/>
    <n v="391875"/>
    <n v="581604"/>
    <n v="0"/>
    <n v="6588368"/>
    <n v="581604"/>
    <n v="0"/>
    <n v="6588368"/>
    <n v="0"/>
    <n v="0"/>
    <n v="0"/>
    <n v="0"/>
    <n v="0"/>
    <n v="0"/>
    <n v="0"/>
    <n v="0"/>
  </r>
  <r>
    <n v="23743"/>
    <x v="427"/>
    <s v="Y"/>
    <n v="542486"/>
    <n v="2413.8105080103501"/>
    <n v="224.74"/>
    <m/>
    <n v="70010"/>
    <x v="1520"/>
    <s v="Full Reporter"/>
    <s v="Urban"/>
    <s v="MB"/>
    <s v="DO"/>
    <s v=" Actual Vehicle Revenue Miles"/>
    <m/>
    <m/>
    <m/>
    <n v="211133"/>
    <n v="3041498"/>
    <n v="2965865"/>
    <n v="12673895"/>
    <n v="28742849"/>
    <n v="2965865"/>
    <n v="12673895"/>
    <n v="28742849"/>
    <n v="0"/>
    <n v="0"/>
    <n v="0"/>
    <n v="0"/>
    <n v="0"/>
    <n v="0"/>
    <n v="0"/>
    <n v="0"/>
  </r>
  <r>
    <n v="23743"/>
    <x v="427"/>
    <s v="Y"/>
    <n v="542486"/>
    <n v="2413.8105080103501"/>
    <n v="224.74"/>
    <m/>
    <n v="70010"/>
    <x v="1520"/>
    <s v="Full Reporter"/>
    <s v="Urban"/>
    <s v="DR"/>
    <s v="DO"/>
    <s v=" Actual Data"/>
    <m/>
    <m/>
    <m/>
    <n v="51117"/>
    <n v="102100"/>
    <n v="809238"/>
    <n v="782196"/>
    <n v="5571781"/>
    <n v="809238"/>
    <n v="782196"/>
    <n v="5571781"/>
    <n v="0"/>
    <n v="0"/>
    <n v="0"/>
    <n v="0"/>
    <n v="0"/>
    <n v="0"/>
    <n v="0"/>
    <n v="0"/>
  </r>
  <r>
    <n v="23743"/>
    <x v="427"/>
    <s v="Y"/>
    <n v="542486"/>
    <n v="2413.8105080103501"/>
    <n v="224.74"/>
    <m/>
    <n v="70010"/>
    <x v="1520"/>
    <s v="Full Reporter"/>
    <s v="Urban"/>
    <s v="VP"/>
    <s v="DO"/>
    <s v=" Actual Data"/>
    <m/>
    <m/>
    <m/>
    <n v="14714"/>
    <n v="69328"/>
    <n v="682907"/>
    <n v="3155940"/>
    <n v="877217"/>
    <n v="682907"/>
    <n v="3155940"/>
    <n v="877217"/>
    <n v="0"/>
    <n v="0"/>
    <n v="0"/>
    <n v="0"/>
    <n v="0"/>
    <n v="0"/>
    <n v="0"/>
    <n v="0"/>
  </r>
  <r>
    <n v="23743"/>
    <x v="427"/>
    <s v="Y"/>
    <n v="542486"/>
    <n v="2413.8105080103501"/>
    <n v="224.74"/>
    <m/>
    <n v="70010"/>
    <x v="1520"/>
    <s v="Full Reporter"/>
    <s v="Urban"/>
    <s v="DR"/>
    <s v="TX"/>
    <s v=" Actual Data"/>
    <m/>
    <m/>
    <m/>
    <n v="1995"/>
    <n v="8046"/>
    <n v="58501"/>
    <n v="58502"/>
    <n v="231173"/>
    <n v="58501"/>
    <n v="58502"/>
    <n v="231173"/>
    <n v="0"/>
    <n v="0"/>
    <n v="0"/>
    <n v="0"/>
    <n v="0"/>
    <n v="0"/>
    <n v="0"/>
    <n v="0"/>
  </r>
  <r>
    <n v="19"/>
    <x v="423"/>
    <s v="N"/>
    <n v="1771195"/>
    <n v="0"/>
    <n v="0"/>
    <m/>
    <n v="70010"/>
    <x v="1520"/>
    <s v="Full Reporter"/>
    <s v="Urban"/>
    <s v="DR"/>
    <s v="DO"/>
    <s v=" Actual Vehicle Revenue Miles"/>
    <m/>
    <m/>
    <m/>
    <n v="434"/>
    <n v="1254"/>
    <n v="10868"/>
    <n v="10543"/>
    <n v="75104"/>
    <n v="10868"/>
    <n v="10543"/>
    <n v="75104"/>
    <n v="0"/>
    <n v="0"/>
    <n v="0"/>
    <n v="0"/>
    <n v="0"/>
    <n v="0"/>
    <n v="0"/>
    <n v="0"/>
  </r>
  <r>
    <n v="19"/>
    <x v="423"/>
    <s v="N"/>
    <n v="1771195"/>
    <n v="0"/>
    <n v="0"/>
    <m/>
    <n v="70010"/>
    <x v="1520"/>
    <s v="Full Reporter"/>
    <s v="Urban"/>
    <s v="DR"/>
    <s v="TX"/>
    <s v=" Actual Data"/>
    <m/>
    <m/>
    <m/>
    <n v="0"/>
    <n v="0"/>
    <n v="0"/>
    <n v="0"/>
    <n v="0"/>
    <n v="0"/>
    <n v="0"/>
    <n v="0"/>
    <n v="0"/>
    <n v="0"/>
    <n v="0"/>
    <n v="0"/>
    <n v="0"/>
    <n v="0"/>
    <n v="0"/>
    <n v="0"/>
  </r>
  <r>
    <n v="19"/>
    <x v="423"/>
    <s v="N"/>
    <n v="1771195"/>
    <n v="0"/>
    <n v="0"/>
    <m/>
    <n v="70010"/>
    <x v="1520"/>
    <s v="Full Reporter"/>
    <s v="Urban"/>
    <s v="MB"/>
    <s v="DO"/>
    <s v=" Actual Data"/>
    <m/>
    <m/>
    <m/>
    <n v="0"/>
    <n v="0"/>
    <n v="0"/>
    <n v="0"/>
    <n v="0"/>
    <n v="0"/>
    <n v="0"/>
    <n v="0"/>
    <n v="0"/>
    <n v="0"/>
    <n v="0"/>
    <n v="0"/>
    <n v="0"/>
    <n v="0"/>
    <n v="0"/>
    <n v="0"/>
  </r>
  <r>
    <n v="19"/>
    <x v="423"/>
    <s v="N"/>
    <n v="1771195"/>
    <n v="0"/>
    <n v="0"/>
    <m/>
    <n v="70010"/>
    <x v="1520"/>
    <s v="Full Reporter"/>
    <s v="Urban"/>
    <s v="VP"/>
    <s v="DO"/>
    <s v=" Actual Data"/>
    <m/>
    <m/>
    <m/>
    <n v="0"/>
    <n v="0"/>
    <n v="0"/>
    <n v="0"/>
    <n v="0"/>
    <n v="0"/>
    <n v="0"/>
    <n v="0"/>
    <n v="0"/>
    <n v="0"/>
    <n v="0"/>
    <n v="0"/>
    <n v="0"/>
    <n v="0"/>
    <n v="0"/>
    <n v="0"/>
  </r>
  <r>
    <n v="24823"/>
    <x v="428"/>
    <s v="Y"/>
    <n v="70332"/>
    <n v="2058.4658008664301"/>
    <n v="34.17"/>
    <m/>
    <n v="70011"/>
    <x v="1521"/>
    <s v="Reduced Reporter"/>
    <s v="Urban"/>
    <s v="MB"/>
    <s v="DO"/>
    <s v=" Actual Vehicle Revenue Miles"/>
    <m/>
    <m/>
    <m/>
    <n v="30445"/>
    <n v="285640"/>
    <n v="407478"/>
    <n v="0"/>
    <n v="2446037"/>
    <n v="407478"/>
    <n v="0"/>
    <n v="2446037"/>
    <n v="0"/>
    <n v="0"/>
    <n v="0"/>
    <n v="0"/>
    <n v="0"/>
    <n v="0"/>
    <n v="0"/>
    <n v="0"/>
  </r>
  <r>
    <n v="24823"/>
    <x v="428"/>
    <s v="Y"/>
    <n v="70332"/>
    <n v="2058.4658008664301"/>
    <n v="34.17"/>
    <m/>
    <n v="70011"/>
    <x v="1521"/>
    <s v="Reduced Reporter"/>
    <s v="Urban"/>
    <s v="DR"/>
    <s v="DO"/>
    <s v=" Actual Vehicle Revenue Miles"/>
    <m/>
    <m/>
    <m/>
    <n v="14351"/>
    <n v="46069"/>
    <n v="165630"/>
    <n v="0"/>
    <n v="1370739"/>
    <n v="165630"/>
    <n v="0"/>
    <n v="1370739"/>
    <n v="0"/>
    <n v="0"/>
    <n v="0"/>
    <n v="0"/>
    <n v="0"/>
    <n v="0"/>
    <n v="0"/>
    <n v="0"/>
  </r>
  <r>
    <n v="19"/>
    <x v="423"/>
    <s v="N"/>
    <n v="1771195"/>
    <n v="0"/>
    <n v="0"/>
    <m/>
    <n v="70012"/>
    <x v="1522"/>
    <s v="Full Reporter"/>
    <s v="Urban"/>
    <s v="DR"/>
    <s v="PT"/>
    <s v=" Actual Data"/>
    <m/>
    <m/>
    <m/>
    <n v="0"/>
    <n v="0"/>
    <n v="0"/>
    <n v="0"/>
    <n v="0"/>
    <n v="0"/>
    <n v="0"/>
    <n v="0"/>
    <n v="0"/>
    <n v="0"/>
    <n v="0"/>
    <n v="0"/>
    <n v="0"/>
    <n v="0"/>
    <n v="0"/>
    <n v="0"/>
  </r>
  <r>
    <n v="19"/>
    <x v="423"/>
    <s v="N"/>
    <n v="1771195"/>
    <n v="0"/>
    <n v="0"/>
    <m/>
    <n v="70012"/>
    <x v="1522"/>
    <s v="Full Reporter"/>
    <s v="Urban"/>
    <s v="MB"/>
    <s v="DO"/>
    <s v=" Actual Data"/>
    <m/>
    <m/>
    <m/>
    <n v="0"/>
    <n v="0"/>
    <n v="0"/>
    <n v="0"/>
    <n v="0"/>
    <n v="0"/>
    <n v="0"/>
    <n v="0"/>
    <n v="0"/>
    <n v="0"/>
    <n v="0"/>
    <n v="0"/>
    <n v="0"/>
    <n v="0"/>
    <n v="0"/>
    <n v="0"/>
  </r>
  <r>
    <n v="82225"/>
    <x v="429"/>
    <s v="Y"/>
    <n v="113066"/>
    <n v="2054.4394048044001"/>
    <n v="55.03"/>
    <m/>
    <n v="70012"/>
    <x v="1522"/>
    <s v="Full Reporter"/>
    <s v="Urban"/>
    <s v="MB"/>
    <s v="DO"/>
    <s v=" Actual Data"/>
    <m/>
    <m/>
    <m/>
    <n v="44430"/>
    <n v="644143"/>
    <n v="601974"/>
    <n v="3117652"/>
    <n v="4697096"/>
    <n v="601974"/>
    <n v="3117652"/>
    <n v="4697096"/>
    <n v="0"/>
    <n v="0"/>
    <n v="0"/>
    <n v="0"/>
    <n v="0"/>
    <n v="0"/>
    <n v="0"/>
    <n v="0"/>
  </r>
  <r>
    <n v="82225"/>
    <x v="429"/>
    <s v="Y"/>
    <n v="113066"/>
    <n v="2054.4394048044001"/>
    <n v="55.03"/>
    <m/>
    <n v="70012"/>
    <x v="1522"/>
    <s v="Full Reporter"/>
    <s v="Urban"/>
    <s v="DR"/>
    <s v="PT"/>
    <s v=" Actual Data"/>
    <m/>
    <m/>
    <m/>
    <n v="12280"/>
    <n v="43266"/>
    <n v="184906"/>
    <n v="196578"/>
    <n v="1340565"/>
    <n v="184906"/>
    <n v="196578"/>
    <n v="1340565"/>
    <n v="0"/>
    <n v="0"/>
    <n v="0"/>
    <n v="0"/>
    <n v="0"/>
    <n v="0"/>
    <n v="0"/>
    <n v="0"/>
  </r>
  <r>
    <n v="92593"/>
    <x v="430"/>
    <s v="Y"/>
    <n v="114139"/>
    <n v="1791.5610211205401"/>
    <n v="63.71"/>
    <m/>
    <n v="70013"/>
    <x v="1523"/>
    <s v="Reduced Reporter"/>
    <s v="Urban"/>
    <s v="MB"/>
    <s v="DO"/>
    <s v=" Actual Vehicle Revenue Miles"/>
    <m/>
    <m/>
    <m/>
    <n v="32533"/>
    <n v="190592"/>
    <n v="482317"/>
    <n v="0"/>
    <n v="3716769"/>
    <n v="482317"/>
    <n v="0"/>
    <n v="3716769"/>
    <n v="0"/>
    <n v="0"/>
    <n v="0"/>
    <n v="0"/>
    <n v="0"/>
    <n v="0"/>
    <n v="0"/>
    <n v="0"/>
  </r>
  <r>
    <n v="92593"/>
    <x v="430"/>
    <s v="Y"/>
    <n v="114139"/>
    <n v="1791.5610211205401"/>
    <n v="63.71"/>
    <m/>
    <n v="70013"/>
    <x v="1523"/>
    <s v="Reduced Reporter"/>
    <s v="Urban"/>
    <s v="DR"/>
    <s v="DO"/>
    <s v=" Actual Vehicle Revenue Miles"/>
    <m/>
    <m/>
    <m/>
    <n v="18451"/>
    <n v="42314"/>
    <n v="246225"/>
    <n v="0"/>
    <n v="2090682"/>
    <n v="246225"/>
    <n v="0"/>
    <n v="2090682"/>
    <n v="0"/>
    <n v="0"/>
    <n v="0"/>
    <n v="0"/>
    <n v="0"/>
    <n v="0"/>
    <n v="0"/>
    <n v="0"/>
  </r>
  <r>
    <n v="88084"/>
    <x v="431"/>
    <s v="Y"/>
    <n v="148956"/>
    <n v="1768.23951926525"/>
    <n v="84.24"/>
    <m/>
    <n v="70014"/>
    <x v="1524"/>
    <s v="Full Reporter"/>
    <s v="Urban"/>
    <s v="MB"/>
    <s v="DO"/>
    <s v=" Actual Data"/>
    <m/>
    <m/>
    <m/>
    <n v="53458"/>
    <n v="894621"/>
    <n v="796707"/>
    <n v="3632161"/>
    <n v="6786291"/>
    <n v="796707"/>
    <n v="3632161"/>
    <n v="6786291"/>
    <n v="0"/>
    <n v="0"/>
    <n v="0"/>
    <n v="0"/>
    <n v="0"/>
    <n v="0"/>
    <n v="0"/>
    <n v="0"/>
  </r>
  <r>
    <n v="88084"/>
    <x v="431"/>
    <s v="Y"/>
    <n v="148956"/>
    <n v="1768.23951926525"/>
    <n v="84.24"/>
    <m/>
    <n v="70014"/>
    <x v="1524"/>
    <s v="Full Reporter"/>
    <s v="Urban"/>
    <s v="DR"/>
    <s v="DO"/>
    <s v=" Actual Data"/>
    <m/>
    <m/>
    <m/>
    <n v="7870"/>
    <n v="19449"/>
    <n v="104101"/>
    <n v="66972"/>
    <n v="1067785"/>
    <n v="104101"/>
    <n v="66972"/>
    <n v="1067785"/>
    <n v="0"/>
    <n v="0"/>
    <n v="0"/>
    <n v="0"/>
    <n v="0"/>
    <n v="0"/>
    <n v="0"/>
    <n v="0"/>
  </r>
  <r>
    <n v="88084"/>
    <x v="431"/>
    <s v="Y"/>
    <n v="148956"/>
    <n v="1768.23951926525"/>
    <n v="84.24"/>
    <m/>
    <n v="70014"/>
    <x v="1524"/>
    <s v="Full Reporter"/>
    <s v="Urban"/>
    <s v="DR"/>
    <s v="TX"/>
    <s v=" Actual Data"/>
    <m/>
    <m/>
    <m/>
    <n v="5505"/>
    <n v="21494"/>
    <n v="81847"/>
    <n v="95532"/>
    <n v="325309"/>
    <n v="81847"/>
    <n v="95532"/>
    <n v="325309"/>
    <n v="0"/>
    <n v="0"/>
    <n v="0"/>
    <n v="0"/>
    <n v="0"/>
    <n v="0"/>
    <n v="0"/>
    <n v="0"/>
  </r>
  <r>
    <n v="88084"/>
    <x v="431"/>
    <s v="Y"/>
    <n v="148956"/>
    <n v="1768.23951926525"/>
    <n v="84.24"/>
    <m/>
    <n v="70014"/>
    <x v="1524"/>
    <s v="Full Reporter"/>
    <s v="Urban"/>
    <s v="DR"/>
    <s v="PT"/>
    <s v=" Actual Data"/>
    <m/>
    <m/>
    <m/>
    <n v="1349"/>
    <n v="4300"/>
    <n v="20247"/>
    <n v="16340"/>
    <n v="138297"/>
    <n v="20247"/>
    <n v="16340"/>
    <n v="138297"/>
    <n v="0"/>
    <n v="0"/>
    <n v="0"/>
    <n v="0"/>
    <n v="0"/>
    <n v="0"/>
    <n v="0"/>
    <n v="0"/>
  </r>
  <r>
    <n v="95077"/>
    <x v="432"/>
    <s v="Y"/>
    <n v="500231"/>
    <n v="2205.2108503528498"/>
    <n v="226.84"/>
    <m/>
    <n v="70015"/>
    <x v="1525"/>
    <s v="Full Reporter"/>
    <s v="Urban"/>
    <s v="MB"/>
    <s v="DO"/>
    <s v=" Actual Data"/>
    <m/>
    <m/>
    <m/>
    <n v="113847"/>
    <n v="1169680"/>
    <n v="1678780"/>
    <n v="6532895"/>
    <n v="11679220"/>
    <n v="1678780"/>
    <n v="6532895"/>
    <n v="11679220"/>
    <n v="0"/>
    <n v="0"/>
    <n v="0"/>
    <n v="0"/>
    <n v="0"/>
    <n v="0"/>
    <n v="0"/>
    <n v="0"/>
  </r>
  <r>
    <n v="95077"/>
    <x v="432"/>
    <s v="Y"/>
    <n v="500231"/>
    <n v="2205.2108503528498"/>
    <n v="226.84"/>
    <m/>
    <n v="70015"/>
    <x v="1525"/>
    <s v="Full Reporter"/>
    <s v="Urban"/>
    <s v="DR"/>
    <s v="DO"/>
    <s v=" Actual Data"/>
    <m/>
    <m/>
    <m/>
    <n v="31516"/>
    <n v="80431"/>
    <n v="659039"/>
    <n v="544378"/>
    <n v="2752846"/>
    <n v="659039"/>
    <n v="544378"/>
    <n v="2752846"/>
    <n v="0"/>
    <n v="0"/>
    <n v="0"/>
    <n v="0"/>
    <n v="0"/>
    <n v="0"/>
    <n v="0"/>
    <n v="0"/>
  </r>
  <r>
    <n v="18937"/>
    <x v="433"/>
    <s v="Y"/>
    <n v="141831"/>
    <n v="2110.6336010228501"/>
    <n v="67.2"/>
    <m/>
    <n v="70016"/>
    <x v="1526"/>
    <s v="Full Reporter"/>
    <s v="Urban"/>
    <s v="MB"/>
    <s v="DO"/>
    <s v=" Actual Data"/>
    <m/>
    <m/>
    <m/>
    <n v="19995"/>
    <n v="854411"/>
    <n v="221864"/>
    <n v="2136028"/>
    <n v="3845835"/>
    <n v="221864"/>
    <n v="2136028"/>
    <n v="3845835"/>
    <n v="0"/>
    <n v="0"/>
    <n v="0"/>
    <n v="0"/>
    <n v="0"/>
    <n v="0"/>
    <n v="0"/>
    <n v="0"/>
  </r>
  <r>
    <n v="18937"/>
    <x v="433"/>
    <s v="Y"/>
    <n v="141831"/>
    <n v="2110.6336010228501"/>
    <n v="67.2"/>
    <m/>
    <n v="70016"/>
    <x v="1526"/>
    <s v="Full Reporter"/>
    <s v="Urban"/>
    <s v="DR"/>
    <s v="DO"/>
    <s v=" Actual Data"/>
    <m/>
    <m/>
    <m/>
    <n v="21054"/>
    <n v="56704"/>
    <n v="262456"/>
    <n v="310264"/>
    <n v="2016987"/>
    <n v="262456"/>
    <n v="310264"/>
    <n v="2016987"/>
    <n v="0"/>
    <n v="0"/>
    <n v="0"/>
    <n v="0"/>
    <n v="0"/>
    <n v="0"/>
    <n v="0"/>
    <n v="0"/>
  </r>
  <r>
    <n v="29"/>
    <x v="434"/>
    <s v="N"/>
    <n v="2638371"/>
    <n v="0"/>
    <n v="0"/>
    <m/>
    <n v="70016"/>
    <x v="1526"/>
    <s v="Full Reporter"/>
    <s v="Urban"/>
    <s v="DR"/>
    <s v="DO"/>
    <s v=" Actual Vehicle Revenue Miles"/>
    <m/>
    <m/>
    <m/>
    <m/>
    <m/>
    <n v="0"/>
    <n v="0"/>
    <n v="0"/>
    <m/>
    <m/>
    <m/>
    <m/>
    <m/>
    <m/>
    <m/>
    <m/>
    <m/>
    <m/>
    <m/>
  </r>
  <r>
    <n v="29"/>
    <x v="434"/>
    <s v="N"/>
    <n v="2638371"/>
    <n v="0"/>
    <n v="0"/>
    <m/>
    <n v="70016"/>
    <x v="1526"/>
    <s v="Full Reporter"/>
    <s v="Urban"/>
    <s v="MB"/>
    <s v="DO"/>
    <s v=" Actual Data"/>
    <m/>
    <m/>
    <m/>
    <n v="0"/>
    <n v="0"/>
    <n v="0"/>
    <n v="0"/>
    <n v="0"/>
    <n v="0"/>
    <n v="0"/>
    <n v="0"/>
    <n v="0"/>
    <n v="0"/>
    <n v="0"/>
    <n v="0"/>
    <n v="0"/>
    <n v="0"/>
    <n v="0"/>
    <n v="0"/>
  </r>
  <r>
    <n v="41590"/>
    <x v="435"/>
    <s v="Y"/>
    <n v="126810"/>
    <n v="2494.59212946137"/>
    <n v="50.83"/>
    <m/>
    <n v="70018"/>
    <x v="1527"/>
    <s v="Full Reporter"/>
    <s v="Urban"/>
    <s v="MB"/>
    <s v="DO"/>
    <s v=" Actual Vehicle Revenue Miles"/>
    <m/>
    <m/>
    <m/>
    <n v="53160"/>
    <n v="1050132"/>
    <n v="700682"/>
    <n v="2435682"/>
    <n v="6606297"/>
    <n v="700682"/>
    <n v="2435682"/>
    <n v="6606297"/>
    <n v="0"/>
    <n v="0"/>
    <n v="0"/>
    <n v="0"/>
    <n v="0"/>
    <n v="0"/>
    <n v="0"/>
    <n v="0"/>
  </r>
  <r>
    <n v="41590"/>
    <x v="435"/>
    <s v="Y"/>
    <n v="126810"/>
    <n v="2494.59212946137"/>
    <n v="50.83"/>
    <m/>
    <n v="70019"/>
    <x v="1528"/>
    <s v="Full Reporter"/>
    <s v="Urban"/>
    <s v="MB"/>
    <s v="DO"/>
    <s v=" Actual Vehicle Revenue Miles"/>
    <m/>
    <m/>
    <m/>
    <n v="59080"/>
    <n v="2516927"/>
    <n v="573797"/>
    <n v="3665791"/>
    <n v="4161616"/>
    <n v="573797"/>
    <n v="3665791"/>
    <n v="4161616"/>
    <n v="0"/>
    <n v="0"/>
    <n v="0"/>
    <n v="0"/>
    <n v="0"/>
    <n v="0"/>
    <n v="0"/>
    <n v="0"/>
  </r>
  <r>
    <n v="41590"/>
    <x v="435"/>
    <s v="Y"/>
    <n v="126810"/>
    <n v="2494.59212946137"/>
    <n v="50.83"/>
    <m/>
    <n v="70019"/>
    <x v="1528"/>
    <s v="Full Reporter"/>
    <s v="Urban"/>
    <s v="DR"/>
    <s v="DO"/>
    <s v=" Actual Vehicle Revenue Miles"/>
    <m/>
    <m/>
    <m/>
    <n v="5165"/>
    <n v="6019"/>
    <n v="23773"/>
    <n v="22944"/>
    <n v="475969"/>
    <n v="23773"/>
    <n v="22944"/>
    <n v="475969"/>
    <n v="0"/>
    <n v="0"/>
    <n v="0"/>
    <n v="0"/>
    <n v="0"/>
    <n v="0"/>
    <n v="0"/>
    <n v="0"/>
  </r>
  <r>
    <n v="41590"/>
    <x v="435"/>
    <s v="Y"/>
    <n v="126810"/>
    <n v="2494.59212946137"/>
    <n v="50.83"/>
    <m/>
    <n v="70030"/>
    <x v="1529"/>
    <s v="Full Reporter"/>
    <s v="Urban"/>
    <s v="MB"/>
    <s v="DO"/>
    <s v=" Actual Vehicle Revenue Miles"/>
    <m/>
    <m/>
    <m/>
    <n v="16452"/>
    <n v="316685"/>
    <n v="196431"/>
    <n v="1043727"/>
    <n v="1735085"/>
    <n v="196431"/>
    <n v="1043727"/>
    <n v="1735085"/>
    <n v="0"/>
    <n v="0"/>
    <n v="0"/>
    <n v="0"/>
    <n v="0"/>
    <n v="0"/>
    <n v="0"/>
    <n v="0"/>
  </r>
  <r>
    <n v="77743"/>
    <x v="436"/>
    <s v="Y"/>
    <n v="77187"/>
    <n v="1740.5050172983599"/>
    <n v="44.35"/>
    <m/>
    <n v="70032"/>
    <x v="1530"/>
    <s v="Reduced Reporter"/>
    <s v="Urban"/>
    <s v="MB"/>
    <s v="DO"/>
    <s v=" Actual Data"/>
    <m/>
    <m/>
    <m/>
    <n v="60845"/>
    <n v="219035"/>
    <n v="644464"/>
    <n v="0"/>
    <n v="5969778"/>
    <n v="644464"/>
    <n v="0"/>
    <n v="5969778"/>
    <n v="0"/>
    <n v="0"/>
    <n v="0"/>
    <n v="0"/>
    <n v="0"/>
    <n v="0"/>
    <n v="0"/>
    <n v="0"/>
  </r>
  <r>
    <n v="77743"/>
    <x v="436"/>
    <s v="Y"/>
    <n v="77187"/>
    <n v="1740.5050172983599"/>
    <n v="44.35"/>
    <m/>
    <n v="70032"/>
    <x v="1530"/>
    <s v="Reduced Reporter"/>
    <s v="Urban"/>
    <s v="DR"/>
    <s v="DO"/>
    <s v=" Actual Vehicle Revenue Miles"/>
    <m/>
    <m/>
    <m/>
    <n v="7196"/>
    <n v="21759"/>
    <n v="45079"/>
    <n v="0"/>
    <n v="707826"/>
    <n v="45079"/>
    <n v="0"/>
    <n v="707826"/>
    <n v="0"/>
    <n v="0"/>
    <n v="0"/>
    <n v="0"/>
    <n v="0"/>
    <n v="0"/>
    <n v="0"/>
    <n v="0"/>
  </r>
  <r>
    <n v="43912"/>
    <x v="424"/>
    <s v="Y"/>
    <n v="1674218"/>
    <n v="2344.5199164174401"/>
    <n v="714.1"/>
    <m/>
    <n v="70035"/>
    <x v="1531"/>
    <s v="Full Reporter"/>
    <s v="Urban"/>
    <s v="MB"/>
    <s v="PT"/>
    <s v=" Actual Data"/>
    <m/>
    <m/>
    <m/>
    <n v="48851"/>
    <n v="321736"/>
    <n v="1140613"/>
    <n v="4034158"/>
    <n v="8270467"/>
    <n v="1140613"/>
    <n v="4034158"/>
    <n v="8270467"/>
    <n v="0"/>
    <n v="0"/>
    <n v="0"/>
    <n v="0"/>
    <n v="0"/>
    <n v="0"/>
    <n v="0"/>
    <n v="0"/>
  </r>
  <r>
    <n v="43912"/>
    <x v="424"/>
    <s v="Y"/>
    <n v="1674218"/>
    <n v="2344.5199164174401"/>
    <n v="714.1"/>
    <m/>
    <n v="70035"/>
    <x v="1531"/>
    <s v="Full Reporter"/>
    <s v="Urban"/>
    <s v="DR"/>
    <s v="TX"/>
    <s v=" Actual Data"/>
    <m/>
    <m/>
    <m/>
    <n v="86134"/>
    <n v="176483"/>
    <n v="1837891"/>
    <n v="1904790"/>
    <n v="5096899"/>
    <n v="1837891"/>
    <n v="1904790"/>
    <n v="5096899"/>
    <n v="0"/>
    <n v="0"/>
    <n v="0"/>
    <n v="0"/>
    <n v="0"/>
    <n v="0"/>
    <n v="0"/>
    <n v="0"/>
  </r>
  <r>
    <n v="43912"/>
    <x v="424"/>
    <s v="Y"/>
    <n v="1674218"/>
    <n v="2344.5199164174401"/>
    <n v="714.1"/>
    <m/>
    <n v="70035"/>
    <x v="1531"/>
    <s v="Full Reporter"/>
    <s v="Urban"/>
    <s v="DR"/>
    <s v="PT"/>
    <s v=" Actual Data"/>
    <m/>
    <m/>
    <m/>
    <n v="24745"/>
    <n v="70779"/>
    <n v="502942"/>
    <n v="445506"/>
    <n v="2808368"/>
    <n v="502942"/>
    <n v="445506"/>
    <n v="2808368"/>
    <n v="0"/>
    <n v="0"/>
    <n v="0"/>
    <n v="0"/>
    <n v="0"/>
    <n v="0"/>
    <n v="0"/>
    <n v="0"/>
  </r>
  <r>
    <n v="43912"/>
    <x v="424"/>
    <s v="Y"/>
    <n v="1674218"/>
    <n v="2344.5199164174401"/>
    <n v="714.1"/>
    <m/>
    <n v="70035"/>
    <x v="1531"/>
    <s v="Full Reporter"/>
    <s v="Urban"/>
    <s v="CB"/>
    <s v="PT"/>
    <s v=" Actual Data"/>
    <m/>
    <m/>
    <m/>
    <n v="12379"/>
    <n v="23403"/>
    <n v="228765"/>
    <n v="370687"/>
    <n v="1912389"/>
    <n v="228765"/>
    <n v="370687"/>
    <n v="1912389"/>
    <n v="0"/>
    <n v="0"/>
    <n v="0"/>
    <n v="0"/>
    <n v="0"/>
    <n v="0"/>
    <n v="0"/>
    <n v="0"/>
  </r>
  <r>
    <n v="48232"/>
    <x v="437"/>
    <s v="N"/>
    <n v="94998"/>
    <n v="3174.5450200689202"/>
    <n v="29.92"/>
    <m/>
    <n v="70035"/>
    <x v="1531"/>
    <s v="Full Reporter"/>
    <s v="Urban"/>
    <s v="CB"/>
    <s v="PT"/>
    <s v=" Actual Data"/>
    <m/>
    <m/>
    <m/>
    <n v="0"/>
    <n v="0"/>
    <n v="0"/>
    <n v="0"/>
    <n v="0"/>
    <n v="0"/>
    <n v="0"/>
    <n v="0"/>
    <n v="0"/>
    <n v="0"/>
    <n v="0"/>
    <n v="0"/>
    <n v="0"/>
    <n v="0"/>
    <n v="0"/>
    <n v="0"/>
  </r>
  <r>
    <n v="48232"/>
    <x v="437"/>
    <s v="N"/>
    <n v="94998"/>
    <n v="3174.5450200689202"/>
    <n v="29.92"/>
    <m/>
    <n v="70035"/>
    <x v="1531"/>
    <s v="Full Reporter"/>
    <s v="Urban"/>
    <s v="DR"/>
    <s v="PT"/>
    <s v=" Actual Data"/>
    <m/>
    <m/>
    <m/>
    <n v="0"/>
    <n v="0"/>
    <n v="0"/>
    <n v="0"/>
    <n v="0"/>
    <n v="0"/>
    <n v="0"/>
    <n v="0"/>
    <n v="0"/>
    <n v="0"/>
    <n v="0"/>
    <n v="0"/>
    <n v="0"/>
    <n v="0"/>
    <n v="0"/>
    <n v="0"/>
  </r>
  <r>
    <n v="48232"/>
    <x v="437"/>
    <s v="N"/>
    <n v="94998"/>
    <n v="3174.5450200689202"/>
    <n v="29.92"/>
    <m/>
    <n v="70035"/>
    <x v="1531"/>
    <s v="Full Reporter"/>
    <s v="Urban"/>
    <s v="DR"/>
    <s v="TX"/>
    <s v=" Actual Data"/>
    <m/>
    <m/>
    <m/>
    <n v="0"/>
    <n v="0"/>
    <n v="0"/>
    <n v="0"/>
    <n v="0"/>
    <n v="0"/>
    <n v="0"/>
    <n v="0"/>
    <n v="0"/>
    <n v="0"/>
    <n v="0"/>
    <n v="0"/>
    <n v="0"/>
    <n v="0"/>
    <n v="0"/>
    <n v="0"/>
  </r>
  <r>
    <n v="48232"/>
    <x v="437"/>
    <s v="N"/>
    <n v="94998"/>
    <n v="3174.5450200689202"/>
    <n v="29.92"/>
    <m/>
    <n v="70035"/>
    <x v="1531"/>
    <s v="Full Reporter"/>
    <s v="Urban"/>
    <s v="MB"/>
    <s v="PT"/>
    <s v=" Actual Data"/>
    <m/>
    <m/>
    <m/>
    <n v="0"/>
    <n v="0"/>
    <n v="0"/>
    <n v="0"/>
    <n v="0"/>
    <n v="0"/>
    <n v="0"/>
    <n v="0"/>
    <n v="0"/>
    <n v="0"/>
    <n v="0"/>
    <n v="0"/>
    <n v="0"/>
    <n v="0"/>
    <n v="0"/>
    <n v="0"/>
  </r>
  <r>
    <n v="43399"/>
    <x v="438"/>
    <s v="Y"/>
    <n v="86679"/>
    <n v="1431.9529964026899"/>
    <n v="60.53"/>
    <m/>
    <n v="70040"/>
    <x v="1532"/>
    <s v="Reduced Reporter"/>
    <s v="Urban"/>
    <s v="DR"/>
    <s v="DO"/>
    <s v=" Actual Data"/>
    <m/>
    <m/>
    <m/>
    <n v="13703"/>
    <n v="37253"/>
    <n v="170453"/>
    <n v="0"/>
    <n v="1015982"/>
    <n v="170453"/>
    <n v="0"/>
    <n v="1015982"/>
    <n v="0"/>
    <n v="0"/>
    <n v="0"/>
    <n v="0"/>
    <n v="0"/>
    <n v="0"/>
    <n v="0"/>
    <n v="0"/>
  </r>
  <r>
    <n v="43399"/>
    <x v="438"/>
    <s v="Y"/>
    <n v="86679"/>
    <n v="1431.9529964026899"/>
    <n v="60.53"/>
    <m/>
    <n v="70040"/>
    <x v="1532"/>
    <s v="Reduced Reporter"/>
    <s v="Urban"/>
    <s v="MB"/>
    <s v="DO"/>
    <s v=" Actual Data"/>
    <m/>
    <m/>
    <m/>
    <n v="459"/>
    <n v="3692"/>
    <n v="5483"/>
    <n v="0"/>
    <n v="93169"/>
    <n v="5483"/>
    <n v="0"/>
    <n v="93169"/>
    <n v="0"/>
    <n v="0"/>
    <n v="0"/>
    <n v="0"/>
    <n v="0"/>
    <n v="0"/>
    <n v="0"/>
    <n v="0"/>
  </r>
  <r>
    <n v="29"/>
    <x v="434"/>
    <s v="N"/>
    <n v="2638371"/>
    <n v="0"/>
    <n v="0"/>
    <m/>
    <n v="70040"/>
    <x v="1532"/>
    <s v="Reduced Reporter"/>
    <s v="Urban"/>
    <s v="DR"/>
    <s v="DO"/>
    <s v=" Actual Vehicle Revenue Miles"/>
    <m/>
    <m/>
    <m/>
    <n v="0"/>
    <n v="0"/>
    <n v="0"/>
    <n v="0"/>
    <n v="0"/>
    <n v="0"/>
    <n v="0"/>
    <n v="0"/>
    <n v="0"/>
    <n v="0"/>
    <n v="0"/>
    <n v="0"/>
    <n v="0"/>
    <n v="0"/>
    <n v="0"/>
    <n v="0"/>
  </r>
  <r>
    <n v="29"/>
    <x v="434"/>
    <s v="N"/>
    <n v="2638371"/>
    <n v="0"/>
    <n v="0"/>
    <m/>
    <n v="70040"/>
    <x v="1532"/>
    <s v="Reduced Reporter"/>
    <s v="Urban"/>
    <s v="MB"/>
    <s v="DO"/>
    <s v=" Actual Data"/>
    <m/>
    <m/>
    <m/>
    <n v="0"/>
    <n v="0"/>
    <n v="0"/>
    <n v="0"/>
    <n v="0"/>
    <n v="0"/>
    <n v="0"/>
    <n v="0"/>
    <n v="0"/>
    <n v="0"/>
    <n v="0"/>
    <n v="0"/>
    <n v="0"/>
    <n v="0"/>
    <n v="0"/>
    <n v="0"/>
  </r>
  <r>
    <n v="2062"/>
    <x v="439"/>
    <s v="Y"/>
    <n v="66342"/>
    <n v="2967.3823965931301"/>
    <n v="22.36"/>
    <m/>
    <n v="70041"/>
    <x v="1533"/>
    <s v="Full Reporter"/>
    <s v="Urban"/>
    <s v="MB"/>
    <s v="DO"/>
    <s v=" Actual Data"/>
    <m/>
    <m/>
    <m/>
    <n v="124014"/>
    <n v="4128413"/>
    <n v="1268158"/>
    <n v="6233904"/>
    <n v="12470377"/>
    <n v="1268158"/>
    <n v="6233904"/>
    <n v="12470377"/>
    <n v="0"/>
    <n v="0"/>
    <n v="0"/>
    <n v="0"/>
    <n v="0"/>
    <n v="0"/>
    <n v="0"/>
    <n v="0"/>
  </r>
  <r>
    <n v="42967"/>
    <x v="440"/>
    <s v="Y"/>
    <n v="50775"/>
    <n v="1473.55636837726"/>
    <n v="34.46"/>
    <m/>
    <n v="70043"/>
    <x v="1171"/>
    <s v="Reduced Reporter"/>
    <s v="Urban"/>
    <s v="MB"/>
    <s v="DO"/>
    <s v=" Actual Data"/>
    <m/>
    <m/>
    <m/>
    <n v="12895"/>
    <n v="110064"/>
    <n v="220799"/>
    <n v="0"/>
    <n v="1760755"/>
    <n v="220799"/>
    <n v="0"/>
    <n v="1760755"/>
    <n v="0"/>
    <n v="0"/>
    <n v="0"/>
    <n v="0"/>
    <n v="0"/>
    <n v="0"/>
    <n v="0"/>
    <n v="0"/>
  </r>
  <r>
    <n v="42967"/>
    <x v="440"/>
    <s v="Y"/>
    <n v="50775"/>
    <n v="1473.55636837726"/>
    <n v="34.46"/>
    <m/>
    <n v="70043"/>
    <x v="1171"/>
    <s v="Reduced Reporter"/>
    <s v="Urban"/>
    <s v="DR"/>
    <s v="DO"/>
    <s v=" Actual Vehicle Revenue Miles"/>
    <m/>
    <m/>
    <m/>
    <n v="16456"/>
    <n v="54021"/>
    <n v="210787"/>
    <n v="0"/>
    <n v="1428032"/>
    <n v="210787"/>
    <n v="0"/>
    <n v="1428032"/>
    <n v="0"/>
    <n v="0"/>
    <n v="0"/>
    <n v="0"/>
    <n v="0"/>
    <n v="0"/>
    <n v="0"/>
    <n v="0"/>
  </r>
  <r>
    <n v="29"/>
    <x v="434"/>
    <s v="N"/>
    <n v="2638371"/>
    <n v="0"/>
    <n v="0"/>
    <m/>
    <n v="70043"/>
    <x v="1171"/>
    <s v="Reduced Reporter"/>
    <s v="Urban"/>
    <s v="DR"/>
    <s v="DO"/>
    <s v=" Actual Vehicle Revenue Miles"/>
    <m/>
    <m/>
    <m/>
    <n v="89"/>
    <n v="473"/>
    <n v="662"/>
    <n v="0"/>
    <n v="4965"/>
    <n v="662"/>
    <n v="0"/>
    <n v="4965"/>
    <n v="0"/>
    <n v="0"/>
    <n v="0"/>
    <n v="0"/>
    <n v="0"/>
    <n v="0"/>
    <n v="0"/>
    <n v="0"/>
  </r>
  <r>
    <n v="29"/>
    <x v="434"/>
    <s v="N"/>
    <n v="2638371"/>
    <n v="0"/>
    <n v="0"/>
    <m/>
    <n v="70043"/>
    <x v="1171"/>
    <s v="Reduced Reporter"/>
    <s v="Urban"/>
    <s v="MB"/>
    <s v="DO"/>
    <s v=" Actual Data"/>
    <m/>
    <m/>
    <m/>
    <m/>
    <m/>
    <n v="0"/>
    <n v="0"/>
    <n v="0"/>
    <m/>
    <m/>
    <m/>
    <m/>
    <m/>
    <m/>
    <m/>
    <m/>
    <m/>
    <m/>
    <m/>
  </r>
  <r>
    <n v="48232"/>
    <x v="437"/>
    <s v="Y"/>
    <n v="94998"/>
    <n v="3174.5450200689202"/>
    <n v="29.92"/>
    <m/>
    <n v="70044"/>
    <x v="1534"/>
    <s v="Full Reporter"/>
    <s v="Urban"/>
    <s v="MB"/>
    <s v="PT"/>
    <s v=" Actual Data"/>
    <m/>
    <m/>
    <m/>
    <n v="28267"/>
    <n v="1195326"/>
    <n v="279495"/>
    <n v="1135560"/>
    <n v="2770648"/>
    <n v="279495"/>
    <n v="1135560"/>
    <n v="2770648"/>
    <n v="0"/>
    <n v="0"/>
    <n v="0"/>
    <n v="0"/>
    <n v="0"/>
    <n v="0"/>
    <n v="0"/>
    <n v="0"/>
  </r>
  <r>
    <n v="41590"/>
    <x v="435"/>
    <s v="Y"/>
    <n v="126810"/>
    <n v="2494.59212946137"/>
    <n v="50.83"/>
    <m/>
    <n v="70045"/>
    <x v="1535"/>
    <s v="Full Reporter"/>
    <s v="Urban"/>
    <s v="DR"/>
    <s v="DO"/>
    <s v=" Actual Vehicle Revenue Miles"/>
    <m/>
    <m/>
    <m/>
    <n v="35910"/>
    <n v="83086"/>
    <n v="409299"/>
    <n v="405568"/>
    <n v="3115124"/>
    <n v="409299"/>
    <n v="405568"/>
    <n v="3115124"/>
    <n v="0"/>
    <n v="0"/>
    <n v="0"/>
    <n v="0"/>
    <n v="0"/>
    <n v="0"/>
    <n v="0"/>
    <n v="0"/>
  </r>
  <r>
    <n v="19"/>
    <x v="423"/>
    <s v="N"/>
    <n v="1771195"/>
    <n v="0"/>
    <n v="0"/>
    <m/>
    <n v="70045"/>
    <x v="1535"/>
    <s v="Full Reporter"/>
    <s v="Urban"/>
    <s v="DR"/>
    <s v="DO"/>
    <s v=" Actual Vehicle Revenue Miles"/>
    <m/>
    <m/>
    <m/>
    <n v="4586"/>
    <n v="10611"/>
    <n v="52271"/>
    <n v="51794"/>
    <n v="397828"/>
    <n v="52271"/>
    <n v="51794"/>
    <n v="397828"/>
    <n v="0"/>
    <n v="0"/>
    <n v="0"/>
    <n v="0"/>
    <n v="0"/>
    <n v="0"/>
    <n v="0"/>
    <n v="0"/>
  </r>
  <r>
    <n v="43912"/>
    <x v="424"/>
    <s v="Y"/>
    <n v="1674218"/>
    <n v="2344.5199164174401"/>
    <n v="714.1"/>
    <m/>
    <n v="70046"/>
    <x v="1536"/>
    <s v="Reduced Reporter"/>
    <s v="Urban"/>
    <s v="MB"/>
    <s v="PT"/>
    <s v=" Actual Data"/>
    <m/>
    <m/>
    <m/>
    <n v="15472"/>
    <n v="257535"/>
    <n v="232722"/>
    <n v="0"/>
    <n v="1662229"/>
    <n v="232722"/>
    <n v="0"/>
    <n v="1662229"/>
    <n v="0"/>
    <n v="0"/>
    <n v="0"/>
    <n v="0"/>
    <n v="0"/>
    <n v="0"/>
    <n v="0"/>
    <n v="0"/>
  </r>
  <r>
    <n v="43912"/>
    <x v="424"/>
    <s v="Y"/>
    <n v="1674218"/>
    <n v="2344.5199164174401"/>
    <n v="714.1"/>
    <m/>
    <n v="70046"/>
    <x v="1536"/>
    <s v="Reduced Reporter"/>
    <s v="Urban"/>
    <s v="DR"/>
    <s v="TX"/>
    <s v=" Actual Data"/>
    <m/>
    <m/>
    <m/>
    <n v="3562"/>
    <n v="7563"/>
    <n v="36726"/>
    <n v="0"/>
    <n v="428731"/>
    <n v="36726"/>
    <n v="0"/>
    <n v="428731"/>
    <n v="0"/>
    <n v="0"/>
    <n v="0"/>
    <n v="0"/>
    <n v="0"/>
    <n v="0"/>
    <n v="0"/>
    <n v="0"/>
  </r>
  <r>
    <n v="43912"/>
    <x v="424"/>
    <s v="Y"/>
    <n v="1674218"/>
    <n v="2344.5199164174401"/>
    <n v="714.1"/>
    <m/>
    <n v="70046"/>
    <x v="1536"/>
    <s v="Reduced Reporter"/>
    <s v="Urban"/>
    <s v="DR"/>
    <s v="PT"/>
    <s v=" Actual Data"/>
    <m/>
    <m/>
    <m/>
    <n v="4177"/>
    <n v="6454"/>
    <n v="49526"/>
    <n v="0"/>
    <n v="356347"/>
    <n v="49526"/>
    <n v="0"/>
    <n v="356347"/>
    <n v="0"/>
    <n v="0"/>
    <n v="0"/>
    <n v="0"/>
    <n v="0"/>
    <n v="0"/>
    <n v="0"/>
    <n v="0"/>
  </r>
  <r>
    <n v="43912"/>
    <x v="424"/>
    <s v="Y"/>
    <n v="1674218"/>
    <n v="2344.5199164174401"/>
    <n v="714.1"/>
    <m/>
    <n v="70047"/>
    <x v="1537"/>
    <s v="Reduced Reporter"/>
    <s v="Urban"/>
    <s v="MB"/>
    <s v="DO"/>
    <s v=" Actual Data"/>
    <m/>
    <m/>
    <m/>
    <n v="20320"/>
    <n v="174308"/>
    <n v="316017"/>
    <n v="0"/>
    <n v="4568489"/>
    <n v="316017"/>
    <n v="0"/>
    <n v="4568489"/>
    <n v="0"/>
    <n v="0"/>
    <n v="0"/>
    <n v="0"/>
    <n v="0"/>
    <n v="0"/>
    <n v="0"/>
    <n v="0"/>
  </r>
  <r>
    <n v="43912"/>
    <x v="424"/>
    <s v="Y"/>
    <n v="1674218"/>
    <n v="2344.5199164174401"/>
    <n v="714.1"/>
    <m/>
    <n v="70047"/>
    <x v="1537"/>
    <s v="Reduced Reporter"/>
    <s v="Urban"/>
    <s v="DR"/>
    <s v="DO"/>
    <s v=" Actual Vehicle Revenue Miles"/>
    <m/>
    <m/>
    <m/>
    <n v="22761"/>
    <n v="35353"/>
    <n v="294266"/>
    <n v="0"/>
    <n v="1618222"/>
    <n v="294266"/>
    <n v="0"/>
    <n v="1618222"/>
    <n v="0"/>
    <n v="0"/>
    <n v="0"/>
    <n v="0"/>
    <n v="0"/>
    <n v="0"/>
    <n v="0"/>
    <n v="0"/>
  </r>
  <r>
    <n v="20"/>
    <x v="441"/>
    <s v="N"/>
    <n v="1388420"/>
    <n v="0"/>
    <n v="0"/>
    <m/>
    <n v="70047"/>
    <x v="1537"/>
    <s v="Reduced Reporter"/>
    <s v="Urban"/>
    <s v="DR"/>
    <s v="DO"/>
    <s v=" Actual Vehicle Revenue Miles"/>
    <m/>
    <m/>
    <m/>
    <m/>
    <m/>
    <n v="0"/>
    <n v="0"/>
    <n v="0"/>
    <m/>
    <m/>
    <m/>
    <m/>
    <m/>
    <m/>
    <m/>
    <m/>
    <m/>
    <m/>
    <m/>
  </r>
  <r>
    <n v="20"/>
    <x v="441"/>
    <s v="N"/>
    <n v="1388420"/>
    <n v="0"/>
    <n v="0"/>
    <m/>
    <n v="70047"/>
    <x v="1537"/>
    <s v="Reduced Reporter"/>
    <s v="Urban"/>
    <s v="MB"/>
    <s v="DO"/>
    <s v=" Actual Data"/>
    <m/>
    <m/>
    <m/>
    <m/>
    <m/>
    <n v="0"/>
    <n v="0"/>
    <n v="0"/>
    <m/>
    <m/>
    <m/>
    <m/>
    <m/>
    <m/>
    <m/>
    <m/>
    <m/>
    <m/>
    <m/>
  </r>
  <r>
    <n v="20"/>
    <x v="441"/>
    <s v="N"/>
    <n v="1388420"/>
    <n v="0"/>
    <n v="0"/>
    <m/>
    <n v="70048"/>
    <x v="1538"/>
    <s v="Full Reporter"/>
    <s v="Urban"/>
    <s v="DR"/>
    <s v="PT"/>
    <s v=" Actual Data"/>
    <m/>
    <m/>
    <m/>
    <n v="0"/>
    <n v="0"/>
    <n v="0"/>
    <n v="0"/>
    <n v="0"/>
    <n v="0"/>
    <n v="0"/>
    <n v="0"/>
    <n v="0"/>
    <n v="0"/>
    <n v="0"/>
    <n v="0"/>
    <n v="0"/>
    <n v="0"/>
    <n v="0"/>
    <n v="0"/>
  </r>
  <r>
    <n v="20"/>
    <x v="441"/>
    <s v="N"/>
    <n v="1388420"/>
    <n v="0"/>
    <n v="0"/>
    <m/>
    <n v="70048"/>
    <x v="1538"/>
    <s v="Full Reporter"/>
    <s v="Urban"/>
    <s v="MB"/>
    <s v="PT"/>
    <s v=" Actual Data"/>
    <m/>
    <m/>
    <m/>
    <n v="0"/>
    <n v="0"/>
    <n v="0"/>
    <n v="0"/>
    <n v="0"/>
    <n v="0"/>
    <n v="0"/>
    <n v="0"/>
    <n v="0"/>
    <n v="0"/>
    <n v="0"/>
    <n v="0"/>
    <n v="0"/>
    <n v="0"/>
    <n v="0"/>
    <n v="0"/>
  </r>
  <r>
    <n v="48232"/>
    <x v="437"/>
    <s v="Y"/>
    <n v="94998"/>
    <n v="3174.5450200689202"/>
    <n v="29.92"/>
    <m/>
    <n v="70048"/>
    <x v="1538"/>
    <s v="Full Reporter"/>
    <s v="Urban"/>
    <s v="MB"/>
    <s v="PT"/>
    <s v=" Actual Data"/>
    <m/>
    <m/>
    <m/>
    <n v="68687"/>
    <n v="932272"/>
    <n v="881531"/>
    <n v="2829220"/>
    <n v="6366218"/>
    <n v="881531"/>
    <n v="2829220"/>
    <n v="6366218"/>
    <n v="0"/>
    <n v="0"/>
    <n v="0"/>
    <n v="0"/>
    <n v="0"/>
    <n v="0"/>
    <n v="0"/>
    <n v="0"/>
  </r>
  <r>
    <n v="48232"/>
    <x v="437"/>
    <s v="Y"/>
    <n v="94998"/>
    <n v="3174.5450200689202"/>
    <n v="29.92"/>
    <m/>
    <n v="70048"/>
    <x v="1538"/>
    <s v="Full Reporter"/>
    <s v="Urban"/>
    <s v="DR"/>
    <s v="PT"/>
    <s v=" Actual Data"/>
    <m/>
    <m/>
    <m/>
    <n v="35143"/>
    <n v="82845"/>
    <n v="435722"/>
    <n v="435640"/>
    <n v="3006799"/>
    <n v="435722"/>
    <n v="435640"/>
    <n v="3006799"/>
    <n v="0"/>
    <n v="0"/>
    <n v="0"/>
    <n v="0"/>
    <n v="0"/>
    <n v="0"/>
    <n v="0"/>
    <n v="0"/>
  </r>
  <r>
    <n v="22366"/>
    <x v="315"/>
    <s v="Y"/>
    <n v="285211"/>
    <n v="2114.8827077619299"/>
    <n v="134.86000000000001"/>
    <m/>
    <n v="70049"/>
    <x v="1539"/>
    <s v="Full Reporter"/>
    <s v="Urban"/>
    <s v="DR"/>
    <s v="DO"/>
    <s v=" Actual Vehicle Revenue Miles"/>
    <m/>
    <m/>
    <m/>
    <n v="55731"/>
    <n v="167879"/>
    <n v="735414"/>
    <n v="1146660"/>
    <n v="3738325"/>
    <n v="735414"/>
    <n v="1146660"/>
    <n v="3738325"/>
    <n v="0"/>
    <n v="0"/>
    <n v="0"/>
    <n v="0"/>
    <n v="0"/>
    <n v="0"/>
    <n v="0"/>
    <n v="0"/>
  </r>
  <r>
    <n v="22366"/>
    <x v="315"/>
    <s v="Y"/>
    <n v="285211"/>
    <n v="2114.8827077619299"/>
    <n v="134.86000000000001"/>
    <m/>
    <n v="70049"/>
    <x v="1539"/>
    <s v="Full Reporter"/>
    <s v="Urban"/>
    <s v="MB"/>
    <s v="DO"/>
    <s v=" Actual Data"/>
    <m/>
    <m/>
    <m/>
    <n v="3733"/>
    <n v="6703"/>
    <n v="63249"/>
    <n v="65866"/>
    <n v="280799"/>
    <n v="63249"/>
    <n v="65866"/>
    <n v="280799"/>
    <n v="0"/>
    <n v="0"/>
    <n v="0"/>
    <n v="0"/>
    <n v="0"/>
    <n v="0"/>
    <n v="0"/>
    <n v="0"/>
  </r>
  <r>
    <n v="19"/>
    <x v="423"/>
    <s v="N"/>
    <n v="1771195"/>
    <n v="0"/>
    <n v="0"/>
    <m/>
    <n v="70049"/>
    <x v="1539"/>
    <s v="Full Reporter"/>
    <s v="Urban"/>
    <s v="DR"/>
    <s v="DO"/>
    <s v=" Actual Vehicle Revenue Miles"/>
    <m/>
    <m/>
    <m/>
    <n v="5058"/>
    <n v="15235"/>
    <n v="66739"/>
    <n v="104060"/>
    <n v="339254"/>
    <n v="66739"/>
    <n v="104060"/>
    <n v="339254"/>
    <n v="0"/>
    <n v="0"/>
    <n v="0"/>
    <n v="0"/>
    <n v="0"/>
    <n v="0"/>
    <n v="0"/>
    <n v="0"/>
  </r>
  <r>
    <n v="19"/>
    <x v="423"/>
    <s v="N"/>
    <n v="1771195"/>
    <n v="0"/>
    <n v="0"/>
    <m/>
    <n v="70049"/>
    <x v="1539"/>
    <s v="Full Reporter"/>
    <s v="Urban"/>
    <s v="MB"/>
    <s v="DO"/>
    <s v=" Actual Data"/>
    <m/>
    <m/>
    <m/>
    <n v="0"/>
    <n v="0"/>
    <n v="0"/>
    <n v="0"/>
    <n v="0"/>
    <n v="0"/>
    <n v="0"/>
    <n v="0"/>
    <n v="0"/>
    <n v="0"/>
    <n v="0"/>
    <n v="0"/>
    <n v="0"/>
    <n v="0"/>
    <n v="0"/>
    <n v="0"/>
  </r>
  <r>
    <n v="13537"/>
    <x v="442"/>
    <s v="Y"/>
    <n v="55546"/>
    <n v="1779.3532701511999"/>
    <n v="31.22"/>
    <m/>
    <n v="70050"/>
    <x v="1540"/>
    <s v="Reduced Reporter"/>
    <s v="Urban"/>
    <s v="MB"/>
    <s v="DO"/>
    <s v=" Actual Data"/>
    <m/>
    <m/>
    <m/>
    <n v="5771"/>
    <n v="118315"/>
    <n v="84708"/>
    <n v="0"/>
    <n v="246729"/>
    <n v="84708"/>
    <n v="0"/>
    <n v="246729"/>
    <n v="0"/>
    <n v="0"/>
    <n v="0"/>
    <n v="0"/>
    <n v="0"/>
    <n v="0"/>
    <n v="0"/>
    <n v="0"/>
  </r>
  <r>
    <n v="13537"/>
    <x v="442"/>
    <s v="Y"/>
    <n v="55546"/>
    <n v="1779.3532701511999"/>
    <n v="31.22"/>
    <m/>
    <n v="70051"/>
    <x v="1541"/>
    <s v="Reduced Reporter"/>
    <s v="Urban"/>
    <s v="DR"/>
    <s v="DO"/>
    <s v=" Actual Vehicle Revenue Miles"/>
    <m/>
    <m/>
    <m/>
    <n v="30185"/>
    <n v="55050"/>
    <n v="496823"/>
    <n v="0"/>
    <n v="1685024"/>
    <n v="496823"/>
    <n v="0"/>
    <n v="1685024"/>
    <n v="0"/>
    <n v="0"/>
    <n v="0"/>
    <n v="0"/>
    <n v="0"/>
    <n v="0"/>
    <n v="0"/>
    <n v="0"/>
  </r>
  <r>
    <n v="13537"/>
    <x v="442"/>
    <s v="Y"/>
    <n v="55546"/>
    <n v="1779.3532701511999"/>
    <n v="31.22"/>
    <m/>
    <n v="70051"/>
    <x v="1541"/>
    <s v="Reduced Reporter"/>
    <s v="Urban"/>
    <s v="MB"/>
    <s v="DO"/>
    <s v=" Actual Data"/>
    <m/>
    <m/>
    <m/>
    <n v="4119"/>
    <n v="13670"/>
    <n v="61972"/>
    <n v="0"/>
    <n v="118176"/>
    <n v="61972"/>
    <n v="0"/>
    <n v="118176"/>
    <n v="0"/>
    <n v="0"/>
    <n v="0"/>
    <n v="0"/>
    <n v="0"/>
    <n v="0"/>
    <n v="0"/>
    <n v="0"/>
  </r>
  <r>
    <n v="13537"/>
    <x v="442"/>
    <s v="Y"/>
    <n v="55546"/>
    <n v="1779.3532701511999"/>
    <n v="31.22"/>
    <m/>
    <n v="70051"/>
    <x v="1541"/>
    <s v="Reduced Reporter"/>
    <s v="Urban"/>
    <s v="VP"/>
    <s v="DO"/>
    <s v=" Actual Vehicle Revenue Miles"/>
    <m/>
    <m/>
    <m/>
    <n v="0"/>
    <n v="0"/>
    <n v="0"/>
    <n v="0"/>
    <n v="0"/>
    <n v="0"/>
    <n v="0"/>
    <n v="0"/>
    <n v="0"/>
    <n v="0"/>
    <n v="0"/>
    <n v="0"/>
    <n v="0"/>
    <n v="0"/>
    <n v="0"/>
    <n v="0"/>
  </r>
  <r>
    <n v="29"/>
    <x v="434"/>
    <s v="N"/>
    <n v="2638371"/>
    <n v="0"/>
    <n v="0"/>
    <m/>
    <n v="70051"/>
    <x v="1541"/>
    <s v="Reduced Reporter"/>
    <s v="Urban"/>
    <s v="DR"/>
    <s v="DO"/>
    <s v=" Actual Vehicle Revenue Miles"/>
    <m/>
    <m/>
    <m/>
    <n v="16254"/>
    <n v="29642"/>
    <n v="267520"/>
    <n v="0"/>
    <n v="907320"/>
    <n v="267520"/>
    <n v="0"/>
    <n v="907320"/>
    <n v="0"/>
    <n v="0"/>
    <n v="0"/>
    <n v="0"/>
    <n v="0"/>
    <n v="0"/>
    <n v="0"/>
    <n v="0"/>
  </r>
  <r>
    <n v="29"/>
    <x v="434"/>
    <s v="N"/>
    <n v="2638371"/>
    <n v="0"/>
    <n v="0"/>
    <m/>
    <n v="70051"/>
    <x v="1541"/>
    <s v="Reduced Reporter"/>
    <s v="Urban"/>
    <s v="VP"/>
    <s v="DO"/>
    <s v=" Actual Vehicle Revenue Miles"/>
    <m/>
    <m/>
    <m/>
    <n v="4419"/>
    <n v="12505"/>
    <n v="102063"/>
    <n v="0"/>
    <n v="114673"/>
    <n v="102063"/>
    <n v="0"/>
    <n v="114673"/>
    <n v="0"/>
    <n v="0"/>
    <n v="0"/>
    <n v="0"/>
    <n v="0"/>
    <n v="0"/>
    <n v="0"/>
    <n v="0"/>
  </r>
  <r>
    <n v="29"/>
    <x v="434"/>
    <s v="N"/>
    <n v="2638371"/>
    <n v="0"/>
    <n v="0"/>
    <m/>
    <n v="70051"/>
    <x v="1541"/>
    <s v="Reduced Reporter"/>
    <s v="Urban"/>
    <s v="MB"/>
    <s v="DO"/>
    <s v=" Actual Data"/>
    <m/>
    <m/>
    <m/>
    <n v="0"/>
    <n v="0"/>
    <n v="0"/>
    <n v="0"/>
    <n v="0"/>
    <n v="0"/>
    <n v="0"/>
    <n v="0"/>
    <n v="0"/>
    <n v="0"/>
    <n v="0"/>
    <n v="0"/>
    <n v="0"/>
    <n v="0"/>
    <n v="0"/>
    <n v="0"/>
  </r>
  <r>
    <n v="34246"/>
    <x v="443"/>
    <s v="Y"/>
    <n v="55099"/>
    <n v="1861.35371039197"/>
    <n v="29.6"/>
    <m/>
    <n v="70052"/>
    <x v="1542"/>
    <s v="Reduced Reporter"/>
    <s v="Urban"/>
    <s v="DR"/>
    <s v="DO"/>
    <s v=" Other"/>
    <s v="We used unlinked passenger trips"/>
    <m/>
    <m/>
    <n v="20443"/>
    <n v="57757"/>
    <n v="173761"/>
    <n v="0"/>
    <n v="1162139"/>
    <n v="173761"/>
    <n v="0"/>
    <n v="1162139"/>
    <n v="0"/>
    <n v="0"/>
    <n v="0"/>
    <n v="0"/>
    <n v="0"/>
    <n v="0"/>
    <n v="0"/>
    <n v="0"/>
  </r>
  <r>
    <n v="31"/>
    <x v="420"/>
    <s v="N"/>
    <n v="846992"/>
    <n v="0"/>
    <n v="0"/>
    <m/>
    <n v="70052"/>
    <x v="1542"/>
    <s v="Reduced Reporter"/>
    <s v="Urban"/>
    <s v="DR"/>
    <s v="DO"/>
    <s v=" Actual Vehicle Revenue Miles"/>
    <m/>
    <m/>
    <m/>
    <n v="1400"/>
    <n v="3955"/>
    <n v="11901"/>
    <n v="0"/>
    <n v="79595"/>
    <n v="11901"/>
    <n v="0"/>
    <n v="79595"/>
    <n v="0"/>
    <n v="0"/>
    <n v="0"/>
    <n v="0"/>
    <n v="0"/>
    <n v="0"/>
    <n v="0"/>
    <n v="0"/>
  </r>
  <r>
    <n v="20"/>
    <x v="441"/>
    <s v="N"/>
    <n v="1388420"/>
    <n v="0"/>
    <n v="0"/>
    <m/>
    <n v="70053"/>
    <x v="1543"/>
    <s v="Reduced Reporter"/>
    <s v="Urban"/>
    <s v="MB"/>
    <s v="DO"/>
    <s v=" Actual Data"/>
    <m/>
    <m/>
    <m/>
    <n v="14205"/>
    <n v="27300"/>
    <n v="188013"/>
    <n v="0"/>
    <n v="960633"/>
    <n v="188013"/>
    <n v="0"/>
    <n v="960633"/>
    <n v="0"/>
    <n v="0"/>
    <n v="0"/>
    <n v="0"/>
    <n v="0"/>
    <n v="0"/>
    <n v="0"/>
    <n v="0"/>
  </r>
  <r>
    <n v="20"/>
    <x v="441"/>
    <s v="N"/>
    <n v="1388420"/>
    <n v="0"/>
    <n v="0"/>
    <m/>
    <n v="70053"/>
    <x v="1543"/>
    <s v="Reduced Reporter"/>
    <s v="Urban"/>
    <s v="DR"/>
    <s v="DO"/>
    <s v=" Actual Vehicle Revenue Miles"/>
    <m/>
    <m/>
    <m/>
    <n v="2667"/>
    <n v="5686"/>
    <n v="37909"/>
    <n v="0"/>
    <n v="180404"/>
    <n v="37909"/>
    <n v="0"/>
    <n v="180404"/>
    <n v="0"/>
    <n v="0"/>
    <n v="0"/>
    <n v="0"/>
    <n v="0"/>
    <n v="0"/>
    <n v="0"/>
    <n v="0"/>
  </r>
  <r>
    <n v="53848"/>
    <x v="444"/>
    <s v="Y"/>
    <n v="60454"/>
    <n v="2339.6710965746202"/>
    <n v="25.84"/>
    <m/>
    <n v="70053"/>
    <x v="1543"/>
    <s v="Reduced Reporter"/>
    <s v="Urban"/>
    <s v="MB"/>
    <s v="DO"/>
    <s v=" Actual Data"/>
    <m/>
    <m/>
    <m/>
    <n v="21775"/>
    <n v="135992"/>
    <n v="246369"/>
    <n v="0"/>
    <n v="1610586"/>
    <n v="246369"/>
    <n v="0"/>
    <n v="1610586"/>
    <n v="0"/>
    <n v="0"/>
    <n v="0"/>
    <n v="0"/>
    <n v="0"/>
    <n v="0"/>
    <n v="0"/>
    <n v="0"/>
  </r>
  <r>
    <n v="53848"/>
    <x v="444"/>
    <s v="Y"/>
    <n v="60454"/>
    <n v="2339.6710965746202"/>
    <n v="25.84"/>
    <m/>
    <n v="70053"/>
    <x v="1543"/>
    <s v="Reduced Reporter"/>
    <s v="Urban"/>
    <s v="DR"/>
    <s v="DO"/>
    <s v=" Actual Data"/>
    <m/>
    <m/>
    <m/>
    <n v="5803"/>
    <n v="13606"/>
    <n v="81427"/>
    <n v="0"/>
    <n v="429193"/>
    <n v="81427"/>
    <n v="0"/>
    <n v="429193"/>
    <n v="0"/>
    <n v="0"/>
    <n v="0"/>
    <n v="0"/>
    <n v="0"/>
    <n v="0"/>
    <n v="0"/>
    <n v="0"/>
  </r>
  <r>
    <n v="20"/>
    <x v="441"/>
    <s v="N"/>
    <n v="1388420"/>
    <n v="0"/>
    <n v="0"/>
    <m/>
    <n v="70054"/>
    <x v="1544"/>
    <s v="Reduced Reporter"/>
    <s v="Urban"/>
    <s v="DR"/>
    <s v="DO"/>
    <s v=" Actual Vehicle Revenue Miles"/>
    <m/>
    <m/>
    <m/>
    <n v="1787"/>
    <n v="2827"/>
    <n v="62845"/>
    <n v="0"/>
    <n v="227983"/>
    <n v="62845"/>
    <n v="0"/>
    <n v="227983"/>
    <n v="0"/>
    <n v="0"/>
    <n v="0"/>
    <n v="0"/>
    <n v="0"/>
    <n v="0"/>
    <n v="0"/>
    <n v="0"/>
  </r>
  <r>
    <n v="20"/>
    <x v="441"/>
    <s v="N"/>
    <n v="1388420"/>
    <n v="0"/>
    <n v="0"/>
    <m/>
    <n v="70054"/>
    <x v="1544"/>
    <s v="Reduced Reporter"/>
    <s v="Urban"/>
    <s v="DR"/>
    <s v="TX"/>
    <s v=" Actual Data"/>
    <m/>
    <m/>
    <m/>
    <n v="2"/>
    <n v="5"/>
    <n v="94"/>
    <n v="0"/>
    <n v="145"/>
    <n v="94"/>
    <n v="0"/>
    <n v="145"/>
    <n v="0"/>
    <n v="0"/>
    <n v="0"/>
    <n v="0"/>
    <n v="0"/>
    <n v="0"/>
    <n v="0"/>
    <n v="0"/>
  </r>
  <r>
    <n v="95077"/>
    <x v="432"/>
    <s v="Y"/>
    <n v="500231"/>
    <n v="2205.2108503528498"/>
    <n v="226.84"/>
    <m/>
    <n v="70054"/>
    <x v="1544"/>
    <s v="Reduced Reporter"/>
    <s v="Urban"/>
    <s v="DR"/>
    <s v="DO"/>
    <s v=" Actual Data"/>
    <m/>
    <m/>
    <m/>
    <n v="2335"/>
    <n v="4715"/>
    <n v="67686"/>
    <n v="0"/>
    <n v="189202"/>
    <n v="67686"/>
    <n v="0"/>
    <n v="189202"/>
    <n v="0"/>
    <n v="0"/>
    <n v="0"/>
    <n v="0"/>
    <n v="0"/>
    <n v="0"/>
    <n v="0"/>
    <n v="0"/>
  </r>
  <r>
    <n v="95077"/>
    <x v="432"/>
    <s v="Y"/>
    <n v="500231"/>
    <n v="2205.2108503528498"/>
    <n v="226.84"/>
    <m/>
    <n v="70054"/>
    <x v="1544"/>
    <s v="Reduced Reporter"/>
    <s v="Urban"/>
    <s v="DR"/>
    <s v="TX"/>
    <s v=" Actual Data"/>
    <m/>
    <m/>
    <m/>
    <n v="232"/>
    <n v="739"/>
    <n v="8359"/>
    <n v="0"/>
    <n v="24921"/>
    <n v="8359"/>
    <n v="0"/>
    <n v="24921"/>
    <n v="0"/>
    <n v="0"/>
    <n v="0"/>
    <n v="0"/>
    <n v="0"/>
    <n v="0"/>
    <n v="0"/>
    <n v="0"/>
  </r>
  <r>
    <n v="20"/>
    <x v="441"/>
    <s v="N"/>
    <n v="1388420"/>
    <n v="0"/>
    <n v="0"/>
    <m/>
    <n v="70055"/>
    <x v="1545"/>
    <s v="Reduced Reporter"/>
    <s v="Urban"/>
    <s v="DR"/>
    <s v="DO"/>
    <s v=" Actual Vehicle Revenue Miles"/>
    <m/>
    <m/>
    <m/>
    <n v="274"/>
    <n v="857"/>
    <n v="2520"/>
    <n v="0"/>
    <n v="14866"/>
    <n v="2520"/>
    <n v="0"/>
    <n v="14866"/>
    <n v="0"/>
    <n v="0"/>
    <n v="0"/>
    <n v="0"/>
    <n v="0"/>
    <n v="0"/>
    <n v="0"/>
    <n v="0"/>
  </r>
  <r>
    <n v="95077"/>
    <x v="432"/>
    <s v="Y"/>
    <n v="500231"/>
    <n v="2205.2108503528498"/>
    <n v="226.84"/>
    <m/>
    <n v="70055"/>
    <x v="1545"/>
    <s v="Reduced Reporter"/>
    <s v="Urban"/>
    <s v="DR"/>
    <s v="DO"/>
    <s v=" Actual Data"/>
    <m/>
    <m/>
    <m/>
    <n v="2216"/>
    <n v="6940"/>
    <n v="20398"/>
    <n v="0"/>
    <n v="120333"/>
    <n v="20398"/>
    <n v="0"/>
    <n v="120333"/>
    <n v="0"/>
    <n v="0"/>
    <n v="0"/>
    <n v="0"/>
    <n v="0"/>
    <n v="0"/>
    <n v="0"/>
    <n v="0"/>
  </r>
  <r>
    <n v="20"/>
    <x v="441"/>
    <s v="N"/>
    <n v="1388420"/>
    <n v="0"/>
    <n v="0"/>
    <m/>
    <n v="70056"/>
    <x v="1546"/>
    <s v="Reduced Reporter"/>
    <s v="Urban"/>
    <s v="DR"/>
    <s v="DO"/>
    <s v=" Actual Vehicle Revenue Miles"/>
    <m/>
    <m/>
    <m/>
    <n v="5652"/>
    <n v="15645"/>
    <n v="58142"/>
    <n v="0"/>
    <n v="240753"/>
    <n v="58142"/>
    <n v="0"/>
    <n v="240753"/>
    <n v="0"/>
    <n v="0"/>
    <n v="0"/>
    <n v="0"/>
    <n v="0"/>
    <n v="0"/>
    <n v="0"/>
    <n v="0"/>
  </r>
  <r>
    <n v="95077"/>
    <x v="432"/>
    <s v="Y"/>
    <n v="500231"/>
    <n v="2205.2108503528498"/>
    <n v="226.84"/>
    <m/>
    <n v="70056"/>
    <x v="1546"/>
    <s v="Reduced Reporter"/>
    <s v="Urban"/>
    <s v="DR"/>
    <s v="DO"/>
    <s v=" Actual Data"/>
    <m/>
    <m/>
    <m/>
    <n v="1534"/>
    <n v="4378"/>
    <n v="14200"/>
    <n v="0"/>
    <n v="35847"/>
    <n v="14200"/>
    <n v="0"/>
    <n v="35847"/>
    <n v="0"/>
    <n v="0"/>
    <n v="0"/>
    <n v="0"/>
    <n v="0"/>
    <n v="0"/>
    <n v="0"/>
    <n v="0"/>
  </r>
  <r>
    <n v="77770"/>
    <x v="337"/>
    <s v="Y"/>
    <n v="2156323"/>
    <n v="2368.6233687737999"/>
    <n v="910.37"/>
    <m/>
    <n v="70057"/>
    <x v="1547"/>
    <s v="Full Reporter"/>
    <s v="Urban"/>
    <s v="SR"/>
    <s v="PT"/>
    <s v=" Actual Vehicle Revenue Miles"/>
    <m/>
    <m/>
    <m/>
    <n v="697"/>
    <n v="8532"/>
    <n v="2918"/>
    <n v="16796"/>
    <n v="1370056"/>
    <n v="0"/>
    <n v="0"/>
    <n v="0"/>
    <n v="2.1"/>
    <n v="2918"/>
    <n v="16796"/>
    <n v="1370056"/>
    <n v="0"/>
    <n v="0"/>
    <n v="0"/>
    <n v="0"/>
  </r>
  <r>
    <n v="31"/>
    <x v="420"/>
    <s v="N"/>
    <n v="846992"/>
    <n v="0"/>
    <n v="0"/>
    <s v="7R04"/>
    <n v="70058"/>
    <x v="1548"/>
    <s v="Rural Reporter"/>
    <s v="Rural"/>
    <s v="DR"/>
    <s v="DO"/>
    <m/>
    <m/>
    <m/>
    <m/>
    <n v="2494"/>
    <n v="3338"/>
    <n v="58540"/>
    <m/>
    <n v="192413"/>
    <m/>
    <m/>
    <m/>
    <m/>
    <m/>
    <m/>
    <m/>
    <m/>
    <m/>
    <m/>
    <m/>
  </r>
  <r>
    <n v="20"/>
    <x v="441"/>
    <s v="N"/>
    <n v="1388420"/>
    <n v="0"/>
    <n v="0"/>
    <s v="7R02"/>
    <n v="70060"/>
    <x v="1549"/>
    <s v="Rural Reporter"/>
    <s v="Rural"/>
    <s v="DR"/>
    <s v="DO"/>
    <m/>
    <m/>
    <m/>
    <m/>
    <n v="8960"/>
    <n v="24480"/>
    <n v="93610"/>
    <m/>
    <n v="882516"/>
    <m/>
    <m/>
    <m/>
    <m/>
    <m/>
    <m/>
    <m/>
    <m/>
    <m/>
    <m/>
    <m/>
  </r>
  <r>
    <n v="20"/>
    <x v="441"/>
    <s v="N"/>
    <n v="1388420"/>
    <n v="0"/>
    <n v="0"/>
    <s v="7R02"/>
    <n v="70060"/>
    <x v="1549"/>
    <s v="Rural Reporter"/>
    <s v="Rural"/>
    <s v="MB"/>
    <s v="DO"/>
    <m/>
    <m/>
    <m/>
    <m/>
    <n v="668"/>
    <n v="4321"/>
    <n v="9541"/>
    <m/>
    <n v="103535"/>
    <m/>
    <m/>
    <m/>
    <m/>
    <m/>
    <m/>
    <m/>
    <m/>
    <m/>
    <m/>
    <m/>
  </r>
  <r>
    <n v="20"/>
    <x v="441"/>
    <s v="N"/>
    <n v="1388420"/>
    <n v="0"/>
    <n v="0"/>
    <s v="7R02"/>
    <n v="70062"/>
    <x v="879"/>
    <s v="Rural Reporter"/>
    <s v="Rural"/>
    <s v="DR"/>
    <s v="DO"/>
    <m/>
    <m/>
    <m/>
    <m/>
    <n v="2956"/>
    <n v="5373"/>
    <n v="25706"/>
    <m/>
    <n v="61633"/>
    <m/>
    <m/>
    <m/>
    <m/>
    <m/>
    <m/>
    <m/>
    <m/>
    <m/>
    <m/>
    <m/>
  </r>
  <r>
    <n v="29"/>
    <x v="434"/>
    <s v="N"/>
    <n v="2638371"/>
    <n v="0"/>
    <n v="0"/>
    <s v="7R03"/>
    <n v="70063"/>
    <x v="1550"/>
    <s v="Rural Reporter"/>
    <s v="Rural"/>
    <s v="DR"/>
    <s v="DO"/>
    <m/>
    <m/>
    <m/>
    <m/>
    <n v="7804"/>
    <n v="17269"/>
    <n v="226618"/>
    <m/>
    <n v="618177"/>
    <m/>
    <m/>
    <m/>
    <m/>
    <m/>
    <m/>
    <m/>
    <m/>
    <m/>
    <m/>
    <m/>
  </r>
  <r>
    <n v="19"/>
    <x v="423"/>
    <s v="N"/>
    <n v="1771195"/>
    <n v="0"/>
    <n v="0"/>
    <s v="7R01"/>
    <n v="70064"/>
    <x v="1551"/>
    <s v="Rural Reporter"/>
    <s v="Rural"/>
    <s v="DR"/>
    <s v="DO"/>
    <m/>
    <m/>
    <m/>
    <m/>
    <n v="14026"/>
    <n v="32762"/>
    <n v="338074"/>
    <m/>
    <n v="1541504"/>
    <m/>
    <m/>
    <m/>
    <m/>
    <m/>
    <m/>
    <m/>
    <m/>
    <m/>
    <m/>
    <m/>
  </r>
  <r>
    <n v="2062"/>
    <x v="439"/>
    <s v="Y"/>
    <n v="66342"/>
    <n v="2967.3823965931301"/>
    <n v="22.36"/>
    <m/>
    <n v="70066"/>
    <x v="1552"/>
    <s v="Full Reporter"/>
    <s v="Urban"/>
    <s v="DR"/>
    <s v="DO"/>
    <s v=" Actual Data"/>
    <m/>
    <m/>
    <m/>
    <n v="4806"/>
    <n v="13783"/>
    <n v="56953"/>
    <n v="69570"/>
    <n v="258932"/>
    <n v="56953"/>
    <n v="69570"/>
    <n v="258932"/>
    <n v="0"/>
    <n v="0"/>
    <n v="0"/>
    <n v="0"/>
    <n v="0"/>
    <n v="0"/>
    <n v="0"/>
    <n v="0"/>
  </r>
  <r>
    <n v="19"/>
    <x v="423"/>
    <s v="N"/>
    <n v="1771195"/>
    <n v="0"/>
    <n v="0"/>
    <m/>
    <n v="70066"/>
    <x v="1552"/>
    <s v="Full Reporter"/>
    <s v="Urban"/>
    <s v="DR"/>
    <s v="DO"/>
    <s v=" Actual Vehicle Revenue Miles"/>
    <m/>
    <m/>
    <m/>
    <n v="36010"/>
    <n v="78512"/>
    <n v="386882"/>
    <n v="533642"/>
    <n v="3396022"/>
    <n v="386882"/>
    <n v="533642"/>
    <n v="3396022"/>
    <n v="0"/>
    <n v="0"/>
    <n v="0"/>
    <n v="0"/>
    <n v="0"/>
    <n v="0"/>
    <n v="0"/>
    <n v="0"/>
  </r>
  <r>
    <n v="29"/>
    <x v="434"/>
    <s v="N"/>
    <n v="2638371"/>
    <n v="0"/>
    <n v="0"/>
    <s v="7R03"/>
    <n v="70067"/>
    <x v="1553"/>
    <s v="Rural Reporter"/>
    <s v="Rural"/>
    <s v="DR"/>
    <s v="DO"/>
    <m/>
    <m/>
    <m/>
    <m/>
    <n v="1202"/>
    <n v="3748"/>
    <n v="2994"/>
    <m/>
    <n v="67870"/>
    <m/>
    <m/>
    <m/>
    <m/>
    <m/>
    <m/>
    <m/>
    <m/>
    <m/>
    <m/>
    <m/>
  </r>
  <r>
    <n v="31"/>
    <x v="420"/>
    <s v="N"/>
    <n v="846992"/>
    <n v="0"/>
    <n v="0"/>
    <s v="7R04"/>
    <n v="70069"/>
    <x v="1554"/>
    <s v="Rural Reporter"/>
    <s v="Rural"/>
    <s v="DR"/>
    <s v="DO"/>
    <m/>
    <m/>
    <m/>
    <m/>
    <n v="1323"/>
    <n v="3885"/>
    <n v="8603"/>
    <m/>
    <n v="64721"/>
    <m/>
    <m/>
    <m/>
    <m/>
    <m/>
    <m/>
    <m/>
    <m/>
    <m/>
    <m/>
    <m/>
  </r>
  <r>
    <n v="20"/>
    <x v="441"/>
    <s v="N"/>
    <n v="1388420"/>
    <n v="0"/>
    <n v="0"/>
    <s v="7R02"/>
    <n v="70070"/>
    <x v="1555"/>
    <s v="Rural Reporter"/>
    <s v="Rural"/>
    <s v="MB"/>
    <s v="DO"/>
    <m/>
    <m/>
    <m/>
    <m/>
    <n v="11971"/>
    <n v="50088"/>
    <n v="182984"/>
    <m/>
    <n v="845198"/>
    <m/>
    <m/>
    <m/>
    <m/>
    <m/>
    <m/>
    <m/>
    <m/>
    <m/>
    <m/>
    <m/>
  </r>
  <r>
    <n v="20"/>
    <x v="441"/>
    <s v="N"/>
    <n v="1388420"/>
    <n v="0"/>
    <n v="0"/>
    <s v="7R02"/>
    <n v="70070"/>
    <x v="1555"/>
    <s v="Rural Reporter"/>
    <s v="Rural"/>
    <s v="DR"/>
    <s v="DO"/>
    <m/>
    <m/>
    <m/>
    <m/>
    <n v="7312"/>
    <n v="12252"/>
    <n v="59284"/>
    <m/>
    <n v="362227"/>
    <m/>
    <m/>
    <m/>
    <m/>
    <m/>
    <m/>
    <m/>
    <m/>
    <m/>
    <m/>
    <m/>
  </r>
  <r>
    <n v="20"/>
    <x v="441"/>
    <s v="N"/>
    <n v="1388420"/>
    <n v="0"/>
    <n v="0"/>
    <s v="7R02"/>
    <n v="70072"/>
    <x v="290"/>
    <s v="Rural Reporter"/>
    <s v="Rural"/>
    <s v="DR"/>
    <s v="DO"/>
    <m/>
    <m/>
    <m/>
    <m/>
    <n v="3841"/>
    <n v="6980"/>
    <n v="70759"/>
    <m/>
    <n v="141616"/>
    <m/>
    <m/>
    <m/>
    <m/>
    <m/>
    <m/>
    <m/>
    <m/>
    <m/>
    <m/>
    <m/>
  </r>
  <r>
    <n v="31"/>
    <x v="420"/>
    <s v="N"/>
    <n v="846992"/>
    <n v="0"/>
    <n v="0"/>
    <s v="7R04"/>
    <n v="70073"/>
    <x v="1556"/>
    <s v="Rural Reporter"/>
    <s v="Rural"/>
    <s v="DR"/>
    <s v="DO"/>
    <m/>
    <m/>
    <m/>
    <m/>
    <n v="6343"/>
    <n v="10250"/>
    <n v="124147"/>
    <m/>
    <n v="511086"/>
    <m/>
    <m/>
    <m/>
    <m/>
    <m/>
    <m/>
    <m/>
    <m/>
    <m/>
    <m/>
    <m/>
  </r>
  <r>
    <n v="31"/>
    <x v="420"/>
    <s v="N"/>
    <n v="846992"/>
    <n v="0"/>
    <n v="0"/>
    <s v="7R04"/>
    <n v="70074"/>
    <x v="1557"/>
    <s v="Rural Reporter"/>
    <s v="Rural"/>
    <s v="DR"/>
    <s v="DO"/>
    <m/>
    <m/>
    <m/>
    <m/>
    <n v="4842"/>
    <n v="16415"/>
    <n v="54171"/>
    <m/>
    <n v="297941"/>
    <m/>
    <m/>
    <m/>
    <m/>
    <m/>
    <m/>
    <m/>
    <m/>
    <m/>
    <m/>
    <m/>
  </r>
  <r>
    <n v="31"/>
    <x v="420"/>
    <s v="N"/>
    <n v="846992"/>
    <n v="0"/>
    <n v="0"/>
    <s v="7R04"/>
    <n v="70076"/>
    <x v="1558"/>
    <s v="Rural Reporter"/>
    <s v="Rural"/>
    <s v="DR"/>
    <s v="DO"/>
    <m/>
    <m/>
    <m/>
    <m/>
    <n v="7625"/>
    <n v="19018"/>
    <n v="158040"/>
    <m/>
    <n v="970824"/>
    <m/>
    <m/>
    <m/>
    <m/>
    <m/>
    <m/>
    <m/>
    <m/>
    <m/>
    <m/>
    <m/>
  </r>
  <r>
    <n v="20"/>
    <x v="441"/>
    <s v="N"/>
    <n v="1388420"/>
    <n v="0"/>
    <n v="0"/>
    <s v="7R02"/>
    <n v="70078"/>
    <x v="1559"/>
    <s v="Rural Reporter"/>
    <s v="Rural"/>
    <s v="DR"/>
    <s v="DO"/>
    <m/>
    <m/>
    <m/>
    <m/>
    <n v="7722"/>
    <n v="31352"/>
    <n v="118145"/>
    <m/>
    <n v="466914"/>
    <m/>
    <m/>
    <m/>
    <m/>
    <m/>
    <m/>
    <m/>
    <m/>
    <m/>
    <m/>
    <m/>
  </r>
  <r>
    <n v="20"/>
    <x v="441"/>
    <s v="N"/>
    <n v="1388420"/>
    <n v="0"/>
    <n v="0"/>
    <s v="7R02"/>
    <n v="70078"/>
    <x v="1559"/>
    <s v="Rural Reporter"/>
    <s v="Rural"/>
    <s v="MB"/>
    <s v="DO"/>
    <m/>
    <m/>
    <m/>
    <m/>
    <n v="4803"/>
    <n v="24285"/>
    <n v="49822"/>
    <m/>
    <n v="192025"/>
    <m/>
    <m/>
    <m/>
    <m/>
    <m/>
    <m/>
    <m/>
    <m/>
    <m/>
    <m/>
    <m/>
  </r>
  <r>
    <n v="31"/>
    <x v="420"/>
    <s v="N"/>
    <n v="846992"/>
    <n v="0"/>
    <n v="0"/>
    <s v="7R04"/>
    <n v="70079"/>
    <x v="1091"/>
    <s v="Rural Reporter"/>
    <s v="Rural"/>
    <s v="DR"/>
    <s v="DO"/>
    <m/>
    <m/>
    <m/>
    <m/>
    <n v="258"/>
    <n v="100"/>
    <n v="5745"/>
    <m/>
    <n v="24360"/>
    <m/>
    <m/>
    <m/>
    <m/>
    <m/>
    <m/>
    <m/>
    <m/>
    <m/>
    <m/>
    <m/>
  </r>
  <r>
    <n v="31"/>
    <x v="420"/>
    <s v="N"/>
    <n v="846992"/>
    <n v="0"/>
    <n v="0"/>
    <s v="7R04"/>
    <n v="70081"/>
    <x v="1560"/>
    <s v="Rural Reporter"/>
    <s v="Rural"/>
    <s v="DR"/>
    <s v="DO"/>
    <m/>
    <m/>
    <m/>
    <m/>
    <n v="35008"/>
    <n v="87848"/>
    <n v="493519"/>
    <m/>
    <n v="2105564"/>
    <m/>
    <m/>
    <m/>
    <m/>
    <m/>
    <m/>
    <m/>
    <m/>
    <m/>
    <m/>
    <m/>
  </r>
  <r>
    <n v="20"/>
    <x v="441"/>
    <s v="N"/>
    <n v="1388420"/>
    <n v="0"/>
    <n v="0"/>
    <s v="7R02"/>
    <n v="70084"/>
    <x v="1561"/>
    <s v="Rural Reporter"/>
    <s v="Rural"/>
    <s v="DR"/>
    <s v="DO"/>
    <m/>
    <m/>
    <m/>
    <m/>
    <n v="389"/>
    <n v="4901"/>
    <n v="4014"/>
    <m/>
    <n v="78215"/>
    <m/>
    <m/>
    <m/>
    <m/>
    <m/>
    <m/>
    <m/>
    <m/>
    <m/>
    <m/>
    <m/>
  </r>
  <r>
    <n v="29"/>
    <x v="434"/>
    <s v="N"/>
    <n v="2638371"/>
    <n v="0"/>
    <n v="0"/>
    <s v="7R03"/>
    <n v="70085"/>
    <x v="1562"/>
    <s v="Rural Reporter"/>
    <s v="Rural"/>
    <s v="DR"/>
    <s v="DO"/>
    <m/>
    <m/>
    <m/>
    <m/>
    <n v="3439"/>
    <n v="13745"/>
    <n v="26120"/>
    <m/>
    <n v="106450"/>
    <m/>
    <m/>
    <m/>
    <m/>
    <m/>
    <m/>
    <m/>
    <m/>
    <m/>
    <m/>
    <m/>
  </r>
  <r>
    <n v="20"/>
    <x v="441"/>
    <s v="N"/>
    <n v="1388420"/>
    <n v="0"/>
    <n v="0"/>
    <s v="7R02"/>
    <n v="70086"/>
    <x v="1563"/>
    <s v="Rural Reporter"/>
    <s v="Rural"/>
    <s v="DR"/>
    <s v="DO"/>
    <m/>
    <m/>
    <m/>
    <m/>
    <n v="1100"/>
    <n v="2332"/>
    <n v="15850"/>
    <m/>
    <n v="72847"/>
    <m/>
    <m/>
    <m/>
    <m/>
    <m/>
    <m/>
    <m/>
    <m/>
    <m/>
    <m/>
    <m/>
  </r>
  <r>
    <n v="20"/>
    <x v="441"/>
    <s v="N"/>
    <n v="1388420"/>
    <n v="0"/>
    <n v="0"/>
    <s v="7R02"/>
    <n v="70087"/>
    <x v="706"/>
    <s v="Rural Reporter"/>
    <s v="Rural"/>
    <s v="DR"/>
    <s v="DO"/>
    <m/>
    <m/>
    <m/>
    <m/>
    <n v="1595"/>
    <n v="1051"/>
    <n v="35625"/>
    <m/>
    <n v="68907"/>
    <m/>
    <m/>
    <m/>
    <m/>
    <m/>
    <m/>
    <m/>
    <m/>
    <m/>
    <m/>
    <m/>
  </r>
  <r>
    <n v="20"/>
    <x v="441"/>
    <s v="N"/>
    <n v="1388420"/>
    <n v="0"/>
    <n v="0"/>
    <s v="7R02"/>
    <n v="70088"/>
    <x v="1564"/>
    <s v="Rural Reporter"/>
    <s v="Rural"/>
    <s v="DR"/>
    <s v="DO"/>
    <m/>
    <m/>
    <m/>
    <m/>
    <n v="1838"/>
    <n v="3020"/>
    <n v="64005"/>
    <m/>
    <n v="142551"/>
    <m/>
    <m/>
    <m/>
    <m/>
    <m/>
    <m/>
    <m/>
    <m/>
    <m/>
    <m/>
    <m/>
  </r>
  <r>
    <n v="43912"/>
    <x v="424"/>
    <s v="Y"/>
    <n v="1674218"/>
    <n v="2344.5199164174401"/>
    <n v="714.1"/>
    <m/>
    <n v="70089"/>
    <x v="1565"/>
    <s v="Reduced Reporter"/>
    <s v="Urban"/>
    <s v="DR"/>
    <s v="DO"/>
    <s v=" Actual Vehicle Revenue Miles"/>
    <m/>
    <m/>
    <m/>
    <n v="1692"/>
    <n v="8085"/>
    <n v="18786"/>
    <n v="0"/>
    <n v="63157"/>
    <n v="18786"/>
    <n v="0"/>
    <n v="63157"/>
    <n v="0"/>
    <n v="0"/>
    <n v="0"/>
    <n v="0"/>
    <n v="0"/>
    <n v="0"/>
    <n v="0"/>
    <n v="0"/>
  </r>
  <r>
    <n v="29"/>
    <x v="434"/>
    <s v="N"/>
    <n v="2638371"/>
    <n v="0"/>
    <n v="0"/>
    <s v="7R03"/>
    <n v="70091"/>
    <x v="1566"/>
    <s v="Rural Reporter"/>
    <s v="Rural"/>
    <s v="DR"/>
    <s v="DO"/>
    <m/>
    <m/>
    <m/>
    <m/>
    <n v="174750"/>
    <n v="263512"/>
    <n v="2714812"/>
    <m/>
    <n v="8011437"/>
    <m/>
    <m/>
    <m/>
    <m/>
    <m/>
    <m/>
    <m/>
    <m/>
    <m/>
    <m/>
    <m/>
  </r>
  <r>
    <n v="19"/>
    <x v="423"/>
    <s v="N"/>
    <n v="1771195"/>
    <n v="0"/>
    <n v="0"/>
    <s v="7R01"/>
    <n v="70092"/>
    <x v="1567"/>
    <s v="Rural Reporter"/>
    <s v="Rural"/>
    <s v="MB"/>
    <s v="DO"/>
    <m/>
    <m/>
    <m/>
    <m/>
    <n v="10374"/>
    <n v="115931"/>
    <n v="130659"/>
    <m/>
    <n v="896019"/>
    <m/>
    <m/>
    <m/>
    <m/>
    <m/>
    <m/>
    <m/>
    <m/>
    <m/>
    <m/>
    <m/>
  </r>
  <r>
    <n v="20"/>
    <x v="441"/>
    <s v="N"/>
    <n v="1388420"/>
    <n v="0"/>
    <n v="0"/>
    <s v="7R02"/>
    <n v="70094"/>
    <x v="1568"/>
    <s v="Rural Reporter"/>
    <s v="Rural"/>
    <s v="DR"/>
    <s v="DO"/>
    <m/>
    <m/>
    <m/>
    <m/>
    <n v="1830"/>
    <n v="6292"/>
    <n v="25524"/>
    <m/>
    <n v="94602"/>
    <m/>
    <m/>
    <m/>
    <m/>
    <m/>
    <m/>
    <m/>
    <m/>
    <m/>
    <m/>
    <m/>
  </r>
  <r>
    <n v="20"/>
    <x v="441"/>
    <s v="N"/>
    <n v="1388420"/>
    <n v="0"/>
    <n v="0"/>
    <s v="7R02"/>
    <n v="70096"/>
    <x v="1569"/>
    <s v="Rural Reporter"/>
    <s v="Rural"/>
    <s v="DR"/>
    <s v="DO"/>
    <m/>
    <m/>
    <m/>
    <m/>
    <n v="2494"/>
    <n v="1631"/>
    <n v="53653"/>
    <m/>
    <n v="117341"/>
    <m/>
    <m/>
    <m/>
    <m/>
    <m/>
    <m/>
    <m/>
    <m/>
    <m/>
    <m/>
    <m/>
  </r>
  <r>
    <n v="31"/>
    <x v="420"/>
    <s v="N"/>
    <n v="846992"/>
    <n v="0"/>
    <n v="0"/>
    <s v="7R04"/>
    <n v="70098"/>
    <x v="1570"/>
    <s v="Rural Reporter"/>
    <s v="Rural"/>
    <s v="DR"/>
    <s v="DO"/>
    <m/>
    <m/>
    <m/>
    <m/>
    <n v="226"/>
    <n v="756"/>
    <n v="11045"/>
    <m/>
    <n v="13891"/>
    <m/>
    <m/>
    <m/>
    <m/>
    <m/>
    <m/>
    <m/>
    <m/>
    <m/>
    <m/>
    <m/>
  </r>
  <r>
    <n v="29"/>
    <x v="434"/>
    <s v="N"/>
    <n v="2638371"/>
    <n v="0"/>
    <n v="0"/>
    <s v="7R03"/>
    <n v="70099"/>
    <x v="1571"/>
    <s v="Rural Reporter"/>
    <s v="Rural"/>
    <s v="DR"/>
    <s v="DO"/>
    <m/>
    <m/>
    <m/>
    <m/>
    <n v="1928"/>
    <n v="1012"/>
    <n v="27334"/>
    <m/>
    <n v="81398"/>
    <m/>
    <m/>
    <m/>
    <m/>
    <m/>
    <m/>
    <m/>
    <m/>
    <m/>
    <m/>
    <m/>
  </r>
  <r>
    <n v="31"/>
    <x v="420"/>
    <s v="N"/>
    <n v="846992"/>
    <n v="0"/>
    <n v="0"/>
    <s v="7R04"/>
    <n v="70100"/>
    <x v="1572"/>
    <s v="Rural Reporter"/>
    <s v="Rural"/>
    <s v="DR"/>
    <s v="DO"/>
    <m/>
    <m/>
    <m/>
    <m/>
    <n v="8413"/>
    <n v="6001"/>
    <n v="225746"/>
    <m/>
    <n v="384613"/>
    <m/>
    <m/>
    <m/>
    <m/>
    <m/>
    <m/>
    <m/>
    <m/>
    <m/>
    <m/>
    <m/>
  </r>
  <r>
    <n v="19"/>
    <x v="423"/>
    <s v="N"/>
    <n v="1771195"/>
    <n v="0"/>
    <n v="0"/>
    <s v="7R01"/>
    <n v="70101"/>
    <x v="1573"/>
    <s v="Rural Reporter"/>
    <s v="Rural"/>
    <s v="MB"/>
    <s v="DO"/>
    <m/>
    <m/>
    <m/>
    <m/>
    <n v="11987"/>
    <n v="83828"/>
    <n v="127313"/>
    <m/>
    <n v="626992"/>
    <m/>
    <m/>
    <m/>
    <m/>
    <m/>
    <m/>
    <m/>
    <m/>
    <m/>
    <m/>
    <m/>
  </r>
  <r>
    <n v="19"/>
    <x v="423"/>
    <s v="N"/>
    <n v="1771195"/>
    <n v="0"/>
    <n v="0"/>
    <s v="7R01"/>
    <n v="70101"/>
    <x v="1573"/>
    <s v="Rural Reporter"/>
    <s v="Rural"/>
    <s v="DR"/>
    <s v="DO"/>
    <m/>
    <m/>
    <m/>
    <m/>
    <n v="8510"/>
    <n v="25203"/>
    <n v="99760"/>
    <m/>
    <n v="444642"/>
    <m/>
    <m/>
    <m/>
    <m/>
    <m/>
    <m/>
    <m/>
    <m/>
    <m/>
    <m/>
    <m/>
  </r>
  <r>
    <n v="20"/>
    <x v="441"/>
    <s v="N"/>
    <n v="1388420"/>
    <n v="0"/>
    <n v="0"/>
    <s v="7R02"/>
    <n v="70102"/>
    <x v="1574"/>
    <s v="Rural Reporter"/>
    <s v="Rural"/>
    <s v="DR"/>
    <s v="DO"/>
    <m/>
    <m/>
    <m/>
    <m/>
    <n v="2058"/>
    <n v="8854"/>
    <n v="13299"/>
    <m/>
    <n v="68396"/>
    <m/>
    <m/>
    <m/>
    <m/>
    <m/>
    <m/>
    <m/>
    <m/>
    <m/>
    <m/>
    <m/>
  </r>
  <r>
    <n v="20"/>
    <x v="441"/>
    <s v="N"/>
    <n v="1388420"/>
    <n v="0"/>
    <n v="0"/>
    <s v="7R02"/>
    <n v="70103"/>
    <x v="1575"/>
    <s v="Rural Reporter"/>
    <s v="Rural"/>
    <s v="DR"/>
    <s v="DO"/>
    <m/>
    <m/>
    <m/>
    <m/>
    <n v="3563"/>
    <n v="3970"/>
    <n v="80496"/>
    <m/>
    <n v="170252"/>
    <m/>
    <m/>
    <m/>
    <m/>
    <m/>
    <m/>
    <m/>
    <m/>
    <m/>
    <m/>
    <m/>
  </r>
  <r>
    <n v="20"/>
    <x v="441"/>
    <s v="N"/>
    <n v="1388420"/>
    <n v="0"/>
    <n v="0"/>
    <s v="7R02"/>
    <n v="70105"/>
    <x v="1576"/>
    <s v="Rural Reporter"/>
    <s v="Rural"/>
    <s v="DR"/>
    <s v="DO"/>
    <m/>
    <m/>
    <m/>
    <m/>
    <n v="1832"/>
    <n v="7887"/>
    <n v="34705"/>
    <m/>
    <n v="83255"/>
    <m/>
    <m/>
    <m/>
    <m/>
    <m/>
    <m/>
    <m/>
    <m/>
    <m/>
    <m/>
    <m/>
  </r>
  <r>
    <n v="29"/>
    <x v="434"/>
    <s v="N"/>
    <n v="2638371"/>
    <n v="0"/>
    <n v="0"/>
    <s v="7R03"/>
    <n v="70106"/>
    <x v="1577"/>
    <s v="Rural Reporter"/>
    <s v="Rural"/>
    <s v="DR"/>
    <s v="DO"/>
    <m/>
    <m/>
    <m/>
    <m/>
    <n v="25734"/>
    <n v="42754"/>
    <n v="211120"/>
    <m/>
    <n v="932853"/>
    <m/>
    <m/>
    <m/>
    <m/>
    <m/>
    <m/>
    <m/>
    <m/>
    <m/>
    <m/>
    <m/>
  </r>
  <r>
    <n v="31"/>
    <x v="420"/>
    <s v="N"/>
    <n v="846992"/>
    <n v="0"/>
    <n v="0"/>
    <s v="7R04"/>
    <n v="70107"/>
    <x v="1578"/>
    <s v="Rural Reporter"/>
    <s v="Rural"/>
    <s v="DR"/>
    <s v="DO"/>
    <m/>
    <m/>
    <m/>
    <m/>
    <n v="4970"/>
    <n v="25963"/>
    <n v="71266"/>
    <m/>
    <n v="406578"/>
    <m/>
    <m/>
    <m/>
    <m/>
    <m/>
    <m/>
    <m/>
    <m/>
    <m/>
    <m/>
    <m/>
  </r>
  <r>
    <n v="19"/>
    <x v="423"/>
    <s v="N"/>
    <n v="1771195"/>
    <n v="0"/>
    <n v="0"/>
    <s v="7R01"/>
    <n v="70108"/>
    <x v="1579"/>
    <s v="Rural Reporter"/>
    <s v="Rural"/>
    <s v="MB"/>
    <s v="PT"/>
    <m/>
    <m/>
    <m/>
    <m/>
    <n v="14783"/>
    <n v="70624"/>
    <n v="191784"/>
    <m/>
    <n v="754794"/>
    <m/>
    <m/>
    <m/>
    <m/>
    <m/>
    <m/>
    <m/>
    <m/>
    <m/>
    <m/>
    <m/>
  </r>
  <r>
    <n v="19"/>
    <x v="423"/>
    <s v="N"/>
    <n v="1771195"/>
    <n v="0"/>
    <n v="0"/>
    <s v="7R01"/>
    <n v="70108"/>
    <x v="1579"/>
    <s v="Rural Reporter"/>
    <s v="Rural"/>
    <s v="DR"/>
    <s v="PT"/>
    <m/>
    <m/>
    <m/>
    <m/>
    <n v="6909"/>
    <n v="27779"/>
    <n v="58887"/>
    <m/>
    <n v="479683"/>
    <m/>
    <m/>
    <m/>
    <m/>
    <m/>
    <m/>
    <m/>
    <m/>
    <m/>
    <m/>
    <m/>
  </r>
  <r>
    <n v="20"/>
    <x v="441"/>
    <s v="N"/>
    <n v="1388420"/>
    <n v="0"/>
    <n v="0"/>
    <s v="7R02"/>
    <n v="70109"/>
    <x v="1580"/>
    <s v="Rural Reporter"/>
    <s v="Rural"/>
    <s v="DR"/>
    <s v="DO"/>
    <m/>
    <m/>
    <m/>
    <m/>
    <n v="5733"/>
    <n v="5619"/>
    <n v="190908"/>
    <m/>
    <n v="212637"/>
    <m/>
    <m/>
    <m/>
    <m/>
    <m/>
    <m/>
    <m/>
    <m/>
    <m/>
    <m/>
    <m/>
  </r>
  <r>
    <n v="19"/>
    <x v="423"/>
    <s v="N"/>
    <n v="1771195"/>
    <n v="0"/>
    <n v="0"/>
    <s v="7R01"/>
    <n v="70111"/>
    <x v="663"/>
    <s v="Rural Reporter"/>
    <s v="Rural"/>
    <s v="MB"/>
    <s v="DO"/>
    <m/>
    <m/>
    <m/>
    <m/>
    <n v="20995"/>
    <n v="119713"/>
    <n v="183667"/>
    <m/>
    <n v="1099996"/>
    <m/>
    <m/>
    <m/>
    <m/>
    <m/>
    <m/>
    <m/>
    <m/>
    <m/>
    <m/>
    <m/>
  </r>
  <r>
    <n v="31"/>
    <x v="420"/>
    <s v="N"/>
    <n v="846992"/>
    <n v="0"/>
    <n v="0"/>
    <s v="7R04"/>
    <n v="70112"/>
    <x v="1581"/>
    <s v="Rural Reporter"/>
    <s v="Rural"/>
    <s v="DR"/>
    <s v="DO"/>
    <m/>
    <m/>
    <m/>
    <m/>
    <n v="2279"/>
    <n v="7764"/>
    <n v="32544"/>
    <m/>
    <n v="145403"/>
    <m/>
    <m/>
    <m/>
    <m/>
    <m/>
    <m/>
    <m/>
    <m/>
    <m/>
    <m/>
    <m/>
  </r>
  <r>
    <n v="31"/>
    <x v="420"/>
    <s v="N"/>
    <n v="846992"/>
    <n v="0"/>
    <n v="0"/>
    <s v="7R04"/>
    <n v="70113"/>
    <x v="1582"/>
    <s v="Rural Reporter"/>
    <s v="Rural"/>
    <s v="DR"/>
    <s v="DO"/>
    <m/>
    <m/>
    <m/>
    <m/>
    <n v="1290"/>
    <n v="516"/>
    <n v="23778"/>
    <m/>
    <n v="66204"/>
    <m/>
    <m/>
    <m/>
    <m/>
    <m/>
    <m/>
    <m/>
    <m/>
    <m/>
    <m/>
    <m/>
  </r>
  <r>
    <n v="29"/>
    <x v="434"/>
    <s v="N"/>
    <n v="2638371"/>
    <n v="0"/>
    <n v="0"/>
    <s v="7R03"/>
    <n v="70114"/>
    <x v="1583"/>
    <s v="Rural Reporter"/>
    <s v="Rural"/>
    <s v="DR"/>
    <s v="DO"/>
    <m/>
    <m/>
    <m/>
    <m/>
    <n v="15635"/>
    <n v="18693"/>
    <n v="360096"/>
    <m/>
    <n v="641791"/>
    <m/>
    <m/>
    <m/>
    <m/>
    <m/>
    <m/>
    <m/>
    <m/>
    <m/>
    <m/>
    <m/>
  </r>
  <r>
    <n v="20"/>
    <x v="441"/>
    <s v="N"/>
    <n v="1388420"/>
    <n v="0"/>
    <n v="0"/>
    <s v="7R02"/>
    <n v="70115"/>
    <x v="1584"/>
    <s v="Rural Reporter"/>
    <s v="Rural"/>
    <s v="DR"/>
    <s v="DO"/>
    <m/>
    <m/>
    <m/>
    <m/>
    <n v="826"/>
    <n v="5450"/>
    <n v="6909"/>
    <m/>
    <n v="62701"/>
    <m/>
    <m/>
    <m/>
    <m/>
    <m/>
    <m/>
    <m/>
    <m/>
    <m/>
    <m/>
    <m/>
  </r>
  <r>
    <n v="31"/>
    <x v="420"/>
    <s v="N"/>
    <n v="846992"/>
    <n v="0"/>
    <n v="0"/>
    <s v="7R04"/>
    <n v="70119"/>
    <x v="1585"/>
    <s v="Rural Reporter"/>
    <s v="Rural"/>
    <s v="DR"/>
    <s v="DO"/>
    <m/>
    <m/>
    <m/>
    <m/>
    <n v="470"/>
    <n v="3916"/>
    <n v="5248"/>
    <m/>
    <n v="16503"/>
    <m/>
    <m/>
    <m/>
    <m/>
    <m/>
    <m/>
    <m/>
    <m/>
    <m/>
    <m/>
    <m/>
  </r>
  <r>
    <n v="20"/>
    <x v="441"/>
    <s v="N"/>
    <n v="1388420"/>
    <n v="0"/>
    <n v="0"/>
    <s v="7R02"/>
    <n v="70120"/>
    <x v="1586"/>
    <s v="Rural Reporter"/>
    <s v="Rural"/>
    <s v="DR"/>
    <s v="DO"/>
    <m/>
    <m/>
    <m/>
    <m/>
    <n v="1729"/>
    <n v="4015"/>
    <n v="8562"/>
    <m/>
    <n v="25455"/>
    <m/>
    <m/>
    <m/>
    <m/>
    <m/>
    <m/>
    <m/>
    <m/>
    <m/>
    <m/>
    <m/>
  </r>
  <r>
    <n v="31"/>
    <x v="420"/>
    <s v="N"/>
    <n v="846992"/>
    <n v="0"/>
    <n v="0"/>
    <s v="7R04"/>
    <n v="70121"/>
    <x v="1587"/>
    <s v="Rural Reporter"/>
    <s v="Rural"/>
    <s v="DR"/>
    <s v="DO"/>
    <m/>
    <m/>
    <m/>
    <m/>
    <n v="1974"/>
    <n v="4167"/>
    <n v="57044"/>
    <m/>
    <n v="127672"/>
    <m/>
    <m/>
    <m/>
    <m/>
    <m/>
    <m/>
    <m/>
    <m/>
    <m/>
    <m/>
    <m/>
  </r>
  <r>
    <n v="20"/>
    <x v="441"/>
    <s v="N"/>
    <n v="1388420"/>
    <n v="0"/>
    <n v="0"/>
    <s v="7R02"/>
    <n v="70122"/>
    <x v="1588"/>
    <s v="Rural Reporter"/>
    <s v="Rural"/>
    <s v="DR"/>
    <s v="DO"/>
    <m/>
    <m/>
    <m/>
    <m/>
    <n v="2759"/>
    <n v="5726"/>
    <n v="25601"/>
    <m/>
    <n v="168693"/>
    <m/>
    <m/>
    <m/>
    <m/>
    <m/>
    <m/>
    <m/>
    <m/>
    <m/>
    <m/>
    <m/>
  </r>
  <r>
    <n v="20"/>
    <x v="441"/>
    <s v="N"/>
    <n v="1388420"/>
    <n v="0"/>
    <n v="0"/>
    <s v="7R02"/>
    <n v="70123"/>
    <x v="1589"/>
    <s v="Rural Reporter"/>
    <s v="Rural"/>
    <s v="DR"/>
    <s v="DO"/>
    <m/>
    <m/>
    <m/>
    <m/>
    <n v="4248"/>
    <n v="22077"/>
    <n v="78922"/>
    <m/>
    <n v="165274"/>
    <m/>
    <m/>
    <m/>
    <m/>
    <m/>
    <m/>
    <m/>
    <m/>
    <m/>
    <m/>
    <m/>
  </r>
  <r>
    <n v="31"/>
    <x v="420"/>
    <s v="N"/>
    <n v="846992"/>
    <n v="0"/>
    <n v="0"/>
    <s v="7R04"/>
    <n v="70124"/>
    <x v="1590"/>
    <s v="Rural Reporter"/>
    <s v="Rural"/>
    <s v="DR"/>
    <s v="DO"/>
    <m/>
    <m/>
    <m/>
    <m/>
    <n v="652"/>
    <n v="2618"/>
    <n v="32148"/>
    <m/>
    <n v="62314"/>
    <m/>
    <m/>
    <m/>
    <m/>
    <m/>
    <m/>
    <m/>
    <m/>
    <m/>
    <m/>
    <m/>
  </r>
  <r>
    <n v="31"/>
    <x v="420"/>
    <s v="N"/>
    <n v="846992"/>
    <n v="0"/>
    <n v="0"/>
    <s v="7R04"/>
    <n v="70125"/>
    <x v="1591"/>
    <s v="Rural Reporter"/>
    <s v="Rural"/>
    <s v="DR"/>
    <s v="DO"/>
    <m/>
    <m/>
    <m/>
    <m/>
    <n v="6834"/>
    <n v="7828"/>
    <n v="21833"/>
    <m/>
    <n v="88154"/>
    <m/>
    <m/>
    <m/>
    <m/>
    <m/>
    <m/>
    <m/>
    <m/>
    <m/>
    <m/>
    <m/>
  </r>
  <r>
    <n v="31"/>
    <x v="420"/>
    <s v="N"/>
    <n v="846992"/>
    <n v="0"/>
    <n v="0"/>
    <s v="7R04"/>
    <n v="70126"/>
    <x v="1592"/>
    <s v="Rural Reporter"/>
    <s v="Rural"/>
    <s v="DR"/>
    <s v="DO"/>
    <m/>
    <m/>
    <m/>
    <m/>
    <n v="961"/>
    <n v="6542"/>
    <n v="23211"/>
    <m/>
    <n v="78597"/>
    <m/>
    <m/>
    <m/>
    <m/>
    <m/>
    <m/>
    <m/>
    <m/>
    <m/>
    <m/>
    <m/>
  </r>
  <r>
    <n v="31"/>
    <x v="420"/>
    <s v="N"/>
    <n v="846992"/>
    <n v="0"/>
    <n v="0"/>
    <s v="7R04"/>
    <n v="70127"/>
    <x v="1593"/>
    <s v="Rural Reporter"/>
    <s v="Rural"/>
    <s v="DR"/>
    <s v="DO"/>
    <m/>
    <m/>
    <m/>
    <m/>
    <n v="2561"/>
    <n v="22215"/>
    <n v="30067"/>
    <m/>
    <n v="184887"/>
    <m/>
    <m/>
    <m/>
    <m/>
    <m/>
    <m/>
    <m/>
    <m/>
    <m/>
    <m/>
    <m/>
  </r>
  <r>
    <n v="31"/>
    <x v="420"/>
    <s v="N"/>
    <n v="846992"/>
    <n v="0"/>
    <n v="0"/>
    <s v="7R04"/>
    <n v="70128"/>
    <x v="1594"/>
    <s v="Rural Reporter"/>
    <s v="Rural"/>
    <s v="DR"/>
    <s v="DO"/>
    <m/>
    <m/>
    <m/>
    <m/>
    <n v="5884"/>
    <n v="8440"/>
    <n v="73726"/>
    <m/>
    <n v="228794"/>
    <m/>
    <m/>
    <m/>
    <m/>
    <m/>
    <m/>
    <m/>
    <m/>
    <m/>
    <m/>
    <m/>
  </r>
  <r>
    <n v="19"/>
    <x v="423"/>
    <s v="N"/>
    <n v="1771195"/>
    <n v="0"/>
    <n v="0"/>
    <s v="7R01"/>
    <n v="70129"/>
    <x v="1595"/>
    <s v="Rural Reporter"/>
    <s v="Rural"/>
    <s v="DR"/>
    <s v="DO"/>
    <m/>
    <m/>
    <m/>
    <m/>
    <n v="26529"/>
    <n v="74395"/>
    <n v="364121"/>
    <m/>
    <n v="2423719"/>
    <m/>
    <m/>
    <m/>
    <m/>
    <m/>
    <m/>
    <m/>
    <m/>
    <m/>
    <m/>
    <m/>
  </r>
  <r>
    <n v="31"/>
    <x v="420"/>
    <s v="N"/>
    <n v="846992"/>
    <n v="0"/>
    <n v="0"/>
    <s v="7R04"/>
    <n v="70130"/>
    <x v="1596"/>
    <s v="Rural Reporter"/>
    <s v="Rural"/>
    <s v="DR"/>
    <s v="DO"/>
    <m/>
    <m/>
    <m/>
    <m/>
    <n v="1776"/>
    <n v="1881"/>
    <n v="13272"/>
    <m/>
    <n v="89918"/>
    <m/>
    <m/>
    <m/>
    <m/>
    <m/>
    <m/>
    <m/>
    <m/>
    <m/>
    <m/>
    <m/>
  </r>
  <r>
    <n v="20"/>
    <x v="441"/>
    <s v="N"/>
    <n v="1388420"/>
    <n v="0"/>
    <n v="0"/>
    <s v="7R02"/>
    <n v="70132"/>
    <x v="1597"/>
    <s v="Rural Reporter"/>
    <s v="Rural"/>
    <s v="DR"/>
    <s v="DO"/>
    <m/>
    <m/>
    <m/>
    <m/>
    <n v="1501"/>
    <n v="3791"/>
    <n v="84384"/>
    <m/>
    <n v="131505"/>
    <m/>
    <m/>
    <m/>
    <m/>
    <m/>
    <m/>
    <m/>
    <m/>
    <m/>
    <m/>
    <m/>
  </r>
  <r>
    <n v="18937"/>
    <x v="433"/>
    <s v="N"/>
    <n v="141831"/>
    <n v="2110.6336010228501"/>
    <n v="67.2"/>
    <m/>
    <n v="70133"/>
    <x v="1598"/>
    <s v="Reduced Reporter"/>
    <s v="Urban"/>
    <s v="DR"/>
    <s v="DO"/>
    <s v=" Actual Data"/>
    <m/>
    <m/>
    <m/>
    <n v="8206"/>
    <n v="12344"/>
    <n v="113193"/>
    <n v="0"/>
    <n v="547685"/>
    <n v="113193"/>
    <n v="0"/>
    <n v="547685"/>
    <n v="0"/>
    <n v="0"/>
    <n v="0"/>
    <n v="0"/>
    <n v="0"/>
    <n v="0"/>
    <n v="0"/>
    <n v="0"/>
  </r>
  <r>
    <n v="42967"/>
    <x v="440"/>
    <s v="N"/>
    <n v="50775"/>
    <n v="1473.55636837726"/>
    <n v="34.46"/>
    <m/>
    <n v="70133"/>
    <x v="1598"/>
    <s v="Reduced Reporter"/>
    <s v="Urban"/>
    <s v="DR"/>
    <s v="DO"/>
    <s v=" Actual Vehicle Revenue Miles"/>
    <m/>
    <m/>
    <m/>
    <n v="1284"/>
    <n v="1953"/>
    <n v="15576"/>
    <n v="0"/>
    <n v="87690"/>
    <n v="15576"/>
    <n v="0"/>
    <n v="87690"/>
    <n v="0"/>
    <n v="0"/>
    <n v="0"/>
    <n v="0"/>
    <n v="0"/>
    <n v="0"/>
    <n v="0"/>
    <n v="0"/>
  </r>
  <r>
    <n v="43399"/>
    <x v="438"/>
    <s v="N"/>
    <n v="86679"/>
    <n v="1431.9529964026899"/>
    <n v="60.53"/>
    <m/>
    <n v="70133"/>
    <x v="1598"/>
    <s v="Reduced Reporter"/>
    <s v="Urban"/>
    <s v="DR"/>
    <s v="DO"/>
    <s v=" Actual Data"/>
    <m/>
    <m/>
    <m/>
    <n v="188"/>
    <n v="301"/>
    <n v="2212"/>
    <n v="0"/>
    <n v="10077"/>
    <n v="2212"/>
    <n v="0"/>
    <n v="10077"/>
    <n v="0"/>
    <n v="0"/>
    <n v="0"/>
    <n v="0"/>
    <n v="0"/>
    <n v="0"/>
    <n v="0"/>
    <n v="0"/>
  </r>
  <r>
    <n v="43912"/>
    <x v="424"/>
    <s v="N"/>
    <n v="1674218"/>
    <n v="2344.5199164174401"/>
    <n v="714.1"/>
    <m/>
    <n v="70133"/>
    <x v="1598"/>
    <s v="Reduced Reporter"/>
    <s v="Urban"/>
    <s v="DR"/>
    <s v="DO"/>
    <s v=" Actual Vehicle Revenue Miles"/>
    <m/>
    <m/>
    <m/>
    <n v="2366"/>
    <n v="11503"/>
    <n v="25320"/>
    <n v="0"/>
    <n v="199178"/>
    <n v="25320"/>
    <n v="0"/>
    <n v="199178"/>
    <n v="0"/>
    <n v="0"/>
    <n v="0"/>
    <n v="0"/>
    <n v="0"/>
    <n v="0"/>
    <n v="0"/>
    <n v="0"/>
  </r>
  <r>
    <n v="48826"/>
    <x v="425"/>
    <s v="N"/>
    <n v="91960"/>
    <n v="2446.09904333332"/>
    <n v="37.590000000000003"/>
    <m/>
    <n v="70133"/>
    <x v="1598"/>
    <s v="Reduced Reporter"/>
    <s v="Urban"/>
    <s v="DR"/>
    <s v="DO"/>
    <s v=" Actual Vehicle Revenue Miles"/>
    <m/>
    <m/>
    <m/>
    <n v="11656"/>
    <n v="29673"/>
    <n v="171526"/>
    <n v="0"/>
    <n v="705215"/>
    <n v="171526"/>
    <n v="0"/>
    <n v="705215"/>
    <n v="0"/>
    <n v="0"/>
    <n v="0"/>
    <n v="0"/>
    <n v="0"/>
    <n v="0"/>
    <n v="0"/>
    <n v="0"/>
  </r>
  <r>
    <n v="29"/>
    <x v="434"/>
    <s v="N"/>
    <n v="2638371"/>
    <n v="0"/>
    <n v="0"/>
    <m/>
    <n v="70133"/>
    <x v="1598"/>
    <s v="Reduced Reporter"/>
    <s v="Urban"/>
    <s v="DR"/>
    <s v="DO"/>
    <s v=" Actual Vehicle Revenue Miles"/>
    <m/>
    <m/>
    <m/>
    <n v="368790"/>
    <n v="780772"/>
    <n v="6717076"/>
    <n v="0"/>
    <n v="26192376"/>
    <n v="6717076"/>
    <n v="0"/>
    <n v="26192376"/>
    <n v="0"/>
    <n v="0"/>
    <n v="0"/>
    <n v="0"/>
    <n v="0"/>
    <n v="0"/>
    <n v="0"/>
    <n v="0"/>
  </r>
  <r>
    <n v="83953"/>
    <x v="422"/>
    <s v="N"/>
    <n v="282651"/>
    <n v="2104.0844489573001"/>
    <n v="134.33000000000001"/>
    <m/>
    <n v="70133"/>
    <x v="1598"/>
    <s v="Reduced Reporter"/>
    <s v="Urban"/>
    <s v="DR"/>
    <s v="DO"/>
    <s v=" Actual Data"/>
    <m/>
    <m/>
    <m/>
    <n v="11183"/>
    <n v="30912"/>
    <n v="154428"/>
    <n v="0"/>
    <n v="841949"/>
    <n v="154428"/>
    <n v="0"/>
    <n v="841949"/>
    <n v="0"/>
    <n v="0"/>
    <n v="0"/>
    <n v="0"/>
    <n v="0"/>
    <n v="0"/>
    <n v="0"/>
    <n v="0"/>
  </r>
  <r>
    <n v="77743"/>
    <x v="436"/>
    <s v="N"/>
    <n v="77187"/>
    <n v="1740.5050172983599"/>
    <n v="44.35"/>
    <m/>
    <n v="70133"/>
    <x v="1598"/>
    <s v="Reduced Reporter"/>
    <s v="Urban"/>
    <s v="DR"/>
    <s v="DO"/>
    <s v=" Actual Vehicle Revenue Miles"/>
    <m/>
    <m/>
    <m/>
    <n v="6763"/>
    <n v="17607"/>
    <n v="88570"/>
    <n v="0"/>
    <n v="394014"/>
    <n v="88570"/>
    <n v="0"/>
    <n v="394014"/>
    <n v="0"/>
    <n v="0"/>
    <n v="0"/>
    <n v="0"/>
    <n v="0"/>
    <n v="0"/>
    <n v="0"/>
    <n v="0"/>
  </r>
  <r>
    <n v="77770"/>
    <x v="337"/>
    <s v="Y"/>
    <n v="2156323"/>
    <n v="2368.6233687737999"/>
    <n v="910.37"/>
    <m/>
    <n v="70133"/>
    <x v="1598"/>
    <s v="Reduced Reporter"/>
    <s v="Urban"/>
    <s v="DR"/>
    <s v="DO"/>
    <s v=" Actual Vehicle Revenue Miles"/>
    <m/>
    <m/>
    <m/>
    <n v="30701"/>
    <n v="108859"/>
    <n v="467522"/>
    <n v="0"/>
    <n v="2505639"/>
    <n v="467522"/>
    <n v="0"/>
    <n v="2505639"/>
    <n v="0"/>
    <n v="0"/>
    <n v="0"/>
    <n v="0"/>
    <n v="0"/>
    <n v="0"/>
    <n v="0"/>
    <n v="0"/>
  </r>
  <r>
    <n v="29"/>
    <x v="434"/>
    <s v="N"/>
    <n v="2638371"/>
    <n v="0"/>
    <n v="0"/>
    <s v="7R03"/>
    <n v="70134"/>
    <x v="1599"/>
    <s v="Rural Reporter"/>
    <s v="Rural"/>
    <s v="DR"/>
    <s v="DO"/>
    <m/>
    <m/>
    <m/>
    <m/>
    <n v="4196"/>
    <n v="9537"/>
    <n v="36154"/>
    <m/>
    <n v="87977"/>
    <m/>
    <m/>
    <m/>
    <m/>
    <m/>
    <m/>
    <m/>
    <m/>
    <m/>
    <m/>
    <m/>
  </r>
  <r>
    <n v="20"/>
    <x v="441"/>
    <s v="N"/>
    <n v="1388420"/>
    <n v="0"/>
    <n v="0"/>
    <s v="7R02"/>
    <n v="70135"/>
    <x v="1600"/>
    <s v="Rural Reporter"/>
    <s v="Rural"/>
    <s v="DR"/>
    <s v="DO"/>
    <m/>
    <m/>
    <m/>
    <m/>
    <n v="1279"/>
    <n v="9528"/>
    <n v="14976"/>
    <m/>
    <n v="61022"/>
    <m/>
    <m/>
    <m/>
    <m/>
    <m/>
    <m/>
    <m/>
    <m/>
    <m/>
    <m/>
    <m/>
  </r>
  <r>
    <n v="19"/>
    <x v="423"/>
    <s v="N"/>
    <n v="1771195"/>
    <n v="0"/>
    <n v="0"/>
    <s v="7R01"/>
    <n v="70136"/>
    <x v="1601"/>
    <s v="Rural Reporter"/>
    <s v="Rural"/>
    <s v="DR"/>
    <s v="DO"/>
    <m/>
    <m/>
    <m/>
    <m/>
    <n v="25021"/>
    <n v="90430"/>
    <n v="443880"/>
    <m/>
    <n v="1902151"/>
    <m/>
    <m/>
    <m/>
    <m/>
    <m/>
    <m/>
    <m/>
    <m/>
    <m/>
    <m/>
    <m/>
  </r>
  <r>
    <n v="20"/>
    <x v="441"/>
    <s v="N"/>
    <n v="1388420"/>
    <n v="0"/>
    <n v="0"/>
    <s v="7R02"/>
    <n v="70137"/>
    <x v="1602"/>
    <s v="Rural Reporter"/>
    <s v="Rural"/>
    <s v="DR"/>
    <s v="DO"/>
    <m/>
    <m/>
    <m/>
    <m/>
    <n v="19619"/>
    <n v="44003"/>
    <n v="280909"/>
    <m/>
    <n v="584423"/>
    <m/>
    <m/>
    <m/>
    <m/>
    <m/>
    <m/>
    <m/>
    <m/>
    <m/>
    <m/>
    <m/>
  </r>
  <r>
    <n v="14752"/>
    <x v="426"/>
    <s v="N"/>
    <n v="192844"/>
    <n v="2241.5913566419299"/>
    <n v="86.03"/>
    <m/>
    <n v="70138"/>
    <x v="1603"/>
    <s v="Reduced Reporter"/>
    <s v="Urban"/>
    <s v="VP"/>
    <s v="PT"/>
    <s v=" Actual Vehicle Revenue Miles"/>
    <m/>
    <m/>
    <m/>
    <n v="1260"/>
    <n v="6765"/>
    <n v="57237"/>
    <n v="0"/>
    <n v="52992"/>
    <n v="57237"/>
    <n v="0"/>
    <n v="52992"/>
    <n v="0"/>
    <n v="0"/>
    <n v="0"/>
    <n v="0"/>
    <n v="0"/>
    <n v="0"/>
    <n v="0"/>
    <n v="0"/>
  </r>
  <r>
    <n v="14752"/>
    <x v="426"/>
    <s v="N"/>
    <n v="192844"/>
    <n v="2241.5913566419299"/>
    <n v="86.03"/>
    <m/>
    <n v="70138"/>
    <x v="1603"/>
    <s v="Reduced Reporter"/>
    <s v="Urban"/>
    <s v="CB"/>
    <s v="PT"/>
    <s v=" Actual Vehicle Revenue Miles"/>
    <m/>
    <m/>
    <m/>
    <n v="0"/>
    <n v="0"/>
    <n v="0"/>
    <n v="0"/>
    <n v="0"/>
    <n v="0"/>
    <n v="0"/>
    <n v="0"/>
    <n v="0"/>
    <n v="0"/>
    <n v="0"/>
    <n v="0"/>
    <n v="0"/>
    <n v="0"/>
    <n v="0"/>
    <n v="0"/>
  </r>
  <r>
    <n v="22366"/>
    <x v="315"/>
    <s v="N"/>
    <n v="285211"/>
    <n v="2114.8827077619299"/>
    <n v="134.86000000000001"/>
    <m/>
    <n v="70138"/>
    <x v="1603"/>
    <s v="Reduced Reporter"/>
    <s v="Urban"/>
    <s v="VP"/>
    <s v="PT"/>
    <s v=" Actual Vehicle Revenue Miles"/>
    <m/>
    <m/>
    <m/>
    <n v="545"/>
    <n v="2926"/>
    <n v="24756"/>
    <n v="0"/>
    <n v="22920"/>
    <n v="24756"/>
    <n v="0"/>
    <n v="22920"/>
    <n v="0"/>
    <n v="0"/>
    <n v="0"/>
    <n v="0"/>
    <n v="0"/>
    <n v="0"/>
    <n v="0"/>
    <n v="0"/>
  </r>
  <r>
    <n v="22366"/>
    <x v="315"/>
    <s v="N"/>
    <n v="285211"/>
    <n v="2114.8827077619299"/>
    <n v="134.86000000000001"/>
    <m/>
    <n v="70138"/>
    <x v="1603"/>
    <s v="Reduced Reporter"/>
    <s v="Urban"/>
    <s v="CB"/>
    <s v="PT"/>
    <s v=" Actual Vehicle Revenue Miles"/>
    <m/>
    <m/>
    <m/>
    <n v="0"/>
    <n v="0"/>
    <n v="0"/>
    <n v="0"/>
    <n v="0"/>
    <n v="0"/>
    <n v="0"/>
    <n v="0"/>
    <n v="0"/>
    <n v="0"/>
    <n v="0"/>
    <n v="0"/>
    <n v="0"/>
    <n v="0"/>
    <n v="0"/>
    <n v="0"/>
  </r>
  <r>
    <n v="41590"/>
    <x v="435"/>
    <s v="Y"/>
    <n v="126810"/>
    <n v="2494.59212946137"/>
    <n v="50.83"/>
    <m/>
    <n v="70138"/>
    <x v="1603"/>
    <s v="Reduced Reporter"/>
    <s v="Urban"/>
    <s v="CB"/>
    <s v="PT"/>
    <s v=" Actual Vehicle Revenue Miles"/>
    <m/>
    <m/>
    <m/>
    <n v="11132"/>
    <n v="80171"/>
    <n v="339526"/>
    <n v="0"/>
    <n v="1119224"/>
    <n v="339526"/>
    <n v="0"/>
    <n v="1119224"/>
    <n v="0"/>
    <n v="0"/>
    <n v="0"/>
    <n v="0"/>
    <n v="0"/>
    <n v="0"/>
    <n v="0"/>
    <n v="0"/>
  </r>
  <r>
    <n v="41590"/>
    <x v="435"/>
    <s v="Y"/>
    <n v="126810"/>
    <n v="2494.59212946137"/>
    <n v="50.83"/>
    <m/>
    <n v="70138"/>
    <x v="1603"/>
    <s v="Reduced Reporter"/>
    <s v="Urban"/>
    <s v="VP"/>
    <s v="PT"/>
    <s v=" Actual Vehicle Revenue Miles"/>
    <m/>
    <m/>
    <m/>
    <n v="4465"/>
    <n v="23973"/>
    <n v="202821"/>
    <n v="0"/>
    <n v="187780"/>
    <n v="202821"/>
    <n v="0"/>
    <n v="187780"/>
    <n v="0"/>
    <n v="0"/>
    <n v="0"/>
    <n v="0"/>
    <n v="0"/>
    <n v="0"/>
    <n v="0"/>
    <n v="0"/>
  </r>
  <r>
    <n v="19"/>
    <x v="423"/>
    <s v="N"/>
    <n v="1771195"/>
    <n v="0"/>
    <n v="0"/>
    <m/>
    <n v="70138"/>
    <x v="1603"/>
    <s v="Reduced Reporter"/>
    <s v="Urban"/>
    <s v="CB"/>
    <s v="PT"/>
    <s v=" Actual Vehicle Revenue Miles"/>
    <m/>
    <m/>
    <m/>
    <n v="0"/>
    <n v="0"/>
    <n v="0"/>
    <n v="0"/>
    <n v="0"/>
    <n v="0"/>
    <n v="0"/>
    <n v="0"/>
    <n v="0"/>
    <n v="0"/>
    <n v="0"/>
    <n v="0"/>
    <n v="0"/>
    <n v="0"/>
    <n v="0"/>
    <n v="0"/>
  </r>
  <r>
    <n v="19"/>
    <x v="423"/>
    <s v="N"/>
    <n v="1771195"/>
    <n v="0"/>
    <n v="0"/>
    <m/>
    <n v="70138"/>
    <x v="1603"/>
    <s v="Reduced Reporter"/>
    <s v="Urban"/>
    <s v="VP"/>
    <s v="PT"/>
    <s v=" Actual Vehicle Revenue Miles"/>
    <m/>
    <m/>
    <m/>
    <n v="0"/>
    <n v="0"/>
    <n v="0"/>
    <n v="0"/>
    <n v="0"/>
    <n v="0"/>
    <n v="0"/>
    <n v="0"/>
    <n v="0"/>
    <n v="0"/>
    <n v="0"/>
    <n v="0"/>
    <n v="0"/>
    <n v="0"/>
    <n v="0"/>
    <n v="0"/>
  </r>
  <r>
    <n v="20"/>
    <x v="441"/>
    <s v="N"/>
    <n v="1388420"/>
    <n v="0"/>
    <n v="0"/>
    <s v="7R02"/>
    <n v="70139"/>
    <x v="1604"/>
    <s v="Rural Reporter"/>
    <s v="Rural"/>
    <s v="MB"/>
    <s v="DO"/>
    <m/>
    <m/>
    <m/>
    <m/>
    <n v="8960"/>
    <n v="21876"/>
    <n v="135431"/>
    <m/>
    <n v="509287"/>
    <m/>
    <m/>
    <m/>
    <m/>
    <m/>
    <m/>
    <m/>
    <m/>
    <m/>
    <m/>
    <m/>
  </r>
  <r>
    <n v="20"/>
    <x v="441"/>
    <s v="N"/>
    <n v="1388420"/>
    <n v="0"/>
    <n v="0"/>
    <s v="7R02"/>
    <n v="70139"/>
    <x v="1604"/>
    <s v="Rural Reporter"/>
    <s v="Rural"/>
    <s v="DR"/>
    <s v="DO"/>
    <m/>
    <m/>
    <m/>
    <m/>
    <n v="4155"/>
    <n v="8659"/>
    <n v="49983"/>
    <m/>
    <n v="188368"/>
    <m/>
    <m/>
    <m/>
    <m/>
    <m/>
    <m/>
    <m/>
    <m/>
    <m/>
    <m/>
    <m/>
  </r>
  <r>
    <n v="29"/>
    <x v="434"/>
    <s v="N"/>
    <n v="2638371"/>
    <n v="0"/>
    <n v="0"/>
    <s v="7R03"/>
    <n v="70140"/>
    <x v="1605"/>
    <s v="Rural Reporter"/>
    <s v="Rural"/>
    <s v="DR"/>
    <s v="DO"/>
    <m/>
    <m/>
    <m/>
    <m/>
    <n v="6868"/>
    <n v="16010"/>
    <n v="143767"/>
    <m/>
    <n v="347998"/>
    <m/>
    <m/>
    <m/>
    <m/>
    <m/>
    <m/>
    <m/>
    <m/>
    <m/>
    <m/>
    <m/>
  </r>
  <r>
    <n v="20"/>
    <x v="441"/>
    <s v="N"/>
    <n v="1388420"/>
    <n v="0"/>
    <n v="0"/>
    <s v="7R02"/>
    <n v="70141"/>
    <x v="1606"/>
    <s v="Rural Reporter"/>
    <s v="Rural"/>
    <s v="DR"/>
    <s v="DO"/>
    <m/>
    <m/>
    <m/>
    <m/>
    <n v="5434"/>
    <n v="23245"/>
    <n v="57289"/>
    <m/>
    <n v="109807"/>
    <m/>
    <m/>
    <m/>
    <m/>
    <m/>
    <m/>
    <m/>
    <m/>
    <m/>
    <m/>
    <m/>
  </r>
  <r>
    <n v="31"/>
    <x v="420"/>
    <s v="N"/>
    <n v="846992"/>
    <n v="0"/>
    <n v="0"/>
    <s v="7R04"/>
    <n v="70143"/>
    <x v="1607"/>
    <s v="Rural Reporter"/>
    <s v="Rural"/>
    <s v="DR"/>
    <s v="DO"/>
    <m/>
    <m/>
    <m/>
    <m/>
    <n v="1033"/>
    <n v="406"/>
    <n v="24171"/>
    <m/>
    <n v="18492"/>
    <m/>
    <m/>
    <m/>
    <m/>
    <m/>
    <m/>
    <m/>
    <m/>
    <m/>
    <m/>
    <m/>
  </r>
  <r>
    <n v="20"/>
    <x v="441"/>
    <s v="N"/>
    <n v="1388420"/>
    <n v="0"/>
    <n v="0"/>
    <s v="7R02"/>
    <n v="70144"/>
    <x v="1594"/>
    <s v="Rural Reporter"/>
    <s v="Rural"/>
    <s v="DR"/>
    <s v="DO"/>
    <m/>
    <m/>
    <m/>
    <m/>
    <n v="1067"/>
    <n v="4324"/>
    <n v="9121"/>
    <m/>
    <n v="71525"/>
    <m/>
    <m/>
    <m/>
    <m/>
    <m/>
    <m/>
    <m/>
    <m/>
    <m/>
    <m/>
    <m/>
  </r>
  <r>
    <n v="20"/>
    <x v="441"/>
    <s v="N"/>
    <n v="1388420"/>
    <n v="0"/>
    <n v="0"/>
    <s v="7R02"/>
    <n v="70145"/>
    <x v="1608"/>
    <s v="Rural Reporter"/>
    <s v="Rural"/>
    <s v="DR"/>
    <s v="DO"/>
    <m/>
    <m/>
    <m/>
    <m/>
    <n v="36763"/>
    <n v="83166"/>
    <n v="988179"/>
    <m/>
    <n v="2873097"/>
    <m/>
    <m/>
    <m/>
    <m/>
    <m/>
    <m/>
    <m/>
    <m/>
    <m/>
    <m/>
    <m/>
  </r>
  <r>
    <n v="20"/>
    <x v="441"/>
    <s v="N"/>
    <n v="1388420"/>
    <n v="0"/>
    <n v="0"/>
    <s v="7R02"/>
    <n v="70145"/>
    <x v="1608"/>
    <s v="Rural Reporter"/>
    <s v="Rural"/>
    <s v="MB"/>
    <s v="DO"/>
    <m/>
    <m/>
    <m/>
    <m/>
    <n v="34535"/>
    <n v="220747"/>
    <n v="548717"/>
    <m/>
    <n v="1934435"/>
    <m/>
    <m/>
    <m/>
    <m/>
    <m/>
    <m/>
    <m/>
    <m/>
    <m/>
    <m/>
    <m/>
  </r>
  <r>
    <n v="20"/>
    <x v="441"/>
    <s v="N"/>
    <n v="1388420"/>
    <n v="0"/>
    <n v="0"/>
    <s v="7R02"/>
    <n v="70146"/>
    <x v="1609"/>
    <s v="Rural Reporter"/>
    <s v="Rural"/>
    <s v="DR"/>
    <s v="DO"/>
    <m/>
    <m/>
    <m/>
    <m/>
    <n v="3630"/>
    <n v="5643"/>
    <n v="61945"/>
    <m/>
    <n v="107017"/>
    <m/>
    <m/>
    <m/>
    <m/>
    <m/>
    <m/>
    <m/>
    <m/>
    <m/>
    <m/>
    <m/>
  </r>
  <r>
    <n v="29"/>
    <x v="434"/>
    <s v="N"/>
    <n v="2638371"/>
    <n v="0"/>
    <n v="0"/>
    <s v="7R03"/>
    <n v="70147"/>
    <x v="1610"/>
    <s v="Rural Reporter"/>
    <s v="Rural"/>
    <s v="DR"/>
    <s v="DO"/>
    <m/>
    <m/>
    <m/>
    <m/>
    <n v="1702"/>
    <n v="6036"/>
    <n v="12020"/>
    <m/>
    <n v="180654"/>
    <m/>
    <m/>
    <m/>
    <m/>
    <m/>
    <m/>
    <m/>
    <m/>
    <m/>
    <m/>
    <m/>
  </r>
  <r>
    <n v="31"/>
    <x v="420"/>
    <s v="N"/>
    <n v="846992"/>
    <n v="0"/>
    <n v="0"/>
    <s v="7R04"/>
    <n v="70148"/>
    <x v="1611"/>
    <s v="Rural Reporter"/>
    <s v="Rural"/>
    <s v="DR"/>
    <s v="DO"/>
    <m/>
    <m/>
    <m/>
    <m/>
    <n v="4984"/>
    <n v="16577"/>
    <n v="82531"/>
    <m/>
    <n v="349286"/>
    <m/>
    <m/>
    <m/>
    <m/>
    <m/>
    <m/>
    <m/>
    <m/>
    <m/>
    <m/>
    <m/>
  </r>
  <r>
    <n v="29"/>
    <x v="434"/>
    <s v="N"/>
    <n v="2638371"/>
    <n v="0"/>
    <n v="0"/>
    <s v="7R03"/>
    <n v="70152"/>
    <x v="1612"/>
    <s v="Rural Reporter"/>
    <s v="Rural"/>
    <s v="DR"/>
    <s v="DO"/>
    <m/>
    <m/>
    <m/>
    <m/>
    <n v="4518"/>
    <n v="7831"/>
    <n v="34935"/>
    <m/>
    <n v="81398"/>
    <m/>
    <m/>
    <m/>
    <m/>
    <m/>
    <m/>
    <m/>
    <m/>
    <m/>
    <m/>
    <m/>
  </r>
  <r>
    <n v="31"/>
    <x v="420"/>
    <s v="N"/>
    <n v="846992"/>
    <n v="0"/>
    <n v="0"/>
    <s v="7R04"/>
    <n v="70153"/>
    <x v="1613"/>
    <s v="Rural Reporter"/>
    <s v="Rural"/>
    <s v="DR"/>
    <s v="DO"/>
    <m/>
    <m/>
    <m/>
    <m/>
    <n v="14739"/>
    <n v="59881"/>
    <n v="277305"/>
    <m/>
    <n v="913677"/>
    <m/>
    <m/>
    <m/>
    <m/>
    <m/>
    <m/>
    <m/>
    <m/>
    <m/>
    <m/>
    <m/>
  </r>
  <r>
    <n v="29"/>
    <x v="434"/>
    <s v="N"/>
    <n v="2638371"/>
    <n v="0"/>
    <n v="0"/>
    <s v="7R03"/>
    <n v="70155"/>
    <x v="1614"/>
    <s v="Rural Reporter"/>
    <s v="Rural"/>
    <s v="DR"/>
    <s v="DO"/>
    <m/>
    <m/>
    <m/>
    <m/>
    <n v="2886"/>
    <n v="8041"/>
    <n v="34051"/>
    <m/>
    <n v="234502"/>
    <m/>
    <m/>
    <m/>
    <m/>
    <m/>
    <m/>
    <m/>
    <m/>
    <m/>
    <m/>
    <m/>
  </r>
  <r>
    <n v="31"/>
    <x v="420"/>
    <s v="N"/>
    <n v="846992"/>
    <n v="0"/>
    <n v="0"/>
    <s v="7R04"/>
    <n v="70156"/>
    <x v="1615"/>
    <s v="Rural Reporter"/>
    <s v="Rural"/>
    <s v="DR"/>
    <s v="DO"/>
    <m/>
    <m/>
    <m/>
    <m/>
    <n v="14804"/>
    <n v="71152"/>
    <n v="234618"/>
    <m/>
    <n v="3604298"/>
    <m/>
    <m/>
    <m/>
    <m/>
    <m/>
    <m/>
    <m/>
    <m/>
    <m/>
    <m/>
    <m/>
  </r>
  <r>
    <n v="20"/>
    <x v="441"/>
    <s v="N"/>
    <n v="1388420"/>
    <n v="0"/>
    <n v="0"/>
    <s v="7R02"/>
    <n v="70158"/>
    <x v="1616"/>
    <s v="Rural Reporter"/>
    <s v="Rural"/>
    <s v="DR"/>
    <s v="DO"/>
    <m/>
    <m/>
    <m/>
    <m/>
    <n v="2248"/>
    <n v="1596"/>
    <n v="48691"/>
    <m/>
    <n v="98666"/>
    <m/>
    <m/>
    <m/>
    <m/>
    <m/>
    <m/>
    <m/>
    <m/>
    <m/>
    <m/>
    <m/>
  </r>
  <r>
    <n v="31"/>
    <x v="420"/>
    <s v="N"/>
    <n v="846992"/>
    <n v="0"/>
    <n v="0"/>
    <s v="7R04"/>
    <n v="70160"/>
    <x v="1617"/>
    <s v="Rural Reporter"/>
    <s v="Rural"/>
    <s v="DR"/>
    <s v="DO"/>
    <m/>
    <m/>
    <m/>
    <m/>
    <n v="2749"/>
    <n v="8122"/>
    <n v="91192"/>
    <m/>
    <n v="402070"/>
    <m/>
    <m/>
    <m/>
    <m/>
    <m/>
    <m/>
    <m/>
    <m/>
    <m/>
    <m/>
    <m/>
  </r>
  <r>
    <n v="29"/>
    <x v="434"/>
    <s v="N"/>
    <n v="2638371"/>
    <n v="0"/>
    <n v="0"/>
    <s v="7R03"/>
    <n v="70162"/>
    <x v="1618"/>
    <s v="Rural Reporter"/>
    <s v="Rural"/>
    <s v="MB"/>
    <s v="DO"/>
    <m/>
    <m/>
    <m/>
    <m/>
    <n v="4991"/>
    <n v="11573"/>
    <n v="59249"/>
    <m/>
    <n v="283099"/>
    <m/>
    <m/>
    <m/>
    <m/>
    <m/>
    <m/>
    <m/>
    <m/>
    <m/>
    <m/>
    <m/>
  </r>
  <r>
    <n v="20"/>
    <x v="441"/>
    <s v="N"/>
    <n v="1388420"/>
    <n v="0"/>
    <n v="0"/>
    <s v="7R02"/>
    <n v="70163"/>
    <x v="1619"/>
    <s v="Rural Reporter"/>
    <s v="Rural"/>
    <s v="DR"/>
    <s v="DO"/>
    <m/>
    <m/>
    <m/>
    <m/>
    <n v="1188"/>
    <n v="5251"/>
    <n v="20583"/>
    <m/>
    <n v="78810"/>
    <m/>
    <m/>
    <m/>
    <m/>
    <m/>
    <m/>
    <m/>
    <m/>
    <m/>
    <m/>
    <m/>
  </r>
  <r>
    <n v="31"/>
    <x v="420"/>
    <s v="N"/>
    <n v="846992"/>
    <n v="0"/>
    <n v="0"/>
    <s v="7R04"/>
    <n v="70164"/>
    <x v="1620"/>
    <s v="Rural Reporter"/>
    <s v="Rural"/>
    <s v="DR"/>
    <s v="DO"/>
    <m/>
    <m/>
    <m/>
    <m/>
    <n v="1861"/>
    <n v="1315"/>
    <n v="29119"/>
    <m/>
    <n v="111627"/>
    <m/>
    <m/>
    <m/>
    <m/>
    <m/>
    <m/>
    <m/>
    <m/>
    <m/>
    <m/>
    <m/>
  </r>
  <r>
    <n v="29"/>
    <x v="434"/>
    <s v="N"/>
    <n v="2638371"/>
    <n v="0"/>
    <n v="0"/>
    <s v="7R03"/>
    <n v="70165"/>
    <x v="1621"/>
    <s v="Rural Reporter"/>
    <s v="Rural"/>
    <s v="DR"/>
    <s v="DO"/>
    <m/>
    <m/>
    <m/>
    <m/>
    <n v="1830"/>
    <n v="12183"/>
    <n v="18064"/>
    <m/>
    <n v="77717"/>
    <m/>
    <m/>
    <m/>
    <m/>
    <m/>
    <m/>
    <m/>
    <m/>
    <m/>
    <m/>
    <m/>
  </r>
  <r>
    <n v="20"/>
    <x v="441"/>
    <s v="N"/>
    <n v="1388420"/>
    <n v="0"/>
    <n v="0"/>
    <s v="7R02"/>
    <n v="70167"/>
    <x v="1622"/>
    <s v="Rural Reporter"/>
    <s v="Rural"/>
    <s v="DR"/>
    <s v="DO"/>
    <m/>
    <m/>
    <m/>
    <m/>
    <n v="962"/>
    <n v="2541"/>
    <n v="9713"/>
    <m/>
    <n v="42372"/>
    <m/>
    <m/>
    <m/>
    <m/>
    <m/>
    <m/>
    <m/>
    <m/>
    <m/>
    <m/>
    <m/>
  </r>
  <r>
    <n v="29"/>
    <x v="434"/>
    <s v="N"/>
    <n v="2638371"/>
    <n v="0"/>
    <n v="0"/>
    <s v="7R03"/>
    <n v="70168"/>
    <x v="1623"/>
    <s v="Rural Reporter"/>
    <s v="Rural"/>
    <s v="DR"/>
    <s v="DO"/>
    <m/>
    <m/>
    <m/>
    <m/>
    <n v="6248"/>
    <n v="16512"/>
    <n v="108940"/>
    <m/>
    <n v="388849"/>
    <m/>
    <m/>
    <m/>
    <m/>
    <m/>
    <m/>
    <m/>
    <m/>
    <m/>
    <m/>
    <m/>
  </r>
  <r>
    <n v="20"/>
    <x v="441"/>
    <s v="N"/>
    <n v="1388420"/>
    <n v="0"/>
    <n v="0"/>
    <s v="7R02"/>
    <n v="70171"/>
    <x v="1624"/>
    <s v="Rural Reporter"/>
    <s v="Rural"/>
    <s v="DR"/>
    <s v="DO"/>
    <m/>
    <m/>
    <m/>
    <m/>
    <n v="208"/>
    <n v="377"/>
    <n v="4230"/>
    <m/>
    <n v="8199"/>
    <m/>
    <m/>
    <m/>
    <m/>
    <m/>
    <m/>
    <m/>
    <m/>
    <m/>
    <m/>
    <m/>
  </r>
  <r>
    <n v="19"/>
    <x v="423"/>
    <s v="N"/>
    <n v="1771195"/>
    <n v="0"/>
    <n v="0"/>
    <s v="7R01"/>
    <n v="70173"/>
    <x v="1625"/>
    <s v="Rural Reporter"/>
    <s v="Rural"/>
    <s v="MB"/>
    <s v="DO"/>
    <m/>
    <m/>
    <m/>
    <m/>
    <n v="18225"/>
    <n v="208473"/>
    <n v="254306"/>
    <m/>
    <n v="1718427"/>
    <m/>
    <m/>
    <m/>
    <m/>
    <m/>
    <m/>
    <m/>
    <m/>
    <m/>
    <m/>
    <m/>
  </r>
  <r>
    <n v="19"/>
    <x v="423"/>
    <s v="N"/>
    <n v="1771195"/>
    <n v="0"/>
    <n v="0"/>
    <s v="7R01"/>
    <n v="70173"/>
    <x v="1625"/>
    <s v="Rural Reporter"/>
    <s v="Rural"/>
    <s v="DR"/>
    <s v="DO"/>
    <m/>
    <m/>
    <m/>
    <m/>
    <n v="7555"/>
    <n v="16184"/>
    <n v="83762"/>
    <m/>
    <n v="251180"/>
    <m/>
    <m/>
    <m/>
    <m/>
    <m/>
    <m/>
    <m/>
    <m/>
    <m/>
    <m/>
    <m/>
  </r>
  <r>
    <n v="29"/>
    <x v="434"/>
    <s v="N"/>
    <n v="2638371"/>
    <n v="0"/>
    <n v="0"/>
    <s v="7R03"/>
    <n v="70177"/>
    <x v="1626"/>
    <s v="Rural Reporter"/>
    <s v="Rural"/>
    <s v="DR"/>
    <s v="DO"/>
    <m/>
    <m/>
    <m/>
    <m/>
    <n v="1986"/>
    <n v="13767"/>
    <n v="23050"/>
    <m/>
    <n v="139019"/>
    <m/>
    <m/>
    <m/>
    <m/>
    <m/>
    <m/>
    <m/>
    <m/>
    <m/>
    <m/>
    <m/>
  </r>
  <r>
    <n v="20"/>
    <x v="441"/>
    <s v="N"/>
    <n v="1388420"/>
    <n v="0"/>
    <n v="0"/>
    <s v="7R02"/>
    <n v="70178"/>
    <x v="1627"/>
    <s v="Rural Reporter"/>
    <s v="Rural"/>
    <s v="DR"/>
    <s v="DO"/>
    <m/>
    <m/>
    <m/>
    <m/>
    <n v="821"/>
    <n v="2233"/>
    <n v="32274"/>
    <m/>
    <n v="71691"/>
    <m/>
    <m/>
    <m/>
    <m/>
    <m/>
    <m/>
    <m/>
    <m/>
    <m/>
    <m/>
    <m/>
  </r>
  <r>
    <n v="20"/>
    <x v="441"/>
    <s v="N"/>
    <n v="1388420"/>
    <n v="0"/>
    <n v="0"/>
    <s v="7R02"/>
    <n v="70179"/>
    <x v="1616"/>
    <s v="Rural Reporter"/>
    <s v="Rural"/>
    <s v="DR"/>
    <s v="DO"/>
    <m/>
    <m/>
    <m/>
    <m/>
    <n v="1917"/>
    <n v="9189"/>
    <n v="23388"/>
    <m/>
    <n v="138367"/>
    <m/>
    <m/>
    <m/>
    <m/>
    <m/>
    <m/>
    <m/>
    <m/>
    <m/>
    <m/>
    <m/>
  </r>
  <r>
    <n v="20"/>
    <x v="441"/>
    <s v="N"/>
    <n v="1388420"/>
    <n v="0"/>
    <n v="0"/>
    <s v="7R02"/>
    <n v="70180"/>
    <x v="1616"/>
    <s v="Rural Reporter"/>
    <s v="Rural"/>
    <s v="DR"/>
    <s v="DO"/>
    <m/>
    <m/>
    <m/>
    <m/>
    <n v="10850"/>
    <n v="14553"/>
    <n v="77232"/>
    <m/>
    <n v="623708"/>
    <m/>
    <m/>
    <m/>
    <m/>
    <m/>
    <m/>
    <m/>
    <m/>
    <m/>
    <m/>
    <m/>
  </r>
  <r>
    <n v="20"/>
    <x v="441"/>
    <s v="N"/>
    <n v="1388420"/>
    <n v="0"/>
    <n v="0"/>
    <s v="7R02"/>
    <n v="70180"/>
    <x v="1616"/>
    <s v="Rural Reporter"/>
    <s v="Rural"/>
    <s v="MB"/>
    <s v="DO"/>
    <m/>
    <m/>
    <m/>
    <m/>
    <n v="9069"/>
    <n v="50013"/>
    <n v="140474"/>
    <m/>
    <n v="578042"/>
    <m/>
    <m/>
    <m/>
    <m/>
    <m/>
    <m/>
    <m/>
    <m/>
    <m/>
    <m/>
    <m/>
  </r>
  <r>
    <n v="31"/>
    <x v="420"/>
    <s v="N"/>
    <n v="846992"/>
    <n v="0"/>
    <n v="0"/>
    <s v="7R04"/>
    <n v="70181"/>
    <x v="1628"/>
    <s v="Rural Reporter"/>
    <s v="Rural"/>
    <s v="DR"/>
    <s v="DO"/>
    <m/>
    <m/>
    <m/>
    <m/>
    <n v="659"/>
    <n v="2791"/>
    <n v="5848"/>
    <m/>
    <n v="88559"/>
    <m/>
    <m/>
    <m/>
    <m/>
    <m/>
    <m/>
    <m/>
    <m/>
    <m/>
    <m/>
    <m/>
  </r>
  <r>
    <n v="31"/>
    <x v="420"/>
    <s v="N"/>
    <n v="846992"/>
    <n v="0"/>
    <n v="0"/>
    <s v="7R04"/>
    <n v="70182"/>
    <x v="1629"/>
    <s v="Rural Reporter"/>
    <s v="Rural"/>
    <s v="DR"/>
    <s v="DO"/>
    <m/>
    <m/>
    <m/>
    <m/>
    <n v="1510"/>
    <n v="13713"/>
    <n v="25481"/>
    <m/>
    <n v="155897"/>
    <m/>
    <m/>
    <m/>
    <m/>
    <m/>
    <m/>
    <m/>
    <m/>
    <m/>
    <m/>
    <m/>
  </r>
  <r>
    <n v="31"/>
    <x v="420"/>
    <s v="N"/>
    <n v="846992"/>
    <n v="0"/>
    <n v="0"/>
    <s v="7R04"/>
    <n v="70183"/>
    <x v="1630"/>
    <s v="Rural Reporter"/>
    <s v="Rural"/>
    <s v="MB"/>
    <s v="DO"/>
    <m/>
    <m/>
    <m/>
    <m/>
    <n v="11175"/>
    <n v="17213"/>
    <n v="160323"/>
    <m/>
    <n v="712052"/>
    <m/>
    <m/>
    <m/>
    <m/>
    <m/>
    <m/>
    <m/>
    <m/>
    <m/>
    <m/>
    <m/>
  </r>
  <r>
    <n v="31"/>
    <x v="420"/>
    <s v="N"/>
    <n v="846992"/>
    <n v="0"/>
    <n v="0"/>
    <s v="7R04"/>
    <n v="70183"/>
    <x v="1630"/>
    <s v="Rural Reporter"/>
    <s v="Rural"/>
    <s v="DR"/>
    <s v="DO"/>
    <m/>
    <m/>
    <m/>
    <m/>
    <n v="5519"/>
    <n v="17080"/>
    <n v="88098"/>
    <m/>
    <n v="456572"/>
    <m/>
    <m/>
    <m/>
    <m/>
    <m/>
    <m/>
    <m/>
    <m/>
    <m/>
    <m/>
    <m/>
  </r>
  <r>
    <n v="20"/>
    <x v="441"/>
    <s v="N"/>
    <n v="1388420"/>
    <n v="0"/>
    <n v="0"/>
    <s v="7R02"/>
    <n v="70184"/>
    <x v="1631"/>
    <s v="Rural Reporter"/>
    <s v="Rural"/>
    <s v="DR"/>
    <s v="DO"/>
    <m/>
    <m/>
    <m/>
    <m/>
    <n v="1283"/>
    <n v="5185"/>
    <n v="50247"/>
    <m/>
    <n v="78603"/>
    <m/>
    <m/>
    <m/>
    <m/>
    <m/>
    <m/>
    <m/>
    <m/>
    <m/>
    <m/>
    <m/>
  </r>
  <r>
    <n v="19"/>
    <x v="423"/>
    <s v="N"/>
    <n v="1771195"/>
    <n v="0"/>
    <n v="0"/>
    <s v="7R01"/>
    <n v="70185"/>
    <x v="1632"/>
    <s v="Rural Reporter"/>
    <s v="Rural"/>
    <s v="DR"/>
    <s v="DO"/>
    <m/>
    <m/>
    <m/>
    <m/>
    <n v="71988"/>
    <n v="267204"/>
    <n v="805816"/>
    <m/>
    <n v="3581582"/>
    <m/>
    <m/>
    <m/>
    <m/>
    <m/>
    <m/>
    <m/>
    <m/>
    <m/>
    <m/>
    <m/>
  </r>
  <r>
    <n v="20"/>
    <x v="441"/>
    <s v="N"/>
    <n v="1388420"/>
    <n v="0"/>
    <n v="0"/>
    <s v="7R02"/>
    <n v="70186"/>
    <x v="1616"/>
    <s v="Rural Reporter"/>
    <s v="Rural"/>
    <s v="DR"/>
    <s v="DO"/>
    <m/>
    <m/>
    <m/>
    <m/>
    <n v="5058"/>
    <n v="31505"/>
    <n v="56813"/>
    <m/>
    <n v="137025"/>
    <m/>
    <m/>
    <m/>
    <m/>
    <m/>
    <m/>
    <m/>
    <m/>
    <m/>
    <m/>
    <m/>
  </r>
  <r>
    <n v="20"/>
    <x v="441"/>
    <s v="N"/>
    <n v="1388420"/>
    <n v="0"/>
    <n v="0"/>
    <s v="7R02"/>
    <n v="70187"/>
    <x v="1633"/>
    <s v="Rural Reporter"/>
    <s v="Rural"/>
    <s v="DR"/>
    <s v="DO"/>
    <m/>
    <m/>
    <m/>
    <m/>
    <n v="1345"/>
    <n v="20164"/>
    <n v="25300"/>
    <m/>
    <n v="94472"/>
    <m/>
    <m/>
    <m/>
    <m/>
    <m/>
    <m/>
    <m/>
    <m/>
    <m/>
    <m/>
    <m/>
  </r>
  <r>
    <n v="29"/>
    <x v="434"/>
    <s v="N"/>
    <n v="2638371"/>
    <n v="0"/>
    <n v="0"/>
    <s v="7R03"/>
    <n v="70189"/>
    <x v="1625"/>
    <s v="Rural Reporter"/>
    <s v="Rural"/>
    <s v="DR"/>
    <s v="DO"/>
    <m/>
    <m/>
    <m/>
    <m/>
    <n v="4993"/>
    <n v="17476"/>
    <n v="40022"/>
    <m/>
    <n v="200439"/>
    <m/>
    <m/>
    <m/>
    <m/>
    <m/>
    <m/>
    <m/>
    <m/>
    <m/>
    <m/>
    <m/>
  </r>
  <r>
    <n v="20"/>
    <x v="441"/>
    <s v="N"/>
    <n v="1388420"/>
    <n v="0"/>
    <n v="0"/>
    <s v="7R02"/>
    <n v="70191"/>
    <x v="1634"/>
    <s v="Rural Reporter"/>
    <s v="Rural"/>
    <s v="DR"/>
    <s v="DO"/>
    <m/>
    <m/>
    <m/>
    <m/>
    <n v="515"/>
    <n v="4604"/>
    <n v="8040"/>
    <m/>
    <n v="64243"/>
    <m/>
    <m/>
    <m/>
    <m/>
    <m/>
    <m/>
    <m/>
    <m/>
    <m/>
    <m/>
    <m/>
  </r>
  <r>
    <n v="31"/>
    <x v="420"/>
    <s v="N"/>
    <n v="846992"/>
    <n v="0"/>
    <n v="0"/>
    <s v="7R04"/>
    <n v="70192"/>
    <x v="1635"/>
    <s v="Rural Reporter"/>
    <s v="Rural"/>
    <s v="DR"/>
    <s v="DO"/>
    <m/>
    <m/>
    <m/>
    <m/>
    <n v="422"/>
    <n v="271"/>
    <n v="7366"/>
    <m/>
    <n v="69907"/>
    <m/>
    <m/>
    <m/>
    <m/>
    <m/>
    <m/>
    <m/>
    <m/>
    <m/>
    <m/>
    <m/>
  </r>
  <r>
    <n v="31"/>
    <x v="420"/>
    <s v="N"/>
    <n v="846992"/>
    <n v="0"/>
    <n v="0"/>
    <s v="7R04"/>
    <n v="70193"/>
    <x v="1636"/>
    <s v="Rural Reporter"/>
    <s v="Rural"/>
    <s v="DR"/>
    <s v="DO"/>
    <m/>
    <m/>
    <m/>
    <m/>
    <n v="888"/>
    <n v="1421"/>
    <n v="5703"/>
    <m/>
    <n v="27179"/>
    <m/>
    <m/>
    <m/>
    <m/>
    <m/>
    <m/>
    <m/>
    <m/>
    <m/>
    <m/>
    <m/>
  </r>
  <r>
    <n v="31"/>
    <x v="420"/>
    <s v="N"/>
    <n v="846992"/>
    <n v="0"/>
    <n v="0"/>
    <s v="7R04"/>
    <n v="70194"/>
    <x v="1637"/>
    <s v="Rural Reporter"/>
    <s v="Rural"/>
    <s v="DR"/>
    <s v="DO"/>
    <m/>
    <m/>
    <m/>
    <m/>
    <n v="6699"/>
    <n v="7375"/>
    <n v="181400"/>
    <m/>
    <n v="360585"/>
    <m/>
    <m/>
    <m/>
    <m/>
    <m/>
    <m/>
    <m/>
    <m/>
    <m/>
    <m/>
    <m/>
  </r>
  <r>
    <n v="19"/>
    <x v="423"/>
    <s v="N"/>
    <n v="1771195"/>
    <n v="0"/>
    <n v="0"/>
    <s v="7R01"/>
    <n v="70195"/>
    <x v="1638"/>
    <s v="Rural Reporter"/>
    <s v="Rural"/>
    <s v="DR"/>
    <s v="DO"/>
    <m/>
    <m/>
    <m/>
    <m/>
    <n v="45117"/>
    <n v="102712"/>
    <n v="605559"/>
    <m/>
    <n v="2565997"/>
    <m/>
    <m/>
    <m/>
    <m/>
    <m/>
    <m/>
    <m/>
    <m/>
    <m/>
    <m/>
    <m/>
  </r>
  <r>
    <n v="20"/>
    <x v="441"/>
    <s v="N"/>
    <n v="1388420"/>
    <n v="0"/>
    <n v="0"/>
    <s v="7R02"/>
    <n v="70196"/>
    <x v="1639"/>
    <s v="Rural Reporter"/>
    <s v="Rural"/>
    <s v="DR"/>
    <s v="DO"/>
    <m/>
    <m/>
    <m/>
    <m/>
    <n v="2269"/>
    <n v="17750"/>
    <n v="20046"/>
    <m/>
    <n v="83018"/>
    <m/>
    <m/>
    <m/>
    <m/>
    <m/>
    <m/>
    <m/>
    <m/>
    <m/>
    <m/>
    <m/>
  </r>
  <r>
    <n v="20"/>
    <x v="441"/>
    <s v="N"/>
    <n v="1388420"/>
    <n v="0"/>
    <n v="0"/>
    <s v="7R02"/>
    <n v="70197"/>
    <x v="1640"/>
    <s v="Rural Reporter"/>
    <s v="Rural"/>
    <s v="DR"/>
    <s v="DO"/>
    <m/>
    <m/>
    <m/>
    <m/>
    <n v="311"/>
    <n v="2038"/>
    <n v="15343"/>
    <m/>
    <n v="24739"/>
    <m/>
    <m/>
    <m/>
    <m/>
    <m/>
    <m/>
    <m/>
    <m/>
    <m/>
    <m/>
    <m/>
  </r>
  <r>
    <n v="31"/>
    <x v="420"/>
    <s v="N"/>
    <n v="846992"/>
    <n v="0"/>
    <n v="0"/>
    <s v="7R04"/>
    <n v="70198"/>
    <x v="1641"/>
    <s v="Rural Reporter"/>
    <s v="Rural"/>
    <s v="DR"/>
    <s v="DO"/>
    <m/>
    <m/>
    <m/>
    <m/>
    <n v="718"/>
    <n v="2044"/>
    <n v="13038"/>
    <m/>
    <n v="52176"/>
    <m/>
    <m/>
    <m/>
    <m/>
    <m/>
    <m/>
    <m/>
    <m/>
    <m/>
    <m/>
    <m/>
  </r>
  <r>
    <n v="20"/>
    <x v="441"/>
    <s v="N"/>
    <n v="1388420"/>
    <n v="0"/>
    <n v="0"/>
    <s v="7R02"/>
    <n v="70199"/>
    <x v="1184"/>
    <s v="Rural Reporter"/>
    <s v="Rural"/>
    <s v="DR"/>
    <s v="DO"/>
    <m/>
    <m/>
    <m/>
    <m/>
    <n v="671"/>
    <n v="4766"/>
    <n v="3624"/>
    <m/>
    <n v="43714"/>
    <m/>
    <m/>
    <m/>
    <m/>
    <m/>
    <m/>
    <m/>
    <m/>
    <m/>
    <m/>
    <m/>
  </r>
  <r>
    <n v="31"/>
    <x v="420"/>
    <s v="N"/>
    <n v="846992"/>
    <n v="0"/>
    <n v="0"/>
    <s v="7R04"/>
    <n v="70200"/>
    <x v="1642"/>
    <s v="Rural Reporter"/>
    <s v="Rural"/>
    <s v="DR"/>
    <s v="DO"/>
    <m/>
    <m/>
    <m/>
    <m/>
    <n v="21786"/>
    <n v="32247"/>
    <n v="502791"/>
    <m/>
    <n v="2061819"/>
    <m/>
    <m/>
    <m/>
    <m/>
    <m/>
    <m/>
    <m/>
    <m/>
    <m/>
    <m/>
    <m/>
  </r>
  <r>
    <n v="20"/>
    <x v="441"/>
    <s v="N"/>
    <n v="1388420"/>
    <n v="0"/>
    <n v="0"/>
    <m/>
    <n v="70201"/>
    <x v="1643"/>
    <s v="Reduced Reporter"/>
    <s v="Urban"/>
    <s v="DR"/>
    <s v="DO"/>
    <s v=" Actual Vehicle Revenue Miles"/>
    <m/>
    <m/>
    <m/>
    <n v="2707"/>
    <n v="1937"/>
    <n v="44726"/>
    <n v="0"/>
    <n v="195763"/>
    <n v="44726"/>
    <n v="0"/>
    <n v="195763"/>
    <n v="0"/>
    <n v="0"/>
    <n v="0"/>
    <n v="0"/>
    <n v="0"/>
    <n v="0"/>
    <n v="0"/>
    <n v="0"/>
  </r>
  <r>
    <n v="48232"/>
    <x v="437"/>
    <s v="Y"/>
    <n v="94998"/>
    <n v="3174.5450200689202"/>
    <n v="29.92"/>
    <m/>
    <n v="70201"/>
    <x v="1643"/>
    <s v="Reduced Reporter"/>
    <s v="Urban"/>
    <s v="DR"/>
    <s v="DO"/>
    <s v=" Actual Data"/>
    <m/>
    <m/>
    <m/>
    <n v="1881"/>
    <n v="2787"/>
    <n v="31082"/>
    <n v="0"/>
    <n v="136038"/>
    <n v="31082"/>
    <n v="0"/>
    <n v="136038"/>
    <n v="0"/>
    <n v="0"/>
    <n v="0"/>
    <n v="0"/>
    <n v="0"/>
    <n v="0"/>
    <n v="0"/>
    <n v="0"/>
  </r>
  <r>
    <n v="31"/>
    <x v="420"/>
    <s v="N"/>
    <n v="846992"/>
    <n v="0"/>
    <n v="0"/>
    <s v="7R04"/>
    <n v="70202"/>
    <x v="1644"/>
    <s v="Rural Reporter"/>
    <s v="Rural"/>
    <s v="DR"/>
    <s v="DO"/>
    <m/>
    <m/>
    <m/>
    <m/>
    <n v="1164"/>
    <n v="2810"/>
    <n v="14478"/>
    <m/>
    <n v="40243"/>
    <m/>
    <m/>
    <m/>
    <m/>
    <m/>
    <m/>
    <m/>
    <m/>
    <m/>
    <m/>
    <m/>
  </r>
  <r>
    <n v="31"/>
    <x v="420"/>
    <s v="N"/>
    <n v="846992"/>
    <n v="0"/>
    <n v="0"/>
    <s v="7R04"/>
    <n v="70203"/>
    <x v="1645"/>
    <s v="Rural Reporter"/>
    <s v="Rural"/>
    <s v="DR"/>
    <s v="DO"/>
    <m/>
    <m/>
    <m/>
    <m/>
    <n v="767"/>
    <n v="2100"/>
    <n v="13945"/>
    <m/>
    <n v="79958"/>
    <m/>
    <m/>
    <m/>
    <m/>
    <m/>
    <m/>
    <m/>
    <m/>
    <m/>
    <m/>
    <m/>
  </r>
  <r>
    <n v="20"/>
    <x v="441"/>
    <s v="N"/>
    <n v="1388420"/>
    <n v="0"/>
    <n v="0"/>
    <s v="7R02"/>
    <n v="70204"/>
    <x v="1646"/>
    <s v="Rural Reporter"/>
    <s v="Rural"/>
    <s v="DR"/>
    <s v="DO"/>
    <m/>
    <m/>
    <m/>
    <m/>
    <n v="2045"/>
    <n v="6901"/>
    <n v="12548"/>
    <m/>
    <n v="73987"/>
    <m/>
    <m/>
    <m/>
    <m/>
    <m/>
    <m/>
    <m/>
    <m/>
    <m/>
    <m/>
    <m/>
  </r>
  <r>
    <n v="31"/>
    <x v="420"/>
    <s v="N"/>
    <n v="846992"/>
    <n v="0"/>
    <n v="0"/>
    <s v="7R04"/>
    <n v="70205"/>
    <x v="1647"/>
    <s v="Rural Reporter"/>
    <s v="Rural"/>
    <s v="DR"/>
    <s v="DO"/>
    <m/>
    <m/>
    <m/>
    <m/>
    <n v="2037"/>
    <n v="5484"/>
    <n v="30515"/>
    <m/>
    <n v="130139"/>
    <m/>
    <m/>
    <m/>
    <m/>
    <m/>
    <m/>
    <m/>
    <m/>
    <m/>
    <m/>
    <m/>
  </r>
  <r>
    <n v="20"/>
    <x v="441"/>
    <s v="N"/>
    <n v="1388420"/>
    <n v="0"/>
    <n v="0"/>
    <s v="7R02"/>
    <n v="70206"/>
    <x v="1616"/>
    <s v="Rural Reporter"/>
    <s v="Rural"/>
    <s v="DR"/>
    <s v="DO"/>
    <m/>
    <m/>
    <m/>
    <m/>
    <n v="897"/>
    <n v="877"/>
    <n v="22983"/>
    <m/>
    <n v="75969"/>
    <m/>
    <m/>
    <m/>
    <m/>
    <m/>
    <m/>
    <m/>
    <m/>
    <m/>
    <m/>
    <m/>
  </r>
  <r>
    <n v="20"/>
    <x v="441"/>
    <s v="N"/>
    <n v="1388420"/>
    <n v="0"/>
    <n v="0"/>
    <s v="7R02"/>
    <n v="70208"/>
    <x v="1291"/>
    <s v="Rural Reporter"/>
    <s v="Rural"/>
    <s v="DR"/>
    <s v="DO"/>
    <m/>
    <m/>
    <m/>
    <m/>
    <n v="1560"/>
    <n v="7261"/>
    <n v="56580"/>
    <m/>
    <n v="196183"/>
    <m/>
    <m/>
    <m/>
    <m/>
    <m/>
    <m/>
    <m/>
    <m/>
    <m/>
    <m/>
    <m/>
  </r>
  <r>
    <n v="20"/>
    <x v="441"/>
    <s v="N"/>
    <n v="1388420"/>
    <n v="0"/>
    <n v="0"/>
    <s v="7R02"/>
    <n v="70209"/>
    <x v="1648"/>
    <s v="Rural Reporter"/>
    <s v="Rural"/>
    <s v="DR"/>
    <s v="DO"/>
    <m/>
    <m/>
    <m/>
    <m/>
    <n v="32814"/>
    <n v="39197"/>
    <n v="602991"/>
    <m/>
    <n v="2129739"/>
    <m/>
    <m/>
    <m/>
    <m/>
    <m/>
    <m/>
    <m/>
    <m/>
    <m/>
    <m/>
    <m/>
  </r>
  <r>
    <n v="20"/>
    <x v="441"/>
    <s v="N"/>
    <n v="1388420"/>
    <n v="0"/>
    <n v="0"/>
    <s v="7R02"/>
    <n v="70210"/>
    <x v="1616"/>
    <s v="Rural Reporter"/>
    <s v="Rural"/>
    <s v="DR"/>
    <s v="DO"/>
    <m/>
    <m/>
    <m/>
    <m/>
    <n v="5885"/>
    <n v="8698"/>
    <n v="112698"/>
    <m/>
    <n v="290364"/>
    <m/>
    <m/>
    <m/>
    <m/>
    <m/>
    <m/>
    <m/>
    <m/>
    <m/>
    <m/>
    <m/>
  </r>
  <r>
    <n v="29"/>
    <x v="434"/>
    <s v="N"/>
    <n v="2638371"/>
    <n v="0"/>
    <n v="0"/>
    <s v="7R03"/>
    <n v="70211"/>
    <x v="1649"/>
    <s v="Rural Reporter"/>
    <s v="Rural"/>
    <s v="DR"/>
    <s v="DO"/>
    <m/>
    <m/>
    <m/>
    <m/>
    <n v="2256"/>
    <n v="17315"/>
    <n v="44421"/>
    <m/>
    <n v="134845"/>
    <m/>
    <m/>
    <m/>
    <m/>
    <m/>
    <m/>
    <m/>
    <m/>
    <m/>
    <m/>
    <m/>
  </r>
  <r>
    <n v="31"/>
    <x v="420"/>
    <s v="N"/>
    <n v="846992"/>
    <n v="0"/>
    <n v="0"/>
    <s v="7R04"/>
    <n v="70212"/>
    <x v="1650"/>
    <s v="Rural Reporter"/>
    <s v="Rural"/>
    <s v="DR"/>
    <s v="DO"/>
    <m/>
    <m/>
    <m/>
    <m/>
    <n v="13172"/>
    <n v="11235"/>
    <n v="338230"/>
    <m/>
    <n v="655383"/>
    <m/>
    <m/>
    <m/>
    <m/>
    <m/>
    <m/>
    <m/>
    <m/>
    <m/>
    <m/>
    <m/>
  </r>
  <r>
    <n v="20"/>
    <x v="441"/>
    <s v="N"/>
    <n v="1388420"/>
    <n v="0"/>
    <n v="0"/>
    <s v="7R02"/>
    <n v="70213"/>
    <x v="1651"/>
    <s v="Rural Reporter"/>
    <s v="Rural"/>
    <s v="DR"/>
    <s v="DO"/>
    <m/>
    <m/>
    <m/>
    <m/>
    <n v="4596"/>
    <n v="19354"/>
    <n v="89663"/>
    <m/>
    <n v="373278"/>
    <m/>
    <m/>
    <m/>
    <m/>
    <m/>
    <m/>
    <m/>
    <m/>
    <m/>
    <m/>
    <m/>
  </r>
  <r>
    <n v="31"/>
    <x v="420"/>
    <s v="N"/>
    <n v="846992"/>
    <n v="0"/>
    <n v="0"/>
    <s v="7R04"/>
    <n v="70214"/>
    <x v="1652"/>
    <s v="Rural Reporter"/>
    <s v="Rural"/>
    <s v="DR"/>
    <s v="DO"/>
    <m/>
    <m/>
    <m/>
    <m/>
    <n v="2475"/>
    <n v="6947"/>
    <n v="25625"/>
    <m/>
    <n v="249091"/>
    <m/>
    <m/>
    <m/>
    <m/>
    <m/>
    <m/>
    <m/>
    <m/>
    <m/>
    <m/>
    <m/>
  </r>
  <r>
    <n v="20"/>
    <x v="441"/>
    <s v="N"/>
    <n v="1388420"/>
    <n v="0"/>
    <n v="0"/>
    <s v="7R02"/>
    <n v="70215"/>
    <x v="1653"/>
    <s v="Rural Reporter"/>
    <s v="Rural"/>
    <s v="DR"/>
    <s v="DO"/>
    <m/>
    <m/>
    <m/>
    <m/>
    <n v="586"/>
    <n v="5044"/>
    <n v="14110"/>
    <m/>
    <n v="32284"/>
    <m/>
    <m/>
    <m/>
    <m/>
    <m/>
    <m/>
    <m/>
    <m/>
    <m/>
    <m/>
    <m/>
  </r>
  <r>
    <n v="31"/>
    <x v="420"/>
    <s v="N"/>
    <n v="846992"/>
    <n v="0"/>
    <n v="0"/>
    <s v="7R04"/>
    <n v="70216"/>
    <x v="1654"/>
    <s v="Rural Reporter"/>
    <s v="Rural"/>
    <s v="DR"/>
    <s v="DO"/>
    <m/>
    <m/>
    <m/>
    <m/>
    <n v="5368"/>
    <n v="3431"/>
    <n v="144990"/>
    <m/>
    <n v="438758"/>
    <m/>
    <m/>
    <m/>
    <m/>
    <m/>
    <m/>
    <m/>
    <m/>
    <m/>
    <m/>
    <m/>
  </r>
  <r>
    <n v="19"/>
    <x v="423"/>
    <s v="N"/>
    <n v="1771195"/>
    <n v="0"/>
    <n v="0"/>
    <s v="7R01"/>
    <n v="70217"/>
    <x v="1655"/>
    <s v="Rural Reporter"/>
    <s v="Rural"/>
    <s v="DR"/>
    <s v="DO"/>
    <m/>
    <m/>
    <m/>
    <m/>
    <n v="25695"/>
    <n v="121680"/>
    <n v="358212"/>
    <m/>
    <n v="1613667"/>
    <m/>
    <m/>
    <m/>
    <m/>
    <m/>
    <m/>
    <m/>
    <m/>
    <m/>
    <m/>
    <m/>
  </r>
  <r>
    <n v="20"/>
    <x v="441"/>
    <s v="N"/>
    <n v="1388420"/>
    <n v="0"/>
    <n v="0"/>
    <s v="7R02"/>
    <n v="70218"/>
    <x v="1656"/>
    <s v="Rural Reporter"/>
    <s v="Rural"/>
    <s v="DR"/>
    <s v="DO"/>
    <m/>
    <m/>
    <m/>
    <m/>
    <n v="2053"/>
    <n v="2718"/>
    <n v="53550"/>
    <m/>
    <n v="97670"/>
    <m/>
    <m/>
    <m/>
    <m/>
    <m/>
    <m/>
    <m/>
    <m/>
    <m/>
    <m/>
    <m/>
  </r>
  <r>
    <n v="19"/>
    <x v="423"/>
    <s v="N"/>
    <n v="1771195"/>
    <n v="0"/>
    <n v="0"/>
    <s v="7R01"/>
    <n v="70219"/>
    <x v="1657"/>
    <s v="Rural Reporter"/>
    <s v="Rural"/>
    <s v="DR"/>
    <s v="DO"/>
    <m/>
    <m/>
    <m/>
    <m/>
    <n v="17198"/>
    <n v="35452"/>
    <n v="197306"/>
    <m/>
    <n v="1108290"/>
    <m/>
    <m/>
    <m/>
    <m/>
    <m/>
    <m/>
    <m/>
    <m/>
    <m/>
    <m/>
    <m/>
  </r>
  <r>
    <n v="31"/>
    <x v="420"/>
    <s v="N"/>
    <n v="846992"/>
    <n v="0"/>
    <n v="0"/>
    <s v="7R04"/>
    <n v="70220"/>
    <x v="1658"/>
    <s v="Rural Reporter"/>
    <s v="Rural"/>
    <s v="DR"/>
    <s v="DO"/>
    <m/>
    <m/>
    <m/>
    <m/>
    <n v="888"/>
    <n v="10057"/>
    <n v="50756"/>
    <m/>
    <n v="297031"/>
    <m/>
    <m/>
    <m/>
    <m/>
    <m/>
    <m/>
    <m/>
    <m/>
    <m/>
    <m/>
    <m/>
  </r>
  <r>
    <n v="19"/>
    <x v="423"/>
    <s v="N"/>
    <n v="1771195"/>
    <n v="0"/>
    <n v="0"/>
    <s v="7R01"/>
    <n v="70221"/>
    <x v="1659"/>
    <s v="Rural Reporter"/>
    <s v="Rural"/>
    <s v="DR"/>
    <s v="DO"/>
    <m/>
    <m/>
    <m/>
    <m/>
    <n v="36351"/>
    <n v="87031"/>
    <n v="322505"/>
    <m/>
    <n v="1558883"/>
    <m/>
    <m/>
    <m/>
    <m/>
    <m/>
    <m/>
    <m/>
    <m/>
    <m/>
    <m/>
    <m/>
  </r>
  <r>
    <n v="20"/>
    <x v="441"/>
    <s v="N"/>
    <n v="1388420"/>
    <n v="0"/>
    <n v="0"/>
    <s v="7R02"/>
    <n v="70222"/>
    <x v="1660"/>
    <s v="Rural Reporter"/>
    <s v="Rural"/>
    <s v="DR"/>
    <s v="DO"/>
    <m/>
    <m/>
    <m/>
    <m/>
    <n v="12311"/>
    <n v="18314"/>
    <n v="300645"/>
    <m/>
    <n v="513609"/>
    <m/>
    <m/>
    <m/>
    <m/>
    <m/>
    <m/>
    <m/>
    <m/>
    <m/>
    <m/>
    <m/>
  </r>
  <r>
    <n v="31"/>
    <x v="420"/>
    <s v="N"/>
    <n v="846992"/>
    <n v="0"/>
    <n v="0"/>
    <s v="7R04"/>
    <n v="70223"/>
    <x v="1661"/>
    <s v="Rural Reporter"/>
    <s v="Rural"/>
    <s v="DR"/>
    <s v="DO"/>
    <m/>
    <m/>
    <m/>
    <m/>
    <n v="2268"/>
    <n v="10380"/>
    <n v="46051"/>
    <m/>
    <n v="221365"/>
    <m/>
    <m/>
    <m/>
    <m/>
    <m/>
    <m/>
    <m/>
    <m/>
    <m/>
    <m/>
    <m/>
  </r>
  <r>
    <n v="19"/>
    <x v="423"/>
    <s v="N"/>
    <n v="1771195"/>
    <n v="0"/>
    <n v="0"/>
    <s v="7R01"/>
    <n v="70224"/>
    <x v="1662"/>
    <s v="Rural Reporter"/>
    <s v="Rural"/>
    <s v="DR"/>
    <s v="DO"/>
    <m/>
    <m/>
    <m/>
    <m/>
    <n v="24939"/>
    <n v="102419"/>
    <n v="690871"/>
    <m/>
    <n v="2228668"/>
    <m/>
    <m/>
    <m/>
    <m/>
    <m/>
    <m/>
    <m/>
    <m/>
    <m/>
    <m/>
    <m/>
  </r>
  <r>
    <n v="20"/>
    <x v="441"/>
    <s v="N"/>
    <n v="1388420"/>
    <n v="0"/>
    <n v="0"/>
    <s v="7R02"/>
    <n v="70225"/>
    <x v="1663"/>
    <s v="Rural Reporter"/>
    <s v="Rural"/>
    <s v="DR"/>
    <s v="DO"/>
    <m/>
    <m/>
    <m/>
    <m/>
    <n v="3654"/>
    <n v="10453"/>
    <n v="41963"/>
    <m/>
    <n v="170474"/>
    <m/>
    <m/>
    <m/>
    <m/>
    <m/>
    <m/>
    <m/>
    <m/>
    <m/>
    <m/>
    <m/>
  </r>
  <r>
    <n v="20"/>
    <x v="441"/>
    <s v="N"/>
    <n v="1388420"/>
    <n v="0"/>
    <n v="0"/>
    <s v="7R02"/>
    <n v="70226"/>
    <x v="1664"/>
    <s v="Rural Reporter"/>
    <s v="Rural"/>
    <s v="DR"/>
    <s v="DO"/>
    <m/>
    <m/>
    <m/>
    <m/>
    <n v="3448"/>
    <n v="21597"/>
    <n v="69554"/>
    <m/>
    <n v="246188"/>
    <m/>
    <m/>
    <m/>
    <m/>
    <m/>
    <m/>
    <m/>
    <m/>
    <m/>
    <m/>
    <m/>
  </r>
  <r>
    <n v="20"/>
    <x v="441"/>
    <s v="N"/>
    <n v="1388420"/>
    <n v="0"/>
    <n v="0"/>
    <s v="7R02"/>
    <n v="70227"/>
    <x v="1665"/>
    <s v="Rural Reporter"/>
    <s v="Rural"/>
    <s v="MB"/>
    <s v="DO"/>
    <m/>
    <m/>
    <m/>
    <m/>
    <n v="9135"/>
    <n v="20266"/>
    <n v="130002"/>
    <m/>
    <n v="409575"/>
    <m/>
    <m/>
    <m/>
    <m/>
    <m/>
    <m/>
    <m/>
    <m/>
    <m/>
    <m/>
    <m/>
  </r>
  <r>
    <n v="20"/>
    <x v="441"/>
    <s v="N"/>
    <n v="1388420"/>
    <n v="0"/>
    <n v="0"/>
    <s v="7R02"/>
    <n v="70227"/>
    <x v="1665"/>
    <s v="Rural Reporter"/>
    <s v="Rural"/>
    <s v="DR"/>
    <s v="DO"/>
    <m/>
    <m/>
    <m/>
    <m/>
    <n v="2365"/>
    <n v="5537"/>
    <n v="25698"/>
    <m/>
    <n v="161580"/>
    <m/>
    <m/>
    <m/>
    <m/>
    <m/>
    <m/>
    <m/>
    <m/>
    <m/>
    <m/>
    <m/>
  </r>
  <r>
    <n v="20"/>
    <x v="441"/>
    <s v="N"/>
    <n v="1388420"/>
    <n v="0"/>
    <n v="0"/>
    <s v="7R02"/>
    <n v="70228"/>
    <x v="1616"/>
    <s v="Rural Reporter"/>
    <s v="Rural"/>
    <s v="DR"/>
    <s v="DO"/>
    <m/>
    <m/>
    <m/>
    <m/>
    <n v="3511"/>
    <n v="8315"/>
    <n v="63244"/>
    <m/>
    <n v="179696"/>
    <m/>
    <m/>
    <m/>
    <m/>
    <m/>
    <m/>
    <m/>
    <m/>
    <m/>
    <m/>
    <m/>
  </r>
  <r>
    <n v="31"/>
    <x v="420"/>
    <s v="N"/>
    <n v="846992"/>
    <n v="0"/>
    <n v="0"/>
    <s v="7R04"/>
    <n v="70232"/>
    <x v="1666"/>
    <s v="Rural Reporter"/>
    <s v="Rural"/>
    <s v="DR"/>
    <s v="DO"/>
    <m/>
    <m/>
    <m/>
    <m/>
    <n v="1233"/>
    <n v="5906"/>
    <n v="16103"/>
    <m/>
    <n v="179540"/>
    <m/>
    <m/>
    <m/>
    <m/>
    <m/>
    <m/>
    <m/>
    <m/>
    <m/>
    <m/>
    <m/>
  </r>
  <r>
    <n v="31"/>
    <x v="420"/>
    <s v="N"/>
    <n v="846992"/>
    <n v="0"/>
    <n v="0"/>
    <s v="7R04"/>
    <n v="70233"/>
    <x v="1667"/>
    <s v="Rural Reporter"/>
    <s v="Rural"/>
    <s v="DR"/>
    <s v="DO"/>
    <m/>
    <m/>
    <m/>
    <m/>
    <n v="815"/>
    <n v="6445"/>
    <n v="12629"/>
    <m/>
    <n v="113924"/>
    <m/>
    <m/>
    <m/>
    <m/>
    <m/>
    <m/>
    <m/>
    <m/>
    <m/>
    <m/>
    <m/>
  </r>
  <r>
    <n v="20"/>
    <x v="441"/>
    <s v="N"/>
    <n v="1388420"/>
    <n v="0"/>
    <n v="0"/>
    <s v="7R02"/>
    <n v="70235"/>
    <x v="1616"/>
    <s v="Rural Reporter"/>
    <s v="Rural"/>
    <s v="DR"/>
    <s v="DO"/>
    <m/>
    <m/>
    <m/>
    <m/>
    <n v="2967"/>
    <n v="7269"/>
    <n v="37871"/>
    <m/>
    <n v="264108"/>
    <m/>
    <m/>
    <m/>
    <m/>
    <m/>
    <m/>
    <m/>
    <m/>
    <m/>
    <m/>
    <m/>
  </r>
  <r>
    <n v="20"/>
    <x v="441"/>
    <s v="N"/>
    <n v="1388420"/>
    <n v="0"/>
    <n v="0"/>
    <s v="7R02"/>
    <n v="70238"/>
    <x v="1668"/>
    <s v="Rural Reporter"/>
    <s v="Rural"/>
    <s v="DR"/>
    <s v="DO"/>
    <m/>
    <m/>
    <m/>
    <m/>
    <n v="3045"/>
    <n v="4602"/>
    <n v="71058"/>
    <m/>
    <n v="408368"/>
    <m/>
    <m/>
    <m/>
    <m/>
    <m/>
    <m/>
    <m/>
    <m/>
    <m/>
    <m/>
    <m/>
  </r>
  <r>
    <n v="19"/>
    <x v="423"/>
    <s v="N"/>
    <n v="1771195"/>
    <n v="0"/>
    <n v="0"/>
    <s v="7R01"/>
    <n v="70240"/>
    <x v="1669"/>
    <s v="Rural Reporter"/>
    <s v="Rural"/>
    <s v="DR"/>
    <s v="DO"/>
    <m/>
    <m/>
    <m/>
    <m/>
    <n v="50379"/>
    <n v="111923"/>
    <n v="811488"/>
    <m/>
    <n v="4180193"/>
    <m/>
    <m/>
    <m/>
    <m/>
    <m/>
    <m/>
    <m/>
    <m/>
    <m/>
    <m/>
    <m/>
  </r>
  <r>
    <n v="20"/>
    <x v="441"/>
    <s v="N"/>
    <n v="1388420"/>
    <n v="0"/>
    <n v="0"/>
    <s v="7R02"/>
    <n v="70241"/>
    <x v="1670"/>
    <s v="Rural Reporter"/>
    <s v="Rural"/>
    <s v="DR"/>
    <s v="DO"/>
    <m/>
    <m/>
    <m/>
    <m/>
    <n v="1740"/>
    <n v="13164"/>
    <n v="21460"/>
    <m/>
    <n v="96557"/>
    <m/>
    <m/>
    <m/>
    <m/>
    <m/>
    <m/>
    <m/>
    <m/>
    <m/>
    <m/>
    <m/>
  </r>
  <r>
    <n v="19"/>
    <x v="423"/>
    <s v="N"/>
    <n v="1771195"/>
    <n v="0"/>
    <n v="0"/>
    <s v="7R01"/>
    <n v="70242"/>
    <x v="1671"/>
    <s v="Rural Reporter"/>
    <s v="Rural"/>
    <s v="DR"/>
    <s v="DO"/>
    <m/>
    <m/>
    <m/>
    <m/>
    <n v="115732"/>
    <n v="184110"/>
    <n v="2153706"/>
    <m/>
    <n v="5658992"/>
    <m/>
    <m/>
    <m/>
    <m/>
    <m/>
    <m/>
    <m/>
    <m/>
    <m/>
    <m/>
    <m/>
  </r>
  <r>
    <n v="19"/>
    <x v="423"/>
    <s v="N"/>
    <n v="1771195"/>
    <n v="0"/>
    <n v="0"/>
    <s v="7R01"/>
    <n v="70242"/>
    <x v="1671"/>
    <s v="Rural Reporter"/>
    <s v="Rural"/>
    <s v="MB"/>
    <s v="DO"/>
    <m/>
    <m/>
    <m/>
    <m/>
    <n v="14936"/>
    <n v="61294"/>
    <n v="188162"/>
    <m/>
    <n v="431461"/>
    <m/>
    <m/>
    <m/>
    <m/>
    <m/>
    <m/>
    <m/>
    <m/>
    <m/>
    <m/>
    <m/>
  </r>
  <r>
    <n v="31"/>
    <x v="420"/>
    <s v="N"/>
    <n v="846992"/>
    <n v="0"/>
    <n v="0"/>
    <s v="7R04"/>
    <n v="70244"/>
    <x v="1672"/>
    <s v="Rural Reporter"/>
    <s v="Rural"/>
    <s v="DR"/>
    <s v="DO"/>
    <m/>
    <m/>
    <m/>
    <m/>
    <n v="1773"/>
    <n v="1756"/>
    <n v="1749"/>
    <m/>
    <n v="34848"/>
    <m/>
    <m/>
    <m/>
    <m/>
    <m/>
    <m/>
    <m/>
    <m/>
    <m/>
    <m/>
    <m/>
  </r>
  <r>
    <n v="20"/>
    <x v="441"/>
    <s v="N"/>
    <n v="1388420"/>
    <n v="0"/>
    <n v="0"/>
    <s v="7R02"/>
    <n v="70245"/>
    <x v="1673"/>
    <s v="Rural Reporter"/>
    <s v="Rural"/>
    <s v="DR"/>
    <s v="DO"/>
    <m/>
    <m/>
    <m/>
    <m/>
    <n v="1828"/>
    <n v="8743"/>
    <n v="28621"/>
    <m/>
    <n v="88072"/>
    <m/>
    <m/>
    <m/>
    <m/>
    <m/>
    <m/>
    <m/>
    <m/>
    <m/>
    <m/>
    <m/>
  </r>
  <r>
    <n v="31"/>
    <x v="420"/>
    <s v="N"/>
    <n v="846992"/>
    <n v="0"/>
    <n v="0"/>
    <s v="7R04"/>
    <n v="70246"/>
    <x v="1674"/>
    <s v="Rural Reporter"/>
    <s v="Rural"/>
    <s v="DR"/>
    <s v="DO"/>
    <m/>
    <m/>
    <m/>
    <m/>
    <n v="2330"/>
    <n v="12948"/>
    <n v="50212"/>
    <m/>
    <n v="259950"/>
    <m/>
    <m/>
    <m/>
    <m/>
    <m/>
    <m/>
    <m/>
    <m/>
    <m/>
    <m/>
    <m/>
  </r>
  <r>
    <n v="31"/>
    <x v="420"/>
    <s v="N"/>
    <n v="846992"/>
    <n v="0"/>
    <n v="0"/>
    <s v="7R04"/>
    <n v="70247"/>
    <x v="1675"/>
    <s v="Rural Reporter"/>
    <s v="Rural"/>
    <s v="DR"/>
    <s v="DO"/>
    <m/>
    <m/>
    <m/>
    <m/>
    <n v="1197"/>
    <n v="4343"/>
    <n v="10191"/>
    <m/>
    <n v="92844"/>
    <m/>
    <m/>
    <m/>
    <m/>
    <m/>
    <m/>
    <m/>
    <m/>
    <m/>
    <m/>
    <m/>
  </r>
  <r>
    <n v="20"/>
    <x v="441"/>
    <s v="N"/>
    <n v="1388420"/>
    <n v="0"/>
    <n v="0"/>
    <s v="7R02"/>
    <n v="70248"/>
    <x v="1676"/>
    <s v="Rural Reporter"/>
    <s v="Rural"/>
    <s v="DR"/>
    <s v="DO"/>
    <m/>
    <m/>
    <m/>
    <m/>
    <n v="10696"/>
    <n v="24845"/>
    <n v="145710"/>
    <m/>
    <n v="810861"/>
    <m/>
    <m/>
    <m/>
    <m/>
    <m/>
    <m/>
    <m/>
    <m/>
    <m/>
    <m/>
    <m/>
  </r>
  <r>
    <n v="20"/>
    <x v="441"/>
    <s v="N"/>
    <n v="1388420"/>
    <n v="0"/>
    <n v="0"/>
    <s v="7R02"/>
    <n v="70248"/>
    <x v="1676"/>
    <s v="Rural Reporter"/>
    <s v="Rural"/>
    <s v="MB"/>
    <s v="DO"/>
    <m/>
    <m/>
    <m/>
    <m/>
    <n v="3353"/>
    <n v="7753"/>
    <n v="39455"/>
    <m/>
    <n v="202715"/>
    <m/>
    <m/>
    <m/>
    <m/>
    <m/>
    <m/>
    <m/>
    <m/>
    <m/>
    <m/>
    <m/>
  </r>
  <r>
    <n v="20"/>
    <x v="441"/>
    <s v="N"/>
    <n v="1388420"/>
    <n v="0"/>
    <n v="0"/>
    <s v="7R02"/>
    <n v="70250"/>
    <x v="1677"/>
    <s v="Rural Reporter"/>
    <s v="Rural"/>
    <s v="DR"/>
    <s v="DO"/>
    <m/>
    <m/>
    <m/>
    <m/>
    <n v="1176"/>
    <n v="4749"/>
    <n v="36282"/>
    <m/>
    <n v="220518"/>
    <m/>
    <m/>
    <m/>
    <m/>
    <m/>
    <m/>
    <m/>
    <m/>
    <m/>
    <m/>
    <m/>
  </r>
  <r>
    <n v="20"/>
    <x v="441"/>
    <s v="N"/>
    <n v="1388420"/>
    <n v="0"/>
    <n v="0"/>
    <s v="7R02"/>
    <n v="70251"/>
    <x v="1678"/>
    <s v="Rural Reporter"/>
    <s v="Rural"/>
    <s v="DR"/>
    <s v="DO"/>
    <m/>
    <m/>
    <m/>
    <m/>
    <n v="1090"/>
    <n v="2645"/>
    <n v="9523"/>
    <m/>
    <n v="47906"/>
    <m/>
    <m/>
    <m/>
    <m/>
    <m/>
    <m/>
    <m/>
    <m/>
    <m/>
    <m/>
    <m/>
  </r>
  <r>
    <n v="31"/>
    <x v="420"/>
    <s v="N"/>
    <n v="846992"/>
    <n v="0"/>
    <n v="0"/>
    <s v="7R04"/>
    <n v="70253"/>
    <x v="1679"/>
    <s v="Rural Reporter"/>
    <s v="Rural"/>
    <s v="DR"/>
    <s v="DO"/>
    <m/>
    <m/>
    <m/>
    <m/>
    <n v="845"/>
    <n v="2416"/>
    <n v="11052"/>
    <m/>
    <n v="112846"/>
    <m/>
    <m/>
    <m/>
    <m/>
    <m/>
    <m/>
    <m/>
    <m/>
    <m/>
    <m/>
    <m/>
  </r>
  <r>
    <n v="20"/>
    <x v="441"/>
    <s v="N"/>
    <n v="1388420"/>
    <n v="0"/>
    <n v="0"/>
    <s v="7R02"/>
    <n v="70255"/>
    <x v="1680"/>
    <s v="Rural Reporter"/>
    <s v="Rural"/>
    <s v="DR"/>
    <s v="DO"/>
    <m/>
    <m/>
    <m/>
    <m/>
    <n v="5706"/>
    <n v="7556"/>
    <n v="195546"/>
    <m/>
    <n v="350062"/>
    <m/>
    <m/>
    <m/>
    <m/>
    <m/>
    <m/>
    <m/>
    <m/>
    <m/>
    <m/>
    <m/>
  </r>
  <r>
    <n v="19"/>
    <x v="423"/>
    <s v="N"/>
    <n v="1771195"/>
    <n v="0"/>
    <n v="0"/>
    <s v="7R01"/>
    <n v="70256"/>
    <x v="1681"/>
    <s v="Rural Reporter"/>
    <s v="Rural"/>
    <s v="DR"/>
    <s v="DO"/>
    <m/>
    <m/>
    <m/>
    <m/>
    <n v="15920"/>
    <n v="88419"/>
    <n v="165978"/>
    <m/>
    <n v="1086740"/>
    <m/>
    <m/>
    <m/>
    <m/>
    <m/>
    <m/>
    <m/>
    <m/>
    <m/>
    <m/>
    <m/>
  </r>
  <r>
    <n v="29"/>
    <x v="434"/>
    <s v="N"/>
    <n v="2638371"/>
    <n v="0"/>
    <n v="0"/>
    <s v="7R03"/>
    <n v="70257"/>
    <x v="1682"/>
    <s v="Rural Reporter"/>
    <s v="Rural"/>
    <s v="DR"/>
    <s v="DO"/>
    <m/>
    <m/>
    <m/>
    <m/>
    <n v="865"/>
    <n v="1926"/>
    <n v="6674"/>
    <m/>
    <n v="50587"/>
    <m/>
    <m/>
    <m/>
    <m/>
    <m/>
    <m/>
    <m/>
    <m/>
    <m/>
    <m/>
    <m/>
  </r>
  <r>
    <n v="19"/>
    <x v="423"/>
    <s v="N"/>
    <n v="1771195"/>
    <n v="0"/>
    <n v="0"/>
    <s v="7R01"/>
    <n v="70258"/>
    <x v="1683"/>
    <s v="Rural Reporter"/>
    <s v="Rural"/>
    <s v="DR"/>
    <s v="DO"/>
    <m/>
    <m/>
    <m/>
    <m/>
    <n v="107200"/>
    <n v="526033"/>
    <n v="1736381"/>
    <m/>
    <n v="4725457"/>
    <m/>
    <m/>
    <m/>
    <m/>
    <m/>
    <m/>
    <m/>
    <m/>
    <m/>
    <m/>
    <m/>
  </r>
  <r>
    <n v="20"/>
    <x v="441"/>
    <s v="N"/>
    <n v="1388420"/>
    <n v="0"/>
    <n v="0"/>
    <s v="7R02"/>
    <n v="70259"/>
    <x v="1684"/>
    <s v="Rural Reporter"/>
    <s v="Rural"/>
    <s v="DR"/>
    <s v="DO"/>
    <m/>
    <m/>
    <m/>
    <m/>
    <n v="4798"/>
    <n v="18465"/>
    <n v="52731"/>
    <m/>
    <n v="292159"/>
    <m/>
    <m/>
    <m/>
    <m/>
    <m/>
    <m/>
    <m/>
    <m/>
    <m/>
    <m/>
    <m/>
  </r>
  <r>
    <n v="19"/>
    <x v="423"/>
    <s v="N"/>
    <n v="1771195"/>
    <n v="0"/>
    <n v="0"/>
    <s v="7R01"/>
    <n v="70260"/>
    <x v="1685"/>
    <s v="Rural Reporter"/>
    <s v="Rural"/>
    <s v="MB"/>
    <s v="DO"/>
    <m/>
    <m/>
    <m/>
    <m/>
    <n v="18432"/>
    <n v="117948"/>
    <n v="215872"/>
    <m/>
    <n v="736833"/>
    <m/>
    <m/>
    <m/>
    <m/>
    <m/>
    <m/>
    <m/>
    <m/>
    <m/>
    <m/>
    <m/>
  </r>
  <r>
    <n v="29"/>
    <x v="434"/>
    <s v="N"/>
    <n v="2638371"/>
    <n v="0"/>
    <n v="0"/>
    <s v="7R03"/>
    <n v="70263"/>
    <x v="1686"/>
    <s v="Rural Reporter"/>
    <s v="Rural"/>
    <s v="DR"/>
    <s v="DO"/>
    <m/>
    <m/>
    <m/>
    <m/>
    <n v="14760"/>
    <n v="23153"/>
    <n v="194042"/>
    <m/>
    <n v="658168"/>
    <m/>
    <m/>
    <m/>
    <m/>
    <m/>
    <m/>
    <m/>
    <m/>
    <m/>
    <m/>
    <m/>
  </r>
  <r>
    <n v="31"/>
    <x v="420"/>
    <s v="N"/>
    <n v="846992"/>
    <n v="0"/>
    <n v="0"/>
    <s v="7R04"/>
    <n v="70265"/>
    <x v="1687"/>
    <s v="Rural Reporter"/>
    <s v="Rural"/>
    <s v="DR"/>
    <s v="DO"/>
    <m/>
    <m/>
    <m/>
    <m/>
    <n v="2258"/>
    <n v="9379"/>
    <n v="23697"/>
    <m/>
    <n v="139403"/>
    <m/>
    <m/>
    <m/>
    <m/>
    <m/>
    <m/>
    <m/>
    <m/>
    <m/>
    <m/>
    <m/>
  </r>
  <r>
    <n v="20"/>
    <x v="441"/>
    <s v="N"/>
    <n v="1388420"/>
    <n v="0"/>
    <n v="0"/>
    <s v="7R02"/>
    <n v="70266"/>
    <x v="1688"/>
    <s v="Rural Reporter"/>
    <s v="Rural"/>
    <s v="DR"/>
    <s v="DO"/>
    <m/>
    <m/>
    <m/>
    <m/>
    <n v="2660"/>
    <n v="10359"/>
    <n v="13772"/>
    <m/>
    <n v="124715"/>
    <m/>
    <m/>
    <m/>
    <m/>
    <m/>
    <m/>
    <m/>
    <m/>
    <m/>
    <m/>
    <m/>
  </r>
  <r>
    <n v="20"/>
    <x v="441"/>
    <s v="N"/>
    <n v="1388420"/>
    <n v="0"/>
    <n v="0"/>
    <s v="7R02"/>
    <n v="70267"/>
    <x v="1689"/>
    <s v="Rural Reporter"/>
    <s v="Rural"/>
    <s v="DR"/>
    <s v="DO"/>
    <m/>
    <m/>
    <m/>
    <m/>
    <n v="3490"/>
    <n v="5474"/>
    <n v="23241"/>
    <m/>
    <n v="147417"/>
    <m/>
    <m/>
    <m/>
    <m/>
    <m/>
    <m/>
    <m/>
    <m/>
    <m/>
    <m/>
    <m/>
  </r>
  <r>
    <n v="20"/>
    <x v="441"/>
    <s v="N"/>
    <n v="1388420"/>
    <n v="0"/>
    <n v="0"/>
    <s v="7R02"/>
    <n v="70268"/>
    <x v="1690"/>
    <s v="Rural Reporter"/>
    <s v="Rural"/>
    <s v="DR"/>
    <s v="DO"/>
    <m/>
    <m/>
    <m/>
    <m/>
    <n v="2571"/>
    <n v="2916"/>
    <n v="51666"/>
    <m/>
    <n v="66378"/>
    <m/>
    <m/>
    <m/>
    <m/>
    <m/>
    <m/>
    <m/>
    <m/>
    <m/>
    <m/>
    <m/>
  </r>
  <r>
    <n v="43912"/>
    <x v="424"/>
    <s v="Y"/>
    <n v="1674218"/>
    <n v="2344.5199164174401"/>
    <n v="714.1"/>
    <m/>
    <n v="70271"/>
    <x v="1691"/>
    <s v="Full Reporter"/>
    <s v="Urban"/>
    <s v="SR"/>
    <s v="PT"/>
    <s v=" Actual Data"/>
    <m/>
    <m/>
    <m/>
    <n v="19646"/>
    <n v="1734479"/>
    <n v="138114"/>
    <n v="2552677"/>
    <n v="6732755"/>
    <n v="0"/>
    <n v="0"/>
    <n v="0"/>
    <n v="3.9"/>
    <n v="138114"/>
    <n v="2552677"/>
    <n v="6732755"/>
    <n v="3.9"/>
    <n v="138114"/>
    <n v="0"/>
    <n v="0"/>
  </r>
  <r>
    <n v="20"/>
    <x v="441"/>
    <s v="Y"/>
    <n v="1388420"/>
    <n v="0"/>
    <n v="0"/>
    <m/>
    <n v="70273"/>
    <x v="1692"/>
    <s v="Reduced Reporter"/>
    <s v="Tribe"/>
    <s v="DR"/>
    <s v="DO"/>
    <s v=" Actual Vehicle Revenue Miles"/>
    <m/>
    <m/>
    <m/>
    <n v="530"/>
    <n v="456"/>
    <n v="16353"/>
    <n v="0"/>
    <n v="60110"/>
    <n v="16353"/>
    <n v="0"/>
    <n v="60110"/>
    <n v="0"/>
    <n v="0"/>
    <n v="0"/>
    <n v="0"/>
    <n v="0"/>
    <n v="0"/>
    <n v="0"/>
    <n v="0"/>
  </r>
  <r>
    <n v="29"/>
    <x v="434"/>
    <s v="N"/>
    <n v="2638371"/>
    <n v="0"/>
    <n v="0"/>
    <m/>
    <n v="70273"/>
    <x v="1692"/>
    <s v="Reduced Reporter"/>
    <s v="Tribe"/>
    <s v="DR"/>
    <s v="DO"/>
    <s v=" Actual Vehicle Revenue Miles"/>
    <m/>
    <m/>
    <m/>
    <n v="58"/>
    <n v="50"/>
    <n v="1793"/>
    <n v="0"/>
    <n v="6591"/>
    <n v="1793"/>
    <n v="0"/>
    <n v="6591"/>
    <n v="0"/>
    <n v="0"/>
    <n v="0"/>
    <n v="0"/>
    <n v="0"/>
    <n v="0"/>
    <n v="0"/>
    <n v="0"/>
  </r>
  <r>
    <n v="31"/>
    <x v="420"/>
    <s v="N"/>
    <n v="846992"/>
    <n v="0"/>
    <n v="0"/>
    <m/>
    <n v="70273"/>
    <x v="1692"/>
    <s v="Reduced Reporter"/>
    <s v="Tribe"/>
    <s v="DR"/>
    <s v="DO"/>
    <s v=" Actual Vehicle Revenue Miles"/>
    <m/>
    <m/>
    <m/>
    <n v="175"/>
    <n v="150"/>
    <n v="5383"/>
    <n v="0"/>
    <n v="19787"/>
    <n v="5383"/>
    <n v="0"/>
    <n v="19787"/>
    <n v="0"/>
    <n v="0"/>
    <n v="0"/>
    <n v="0"/>
    <n v="0"/>
    <n v="0"/>
    <n v="0"/>
    <n v="0"/>
  </r>
  <r>
    <n v="49933"/>
    <x v="419"/>
    <s v="N"/>
    <n v="291217"/>
    <n v="3092.3245530578902"/>
    <n v="94.17"/>
    <m/>
    <n v="70275"/>
    <x v="1693"/>
    <s v="Full Reporter"/>
    <s v="Urban"/>
    <s v="VP"/>
    <s v="PT"/>
    <s v=" Actual Vehicle Revenue Miles"/>
    <m/>
    <m/>
    <m/>
    <n v="3179"/>
    <n v="16214"/>
    <n v="149282"/>
    <n v="680529"/>
    <n v="100345"/>
    <n v="149282"/>
    <n v="680529"/>
    <n v="100345"/>
    <n v="0"/>
    <n v="0"/>
    <n v="0"/>
    <n v="0"/>
    <n v="0"/>
    <n v="0"/>
    <n v="0"/>
    <n v="0"/>
  </r>
  <r>
    <n v="31"/>
    <x v="420"/>
    <s v="N"/>
    <n v="846992"/>
    <n v="0"/>
    <n v="0"/>
    <m/>
    <n v="70275"/>
    <x v="1693"/>
    <s v="Full Reporter"/>
    <s v="Urban"/>
    <s v="VP"/>
    <s v="PT"/>
    <s v=" Actual Vehicle Revenue Miles"/>
    <m/>
    <m/>
    <m/>
    <n v="4131"/>
    <n v="21072"/>
    <n v="194014"/>
    <n v="884447"/>
    <n v="130413"/>
    <n v="194014"/>
    <n v="884447"/>
    <n v="130413"/>
    <n v="0"/>
    <n v="0"/>
    <n v="0"/>
    <n v="0"/>
    <n v="0"/>
    <n v="0"/>
    <n v="0"/>
    <n v="0"/>
  </r>
  <r>
    <n v="65269"/>
    <x v="421"/>
    <s v="Y"/>
    <n v="819508"/>
    <n v="3026.11964092266"/>
    <n v="270.81"/>
    <m/>
    <n v="70275"/>
    <x v="1693"/>
    <s v="Full Reporter"/>
    <s v="Urban"/>
    <s v="VP"/>
    <s v="PT"/>
    <s v=" Actual Vehicle Revenue Miles"/>
    <m/>
    <m/>
    <m/>
    <n v="7947"/>
    <n v="40540"/>
    <n v="373250"/>
    <n v="1701527"/>
    <n v="250894"/>
    <n v="373250"/>
    <n v="1701527"/>
    <n v="250894"/>
    <n v="0"/>
    <n v="0"/>
    <n v="0"/>
    <n v="0"/>
    <n v="0"/>
    <n v="0"/>
    <n v="0"/>
    <n v="0"/>
  </r>
  <r>
    <n v="14752"/>
    <x v="426"/>
    <s v="Y"/>
    <n v="192844"/>
    <n v="2241.5913566419299"/>
    <n v="86.03"/>
    <m/>
    <n v="70277"/>
    <x v="1569"/>
    <s v="Reduced Reporter"/>
    <s v="Urban"/>
    <s v="DR"/>
    <s v="DO"/>
    <s v=" Actual Vehicle Revenue Miles"/>
    <m/>
    <m/>
    <m/>
    <n v="7423"/>
    <n v="14609"/>
    <n v="79246"/>
    <n v="0"/>
    <n v="744992"/>
    <n v="79246"/>
    <n v="0"/>
    <n v="744992"/>
    <n v="0"/>
    <n v="0"/>
    <n v="0"/>
    <n v="0"/>
    <n v="0"/>
    <n v="0"/>
    <n v="0"/>
    <n v="0"/>
  </r>
  <r>
    <n v="19"/>
    <x v="423"/>
    <s v="N"/>
    <n v="1771195"/>
    <n v="0"/>
    <n v="0"/>
    <m/>
    <n v="70277"/>
    <x v="1569"/>
    <s v="Reduced Reporter"/>
    <s v="Urban"/>
    <s v="DR"/>
    <s v="DO"/>
    <s v=" Actual Vehicle Revenue Miles"/>
    <m/>
    <m/>
    <m/>
    <n v="10812"/>
    <n v="21280"/>
    <n v="115439"/>
    <n v="0"/>
    <n v="1085242"/>
    <n v="115439"/>
    <n v="0"/>
    <n v="1085242"/>
    <n v="0"/>
    <n v="0"/>
    <n v="0"/>
    <n v="0"/>
    <n v="0"/>
    <n v="0"/>
    <n v="0"/>
    <n v="0"/>
  </r>
  <r>
    <n v="49933"/>
    <x v="419"/>
    <s v="N"/>
    <n v="291217"/>
    <n v="3092.3245530578902"/>
    <n v="94.17"/>
    <m/>
    <n v="77063"/>
    <x v="1694"/>
    <s v="Reduced Reporter"/>
    <s v="Tribe"/>
    <s v="DR"/>
    <s v="DO"/>
    <s v=" Actual Vehicle Revenue Miles"/>
    <m/>
    <m/>
    <m/>
    <n v="473"/>
    <n v="706"/>
    <n v="13760"/>
    <n v="0"/>
    <n v="76658"/>
    <n v="13760"/>
    <n v="0"/>
    <n v="76658"/>
    <n v="0"/>
    <n v="0"/>
    <n v="0"/>
    <n v="0"/>
    <n v="0"/>
    <n v="0"/>
    <n v="0"/>
    <n v="0"/>
  </r>
  <r>
    <n v="31"/>
    <x v="420"/>
    <s v="Y"/>
    <n v="846992"/>
    <n v="0"/>
    <n v="0"/>
    <m/>
    <n v="77063"/>
    <x v="1694"/>
    <s v="Reduced Reporter"/>
    <s v="Tribe"/>
    <s v="DR"/>
    <s v="DO"/>
    <s v=" Actual Vehicle Revenue Miles"/>
    <m/>
    <m/>
    <m/>
    <n v="8202"/>
    <n v="12249"/>
    <n v="238763"/>
    <n v="0"/>
    <n v="1330173"/>
    <n v="238763"/>
    <n v="0"/>
    <n v="1330173"/>
    <n v="0"/>
    <n v="0"/>
    <n v="0"/>
    <n v="0"/>
    <n v="0"/>
    <n v="0"/>
    <n v="0"/>
    <n v="0"/>
  </r>
  <r>
    <n v="65269"/>
    <x v="421"/>
    <s v="N"/>
    <n v="819508"/>
    <n v="3026.11964092266"/>
    <n v="270.81"/>
    <m/>
    <n v="77063"/>
    <x v="1694"/>
    <s v="Reduced Reporter"/>
    <s v="Tribe"/>
    <s v="DR"/>
    <s v="DO"/>
    <s v=" Actual Vehicle Revenue Miles"/>
    <m/>
    <m/>
    <m/>
    <n v="1836"/>
    <n v="2743"/>
    <n v="53460"/>
    <n v="0"/>
    <n v="297831"/>
    <n v="53460"/>
    <n v="0"/>
    <n v="297831"/>
    <n v="0"/>
    <n v="0"/>
    <n v="0"/>
    <n v="0"/>
    <n v="0"/>
    <n v="0"/>
    <n v="0"/>
    <n v="0"/>
  </r>
  <r>
    <n v="82225"/>
    <x v="429"/>
    <s v="N"/>
    <n v="113066"/>
    <n v="2054.4394048044001"/>
    <n v="55.03"/>
    <m/>
    <n v="77063"/>
    <x v="1694"/>
    <s v="Reduced Reporter"/>
    <s v="Tribe"/>
    <s v="DR"/>
    <s v="DO"/>
    <s v=" Actual Vehicle Revenue Miles"/>
    <m/>
    <m/>
    <m/>
    <n v="1132"/>
    <n v="1690"/>
    <n v="32947"/>
    <n v="0"/>
    <n v="183551"/>
    <n v="32947"/>
    <n v="0"/>
    <n v="183551"/>
    <n v="0"/>
    <n v="0"/>
    <n v="0"/>
    <n v="0"/>
    <n v="0"/>
    <n v="0"/>
    <n v="0"/>
    <n v="0"/>
  </r>
  <r>
    <n v="31"/>
    <x v="420"/>
    <s v="Y"/>
    <n v="846992"/>
    <n v="0"/>
    <n v="0"/>
    <m/>
    <n v="77069"/>
    <x v="1695"/>
    <s v="Reduced Reporter"/>
    <s v="Tribe"/>
    <s v="MB"/>
    <s v="DO"/>
    <s v=" Actual Vehicle Revenue Miles"/>
    <m/>
    <m/>
    <m/>
    <n v="1896"/>
    <n v="2110"/>
    <n v="71700"/>
    <n v="0"/>
    <n v="79177"/>
    <n v="71700"/>
    <n v="0"/>
    <n v="79177"/>
    <n v="0"/>
    <n v="0"/>
    <n v="0"/>
    <n v="0"/>
    <n v="0"/>
    <n v="0"/>
    <n v="0"/>
    <n v="0"/>
  </r>
  <r>
    <n v="20"/>
    <x v="441"/>
    <s v="Y"/>
    <n v="1388420"/>
    <n v="0"/>
    <n v="0"/>
    <m/>
    <n v="77075"/>
    <x v="1696"/>
    <s v="Reduced Reporter"/>
    <s v="Tribe"/>
    <s v="DR"/>
    <s v="DO"/>
    <s v=" Actual Vehicle Revenue Miles"/>
    <m/>
    <m/>
    <m/>
    <n v="2974"/>
    <n v="7929"/>
    <n v="111449"/>
    <n v="0"/>
    <n v="606582"/>
    <n v="111449"/>
    <n v="0"/>
    <n v="606582"/>
    <n v="0"/>
    <n v="0"/>
    <n v="0"/>
    <n v="0"/>
    <n v="0"/>
    <n v="0"/>
    <n v="0"/>
    <n v="0"/>
  </r>
  <r>
    <n v="20"/>
    <x v="441"/>
    <s v="N"/>
    <n v="1388420"/>
    <n v="0"/>
    <n v="0"/>
    <s v="7R02"/>
    <n v="77076"/>
    <x v="1697"/>
    <s v="Rural Reporter"/>
    <s v="Rural"/>
    <s v="DR"/>
    <s v="DO"/>
    <m/>
    <m/>
    <m/>
    <m/>
    <n v="385"/>
    <n v="3280"/>
    <n v="12775"/>
    <m/>
    <n v="55248"/>
    <m/>
    <m/>
    <m/>
    <m/>
    <m/>
    <m/>
    <m/>
    <m/>
    <m/>
    <m/>
    <m/>
  </r>
  <r>
    <n v="31"/>
    <x v="420"/>
    <s v="Y"/>
    <n v="846992"/>
    <n v="0"/>
    <n v="0"/>
    <m/>
    <n v="77077"/>
    <x v="1698"/>
    <s v="Reduced Reporter"/>
    <s v="Tribe"/>
    <s v="DR"/>
    <s v="DO"/>
    <s v=" Actual Vehicle Revenue Miles"/>
    <m/>
    <m/>
    <m/>
    <n v="8810"/>
    <n v="10179"/>
    <n v="329415"/>
    <n v="0"/>
    <n v="738338"/>
    <n v="329415"/>
    <n v="0"/>
    <n v="738338"/>
    <n v="0"/>
    <n v="0"/>
    <n v="0"/>
    <n v="0"/>
    <n v="0"/>
    <n v="0"/>
    <n v="0"/>
    <n v="0"/>
  </r>
  <r>
    <n v="31"/>
    <x v="420"/>
    <s v="N"/>
    <n v="846992"/>
    <n v="0"/>
    <n v="0"/>
    <s v="7R04"/>
    <n v="77078"/>
    <x v="1699"/>
    <s v="Rural Reporter"/>
    <s v="Rural"/>
    <s v="DR"/>
    <s v="DO"/>
    <m/>
    <m/>
    <m/>
    <m/>
    <n v="4235"/>
    <n v="4363"/>
    <n v="98860"/>
    <m/>
    <n v="365712"/>
    <m/>
    <m/>
    <m/>
    <m/>
    <m/>
    <m/>
    <m/>
    <m/>
    <m/>
    <m/>
    <m/>
  </r>
  <r>
    <n v="20"/>
    <x v="441"/>
    <s v="N"/>
    <n v="1388420"/>
    <n v="0"/>
    <n v="0"/>
    <s v="7R02"/>
    <n v="77079"/>
    <x v="1700"/>
    <s v="Rural Reporter"/>
    <s v="Rural"/>
    <s v="DR"/>
    <s v="DO"/>
    <m/>
    <m/>
    <m/>
    <m/>
    <n v="6254"/>
    <n v="7862"/>
    <n v="106495"/>
    <m/>
    <n v="353923"/>
    <m/>
    <m/>
    <m/>
    <m/>
    <m/>
    <m/>
    <m/>
    <m/>
    <m/>
    <m/>
    <m/>
  </r>
  <r>
    <n v="20"/>
    <x v="441"/>
    <s v="N"/>
    <n v="1388420"/>
    <n v="0"/>
    <n v="0"/>
    <s v="7R02"/>
    <n v="77082"/>
    <x v="1701"/>
    <s v="Rural Reporter"/>
    <s v="Rural"/>
    <s v="DR"/>
    <s v="DO"/>
    <m/>
    <m/>
    <m/>
    <m/>
    <n v="468"/>
    <n v="3385"/>
    <n v="7518"/>
    <m/>
    <n v="43181"/>
    <m/>
    <m/>
    <m/>
    <m/>
    <m/>
    <m/>
    <m/>
    <m/>
    <m/>
    <m/>
    <m/>
  </r>
  <r>
    <n v="20"/>
    <x v="441"/>
    <s v="N"/>
    <n v="1388420"/>
    <n v="0"/>
    <n v="0"/>
    <s v="7R02"/>
    <n v="77083"/>
    <x v="1702"/>
    <s v="Rural Reporter"/>
    <s v="Rural"/>
    <s v="DR"/>
    <s v="DO"/>
    <m/>
    <m/>
    <m/>
    <m/>
    <n v="5422"/>
    <n v="19700"/>
    <n v="31413"/>
    <m/>
    <n v="210126"/>
    <m/>
    <m/>
    <m/>
    <m/>
    <m/>
    <m/>
    <m/>
    <m/>
    <m/>
    <m/>
    <m/>
  </r>
  <r>
    <n v="31"/>
    <x v="420"/>
    <s v="N"/>
    <n v="846992"/>
    <n v="0"/>
    <n v="0"/>
    <s v="7R04"/>
    <n v="77085"/>
    <x v="1703"/>
    <s v="Rural Reporter"/>
    <s v="Rural"/>
    <s v="DR"/>
    <s v="DO"/>
    <m/>
    <m/>
    <m/>
    <m/>
    <n v="1189"/>
    <n v="1993"/>
    <n v="54716"/>
    <m/>
    <n v="228463"/>
    <m/>
    <m/>
    <m/>
    <m/>
    <m/>
    <m/>
    <m/>
    <m/>
    <m/>
    <m/>
    <m/>
  </r>
  <r>
    <n v="29"/>
    <x v="434"/>
    <s v="N"/>
    <n v="2638371"/>
    <n v="0"/>
    <n v="0"/>
    <s v="7R03"/>
    <n v="77086"/>
    <x v="1704"/>
    <s v="Rural Reporter"/>
    <s v="Rural"/>
    <s v="FB"/>
    <s v="DO"/>
    <m/>
    <m/>
    <m/>
    <m/>
    <n v="164"/>
    <n v="3225"/>
    <n v="1218"/>
    <m/>
    <n v="85094"/>
    <m/>
    <m/>
    <m/>
    <m/>
    <m/>
    <m/>
    <m/>
    <m/>
    <m/>
    <m/>
    <m/>
  </r>
  <r>
    <n v="31"/>
    <x v="420"/>
    <s v="N"/>
    <n v="846992"/>
    <n v="0"/>
    <n v="0"/>
    <s v="7R04"/>
    <n v="77087"/>
    <x v="1705"/>
    <s v="Rural Reporter"/>
    <s v="Rural"/>
    <s v="DR"/>
    <s v="DO"/>
    <m/>
    <m/>
    <m/>
    <m/>
    <n v="670"/>
    <n v="1900"/>
    <n v="29061"/>
    <m/>
    <n v="137059"/>
    <m/>
    <m/>
    <m/>
    <m/>
    <m/>
    <m/>
    <m/>
    <m/>
    <m/>
    <m/>
    <m/>
  </r>
  <r>
    <n v="19"/>
    <x v="423"/>
    <s v="N"/>
    <n v="1771195"/>
    <n v="0"/>
    <n v="0"/>
    <s v="7R01"/>
    <n v="77089"/>
    <x v="710"/>
    <s v="Rural Reporter"/>
    <s v="Rural"/>
    <s v="DR"/>
    <s v="DO"/>
    <m/>
    <m/>
    <m/>
    <m/>
    <n v="9861"/>
    <n v="16330"/>
    <n v="162076"/>
    <m/>
    <n v="334869"/>
    <m/>
    <m/>
    <m/>
    <m/>
    <m/>
    <m/>
    <m/>
    <m/>
    <m/>
    <m/>
    <m/>
  </r>
  <r>
    <n v="19"/>
    <x v="423"/>
    <s v="N"/>
    <n v="1771195"/>
    <n v="0"/>
    <n v="0"/>
    <s v="7R01"/>
    <n v="77090"/>
    <x v="50"/>
    <s v="Rural Reporter"/>
    <s v="Rural"/>
    <s v="DR"/>
    <s v="DO"/>
    <m/>
    <m/>
    <m/>
    <m/>
    <n v="7704"/>
    <n v="17400"/>
    <n v="133691"/>
    <m/>
    <n v="441380"/>
    <m/>
    <m/>
    <m/>
    <m/>
    <m/>
    <m/>
    <m/>
    <m/>
    <m/>
    <m/>
    <m/>
  </r>
  <r>
    <n v="19"/>
    <x v="423"/>
    <s v="N"/>
    <n v="1771195"/>
    <n v="0"/>
    <n v="0"/>
    <s v="7R01"/>
    <n v="77091"/>
    <x v="722"/>
    <s v="Rural Reporter"/>
    <s v="Rural"/>
    <s v="DR"/>
    <s v="DO"/>
    <m/>
    <m/>
    <m/>
    <m/>
    <n v="21081"/>
    <n v="46678"/>
    <n v="189367"/>
    <m/>
    <n v="834810"/>
    <m/>
    <m/>
    <m/>
    <m/>
    <m/>
    <m/>
    <m/>
    <m/>
    <m/>
    <m/>
    <m/>
  </r>
  <r>
    <n v="19"/>
    <x v="423"/>
    <s v="N"/>
    <n v="1771195"/>
    <n v="0"/>
    <n v="0"/>
    <s v="7R01"/>
    <n v="77092"/>
    <x v="1706"/>
    <s v="Rural Reporter"/>
    <s v="Rural"/>
    <s v="DR"/>
    <s v="DO"/>
    <m/>
    <m/>
    <m/>
    <m/>
    <n v="6633"/>
    <n v="39003"/>
    <n v="137245"/>
    <m/>
    <n v="556453"/>
    <m/>
    <m/>
    <m/>
    <m/>
    <m/>
    <m/>
    <m/>
    <m/>
    <m/>
    <m/>
    <m/>
  </r>
  <r>
    <n v="64945"/>
    <x v="445"/>
    <s v="N"/>
    <n v="608857"/>
    <n v="2863.8939007556601"/>
    <n v="212.6"/>
    <m/>
    <n v="80001"/>
    <x v="1707"/>
    <s v="Full Reporter"/>
    <s v="Urban"/>
    <s v="MB"/>
    <s v="DO"/>
    <s v=" Actual Vehicle Revenue Miles"/>
    <m/>
    <s v=" Actual Vehicle Revenue Miles"/>
    <m/>
    <n v="303098"/>
    <n v="4199053"/>
    <n v="3724544"/>
    <n v="16291219"/>
    <n v="47697382"/>
    <n v="3678014"/>
    <n v="16087693"/>
    <n v="47101499"/>
    <n v="1.2"/>
    <n v="46530"/>
    <n v="203526"/>
    <n v="595883"/>
    <n v="0"/>
    <n v="0"/>
    <n v="0"/>
    <n v="0"/>
  </r>
  <r>
    <n v="64945"/>
    <x v="445"/>
    <s v="N"/>
    <n v="608857"/>
    <n v="2863.8939007556601"/>
    <n v="212.6"/>
    <m/>
    <n v="80001"/>
    <x v="1707"/>
    <s v="Full Reporter"/>
    <s v="Urban"/>
    <s v="CR"/>
    <s v="DO"/>
    <s v=" Actual Vehicle Revenue Miles"/>
    <m/>
    <m/>
    <m/>
    <n v="62398"/>
    <n v="1658722"/>
    <n v="1708513"/>
    <n v="47845950"/>
    <n v="25748150"/>
    <n v="0"/>
    <n v="0"/>
    <n v="0"/>
    <n v="70.5"/>
    <n v="1708513"/>
    <n v="47845950"/>
    <n v="25748150"/>
    <n v="70.5"/>
    <n v="1708513"/>
    <n v="0"/>
    <n v="0"/>
  </r>
  <r>
    <n v="64945"/>
    <x v="445"/>
    <s v="N"/>
    <n v="608857"/>
    <n v="2863.8939007556601"/>
    <n v="212.6"/>
    <m/>
    <n v="80001"/>
    <x v="1707"/>
    <s v="Full Reporter"/>
    <s v="Urban"/>
    <s v="DR"/>
    <s v="PT"/>
    <s v=" Actual Vehicle Revenue Miles"/>
    <m/>
    <m/>
    <m/>
    <n v="121949"/>
    <n v="364062"/>
    <n v="2161889"/>
    <n v="2193368"/>
    <n v="12223818"/>
    <n v="2161889"/>
    <n v="2193368"/>
    <n v="12223818"/>
    <n v="0"/>
    <n v="0"/>
    <n v="0"/>
    <n v="0"/>
    <n v="0"/>
    <n v="0"/>
    <n v="0"/>
    <n v="0"/>
  </r>
  <r>
    <n v="64945"/>
    <x v="445"/>
    <s v="N"/>
    <n v="608857"/>
    <n v="2863.8939007556601"/>
    <n v="212.6"/>
    <m/>
    <n v="80001"/>
    <x v="1707"/>
    <s v="Full Reporter"/>
    <s v="Urban"/>
    <s v="VP"/>
    <s v="DO"/>
    <s v=" Actual Vehicle Revenue Miles"/>
    <m/>
    <m/>
    <m/>
    <n v="38185"/>
    <n v="231412"/>
    <n v="1669783"/>
    <n v="8652262"/>
    <n v="5467337"/>
    <n v="1669783"/>
    <n v="8652262"/>
    <n v="5467337"/>
    <n v="0"/>
    <n v="0"/>
    <n v="0"/>
    <n v="0"/>
    <n v="0"/>
    <n v="0"/>
    <n v="0"/>
    <n v="0"/>
  </r>
  <r>
    <n v="64945"/>
    <x v="445"/>
    <s v="N"/>
    <n v="608857"/>
    <n v="2863.8939007556601"/>
    <n v="212.6"/>
    <m/>
    <n v="80001"/>
    <x v="1707"/>
    <s v="Full Reporter"/>
    <s v="Urban"/>
    <s v="MB"/>
    <s v="PT"/>
    <s v=" Actual Vehicle Revenue Miles"/>
    <m/>
    <m/>
    <m/>
    <n v="12555"/>
    <n v="63957"/>
    <n v="219745"/>
    <n v="377454"/>
    <n v="1270386"/>
    <n v="219745"/>
    <n v="377454"/>
    <n v="1270386"/>
    <n v="0"/>
    <n v="0"/>
    <n v="0"/>
    <n v="0"/>
    <n v="0"/>
    <n v="0"/>
    <n v="0"/>
    <n v="0"/>
  </r>
  <r>
    <n v="64945"/>
    <x v="445"/>
    <s v="N"/>
    <n v="608857"/>
    <n v="2863.8939007556601"/>
    <n v="212.6"/>
    <m/>
    <n v="80001"/>
    <x v="1707"/>
    <s v="Full Reporter"/>
    <s v="Urban"/>
    <s v="CB"/>
    <s v="DO"/>
    <s v=" Actual Vehicle Revenue Miles"/>
    <m/>
    <m/>
    <m/>
    <n v="0"/>
    <n v="0"/>
    <n v="0"/>
    <n v="0"/>
    <n v="0"/>
    <n v="0"/>
    <n v="0"/>
    <n v="0"/>
    <n v="0"/>
    <n v="0"/>
    <n v="0"/>
    <n v="0"/>
    <n v="0"/>
    <n v="0"/>
    <n v="0"/>
    <n v="0"/>
  </r>
  <r>
    <n v="64945"/>
    <x v="445"/>
    <s v="N"/>
    <n v="608857"/>
    <n v="2863.8939007556601"/>
    <n v="212.6"/>
    <m/>
    <n v="80001"/>
    <x v="1707"/>
    <s v="Full Reporter"/>
    <s v="Urban"/>
    <s v="DR"/>
    <s v="DO"/>
    <s v=" Actual Vehicle Revenue Miles"/>
    <m/>
    <m/>
    <m/>
    <n v="0"/>
    <n v="0"/>
    <n v="0"/>
    <n v="0"/>
    <n v="0"/>
    <n v="0"/>
    <n v="0"/>
    <n v="0"/>
    <n v="0"/>
    <n v="0"/>
    <n v="0"/>
    <n v="0"/>
    <n v="0"/>
    <n v="0"/>
    <n v="0"/>
    <n v="0"/>
  </r>
  <r>
    <n v="64945"/>
    <x v="445"/>
    <s v="N"/>
    <n v="608857"/>
    <n v="2863.8939007556601"/>
    <n v="212.6"/>
    <m/>
    <n v="80001"/>
    <x v="1707"/>
    <s v="Full Reporter"/>
    <s v="Urban"/>
    <s v="LR"/>
    <s v="DO"/>
    <s v=" Actual Vehicle Revenue Miles"/>
    <m/>
    <m/>
    <m/>
    <n v="0"/>
    <n v="0"/>
    <n v="0"/>
    <n v="0"/>
    <n v="0"/>
    <n v="0"/>
    <n v="0"/>
    <n v="0"/>
    <n v="0"/>
    <n v="0"/>
    <n v="0"/>
    <n v="0"/>
    <n v="0"/>
    <n v="0"/>
    <n v="0"/>
    <n v="0"/>
  </r>
  <r>
    <n v="72559"/>
    <x v="446"/>
    <s v="N"/>
    <n v="588609"/>
    <n v="3653.4992147430798"/>
    <n v="161.11000000000001"/>
    <m/>
    <n v="80001"/>
    <x v="1707"/>
    <s v="Full Reporter"/>
    <s v="Urban"/>
    <s v="MB"/>
    <s v="DO"/>
    <s v=" Actual Vehicle Revenue Miles"/>
    <m/>
    <s v=" Actual Vehicle Revenue Miles"/>
    <m/>
    <n v="210860"/>
    <n v="2921202"/>
    <n v="2591096"/>
    <n v="11333495"/>
    <n v="33182173"/>
    <n v="2332204"/>
    <n v="10201097"/>
    <n v="29866742"/>
    <n v="8.3000000000000007"/>
    <n v="258892"/>
    <n v="1132398"/>
    <n v="3315431"/>
    <n v="0"/>
    <n v="0"/>
    <n v="0"/>
    <n v="0"/>
  </r>
  <r>
    <n v="72559"/>
    <x v="446"/>
    <s v="N"/>
    <n v="588609"/>
    <n v="3653.4992147430798"/>
    <n v="161.11000000000001"/>
    <m/>
    <n v="80001"/>
    <x v="1707"/>
    <s v="Full Reporter"/>
    <s v="Urban"/>
    <s v="CR"/>
    <s v="DO"/>
    <s v=" Actual Vehicle Revenue Miles"/>
    <m/>
    <m/>
    <m/>
    <n v="34194"/>
    <n v="908986"/>
    <n v="936271"/>
    <n v="26219750"/>
    <n v="14110080"/>
    <n v="0"/>
    <n v="0"/>
    <n v="0"/>
    <n v="38.9"/>
    <n v="936271"/>
    <n v="26219750"/>
    <n v="14110080"/>
    <n v="38.9"/>
    <n v="936271"/>
    <n v="0"/>
    <n v="0"/>
  </r>
  <r>
    <n v="72559"/>
    <x v="446"/>
    <s v="N"/>
    <n v="588609"/>
    <n v="3653.4992147430798"/>
    <n v="161.11000000000001"/>
    <m/>
    <n v="80001"/>
    <x v="1707"/>
    <s v="Full Reporter"/>
    <s v="Urban"/>
    <s v="DR"/>
    <s v="PT"/>
    <s v=" Actual Vehicle Revenue Miles"/>
    <m/>
    <m/>
    <m/>
    <n v="60894"/>
    <n v="181792"/>
    <n v="1079527"/>
    <n v="1095246"/>
    <n v="6103894"/>
    <n v="1079527"/>
    <n v="1095246"/>
    <n v="6103894"/>
    <n v="0"/>
    <n v="0"/>
    <n v="0"/>
    <n v="0"/>
    <n v="0"/>
    <n v="0"/>
    <n v="0"/>
    <n v="0"/>
  </r>
  <r>
    <n v="72559"/>
    <x v="446"/>
    <s v="N"/>
    <n v="588609"/>
    <n v="3653.4992147430798"/>
    <n v="161.11000000000001"/>
    <m/>
    <n v="80001"/>
    <x v="1707"/>
    <s v="Full Reporter"/>
    <s v="Urban"/>
    <s v="CB"/>
    <s v="DO"/>
    <s v=" Actual Vehicle Revenue Miles"/>
    <m/>
    <m/>
    <m/>
    <n v="12796"/>
    <n v="184889"/>
    <n v="276097"/>
    <n v="2833492"/>
    <n v="3491196"/>
    <n v="276097"/>
    <n v="2833492"/>
    <n v="3491196"/>
    <n v="0"/>
    <n v="0"/>
    <n v="0"/>
    <n v="0"/>
    <n v="0"/>
    <n v="0"/>
    <n v="0"/>
    <n v="0"/>
  </r>
  <r>
    <n v="72559"/>
    <x v="446"/>
    <s v="N"/>
    <n v="588609"/>
    <n v="3653.4992147430798"/>
    <n v="161.11000000000001"/>
    <m/>
    <n v="80001"/>
    <x v="1707"/>
    <s v="Full Reporter"/>
    <s v="Urban"/>
    <s v="VP"/>
    <s v="DO"/>
    <s v=" Actual Vehicle Revenue Miles"/>
    <m/>
    <m/>
    <m/>
    <n v="14176"/>
    <n v="85910"/>
    <n v="619893"/>
    <n v="3212080"/>
    <n v="2029703"/>
    <n v="619893"/>
    <n v="3212080"/>
    <n v="2029703"/>
    <n v="0"/>
    <n v="0"/>
    <n v="0"/>
    <n v="0"/>
    <n v="0"/>
    <n v="0"/>
    <n v="0"/>
    <n v="0"/>
  </r>
  <r>
    <n v="72559"/>
    <x v="446"/>
    <s v="N"/>
    <n v="588609"/>
    <n v="3653.4992147430798"/>
    <n v="161.11000000000001"/>
    <m/>
    <n v="80001"/>
    <x v="1707"/>
    <s v="Full Reporter"/>
    <s v="Urban"/>
    <s v="DR"/>
    <s v="DO"/>
    <s v=" Actual Vehicle Revenue Miles"/>
    <m/>
    <m/>
    <m/>
    <n v="0"/>
    <n v="0"/>
    <n v="0"/>
    <n v="0"/>
    <n v="0"/>
    <n v="0"/>
    <n v="0"/>
    <n v="0"/>
    <n v="0"/>
    <n v="0"/>
    <n v="0"/>
    <n v="0"/>
    <n v="0"/>
    <n v="0"/>
    <n v="0"/>
    <n v="0"/>
  </r>
  <r>
    <n v="72559"/>
    <x v="446"/>
    <s v="N"/>
    <n v="588609"/>
    <n v="3653.4992147430798"/>
    <n v="161.11000000000001"/>
    <m/>
    <n v="80001"/>
    <x v="1707"/>
    <s v="Full Reporter"/>
    <s v="Urban"/>
    <s v="LR"/>
    <s v="DO"/>
    <s v=" Actual Vehicle Revenue Miles"/>
    <m/>
    <m/>
    <m/>
    <n v="0"/>
    <n v="0"/>
    <n v="0"/>
    <n v="0"/>
    <n v="0"/>
    <n v="0"/>
    <n v="0"/>
    <n v="0"/>
    <n v="0"/>
    <n v="0"/>
    <n v="0"/>
    <n v="0"/>
    <n v="0"/>
    <n v="0"/>
    <n v="0"/>
    <n v="0"/>
  </r>
  <r>
    <n v="72559"/>
    <x v="446"/>
    <s v="N"/>
    <n v="588609"/>
    <n v="3653.4992147430798"/>
    <n v="161.11000000000001"/>
    <m/>
    <n v="80001"/>
    <x v="1707"/>
    <s v="Full Reporter"/>
    <s v="Urban"/>
    <s v="MB"/>
    <s v="PT"/>
    <s v=" Actual Vehicle Revenue Miles"/>
    <m/>
    <m/>
    <m/>
    <n v="0"/>
    <n v="0"/>
    <n v="0"/>
    <n v="0"/>
    <n v="0"/>
    <n v="0"/>
    <n v="0"/>
    <n v="0"/>
    <n v="0"/>
    <n v="0"/>
    <n v="0"/>
    <n v="0"/>
    <n v="0"/>
    <n v="0"/>
    <n v="0"/>
    <n v="0"/>
  </r>
  <r>
    <n v="78499"/>
    <x v="447"/>
    <s v="Y"/>
    <n v="1178533"/>
    <n v="3923.0071562338098"/>
    <n v="300.42"/>
    <m/>
    <n v="80001"/>
    <x v="1707"/>
    <s v="Full Reporter"/>
    <s v="Urban"/>
    <s v="MB"/>
    <s v="DO"/>
    <s v=" Actual Vehicle Revenue Miles"/>
    <m/>
    <s v=" Actual Vehicle Revenue Miles"/>
    <m/>
    <n v="750100"/>
    <n v="10391706"/>
    <n v="9217406"/>
    <n v="40317080"/>
    <n v="118040227"/>
    <n v="9217406"/>
    <n v="40317080"/>
    <n v="118040227"/>
    <n v="0"/>
    <n v="0"/>
    <n v="0"/>
    <n v="0"/>
    <n v="0"/>
    <n v="0"/>
    <n v="0"/>
    <n v="0"/>
  </r>
  <r>
    <n v="78499"/>
    <x v="447"/>
    <s v="Y"/>
    <n v="1178533"/>
    <n v="3923.0071562338098"/>
    <n v="300.42"/>
    <m/>
    <n v="80001"/>
    <x v="1707"/>
    <s v="Full Reporter"/>
    <s v="Urban"/>
    <s v="LR"/>
    <s v="DO"/>
    <s v=" Actual Vehicle Revenue Miles"/>
    <m/>
    <m/>
    <m/>
    <n v="296985"/>
    <n v="11043730"/>
    <n v="6262545"/>
    <n v="48914290"/>
    <n v="98389430"/>
    <n v="0"/>
    <n v="0"/>
    <n v="0"/>
    <n v="93.9"/>
    <n v="6262545"/>
    <n v="48914290"/>
    <n v="98389430"/>
    <n v="93.9"/>
    <n v="6262545"/>
    <n v="0"/>
    <n v="0"/>
  </r>
  <r>
    <n v="78499"/>
    <x v="447"/>
    <s v="Y"/>
    <n v="1178533"/>
    <n v="3923.0071562338098"/>
    <n v="300.42"/>
    <m/>
    <n v="80001"/>
    <x v="1707"/>
    <s v="Full Reporter"/>
    <s v="Urban"/>
    <s v="CR"/>
    <s v="DO"/>
    <s v=" Actual Vehicle Revenue Miles"/>
    <m/>
    <m/>
    <m/>
    <n v="43972"/>
    <n v="1168912"/>
    <n v="1204000"/>
    <n v="33717350"/>
    <n v="18144890"/>
    <n v="0"/>
    <n v="0"/>
    <n v="0"/>
    <n v="65.099999999999994"/>
    <n v="1204000"/>
    <n v="33717350"/>
    <n v="18144890"/>
    <n v="65.099999999999994"/>
    <n v="1204000"/>
    <n v="0"/>
    <n v="0"/>
  </r>
  <r>
    <n v="78499"/>
    <x v="447"/>
    <s v="Y"/>
    <n v="1178533"/>
    <n v="3923.0071562338098"/>
    <n v="300.42"/>
    <m/>
    <n v="80001"/>
    <x v="1707"/>
    <s v="Full Reporter"/>
    <s v="Urban"/>
    <s v="DR"/>
    <s v="DO"/>
    <s v=" Actual Vehicle Revenue Miles"/>
    <m/>
    <m/>
    <m/>
    <n v="101821"/>
    <n v="212688"/>
    <n v="1586321"/>
    <n v="2050240"/>
    <n v="17771195"/>
    <n v="1586321"/>
    <n v="2050240"/>
    <n v="17771195"/>
    <n v="0"/>
    <n v="0"/>
    <n v="0"/>
    <n v="0"/>
    <n v="0"/>
    <n v="0"/>
    <n v="0"/>
    <n v="0"/>
  </r>
  <r>
    <n v="78499"/>
    <x v="447"/>
    <s v="Y"/>
    <n v="1178533"/>
    <n v="3923.0071562338098"/>
    <n v="300.42"/>
    <m/>
    <n v="80001"/>
    <x v="1707"/>
    <s v="Full Reporter"/>
    <s v="Urban"/>
    <s v="VP"/>
    <s v="DO"/>
    <s v=" Actual Vehicle Revenue Miles"/>
    <m/>
    <m/>
    <m/>
    <n v="68903"/>
    <n v="417570"/>
    <n v="3013031"/>
    <n v="15612527"/>
    <n v="9865507"/>
    <n v="3013031"/>
    <n v="15612527"/>
    <n v="9865507"/>
    <n v="0"/>
    <n v="0"/>
    <n v="0"/>
    <n v="0"/>
    <n v="0"/>
    <n v="0"/>
    <n v="0"/>
    <n v="0"/>
  </r>
  <r>
    <n v="78499"/>
    <x v="447"/>
    <s v="Y"/>
    <n v="1178533"/>
    <n v="3923.0071562338098"/>
    <n v="300.42"/>
    <m/>
    <n v="80001"/>
    <x v="1707"/>
    <s v="Full Reporter"/>
    <s v="Urban"/>
    <s v="CB"/>
    <s v="DO"/>
    <s v=" Actual Vehicle Revenue Miles"/>
    <m/>
    <m/>
    <m/>
    <n v="18464"/>
    <n v="266771"/>
    <n v="398373"/>
    <n v="4088371"/>
    <n v="5037353"/>
    <n v="398373"/>
    <n v="4088371"/>
    <n v="5037353"/>
    <n v="0"/>
    <n v="0"/>
    <n v="0"/>
    <n v="0"/>
    <n v="0"/>
    <n v="0"/>
    <n v="0"/>
    <n v="0"/>
  </r>
  <r>
    <n v="78499"/>
    <x v="447"/>
    <s v="Y"/>
    <n v="1178533"/>
    <n v="3923.0071562338098"/>
    <n v="300.42"/>
    <m/>
    <n v="80001"/>
    <x v="1707"/>
    <s v="Full Reporter"/>
    <s v="Urban"/>
    <s v="MB"/>
    <s v="PT"/>
    <s v=" Actual Vehicle Revenue Miles"/>
    <m/>
    <m/>
    <m/>
    <n v="686"/>
    <n v="3496"/>
    <n v="12012"/>
    <n v="20633"/>
    <n v="69444"/>
    <n v="12012"/>
    <n v="20633"/>
    <n v="69444"/>
    <n v="0"/>
    <n v="0"/>
    <n v="0"/>
    <n v="0"/>
    <n v="0"/>
    <n v="0"/>
    <n v="0"/>
    <n v="0"/>
  </r>
  <r>
    <n v="78499"/>
    <x v="447"/>
    <s v="Y"/>
    <n v="1178533"/>
    <n v="3923.0071562338098"/>
    <n v="300.42"/>
    <m/>
    <n v="80001"/>
    <x v="1707"/>
    <s v="Full Reporter"/>
    <s v="Urban"/>
    <s v="DR"/>
    <s v="PT"/>
    <s v=" Actual Vehicle Revenue Miles"/>
    <m/>
    <m/>
    <m/>
    <n v="0"/>
    <n v="0"/>
    <n v="0"/>
    <n v="0"/>
    <n v="0"/>
    <n v="0"/>
    <n v="0"/>
    <n v="0"/>
    <n v="0"/>
    <n v="0"/>
    <n v="0"/>
    <n v="0"/>
    <n v="0"/>
    <n v="0"/>
    <n v="0"/>
    <n v="0"/>
  </r>
  <r>
    <n v="49"/>
    <x v="448"/>
    <s v="N"/>
    <n v="647581"/>
    <n v="0"/>
    <n v="0"/>
    <m/>
    <n v="80001"/>
    <x v="1707"/>
    <s v="Full Reporter"/>
    <s v="Urban"/>
    <s v="VP"/>
    <s v="DO"/>
    <s v=" Actual Vehicle Revenue Miles"/>
    <m/>
    <m/>
    <m/>
    <n v="49211"/>
    <n v="298231"/>
    <n v="2151923"/>
    <n v="11150551"/>
    <n v="7045998"/>
    <n v="2151923"/>
    <n v="11150551"/>
    <n v="7045998"/>
    <n v="0"/>
    <n v="0"/>
    <n v="0"/>
    <n v="0"/>
    <n v="0"/>
    <n v="0"/>
    <n v="0"/>
    <n v="0"/>
  </r>
  <r>
    <n v="49"/>
    <x v="448"/>
    <s v="N"/>
    <n v="647581"/>
    <n v="0"/>
    <n v="0"/>
    <m/>
    <n v="80001"/>
    <x v="1707"/>
    <s v="Full Reporter"/>
    <s v="Urban"/>
    <s v="MB"/>
    <s v="DO"/>
    <s v=" Actual Vehicle Revenue Miles"/>
    <m/>
    <m/>
    <m/>
    <n v="20592"/>
    <n v="285277"/>
    <n v="253040"/>
    <n v="1106801"/>
    <n v="3240489"/>
    <n v="253040"/>
    <n v="1106801"/>
    <n v="3240489"/>
    <n v="0"/>
    <n v="0"/>
    <n v="0"/>
    <n v="0"/>
    <n v="0"/>
    <n v="0"/>
    <n v="0"/>
    <n v="0"/>
  </r>
  <r>
    <n v="49"/>
    <x v="448"/>
    <s v="N"/>
    <n v="647581"/>
    <n v="0"/>
    <n v="0"/>
    <m/>
    <n v="80001"/>
    <x v="1707"/>
    <s v="Full Reporter"/>
    <s v="Urban"/>
    <s v="CB"/>
    <s v="DO"/>
    <s v=" Actual Data"/>
    <m/>
    <m/>
    <m/>
    <n v="9757"/>
    <n v="140971"/>
    <n v="210514"/>
    <n v="2160436"/>
    <n v="2661911"/>
    <n v="210514"/>
    <n v="2160436"/>
    <n v="2661911"/>
    <n v="0"/>
    <n v="0"/>
    <n v="0"/>
    <n v="0"/>
    <n v="0"/>
    <n v="0"/>
    <n v="0"/>
    <n v="0"/>
  </r>
  <r>
    <n v="49"/>
    <x v="448"/>
    <s v="N"/>
    <n v="647581"/>
    <n v="0"/>
    <n v="0"/>
    <m/>
    <n v="80001"/>
    <x v="1707"/>
    <s v="Full Reporter"/>
    <s v="Urban"/>
    <s v="MB"/>
    <s v="PT"/>
    <s v=" Actual Vehicle Revenue Miles"/>
    <m/>
    <m/>
    <m/>
    <n v="6006"/>
    <n v="30593"/>
    <n v="105112"/>
    <n v="180550"/>
    <n v="607672"/>
    <n v="105112"/>
    <n v="180550"/>
    <n v="607672"/>
    <n v="0"/>
    <n v="0"/>
    <n v="0"/>
    <n v="0"/>
    <n v="0"/>
    <n v="0"/>
    <n v="0"/>
    <n v="0"/>
  </r>
  <r>
    <n v="49"/>
    <x v="448"/>
    <s v="N"/>
    <n v="647581"/>
    <n v="0"/>
    <n v="0"/>
    <m/>
    <n v="80001"/>
    <x v="1707"/>
    <s v="Full Reporter"/>
    <s v="Urban"/>
    <s v="CR"/>
    <s v="DO"/>
    <s v=" Actual Vehicle Revenue Miles"/>
    <m/>
    <m/>
    <m/>
    <n v="0"/>
    <n v="0"/>
    <n v="0"/>
    <n v="0"/>
    <n v="0"/>
    <n v="0"/>
    <n v="0"/>
    <n v="0"/>
    <n v="0"/>
    <n v="0"/>
    <n v="0"/>
    <n v="0"/>
    <n v="0"/>
    <n v="0"/>
    <n v="0"/>
    <n v="0"/>
  </r>
  <r>
    <n v="49"/>
    <x v="448"/>
    <s v="N"/>
    <n v="647581"/>
    <n v="0"/>
    <n v="0"/>
    <m/>
    <n v="80001"/>
    <x v="1707"/>
    <s v="Full Reporter"/>
    <s v="Urban"/>
    <s v="DR"/>
    <s v="DO"/>
    <s v=" Actual Vehicle Revenue Miles"/>
    <m/>
    <m/>
    <m/>
    <n v="0"/>
    <n v="0"/>
    <n v="0"/>
    <n v="0"/>
    <n v="0"/>
    <n v="0"/>
    <n v="0"/>
    <n v="0"/>
    <n v="0"/>
    <n v="0"/>
    <n v="0"/>
    <n v="0"/>
    <n v="0"/>
    <n v="0"/>
    <n v="0"/>
    <n v="0"/>
  </r>
  <r>
    <n v="49"/>
    <x v="448"/>
    <s v="N"/>
    <n v="647581"/>
    <n v="0"/>
    <n v="0"/>
    <m/>
    <n v="80001"/>
    <x v="1707"/>
    <s v="Full Reporter"/>
    <s v="Urban"/>
    <s v="DR"/>
    <s v="PT"/>
    <s v=" Actual Vehicle Revenue Miles"/>
    <m/>
    <m/>
    <m/>
    <n v="0"/>
    <n v="0"/>
    <n v="0"/>
    <n v="0"/>
    <n v="0"/>
    <n v="0"/>
    <n v="0"/>
    <n v="0"/>
    <n v="0"/>
    <n v="0"/>
    <n v="0"/>
    <n v="0"/>
    <n v="0"/>
    <n v="0"/>
    <n v="0"/>
    <n v="0"/>
  </r>
  <r>
    <n v="49"/>
    <x v="448"/>
    <s v="N"/>
    <n v="647581"/>
    <n v="0"/>
    <n v="0"/>
    <m/>
    <n v="80001"/>
    <x v="1707"/>
    <s v="Full Reporter"/>
    <s v="Urban"/>
    <s v="LR"/>
    <s v="DO"/>
    <s v=" Actual Vehicle Revenue Miles"/>
    <m/>
    <m/>
    <m/>
    <n v="0"/>
    <n v="0"/>
    <n v="0"/>
    <n v="0"/>
    <n v="0"/>
    <n v="0"/>
    <n v="0"/>
    <n v="0"/>
    <n v="0"/>
    <n v="0"/>
    <n v="0"/>
    <n v="0"/>
    <n v="0"/>
    <n v="0"/>
    <n v="0"/>
    <n v="0"/>
  </r>
  <r>
    <n v="82252"/>
    <x v="449"/>
    <s v="Y"/>
    <n v="194283"/>
    <n v="2861.3290586450298"/>
    <n v="67.900000000000006"/>
    <m/>
    <n v="80002"/>
    <x v="1708"/>
    <s v="Full Reporter"/>
    <s v="Urban"/>
    <s v="MB"/>
    <s v="DO"/>
    <s v=" Actual Data"/>
    <m/>
    <m/>
    <m/>
    <n v="43451"/>
    <n v="499713"/>
    <n v="515790"/>
    <n v="1731121"/>
    <n v="6295106"/>
    <n v="515790"/>
    <n v="1731121"/>
    <n v="6295106"/>
    <n v="0"/>
    <n v="0"/>
    <n v="0"/>
    <n v="0"/>
    <n v="0"/>
    <n v="0"/>
    <n v="0"/>
    <n v="0"/>
  </r>
  <r>
    <n v="82252"/>
    <x v="449"/>
    <s v="Y"/>
    <n v="194283"/>
    <n v="2861.3290586450298"/>
    <n v="67.900000000000006"/>
    <m/>
    <n v="80002"/>
    <x v="1708"/>
    <s v="Full Reporter"/>
    <s v="Urban"/>
    <s v="DR"/>
    <s v="DO"/>
    <s v=" Actual Data"/>
    <m/>
    <m/>
    <m/>
    <n v="36843"/>
    <n v="54957"/>
    <n v="316257"/>
    <n v="316727"/>
    <n v="4196737"/>
    <n v="316257"/>
    <n v="316727"/>
    <n v="4196737"/>
    <n v="0"/>
    <n v="0"/>
    <n v="0"/>
    <n v="0"/>
    <n v="0"/>
    <n v="0"/>
    <n v="0"/>
    <n v="0"/>
  </r>
  <r>
    <n v="29089"/>
    <x v="288"/>
    <s v="Y"/>
    <n v="216214"/>
    <n v="2781.55462990773"/>
    <n v="77.73"/>
    <m/>
    <n v="80003"/>
    <x v="1709"/>
    <s v="Full Reporter"/>
    <s v="Urban"/>
    <s v="MB"/>
    <s v="PT"/>
    <s v=" Actual Data"/>
    <m/>
    <m/>
    <m/>
    <n v="65922"/>
    <n v="859658"/>
    <n v="741381"/>
    <n v="2836871"/>
    <n v="8912570"/>
    <n v="741381"/>
    <n v="2836871"/>
    <n v="8912570"/>
    <n v="0"/>
    <n v="0"/>
    <n v="0"/>
    <n v="0"/>
    <n v="0"/>
    <n v="0"/>
    <n v="0"/>
    <n v="0"/>
  </r>
  <r>
    <n v="29089"/>
    <x v="288"/>
    <s v="Y"/>
    <n v="216214"/>
    <n v="2781.55462990773"/>
    <n v="77.73"/>
    <m/>
    <n v="80003"/>
    <x v="1709"/>
    <s v="Full Reporter"/>
    <s v="Urban"/>
    <s v="DR"/>
    <s v="PT"/>
    <s v=" Actual Data"/>
    <m/>
    <m/>
    <m/>
    <n v="27805"/>
    <n v="57545"/>
    <n v="391999"/>
    <n v="324990"/>
    <n v="2359849"/>
    <n v="391999"/>
    <n v="324990"/>
    <n v="2359849"/>
    <n v="0"/>
    <n v="0"/>
    <n v="0"/>
    <n v="0"/>
    <n v="0"/>
    <n v="0"/>
    <n v="0"/>
    <n v="0"/>
  </r>
  <r>
    <n v="7705"/>
    <x v="450"/>
    <s v="Y"/>
    <n v="128787"/>
    <n v="2354.4311048955601"/>
    <n v="54.7"/>
    <m/>
    <n v="80004"/>
    <x v="1710"/>
    <s v="Full Reporter"/>
    <s v="Urban"/>
    <s v="MB"/>
    <s v="DO"/>
    <s v=" Actual Vehicle Revenue Miles"/>
    <m/>
    <m/>
    <m/>
    <n v="41473"/>
    <n v="325561"/>
    <n v="597099"/>
    <n v="1526951"/>
    <n v="4467223"/>
    <n v="597099"/>
    <n v="1526951"/>
    <n v="4467223"/>
    <n v="0"/>
    <n v="0"/>
    <n v="0"/>
    <n v="0"/>
    <n v="0"/>
    <n v="0"/>
    <n v="0"/>
    <n v="0"/>
  </r>
  <r>
    <n v="7705"/>
    <x v="450"/>
    <s v="Y"/>
    <n v="128787"/>
    <n v="2354.4311048955601"/>
    <n v="54.7"/>
    <m/>
    <n v="80004"/>
    <x v="1710"/>
    <s v="Full Reporter"/>
    <s v="Urban"/>
    <s v="DR"/>
    <s v="DO"/>
    <s v=" Actual Vehicle Revenue Miles"/>
    <m/>
    <m/>
    <m/>
    <n v="13317"/>
    <n v="42023"/>
    <n v="178742"/>
    <n v="246946"/>
    <n v="1540661"/>
    <n v="178742"/>
    <n v="246946"/>
    <n v="1540661"/>
    <n v="0"/>
    <n v="0"/>
    <n v="0"/>
    <n v="0"/>
    <n v="0"/>
    <n v="0"/>
    <n v="0"/>
    <n v="0"/>
  </r>
  <r>
    <n v="8"/>
    <x v="451"/>
    <s v="N"/>
    <n v="1331465"/>
    <n v="0"/>
    <n v="0"/>
    <m/>
    <n v="80005"/>
    <x v="1711"/>
    <s v="Full Reporter"/>
    <s v="Urban"/>
    <s v="DR"/>
    <s v="PT"/>
    <s v=" Actual Vehicle Revenue Miles"/>
    <m/>
    <m/>
    <m/>
    <n v="0"/>
    <n v="0"/>
    <n v="0"/>
    <n v="0"/>
    <n v="0"/>
    <n v="0"/>
    <n v="0"/>
    <n v="0"/>
    <n v="0"/>
    <n v="0"/>
    <n v="0"/>
    <n v="0"/>
    <n v="0"/>
    <n v="0"/>
    <n v="0"/>
    <n v="0"/>
  </r>
  <r>
    <n v="8"/>
    <x v="451"/>
    <s v="N"/>
    <n v="1331465"/>
    <n v="0"/>
    <n v="0"/>
    <m/>
    <n v="80005"/>
    <x v="1711"/>
    <s v="Full Reporter"/>
    <s v="Urban"/>
    <s v="DR"/>
    <s v="TX"/>
    <s v=" Actual Vehicle Revenue Miles"/>
    <m/>
    <m/>
    <m/>
    <n v="0"/>
    <n v="0"/>
    <n v="0"/>
    <n v="0"/>
    <n v="0"/>
    <n v="0"/>
    <n v="0"/>
    <n v="0"/>
    <n v="0"/>
    <n v="0"/>
    <n v="0"/>
    <n v="0"/>
    <n v="0"/>
    <n v="0"/>
    <n v="0"/>
    <n v="0"/>
  </r>
  <r>
    <n v="8"/>
    <x v="451"/>
    <s v="N"/>
    <n v="1331465"/>
    <n v="0"/>
    <n v="0"/>
    <m/>
    <n v="80005"/>
    <x v="1711"/>
    <s v="Full Reporter"/>
    <s v="Urban"/>
    <s v="MB"/>
    <s v="PT"/>
    <s v=" Actual Vehicle Revenue Miles"/>
    <m/>
    <m/>
    <m/>
    <n v="0"/>
    <n v="0"/>
    <n v="0"/>
    <n v="0"/>
    <n v="0"/>
    <n v="0"/>
    <n v="0"/>
    <n v="0"/>
    <n v="0"/>
    <n v="0"/>
    <n v="0"/>
    <n v="0"/>
    <n v="0"/>
    <n v="0"/>
    <n v="0"/>
    <n v="0"/>
  </r>
  <r>
    <n v="8"/>
    <x v="451"/>
    <s v="N"/>
    <n v="1331465"/>
    <n v="0"/>
    <n v="0"/>
    <m/>
    <n v="80005"/>
    <x v="1711"/>
    <s v="Full Reporter"/>
    <s v="Urban"/>
    <s v="VP"/>
    <s v="DO"/>
    <s v=" Actual Vehicle Revenue Miles"/>
    <m/>
    <m/>
    <m/>
    <n v="0"/>
    <n v="0"/>
    <n v="0"/>
    <n v="0"/>
    <n v="0"/>
    <n v="0"/>
    <n v="0"/>
    <n v="0"/>
    <n v="0"/>
    <n v="0"/>
    <n v="0"/>
    <n v="0"/>
    <n v="0"/>
    <n v="0"/>
    <n v="0"/>
    <n v="0"/>
  </r>
  <r>
    <n v="18856"/>
    <x v="452"/>
    <s v="Y"/>
    <n v="632494"/>
    <n v="3156.7369247841798"/>
    <n v="200.36"/>
    <m/>
    <n v="80005"/>
    <x v="1711"/>
    <s v="Full Reporter"/>
    <s v="Urban"/>
    <s v="MB"/>
    <s v="PT"/>
    <s v=" Actual Vehicle Revenue Miles"/>
    <m/>
    <m/>
    <m/>
    <n v="234480"/>
    <n v="2865633"/>
    <n v="2961384"/>
    <n v="9783142"/>
    <n v="29744348"/>
    <n v="2961384"/>
    <n v="9783142"/>
    <n v="29744348"/>
    <n v="0"/>
    <n v="0"/>
    <n v="0"/>
    <n v="0"/>
    <n v="0"/>
    <n v="0"/>
    <n v="0"/>
    <n v="0"/>
  </r>
  <r>
    <n v="18856"/>
    <x v="452"/>
    <s v="Y"/>
    <n v="632494"/>
    <n v="3156.7369247841798"/>
    <n v="200.36"/>
    <m/>
    <n v="80005"/>
    <x v="1711"/>
    <s v="Full Reporter"/>
    <s v="Urban"/>
    <s v="DR"/>
    <s v="PT"/>
    <s v=" Actual Vehicle Revenue Miles"/>
    <m/>
    <m/>
    <m/>
    <n v="62555"/>
    <n v="116858"/>
    <n v="926364"/>
    <n v="956091"/>
    <n v="6907486"/>
    <n v="926364"/>
    <n v="956091"/>
    <n v="6907486"/>
    <n v="0"/>
    <n v="0"/>
    <n v="0"/>
    <n v="0"/>
    <n v="0"/>
    <n v="0"/>
    <n v="0"/>
    <n v="0"/>
  </r>
  <r>
    <n v="18856"/>
    <x v="452"/>
    <s v="Y"/>
    <n v="632494"/>
    <n v="3156.7369247841798"/>
    <n v="200.36"/>
    <m/>
    <n v="80005"/>
    <x v="1711"/>
    <s v="Full Reporter"/>
    <s v="Urban"/>
    <s v="VP"/>
    <s v="DO"/>
    <s v=" Actual Vehicle Revenue Miles"/>
    <m/>
    <m/>
    <m/>
    <n v="2550"/>
    <n v="7781"/>
    <n v="129688"/>
    <n v="476421"/>
    <n v="199528"/>
    <n v="129688"/>
    <n v="476421"/>
    <n v="199528"/>
    <n v="0"/>
    <n v="0"/>
    <n v="0"/>
    <n v="0"/>
    <n v="0"/>
    <n v="0"/>
    <n v="0"/>
    <n v="0"/>
  </r>
  <r>
    <n v="18856"/>
    <x v="452"/>
    <s v="Y"/>
    <n v="632494"/>
    <n v="3156.7369247841798"/>
    <n v="200.36"/>
    <m/>
    <n v="80005"/>
    <x v="1711"/>
    <s v="Full Reporter"/>
    <s v="Urban"/>
    <s v="DR"/>
    <s v="TX"/>
    <s v=" Actual Vehicle Revenue Miles"/>
    <m/>
    <m/>
    <m/>
    <n v="179"/>
    <n v="643"/>
    <n v="2862"/>
    <n v="3187"/>
    <n v="13802"/>
    <n v="2862"/>
    <n v="3187"/>
    <n v="13802"/>
    <n v="0"/>
    <n v="0"/>
    <n v="0"/>
    <n v="0"/>
    <n v="0"/>
    <n v="0"/>
    <n v="0"/>
    <n v="0"/>
  </r>
  <r>
    <n v="23527"/>
    <x v="453"/>
    <s v="N"/>
    <n v="2686147"/>
    <n v="4167.5376334545099"/>
    <n v="644.54"/>
    <m/>
    <n v="80005"/>
    <x v="1711"/>
    <s v="Full Reporter"/>
    <s v="Urban"/>
    <s v="DR"/>
    <s v="PT"/>
    <s v=" Actual Vehicle Revenue Miles"/>
    <m/>
    <m/>
    <m/>
    <n v="0"/>
    <n v="0"/>
    <n v="0"/>
    <n v="0"/>
    <n v="0"/>
    <n v="0"/>
    <n v="0"/>
    <n v="0"/>
    <n v="0"/>
    <n v="0"/>
    <n v="0"/>
    <n v="0"/>
    <n v="0"/>
    <n v="0"/>
    <n v="0"/>
    <n v="0"/>
  </r>
  <r>
    <n v="23527"/>
    <x v="453"/>
    <s v="N"/>
    <n v="2686147"/>
    <n v="4167.5376334545099"/>
    <n v="644.54"/>
    <m/>
    <n v="80005"/>
    <x v="1711"/>
    <s v="Full Reporter"/>
    <s v="Urban"/>
    <s v="DR"/>
    <s v="TX"/>
    <s v=" Actual Vehicle Revenue Miles"/>
    <m/>
    <m/>
    <m/>
    <n v="0"/>
    <n v="0"/>
    <n v="0"/>
    <n v="0"/>
    <n v="0"/>
    <n v="0"/>
    <n v="0"/>
    <n v="0"/>
    <n v="0"/>
    <n v="0"/>
    <n v="0"/>
    <n v="0"/>
    <n v="0"/>
    <n v="0"/>
    <n v="0"/>
    <n v="0"/>
  </r>
  <r>
    <n v="23527"/>
    <x v="453"/>
    <s v="N"/>
    <n v="2686147"/>
    <n v="4167.5376334545099"/>
    <n v="644.54"/>
    <m/>
    <n v="80005"/>
    <x v="1711"/>
    <s v="Full Reporter"/>
    <s v="Urban"/>
    <s v="MB"/>
    <s v="PT"/>
    <s v=" Actual Vehicle Revenue Miles"/>
    <m/>
    <m/>
    <m/>
    <n v="0"/>
    <n v="0"/>
    <n v="0"/>
    <n v="0"/>
    <n v="0"/>
    <n v="0"/>
    <n v="0"/>
    <n v="0"/>
    <n v="0"/>
    <n v="0"/>
    <n v="0"/>
    <n v="0"/>
    <n v="0"/>
    <n v="0"/>
    <n v="0"/>
    <n v="0"/>
  </r>
  <r>
    <n v="23527"/>
    <x v="453"/>
    <s v="N"/>
    <n v="2686147"/>
    <n v="4167.5376334545099"/>
    <n v="644.54"/>
    <m/>
    <n v="80005"/>
    <x v="1711"/>
    <s v="Full Reporter"/>
    <s v="Urban"/>
    <s v="VP"/>
    <s v="DO"/>
    <s v=" Actual Vehicle Revenue Miles"/>
    <m/>
    <m/>
    <m/>
    <n v="0"/>
    <n v="0"/>
    <n v="0"/>
    <n v="0"/>
    <n v="0"/>
    <n v="0"/>
    <n v="0"/>
    <n v="0"/>
    <n v="0"/>
    <n v="0"/>
    <n v="0"/>
    <n v="0"/>
    <n v="0"/>
    <n v="0"/>
    <n v="0"/>
    <n v="0"/>
  </r>
  <r>
    <n v="72613"/>
    <x v="454"/>
    <s v="N"/>
    <n v="120642"/>
    <n v="2205.40040513243"/>
    <n v="54.7"/>
    <m/>
    <n v="80005"/>
    <x v="1711"/>
    <s v="Full Reporter"/>
    <s v="Urban"/>
    <s v="DR"/>
    <s v="PT"/>
    <s v=" Actual Vehicle Revenue Miles"/>
    <m/>
    <m/>
    <m/>
    <n v="0"/>
    <n v="0"/>
    <n v="0"/>
    <n v="0"/>
    <n v="0"/>
    <n v="0"/>
    <n v="0"/>
    <n v="0"/>
    <n v="0"/>
    <n v="0"/>
    <n v="0"/>
    <n v="0"/>
    <n v="0"/>
    <n v="0"/>
    <n v="0"/>
    <n v="0"/>
  </r>
  <r>
    <n v="72613"/>
    <x v="454"/>
    <s v="N"/>
    <n v="120642"/>
    <n v="2205.40040513243"/>
    <n v="54.7"/>
    <m/>
    <n v="80005"/>
    <x v="1711"/>
    <s v="Full Reporter"/>
    <s v="Urban"/>
    <s v="DR"/>
    <s v="TX"/>
    <s v=" Actual Vehicle Revenue Miles"/>
    <m/>
    <m/>
    <m/>
    <n v="0"/>
    <n v="0"/>
    <n v="0"/>
    <n v="0"/>
    <n v="0"/>
    <n v="0"/>
    <n v="0"/>
    <n v="0"/>
    <n v="0"/>
    <n v="0"/>
    <n v="0"/>
    <n v="0"/>
    <n v="0"/>
    <n v="0"/>
    <n v="0"/>
    <n v="0"/>
  </r>
  <r>
    <n v="72613"/>
    <x v="454"/>
    <s v="N"/>
    <n v="120642"/>
    <n v="2205.40040513243"/>
    <n v="54.7"/>
    <m/>
    <n v="80005"/>
    <x v="1711"/>
    <s v="Full Reporter"/>
    <s v="Urban"/>
    <s v="MB"/>
    <s v="PT"/>
    <s v=" Actual Vehicle Revenue Miles"/>
    <m/>
    <m/>
    <m/>
    <n v="0"/>
    <n v="0"/>
    <n v="0"/>
    <n v="0"/>
    <n v="0"/>
    <n v="0"/>
    <n v="0"/>
    <n v="0"/>
    <n v="0"/>
    <n v="0"/>
    <n v="0"/>
    <n v="0"/>
    <n v="0"/>
    <n v="0"/>
    <n v="0"/>
    <n v="0"/>
  </r>
  <r>
    <n v="72613"/>
    <x v="454"/>
    <s v="N"/>
    <n v="120642"/>
    <n v="2205.40040513243"/>
    <n v="54.7"/>
    <m/>
    <n v="80005"/>
    <x v="1711"/>
    <s v="Full Reporter"/>
    <s v="Urban"/>
    <s v="VP"/>
    <s v="DO"/>
    <s v=" Actual Vehicle Revenue Miles"/>
    <m/>
    <m/>
    <m/>
    <n v="0"/>
    <n v="0"/>
    <n v="0"/>
    <n v="0"/>
    <n v="0"/>
    <n v="0"/>
    <n v="0"/>
    <n v="0"/>
    <n v="0"/>
    <n v="0"/>
    <n v="0"/>
    <n v="0"/>
    <n v="0"/>
    <n v="0"/>
    <n v="0"/>
    <n v="0"/>
  </r>
  <r>
    <n v="9298"/>
    <x v="455"/>
    <s v="N"/>
    <n v="120828"/>
    <n v="4747.9016270043903"/>
    <n v="25.45"/>
    <m/>
    <n v="80006"/>
    <x v="1712"/>
    <s v="Full Reporter"/>
    <s v="Urban"/>
    <s v="MB"/>
    <s v="DO"/>
    <s v=" Actual Vehicle Revenue Miles"/>
    <m/>
    <s v=" Actual Vehicle Revenue Miles"/>
    <m/>
    <n v="114120"/>
    <n v="2744447"/>
    <n v="1481707"/>
    <n v="13216730"/>
    <n v="32101490"/>
    <n v="1481707"/>
    <n v="13216730"/>
    <n v="32101490"/>
    <n v="0"/>
    <n v="0"/>
    <n v="0"/>
    <n v="0"/>
    <n v="0"/>
    <n v="0"/>
    <n v="0"/>
    <n v="0"/>
  </r>
  <r>
    <n v="9298"/>
    <x v="455"/>
    <s v="N"/>
    <n v="120828"/>
    <n v="4747.9016270043903"/>
    <n v="25.45"/>
    <m/>
    <n v="80006"/>
    <x v="1712"/>
    <s v="Full Reporter"/>
    <s v="Urban"/>
    <s v="MB"/>
    <s v="PT"/>
    <s v=" Actual Vehicle Revenue Miles"/>
    <m/>
    <s v=" Actual Vehicle Revenue Miles"/>
    <m/>
    <n v="109545"/>
    <n v="1792043"/>
    <n v="1250404"/>
    <n v="6708871"/>
    <n v="12208014"/>
    <n v="1250404"/>
    <n v="6708871"/>
    <n v="12208014"/>
    <n v="0"/>
    <n v="0"/>
    <n v="0"/>
    <n v="0"/>
    <n v="0"/>
    <n v="0"/>
    <n v="0"/>
    <n v="0"/>
  </r>
  <r>
    <n v="9298"/>
    <x v="455"/>
    <s v="N"/>
    <n v="120828"/>
    <n v="4747.9016270043903"/>
    <n v="25.45"/>
    <m/>
    <n v="80006"/>
    <x v="1712"/>
    <s v="Full Reporter"/>
    <s v="Urban"/>
    <s v="DR"/>
    <s v="PT"/>
    <s v=" Actual Vehicle Revenue Miles"/>
    <m/>
    <m/>
    <m/>
    <n v="7002"/>
    <n v="10746"/>
    <n v="111840"/>
    <n v="108700"/>
    <n v="932507"/>
    <n v="111840"/>
    <n v="108700"/>
    <n v="932507"/>
    <n v="0"/>
    <n v="0"/>
    <n v="0"/>
    <n v="0"/>
    <n v="0"/>
    <n v="0"/>
    <n v="0"/>
    <n v="0"/>
  </r>
  <r>
    <n v="9298"/>
    <x v="455"/>
    <s v="N"/>
    <n v="120828"/>
    <n v="4747.9016270043903"/>
    <n v="25.45"/>
    <m/>
    <n v="80006"/>
    <x v="1712"/>
    <s v="Full Reporter"/>
    <s v="Urban"/>
    <s v="CR"/>
    <s v="DO"/>
    <s v=" Actual Vehicle Revenue Miles"/>
    <m/>
    <m/>
    <m/>
    <n v="0"/>
    <n v="0"/>
    <n v="0"/>
    <n v="0"/>
    <n v="0"/>
    <n v="0"/>
    <n v="0"/>
    <n v="0"/>
    <n v="0"/>
    <n v="0"/>
    <n v="0"/>
    <n v="0"/>
    <n v="0"/>
    <n v="0"/>
    <n v="0"/>
    <n v="0"/>
  </r>
  <r>
    <n v="9298"/>
    <x v="455"/>
    <s v="N"/>
    <n v="120828"/>
    <n v="4747.9016270043903"/>
    <n v="25.45"/>
    <m/>
    <n v="80006"/>
    <x v="1712"/>
    <s v="Full Reporter"/>
    <s v="Urban"/>
    <s v="CR"/>
    <s v="PT"/>
    <s v=" Actual Vehicle Revenue Miles"/>
    <m/>
    <m/>
    <m/>
    <n v="0"/>
    <n v="0"/>
    <n v="0"/>
    <n v="0"/>
    <n v="0"/>
    <n v="0"/>
    <n v="0"/>
    <n v="0"/>
    <n v="0"/>
    <n v="0"/>
    <n v="0"/>
    <n v="0"/>
    <n v="0"/>
    <n v="0"/>
    <n v="0"/>
    <n v="0"/>
  </r>
  <r>
    <n v="9298"/>
    <x v="455"/>
    <s v="N"/>
    <n v="120828"/>
    <n v="4747.9016270043903"/>
    <n v="25.45"/>
    <m/>
    <n v="80006"/>
    <x v="1712"/>
    <s v="Full Reporter"/>
    <s v="Urban"/>
    <s v="LR"/>
    <s v="DO"/>
    <s v=" Actual Vehicle Revenue Miles"/>
    <m/>
    <m/>
    <m/>
    <n v="0"/>
    <n v="0"/>
    <n v="0"/>
    <n v="0"/>
    <n v="0"/>
    <n v="0"/>
    <n v="0"/>
    <n v="0"/>
    <n v="0"/>
    <n v="0"/>
    <n v="0"/>
    <n v="0"/>
    <n v="0"/>
    <n v="0"/>
    <n v="0"/>
    <n v="0"/>
  </r>
  <r>
    <n v="8"/>
    <x v="451"/>
    <s v="N"/>
    <n v="1331465"/>
    <n v="0"/>
    <n v="0"/>
    <m/>
    <n v="80006"/>
    <x v="1712"/>
    <s v="Full Reporter"/>
    <s v="Urban"/>
    <s v="DR"/>
    <s v="PT"/>
    <s v=" Actual Vehicle Revenue Miles"/>
    <m/>
    <m/>
    <m/>
    <n v="3679"/>
    <n v="5646"/>
    <n v="58765"/>
    <n v="57115"/>
    <n v="489975"/>
    <n v="58765"/>
    <n v="57115"/>
    <n v="489975"/>
    <n v="0"/>
    <n v="0"/>
    <n v="0"/>
    <n v="0"/>
    <n v="0"/>
    <n v="0"/>
    <n v="0"/>
    <n v="0"/>
  </r>
  <r>
    <n v="8"/>
    <x v="451"/>
    <s v="N"/>
    <n v="1331465"/>
    <n v="0"/>
    <n v="0"/>
    <m/>
    <n v="80006"/>
    <x v="1712"/>
    <s v="Full Reporter"/>
    <s v="Urban"/>
    <s v="MB"/>
    <s v="PT"/>
    <s v=" Actual Vehicle Revenue Miles"/>
    <m/>
    <m/>
    <m/>
    <n v="749"/>
    <n v="12248"/>
    <n v="8546"/>
    <n v="45852"/>
    <n v="83437"/>
    <n v="8546"/>
    <n v="45852"/>
    <n v="83437"/>
    <n v="0"/>
    <n v="0"/>
    <n v="0"/>
    <n v="0"/>
    <n v="0"/>
    <n v="0"/>
    <n v="0"/>
    <n v="0"/>
  </r>
  <r>
    <n v="8"/>
    <x v="451"/>
    <s v="N"/>
    <n v="1331465"/>
    <n v="0"/>
    <n v="0"/>
    <m/>
    <n v="80006"/>
    <x v="1712"/>
    <s v="Full Reporter"/>
    <s v="Urban"/>
    <s v="CR"/>
    <s v="DO"/>
    <s v=" Actual Vehicle Revenue Miles"/>
    <m/>
    <m/>
    <m/>
    <n v="0"/>
    <n v="0"/>
    <n v="0"/>
    <n v="0"/>
    <n v="0"/>
    <n v="0"/>
    <n v="0"/>
    <n v="0"/>
    <n v="0"/>
    <n v="0"/>
    <n v="0"/>
    <n v="0"/>
    <n v="0"/>
    <n v="0"/>
    <n v="0"/>
    <n v="0"/>
  </r>
  <r>
    <n v="8"/>
    <x v="451"/>
    <s v="N"/>
    <n v="1331465"/>
    <n v="0"/>
    <n v="0"/>
    <m/>
    <n v="80006"/>
    <x v="1712"/>
    <s v="Full Reporter"/>
    <s v="Urban"/>
    <s v="CR"/>
    <s v="PT"/>
    <s v=" Actual Vehicle Revenue Miles"/>
    <m/>
    <m/>
    <m/>
    <n v="0"/>
    <n v="0"/>
    <n v="0"/>
    <n v="0"/>
    <n v="0"/>
    <n v="0"/>
    <n v="0"/>
    <n v="0"/>
    <n v="0"/>
    <n v="0"/>
    <n v="0"/>
    <n v="0"/>
    <n v="0"/>
    <n v="0"/>
    <n v="0"/>
    <n v="0"/>
  </r>
  <r>
    <n v="8"/>
    <x v="451"/>
    <s v="N"/>
    <n v="1331465"/>
    <n v="0"/>
    <n v="0"/>
    <m/>
    <n v="80006"/>
    <x v="1712"/>
    <s v="Full Reporter"/>
    <s v="Urban"/>
    <s v="LR"/>
    <s v="DO"/>
    <s v=" Actual Vehicle Revenue Miles"/>
    <m/>
    <m/>
    <m/>
    <n v="0"/>
    <n v="0"/>
    <n v="0"/>
    <n v="0"/>
    <n v="0"/>
    <n v="0"/>
    <n v="0"/>
    <n v="0"/>
    <n v="0"/>
    <n v="0"/>
    <n v="0"/>
    <n v="0"/>
    <n v="0"/>
    <n v="0"/>
    <n v="0"/>
    <n v="0"/>
  </r>
  <r>
    <n v="8"/>
    <x v="451"/>
    <s v="N"/>
    <n v="1331465"/>
    <n v="0"/>
    <n v="0"/>
    <m/>
    <n v="80006"/>
    <x v="1712"/>
    <s v="Full Reporter"/>
    <s v="Urban"/>
    <s v="MB"/>
    <s v="DO"/>
    <s v=" Actual Vehicle Revenue Miles"/>
    <m/>
    <m/>
    <m/>
    <n v="0"/>
    <n v="0"/>
    <n v="0"/>
    <n v="0"/>
    <n v="0"/>
    <n v="0"/>
    <n v="0"/>
    <n v="0"/>
    <n v="0"/>
    <n v="0"/>
    <n v="0"/>
    <n v="0"/>
    <n v="0"/>
    <n v="0"/>
    <n v="0"/>
    <n v="0"/>
  </r>
  <r>
    <n v="23527"/>
    <x v="453"/>
    <s v="Y"/>
    <n v="2686147"/>
    <n v="4167.5376334545099"/>
    <n v="644.54"/>
    <m/>
    <n v="80006"/>
    <x v="1712"/>
    <s v="Full Reporter"/>
    <s v="Urban"/>
    <s v="MB"/>
    <s v="DO"/>
    <s v=" Actual Vehicle Revenue Miles"/>
    <m/>
    <s v=" Actual Vehicle Revenue Miles"/>
    <m/>
    <n v="998235"/>
    <n v="24006377"/>
    <n v="12960867"/>
    <n v="115610089"/>
    <n v="280799872"/>
    <n v="12419724"/>
    <n v="110783129"/>
    <n v="269075897"/>
    <n v="8.6"/>
    <n v="541143"/>
    <n v="4826960"/>
    <n v="11723975"/>
    <n v="6.1"/>
    <n v="302063"/>
    <n v="1.5"/>
    <n v="37645"/>
  </r>
  <r>
    <n v="23527"/>
    <x v="453"/>
    <s v="Y"/>
    <n v="2686147"/>
    <n v="4167.5376334545099"/>
    <n v="644.54"/>
    <m/>
    <n v="80006"/>
    <x v="1712"/>
    <s v="Full Reporter"/>
    <s v="Urban"/>
    <s v="LR"/>
    <s v="DO"/>
    <s v=" Actual Vehicle Revenue Miles"/>
    <m/>
    <m/>
    <m/>
    <n v="489089"/>
    <n v="12740358"/>
    <n v="8367657"/>
    <n v="80870770"/>
    <n v="161388757"/>
    <n v="0"/>
    <n v="0"/>
    <n v="0"/>
    <n v="119.8"/>
    <n v="8367657"/>
    <n v="80870770"/>
    <n v="161388757"/>
    <n v="115.2"/>
    <n v="7991339"/>
    <n v="0"/>
    <n v="0"/>
  </r>
  <r>
    <n v="23527"/>
    <x v="453"/>
    <s v="Y"/>
    <n v="2686147"/>
    <n v="4167.5376334545099"/>
    <n v="644.54"/>
    <m/>
    <n v="80006"/>
    <x v="1712"/>
    <s v="Full Reporter"/>
    <s v="Urban"/>
    <s v="MB"/>
    <s v="PT"/>
    <s v=" Actual Vehicle Revenue Miles"/>
    <m/>
    <m/>
    <m/>
    <n v="789522"/>
    <n v="12915763"/>
    <n v="9012015"/>
    <n v="48352731"/>
    <n v="87986610"/>
    <n v="8932922"/>
    <n v="47928368"/>
    <n v="87214405"/>
    <n v="0.7"/>
    <n v="79093"/>
    <n v="424363"/>
    <n v="772205"/>
    <n v="0"/>
    <n v="11445"/>
    <n v="0"/>
    <n v="5215"/>
  </r>
  <r>
    <n v="23527"/>
    <x v="453"/>
    <s v="Y"/>
    <n v="2686147"/>
    <n v="4167.5376334545099"/>
    <n v="644.54"/>
    <m/>
    <n v="80006"/>
    <x v="1712"/>
    <s v="Full Reporter"/>
    <s v="Urban"/>
    <s v="CR"/>
    <s v="PT"/>
    <s v=" Actual Vehicle Revenue Miles"/>
    <m/>
    <m/>
    <m/>
    <n v="247843"/>
    <n v="7425677"/>
    <n v="5654137"/>
    <n v="95605235"/>
    <n v="80179841"/>
    <n v="0"/>
    <n v="0"/>
    <n v="0"/>
    <n v="72.8"/>
    <n v="5654137"/>
    <n v="95605235"/>
    <n v="80179841"/>
    <n v="58.7"/>
    <n v="4910598"/>
    <n v="0"/>
    <n v="0"/>
  </r>
  <r>
    <n v="23527"/>
    <x v="453"/>
    <s v="Y"/>
    <n v="2686147"/>
    <n v="4167.5376334545099"/>
    <n v="644.54"/>
    <m/>
    <n v="80006"/>
    <x v="1712"/>
    <s v="Full Reporter"/>
    <s v="Urban"/>
    <s v="DR"/>
    <s v="PT"/>
    <s v=" Actual Vehicle Revenue Miles"/>
    <m/>
    <m/>
    <m/>
    <n v="489234"/>
    <n v="750822"/>
    <n v="7814351"/>
    <n v="7594948"/>
    <n v="65155011"/>
    <n v="7814351"/>
    <n v="7594948"/>
    <n v="65155011"/>
    <n v="0"/>
    <n v="0"/>
    <n v="0"/>
    <n v="0"/>
    <n v="0"/>
    <n v="0"/>
    <n v="0"/>
    <n v="0"/>
  </r>
  <r>
    <n v="23527"/>
    <x v="453"/>
    <s v="Y"/>
    <n v="2686147"/>
    <n v="4167.5376334545099"/>
    <n v="644.54"/>
    <m/>
    <n v="80006"/>
    <x v="1712"/>
    <s v="Full Reporter"/>
    <s v="Urban"/>
    <s v="CR"/>
    <s v="DO"/>
    <s v=" Actual Vehicle Revenue Miles"/>
    <m/>
    <m/>
    <m/>
    <n v="36140"/>
    <n v="1152594"/>
    <n v="705797"/>
    <n v="11016376"/>
    <n v="31569162"/>
    <n v="0"/>
    <n v="0"/>
    <n v="0"/>
    <n v="26.3"/>
    <n v="705797"/>
    <n v="11016376"/>
    <n v="31569162"/>
    <n v="0"/>
    <n v="0"/>
    <n v="0"/>
    <n v="0"/>
  </r>
  <r>
    <n v="46126"/>
    <x v="456"/>
    <s v="N"/>
    <n v="96485"/>
    <n v="2757.5170873759498"/>
    <n v="34.99"/>
    <m/>
    <n v="80006"/>
    <x v="1712"/>
    <s v="Full Reporter"/>
    <s v="Urban"/>
    <s v="MB"/>
    <s v="PT"/>
    <s v=" Actual Vehicle Revenue Miles"/>
    <m/>
    <s v=" Actual Vehicle Revenue Miles"/>
    <m/>
    <n v="9733"/>
    <n v="159230"/>
    <n v="111103"/>
    <n v="596108"/>
    <n v="1084727"/>
    <n v="111103"/>
    <n v="596108"/>
    <n v="1084727"/>
    <n v="0"/>
    <n v="0"/>
    <n v="0"/>
    <n v="0"/>
    <n v="0"/>
    <n v="0"/>
    <n v="0"/>
    <n v="0"/>
  </r>
  <r>
    <n v="46126"/>
    <x v="456"/>
    <s v="N"/>
    <n v="96485"/>
    <n v="2757.5170873759498"/>
    <n v="34.99"/>
    <m/>
    <n v="80006"/>
    <x v="1712"/>
    <s v="Full Reporter"/>
    <s v="Urban"/>
    <s v="DR"/>
    <s v="PT"/>
    <s v=" Actual Vehicle Revenue Miles"/>
    <m/>
    <m/>
    <m/>
    <n v="3863"/>
    <n v="5928"/>
    <n v="61700"/>
    <n v="59968"/>
    <n v="514446"/>
    <n v="61700"/>
    <n v="59968"/>
    <n v="514446"/>
    <n v="0"/>
    <n v="0"/>
    <n v="0"/>
    <n v="0"/>
    <n v="0"/>
    <n v="0"/>
    <n v="0"/>
    <n v="0"/>
  </r>
  <r>
    <n v="46126"/>
    <x v="456"/>
    <s v="N"/>
    <n v="96485"/>
    <n v="2757.5170873759498"/>
    <n v="34.99"/>
    <m/>
    <n v="80006"/>
    <x v="1712"/>
    <s v="Full Reporter"/>
    <s v="Urban"/>
    <s v="CR"/>
    <s v="DO"/>
    <s v=" Actual Vehicle Revenue Miles"/>
    <m/>
    <m/>
    <m/>
    <n v="0"/>
    <n v="0"/>
    <n v="0"/>
    <n v="0"/>
    <n v="0"/>
    <n v="0"/>
    <n v="0"/>
    <n v="0"/>
    <n v="0"/>
    <n v="0"/>
    <n v="0"/>
    <n v="0"/>
    <n v="0"/>
    <n v="0"/>
    <n v="0"/>
    <n v="0"/>
  </r>
  <r>
    <n v="46126"/>
    <x v="456"/>
    <s v="N"/>
    <n v="96485"/>
    <n v="2757.5170873759498"/>
    <n v="34.99"/>
    <m/>
    <n v="80006"/>
    <x v="1712"/>
    <s v="Full Reporter"/>
    <s v="Urban"/>
    <s v="CR"/>
    <s v="PT"/>
    <s v=" Actual Vehicle Revenue Miles"/>
    <m/>
    <m/>
    <m/>
    <n v="0"/>
    <n v="0"/>
    <n v="0"/>
    <n v="0"/>
    <n v="0"/>
    <n v="0"/>
    <n v="0"/>
    <n v="0"/>
    <n v="0"/>
    <n v="0"/>
    <n v="0"/>
    <n v="0"/>
    <n v="0"/>
    <n v="0"/>
    <n v="0"/>
    <n v="0"/>
  </r>
  <r>
    <n v="46126"/>
    <x v="456"/>
    <s v="N"/>
    <n v="96485"/>
    <n v="2757.5170873759498"/>
    <n v="34.99"/>
    <m/>
    <n v="80006"/>
    <x v="1712"/>
    <s v="Full Reporter"/>
    <s v="Urban"/>
    <s v="LR"/>
    <s v="DO"/>
    <s v=" Actual Vehicle Revenue Miles"/>
    <m/>
    <m/>
    <m/>
    <n v="0"/>
    <n v="0"/>
    <n v="0"/>
    <n v="0"/>
    <n v="0"/>
    <n v="0"/>
    <n v="0"/>
    <n v="0"/>
    <n v="0"/>
    <n v="0"/>
    <n v="0"/>
    <n v="0"/>
    <n v="0"/>
    <n v="0"/>
    <n v="0"/>
    <n v="0"/>
  </r>
  <r>
    <n v="46126"/>
    <x v="456"/>
    <s v="N"/>
    <n v="96485"/>
    <n v="2757.5170873759498"/>
    <n v="34.99"/>
    <m/>
    <n v="80006"/>
    <x v="1712"/>
    <s v="Full Reporter"/>
    <s v="Urban"/>
    <s v="MB"/>
    <s v="DO"/>
    <s v=" Actual Vehicle Revenue Miles"/>
    <m/>
    <s v=" Actual Vehicle Revenue Miles"/>
    <m/>
    <n v="0"/>
    <n v="0"/>
    <n v="0"/>
    <n v="0"/>
    <n v="0"/>
    <n v="0"/>
    <n v="0"/>
    <n v="0"/>
    <n v="0"/>
    <n v="0"/>
    <n v="0"/>
    <n v="0"/>
    <n v="0"/>
    <n v="0"/>
    <n v="0"/>
    <n v="0"/>
  </r>
  <r>
    <n v="51175"/>
    <x v="457"/>
    <s v="N"/>
    <n v="100776"/>
    <n v="4169.5928309656601"/>
    <n v="24.17"/>
    <m/>
    <n v="80006"/>
    <x v="1712"/>
    <s v="Full Reporter"/>
    <s v="Urban"/>
    <s v="MB"/>
    <s v="PT"/>
    <s v=" Actual Vehicle Revenue Miles"/>
    <m/>
    <s v=" Actual Vehicle Revenue Miles"/>
    <m/>
    <n v="49416"/>
    <n v="808398"/>
    <n v="564062"/>
    <n v="3026397"/>
    <n v="5507082"/>
    <n v="564062"/>
    <n v="3026397"/>
    <n v="5507082"/>
    <n v="0"/>
    <n v="0"/>
    <n v="0"/>
    <n v="0"/>
    <n v="0"/>
    <n v="0"/>
    <n v="0"/>
    <n v="0"/>
  </r>
  <r>
    <n v="51175"/>
    <x v="457"/>
    <s v="N"/>
    <n v="100776"/>
    <n v="4169.5928309656601"/>
    <n v="24.17"/>
    <m/>
    <n v="80006"/>
    <x v="1712"/>
    <s v="Full Reporter"/>
    <s v="Urban"/>
    <s v="DR"/>
    <s v="PT"/>
    <s v=" Actual Vehicle Revenue Miles"/>
    <m/>
    <m/>
    <m/>
    <n v="2358"/>
    <n v="3619"/>
    <n v="37670"/>
    <n v="36612"/>
    <n v="314087"/>
    <n v="37670"/>
    <n v="36612"/>
    <n v="314087"/>
    <n v="0"/>
    <n v="0"/>
    <n v="0"/>
    <n v="0"/>
    <n v="0"/>
    <n v="0"/>
    <n v="0"/>
    <n v="0"/>
  </r>
  <r>
    <n v="51175"/>
    <x v="457"/>
    <s v="N"/>
    <n v="100776"/>
    <n v="4169.5928309656601"/>
    <n v="24.17"/>
    <m/>
    <n v="80006"/>
    <x v="1712"/>
    <s v="Full Reporter"/>
    <s v="Urban"/>
    <s v="CR"/>
    <s v="DO"/>
    <s v=" Actual Vehicle Revenue Miles"/>
    <m/>
    <m/>
    <m/>
    <n v="0"/>
    <n v="0"/>
    <n v="0"/>
    <n v="0"/>
    <n v="0"/>
    <n v="0"/>
    <n v="0"/>
    <n v="0"/>
    <n v="0"/>
    <n v="0"/>
    <n v="0"/>
    <n v="0"/>
    <n v="0"/>
    <n v="0"/>
    <n v="0"/>
    <n v="0"/>
  </r>
  <r>
    <n v="51175"/>
    <x v="457"/>
    <s v="N"/>
    <n v="100776"/>
    <n v="4169.5928309656601"/>
    <n v="24.17"/>
    <m/>
    <n v="80006"/>
    <x v="1712"/>
    <s v="Full Reporter"/>
    <s v="Urban"/>
    <s v="CR"/>
    <s v="PT"/>
    <s v=" Actual Vehicle Revenue Miles"/>
    <m/>
    <m/>
    <m/>
    <n v="0"/>
    <n v="0"/>
    <n v="0"/>
    <n v="0"/>
    <n v="0"/>
    <n v="0"/>
    <n v="0"/>
    <n v="0"/>
    <n v="0"/>
    <n v="0"/>
    <n v="0"/>
    <n v="0"/>
    <n v="0"/>
    <n v="0"/>
    <n v="0"/>
    <n v="0"/>
  </r>
  <r>
    <n v="51175"/>
    <x v="457"/>
    <s v="N"/>
    <n v="100776"/>
    <n v="4169.5928309656601"/>
    <n v="24.17"/>
    <m/>
    <n v="80006"/>
    <x v="1712"/>
    <s v="Full Reporter"/>
    <s v="Urban"/>
    <s v="LR"/>
    <s v="DO"/>
    <s v=" Actual Vehicle Revenue Miles"/>
    <m/>
    <m/>
    <m/>
    <n v="0"/>
    <n v="0"/>
    <n v="0"/>
    <n v="0"/>
    <n v="0"/>
    <n v="0"/>
    <n v="0"/>
    <n v="0"/>
    <n v="0"/>
    <n v="0"/>
    <n v="0"/>
    <n v="0"/>
    <n v="0"/>
    <n v="0"/>
    <n v="0"/>
    <n v="0"/>
  </r>
  <r>
    <n v="51175"/>
    <x v="457"/>
    <s v="N"/>
    <n v="100776"/>
    <n v="4169.5928309656601"/>
    <n v="24.17"/>
    <m/>
    <n v="80006"/>
    <x v="1712"/>
    <s v="Full Reporter"/>
    <s v="Urban"/>
    <s v="MB"/>
    <s v="DO"/>
    <s v=" Actual Vehicle Revenue Miles"/>
    <m/>
    <s v=" Actual Vehicle Revenue Miles"/>
    <m/>
    <n v="0"/>
    <n v="0"/>
    <n v="0"/>
    <n v="0"/>
    <n v="0"/>
    <n v="0"/>
    <n v="0"/>
    <n v="0"/>
    <n v="0"/>
    <n v="0"/>
    <n v="0"/>
    <n v="0"/>
    <n v="0"/>
    <n v="0"/>
    <n v="0"/>
    <n v="0"/>
  </r>
  <r>
    <n v="72613"/>
    <x v="454"/>
    <s v="Y"/>
    <n v="120642"/>
    <n v="2205.40040513243"/>
    <n v="54.7"/>
    <m/>
    <n v="80007"/>
    <x v="1713"/>
    <s v="Full Reporter"/>
    <s v="Urban"/>
    <s v="MB"/>
    <s v="DO"/>
    <s v=" Actual Vehicle Revenue Miles"/>
    <m/>
    <m/>
    <m/>
    <n v="35435"/>
    <n v="570690"/>
    <n v="493818"/>
    <n v="1968317"/>
    <n v="4373520"/>
    <n v="493818"/>
    <n v="1968317"/>
    <n v="4373520"/>
    <n v="0"/>
    <n v="0"/>
    <n v="0"/>
    <n v="0"/>
    <n v="0"/>
    <n v="0"/>
    <n v="0"/>
    <n v="0"/>
  </r>
  <r>
    <n v="72613"/>
    <x v="454"/>
    <s v="Y"/>
    <n v="120642"/>
    <n v="2205.40040513243"/>
    <n v="54.7"/>
    <m/>
    <n v="80007"/>
    <x v="1713"/>
    <s v="Full Reporter"/>
    <s v="Urban"/>
    <s v="DR"/>
    <s v="PT"/>
    <s v=" Actual Vehicle Revenue Miles"/>
    <m/>
    <m/>
    <m/>
    <n v="17744"/>
    <n v="51079"/>
    <n v="247209"/>
    <n v="210544"/>
    <n v="1122894"/>
    <n v="247209"/>
    <n v="210544"/>
    <n v="1122894"/>
    <n v="0"/>
    <n v="0"/>
    <n v="0"/>
    <n v="0"/>
    <n v="0"/>
    <n v="0"/>
    <n v="0"/>
    <n v="0"/>
  </r>
  <r>
    <n v="34219"/>
    <x v="458"/>
    <s v="Y"/>
    <n v="68160"/>
    <n v="2573.6452769734601"/>
    <n v="26.48"/>
    <m/>
    <n v="80008"/>
    <x v="1714"/>
    <s v="Full Reporter"/>
    <s v="Urban"/>
    <s v="MB"/>
    <s v="DO"/>
    <s v=" Actual Vehicle Revenue Miles"/>
    <m/>
    <m/>
    <m/>
    <n v="36206"/>
    <n v="258970"/>
    <n v="388628"/>
    <n v="728982"/>
    <n v="3169763"/>
    <n v="388628"/>
    <n v="728982"/>
    <n v="3169763"/>
    <n v="0"/>
    <n v="0"/>
    <n v="0"/>
    <n v="0"/>
    <n v="0"/>
    <n v="0"/>
    <n v="0"/>
    <n v="0"/>
  </r>
  <r>
    <n v="34219"/>
    <x v="458"/>
    <s v="Y"/>
    <n v="68160"/>
    <n v="2573.6452769734601"/>
    <n v="26.48"/>
    <m/>
    <n v="80008"/>
    <x v="1714"/>
    <s v="Full Reporter"/>
    <s v="Urban"/>
    <s v="DR"/>
    <s v="DO"/>
    <s v=" Actual Vehicle Revenue Miles"/>
    <m/>
    <m/>
    <m/>
    <n v="25767"/>
    <n v="56434"/>
    <n v="241829"/>
    <n v="174333"/>
    <n v="1425980"/>
    <n v="241829"/>
    <n v="174333"/>
    <n v="1425980"/>
    <n v="0"/>
    <n v="0"/>
    <n v="0"/>
    <n v="0"/>
    <n v="0"/>
    <n v="0"/>
    <n v="0"/>
    <n v="0"/>
  </r>
  <r>
    <n v="57736"/>
    <x v="459"/>
    <s v="Y"/>
    <n v="88109"/>
    <n v="1989.2760711242699"/>
    <n v="44.29"/>
    <m/>
    <n v="80009"/>
    <x v="1715"/>
    <s v="Full Reporter"/>
    <s v="Urban"/>
    <s v="MB"/>
    <s v="DO"/>
    <s v=" Actual Vehicle Revenue Miles"/>
    <m/>
    <m/>
    <m/>
    <n v="73231"/>
    <n v="1093160"/>
    <n v="916715"/>
    <n v="5233494"/>
    <n v="9638762"/>
    <n v="916715"/>
    <n v="5233494"/>
    <n v="9638762"/>
    <n v="0"/>
    <n v="0"/>
    <n v="0"/>
    <n v="0"/>
    <n v="0"/>
    <n v="0"/>
    <n v="0"/>
    <n v="0"/>
  </r>
  <r>
    <n v="57736"/>
    <x v="459"/>
    <s v="Y"/>
    <n v="88109"/>
    <n v="1989.2760711242699"/>
    <n v="44.29"/>
    <m/>
    <n v="80009"/>
    <x v="1715"/>
    <s v="Full Reporter"/>
    <s v="Urban"/>
    <s v="DR"/>
    <s v="DO"/>
    <s v=" Actual Vehicle Revenue Miles"/>
    <m/>
    <m/>
    <m/>
    <n v="24785"/>
    <n v="61872"/>
    <n v="283758"/>
    <n v="244609"/>
    <n v="2400395"/>
    <n v="283758"/>
    <n v="244609"/>
    <n v="2400395"/>
    <n v="0"/>
    <n v="0"/>
    <n v="0"/>
    <n v="0"/>
    <n v="0"/>
    <n v="0"/>
    <n v="0"/>
    <n v="0"/>
  </r>
  <r>
    <n v="30"/>
    <x v="460"/>
    <s v="N"/>
    <n v="688772"/>
    <n v="0"/>
    <n v="0"/>
    <m/>
    <n v="80009"/>
    <x v="1715"/>
    <s v="Full Reporter"/>
    <s v="Urban"/>
    <s v="DR"/>
    <s v="DO"/>
    <s v=" Actual Vehicle Revenue Miles"/>
    <m/>
    <m/>
    <m/>
    <n v="0"/>
    <n v="0"/>
    <n v="0"/>
    <n v="0"/>
    <n v="0"/>
    <n v="0"/>
    <n v="0"/>
    <n v="0"/>
    <n v="0"/>
    <n v="0"/>
    <n v="0"/>
    <n v="0"/>
    <n v="0"/>
    <n v="0"/>
    <n v="0"/>
    <n v="0"/>
  </r>
  <r>
    <n v="30"/>
    <x v="460"/>
    <s v="N"/>
    <n v="688772"/>
    <n v="0"/>
    <n v="0"/>
    <m/>
    <n v="80009"/>
    <x v="1715"/>
    <s v="Full Reporter"/>
    <s v="Urban"/>
    <s v="MB"/>
    <s v="DO"/>
    <s v=" Actual Vehicle Revenue Miles"/>
    <m/>
    <m/>
    <m/>
    <n v="0"/>
    <n v="0"/>
    <n v="0"/>
    <n v="0"/>
    <n v="0"/>
    <n v="0"/>
    <n v="0"/>
    <n v="0"/>
    <n v="0"/>
    <n v="0"/>
    <n v="0"/>
    <n v="0"/>
    <n v="0"/>
    <n v="0"/>
    <n v="0"/>
    <n v="0"/>
  </r>
  <r>
    <n v="34786"/>
    <x v="461"/>
    <s v="Y"/>
    <n v="137222"/>
    <n v="3678.9994529584101"/>
    <n v="37.299999999999997"/>
    <m/>
    <n v="80010"/>
    <x v="1716"/>
    <s v="Reduced Reporter"/>
    <s v="Urban"/>
    <s v="MB"/>
    <s v="DO"/>
    <s v=" Actual Vehicle Revenue Miles"/>
    <m/>
    <m/>
    <m/>
    <n v="43714"/>
    <n v="655043"/>
    <n v="619050"/>
    <n v="0"/>
    <n v="5107306"/>
    <n v="619050"/>
    <n v="0"/>
    <n v="5107306"/>
    <n v="0"/>
    <n v="0"/>
    <n v="0"/>
    <n v="0"/>
    <n v="0"/>
    <n v="0"/>
    <n v="0"/>
    <n v="0"/>
  </r>
  <r>
    <n v="34786"/>
    <x v="461"/>
    <s v="Y"/>
    <n v="137222"/>
    <n v="3678.9994529584101"/>
    <n v="37.299999999999997"/>
    <m/>
    <n v="80010"/>
    <x v="1716"/>
    <s v="Reduced Reporter"/>
    <s v="Urban"/>
    <s v="DR"/>
    <s v="DO"/>
    <s v=" Actual Vehicle Revenue Miles"/>
    <m/>
    <m/>
    <m/>
    <n v="9673"/>
    <n v="18429"/>
    <n v="110517"/>
    <n v="0"/>
    <n v="1149538"/>
    <n v="110517"/>
    <n v="0"/>
    <n v="1149538"/>
    <n v="0"/>
    <n v="0"/>
    <n v="0"/>
    <n v="0"/>
    <n v="0"/>
    <n v="0"/>
    <n v="0"/>
    <n v="0"/>
  </r>
  <r>
    <n v="9298"/>
    <x v="455"/>
    <s v="N"/>
    <n v="120828"/>
    <n v="4747.9016270043903"/>
    <n v="25.45"/>
    <m/>
    <n v="80011"/>
    <x v="1717"/>
    <s v="Full Reporter"/>
    <s v="Urban"/>
    <s v="MB"/>
    <s v="DO"/>
    <s v=" Actual Vehicle Revenue Miles"/>
    <m/>
    <s v=" Actual Vehicle Revenue Miles"/>
    <m/>
    <n v="7594"/>
    <n v="158715"/>
    <n v="101955"/>
    <n v="594835"/>
    <n v="1115434"/>
    <n v="101955"/>
    <n v="594835"/>
    <n v="1115434"/>
    <n v="0"/>
    <n v="0"/>
    <n v="0"/>
    <n v="0"/>
    <n v="0"/>
    <n v="0"/>
    <n v="0"/>
    <n v="0"/>
  </r>
  <r>
    <n v="9298"/>
    <x v="455"/>
    <s v="N"/>
    <n v="120828"/>
    <n v="4747.9016270043903"/>
    <n v="25.45"/>
    <m/>
    <n v="80011"/>
    <x v="1717"/>
    <s v="Full Reporter"/>
    <s v="Urban"/>
    <s v="DR"/>
    <s v="PT"/>
    <s v=" Actual Vehicle Revenue Miles"/>
    <m/>
    <m/>
    <m/>
    <n v="0"/>
    <n v="0"/>
    <n v="0"/>
    <n v="0"/>
    <n v="0"/>
    <n v="0"/>
    <n v="0"/>
    <n v="0"/>
    <n v="0"/>
    <n v="0"/>
    <n v="0"/>
    <n v="0"/>
    <n v="0"/>
    <n v="0"/>
    <n v="0"/>
    <n v="0"/>
  </r>
  <r>
    <n v="9298"/>
    <x v="455"/>
    <s v="N"/>
    <n v="120828"/>
    <n v="4747.9016270043903"/>
    <n v="25.45"/>
    <m/>
    <n v="80011"/>
    <x v="1717"/>
    <s v="Full Reporter"/>
    <s v="Urban"/>
    <s v="DR"/>
    <s v="TX"/>
    <s v=" Actual Vehicle Revenue Miles"/>
    <m/>
    <m/>
    <m/>
    <n v="0"/>
    <n v="0"/>
    <n v="0"/>
    <n v="0"/>
    <n v="0"/>
    <n v="0"/>
    <n v="0"/>
    <n v="0"/>
    <n v="0"/>
    <n v="0"/>
    <n v="0"/>
    <n v="0"/>
    <n v="0"/>
    <n v="0"/>
    <n v="0"/>
    <n v="0"/>
  </r>
  <r>
    <n v="9298"/>
    <x v="455"/>
    <s v="N"/>
    <n v="120828"/>
    <n v="4747.9016270043903"/>
    <n v="25.45"/>
    <m/>
    <n v="80011"/>
    <x v="1717"/>
    <s v="Full Reporter"/>
    <s v="Urban"/>
    <s v="MB"/>
    <s v="PT"/>
    <s v=" Actual Vehicle Revenue Miles"/>
    <m/>
    <s v=" Actual Vehicle Revenue Miles"/>
    <m/>
    <n v="0"/>
    <n v="0"/>
    <n v="0"/>
    <n v="0"/>
    <n v="0"/>
    <n v="0"/>
    <n v="0"/>
    <n v="0"/>
    <n v="0"/>
    <n v="0"/>
    <n v="0"/>
    <n v="0"/>
    <n v="0"/>
    <n v="0"/>
    <n v="0"/>
    <n v="0"/>
  </r>
  <r>
    <n v="9298"/>
    <x v="455"/>
    <s v="N"/>
    <n v="120828"/>
    <n v="4747.9016270043903"/>
    <n v="25.45"/>
    <m/>
    <n v="80011"/>
    <x v="1717"/>
    <s v="Full Reporter"/>
    <s v="Urban"/>
    <s v="RB"/>
    <s v="DO"/>
    <s v=" Actual Vehicle Revenue Miles"/>
    <m/>
    <s v=" Actual Vehicle Revenue Miles"/>
    <m/>
    <n v="0"/>
    <n v="0"/>
    <n v="0"/>
    <n v="0"/>
    <n v="0"/>
    <n v="0"/>
    <n v="0"/>
    <n v="0"/>
    <n v="0"/>
    <n v="0"/>
    <n v="0"/>
    <n v="0"/>
    <n v="0"/>
    <n v="0"/>
    <n v="0"/>
    <n v="0"/>
  </r>
  <r>
    <n v="8"/>
    <x v="451"/>
    <s v="N"/>
    <n v="1331465"/>
    <n v="0"/>
    <n v="0"/>
    <m/>
    <n v="80011"/>
    <x v="1717"/>
    <s v="Full Reporter"/>
    <s v="Urban"/>
    <s v="DR"/>
    <s v="PT"/>
    <s v=" Actual Vehicle Revenue Miles"/>
    <m/>
    <m/>
    <m/>
    <n v="0"/>
    <n v="0"/>
    <n v="0"/>
    <n v="0"/>
    <n v="0"/>
    <n v="0"/>
    <n v="0"/>
    <n v="0"/>
    <n v="0"/>
    <n v="0"/>
    <n v="0"/>
    <n v="0"/>
    <n v="0"/>
    <n v="0"/>
    <n v="0"/>
    <n v="0"/>
  </r>
  <r>
    <n v="8"/>
    <x v="451"/>
    <s v="N"/>
    <n v="1331465"/>
    <n v="0"/>
    <n v="0"/>
    <m/>
    <n v="80011"/>
    <x v="1717"/>
    <s v="Full Reporter"/>
    <s v="Urban"/>
    <s v="DR"/>
    <s v="TX"/>
    <s v=" Actual Vehicle Revenue Miles"/>
    <m/>
    <m/>
    <m/>
    <n v="0"/>
    <n v="0"/>
    <n v="0"/>
    <n v="0"/>
    <n v="0"/>
    <n v="0"/>
    <n v="0"/>
    <n v="0"/>
    <n v="0"/>
    <n v="0"/>
    <n v="0"/>
    <n v="0"/>
    <n v="0"/>
    <n v="0"/>
    <n v="0"/>
    <n v="0"/>
  </r>
  <r>
    <n v="8"/>
    <x v="451"/>
    <s v="N"/>
    <n v="1331465"/>
    <n v="0"/>
    <n v="0"/>
    <m/>
    <n v="80011"/>
    <x v="1717"/>
    <s v="Full Reporter"/>
    <s v="Urban"/>
    <s v="MB"/>
    <s v="DO"/>
    <s v=" Actual Vehicle Revenue Miles"/>
    <m/>
    <m/>
    <m/>
    <n v="0"/>
    <n v="0"/>
    <n v="0"/>
    <n v="0"/>
    <n v="0"/>
    <n v="0"/>
    <n v="0"/>
    <n v="0"/>
    <n v="0"/>
    <n v="0"/>
    <n v="0"/>
    <n v="0"/>
    <n v="0"/>
    <n v="0"/>
    <n v="0"/>
    <n v="0"/>
  </r>
  <r>
    <n v="8"/>
    <x v="451"/>
    <s v="N"/>
    <n v="1331465"/>
    <n v="0"/>
    <n v="0"/>
    <m/>
    <n v="80011"/>
    <x v="1717"/>
    <s v="Full Reporter"/>
    <s v="Urban"/>
    <s v="MB"/>
    <s v="PT"/>
    <s v=" Actual Vehicle Revenue Miles"/>
    <m/>
    <m/>
    <m/>
    <n v="0"/>
    <n v="0"/>
    <n v="0"/>
    <n v="0"/>
    <n v="0"/>
    <n v="0"/>
    <n v="0"/>
    <n v="0"/>
    <n v="0"/>
    <n v="0"/>
    <n v="0"/>
    <n v="0"/>
    <n v="0"/>
    <n v="0"/>
    <n v="0"/>
    <n v="0"/>
  </r>
  <r>
    <n v="8"/>
    <x v="451"/>
    <s v="N"/>
    <n v="1331465"/>
    <n v="0"/>
    <n v="0"/>
    <m/>
    <n v="80011"/>
    <x v="1717"/>
    <s v="Full Reporter"/>
    <s v="Urban"/>
    <s v="RB"/>
    <s v="DO"/>
    <s v=" Actual Vehicle Revenue Miles"/>
    <m/>
    <s v=" Actual Vehicle Revenue Miles"/>
    <m/>
    <n v="0"/>
    <n v="0"/>
    <n v="0"/>
    <n v="0"/>
    <n v="0"/>
    <n v="0"/>
    <n v="0"/>
    <n v="0"/>
    <n v="0"/>
    <n v="0"/>
    <n v="0"/>
    <n v="0"/>
    <n v="0"/>
    <n v="0"/>
    <n v="0"/>
    <n v="0"/>
  </r>
  <r>
    <n v="30628"/>
    <x v="462"/>
    <s v="Y"/>
    <n v="326332"/>
    <n v="2766.0579208552799"/>
    <n v="117.98"/>
    <m/>
    <n v="80011"/>
    <x v="1717"/>
    <s v="Full Reporter"/>
    <s v="Urban"/>
    <s v="MB"/>
    <s v="DO"/>
    <s v=" Actual Vehicle Revenue Miles"/>
    <m/>
    <m/>
    <m/>
    <n v="60749"/>
    <n v="1269717"/>
    <n v="815638"/>
    <n v="4758665"/>
    <n v="8923452"/>
    <n v="815638"/>
    <n v="4758665"/>
    <n v="8923452"/>
    <n v="0"/>
    <n v="0"/>
    <n v="0"/>
    <n v="0"/>
    <n v="0"/>
    <n v="0"/>
    <n v="0"/>
    <n v="0"/>
  </r>
  <r>
    <n v="30628"/>
    <x v="462"/>
    <s v="Y"/>
    <n v="326332"/>
    <n v="2766.0579208552799"/>
    <n v="117.98"/>
    <m/>
    <n v="80011"/>
    <x v="1717"/>
    <s v="Full Reporter"/>
    <s v="Urban"/>
    <s v="RB"/>
    <s v="DO"/>
    <s v=" Actual Vehicle Revenue Miles"/>
    <m/>
    <s v=" Actual Vehicle Revenue Miles"/>
    <m/>
    <n v="12786"/>
    <n v="451063"/>
    <n v="157204"/>
    <n v="1274645"/>
    <n v="2987123"/>
    <n v="0"/>
    <n v="0"/>
    <n v="0"/>
    <n v="9.8000000000000007"/>
    <n v="157204"/>
    <n v="1274645"/>
    <n v="2987123"/>
    <n v="9.8000000000000007"/>
    <n v="157204"/>
    <n v="0"/>
    <n v="0"/>
  </r>
  <r>
    <n v="30628"/>
    <x v="462"/>
    <s v="Y"/>
    <n v="326332"/>
    <n v="2766.0579208552799"/>
    <n v="117.98"/>
    <m/>
    <n v="80011"/>
    <x v="1717"/>
    <s v="Full Reporter"/>
    <s v="Urban"/>
    <s v="DR"/>
    <s v="TX"/>
    <s v=" Actual Vehicle Revenue Miles"/>
    <m/>
    <m/>
    <m/>
    <n v="15292"/>
    <n v="27974"/>
    <n v="191509"/>
    <n v="145963"/>
    <n v="761484"/>
    <n v="191509"/>
    <n v="145963"/>
    <n v="761484"/>
    <n v="0"/>
    <n v="0"/>
    <n v="0"/>
    <n v="0"/>
    <n v="0"/>
    <n v="0"/>
    <n v="0"/>
    <n v="0"/>
  </r>
  <r>
    <n v="30628"/>
    <x v="462"/>
    <s v="Y"/>
    <n v="326332"/>
    <n v="2766.0579208552799"/>
    <n v="117.98"/>
    <m/>
    <n v="80011"/>
    <x v="1717"/>
    <s v="Full Reporter"/>
    <s v="Urban"/>
    <s v="MB"/>
    <s v="PT"/>
    <s v=" Actual Vehicle Revenue Miles"/>
    <m/>
    <m/>
    <m/>
    <n v="6428"/>
    <n v="13717"/>
    <n v="98629"/>
    <n v="41576"/>
    <n v="367582"/>
    <n v="98629"/>
    <n v="41576"/>
    <n v="367582"/>
    <n v="0"/>
    <n v="0"/>
    <n v="0"/>
    <n v="0"/>
    <n v="0"/>
    <n v="0"/>
    <n v="0"/>
    <n v="0"/>
  </r>
  <r>
    <n v="30628"/>
    <x v="462"/>
    <s v="Y"/>
    <n v="326332"/>
    <n v="2766.0579208552799"/>
    <n v="117.98"/>
    <m/>
    <n v="80011"/>
    <x v="1717"/>
    <s v="Full Reporter"/>
    <s v="Urban"/>
    <s v="DR"/>
    <s v="PT"/>
    <s v=" Actual Vehicle Revenue Miles"/>
    <m/>
    <m/>
    <m/>
    <n v="1029"/>
    <n v="4735"/>
    <n v="14745"/>
    <n v="47322"/>
    <n v="108765"/>
    <n v="14745"/>
    <n v="47322"/>
    <n v="108765"/>
    <n v="0"/>
    <n v="0"/>
    <n v="0"/>
    <n v="0"/>
    <n v="0"/>
    <n v="0"/>
    <n v="0"/>
    <n v="0"/>
  </r>
  <r>
    <n v="51175"/>
    <x v="457"/>
    <s v="N"/>
    <n v="100776"/>
    <n v="4169.5928309656601"/>
    <n v="24.17"/>
    <m/>
    <n v="80011"/>
    <x v="1717"/>
    <s v="Full Reporter"/>
    <s v="Urban"/>
    <s v="MB"/>
    <s v="DO"/>
    <s v=" Actual Vehicle Revenue Miles"/>
    <m/>
    <s v=" Actual Vehicle Revenue Miles"/>
    <m/>
    <n v="7594"/>
    <n v="158715"/>
    <n v="101955"/>
    <n v="594835"/>
    <n v="1115434"/>
    <n v="101955"/>
    <n v="594835"/>
    <n v="1115434"/>
    <n v="0"/>
    <n v="0"/>
    <n v="0"/>
    <n v="0"/>
    <n v="0"/>
    <n v="0"/>
    <n v="0"/>
    <n v="0"/>
  </r>
  <r>
    <n v="51175"/>
    <x v="457"/>
    <s v="N"/>
    <n v="100776"/>
    <n v="4169.5928309656601"/>
    <n v="24.17"/>
    <m/>
    <n v="80011"/>
    <x v="1717"/>
    <s v="Full Reporter"/>
    <s v="Urban"/>
    <s v="DR"/>
    <s v="PT"/>
    <s v=" Actual Vehicle Revenue Miles"/>
    <m/>
    <m/>
    <m/>
    <n v="0"/>
    <n v="0"/>
    <n v="0"/>
    <n v="0"/>
    <n v="0"/>
    <n v="0"/>
    <n v="0"/>
    <n v="0"/>
    <n v="0"/>
    <n v="0"/>
    <n v="0"/>
    <n v="0"/>
    <n v="0"/>
    <n v="0"/>
    <n v="0"/>
    <n v="0"/>
  </r>
  <r>
    <n v="51175"/>
    <x v="457"/>
    <s v="N"/>
    <n v="100776"/>
    <n v="4169.5928309656601"/>
    <n v="24.17"/>
    <m/>
    <n v="80011"/>
    <x v="1717"/>
    <s v="Full Reporter"/>
    <s v="Urban"/>
    <s v="DR"/>
    <s v="TX"/>
    <s v=" Actual Vehicle Revenue Miles"/>
    <m/>
    <m/>
    <m/>
    <n v="0"/>
    <n v="0"/>
    <n v="0"/>
    <n v="0"/>
    <n v="0"/>
    <n v="0"/>
    <n v="0"/>
    <n v="0"/>
    <n v="0"/>
    <n v="0"/>
    <n v="0"/>
    <n v="0"/>
    <n v="0"/>
    <n v="0"/>
    <n v="0"/>
    <n v="0"/>
  </r>
  <r>
    <n v="51175"/>
    <x v="457"/>
    <s v="N"/>
    <n v="100776"/>
    <n v="4169.5928309656601"/>
    <n v="24.17"/>
    <m/>
    <n v="80011"/>
    <x v="1717"/>
    <s v="Full Reporter"/>
    <s v="Urban"/>
    <s v="MB"/>
    <s v="PT"/>
    <s v=" Actual Vehicle Revenue Miles"/>
    <m/>
    <s v=" Actual Vehicle Revenue Miles"/>
    <m/>
    <n v="0"/>
    <n v="0"/>
    <n v="0"/>
    <n v="0"/>
    <n v="0"/>
    <n v="0"/>
    <n v="0"/>
    <n v="0"/>
    <n v="0"/>
    <n v="0"/>
    <n v="0"/>
    <n v="0"/>
    <n v="0"/>
    <n v="0"/>
    <n v="0"/>
    <n v="0"/>
  </r>
  <r>
    <n v="51175"/>
    <x v="457"/>
    <s v="N"/>
    <n v="100776"/>
    <n v="4169.5928309656601"/>
    <n v="24.17"/>
    <m/>
    <n v="80011"/>
    <x v="1717"/>
    <s v="Full Reporter"/>
    <s v="Urban"/>
    <s v="RB"/>
    <s v="DO"/>
    <s v=" Actual Vehicle Revenue Miles"/>
    <m/>
    <s v=" Actual Vehicle Revenue Miles"/>
    <m/>
    <n v="0"/>
    <n v="0"/>
    <n v="0"/>
    <n v="0"/>
    <n v="0"/>
    <n v="0"/>
    <n v="0"/>
    <n v="0"/>
    <n v="0"/>
    <n v="0"/>
    <n v="0"/>
    <n v="0"/>
    <n v="0"/>
    <n v="0"/>
    <n v="0"/>
    <n v="0"/>
  </r>
  <r>
    <n v="34759"/>
    <x v="463"/>
    <s v="Y"/>
    <n v="67097"/>
    <n v="2214.0845146787801"/>
    <n v="30.3"/>
    <m/>
    <n v="80012"/>
    <x v="1718"/>
    <s v="Full Reporter"/>
    <s v="Urban"/>
    <s v="MB"/>
    <s v="DO"/>
    <s v=" Actual Data"/>
    <m/>
    <m/>
    <m/>
    <n v="33511"/>
    <n v="318740"/>
    <n v="430298"/>
    <n v="1319472"/>
    <n v="3147161"/>
    <n v="430298"/>
    <n v="1319472"/>
    <n v="3147161"/>
    <n v="0"/>
    <n v="0"/>
    <n v="0"/>
    <n v="0"/>
    <n v="0"/>
    <n v="0"/>
    <n v="0"/>
    <n v="0"/>
  </r>
  <r>
    <n v="34759"/>
    <x v="463"/>
    <s v="Y"/>
    <n v="67097"/>
    <n v="2214.0845146787801"/>
    <n v="30.3"/>
    <m/>
    <n v="80012"/>
    <x v="1718"/>
    <s v="Full Reporter"/>
    <s v="Urban"/>
    <s v="DR"/>
    <s v="DO"/>
    <s v=" Actual Data"/>
    <m/>
    <m/>
    <m/>
    <n v="22936"/>
    <n v="57950"/>
    <n v="278226"/>
    <n v="185176"/>
    <n v="1272628"/>
    <n v="278226"/>
    <n v="185176"/>
    <n v="1272628"/>
    <n v="0"/>
    <n v="0"/>
    <n v="0"/>
    <n v="0"/>
    <n v="0"/>
    <n v="0"/>
    <n v="0"/>
    <n v="0"/>
  </r>
  <r>
    <n v="30"/>
    <x v="460"/>
    <s v="N"/>
    <n v="688772"/>
    <n v="0"/>
    <n v="0"/>
    <m/>
    <n v="80012"/>
    <x v="1718"/>
    <s v="Full Reporter"/>
    <s v="Urban"/>
    <s v="DR"/>
    <s v="DO"/>
    <s v=" Actual Vehicle Revenue Miles"/>
    <m/>
    <m/>
    <m/>
    <n v="0"/>
    <n v="0"/>
    <n v="0"/>
    <n v="0"/>
    <n v="0"/>
    <n v="0"/>
    <n v="0"/>
    <n v="0"/>
    <n v="0"/>
    <n v="0"/>
    <n v="0"/>
    <n v="0"/>
    <n v="0"/>
    <n v="0"/>
    <n v="0"/>
    <n v="0"/>
  </r>
  <r>
    <n v="30"/>
    <x v="460"/>
    <s v="N"/>
    <n v="688772"/>
    <n v="0"/>
    <n v="0"/>
    <m/>
    <n v="80012"/>
    <x v="1718"/>
    <s v="Full Reporter"/>
    <s v="Urban"/>
    <s v="MB"/>
    <s v="DO"/>
    <s v=" Actual Vehicle Revenue Miles"/>
    <m/>
    <m/>
    <m/>
    <n v="0"/>
    <n v="0"/>
    <n v="0"/>
    <n v="0"/>
    <n v="0"/>
    <n v="0"/>
    <n v="0"/>
    <n v="0"/>
    <n v="0"/>
    <n v="0"/>
    <n v="0"/>
    <n v="0"/>
    <n v="0"/>
    <n v="0"/>
    <n v="0"/>
    <n v="0"/>
  </r>
  <r>
    <n v="14482"/>
    <x v="464"/>
    <s v="Y"/>
    <n v="67751"/>
    <n v="2430.2437801533802"/>
    <n v="27.88"/>
    <m/>
    <n v="80013"/>
    <x v="1719"/>
    <s v="Reduced Reporter"/>
    <s v="Urban"/>
    <s v="DR"/>
    <s v="DO"/>
    <s v=" Actual Data"/>
    <m/>
    <m/>
    <m/>
    <n v="16679"/>
    <n v="29455"/>
    <n v="206128"/>
    <n v="0"/>
    <n v="1461134"/>
    <n v="206128"/>
    <n v="0"/>
    <n v="1461134"/>
    <n v="0"/>
    <n v="0"/>
    <n v="0"/>
    <n v="0"/>
    <n v="0"/>
    <n v="0"/>
    <n v="0"/>
    <n v="0"/>
  </r>
  <r>
    <n v="14482"/>
    <x v="464"/>
    <s v="Y"/>
    <n v="67751"/>
    <n v="2430.2437801533802"/>
    <n v="27.88"/>
    <m/>
    <n v="80013"/>
    <x v="1719"/>
    <s v="Reduced Reporter"/>
    <s v="Urban"/>
    <s v="MB"/>
    <s v="DO"/>
    <s v=" Actual Data"/>
    <m/>
    <m/>
    <m/>
    <n v="15248"/>
    <n v="127468"/>
    <n v="186281"/>
    <n v="0"/>
    <n v="974469"/>
    <n v="186281"/>
    <n v="0"/>
    <n v="974469"/>
    <n v="0"/>
    <n v="0"/>
    <n v="0"/>
    <n v="0"/>
    <n v="0"/>
    <n v="0"/>
    <n v="0"/>
    <n v="0"/>
  </r>
  <r>
    <n v="73396"/>
    <x v="465"/>
    <s v="Y"/>
    <n v="85679"/>
    <n v="1702.3944019083301"/>
    <n v="50.33"/>
    <m/>
    <n v="80014"/>
    <x v="1720"/>
    <s v="Reduced Reporter"/>
    <s v="Urban"/>
    <s v="MB"/>
    <s v="DO"/>
    <s v=" Actual Data"/>
    <m/>
    <m/>
    <m/>
    <n v="19124"/>
    <n v="204828"/>
    <n v="256372"/>
    <n v="0"/>
    <n v="1636587"/>
    <n v="256372"/>
    <n v="0"/>
    <n v="1636587"/>
    <n v="0"/>
    <n v="0"/>
    <n v="0"/>
    <n v="0"/>
    <n v="0"/>
    <n v="0"/>
    <n v="0"/>
    <n v="0"/>
  </r>
  <r>
    <n v="73396"/>
    <x v="465"/>
    <s v="Y"/>
    <n v="85679"/>
    <n v="1702.3944019083301"/>
    <n v="50.33"/>
    <m/>
    <n v="80014"/>
    <x v="1720"/>
    <s v="Reduced Reporter"/>
    <s v="Urban"/>
    <s v="DR"/>
    <s v="DO"/>
    <s v=" Actual Data"/>
    <m/>
    <m/>
    <m/>
    <n v="18468"/>
    <n v="40439"/>
    <n v="226044"/>
    <n v="0"/>
    <n v="1479466"/>
    <n v="226044"/>
    <n v="0"/>
    <n v="1479466"/>
    <n v="0"/>
    <n v="0"/>
    <n v="0"/>
    <n v="0"/>
    <n v="0"/>
    <n v="0"/>
    <n v="0"/>
    <n v="0"/>
  </r>
  <r>
    <n v="46"/>
    <x v="466"/>
    <s v="N"/>
    <n v="599629"/>
    <n v="0"/>
    <n v="0"/>
    <m/>
    <n v="80014"/>
    <x v="1720"/>
    <s v="Reduced Reporter"/>
    <s v="Urban"/>
    <s v="DR"/>
    <s v="DO"/>
    <s v=" Actual Vehicle Revenue Miles"/>
    <m/>
    <m/>
    <m/>
    <n v="0"/>
    <n v="0"/>
    <n v="0"/>
    <n v="0"/>
    <n v="0"/>
    <n v="0"/>
    <n v="0"/>
    <n v="0"/>
    <n v="0"/>
    <n v="0"/>
    <n v="0"/>
    <n v="0"/>
    <n v="0"/>
    <n v="0"/>
    <n v="0"/>
    <n v="0"/>
  </r>
  <r>
    <n v="46"/>
    <x v="466"/>
    <s v="N"/>
    <n v="599629"/>
    <n v="0"/>
    <n v="0"/>
    <m/>
    <n v="80014"/>
    <x v="1720"/>
    <s v="Reduced Reporter"/>
    <s v="Urban"/>
    <s v="MB"/>
    <s v="DO"/>
    <s v=" Actual Data"/>
    <m/>
    <m/>
    <m/>
    <n v="0"/>
    <n v="0"/>
    <n v="0"/>
    <n v="0"/>
    <n v="0"/>
    <n v="0"/>
    <n v="0"/>
    <n v="0"/>
    <n v="0"/>
    <n v="0"/>
    <n v="0"/>
    <n v="0"/>
    <n v="0"/>
    <n v="0"/>
    <n v="0"/>
    <n v="0"/>
  </r>
  <r>
    <n v="56"/>
    <x v="467"/>
    <s v="Y"/>
    <n v="429850"/>
    <n v="0"/>
    <n v="0"/>
    <m/>
    <n v="80015"/>
    <x v="1721"/>
    <s v="Reduced Reporter"/>
    <s v="Tribe"/>
    <s v="DR"/>
    <s v="DO"/>
    <s v=" Actual Vehicle Revenue Miles"/>
    <m/>
    <m/>
    <m/>
    <n v="3502"/>
    <n v="4802"/>
    <n v="136487"/>
    <n v="0"/>
    <n v="501732"/>
    <n v="136487"/>
    <n v="0"/>
    <n v="501732"/>
    <n v="0"/>
    <n v="0"/>
    <n v="0"/>
    <n v="0"/>
    <n v="0"/>
    <n v="0"/>
    <n v="0"/>
    <n v="0"/>
  </r>
  <r>
    <n v="34273"/>
    <x v="468"/>
    <s v="Y"/>
    <n v="135973"/>
    <n v="1798.3849062540501"/>
    <n v="75.61"/>
    <m/>
    <n v="80016"/>
    <x v="1722"/>
    <s v="Reduced Reporter"/>
    <s v="Urban"/>
    <s v="MB"/>
    <s v="PT"/>
    <s v=" Actual Vehicle Revenue Miles"/>
    <m/>
    <m/>
    <m/>
    <n v="50342"/>
    <n v="551759"/>
    <n v="766350"/>
    <n v="0"/>
    <n v="4335235"/>
    <n v="766350"/>
    <n v="0"/>
    <n v="4335235"/>
    <n v="0"/>
    <n v="0"/>
    <n v="0"/>
    <n v="0"/>
    <n v="0"/>
    <n v="0"/>
    <n v="0"/>
    <n v="0"/>
  </r>
  <r>
    <n v="34273"/>
    <x v="468"/>
    <s v="Y"/>
    <n v="135973"/>
    <n v="1798.3849062540501"/>
    <n v="75.61"/>
    <m/>
    <n v="80016"/>
    <x v="1722"/>
    <s v="Reduced Reporter"/>
    <s v="Urban"/>
    <s v="DR"/>
    <s v="PT"/>
    <s v=" Actual Vehicle Revenue Miles"/>
    <m/>
    <m/>
    <m/>
    <n v="12148"/>
    <n v="28504"/>
    <n v="173630"/>
    <n v="0"/>
    <n v="1031743"/>
    <n v="173630"/>
    <n v="0"/>
    <n v="1031743"/>
    <n v="0"/>
    <n v="0"/>
    <n v="0"/>
    <n v="0"/>
    <n v="0"/>
    <n v="0"/>
    <n v="0"/>
    <n v="0"/>
  </r>
  <r>
    <n v="30"/>
    <x v="460"/>
    <s v="Y"/>
    <n v="688772"/>
    <n v="0"/>
    <n v="0"/>
    <m/>
    <n v="80018"/>
    <x v="1723"/>
    <s v="Reduced Reporter"/>
    <s v="Tribe"/>
    <s v="DR"/>
    <s v="DO"/>
    <s v=" Actual Vehicle Revenue Miles"/>
    <m/>
    <m/>
    <m/>
    <n v="3994"/>
    <n v="12771"/>
    <n v="75572"/>
    <n v="0"/>
    <n v="334881"/>
    <n v="75572"/>
    <n v="0"/>
    <n v="334881"/>
    <n v="0"/>
    <n v="0"/>
    <n v="0"/>
    <n v="0"/>
    <n v="0"/>
    <n v="0"/>
    <n v="0"/>
    <n v="0"/>
  </r>
  <r>
    <n v="30"/>
    <x v="460"/>
    <s v="Y"/>
    <n v="688772"/>
    <n v="0"/>
    <n v="0"/>
    <m/>
    <n v="80018"/>
    <x v="1723"/>
    <s v="Reduced Reporter"/>
    <s v="Tribe"/>
    <s v="MB"/>
    <s v="DO"/>
    <s v=" Actual Vehicle Revenue Miles"/>
    <m/>
    <m/>
    <m/>
    <n v="2443"/>
    <n v="10782"/>
    <n v="58939"/>
    <n v="0"/>
    <n v="330474"/>
    <n v="58939"/>
    <n v="0"/>
    <n v="330474"/>
    <n v="0"/>
    <n v="0"/>
    <n v="0"/>
    <n v="0"/>
    <n v="0"/>
    <n v="0"/>
    <n v="0"/>
    <n v="0"/>
  </r>
  <r>
    <n v="7921"/>
    <x v="469"/>
    <s v="Y"/>
    <n v="98198"/>
    <n v="2346.1755221867302"/>
    <n v="41.85"/>
    <m/>
    <n v="80019"/>
    <x v="1724"/>
    <s v="Reduced Reporter"/>
    <s v="Urban"/>
    <s v="DR"/>
    <s v="PT"/>
    <s v=" Actual Vehicle Revenue Miles"/>
    <m/>
    <m/>
    <m/>
    <n v="30989"/>
    <n v="87751"/>
    <n v="433174"/>
    <n v="0"/>
    <n v="2432937"/>
    <n v="433174"/>
    <n v="0"/>
    <n v="2432937"/>
    <n v="0"/>
    <n v="0"/>
    <n v="0"/>
    <n v="0"/>
    <n v="0"/>
    <n v="0"/>
    <n v="0"/>
    <n v="0"/>
  </r>
  <r>
    <n v="7921"/>
    <x v="469"/>
    <s v="Y"/>
    <n v="98198"/>
    <n v="2346.1755221867302"/>
    <n v="41.85"/>
    <m/>
    <n v="80019"/>
    <x v="1724"/>
    <s v="Reduced Reporter"/>
    <s v="Urban"/>
    <s v="MB"/>
    <s v="PT"/>
    <s v=" Actual Vehicle Revenue Miles"/>
    <m/>
    <m/>
    <m/>
    <n v="20772"/>
    <n v="100536"/>
    <n v="334145"/>
    <n v="0"/>
    <n v="1877501"/>
    <n v="334145"/>
    <n v="0"/>
    <n v="1877501"/>
    <n v="0"/>
    <n v="0"/>
    <n v="0"/>
    <n v="0"/>
    <n v="0"/>
    <n v="0"/>
    <n v="0"/>
    <n v="0"/>
  </r>
  <r>
    <n v="38"/>
    <x v="470"/>
    <s v="N"/>
    <n v="403127"/>
    <n v="0"/>
    <n v="0"/>
    <m/>
    <n v="80019"/>
    <x v="1724"/>
    <s v="Reduced Reporter"/>
    <s v="Urban"/>
    <s v="DR"/>
    <s v="PT"/>
    <s v=" Actual Vehicle Revenue Miles"/>
    <m/>
    <m/>
    <m/>
    <n v="0"/>
    <n v="0"/>
    <n v="0"/>
    <n v="0"/>
    <n v="0"/>
    <n v="0"/>
    <n v="0"/>
    <n v="0"/>
    <n v="0"/>
    <n v="0"/>
    <n v="0"/>
    <n v="0"/>
    <n v="0"/>
    <n v="0"/>
    <n v="0"/>
    <n v="0"/>
  </r>
  <r>
    <n v="38"/>
    <x v="470"/>
    <s v="N"/>
    <n v="403127"/>
    <n v="0"/>
    <n v="0"/>
    <m/>
    <n v="80019"/>
    <x v="1724"/>
    <s v="Reduced Reporter"/>
    <s v="Urban"/>
    <s v="MB"/>
    <s v="PT"/>
    <s v=" Actual Vehicle Revenue Miles"/>
    <m/>
    <m/>
    <m/>
    <n v="0"/>
    <n v="0"/>
    <n v="0"/>
    <n v="0"/>
    <n v="0"/>
    <n v="0"/>
    <n v="0"/>
    <n v="0"/>
    <n v="0"/>
    <n v="0"/>
    <n v="0"/>
    <n v="0"/>
    <n v="0"/>
    <n v="0"/>
    <n v="0"/>
    <n v="0"/>
  </r>
  <r>
    <n v="16237"/>
    <x v="471"/>
    <s v="Y"/>
    <n v="79250"/>
    <n v="2339.51100685147"/>
    <n v="33.869999999999997"/>
    <m/>
    <n v="80020"/>
    <x v="1725"/>
    <s v="Reduced Reporter"/>
    <s v="Urban"/>
    <s v="DR"/>
    <s v="DO"/>
    <s v=" Actual Vehicle Revenue Miles"/>
    <m/>
    <m/>
    <m/>
    <n v="21220"/>
    <n v="71454"/>
    <n v="341514"/>
    <n v="0"/>
    <n v="1979499"/>
    <n v="341514"/>
    <n v="0"/>
    <n v="1979499"/>
    <n v="0"/>
    <n v="0"/>
    <n v="0"/>
    <n v="0"/>
    <n v="0"/>
    <n v="0"/>
    <n v="0"/>
    <n v="0"/>
  </r>
  <r>
    <n v="8"/>
    <x v="451"/>
    <s v="N"/>
    <n v="1331465"/>
    <n v="0"/>
    <n v="0"/>
    <m/>
    <n v="80025"/>
    <x v="1726"/>
    <s v="Full Reporter"/>
    <s v="Urban"/>
    <s v="MB"/>
    <s v="DO"/>
    <s v=" Actual Vehicle Revenue Miles"/>
    <m/>
    <m/>
    <m/>
    <n v="393"/>
    <n v="2374"/>
    <n v="7374"/>
    <n v="9449"/>
    <n v="57663"/>
    <n v="7374"/>
    <n v="9449"/>
    <n v="57663"/>
    <n v="0"/>
    <n v="0"/>
    <n v="0"/>
    <n v="0"/>
    <n v="0"/>
    <n v="0"/>
    <n v="0"/>
    <n v="0"/>
  </r>
  <r>
    <n v="8"/>
    <x v="451"/>
    <s v="N"/>
    <n v="1331465"/>
    <n v="0"/>
    <n v="0"/>
    <m/>
    <n v="80025"/>
    <x v="1726"/>
    <s v="Full Reporter"/>
    <s v="Urban"/>
    <s v="DR"/>
    <s v="TX"/>
    <s v=" Actual Vehicle Revenue Miles"/>
    <m/>
    <m/>
    <m/>
    <n v="0"/>
    <n v="0"/>
    <n v="2"/>
    <n v="2"/>
    <n v="19"/>
    <n v="2"/>
    <n v="2"/>
    <n v="19"/>
    <n v="0"/>
    <n v="0"/>
    <n v="0"/>
    <n v="0"/>
    <n v="0"/>
    <n v="0"/>
    <n v="0"/>
    <n v="0"/>
  </r>
  <r>
    <n v="30628"/>
    <x v="462"/>
    <s v="Y"/>
    <n v="326332"/>
    <n v="2766.0579208552799"/>
    <n v="117.98"/>
    <m/>
    <n v="80025"/>
    <x v="1726"/>
    <s v="Full Reporter"/>
    <s v="Urban"/>
    <s v="MB"/>
    <s v="DO"/>
    <s v=" Actual Vehicle Revenue Miles"/>
    <m/>
    <m/>
    <m/>
    <n v="18130"/>
    <n v="109597"/>
    <n v="340454"/>
    <n v="436242"/>
    <n v="2662291"/>
    <n v="340454"/>
    <n v="436242"/>
    <n v="2662291"/>
    <n v="0"/>
    <n v="0"/>
    <n v="0"/>
    <n v="0"/>
    <n v="0"/>
    <n v="0"/>
    <n v="0"/>
    <n v="0"/>
  </r>
  <r>
    <n v="30628"/>
    <x v="462"/>
    <s v="Y"/>
    <n v="326332"/>
    <n v="2766.0579208552799"/>
    <n v="117.98"/>
    <m/>
    <n v="80025"/>
    <x v="1726"/>
    <s v="Full Reporter"/>
    <s v="Urban"/>
    <s v="DR"/>
    <s v="TX"/>
    <s v=" Actual Vehicle Revenue Miles"/>
    <m/>
    <m/>
    <m/>
    <n v="4829"/>
    <n v="10326"/>
    <n v="60874"/>
    <n v="46740"/>
    <n v="563841"/>
    <n v="60874"/>
    <n v="46740"/>
    <n v="563841"/>
    <n v="0"/>
    <n v="0"/>
    <n v="0"/>
    <n v="0"/>
    <n v="0"/>
    <n v="0"/>
    <n v="0"/>
    <n v="0"/>
  </r>
  <r>
    <n v="77446"/>
    <x v="472"/>
    <s v="Y"/>
    <n v="134109"/>
    <n v="2197.54819239277"/>
    <n v="61.03"/>
    <m/>
    <n v="80026"/>
    <x v="1727"/>
    <s v="Reduced Reporter"/>
    <s v="Urban"/>
    <s v="MB"/>
    <s v="DO"/>
    <s v=" Actual Vehicle Revenue Miles"/>
    <m/>
    <m/>
    <m/>
    <n v="30060"/>
    <n v="304514"/>
    <n v="403352"/>
    <n v="0"/>
    <n v="2198550"/>
    <n v="403352"/>
    <n v="0"/>
    <n v="2198550"/>
    <n v="0"/>
    <n v="0"/>
    <n v="0"/>
    <n v="0"/>
    <n v="0"/>
    <n v="0"/>
    <n v="0"/>
    <n v="0"/>
  </r>
  <r>
    <n v="77446"/>
    <x v="472"/>
    <s v="Y"/>
    <n v="134109"/>
    <n v="2197.54819239277"/>
    <n v="61.03"/>
    <m/>
    <n v="80026"/>
    <x v="1727"/>
    <s v="Reduced Reporter"/>
    <s v="Urban"/>
    <s v="DR"/>
    <s v="DO"/>
    <s v=" Actual Vehicle Revenue Miles"/>
    <m/>
    <m/>
    <m/>
    <n v="5674"/>
    <n v="6190"/>
    <n v="60509"/>
    <n v="0"/>
    <n v="493654"/>
    <n v="60509"/>
    <n v="0"/>
    <n v="493654"/>
    <n v="0"/>
    <n v="0"/>
    <n v="0"/>
    <n v="0"/>
    <n v="0"/>
    <n v="0"/>
    <n v="0"/>
    <n v="0"/>
  </r>
  <r>
    <n v="49"/>
    <x v="448"/>
    <s v="N"/>
    <n v="647581"/>
    <n v="0"/>
    <n v="0"/>
    <m/>
    <n v="80026"/>
    <x v="1727"/>
    <s v="Reduced Reporter"/>
    <s v="Urban"/>
    <s v="DR"/>
    <s v="DO"/>
    <s v=" Actual Vehicle Revenue Miles"/>
    <m/>
    <m/>
    <m/>
    <n v="0"/>
    <n v="0"/>
    <n v="0"/>
    <n v="0"/>
    <n v="0"/>
    <n v="0"/>
    <n v="0"/>
    <n v="0"/>
    <n v="0"/>
    <n v="0"/>
    <n v="0"/>
    <n v="0"/>
    <n v="0"/>
    <n v="0"/>
    <n v="0"/>
    <n v="0"/>
  </r>
  <r>
    <n v="49"/>
    <x v="448"/>
    <s v="N"/>
    <n v="647581"/>
    <n v="0"/>
    <n v="0"/>
    <m/>
    <n v="80026"/>
    <x v="1727"/>
    <s v="Reduced Reporter"/>
    <s v="Urban"/>
    <s v="MB"/>
    <s v="DO"/>
    <s v=" Actual Vehicle Revenue Miles"/>
    <m/>
    <m/>
    <m/>
    <n v="0"/>
    <n v="0"/>
    <n v="0"/>
    <n v="0"/>
    <n v="0"/>
    <n v="0"/>
    <n v="0"/>
    <n v="0"/>
    <n v="0"/>
    <n v="0"/>
    <n v="0"/>
    <n v="0"/>
    <n v="0"/>
    <n v="0"/>
    <n v="0"/>
    <n v="0"/>
  </r>
  <r>
    <n v="50959"/>
    <x v="473"/>
    <s v="Y"/>
    <n v="113927"/>
    <n v="2387.1734487669801"/>
    <n v="47.72"/>
    <m/>
    <n v="80028"/>
    <x v="1728"/>
    <s v="Full Reporter"/>
    <s v="Urban"/>
    <s v="MB"/>
    <s v="DO"/>
    <s v=" Actual Vehicle Revenue Miles"/>
    <m/>
    <m/>
    <m/>
    <n v="59651"/>
    <n v="1135475"/>
    <n v="926082"/>
    <n v="3521970"/>
    <n v="7088046"/>
    <n v="926082"/>
    <n v="3521970"/>
    <n v="7088046"/>
    <n v="0"/>
    <n v="0"/>
    <n v="0"/>
    <n v="0"/>
    <n v="0"/>
    <n v="0"/>
    <n v="0"/>
    <n v="0"/>
  </r>
  <r>
    <n v="50959"/>
    <x v="473"/>
    <s v="Y"/>
    <n v="113927"/>
    <n v="2387.1734487669801"/>
    <n v="47.72"/>
    <m/>
    <n v="80028"/>
    <x v="1728"/>
    <s v="Full Reporter"/>
    <s v="Urban"/>
    <s v="DR"/>
    <s v="DO"/>
    <s v=" Actual Vehicle Revenue Miles"/>
    <m/>
    <m/>
    <m/>
    <n v="16684"/>
    <n v="36979"/>
    <n v="186744"/>
    <n v="158677"/>
    <n v="1336080"/>
    <n v="186744"/>
    <n v="158677"/>
    <n v="1336080"/>
    <n v="0"/>
    <n v="0"/>
    <n v="0"/>
    <n v="0"/>
    <n v="0"/>
    <n v="0"/>
    <n v="0"/>
    <n v="0"/>
  </r>
  <r>
    <n v="49"/>
    <x v="448"/>
    <s v="N"/>
    <n v="647581"/>
    <n v="0"/>
    <n v="0"/>
    <m/>
    <n v="80028"/>
    <x v="1728"/>
    <s v="Full Reporter"/>
    <s v="Urban"/>
    <s v="MB"/>
    <s v="DO"/>
    <s v=" Actual Vehicle Revenue Miles"/>
    <m/>
    <m/>
    <m/>
    <n v="5927"/>
    <n v="112829"/>
    <n v="92022"/>
    <n v="349968"/>
    <n v="704318"/>
    <n v="92022"/>
    <n v="349968"/>
    <n v="704318"/>
    <n v="0"/>
    <n v="0"/>
    <n v="0"/>
    <n v="0"/>
    <n v="0"/>
    <n v="0"/>
    <n v="0"/>
    <n v="0"/>
  </r>
  <r>
    <n v="49"/>
    <x v="448"/>
    <s v="N"/>
    <n v="647581"/>
    <n v="0"/>
    <n v="0"/>
    <m/>
    <n v="80028"/>
    <x v="1728"/>
    <s v="Full Reporter"/>
    <s v="Urban"/>
    <s v="DR"/>
    <s v="DO"/>
    <s v=" Actual Vehicle Revenue Miles"/>
    <m/>
    <m/>
    <m/>
    <n v="130"/>
    <n v="288"/>
    <n v="1455"/>
    <n v="1236"/>
    <n v="10410"/>
    <n v="1455"/>
    <n v="1236"/>
    <n v="10410"/>
    <n v="0"/>
    <n v="0"/>
    <n v="0"/>
    <n v="0"/>
    <n v="0"/>
    <n v="0"/>
    <n v="0"/>
    <n v="0"/>
  </r>
  <r>
    <n v="9298"/>
    <x v="455"/>
    <s v="N"/>
    <n v="120828"/>
    <n v="4747.9016270043903"/>
    <n v="25.45"/>
    <m/>
    <n v="80106"/>
    <x v="1729"/>
    <s v="Full Reporter"/>
    <s v="Urban"/>
    <s v="VP"/>
    <s v="DO"/>
    <s v=" Actual Vehicle Revenue Miles"/>
    <m/>
    <m/>
    <m/>
    <n v="0"/>
    <n v="0"/>
    <n v="0"/>
    <n v="0"/>
    <n v="0"/>
    <n v="0"/>
    <n v="0"/>
    <n v="0"/>
    <n v="0"/>
    <n v="0"/>
    <n v="0"/>
    <n v="0"/>
    <n v="0"/>
    <n v="0"/>
    <n v="0"/>
    <n v="0"/>
  </r>
  <r>
    <n v="8"/>
    <x v="451"/>
    <s v="N"/>
    <n v="1331465"/>
    <n v="0"/>
    <n v="0"/>
    <m/>
    <n v="80106"/>
    <x v="1729"/>
    <s v="Full Reporter"/>
    <s v="Urban"/>
    <s v="VP"/>
    <s v="DO"/>
    <s v=" Actual Vehicle Revenue Miles"/>
    <m/>
    <m/>
    <m/>
    <n v="0"/>
    <n v="0"/>
    <n v="0"/>
    <n v="0"/>
    <n v="0"/>
    <n v="0"/>
    <n v="0"/>
    <n v="0"/>
    <n v="0"/>
    <n v="0"/>
    <n v="0"/>
    <n v="0"/>
    <n v="0"/>
    <n v="0"/>
    <n v="0"/>
    <n v="0"/>
  </r>
  <r>
    <n v="23527"/>
    <x v="453"/>
    <s v="N"/>
    <n v="2686147"/>
    <n v="4167.5376334545099"/>
    <n v="644.54"/>
    <m/>
    <n v="80106"/>
    <x v="1729"/>
    <s v="Full Reporter"/>
    <s v="Urban"/>
    <s v="VP"/>
    <s v="DO"/>
    <s v=" Actual Vehicle Revenue Miles"/>
    <m/>
    <m/>
    <m/>
    <n v="0"/>
    <n v="0"/>
    <n v="0"/>
    <n v="0"/>
    <n v="0"/>
    <n v="0"/>
    <n v="0"/>
    <n v="0"/>
    <n v="0"/>
    <n v="0"/>
    <n v="0"/>
    <n v="0"/>
    <n v="0"/>
    <n v="0"/>
    <n v="0"/>
    <n v="0"/>
  </r>
  <r>
    <n v="30628"/>
    <x v="462"/>
    <s v="Y"/>
    <n v="326332"/>
    <n v="2766.0579208552799"/>
    <n v="117.98"/>
    <m/>
    <n v="80106"/>
    <x v="1729"/>
    <s v="Full Reporter"/>
    <s v="Urban"/>
    <s v="VP"/>
    <s v="DO"/>
    <s v=" Actual Vehicle Revenue Miles"/>
    <m/>
    <m/>
    <m/>
    <n v="6094"/>
    <n v="11452"/>
    <n v="292756"/>
    <n v="531129"/>
    <n v="369664"/>
    <n v="292756"/>
    <n v="531129"/>
    <n v="369664"/>
    <n v="0"/>
    <n v="0"/>
    <n v="0"/>
    <n v="0"/>
    <n v="0"/>
    <n v="0"/>
    <n v="0"/>
    <n v="0"/>
  </r>
  <r>
    <n v="34786"/>
    <x v="461"/>
    <s v="N"/>
    <n v="137222"/>
    <n v="3678.9994529584101"/>
    <n v="37.299999999999997"/>
    <m/>
    <n v="80106"/>
    <x v="1729"/>
    <s v="Full Reporter"/>
    <s v="Urban"/>
    <s v="VP"/>
    <s v="DO"/>
    <s v=" Actual Vehicle Revenue Miles"/>
    <m/>
    <m/>
    <m/>
    <n v="0"/>
    <n v="0"/>
    <n v="0"/>
    <n v="0"/>
    <n v="0"/>
    <n v="0"/>
    <n v="0"/>
    <n v="0"/>
    <n v="0"/>
    <n v="0"/>
    <n v="0"/>
    <n v="0"/>
    <n v="0"/>
    <n v="0"/>
    <n v="0"/>
    <n v="0"/>
  </r>
  <r>
    <n v="46126"/>
    <x v="456"/>
    <s v="N"/>
    <n v="96485"/>
    <n v="2757.5170873759498"/>
    <n v="34.99"/>
    <m/>
    <n v="80106"/>
    <x v="1729"/>
    <s v="Full Reporter"/>
    <s v="Urban"/>
    <s v="VP"/>
    <s v="DO"/>
    <s v=" Actual Vehicle Revenue Miles"/>
    <m/>
    <m/>
    <m/>
    <n v="0"/>
    <n v="0"/>
    <n v="0"/>
    <n v="0"/>
    <n v="0"/>
    <n v="0"/>
    <n v="0"/>
    <n v="0"/>
    <n v="0"/>
    <n v="0"/>
    <n v="0"/>
    <n v="0"/>
    <n v="0"/>
    <n v="0"/>
    <n v="0"/>
    <n v="0"/>
  </r>
  <r>
    <n v="51175"/>
    <x v="457"/>
    <s v="N"/>
    <n v="100776"/>
    <n v="4169.5928309656601"/>
    <n v="24.17"/>
    <m/>
    <n v="80106"/>
    <x v="1729"/>
    <s v="Full Reporter"/>
    <s v="Urban"/>
    <s v="VP"/>
    <s v="DO"/>
    <s v=" Actual Vehicle Revenue Miles"/>
    <m/>
    <m/>
    <m/>
    <n v="0"/>
    <n v="0"/>
    <n v="0"/>
    <n v="0"/>
    <n v="0"/>
    <n v="0"/>
    <n v="0"/>
    <n v="0"/>
    <n v="0"/>
    <n v="0"/>
    <n v="0"/>
    <n v="0"/>
    <n v="0"/>
    <n v="0"/>
    <n v="0"/>
    <n v="0"/>
  </r>
  <r>
    <n v="57736"/>
    <x v="459"/>
    <s v="Y"/>
    <n v="88109"/>
    <n v="1989.2760711242699"/>
    <n v="44.29"/>
    <m/>
    <n v="80107"/>
    <x v="1730"/>
    <s v="Full Reporter"/>
    <s v="Urban"/>
    <s v="MB"/>
    <s v="DO"/>
    <s v=" Actual Vehicle Revenue Miles"/>
    <m/>
    <m/>
    <m/>
    <n v="5522"/>
    <n v="119957"/>
    <n v="59648"/>
    <n v="227848"/>
    <n v="693917"/>
    <n v="59648"/>
    <n v="227848"/>
    <n v="693917"/>
    <n v="0"/>
    <n v="0"/>
    <n v="0"/>
    <n v="0"/>
    <n v="0"/>
    <n v="0"/>
    <n v="0"/>
    <n v="0"/>
  </r>
  <r>
    <n v="9298"/>
    <x v="455"/>
    <s v="N"/>
    <n v="120828"/>
    <n v="4747.9016270043903"/>
    <n v="25.45"/>
    <m/>
    <n v="80109"/>
    <x v="1731"/>
    <s v="Full Reporter"/>
    <s v="Urban"/>
    <s v="VP"/>
    <s v="PT"/>
    <s v=" Actual Vehicle Revenue Miles"/>
    <m/>
    <m/>
    <m/>
    <n v="1816"/>
    <n v="8690"/>
    <n v="85372"/>
    <n v="335157"/>
    <n v="51515"/>
    <n v="85372"/>
    <n v="335157"/>
    <n v="51515"/>
    <n v="0"/>
    <n v="0"/>
    <n v="0"/>
    <n v="0"/>
    <n v="0"/>
    <n v="0"/>
    <n v="0"/>
    <n v="0"/>
  </r>
  <r>
    <n v="14563"/>
    <x v="474"/>
    <s v="N"/>
    <n v="85350"/>
    <n v="2390.3517068050901"/>
    <n v="35.71"/>
    <m/>
    <n v="80109"/>
    <x v="1731"/>
    <s v="Full Reporter"/>
    <s v="Urban"/>
    <s v="VP"/>
    <s v="PT"/>
    <s v=" Actual Vehicle Revenue Miles"/>
    <m/>
    <m/>
    <m/>
    <n v="114"/>
    <n v="546"/>
    <n v="5365"/>
    <n v="21062"/>
    <n v="3237"/>
    <n v="5365"/>
    <n v="21062"/>
    <n v="3237"/>
    <n v="0"/>
    <n v="0"/>
    <n v="0"/>
    <n v="0"/>
    <n v="0"/>
    <n v="0"/>
    <n v="0"/>
    <n v="0"/>
  </r>
  <r>
    <n v="8"/>
    <x v="451"/>
    <s v="N"/>
    <n v="1331465"/>
    <n v="0"/>
    <n v="0"/>
    <m/>
    <n v="80109"/>
    <x v="1731"/>
    <s v="Full Reporter"/>
    <s v="Urban"/>
    <s v="VP"/>
    <s v="PT"/>
    <s v=" Actual Vehicle Revenue Miles"/>
    <m/>
    <m/>
    <m/>
    <n v="404"/>
    <n v="1935"/>
    <n v="19010"/>
    <n v="74630"/>
    <n v="11471"/>
    <n v="19010"/>
    <n v="74630"/>
    <n v="11471"/>
    <n v="0"/>
    <n v="0"/>
    <n v="0"/>
    <n v="0"/>
    <n v="0"/>
    <n v="0"/>
    <n v="0"/>
    <n v="0"/>
  </r>
  <r>
    <n v="18856"/>
    <x v="452"/>
    <s v="N"/>
    <n v="632494"/>
    <n v="3156.7369247841798"/>
    <n v="200.36"/>
    <m/>
    <n v="80109"/>
    <x v="1731"/>
    <s v="Full Reporter"/>
    <s v="Urban"/>
    <s v="VP"/>
    <s v="PT"/>
    <s v=" Actual Vehicle Revenue Miles"/>
    <m/>
    <m/>
    <m/>
    <n v="3223"/>
    <n v="15418"/>
    <n v="151476"/>
    <n v="594670"/>
    <n v="91404"/>
    <n v="151476"/>
    <n v="594670"/>
    <n v="91404"/>
    <n v="0"/>
    <n v="0"/>
    <n v="0"/>
    <n v="0"/>
    <n v="0"/>
    <n v="0"/>
    <n v="0"/>
    <n v="0"/>
  </r>
  <r>
    <n v="23527"/>
    <x v="453"/>
    <s v="Y"/>
    <n v="2686147"/>
    <n v="4167.5376334545099"/>
    <n v="644.54"/>
    <m/>
    <n v="80109"/>
    <x v="1731"/>
    <s v="Full Reporter"/>
    <s v="Urban"/>
    <s v="VP"/>
    <s v="PT"/>
    <s v=" Actual Vehicle Revenue Miles"/>
    <m/>
    <m/>
    <m/>
    <n v="12750"/>
    <n v="60989"/>
    <n v="599195"/>
    <n v="2352342"/>
    <n v="361566"/>
    <n v="599195"/>
    <n v="2352342"/>
    <n v="361566"/>
    <n v="0"/>
    <n v="0"/>
    <n v="0"/>
    <n v="0"/>
    <n v="0"/>
    <n v="0"/>
    <n v="0"/>
    <n v="0"/>
  </r>
  <r>
    <n v="30628"/>
    <x v="462"/>
    <s v="N"/>
    <n v="326332"/>
    <n v="2766.0579208552799"/>
    <n v="117.98"/>
    <m/>
    <n v="80109"/>
    <x v="1731"/>
    <s v="Full Reporter"/>
    <s v="Urban"/>
    <s v="VP"/>
    <s v="PT"/>
    <s v=" Actual Vehicle Revenue Miles"/>
    <m/>
    <m/>
    <m/>
    <n v="525"/>
    <n v="2509"/>
    <n v="24652"/>
    <n v="96780"/>
    <n v="14876"/>
    <n v="24652"/>
    <n v="96780"/>
    <n v="14876"/>
    <n v="0"/>
    <n v="0"/>
    <n v="0"/>
    <n v="0"/>
    <n v="0"/>
    <n v="0"/>
    <n v="0"/>
    <n v="0"/>
  </r>
  <r>
    <n v="34786"/>
    <x v="461"/>
    <s v="N"/>
    <n v="137222"/>
    <n v="3678.9994529584101"/>
    <n v="37.299999999999997"/>
    <m/>
    <n v="80109"/>
    <x v="1731"/>
    <s v="Full Reporter"/>
    <s v="Urban"/>
    <s v="VP"/>
    <s v="PT"/>
    <s v=" Actual Vehicle Revenue Miles"/>
    <m/>
    <m/>
    <m/>
    <n v="282"/>
    <n v="1349"/>
    <n v="13254"/>
    <n v="52033"/>
    <n v="7998"/>
    <n v="13254"/>
    <n v="52033"/>
    <n v="7998"/>
    <n v="0"/>
    <n v="0"/>
    <n v="0"/>
    <n v="0"/>
    <n v="0"/>
    <n v="0"/>
    <n v="0"/>
    <n v="0"/>
  </r>
  <r>
    <n v="51175"/>
    <x v="457"/>
    <s v="N"/>
    <n v="100776"/>
    <n v="4169.5928309656601"/>
    <n v="24.17"/>
    <m/>
    <n v="80109"/>
    <x v="1731"/>
    <s v="Full Reporter"/>
    <s v="Urban"/>
    <s v="VP"/>
    <s v="PT"/>
    <s v=" Actual Vehicle Revenue Miles"/>
    <m/>
    <m/>
    <m/>
    <n v="292"/>
    <n v="1399"/>
    <n v="13743"/>
    <n v="53953"/>
    <n v="8293"/>
    <n v="13743"/>
    <n v="53953"/>
    <n v="8293"/>
    <n v="0"/>
    <n v="0"/>
    <n v="0"/>
    <n v="0"/>
    <n v="0"/>
    <n v="0"/>
    <n v="0"/>
    <n v="0"/>
  </r>
  <r>
    <n v="29089"/>
    <x v="288"/>
    <s v="Y"/>
    <n v="216214"/>
    <n v="2781.55462990773"/>
    <n v="77.73"/>
    <m/>
    <n v="80110"/>
    <x v="1732"/>
    <s v="Reduced Reporter"/>
    <s v="Urban"/>
    <s v="DR"/>
    <s v="DO"/>
    <s v=" Actual Vehicle Revenue Miles"/>
    <m/>
    <m/>
    <m/>
    <n v="16050"/>
    <n v="25293"/>
    <n v="215194"/>
    <n v="0"/>
    <n v="716481"/>
    <n v="215194"/>
    <n v="0"/>
    <n v="716481"/>
    <n v="0"/>
    <n v="0"/>
    <n v="0"/>
    <n v="0"/>
    <n v="0"/>
    <n v="0"/>
    <n v="0"/>
    <n v="0"/>
  </r>
  <r>
    <n v="38"/>
    <x v="470"/>
    <s v="N"/>
    <n v="403127"/>
    <n v="0"/>
    <n v="0"/>
    <m/>
    <n v="80110"/>
    <x v="1732"/>
    <s v="Reduced Reporter"/>
    <s v="Urban"/>
    <s v="DR"/>
    <s v="DO"/>
    <s v=" Actual Vehicle Revenue Miles"/>
    <m/>
    <m/>
    <m/>
    <n v="9426"/>
    <n v="14855"/>
    <n v="126385"/>
    <n v="0"/>
    <n v="420794"/>
    <n v="126385"/>
    <n v="0"/>
    <n v="420794"/>
    <n v="0"/>
    <n v="0"/>
    <n v="0"/>
    <n v="0"/>
    <n v="0"/>
    <n v="0"/>
    <n v="0"/>
    <n v="0"/>
  </r>
  <r>
    <n v="46"/>
    <x v="466"/>
    <s v="N"/>
    <n v="599629"/>
    <n v="0"/>
    <n v="0"/>
    <s v="8R04"/>
    <n v="80112"/>
    <x v="1733"/>
    <s v="Rural Reporter"/>
    <s v="Rural"/>
    <s v="DR"/>
    <s v="DO"/>
    <m/>
    <m/>
    <m/>
    <m/>
    <n v="4483"/>
    <n v="35567"/>
    <n v="38116"/>
    <m/>
    <n v="377328"/>
    <m/>
    <m/>
    <m/>
    <m/>
    <m/>
    <m/>
    <m/>
    <m/>
    <m/>
    <m/>
    <m/>
  </r>
  <r>
    <n v="38"/>
    <x v="470"/>
    <s v="N"/>
    <n v="403127"/>
    <n v="0"/>
    <n v="0"/>
    <s v="8R03"/>
    <n v="80114"/>
    <x v="1734"/>
    <s v="Rural Reporter"/>
    <s v="Rural"/>
    <s v="DR"/>
    <s v="DO"/>
    <m/>
    <m/>
    <m/>
    <m/>
    <n v="19077"/>
    <n v="43344"/>
    <n v="197767"/>
    <m/>
    <n v="1194095"/>
    <m/>
    <m/>
    <m/>
    <m/>
    <m/>
    <m/>
    <m/>
    <m/>
    <m/>
    <m/>
    <m/>
  </r>
  <r>
    <n v="8"/>
    <x v="451"/>
    <s v="N"/>
    <n v="1331465"/>
    <n v="0"/>
    <n v="0"/>
    <s v="8R01"/>
    <n v="80115"/>
    <x v="1735"/>
    <s v="Rural Reporter"/>
    <s v="Rural"/>
    <s v="DR"/>
    <s v="DO"/>
    <m/>
    <m/>
    <m/>
    <m/>
    <n v="8096"/>
    <n v="20854"/>
    <n v="56019"/>
    <m/>
    <n v="495435"/>
    <m/>
    <m/>
    <m/>
    <m/>
    <m/>
    <m/>
    <m/>
    <m/>
    <m/>
    <m/>
    <m/>
  </r>
  <r>
    <n v="8"/>
    <x v="451"/>
    <s v="N"/>
    <n v="1331465"/>
    <n v="0"/>
    <n v="0"/>
    <s v="8R01"/>
    <n v="80115"/>
    <x v="1735"/>
    <s v="Rural Reporter"/>
    <s v="Rural"/>
    <s v="MB"/>
    <s v="DO"/>
    <m/>
    <m/>
    <m/>
    <m/>
    <n v="1984"/>
    <n v="1562"/>
    <n v="24315"/>
    <m/>
    <n v="74438"/>
    <m/>
    <m/>
    <m/>
    <m/>
    <m/>
    <m/>
    <m/>
    <m/>
    <m/>
    <m/>
    <m/>
  </r>
  <r>
    <n v="46"/>
    <x v="466"/>
    <s v="N"/>
    <n v="599629"/>
    <n v="0"/>
    <n v="0"/>
    <s v="8R04"/>
    <n v="80116"/>
    <x v="1736"/>
    <s v="Rural Reporter"/>
    <s v="Rural"/>
    <s v="DR"/>
    <s v="DO"/>
    <m/>
    <m/>
    <m/>
    <m/>
    <n v="18312"/>
    <n v="82160"/>
    <n v="165085"/>
    <m/>
    <n v="1129477"/>
    <m/>
    <m/>
    <m/>
    <m/>
    <m/>
    <m/>
    <m/>
    <m/>
    <m/>
    <m/>
    <m/>
  </r>
  <r>
    <n v="30"/>
    <x v="460"/>
    <s v="N"/>
    <n v="688772"/>
    <n v="0"/>
    <n v="0"/>
    <s v="8R02"/>
    <n v="80117"/>
    <x v="1737"/>
    <s v="Rural Reporter"/>
    <s v="Rural"/>
    <s v="DR"/>
    <s v="DO"/>
    <m/>
    <m/>
    <m/>
    <m/>
    <n v="1872"/>
    <n v="5721"/>
    <n v="51787"/>
    <m/>
    <n v="100560"/>
    <m/>
    <m/>
    <m/>
    <m/>
    <m/>
    <m/>
    <m/>
    <m/>
    <m/>
    <m/>
    <m/>
  </r>
  <r>
    <n v="8"/>
    <x v="451"/>
    <s v="N"/>
    <n v="1331465"/>
    <n v="0"/>
    <n v="0"/>
    <s v="8R01"/>
    <n v="80118"/>
    <x v="1738"/>
    <s v="Rural Reporter"/>
    <s v="Rural"/>
    <s v="DR"/>
    <s v="DO"/>
    <m/>
    <m/>
    <m/>
    <m/>
    <n v="3344"/>
    <n v="2046"/>
    <n v="74918"/>
    <m/>
    <n v="109672"/>
    <m/>
    <m/>
    <m/>
    <m/>
    <m/>
    <m/>
    <m/>
    <m/>
    <m/>
    <m/>
    <m/>
  </r>
  <r>
    <n v="8"/>
    <x v="451"/>
    <s v="N"/>
    <n v="1331465"/>
    <n v="0"/>
    <n v="0"/>
    <s v="8R01"/>
    <n v="80119"/>
    <x v="1739"/>
    <s v="Rural Reporter"/>
    <s v="Rural"/>
    <s v="MB"/>
    <s v="PT"/>
    <m/>
    <m/>
    <m/>
    <m/>
    <n v="8972"/>
    <n v="149920"/>
    <n v="64498"/>
    <m/>
    <n v="728093"/>
    <m/>
    <m/>
    <m/>
    <m/>
    <m/>
    <m/>
    <m/>
    <m/>
    <m/>
    <m/>
    <m/>
  </r>
  <r>
    <n v="56"/>
    <x v="467"/>
    <s v="N"/>
    <n v="429850"/>
    <n v="0"/>
    <n v="0"/>
    <s v="8R05"/>
    <n v="80120"/>
    <x v="1740"/>
    <s v="Rural Reporter"/>
    <s v="Rural"/>
    <s v="DR"/>
    <s v="DO"/>
    <m/>
    <m/>
    <m/>
    <m/>
    <n v="1394"/>
    <n v="9056"/>
    <n v="29214"/>
    <m/>
    <n v="121121"/>
    <m/>
    <m/>
    <m/>
    <m/>
    <m/>
    <m/>
    <m/>
    <m/>
    <m/>
    <m/>
    <m/>
  </r>
  <r>
    <n v="56"/>
    <x v="467"/>
    <s v="N"/>
    <n v="429850"/>
    <n v="0"/>
    <n v="0"/>
    <s v="8R05"/>
    <n v="80121"/>
    <x v="1741"/>
    <s v="Rural Reporter"/>
    <s v="Rural"/>
    <s v="DR"/>
    <s v="DO"/>
    <m/>
    <m/>
    <m/>
    <m/>
    <n v="7404"/>
    <n v="19375"/>
    <n v="190239"/>
    <m/>
    <n v="770480"/>
    <m/>
    <m/>
    <m/>
    <m/>
    <m/>
    <m/>
    <m/>
    <m/>
    <m/>
    <m/>
    <m/>
  </r>
  <r>
    <n v="56"/>
    <x v="467"/>
    <s v="N"/>
    <n v="429850"/>
    <n v="0"/>
    <n v="0"/>
    <s v="8R05"/>
    <n v="80121"/>
    <x v="1741"/>
    <s v="Rural Reporter"/>
    <s v="Rural"/>
    <s v="MB"/>
    <s v="DO"/>
    <m/>
    <m/>
    <m/>
    <m/>
    <n v="5675"/>
    <n v="9348"/>
    <n v="140143"/>
    <m/>
    <n v="560307"/>
    <m/>
    <m/>
    <m/>
    <m/>
    <m/>
    <m/>
    <m/>
    <m/>
    <m/>
    <m/>
    <m/>
  </r>
  <r>
    <n v="38"/>
    <x v="470"/>
    <s v="N"/>
    <n v="403127"/>
    <n v="0"/>
    <n v="0"/>
    <s v="8R03"/>
    <n v="80122"/>
    <x v="1742"/>
    <s v="Rural Reporter"/>
    <s v="Rural"/>
    <s v="DR"/>
    <s v="DO"/>
    <m/>
    <m/>
    <m/>
    <m/>
    <n v="6321"/>
    <n v="24216"/>
    <n v="50219"/>
    <m/>
    <n v="331699"/>
    <m/>
    <m/>
    <m/>
    <m/>
    <m/>
    <m/>
    <m/>
    <m/>
    <m/>
    <m/>
    <m/>
  </r>
  <r>
    <n v="38"/>
    <x v="470"/>
    <s v="N"/>
    <n v="403127"/>
    <n v="0"/>
    <n v="0"/>
    <s v="8R03"/>
    <n v="80124"/>
    <x v="1743"/>
    <s v="Rural Reporter"/>
    <s v="Rural"/>
    <s v="DR"/>
    <s v="DO"/>
    <m/>
    <m/>
    <m/>
    <m/>
    <n v="10249"/>
    <n v="46974"/>
    <n v="121547"/>
    <m/>
    <n v="798750"/>
    <m/>
    <m/>
    <m/>
    <m/>
    <m/>
    <m/>
    <m/>
    <m/>
    <m/>
    <m/>
    <m/>
  </r>
  <r>
    <n v="38"/>
    <x v="470"/>
    <s v="N"/>
    <n v="403127"/>
    <n v="0"/>
    <n v="0"/>
    <s v="8R03"/>
    <n v="80125"/>
    <x v="1744"/>
    <s v="Rural Reporter"/>
    <s v="Rural"/>
    <s v="DR"/>
    <s v="DO"/>
    <m/>
    <m/>
    <m/>
    <m/>
    <n v="51593"/>
    <n v="74386"/>
    <n v="889456"/>
    <m/>
    <n v="1943103"/>
    <m/>
    <m/>
    <m/>
    <m/>
    <m/>
    <m/>
    <m/>
    <m/>
    <m/>
    <m/>
    <m/>
  </r>
  <r>
    <n v="38"/>
    <x v="470"/>
    <s v="N"/>
    <n v="403127"/>
    <n v="0"/>
    <n v="0"/>
    <s v="8R03"/>
    <n v="80125"/>
    <x v="1744"/>
    <s v="Rural Reporter"/>
    <s v="Rural"/>
    <s v="DR"/>
    <s v="TX"/>
    <m/>
    <m/>
    <m/>
    <m/>
    <n v="3643"/>
    <n v="22900"/>
    <n v="77929"/>
    <m/>
    <n v="132737"/>
    <m/>
    <m/>
    <m/>
    <m/>
    <m/>
    <m/>
    <m/>
    <m/>
    <m/>
    <m/>
    <m/>
  </r>
  <r>
    <n v="46"/>
    <x v="466"/>
    <s v="N"/>
    <n v="599629"/>
    <n v="0"/>
    <n v="0"/>
    <s v="8R04"/>
    <n v="80126"/>
    <x v="1745"/>
    <s v="Rural Reporter"/>
    <s v="Rural"/>
    <s v="DR"/>
    <s v="DO"/>
    <m/>
    <m/>
    <m/>
    <m/>
    <n v="22972"/>
    <n v="55604"/>
    <n v="167802"/>
    <m/>
    <n v="843379"/>
    <m/>
    <m/>
    <m/>
    <m/>
    <m/>
    <m/>
    <m/>
    <m/>
    <m/>
    <m/>
    <m/>
  </r>
  <r>
    <n v="38"/>
    <x v="470"/>
    <s v="N"/>
    <n v="403127"/>
    <n v="0"/>
    <n v="0"/>
    <s v="8R03"/>
    <n v="80129"/>
    <x v="1746"/>
    <s v="Rural Reporter"/>
    <s v="Rural"/>
    <s v="DR"/>
    <s v="DO"/>
    <m/>
    <m/>
    <m/>
    <m/>
    <n v="4998"/>
    <n v="6221"/>
    <n v="97101"/>
    <m/>
    <n v="277931"/>
    <m/>
    <m/>
    <m/>
    <m/>
    <m/>
    <m/>
    <m/>
    <m/>
    <m/>
    <m/>
    <m/>
  </r>
  <r>
    <n v="38"/>
    <x v="470"/>
    <s v="N"/>
    <n v="403127"/>
    <n v="0"/>
    <n v="0"/>
    <s v="8R03"/>
    <n v="80130"/>
    <x v="1747"/>
    <s v="Rural Reporter"/>
    <s v="Rural"/>
    <s v="DR"/>
    <s v="DO"/>
    <m/>
    <m/>
    <m/>
    <m/>
    <n v="2210"/>
    <n v="3772"/>
    <n v="17189"/>
    <m/>
    <n v="89145"/>
    <m/>
    <m/>
    <m/>
    <m/>
    <m/>
    <m/>
    <m/>
    <m/>
    <m/>
    <m/>
    <m/>
  </r>
  <r>
    <n v="30"/>
    <x v="460"/>
    <s v="N"/>
    <n v="688772"/>
    <n v="0"/>
    <n v="0"/>
    <s v="8R02"/>
    <n v="80134"/>
    <x v="1748"/>
    <s v="Rural Reporter"/>
    <s v="Rural"/>
    <s v="DR"/>
    <s v="DO"/>
    <m/>
    <m/>
    <m/>
    <m/>
    <n v="3735"/>
    <n v="7165"/>
    <n v="28338"/>
    <m/>
    <n v="184225"/>
    <m/>
    <m/>
    <m/>
    <m/>
    <m/>
    <m/>
    <m/>
    <m/>
    <m/>
    <m/>
    <m/>
  </r>
  <r>
    <n v="30"/>
    <x v="460"/>
    <s v="N"/>
    <n v="688772"/>
    <n v="0"/>
    <n v="0"/>
    <s v="8R02"/>
    <n v="80135"/>
    <x v="1749"/>
    <s v="Rural Reporter"/>
    <s v="Rural"/>
    <s v="DR"/>
    <s v="DO"/>
    <m/>
    <m/>
    <m/>
    <m/>
    <n v="1480"/>
    <n v="1257"/>
    <n v="53180"/>
    <m/>
    <n v="54269"/>
    <m/>
    <m/>
    <m/>
    <m/>
    <m/>
    <m/>
    <m/>
    <m/>
    <m/>
    <m/>
    <m/>
  </r>
  <r>
    <n v="38161"/>
    <x v="475"/>
    <s v="Y"/>
    <n v="52380"/>
    <n v="1653.39083104723"/>
    <n v="31.68"/>
    <m/>
    <n v="80137"/>
    <x v="1750"/>
    <s v="Reduced Reporter"/>
    <s v="Urban"/>
    <s v="DR"/>
    <s v="DO"/>
    <s v=" Actual Data"/>
    <m/>
    <m/>
    <m/>
    <n v="15575"/>
    <n v="54571"/>
    <n v="172453"/>
    <n v="0"/>
    <n v="1739452"/>
    <n v="172453"/>
    <n v="0"/>
    <n v="1739452"/>
    <n v="0"/>
    <n v="0"/>
    <n v="0"/>
    <n v="0"/>
    <n v="0"/>
    <n v="0"/>
    <n v="0"/>
    <n v="0"/>
  </r>
  <r>
    <n v="30"/>
    <x v="460"/>
    <s v="N"/>
    <n v="688772"/>
    <n v="0"/>
    <n v="0"/>
    <s v="8R02"/>
    <n v="80139"/>
    <x v="1751"/>
    <s v="Rural Reporter"/>
    <s v="Rural"/>
    <s v="DR"/>
    <s v="DO"/>
    <m/>
    <m/>
    <m/>
    <m/>
    <n v="2100"/>
    <n v="2627"/>
    <n v="40726"/>
    <m/>
    <n v="107492"/>
    <m/>
    <m/>
    <m/>
    <m/>
    <m/>
    <m/>
    <m/>
    <m/>
    <m/>
    <m/>
    <m/>
  </r>
  <r>
    <n v="56"/>
    <x v="467"/>
    <s v="N"/>
    <n v="429850"/>
    <n v="0"/>
    <n v="0"/>
    <s v="8R05"/>
    <n v="80140"/>
    <x v="1752"/>
    <s v="Rural Reporter"/>
    <s v="Rural"/>
    <s v="MB"/>
    <s v="DO"/>
    <m/>
    <m/>
    <m/>
    <m/>
    <n v="27296"/>
    <n v="331385"/>
    <n v="238693"/>
    <m/>
    <n v="2077247"/>
    <m/>
    <m/>
    <m/>
    <m/>
    <m/>
    <m/>
    <m/>
    <m/>
    <m/>
    <m/>
    <m/>
  </r>
  <r>
    <n v="56"/>
    <x v="467"/>
    <s v="N"/>
    <n v="429850"/>
    <n v="0"/>
    <n v="0"/>
    <s v="8R05"/>
    <n v="80140"/>
    <x v="1752"/>
    <s v="Rural Reporter"/>
    <s v="Rural"/>
    <s v="DR"/>
    <s v="DO"/>
    <m/>
    <m/>
    <m/>
    <m/>
    <n v="13939"/>
    <n v="34036"/>
    <n v="98751"/>
    <m/>
    <n v="688393"/>
    <m/>
    <m/>
    <m/>
    <m/>
    <m/>
    <m/>
    <m/>
    <m/>
    <m/>
    <m/>
    <m/>
  </r>
  <r>
    <n v="30"/>
    <x v="460"/>
    <s v="N"/>
    <n v="688772"/>
    <n v="0"/>
    <n v="0"/>
    <s v="8R02"/>
    <n v="80142"/>
    <x v="1753"/>
    <s v="Rural Reporter"/>
    <s v="Rural"/>
    <s v="DR"/>
    <s v="DO"/>
    <m/>
    <m/>
    <m/>
    <m/>
    <n v="7152"/>
    <n v="11179"/>
    <n v="101596"/>
    <m/>
    <n v="261396"/>
    <m/>
    <m/>
    <m/>
    <m/>
    <m/>
    <m/>
    <m/>
    <m/>
    <m/>
    <m/>
    <m/>
  </r>
  <r>
    <n v="30"/>
    <x v="460"/>
    <s v="N"/>
    <n v="688772"/>
    <n v="0"/>
    <n v="0"/>
    <s v="8R02"/>
    <n v="80144"/>
    <x v="1754"/>
    <s v="Rural Reporter"/>
    <s v="Rural"/>
    <s v="DR"/>
    <s v="DO"/>
    <m/>
    <m/>
    <m/>
    <m/>
    <n v="1469"/>
    <n v="12085"/>
    <n v="57486"/>
    <m/>
    <n v="191702"/>
    <m/>
    <m/>
    <m/>
    <m/>
    <m/>
    <m/>
    <m/>
    <m/>
    <m/>
    <m/>
    <m/>
  </r>
  <r>
    <n v="8"/>
    <x v="451"/>
    <s v="N"/>
    <n v="1331465"/>
    <n v="0"/>
    <n v="0"/>
    <s v="8R01"/>
    <n v="80150"/>
    <x v="1755"/>
    <s v="Rural Reporter"/>
    <s v="Rural"/>
    <s v="CB"/>
    <s v="PT"/>
    <m/>
    <m/>
    <m/>
    <m/>
    <n v="25887"/>
    <n v="327692"/>
    <n v="754438"/>
    <m/>
    <n v="3583182"/>
    <m/>
    <m/>
    <m/>
    <m/>
    <m/>
    <m/>
    <m/>
    <m/>
    <m/>
    <m/>
    <m/>
  </r>
  <r>
    <n v="8"/>
    <x v="451"/>
    <s v="N"/>
    <n v="1331465"/>
    <n v="0"/>
    <n v="0"/>
    <s v="8R01"/>
    <n v="80150"/>
    <x v="1755"/>
    <s v="Rural Reporter"/>
    <s v="Rural"/>
    <s v="DR"/>
    <s v="PT"/>
    <m/>
    <m/>
    <m/>
    <m/>
    <n v="4407"/>
    <n v="11300"/>
    <n v="40221"/>
    <m/>
    <n v="265035"/>
    <m/>
    <m/>
    <m/>
    <m/>
    <m/>
    <m/>
    <m/>
    <m/>
    <m/>
    <m/>
    <m/>
  </r>
  <r>
    <n v="56"/>
    <x v="467"/>
    <s v="N"/>
    <n v="429850"/>
    <n v="0"/>
    <n v="0"/>
    <s v="8R05"/>
    <n v="80151"/>
    <x v="1756"/>
    <s v="Rural Reporter"/>
    <s v="Rural"/>
    <s v="DR"/>
    <s v="DO"/>
    <m/>
    <m/>
    <m/>
    <m/>
    <n v="6260"/>
    <n v="11825"/>
    <n v="42250"/>
    <m/>
    <n v="220864"/>
    <m/>
    <m/>
    <m/>
    <m/>
    <m/>
    <m/>
    <m/>
    <m/>
    <m/>
    <m/>
    <m/>
  </r>
  <r>
    <n v="38"/>
    <x v="470"/>
    <s v="N"/>
    <n v="403127"/>
    <n v="0"/>
    <n v="0"/>
    <s v="8R03"/>
    <n v="80152"/>
    <x v="1757"/>
    <s v="Rural Reporter"/>
    <s v="Rural"/>
    <s v="DR"/>
    <s v="DO"/>
    <m/>
    <m/>
    <m/>
    <m/>
    <n v="6944"/>
    <n v="7853"/>
    <n v="196983"/>
    <m/>
    <n v="237330"/>
    <m/>
    <m/>
    <m/>
    <m/>
    <m/>
    <m/>
    <m/>
    <m/>
    <m/>
    <m/>
    <m/>
  </r>
  <r>
    <n v="46"/>
    <x v="466"/>
    <s v="N"/>
    <n v="599629"/>
    <n v="0"/>
    <n v="0"/>
    <s v="8R04"/>
    <n v="80153"/>
    <x v="1758"/>
    <s v="Rural Reporter"/>
    <s v="Rural"/>
    <s v="DR"/>
    <s v="DO"/>
    <m/>
    <m/>
    <m/>
    <m/>
    <n v="14005"/>
    <n v="66818"/>
    <n v="203919"/>
    <m/>
    <n v="825237"/>
    <m/>
    <m/>
    <m/>
    <m/>
    <m/>
    <m/>
    <m/>
    <m/>
    <m/>
    <m/>
    <m/>
  </r>
  <r>
    <n v="46"/>
    <x v="466"/>
    <s v="N"/>
    <n v="599629"/>
    <n v="0"/>
    <n v="0"/>
    <s v="8R04"/>
    <n v="80154"/>
    <x v="1759"/>
    <s v="Rural Reporter"/>
    <s v="Rural"/>
    <s v="DR"/>
    <s v="DO"/>
    <m/>
    <m/>
    <m/>
    <m/>
    <n v="3033"/>
    <n v="11293"/>
    <n v="22481"/>
    <m/>
    <n v="146207"/>
    <m/>
    <m/>
    <m/>
    <m/>
    <m/>
    <m/>
    <m/>
    <m/>
    <m/>
    <m/>
    <m/>
  </r>
  <r>
    <n v="8"/>
    <x v="451"/>
    <s v="N"/>
    <n v="1331465"/>
    <n v="0"/>
    <n v="0"/>
    <s v="8R01"/>
    <n v="80155"/>
    <x v="1760"/>
    <s v="Rural Reporter"/>
    <s v="Rural"/>
    <s v="MB"/>
    <s v="DO"/>
    <m/>
    <m/>
    <m/>
    <m/>
    <n v="81942"/>
    <n v="1381335"/>
    <n v="1534297"/>
    <m/>
    <n v="12276775"/>
    <m/>
    <m/>
    <m/>
    <m/>
    <m/>
    <m/>
    <m/>
    <m/>
    <m/>
    <m/>
    <m/>
  </r>
  <r>
    <n v="8"/>
    <x v="451"/>
    <s v="N"/>
    <n v="1331465"/>
    <n v="0"/>
    <n v="0"/>
    <s v="8R01"/>
    <n v="80159"/>
    <x v="1761"/>
    <s v="Rural Reporter"/>
    <s v="Rural"/>
    <s v="MB"/>
    <s v="DO"/>
    <m/>
    <m/>
    <m/>
    <m/>
    <n v="19309"/>
    <n v="599160"/>
    <n v="203349"/>
    <m/>
    <n v="2814088"/>
    <m/>
    <m/>
    <m/>
    <m/>
    <m/>
    <m/>
    <m/>
    <m/>
    <m/>
    <m/>
    <m/>
  </r>
  <r>
    <n v="8"/>
    <x v="451"/>
    <s v="N"/>
    <n v="1331465"/>
    <n v="0"/>
    <n v="0"/>
    <s v="8R01"/>
    <n v="80159"/>
    <x v="1761"/>
    <s v="Rural Reporter"/>
    <s v="Rural"/>
    <s v="DR"/>
    <s v="DO"/>
    <m/>
    <m/>
    <m/>
    <m/>
    <n v="1548"/>
    <n v="3198"/>
    <n v="43268"/>
    <m/>
    <n v="327368"/>
    <m/>
    <m/>
    <m/>
    <m/>
    <m/>
    <m/>
    <m/>
    <m/>
    <m/>
    <m/>
    <m/>
  </r>
  <r>
    <n v="8"/>
    <x v="451"/>
    <s v="N"/>
    <n v="1331465"/>
    <n v="0"/>
    <n v="0"/>
    <s v="8R01"/>
    <n v="80159"/>
    <x v="1761"/>
    <s v="Rural Reporter"/>
    <s v="Rural"/>
    <s v="DR"/>
    <s v="PT"/>
    <m/>
    <m/>
    <m/>
    <m/>
    <n v="3244"/>
    <n v="12623"/>
    <n v="29475"/>
    <m/>
    <n v="86842"/>
    <m/>
    <m/>
    <m/>
    <m/>
    <m/>
    <m/>
    <m/>
    <m/>
    <m/>
    <m/>
    <m/>
  </r>
  <r>
    <n v="38"/>
    <x v="470"/>
    <s v="N"/>
    <n v="403127"/>
    <n v="0"/>
    <n v="0"/>
    <s v="8R03"/>
    <n v="80160"/>
    <x v="1762"/>
    <s v="Rural Reporter"/>
    <s v="Rural"/>
    <s v="DR"/>
    <s v="DO"/>
    <m/>
    <m/>
    <m/>
    <m/>
    <n v="12302"/>
    <n v="31537"/>
    <n v="123625"/>
    <m/>
    <n v="642469"/>
    <m/>
    <m/>
    <m/>
    <m/>
    <m/>
    <m/>
    <m/>
    <m/>
    <m/>
    <m/>
    <m/>
  </r>
  <r>
    <n v="8"/>
    <x v="451"/>
    <s v="N"/>
    <n v="1331465"/>
    <n v="0"/>
    <n v="0"/>
    <s v="8R01"/>
    <n v="80161"/>
    <x v="1763"/>
    <s v="Rural Reporter"/>
    <s v="Rural"/>
    <s v="MB"/>
    <s v="DO"/>
    <m/>
    <m/>
    <m/>
    <m/>
    <n v="47610"/>
    <n v="1340872"/>
    <n v="784871"/>
    <m/>
    <n v="10358646"/>
    <m/>
    <m/>
    <m/>
    <m/>
    <m/>
    <m/>
    <m/>
    <m/>
    <m/>
    <m/>
    <m/>
  </r>
  <r>
    <n v="8"/>
    <x v="451"/>
    <s v="N"/>
    <n v="1331465"/>
    <n v="0"/>
    <n v="0"/>
    <s v="8R01"/>
    <n v="80161"/>
    <x v="1763"/>
    <s v="Rural Reporter"/>
    <s v="Rural"/>
    <s v="CB"/>
    <s v="DO"/>
    <m/>
    <m/>
    <m/>
    <m/>
    <n v="7405"/>
    <n v="70900"/>
    <n v="218432"/>
    <m/>
    <n v="2408914"/>
    <m/>
    <m/>
    <m/>
    <m/>
    <m/>
    <m/>
    <m/>
    <m/>
    <m/>
    <m/>
    <m/>
  </r>
  <r>
    <n v="8"/>
    <x v="451"/>
    <s v="N"/>
    <n v="1331465"/>
    <n v="0"/>
    <n v="0"/>
    <s v="8R01"/>
    <n v="80161"/>
    <x v="1763"/>
    <s v="Rural Reporter"/>
    <s v="Rural"/>
    <s v="DR"/>
    <s v="DO"/>
    <m/>
    <m/>
    <m/>
    <m/>
    <n v="4746"/>
    <n v="5248"/>
    <n v="56194"/>
    <m/>
    <n v="1093169"/>
    <m/>
    <m/>
    <m/>
    <m/>
    <m/>
    <m/>
    <m/>
    <m/>
    <m/>
    <m/>
    <m/>
  </r>
  <r>
    <n v="8"/>
    <x v="451"/>
    <s v="N"/>
    <n v="1331465"/>
    <n v="0"/>
    <n v="0"/>
    <s v="8R01"/>
    <n v="80162"/>
    <x v="1764"/>
    <s v="Rural Reporter"/>
    <s v="Rural"/>
    <s v="DR"/>
    <s v="DO"/>
    <m/>
    <m/>
    <m/>
    <m/>
    <n v="1340"/>
    <n v="1264"/>
    <n v="22406"/>
    <m/>
    <n v="96668"/>
    <m/>
    <m/>
    <m/>
    <m/>
    <m/>
    <m/>
    <m/>
    <m/>
    <m/>
    <m/>
    <m/>
  </r>
  <r>
    <n v="56"/>
    <x v="467"/>
    <s v="N"/>
    <n v="429850"/>
    <n v="0"/>
    <n v="0"/>
    <s v="8R05"/>
    <n v="80163"/>
    <x v="1765"/>
    <s v="Rural Reporter"/>
    <s v="Rural"/>
    <s v="DR"/>
    <s v="DO"/>
    <m/>
    <m/>
    <m/>
    <m/>
    <n v="2054"/>
    <n v="12214"/>
    <n v="36974"/>
    <m/>
    <n v="369408"/>
    <m/>
    <m/>
    <m/>
    <m/>
    <m/>
    <m/>
    <m/>
    <m/>
    <m/>
    <m/>
    <m/>
  </r>
  <r>
    <n v="30"/>
    <x v="460"/>
    <s v="N"/>
    <n v="688772"/>
    <n v="0"/>
    <n v="0"/>
    <s v="8R02"/>
    <n v="80164"/>
    <x v="1766"/>
    <s v="Rural Reporter"/>
    <s v="Rural"/>
    <s v="DR"/>
    <s v="DO"/>
    <m/>
    <m/>
    <m/>
    <m/>
    <n v="7504"/>
    <n v="16413"/>
    <n v="120905"/>
    <m/>
    <n v="272061"/>
    <m/>
    <m/>
    <m/>
    <m/>
    <m/>
    <m/>
    <m/>
    <m/>
    <m/>
    <m/>
    <m/>
  </r>
  <r>
    <n v="30"/>
    <x v="460"/>
    <s v="N"/>
    <n v="688772"/>
    <n v="0"/>
    <n v="0"/>
    <s v="8R02"/>
    <n v="80166"/>
    <x v="1767"/>
    <s v="Rural Reporter"/>
    <s v="Rural"/>
    <s v="DR"/>
    <s v="DO"/>
    <m/>
    <m/>
    <m/>
    <m/>
    <n v="7493"/>
    <n v="15971"/>
    <n v="69829"/>
    <m/>
    <n v="319284"/>
    <m/>
    <m/>
    <m/>
    <m/>
    <m/>
    <m/>
    <m/>
    <m/>
    <m/>
    <m/>
    <m/>
  </r>
  <r>
    <n v="30"/>
    <x v="460"/>
    <s v="N"/>
    <n v="688772"/>
    <n v="0"/>
    <n v="0"/>
    <s v="8R02"/>
    <n v="80167"/>
    <x v="1768"/>
    <s v="Rural Reporter"/>
    <s v="Rural"/>
    <s v="DR"/>
    <s v="DO"/>
    <m/>
    <m/>
    <m/>
    <m/>
    <n v="3781"/>
    <n v="3300"/>
    <n v="119537"/>
    <m/>
    <n v="209711"/>
    <m/>
    <m/>
    <m/>
    <m/>
    <m/>
    <m/>
    <m/>
    <m/>
    <m/>
    <m/>
    <m/>
  </r>
  <r>
    <n v="8"/>
    <x v="451"/>
    <s v="N"/>
    <n v="1331465"/>
    <n v="0"/>
    <n v="0"/>
    <s v="8R01"/>
    <n v="80168"/>
    <x v="1769"/>
    <s v="Rural Reporter"/>
    <s v="Rural"/>
    <s v="DR"/>
    <s v="DO"/>
    <m/>
    <m/>
    <m/>
    <m/>
    <n v="2999"/>
    <n v="2914"/>
    <n v="68301"/>
    <m/>
    <n v="240458"/>
    <m/>
    <m/>
    <m/>
    <m/>
    <m/>
    <m/>
    <m/>
    <m/>
    <m/>
    <m/>
    <m/>
  </r>
  <r>
    <n v="30"/>
    <x v="460"/>
    <s v="N"/>
    <n v="688772"/>
    <n v="0"/>
    <n v="0"/>
    <s v="8R02"/>
    <n v="80169"/>
    <x v="1770"/>
    <s v="Rural Reporter"/>
    <s v="Rural"/>
    <s v="MB"/>
    <s v="DO"/>
    <m/>
    <m/>
    <m/>
    <m/>
    <n v="3595"/>
    <n v="19384"/>
    <n v="133880"/>
    <m/>
    <n v="378552"/>
    <m/>
    <m/>
    <m/>
    <m/>
    <m/>
    <m/>
    <m/>
    <m/>
    <m/>
    <m/>
    <m/>
  </r>
  <r>
    <n v="8"/>
    <x v="451"/>
    <s v="N"/>
    <n v="1331465"/>
    <n v="0"/>
    <n v="0"/>
    <s v="8R01"/>
    <n v="80170"/>
    <x v="1771"/>
    <s v="Rural Reporter"/>
    <s v="Rural"/>
    <s v="MB"/>
    <s v="DO"/>
    <m/>
    <m/>
    <m/>
    <m/>
    <n v="45702"/>
    <n v="847534"/>
    <n v="487624"/>
    <m/>
    <n v="6586291"/>
    <m/>
    <m/>
    <m/>
    <m/>
    <m/>
    <m/>
    <m/>
    <m/>
    <m/>
    <m/>
    <m/>
  </r>
  <r>
    <n v="46"/>
    <x v="466"/>
    <s v="N"/>
    <n v="599629"/>
    <n v="0"/>
    <n v="0"/>
    <s v="8R04"/>
    <n v="80171"/>
    <x v="1772"/>
    <s v="Rural Reporter"/>
    <s v="Rural"/>
    <s v="DR"/>
    <s v="DO"/>
    <m/>
    <m/>
    <m/>
    <m/>
    <n v="63375"/>
    <n v="282748"/>
    <n v="953967"/>
    <m/>
    <n v="4757848"/>
    <m/>
    <m/>
    <m/>
    <m/>
    <m/>
    <m/>
    <m/>
    <m/>
    <m/>
    <m/>
    <m/>
  </r>
  <r>
    <n v="30"/>
    <x v="460"/>
    <s v="N"/>
    <n v="688772"/>
    <n v="0"/>
    <n v="0"/>
    <s v="8R02"/>
    <n v="80172"/>
    <x v="1773"/>
    <s v="Rural Reporter"/>
    <s v="Rural"/>
    <s v="DR"/>
    <s v="DO"/>
    <m/>
    <m/>
    <m/>
    <m/>
    <n v="5499"/>
    <n v="6314"/>
    <n v="104980"/>
    <m/>
    <n v="271794"/>
    <m/>
    <m/>
    <m/>
    <m/>
    <m/>
    <m/>
    <m/>
    <m/>
    <m/>
    <m/>
    <m/>
  </r>
  <r>
    <n v="30"/>
    <x v="460"/>
    <s v="N"/>
    <n v="688772"/>
    <n v="0"/>
    <n v="0"/>
    <s v="8R02"/>
    <n v="80173"/>
    <x v="1774"/>
    <s v="Rural Reporter"/>
    <s v="Rural"/>
    <s v="DR"/>
    <s v="DO"/>
    <m/>
    <m/>
    <m/>
    <m/>
    <n v="730"/>
    <n v="960"/>
    <n v="16563"/>
    <m/>
    <n v="13755"/>
    <m/>
    <m/>
    <m/>
    <m/>
    <m/>
    <m/>
    <m/>
    <m/>
    <m/>
    <m/>
    <m/>
  </r>
  <r>
    <n v="30"/>
    <x v="460"/>
    <s v="N"/>
    <n v="688772"/>
    <n v="0"/>
    <n v="0"/>
    <s v="8R02"/>
    <n v="80174"/>
    <x v="1775"/>
    <s v="Rural Reporter"/>
    <s v="Rural"/>
    <s v="MB"/>
    <s v="DO"/>
    <m/>
    <m/>
    <m/>
    <m/>
    <n v="10992"/>
    <n v="167442"/>
    <n v="166772"/>
    <m/>
    <n v="958462"/>
    <m/>
    <m/>
    <m/>
    <m/>
    <m/>
    <m/>
    <m/>
    <m/>
    <m/>
    <m/>
    <m/>
  </r>
  <r>
    <n v="30"/>
    <x v="460"/>
    <s v="N"/>
    <n v="688772"/>
    <n v="0"/>
    <n v="0"/>
    <s v="8R02"/>
    <n v="80174"/>
    <x v="1775"/>
    <s v="Rural Reporter"/>
    <s v="Rural"/>
    <s v="DR"/>
    <s v="DO"/>
    <m/>
    <m/>
    <m/>
    <m/>
    <n v="6760"/>
    <n v="10696"/>
    <n v="60417"/>
    <m/>
    <n v="482258"/>
    <m/>
    <m/>
    <m/>
    <m/>
    <m/>
    <m/>
    <m/>
    <m/>
    <m/>
    <m/>
    <m/>
  </r>
  <r>
    <n v="8"/>
    <x v="451"/>
    <s v="N"/>
    <n v="1331465"/>
    <n v="0"/>
    <n v="0"/>
    <s v="8R01"/>
    <n v="80179"/>
    <x v="663"/>
    <s v="Rural Reporter"/>
    <s v="Rural"/>
    <s v="DR"/>
    <s v="DO"/>
    <m/>
    <m/>
    <m/>
    <m/>
    <n v="1411"/>
    <n v="10634"/>
    <n v="13917"/>
    <m/>
    <n v="59686"/>
    <m/>
    <m/>
    <m/>
    <m/>
    <m/>
    <m/>
    <m/>
    <m/>
    <m/>
    <m/>
    <m/>
  </r>
  <r>
    <n v="30"/>
    <x v="460"/>
    <s v="N"/>
    <n v="688772"/>
    <n v="0"/>
    <n v="0"/>
    <s v="8R02"/>
    <n v="80181"/>
    <x v="1776"/>
    <s v="Rural Reporter"/>
    <s v="Rural"/>
    <s v="DR"/>
    <s v="DO"/>
    <m/>
    <m/>
    <m/>
    <m/>
    <n v="7661"/>
    <n v="16465"/>
    <n v="82520"/>
    <m/>
    <n v="551899"/>
    <m/>
    <m/>
    <m/>
    <m/>
    <m/>
    <m/>
    <m/>
    <m/>
    <m/>
    <m/>
    <m/>
  </r>
  <r>
    <n v="46"/>
    <x v="466"/>
    <s v="N"/>
    <n v="599629"/>
    <n v="0"/>
    <n v="0"/>
    <s v="8R04"/>
    <n v="80182"/>
    <x v="1777"/>
    <s v="Rural Reporter"/>
    <s v="Rural"/>
    <s v="DR"/>
    <s v="DO"/>
    <m/>
    <m/>
    <m/>
    <m/>
    <n v="40147"/>
    <n v="81676"/>
    <n v="647321"/>
    <m/>
    <n v="1875746"/>
    <m/>
    <m/>
    <m/>
    <m/>
    <m/>
    <m/>
    <m/>
    <m/>
    <m/>
    <m/>
    <m/>
  </r>
  <r>
    <n v="30"/>
    <x v="460"/>
    <s v="N"/>
    <n v="688772"/>
    <n v="0"/>
    <n v="0"/>
    <s v="8R02"/>
    <n v="80183"/>
    <x v="1778"/>
    <s v="Rural Reporter"/>
    <s v="Rural"/>
    <s v="DR"/>
    <s v="DO"/>
    <m/>
    <m/>
    <m/>
    <m/>
    <n v="14612"/>
    <n v="48523"/>
    <n v="109304"/>
    <m/>
    <n v="1074115"/>
    <m/>
    <m/>
    <m/>
    <m/>
    <m/>
    <m/>
    <m/>
    <m/>
    <m/>
    <m/>
    <m/>
  </r>
  <r>
    <n v="30"/>
    <x v="460"/>
    <s v="N"/>
    <n v="688772"/>
    <n v="0"/>
    <n v="0"/>
    <s v="8R02"/>
    <n v="80184"/>
    <x v="1779"/>
    <s v="Rural Reporter"/>
    <s v="Rural"/>
    <s v="DR"/>
    <s v="DO"/>
    <m/>
    <m/>
    <m/>
    <m/>
    <n v="2218"/>
    <n v="1498"/>
    <n v="37861"/>
    <m/>
    <n v="44640"/>
    <m/>
    <m/>
    <m/>
    <m/>
    <m/>
    <m/>
    <m/>
    <m/>
    <m/>
    <m/>
    <m/>
  </r>
  <r>
    <n v="30"/>
    <x v="460"/>
    <s v="N"/>
    <n v="688772"/>
    <n v="0"/>
    <n v="0"/>
    <s v="8R02"/>
    <n v="80184"/>
    <x v="1779"/>
    <s v="Rural Reporter"/>
    <s v="Rural"/>
    <s v="DR"/>
    <s v="PT"/>
    <m/>
    <m/>
    <m/>
    <m/>
    <n v="1417"/>
    <n v="2720"/>
    <n v="14851"/>
    <m/>
    <n v="39074"/>
    <m/>
    <m/>
    <m/>
    <m/>
    <m/>
    <m/>
    <m/>
    <m/>
    <m/>
    <m/>
    <m/>
  </r>
  <r>
    <n v="56"/>
    <x v="467"/>
    <s v="N"/>
    <n v="429850"/>
    <n v="0"/>
    <n v="0"/>
    <s v="8R05"/>
    <n v="80185"/>
    <x v="1780"/>
    <s v="Rural Reporter"/>
    <s v="Rural"/>
    <s v="DR"/>
    <s v="DO"/>
    <m/>
    <m/>
    <m/>
    <m/>
    <n v="5911"/>
    <n v="13593"/>
    <n v="46007"/>
    <m/>
    <n v="221008"/>
    <m/>
    <m/>
    <m/>
    <m/>
    <m/>
    <m/>
    <m/>
    <m/>
    <m/>
    <m/>
    <m/>
  </r>
  <r>
    <n v="8"/>
    <x v="451"/>
    <s v="N"/>
    <n v="1331465"/>
    <n v="0"/>
    <n v="0"/>
    <s v="8R01"/>
    <n v="80186"/>
    <x v="1781"/>
    <s v="Rural Reporter"/>
    <s v="Rural"/>
    <s v="MB"/>
    <s v="DO"/>
    <m/>
    <m/>
    <m/>
    <m/>
    <n v="32351"/>
    <n v="1112501"/>
    <n v="423903"/>
    <m/>
    <n v="4473589"/>
    <m/>
    <m/>
    <m/>
    <m/>
    <m/>
    <m/>
    <m/>
    <m/>
    <m/>
    <m/>
    <m/>
  </r>
  <r>
    <n v="8"/>
    <x v="451"/>
    <s v="N"/>
    <n v="1331465"/>
    <n v="0"/>
    <n v="0"/>
    <s v="8R01"/>
    <n v="80186"/>
    <x v="1781"/>
    <s v="Rural Reporter"/>
    <s v="Rural"/>
    <s v="CB"/>
    <s v="DO"/>
    <m/>
    <m/>
    <m/>
    <m/>
    <n v="5048"/>
    <n v="46406"/>
    <n v="119400"/>
    <m/>
    <n v="470763"/>
    <m/>
    <m/>
    <m/>
    <m/>
    <m/>
    <m/>
    <m/>
    <m/>
    <m/>
    <m/>
    <m/>
  </r>
  <r>
    <n v="8"/>
    <x v="451"/>
    <s v="N"/>
    <n v="1331465"/>
    <n v="0"/>
    <n v="0"/>
    <s v="8R01"/>
    <n v="80186"/>
    <x v="1781"/>
    <s v="Rural Reporter"/>
    <s v="Rural"/>
    <s v="DR"/>
    <s v="PT"/>
    <m/>
    <m/>
    <m/>
    <m/>
    <n v="5239"/>
    <n v="27996"/>
    <n v="49326"/>
    <m/>
    <n v="393566"/>
    <m/>
    <m/>
    <m/>
    <m/>
    <m/>
    <m/>
    <m/>
    <m/>
    <m/>
    <m/>
    <m/>
  </r>
  <r>
    <n v="8"/>
    <x v="451"/>
    <s v="N"/>
    <n v="1331465"/>
    <n v="0"/>
    <n v="0"/>
    <s v="8R01"/>
    <n v="80186"/>
    <x v="1781"/>
    <s v="Rural Reporter"/>
    <s v="Rural"/>
    <s v="DR"/>
    <s v="DO"/>
    <m/>
    <m/>
    <m/>
    <m/>
    <n v="440"/>
    <n v="849"/>
    <n v="5666"/>
    <m/>
    <n v="26567"/>
    <m/>
    <m/>
    <m/>
    <m/>
    <m/>
    <m/>
    <m/>
    <m/>
    <m/>
    <m/>
    <m/>
  </r>
  <r>
    <n v="46"/>
    <x v="466"/>
    <s v="N"/>
    <n v="599629"/>
    <n v="0"/>
    <n v="0"/>
    <s v="8R04"/>
    <n v="80187"/>
    <x v="1782"/>
    <s v="Rural Reporter"/>
    <s v="Rural"/>
    <s v="DR"/>
    <s v="DO"/>
    <m/>
    <m/>
    <m/>
    <m/>
    <n v="31450"/>
    <n v="143863"/>
    <n v="431069"/>
    <m/>
    <n v="1761417"/>
    <m/>
    <m/>
    <m/>
    <m/>
    <m/>
    <m/>
    <m/>
    <m/>
    <m/>
    <m/>
    <m/>
  </r>
  <r>
    <n v="56"/>
    <x v="467"/>
    <s v="N"/>
    <n v="429850"/>
    <n v="0"/>
    <n v="0"/>
    <s v="8R05"/>
    <n v="80188"/>
    <x v="1783"/>
    <s v="Rural Reporter"/>
    <s v="Rural"/>
    <s v="MB"/>
    <s v="DO"/>
    <m/>
    <m/>
    <m/>
    <m/>
    <n v="39295"/>
    <n v="581745"/>
    <n v="639712"/>
    <m/>
    <n v="4645206"/>
    <m/>
    <m/>
    <m/>
    <m/>
    <m/>
    <m/>
    <m/>
    <m/>
    <m/>
    <m/>
    <m/>
  </r>
  <r>
    <n v="56"/>
    <x v="467"/>
    <s v="N"/>
    <n v="429850"/>
    <n v="0"/>
    <n v="0"/>
    <s v="8R05"/>
    <n v="80188"/>
    <x v="1783"/>
    <s v="Rural Reporter"/>
    <s v="Rural"/>
    <s v="DR"/>
    <s v="PT"/>
    <m/>
    <m/>
    <m/>
    <m/>
    <n v="19288"/>
    <n v="125687"/>
    <n v="172790"/>
    <m/>
    <n v="1384963"/>
    <m/>
    <m/>
    <m/>
    <m/>
    <m/>
    <m/>
    <m/>
    <m/>
    <m/>
    <m/>
    <m/>
  </r>
  <r>
    <n v="56"/>
    <x v="467"/>
    <s v="N"/>
    <n v="429850"/>
    <n v="0"/>
    <n v="0"/>
    <s v="8R05"/>
    <n v="80188"/>
    <x v="1783"/>
    <s v="Rural Reporter"/>
    <s v="Rural"/>
    <s v="MB"/>
    <s v="PT"/>
    <m/>
    <m/>
    <m/>
    <m/>
    <n v="6480"/>
    <n v="128490"/>
    <n v="151632"/>
    <m/>
    <n v="694865"/>
    <m/>
    <m/>
    <m/>
    <m/>
    <m/>
    <m/>
    <m/>
    <m/>
    <m/>
    <m/>
    <m/>
  </r>
  <r>
    <n v="56"/>
    <x v="467"/>
    <s v="N"/>
    <n v="429850"/>
    <n v="0"/>
    <n v="0"/>
    <s v="0R01"/>
    <n v="80188"/>
    <x v="1783"/>
    <s v="Rural Reporter"/>
    <s v="Rural"/>
    <s v="MB"/>
    <s v="DO"/>
    <m/>
    <m/>
    <m/>
    <m/>
    <n v="2055"/>
    <n v="27430"/>
    <n v="66222"/>
    <m/>
    <n v="418403"/>
    <m/>
    <m/>
    <m/>
    <m/>
    <m/>
    <m/>
    <m/>
    <m/>
    <m/>
    <m/>
    <m/>
  </r>
  <r>
    <n v="56"/>
    <x v="467"/>
    <s v="N"/>
    <n v="429850"/>
    <n v="0"/>
    <n v="0"/>
    <s v="8R05"/>
    <n v="80188"/>
    <x v="1783"/>
    <s v="Rural Reporter"/>
    <s v="Rural"/>
    <s v="DR"/>
    <s v="DO"/>
    <m/>
    <m/>
    <m/>
    <m/>
    <n v="1918"/>
    <n v="5935"/>
    <n v="17871"/>
    <m/>
    <n v="218113"/>
    <m/>
    <m/>
    <m/>
    <m/>
    <m/>
    <m/>
    <m/>
    <m/>
    <m/>
    <m/>
    <m/>
  </r>
  <r>
    <n v="56"/>
    <x v="467"/>
    <s v="N"/>
    <n v="429850"/>
    <n v="0"/>
    <n v="0"/>
    <s v="0R01"/>
    <n v="80188"/>
    <x v="1783"/>
    <s v="Rural Reporter"/>
    <s v="Rural"/>
    <s v="DR"/>
    <s v="DO"/>
    <m/>
    <m/>
    <m/>
    <m/>
    <n v="0"/>
    <n v="0"/>
    <n v="0"/>
    <m/>
    <n v="0"/>
    <m/>
    <m/>
    <m/>
    <m/>
    <m/>
    <m/>
    <m/>
    <m/>
    <m/>
    <m/>
    <m/>
  </r>
  <r>
    <n v="56"/>
    <x v="467"/>
    <s v="N"/>
    <n v="429850"/>
    <n v="0"/>
    <n v="0"/>
    <s v="0R01"/>
    <n v="80188"/>
    <x v="1783"/>
    <s v="Rural Reporter"/>
    <s v="Rural"/>
    <s v="DR"/>
    <s v="PT"/>
    <m/>
    <m/>
    <m/>
    <m/>
    <n v="0"/>
    <n v="0"/>
    <n v="0"/>
    <m/>
    <n v="0"/>
    <m/>
    <m/>
    <m/>
    <m/>
    <m/>
    <m/>
    <m/>
    <m/>
    <m/>
    <m/>
    <m/>
  </r>
  <r>
    <n v="56"/>
    <x v="467"/>
    <s v="N"/>
    <n v="429850"/>
    <n v="0"/>
    <n v="0"/>
    <s v="0R01"/>
    <n v="80188"/>
    <x v="1783"/>
    <s v="Rural Reporter"/>
    <s v="Rural"/>
    <s v="MB"/>
    <s v="PT"/>
    <m/>
    <m/>
    <m/>
    <m/>
    <n v="0"/>
    <n v="0"/>
    <n v="0"/>
    <m/>
    <n v="0"/>
    <m/>
    <m/>
    <m/>
    <m/>
    <m/>
    <m/>
    <m/>
    <m/>
    <m/>
    <m/>
    <m/>
  </r>
  <r>
    <n v="8"/>
    <x v="451"/>
    <s v="N"/>
    <n v="1331465"/>
    <n v="0"/>
    <n v="0"/>
    <s v="8R01"/>
    <n v="80189"/>
    <x v="1784"/>
    <s v="Rural Reporter"/>
    <s v="Rural"/>
    <s v="CB"/>
    <s v="DO"/>
    <m/>
    <m/>
    <m/>
    <m/>
    <n v="4753"/>
    <n v="4568"/>
    <n v="186128"/>
    <m/>
    <n v="888755"/>
    <m/>
    <m/>
    <m/>
    <m/>
    <m/>
    <m/>
    <m/>
    <m/>
    <m/>
    <m/>
    <m/>
  </r>
  <r>
    <n v="8"/>
    <x v="451"/>
    <s v="N"/>
    <n v="1331465"/>
    <n v="0"/>
    <n v="0"/>
    <s v="8R01"/>
    <n v="80189"/>
    <x v="1784"/>
    <s v="Rural Reporter"/>
    <s v="Rural"/>
    <s v="DR"/>
    <s v="DO"/>
    <m/>
    <m/>
    <m/>
    <m/>
    <n v="4048"/>
    <n v="9246"/>
    <n v="65204"/>
    <m/>
    <n v="379313"/>
    <m/>
    <m/>
    <m/>
    <m/>
    <m/>
    <m/>
    <m/>
    <m/>
    <m/>
    <m/>
    <m/>
  </r>
  <r>
    <n v="8"/>
    <x v="451"/>
    <s v="N"/>
    <n v="1331465"/>
    <n v="0"/>
    <n v="0"/>
    <s v="8R01"/>
    <n v="80189"/>
    <x v="1784"/>
    <s v="Rural Reporter"/>
    <s v="Rural"/>
    <s v="MB"/>
    <s v="DO"/>
    <m/>
    <m/>
    <m/>
    <m/>
    <n v="2307"/>
    <n v="3033"/>
    <n v="66731"/>
    <m/>
    <n v="276131"/>
    <m/>
    <m/>
    <m/>
    <m/>
    <m/>
    <m/>
    <m/>
    <m/>
    <m/>
    <m/>
    <m/>
  </r>
  <r>
    <n v="46"/>
    <x v="466"/>
    <s v="N"/>
    <n v="599629"/>
    <n v="0"/>
    <n v="0"/>
    <s v="8R04"/>
    <n v="80190"/>
    <x v="1785"/>
    <s v="Rural Reporter"/>
    <s v="Rural"/>
    <s v="DR"/>
    <s v="DO"/>
    <m/>
    <m/>
    <m/>
    <m/>
    <n v="3427"/>
    <n v="18484"/>
    <n v="33383"/>
    <m/>
    <n v="220944"/>
    <m/>
    <m/>
    <m/>
    <m/>
    <m/>
    <m/>
    <m/>
    <m/>
    <m/>
    <m/>
    <m/>
  </r>
  <r>
    <n v="56"/>
    <x v="467"/>
    <s v="N"/>
    <n v="429850"/>
    <n v="0"/>
    <n v="0"/>
    <s v="8R05"/>
    <n v="80193"/>
    <x v="1786"/>
    <s v="Rural Reporter"/>
    <s v="Rural"/>
    <s v="DR"/>
    <s v="DO"/>
    <m/>
    <m/>
    <m/>
    <m/>
    <n v="13425"/>
    <n v="26280"/>
    <n v="142913"/>
    <m/>
    <n v="534619"/>
    <m/>
    <m/>
    <m/>
    <m/>
    <m/>
    <m/>
    <m/>
    <m/>
    <m/>
    <m/>
    <m/>
  </r>
  <r>
    <n v="56"/>
    <x v="467"/>
    <s v="N"/>
    <n v="429850"/>
    <n v="0"/>
    <n v="0"/>
    <s v="8R05"/>
    <n v="80193"/>
    <x v="1786"/>
    <s v="Rural Reporter"/>
    <s v="Rural"/>
    <s v="MB"/>
    <s v="DO"/>
    <m/>
    <m/>
    <m/>
    <m/>
    <n v="7577"/>
    <n v="29628"/>
    <n v="91982"/>
    <m/>
    <n v="377230"/>
    <m/>
    <m/>
    <m/>
    <m/>
    <m/>
    <m/>
    <m/>
    <m/>
    <m/>
    <m/>
    <m/>
  </r>
  <r>
    <n v="38"/>
    <x v="470"/>
    <s v="N"/>
    <n v="403127"/>
    <n v="0"/>
    <n v="0"/>
    <s v="8R03"/>
    <n v="80196"/>
    <x v="1787"/>
    <s v="Rural Reporter"/>
    <s v="Rural"/>
    <s v="DR"/>
    <s v="DO"/>
    <m/>
    <m/>
    <m/>
    <m/>
    <n v="1479"/>
    <n v="5067"/>
    <n v="11723"/>
    <m/>
    <n v="99513"/>
    <m/>
    <m/>
    <m/>
    <m/>
    <m/>
    <m/>
    <m/>
    <m/>
    <m/>
    <m/>
    <m/>
  </r>
  <r>
    <n v="30"/>
    <x v="460"/>
    <s v="N"/>
    <n v="688772"/>
    <n v="0"/>
    <n v="0"/>
    <s v="8R02"/>
    <n v="80200"/>
    <x v="1788"/>
    <s v="Rural Reporter"/>
    <s v="Rural"/>
    <s v="VP"/>
    <s v="DO"/>
    <m/>
    <m/>
    <m/>
    <m/>
    <n v="5438"/>
    <n v="15797"/>
    <n v="220576"/>
    <m/>
    <n v="230258"/>
    <m/>
    <m/>
    <m/>
    <m/>
    <m/>
    <m/>
    <m/>
    <m/>
    <m/>
    <m/>
    <m/>
  </r>
  <r>
    <n v="8"/>
    <x v="451"/>
    <s v="N"/>
    <n v="1331465"/>
    <n v="0"/>
    <n v="0"/>
    <s v="8R01"/>
    <n v="80201"/>
    <x v="1789"/>
    <s v="Rural Reporter"/>
    <s v="Rural"/>
    <s v="DR"/>
    <s v="DO"/>
    <m/>
    <m/>
    <m/>
    <m/>
    <n v="6423"/>
    <n v="8619"/>
    <n v="96907"/>
    <m/>
    <n v="472218"/>
    <m/>
    <m/>
    <m/>
    <m/>
    <m/>
    <m/>
    <m/>
    <m/>
    <m/>
    <m/>
    <m/>
  </r>
  <r>
    <n v="30"/>
    <x v="460"/>
    <s v="N"/>
    <n v="688772"/>
    <n v="0"/>
    <n v="0"/>
    <s v="8R02"/>
    <n v="80204"/>
    <x v="1790"/>
    <s v="Rural Reporter"/>
    <s v="Rural"/>
    <s v="MB"/>
    <s v="DO"/>
    <m/>
    <m/>
    <m/>
    <m/>
    <n v="6505"/>
    <n v="28996"/>
    <n v="189200"/>
    <m/>
    <n v="416189"/>
    <m/>
    <m/>
    <m/>
    <m/>
    <m/>
    <m/>
    <m/>
    <m/>
    <m/>
    <m/>
    <m/>
  </r>
  <r>
    <n v="30"/>
    <x v="460"/>
    <s v="N"/>
    <n v="688772"/>
    <n v="0"/>
    <n v="0"/>
    <s v="8R02"/>
    <n v="80205"/>
    <x v="1791"/>
    <s v="Rural Reporter"/>
    <s v="Rural"/>
    <s v="DR"/>
    <s v="DO"/>
    <m/>
    <m/>
    <m/>
    <m/>
    <n v="1237"/>
    <n v="2469"/>
    <n v="18053"/>
    <m/>
    <n v="60593"/>
    <m/>
    <m/>
    <m/>
    <m/>
    <m/>
    <m/>
    <m/>
    <m/>
    <m/>
    <m/>
    <m/>
  </r>
  <r>
    <n v="8"/>
    <x v="451"/>
    <s v="N"/>
    <n v="1331465"/>
    <n v="0"/>
    <n v="0"/>
    <s v="8R01"/>
    <n v="80206"/>
    <x v="1792"/>
    <s v="Rural Reporter"/>
    <s v="Rural"/>
    <s v="MB"/>
    <s v="DO"/>
    <m/>
    <m/>
    <m/>
    <m/>
    <n v="27170"/>
    <n v="422765"/>
    <n v="477921"/>
    <m/>
    <n v="2880515"/>
    <m/>
    <m/>
    <m/>
    <m/>
    <m/>
    <m/>
    <m/>
    <m/>
    <m/>
    <m/>
    <m/>
  </r>
  <r>
    <n v="8"/>
    <x v="451"/>
    <s v="N"/>
    <n v="1331465"/>
    <n v="0"/>
    <n v="0"/>
    <s v="8R01"/>
    <n v="80206"/>
    <x v="1792"/>
    <s v="Rural Reporter"/>
    <s v="Rural"/>
    <s v="DR"/>
    <s v="DO"/>
    <m/>
    <m/>
    <m/>
    <m/>
    <n v="2160"/>
    <n v="2479"/>
    <n v="22157"/>
    <m/>
    <n v="207864"/>
    <m/>
    <m/>
    <m/>
    <m/>
    <m/>
    <m/>
    <m/>
    <m/>
    <m/>
    <m/>
    <m/>
  </r>
  <r>
    <n v="8"/>
    <x v="451"/>
    <s v="N"/>
    <n v="1331465"/>
    <n v="0"/>
    <n v="0"/>
    <s v="8R01"/>
    <n v="80211"/>
    <x v="1793"/>
    <s v="Rural Reporter"/>
    <s v="Rural"/>
    <s v="DR"/>
    <s v="DO"/>
    <m/>
    <m/>
    <m/>
    <m/>
    <n v="1122"/>
    <n v="4544"/>
    <n v="7439"/>
    <m/>
    <n v="30666"/>
    <m/>
    <m/>
    <m/>
    <m/>
    <m/>
    <m/>
    <m/>
    <m/>
    <m/>
    <m/>
    <m/>
  </r>
  <r>
    <n v="56"/>
    <x v="467"/>
    <s v="N"/>
    <n v="429850"/>
    <n v="0"/>
    <n v="0"/>
    <s v="8R05"/>
    <n v="80216"/>
    <x v="1794"/>
    <s v="Rural Reporter"/>
    <s v="Rural"/>
    <s v="DR"/>
    <s v="DO"/>
    <m/>
    <m/>
    <m/>
    <m/>
    <n v="4374"/>
    <n v="18540"/>
    <n v="47077"/>
    <m/>
    <n v="150441"/>
    <m/>
    <m/>
    <m/>
    <m/>
    <m/>
    <m/>
    <m/>
    <m/>
    <m/>
    <m/>
    <m/>
  </r>
  <r>
    <n v="56"/>
    <x v="467"/>
    <s v="N"/>
    <n v="429850"/>
    <n v="0"/>
    <n v="0"/>
    <s v="8R05"/>
    <n v="80218"/>
    <x v="1795"/>
    <s v="Rural Reporter"/>
    <s v="Rural"/>
    <s v="DR"/>
    <s v="DO"/>
    <m/>
    <m/>
    <m/>
    <m/>
    <n v="6189"/>
    <n v="17754"/>
    <n v="99577"/>
    <m/>
    <n v="545654"/>
    <m/>
    <m/>
    <m/>
    <m/>
    <m/>
    <m/>
    <m/>
    <m/>
    <m/>
    <m/>
    <m/>
  </r>
  <r>
    <n v="30"/>
    <x v="460"/>
    <s v="N"/>
    <n v="688772"/>
    <n v="0"/>
    <n v="0"/>
    <s v="8R02"/>
    <n v="80220"/>
    <x v="1796"/>
    <s v="Rural Reporter"/>
    <s v="Rural"/>
    <s v="DR"/>
    <s v="DO"/>
    <m/>
    <m/>
    <m/>
    <m/>
    <n v="19421"/>
    <n v="61001"/>
    <n v="237562"/>
    <m/>
    <n v="1349298"/>
    <m/>
    <m/>
    <m/>
    <m/>
    <m/>
    <m/>
    <m/>
    <m/>
    <m/>
    <m/>
    <m/>
  </r>
  <r>
    <n v="30"/>
    <x v="460"/>
    <s v="N"/>
    <n v="688772"/>
    <n v="0"/>
    <n v="0"/>
    <s v="8R02"/>
    <n v="80220"/>
    <x v="1796"/>
    <s v="Rural Reporter"/>
    <s v="Rural"/>
    <s v="MB"/>
    <s v="DO"/>
    <m/>
    <m/>
    <m/>
    <m/>
    <n v="909"/>
    <n v="16320"/>
    <n v="21361"/>
    <m/>
    <n v="48687"/>
    <m/>
    <m/>
    <m/>
    <m/>
    <m/>
    <m/>
    <m/>
    <m/>
    <m/>
    <m/>
    <m/>
  </r>
  <r>
    <n v="8"/>
    <x v="451"/>
    <s v="N"/>
    <n v="1331465"/>
    <n v="0"/>
    <n v="0"/>
    <s v="8R01"/>
    <n v="80221"/>
    <x v="1797"/>
    <s v="Rural Reporter"/>
    <s v="Rural"/>
    <s v="DR"/>
    <s v="DO"/>
    <m/>
    <m/>
    <m/>
    <m/>
    <n v="25814"/>
    <n v="61023"/>
    <n v="460207"/>
    <m/>
    <n v="1401546"/>
    <m/>
    <m/>
    <m/>
    <m/>
    <m/>
    <m/>
    <m/>
    <m/>
    <m/>
    <m/>
    <m/>
  </r>
  <r>
    <n v="8"/>
    <x v="451"/>
    <s v="N"/>
    <n v="1331465"/>
    <n v="0"/>
    <n v="0"/>
    <s v="8R01"/>
    <n v="80221"/>
    <x v="1797"/>
    <s v="Rural Reporter"/>
    <s v="Rural"/>
    <s v="MB"/>
    <s v="DO"/>
    <m/>
    <m/>
    <m/>
    <m/>
    <n v="6481"/>
    <n v="30014"/>
    <n v="94048"/>
    <m/>
    <n v="302082"/>
    <m/>
    <m/>
    <m/>
    <m/>
    <m/>
    <m/>
    <m/>
    <m/>
    <m/>
    <m/>
    <m/>
  </r>
  <r>
    <n v="56"/>
    <x v="467"/>
    <s v="N"/>
    <n v="429850"/>
    <n v="0"/>
    <n v="0"/>
    <s v="8R05"/>
    <n v="80223"/>
    <x v="1798"/>
    <s v="Rural Reporter"/>
    <s v="Rural"/>
    <s v="DR"/>
    <s v="DO"/>
    <m/>
    <m/>
    <m/>
    <m/>
    <n v="6769"/>
    <n v="13324"/>
    <n v="46871"/>
    <m/>
    <n v="230533"/>
    <m/>
    <m/>
    <m/>
    <m/>
    <m/>
    <m/>
    <m/>
    <m/>
    <m/>
    <m/>
    <m/>
  </r>
  <r>
    <n v="30"/>
    <x v="460"/>
    <s v="N"/>
    <n v="688772"/>
    <n v="0"/>
    <n v="0"/>
    <s v="8R02"/>
    <n v="80224"/>
    <x v="1799"/>
    <s v="Rural Reporter"/>
    <s v="Rural"/>
    <s v="DR"/>
    <s v="DO"/>
    <m/>
    <m/>
    <m/>
    <m/>
    <n v="3430"/>
    <n v="23123"/>
    <n v="38064"/>
    <m/>
    <n v="259198"/>
    <m/>
    <m/>
    <m/>
    <m/>
    <m/>
    <m/>
    <m/>
    <m/>
    <m/>
    <m/>
    <m/>
  </r>
  <r>
    <n v="8"/>
    <x v="451"/>
    <s v="N"/>
    <n v="1331465"/>
    <n v="0"/>
    <n v="0"/>
    <s v="8R01"/>
    <n v="80225"/>
    <x v="1800"/>
    <s v="Rural Reporter"/>
    <s v="Rural"/>
    <s v="DR"/>
    <s v="DO"/>
    <m/>
    <m/>
    <m/>
    <m/>
    <n v="3012"/>
    <n v="18628"/>
    <n v="22087"/>
    <m/>
    <n v="298612"/>
    <m/>
    <m/>
    <m/>
    <m/>
    <m/>
    <m/>
    <m/>
    <m/>
    <m/>
    <m/>
    <m/>
  </r>
  <r>
    <n v="8"/>
    <x v="451"/>
    <s v="N"/>
    <n v="1331465"/>
    <n v="0"/>
    <n v="0"/>
    <s v="8R01"/>
    <n v="80227"/>
    <x v="1801"/>
    <s v="Rural Reporter"/>
    <s v="Rural"/>
    <s v="DR"/>
    <s v="DO"/>
    <m/>
    <m/>
    <m/>
    <m/>
    <n v="6304"/>
    <n v="15017"/>
    <n v="105535"/>
    <m/>
    <n v="522296"/>
    <m/>
    <m/>
    <m/>
    <m/>
    <m/>
    <m/>
    <m/>
    <m/>
    <m/>
    <m/>
    <m/>
  </r>
  <r>
    <n v="38"/>
    <x v="470"/>
    <s v="N"/>
    <n v="403127"/>
    <n v="0"/>
    <n v="0"/>
    <s v="8R03"/>
    <n v="80228"/>
    <x v="1802"/>
    <s v="Rural Reporter"/>
    <s v="Rural"/>
    <s v="DR"/>
    <s v="DO"/>
    <m/>
    <m/>
    <m/>
    <m/>
    <n v="1717"/>
    <n v="4117"/>
    <n v="47065"/>
    <m/>
    <n v="117962"/>
    <m/>
    <m/>
    <m/>
    <m/>
    <m/>
    <m/>
    <m/>
    <m/>
    <m/>
    <m/>
    <m/>
  </r>
  <r>
    <n v="38"/>
    <x v="470"/>
    <s v="N"/>
    <n v="403127"/>
    <n v="0"/>
    <n v="0"/>
    <s v="8R03"/>
    <n v="80233"/>
    <x v="1803"/>
    <s v="Rural Reporter"/>
    <s v="Rural"/>
    <s v="DR"/>
    <s v="DO"/>
    <m/>
    <m/>
    <m/>
    <m/>
    <n v="2147"/>
    <n v="7837"/>
    <n v="17039"/>
    <m/>
    <n v="162301"/>
    <m/>
    <m/>
    <m/>
    <m/>
    <m/>
    <m/>
    <m/>
    <m/>
    <m/>
    <m/>
    <m/>
  </r>
  <r>
    <n v="9514"/>
    <x v="476"/>
    <s v="Y"/>
    <n v="59080"/>
    <n v="2761.7136748715302"/>
    <n v="21.39"/>
    <m/>
    <n v="80235"/>
    <x v="1804"/>
    <s v="Reduced Reporter"/>
    <s v="Urban"/>
    <s v="MB"/>
    <s v="PT"/>
    <s v=" Actual Vehicle Revenue Miles"/>
    <m/>
    <m/>
    <m/>
    <n v="17894"/>
    <n v="133505"/>
    <n v="249255"/>
    <n v="0"/>
    <n v="1781664"/>
    <n v="249255"/>
    <n v="0"/>
    <n v="1781664"/>
    <n v="0"/>
    <n v="0"/>
    <n v="0"/>
    <n v="0"/>
    <n v="0"/>
    <n v="0"/>
    <n v="0"/>
    <n v="0"/>
  </r>
  <r>
    <n v="9514"/>
    <x v="476"/>
    <s v="Y"/>
    <n v="59080"/>
    <n v="2761.7136748715302"/>
    <n v="21.39"/>
    <m/>
    <n v="80235"/>
    <x v="1804"/>
    <s v="Reduced Reporter"/>
    <s v="Urban"/>
    <s v="DR"/>
    <s v="DO"/>
    <s v=" Actual Data"/>
    <m/>
    <m/>
    <m/>
    <n v="12296"/>
    <n v="19896"/>
    <n v="145638"/>
    <n v="0"/>
    <n v="754565"/>
    <n v="145638"/>
    <n v="0"/>
    <n v="754565"/>
    <n v="0"/>
    <n v="0"/>
    <n v="0"/>
    <n v="0"/>
    <n v="0"/>
    <n v="0"/>
    <n v="0"/>
    <n v="0"/>
  </r>
  <r>
    <n v="30"/>
    <x v="460"/>
    <s v="N"/>
    <n v="688772"/>
    <n v="0"/>
    <n v="0"/>
    <s v="8R02"/>
    <n v="80236"/>
    <x v="1805"/>
    <s v="Rural Reporter"/>
    <s v="Rural"/>
    <s v="DR"/>
    <s v="DO"/>
    <m/>
    <m/>
    <m/>
    <m/>
    <n v="6584"/>
    <n v="21691"/>
    <n v="81138"/>
    <m/>
    <n v="344609"/>
    <m/>
    <m/>
    <m/>
    <m/>
    <m/>
    <m/>
    <m/>
    <m/>
    <m/>
    <m/>
    <m/>
  </r>
  <r>
    <n v="8"/>
    <x v="451"/>
    <s v="N"/>
    <n v="1331465"/>
    <n v="0"/>
    <n v="0"/>
    <s v="8R01"/>
    <n v="80237"/>
    <x v="1806"/>
    <s v="Rural Reporter"/>
    <s v="Rural"/>
    <s v="DR"/>
    <s v="DO"/>
    <m/>
    <m/>
    <m/>
    <m/>
    <n v="8205"/>
    <n v="16314"/>
    <n v="197943"/>
    <m/>
    <n v="747170"/>
    <m/>
    <m/>
    <m/>
    <m/>
    <m/>
    <m/>
    <m/>
    <m/>
    <m/>
    <m/>
    <m/>
  </r>
  <r>
    <n v="38"/>
    <x v="470"/>
    <s v="N"/>
    <n v="403127"/>
    <n v="0"/>
    <n v="0"/>
    <s v="8R03"/>
    <n v="80238"/>
    <x v="1807"/>
    <s v="Rural Reporter"/>
    <s v="Rural"/>
    <s v="DR"/>
    <s v="DO"/>
    <m/>
    <m/>
    <m/>
    <m/>
    <n v="9744"/>
    <n v="27594"/>
    <n v="195580"/>
    <m/>
    <n v="1017033"/>
    <m/>
    <m/>
    <m/>
    <m/>
    <m/>
    <m/>
    <m/>
    <m/>
    <m/>
    <m/>
    <m/>
  </r>
  <r>
    <n v="49"/>
    <x v="448"/>
    <s v="N"/>
    <n v="647581"/>
    <n v="0"/>
    <n v="0"/>
    <s v="8R06"/>
    <n v="80248"/>
    <x v="1808"/>
    <s v="Rural Reporter"/>
    <s v="Rural"/>
    <s v="MB"/>
    <s v="DO"/>
    <m/>
    <m/>
    <m/>
    <m/>
    <n v="3081"/>
    <n v="8807"/>
    <n v="49660"/>
    <m/>
    <n v="128044"/>
    <m/>
    <m/>
    <m/>
    <m/>
    <m/>
    <m/>
    <m/>
    <m/>
    <m/>
    <m/>
    <m/>
  </r>
  <r>
    <n v="49"/>
    <x v="448"/>
    <s v="N"/>
    <n v="647581"/>
    <n v="0"/>
    <n v="0"/>
    <s v="8R06"/>
    <n v="80248"/>
    <x v="1808"/>
    <s v="Rural Reporter"/>
    <s v="Rural"/>
    <s v="DR"/>
    <s v="DO"/>
    <m/>
    <m/>
    <m/>
    <m/>
    <n v="2635"/>
    <n v="6061"/>
    <n v="40363"/>
    <m/>
    <n v="124177"/>
    <m/>
    <m/>
    <m/>
    <m/>
    <m/>
    <m/>
    <m/>
    <m/>
    <m/>
    <m/>
    <m/>
  </r>
  <r>
    <n v="38"/>
    <x v="470"/>
    <s v="N"/>
    <n v="403127"/>
    <n v="0"/>
    <n v="0"/>
    <s v="8R03"/>
    <n v="80249"/>
    <x v="1809"/>
    <s v="Rural Reporter"/>
    <s v="Rural"/>
    <s v="DR"/>
    <s v="DO"/>
    <m/>
    <m/>
    <m/>
    <m/>
    <n v="1344"/>
    <n v="691"/>
    <n v="38506"/>
    <m/>
    <n v="102558"/>
    <m/>
    <m/>
    <m/>
    <m/>
    <m/>
    <m/>
    <m/>
    <m/>
    <m/>
    <m/>
    <m/>
  </r>
  <r>
    <n v="56"/>
    <x v="467"/>
    <s v="N"/>
    <n v="429850"/>
    <n v="0"/>
    <n v="0"/>
    <s v="8R05"/>
    <n v="80252"/>
    <x v="1810"/>
    <s v="Rural Reporter"/>
    <s v="Rural"/>
    <s v="DR"/>
    <s v="DO"/>
    <m/>
    <m/>
    <m/>
    <m/>
    <n v="3369"/>
    <n v="8329"/>
    <n v="41332"/>
    <m/>
    <n v="169139"/>
    <m/>
    <m/>
    <m/>
    <m/>
    <m/>
    <m/>
    <m/>
    <m/>
    <m/>
    <m/>
    <m/>
  </r>
  <r>
    <n v="46"/>
    <x v="466"/>
    <s v="N"/>
    <n v="599629"/>
    <n v="0"/>
    <n v="0"/>
    <s v="8R04"/>
    <n v="80253"/>
    <x v="1811"/>
    <s v="Rural Reporter"/>
    <s v="Rural"/>
    <s v="DR"/>
    <s v="DO"/>
    <m/>
    <m/>
    <m/>
    <m/>
    <n v="38603"/>
    <n v="106091"/>
    <n v="640706"/>
    <m/>
    <n v="2183358"/>
    <m/>
    <m/>
    <m/>
    <m/>
    <m/>
    <m/>
    <m/>
    <m/>
    <m/>
    <m/>
    <m/>
  </r>
  <r>
    <n v="30"/>
    <x v="460"/>
    <s v="N"/>
    <n v="688772"/>
    <n v="0"/>
    <n v="0"/>
    <s v="8R02"/>
    <n v="80254"/>
    <x v="1812"/>
    <s v="Rural Reporter"/>
    <s v="Rural"/>
    <s v="DR"/>
    <s v="DO"/>
    <m/>
    <m/>
    <m/>
    <m/>
    <n v="7169"/>
    <n v="28803"/>
    <n v="93254"/>
    <m/>
    <n v="505058"/>
    <m/>
    <m/>
    <m/>
    <m/>
    <m/>
    <m/>
    <m/>
    <m/>
    <m/>
    <m/>
    <m/>
  </r>
  <r>
    <n v="30"/>
    <x v="460"/>
    <s v="N"/>
    <n v="688772"/>
    <n v="0"/>
    <n v="0"/>
    <s v="8R02"/>
    <n v="80255"/>
    <x v="1813"/>
    <s v="Rural Reporter"/>
    <s v="Rural"/>
    <s v="MB"/>
    <s v="PT"/>
    <m/>
    <m/>
    <m/>
    <m/>
    <n v="21440"/>
    <n v="205311"/>
    <n v="454263"/>
    <m/>
    <n v="2434206"/>
    <m/>
    <m/>
    <m/>
    <m/>
    <m/>
    <m/>
    <m/>
    <m/>
    <m/>
    <m/>
    <m/>
  </r>
  <r>
    <n v="30"/>
    <x v="460"/>
    <s v="N"/>
    <n v="688772"/>
    <n v="0"/>
    <n v="0"/>
    <s v="8R02"/>
    <n v="80255"/>
    <x v="1813"/>
    <s v="Rural Reporter"/>
    <s v="Rural"/>
    <s v="DR"/>
    <s v="PT"/>
    <m/>
    <m/>
    <m/>
    <m/>
    <n v="4914"/>
    <n v="24393"/>
    <n v="49463"/>
    <m/>
    <n v="340886"/>
    <m/>
    <m/>
    <m/>
    <m/>
    <m/>
    <m/>
    <m/>
    <m/>
    <m/>
    <m/>
    <m/>
  </r>
  <r>
    <n v="8"/>
    <x v="451"/>
    <s v="N"/>
    <n v="1331465"/>
    <n v="0"/>
    <n v="0"/>
    <s v="8R01"/>
    <n v="80256"/>
    <x v="1814"/>
    <s v="Rural Reporter"/>
    <s v="Rural"/>
    <s v="TR"/>
    <s v="DO"/>
    <m/>
    <m/>
    <m/>
    <m/>
    <n v="352728"/>
    <n v="3114789"/>
    <n v="3943499"/>
    <m/>
    <n v="4738950"/>
    <m/>
    <m/>
    <m/>
    <m/>
    <m/>
    <m/>
    <m/>
    <m/>
    <m/>
    <m/>
    <m/>
  </r>
  <r>
    <n v="8"/>
    <x v="451"/>
    <s v="N"/>
    <n v="1331465"/>
    <n v="0"/>
    <n v="0"/>
    <s v="8R01"/>
    <n v="80256"/>
    <x v="1814"/>
    <s v="Rural Reporter"/>
    <s v="Rural"/>
    <s v="MB"/>
    <s v="DO"/>
    <m/>
    <m/>
    <m/>
    <m/>
    <n v="3237"/>
    <n v="58211"/>
    <n v="46531"/>
    <m/>
    <n v="359851"/>
    <m/>
    <m/>
    <m/>
    <m/>
    <m/>
    <m/>
    <m/>
    <m/>
    <m/>
    <m/>
    <m/>
  </r>
  <r>
    <n v="8"/>
    <x v="451"/>
    <s v="N"/>
    <n v="1331465"/>
    <n v="0"/>
    <n v="0"/>
    <s v="8R01"/>
    <n v="80258"/>
    <x v="1815"/>
    <s v="Rural Reporter"/>
    <s v="Rural"/>
    <s v="MB"/>
    <s v="PT"/>
    <m/>
    <m/>
    <m/>
    <m/>
    <n v="9118"/>
    <n v="250279"/>
    <n v="112866"/>
    <m/>
    <n v="1489452"/>
    <m/>
    <m/>
    <m/>
    <m/>
    <m/>
    <m/>
    <m/>
    <m/>
    <m/>
    <m/>
    <m/>
  </r>
  <r>
    <n v="30"/>
    <x v="460"/>
    <s v="N"/>
    <n v="688772"/>
    <n v="0"/>
    <n v="0"/>
    <s v="8R02"/>
    <n v="80259"/>
    <x v="1816"/>
    <s v="Rural Reporter"/>
    <s v="Rural"/>
    <s v="DR"/>
    <s v="DO"/>
    <m/>
    <m/>
    <m/>
    <m/>
    <n v="5263"/>
    <n v="22930"/>
    <n v="55573"/>
    <m/>
    <n v="396347"/>
    <m/>
    <m/>
    <m/>
    <m/>
    <m/>
    <m/>
    <m/>
    <m/>
    <m/>
    <m/>
    <m/>
  </r>
  <r>
    <n v="49"/>
    <x v="448"/>
    <s v="N"/>
    <n v="647581"/>
    <n v="0"/>
    <n v="0"/>
    <s v="8R06"/>
    <n v="80260"/>
    <x v="1817"/>
    <s v="Rural Reporter"/>
    <s v="Rural"/>
    <s v="MB"/>
    <s v="DO"/>
    <m/>
    <m/>
    <m/>
    <m/>
    <n v="9765"/>
    <n v="24920"/>
    <n v="261765"/>
    <m/>
    <n v="1036122"/>
    <m/>
    <m/>
    <m/>
    <m/>
    <m/>
    <m/>
    <m/>
    <m/>
    <m/>
    <m/>
    <m/>
  </r>
  <r>
    <n v="49"/>
    <x v="448"/>
    <s v="N"/>
    <n v="647581"/>
    <n v="0"/>
    <n v="0"/>
    <s v="8R06"/>
    <n v="80260"/>
    <x v="1817"/>
    <s v="Rural Reporter"/>
    <s v="Rural"/>
    <s v="DR"/>
    <s v="DO"/>
    <m/>
    <m/>
    <m/>
    <m/>
    <n v="361"/>
    <n v="1254"/>
    <n v="6472"/>
    <m/>
    <n v="43758"/>
    <m/>
    <m/>
    <m/>
    <m/>
    <m/>
    <m/>
    <m/>
    <m/>
    <m/>
    <m/>
    <m/>
  </r>
  <r>
    <n v="38"/>
    <x v="470"/>
    <s v="N"/>
    <n v="403127"/>
    <n v="0"/>
    <n v="0"/>
    <s v="8R03"/>
    <n v="80261"/>
    <x v="1818"/>
    <s v="Rural Reporter"/>
    <s v="Rural"/>
    <s v="DR"/>
    <s v="DO"/>
    <m/>
    <m/>
    <m/>
    <m/>
    <n v="3275"/>
    <n v="5519"/>
    <n v="47598"/>
    <m/>
    <n v="94784"/>
    <m/>
    <m/>
    <m/>
    <m/>
    <m/>
    <m/>
    <m/>
    <m/>
    <m/>
    <m/>
    <m/>
  </r>
  <r>
    <n v="30"/>
    <x v="460"/>
    <s v="N"/>
    <n v="688772"/>
    <n v="0"/>
    <n v="0"/>
    <s v="8R02"/>
    <n v="80262"/>
    <x v="1819"/>
    <s v="Rural Reporter"/>
    <s v="Rural"/>
    <s v="DR"/>
    <s v="DO"/>
    <m/>
    <m/>
    <m/>
    <m/>
    <n v="1695"/>
    <n v="2264"/>
    <n v="11384"/>
    <m/>
    <n v="37723"/>
    <m/>
    <m/>
    <m/>
    <m/>
    <m/>
    <m/>
    <m/>
    <m/>
    <m/>
    <m/>
    <m/>
  </r>
  <r>
    <n v="8"/>
    <x v="451"/>
    <s v="N"/>
    <n v="1331465"/>
    <n v="0"/>
    <n v="0"/>
    <s v="8R01"/>
    <n v="80263"/>
    <x v="1820"/>
    <s v="Rural Reporter"/>
    <s v="Rural"/>
    <s v="MB"/>
    <s v="DO"/>
    <m/>
    <m/>
    <m/>
    <m/>
    <n v="36152"/>
    <n v="479263"/>
    <n v="385895"/>
    <m/>
    <n v="4352474"/>
    <m/>
    <m/>
    <m/>
    <m/>
    <m/>
    <m/>
    <m/>
    <m/>
    <m/>
    <m/>
    <m/>
  </r>
  <r>
    <n v="56"/>
    <x v="467"/>
    <s v="N"/>
    <n v="429850"/>
    <n v="0"/>
    <n v="0"/>
    <s v="8R05"/>
    <n v="80264"/>
    <x v="1821"/>
    <s v="Rural Reporter"/>
    <s v="Rural"/>
    <s v="DR"/>
    <s v="DO"/>
    <m/>
    <m/>
    <m/>
    <m/>
    <n v="3835"/>
    <n v="7087"/>
    <n v="32633"/>
    <m/>
    <n v="144124"/>
    <m/>
    <m/>
    <m/>
    <m/>
    <m/>
    <m/>
    <m/>
    <m/>
    <m/>
    <m/>
    <m/>
  </r>
  <r>
    <n v="8"/>
    <x v="451"/>
    <s v="N"/>
    <n v="1331465"/>
    <n v="0"/>
    <n v="0"/>
    <m/>
    <n v="80267"/>
    <x v="1822"/>
    <s v="Reduced Reporter"/>
    <s v="Urban"/>
    <s v="MB"/>
    <s v="DO"/>
    <s v=" Actual Vehicle Revenue Miles"/>
    <m/>
    <m/>
    <m/>
    <n v="5298"/>
    <n v="5526"/>
    <n v="200246"/>
    <n v="0"/>
    <n v="372282"/>
    <n v="200246"/>
    <n v="0"/>
    <n v="372282"/>
    <n v="0"/>
    <n v="0"/>
    <n v="0"/>
    <n v="0"/>
    <n v="0"/>
    <n v="0"/>
    <n v="0"/>
    <n v="0"/>
  </r>
  <r>
    <n v="8"/>
    <x v="451"/>
    <s v="N"/>
    <n v="1331465"/>
    <n v="0"/>
    <n v="0"/>
    <m/>
    <n v="80267"/>
    <x v="1822"/>
    <s v="Reduced Reporter"/>
    <s v="Urban"/>
    <s v="DR"/>
    <s v="DO"/>
    <s v=" Actual Vehicle Revenue Miles"/>
    <m/>
    <m/>
    <m/>
    <n v="0"/>
    <n v="0"/>
    <n v="0"/>
    <n v="0"/>
    <n v="0"/>
    <n v="0"/>
    <n v="0"/>
    <n v="0"/>
    <n v="0"/>
    <n v="0"/>
    <n v="0"/>
    <n v="0"/>
    <n v="0"/>
    <n v="0"/>
    <n v="0"/>
    <n v="0"/>
  </r>
  <r>
    <n v="72613"/>
    <x v="454"/>
    <s v="Y"/>
    <n v="120642"/>
    <n v="2205.40040513243"/>
    <n v="54.7"/>
    <m/>
    <n v="80267"/>
    <x v="1822"/>
    <s v="Reduced Reporter"/>
    <s v="Urban"/>
    <s v="DR"/>
    <s v="DO"/>
    <s v=" Actual Vehicle Revenue Miles"/>
    <m/>
    <m/>
    <m/>
    <n v="16161"/>
    <n v="30134"/>
    <n v="257335"/>
    <n v="0"/>
    <n v="691802"/>
    <n v="257335"/>
    <n v="0"/>
    <n v="691802"/>
    <n v="0"/>
    <n v="0"/>
    <n v="0"/>
    <n v="0"/>
    <n v="0"/>
    <n v="0"/>
    <n v="0"/>
    <n v="0"/>
  </r>
  <r>
    <n v="72613"/>
    <x v="454"/>
    <s v="Y"/>
    <n v="120642"/>
    <n v="2205.40040513243"/>
    <n v="54.7"/>
    <m/>
    <n v="80267"/>
    <x v="1822"/>
    <s v="Reduced Reporter"/>
    <s v="Urban"/>
    <s v="MB"/>
    <s v="DO"/>
    <s v=" Actual Vehicle Revenue Miles"/>
    <m/>
    <m/>
    <m/>
    <n v="1325"/>
    <n v="1382"/>
    <n v="50061"/>
    <n v="0"/>
    <n v="93069"/>
    <n v="50061"/>
    <n v="0"/>
    <n v="93069"/>
    <n v="0"/>
    <n v="0"/>
    <n v="0"/>
    <n v="0"/>
    <n v="0"/>
    <n v="0"/>
    <n v="0"/>
    <n v="0"/>
  </r>
  <r>
    <n v="38"/>
    <x v="470"/>
    <s v="N"/>
    <n v="403127"/>
    <n v="0"/>
    <n v="0"/>
    <s v="8R03"/>
    <n v="80268"/>
    <x v="1823"/>
    <s v="Rural Reporter"/>
    <s v="Rural"/>
    <s v="DR"/>
    <s v="DO"/>
    <m/>
    <m/>
    <m/>
    <m/>
    <n v="6116"/>
    <n v="9444"/>
    <n v="92121"/>
    <m/>
    <n v="441130"/>
    <m/>
    <m/>
    <m/>
    <m/>
    <m/>
    <m/>
    <m/>
    <m/>
    <m/>
    <m/>
    <m/>
  </r>
  <r>
    <n v="30"/>
    <x v="460"/>
    <s v="N"/>
    <n v="688772"/>
    <n v="0"/>
    <n v="0"/>
    <s v="8R02"/>
    <n v="80269"/>
    <x v="1824"/>
    <s v="Rural Reporter"/>
    <s v="Rural"/>
    <s v="DR"/>
    <s v="DO"/>
    <m/>
    <m/>
    <m/>
    <m/>
    <n v="1160"/>
    <n v="1755"/>
    <n v="29178"/>
    <m/>
    <n v="178779"/>
    <m/>
    <m/>
    <m/>
    <m/>
    <m/>
    <m/>
    <m/>
    <m/>
    <m/>
    <m/>
    <m/>
  </r>
  <r>
    <n v="38"/>
    <x v="470"/>
    <s v="N"/>
    <n v="403127"/>
    <n v="0"/>
    <n v="0"/>
    <s v="8R03"/>
    <n v="80270"/>
    <x v="1825"/>
    <s v="Rural Reporter"/>
    <s v="Rural"/>
    <s v="DR"/>
    <s v="DO"/>
    <m/>
    <m/>
    <m/>
    <m/>
    <n v="3231"/>
    <n v="2464"/>
    <n v="97501"/>
    <m/>
    <n v="191078"/>
    <m/>
    <m/>
    <m/>
    <m/>
    <m/>
    <m/>
    <m/>
    <m/>
    <m/>
    <m/>
    <m/>
  </r>
  <r>
    <n v="46"/>
    <x v="466"/>
    <s v="N"/>
    <n v="599629"/>
    <n v="0"/>
    <n v="0"/>
    <s v="8R04"/>
    <n v="80271"/>
    <x v="1826"/>
    <s v="Rural Reporter"/>
    <s v="Rural"/>
    <s v="DR"/>
    <s v="DO"/>
    <m/>
    <m/>
    <m/>
    <m/>
    <n v="15738"/>
    <n v="72837"/>
    <n v="177434"/>
    <m/>
    <n v="943724"/>
    <m/>
    <m/>
    <m/>
    <m/>
    <m/>
    <m/>
    <m/>
    <m/>
    <m/>
    <m/>
    <m/>
  </r>
  <r>
    <n v="8"/>
    <x v="451"/>
    <s v="N"/>
    <n v="1331465"/>
    <n v="0"/>
    <n v="0"/>
    <s v="8R01"/>
    <n v="80274"/>
    <x v="1827"/>
    <s v="Rural Reporter"/>
    <s v="Rural"/>
    <s v="DR"/>
    <s v="DO"/>
    <m/>
    <m/>
    <m/>
    <m/>
    <n v="6691"/>
    <n v="6785"/>
    <n v="77631"/>
    <m/>
    <n v="280697"/>
    <m/>
    <m/>
    <m/>
    <m/>
    <m/>
    <m/>
    <m/>
    <m/>
    <m/>
    <m/>
    <m/>
  </r>
  <r>
    <n v="8"/>
    <x v="451"/>
    <s v="N"/>
    <n v="1331465"/>
    <n v="0"/>
    <n v="0"/>
    <s v="8R01"/>
    <n v="80275"/>
    <x v="1828"/>
    <s v="Rural Reporter"/>
    <s v="Rural"/>
    <s v="DR"/>
    <s v="DO"/>
    <m/>
    <m/>
    <m/>
    <m/>
    <n v="2042"/>
    <n v="16537"/>
    <n v="27294"/>
    <m/>
    <n v="326626"/>
    <m/>
    <m/>
    <m/>
    <m/>
    <m/>
    <m/>
    <m/>
    <m/>
    <m/>
    <m/>
    <m/>
  </r>
  <r>
    <n v="8"/>
    <x v="451"/>
    <s v="N"/>
    <n v="1331465"/>
    <n v="0"/>
    <n v="0"/>
    <s v="8R01"/>
    <n v="80275"/>
    <x v="1828"/>
    <s v="Rural Reporter"/>
    <s v="Rural"/>
    <s v="MB"/>
    <s v="DO"/>
    <m/>
    <m/>
    <m/>
    <m/>
    <n v="378"/>
    <n v="4456"/>
    <n v="5816"/>
    <m/>
    <n v="66899"/>
    <m/>
    <m/>
    <m/>
    <m/>
    <m/>
    <m/>
    <m/>
    <m/>
    <m/>
    <m/>
    <m/>
  </r>
  <r>
    <n v="8"/>
    <x v="451"/>
    <s v="N"/>
    <n v="1331465"/>
    <n v="0"/>
    <n v="0"/>
    <s v="8R01"/>
    <n v="80280"/>
    <x v="1829"/>
    <s v="Rural Reporter"/>
    <s v="Rural"/>
    <s v="MB"/>
    <s v="DO"/>
    <m/>
    <m/>
    <m/>
    <m/>
    <n v="3460"/>
    <n v="8663"/>
    <n v="58027"/>
    <m/>
    <n v="264785"/>
    <m/>
    <m/>
    <m/>
    <m/>
    <m/>
    <m/>
    <m/>
    <m/>
    <m/>
    <m/>
    <m/>
  </r>
  <r>
    <n v="8"/>
    <x v="451"/>
    <s v="N"/>
    <n v="1331465"/>
    <n v="0"/>
    <n v="0"/>
    <s v="8R01"/>
    <n v="80280"/>
    <x v="1829"/>
    <s v="Rural Reporter"/>
    <s v="Rural"/>
    <s v="DR"/>
    <s v="DO"/>
    <m/>
    <m/>
    <m/>
    <m/>
    <n v="1215"/>
    <n v="1630"/>
    <n v="13778"/>
    <m/>
    <n v="73644"/>
    <m/>
    <m/>
    <m/>
    <m/>
    <m/>
    <m/>
    <m/>
    <m/>
    <m/>
    <m/>
    <m/>
  </r>
  <r>
    <n v="49"/>
    <x v="448"/>
    <s v="N"/>
    <n v="647581"/>
    <n v="0"/>
    <n v="0"/>
    <s v="8R06"/>
    <n v="80284"/>
    <x v="1830"/>
    <s v="Rural Reporter"/>
    <s v="Rural"/>
    <s v="MB"/>
    <s v="DO"/>
    <m/>
    <m/>
    <m/>
    <m/>
    <n v="78756"/>
    <n v="1906237"/>
    <n v="1003325"/>
    <m/>
    <n v="14512121"/>
    <m/>
    <m/>
    <m/>
    <m/>
    <m/>
    <m/>
    <m/>
    <m/>
    <m/>
    <m/>
    <m/>
  </r>
  <r>
    <n v="49"/>
    <x v="448"/>
    <s v="N"/>
    <n v="647581"/>
    <n v="0"/>
    <n v="0"/>
    <s v="8R06"/>
    <n v="80284"/>
    <x v="1830"/>
    <s v="Rural Reporter"/>
    <s v="Rural"/>
    <s v="DR"/>
    <s v="DO"/>
    <m/>
    <m/>
    <m/>
    <m/>
    <n v="4610"/>
    <n v="7530"/>
    <n v="49359"/>
    <m/>
    <n v="713930"/>
    <m/>
    <m/>
    <m/>
    <m/>
    <m/>
    <m/>
    <m/>
    <m/>
    <m/>
    <m/>
    <m/>
  </r>
  <r>
    <n v="9298"/>
    <x v="455"/>
    <s v="Y"/>
    <n v="120828"/>
    <n v="4747.9016270043903"/>
    <n v="25.45"/>
    <m/>
    <n v="80285"/>
    <x v="1831"/>
    <s v="Full Reporter"/>
    <s v="Urban"/>
    <s v="DR"/>
    <s v="DO"/>
    <s v=" Actual Data"/>
    <m/>
    <m/>
    <m/>
    <n v="19292"/>
    <n v="81011"/>
    <n v="241394"/>
    <n v="487308"/>
    <n v="2689915"/>
    <n v="241394"/>
    <n v="487308"/>
    <n v="2689915"/>
    <n v="0"/>
    <n v="0"/>
    <n v="0"/>
    <n v="0"/>
    <n v="0"/>
    <n v="0"/>
    <n v="0"/>
    <n v="0"/>
  </r>
  <r>
    <n v="8"/>
    <x v="451"/>
    <s v="N"/>
    <n v="1331465"/>
    <n v="0"/>
    <n v="0"/>
    <m/>
    <n v="80285"/>
    <x v="1831"/>
    <s v="Full Reporter"/>
    <s v="Urban"/>
    <s v="DR"/>
    <s v="DO"/>
    <s v=" Actual Vehicle Revenue Miles"/>
    <m/>
    <m/>
    <m/>
    <n v="6307"/>
    <n v="16329"/>
    <n v="112309"/>
    <n v="163193"/>
    <n v="879396"/>
    <n v="112309"/>
    <n v="163193"/>
    <n v="879396"/>
    <n v="0"/>
    <n v="0"/>
    <n v="0"/>
    <n v="0"/>
    <n v="0"/>
    <n v="0"/>
    <n v="0"/>
    <n v="0"/>
  </r>
  <r>
    <n v="23527"/>
    <x v="453"/>
    <s v="N"/>
    <n v="2686147"/>
    <n v="4167.5376334545099"/>
    <n v="644.54"/>
    <m/>
    <n v="80285"/>
    <x v="1831"/>
    <s v="Full Reporter"/>
    <s v="Urban"/>
    <s v="DR"/>
    <s v="DO"/>
    <s v=" Actual Data"/>
    <m/>
    <m/>
    <m/>
    <n v="32729"/>
    <n v="52062"/>
    <n v="408202"/>
    <n v="298417"/>
    <n v="4563458"/>
    <n v="408202"/>
    <n v="298417"/>
    <n v="4563458"/>
    <n v="0"/>
    <n v="0"/>
    <n v="0"/>
    <n v="0"/>
    <n v="0"/>
    <n v="0"/>
    <n v="0"/>
    <n v="0"/>
  </r>
  <r>
    <n v="46126"/>
    <x v="456"/>
    <s v="N"/>
    <n v="96485"/>
    <n v="2757.5170873759498"/>
    <n v="34.99"/>
    <m/>
    <n v="80285"/>
    <x v="1831"/>
    <s v="Full Reporter"/>
    <s v="Urban"/>
    <s v="DR"/>
    <s v="DO"/>
    <s v=" Actual Data"/>
    <m/>
    <m/>
    <m/>
    <n v="7979"/>
    <n v="22503"/>
    <n v="96434"/>
    <n v="86319"/>
    <n v="1112525"/>
    <n v="96434"/>
    <n v="86319"/>
    <n v="1112525"/>
    <n v="0"/>
    <n v="0"/>
    <n v="0"/>
    <n v="0"/>
    <n v="0"/>
    <n v="0"/>
    <n v="0"/>
    <n v="0"/>
  </r>
  <r>
    <n v="51175"/>
    <x v="457"/>
    <s v="N"/>
    <n v="100776"/>
    <n v="4169.5928309656601"/>
    <n v="24.17"/>
    <m/>
    <n v="80285"/>
    <x v="1831"/>
    <s v="Full Reporter"/>
    <s v="Urban"/>
    <s v="DR"/>
    <s v="DO"/>
    <s v=" Actual Data"/>
    <m/>
    <m/>
    <m/>
    <n v="9453"/>
    <n v="17452"/>
    <n v="118476"/>
    <n v="139596"/>
    <n v="1318047"/>
    <n v="118476"/>
    <n v="139596"/>
    <n v="1318047"/>
    <n v="0"/>
    <n v="0"/>
    <n v="0"/>
    <n v="0"/>
    <n v="0"/>
    <n v="0"/>
    <n v="0"/>
    <n v="0"/>
  </r>
  <r>
    <n v="56"/>
    <x v="467"/>
    <s v="N"/>
    <n v="429850"/>
    <n v="0"/>
    <n v="0"/>
    <s v="8R05"/>
    <n v="80287"/>
    <x v="1832"/>
    <s v="Rural Reporter"/>
    <s v="Rural"/>
    <s v="DR"/>
    <s v="DO"/>
    <m/>
    <m/>
    <m/>
    <m/>
    <n v="4084"/>
    <n v="17034"/>
    <n v="52593"/>
    <m/>
    <n v="259535"/>
    <m/>
    <m/>
    <m/>
    <m/>
    <m/>
    <m/>
    <m/>
    <m/>
    <m/>
    <m/>
    <m/>
  </r>
  <r>
    <n v="8"/>
    <x v="451"/>
    <s v="N"/>
    <n v="1331465"/>
    <n v="0"/>
    <n v="0"/>
    <s v="8R01"/>
    <n v="80289"/>
    <x v="1833"/>
    <s v="Rural Reporter"/>
    <s v="Rural"/>
    <s v="CB"/>
    <s v="DO"/>
    <m/>
    <m/>
    <m/>
    <m/>
    <n v="95841"/>
    <n v="1567181"/>
    <n v="2056065"/>
    <m/>
    <n v="20855250"/>
    <m/>
    <m/>
    <m/>
    <m/>
    <m/>
    <m/>
    <m/>
    <m/>
    <m/>
    <m/>
    <m/>
  </r>
  <r>
    <n v="8"/>
    <x v="451"/>
    <s v="N"/>
    <n v="1331465"/>
    <n v="0"/>
    <n v="0"/>
    <s v="8R01"/>
    <n v="80289"/>
    <x v="1833"/>
    <s v="Rural Reporter"/>
    <s v="Rural"/>
    <s v="MB"/>
    <s v="DO"/>
    <m/>
    <m/>
    <m/>
    <m/>
    <n v="85756"/>
    <n v="1950297"/>
    <n v="900306"/>
    <m/>
    <n v="16438559"/>
    <m/>
    <m/>
    <m/>
    <m/>
    <m/>
    <m/>
    <m/>
    <m/>
    <m/>
    <m/>
    <m/>
  </r>
  <r>
    <n v="8"/>
    <x v="451"/>
    <s v="N"/>
    <n v="1331465"/>
    <n v="0"/>
    <n v="0"/>
    <s v="8R01"/>
    <n v="80289"/>
    <x v="1833"/>
    <s v="Rural Reporter"/>
    <s v="Rural"/>
    <s v="RB"/>
    <s v="DO"/>
    <m/>
    <m/>
    <m/>
    <m/>
    <n v="60682"/>
    <n v="1035247"/>
    <n v="1684868"/>
    <m/>
    <n v="13908799"/>
    <m/>
    <m/>
    <m/>
    <m/>
    <m/>
    <m/>
    <m/>
    <m/>
    <m/>
    <m/>
    <m/>
  </r>
  <r>
    <n v="8"/>
    <x v="451"/>
    <s v="N"/>
    <n v="1331465"/>
    <n v="0"/>
    <n v="0"/>
    <s v="8R01"/>
    <n v="80289"/>
    <x v="1833"/>
    <s v="Rural Reporter"/>
    <s v="Rural"/>
    <s v="DR"/>
    <s v="DO"/>
    <m/>
    <m/>
    <m/>
    <m/>
    <n v="8573"/>
    <n v="14430"/>
    <n v="80487"/>
    <m/>
    <n v="1232641"/>
    <m/>
    <m/>
    <m/>
    <m/>
    <m/>
    <m/>
    <m/>
    <m/>
    <m/>
    <m/>
    <m/>
  </r>
  <r>
    <n v="38"/>
    <x v="470"/>
    <s v="N"/>
    <n v="403127"/>
    <n v="0"/>
    <n v="0"/>
    <s v="8R03"/>
    <n v="80290"/>
    <x v="1834"/>
    <s v="Rural Reporter"/>
    <s v="Rural"/>
    <s v="DR"/>
    <s v="DO"/>
    <m/>
    <m/>
    <m/>
    <m/>
    <n v="5719"/>
    <n v="17855"/>
    <n v="30567"/>
    <m/>
    <n v="185416"/>
    <m/>
    <m/>
    <m/>
    <m/>
    <m/>
    <m/>
    <m/>
    <m/>
    <m/>
    <m/>
    <m/>
  </r>
  <r>
    <n v="38"/>
    <x v="470"/>
    <s v="N"/>
    <n v="403127"/>
    <n v="0"/>
    <n v="0"/>
    <s v="8R03"/>
    <n v="80296"/>
    <x v="1835"/>
    <s v="Rural Reporter"/>
    <s v="Rural"/>
    <s v="DR"/>
    <s v="DO"/>
    <m/>
    <m/>
    <m/>
    <m/>
    <n v="2383"/>
    <n v="5449"/>
    <n v="42201"/>
    <m/>
    <n v="234012"/>
    <m/>
    <m/>
    <m/>
    <m/>
    <m/>
    <m/>
    <m/>
    <m/>
    <m/>
    <m/>
    <m/>
  </r>
  <r>
    <n v="82252"/>
    <x v="449"/>
    <s v="Y"/>
    <n v="194283"/>
    <n v="2861.3290586450298"/>
    <n v="67.900000000000006"/>
    <m/>
    <n v="80298"/>
    <x v="1836"/>
    <s v="Reduced Reporter"/>
    <s v="Urban"/>
    <s v="DR"/>
    <s v="DO"/>
    <s v=" Actual Data"/>
    <m/>
    <m/>
    <m/>
    <n v="12348"/>
    <n v="58025"/>
    <n v="117163"/>
    <n v="0"/>
    <n v="781839"/>
    <n v="117163"/>
    <n v="0"/>
    <n v="781839"/>
    <n v="0"/>
    <n v="0"/>
    <n v="0"/>
    <n v="0"/>
    <n v="0"/>
    <n v="0"/>
    <n v="0"/>
    <n v="0"/>
  </r>
  <r>
    <n v="8"/>
    <x v="451"/>
    <s v="N"/>
    <n v="1331465"/>
    <n v="0"/>
    <n v="0"/>
    <m/>
    <n v="80299"/>
    <x v="1837"/>
    <s v="Reduced Reporter"/>
    <s v="Urban"/>
    <s v="DR"/>
    <s v="DO"/>
    <s v=" Actual Vehicle Revenue Miles"/>
    <m/>
    <m/>
    <m/>
    <n v="0"/>
    <n v="0"/>
    <n v="0"/>
    <n v="0"/>
    <n v="0"/>
    <n v="0"/>
    <n v="0"/>
    <n v="0"/>
    <n v="0"/>
    <n v="0"/>
    <n v="0"/>
    <n v="0"/>
    <n v="0"/>
    <n v="0"/>
    <n v="0"/>
    <n v="0"/>
  </r>
  <r>
    <n v="18856"/>
    <x v="452"/>
    <s v="Y"/>
    <n v="632494"/>
    <n v="3156.7369247841798"/>
    <n v="200.36"/>
    <m/>
    <n v="80299"/>
    <x v="1837"/>
    <s v="Reduced Reporter"/>
    <s v="Urban"/>
    <s v="DR"/>
    <s v="DO"/>
    <s v=" Actual Vehicle Revenue Miles"/>
    <m/>
    <m/>
    <m/>
    <n v="13041"/>
    <n v="30880"/>
    <n v="151649"/>
    <n v="0"/>
    <n v="1148881"/>
    <n v="151649"/>
    <n v="0"/>
    <n v="1148881"/>
    <n v="0"/>
    <n v="0"/>
    <n v="0"/>
    <n v="0"/>
    <n v="0"/>
    <n v="0"/>
    <n v="0"/>
    <n v="0"/>
  </r>
  <r>
    <n v="57655"/>
    <x v="477"/>
    <s v="Y"/>
    <n v="50925"/>
    <n v="1909.43836874505"/>
    <n v="26.67"/>
    <m/>
    <n v="80302"/>
    <x v="1838"/>
    <s v="Reduced Reporter"/>
    <s v="Urban"/>
    <s v="DR"/>
    <s v="DO"/>
    <s v=" Actual Data"/>
    <m/>
    <m/>
    <m/>
    <n v="24926"/>
    <n v="63337"/>
    <n v="317724"/>
    <n v="0"/>
    <n v="1707656"/>
    <n v="317724"/>
    <n v="0"/>
    <n v="1707656"/>
    <n v="0"/>
    <n v="0"/>
    <n v="0"/>
    <n v="0"/>
    <n v="0"/>
    <n v="0"/>
    <n v="0"/>
    <n v="0"/>
  </r>
  <r>
    <n v="38"/>
    <x v="470"/>
    <s v="N"/>
    <n v="403127"/>
    <n v="0"/>
    <n v="0"/>
    <m/>
    <n v="80302"/>
    <x v="1838"/>
    <s v="Reduced Reporter"/>
    <s v="Urban"/>
    <s v="DR"/>
    <s v="DO"/>
    <s v=" Actual Vehicle Revenue Miles"/>
    <m/>
    <m/>
    <m/>
    <n v="7922"/>
    <n v="20131"/>
    <n v="100982"/>
    <n v="0"/>
    <n v="633077"/>
    <n v="100982"/>
    <n v="0"/>
    <n v="633077"/>
    <n v="0"/>
    <n v="0"/>
    <n v="0"/>
    <n v="0"/>
    <n v="0"/>
    <n v="0"/>
    <n v="0"/>
    <n v="0"/>
  </r>
  <r>
    <n v="57655"/>
    <x v="477"/>
    <s v="Y"/>
    <n v="50925"/>
    <n v="1909.43836874505"/>
    <n v="26.67"/>
    <m/>
    <n v="80303"/>
    <x v="1839"/>
    <s v="Reduced Reporter"/>
    <s v="Urban"/>
    <s v="MB"/>
    <s v="DO"/>
    <s v=" Actual Data"/>
    <m/>
    <m/>
    <m/>
    <n v="10989"/>
    <n v="80063"/>
    <n v="148277"/>
    <n v="0"/>
    <n v="1428713"/>
    <n v="148277"/>
    <n v="0"/>
    <n v="1428713"/>
    <n v="0"/>
    <n v="0"/>
    <n v="0"/>
    <n v="0"/>
    <n v="0"/>
    <n v="0"/>
    <n v="0"/>
    <n v="0"/>
  </r>
  <r>
    <n v="56"/>
    <x v="467"/>
    <s v="N"/>
    <n v="429850"/>
    <n v="0"/>
    <n v="0"/>
    <s v="8R05"/>
    <n v="80304"/>
    <x v="1840"/>
    <s v="Rural Reporter"/>
    <s v="Rural"/>
    <s v="DR"/>
    <s v="DO"/>
    <m/>
    <m/>
    <m/>
    <m/>
    <n v="4017"/>
    <n v="7469"/>
    <n v="18034"/>
    <m/>
    <n v="103207"/>
    <m/>
    <m/>
    <m/>
    <m/>
    <m/>
    <m/>
    <m/>
    <m/>
    <m/>
    <m/>
    <m/>
  </r>
  <r>
    <n v="30"/>
    <x v="460"/>
    <s v="Y"/>
    <n v="688772"/>
    <n v="0"/>
    <n v="0"/>
    <m/>
    <n v="88116"/>
    <x v="1841"/>
    <s v="Reduced Reporter"/>
    <s v="Tribe"/>
    <s v="MB"/>
    <s v="DO"/>
    <s v=" Actual Vehicle Revenue Miles"/>
    <m/>
    <m/>
    <m/>
    <n v="1214"/>
    <n v="4257"/>
    <n v="53414"/>
    <n v="0"/>
    <n v="116752"/>
    <n v="53414"/>
    <n v="0"/>
    <n v="116752"/>
    <n v="0"/>
    <n v="0"/>
    <n v="0"/>
    <n v="0"/>
    <n v="0"/>
    <n v="0"/>
    <n v="0"/>
    <n v="0"/>
  </r>
  <r>
    <n v="46"/>
    <x v="466"/>
    <s v="Y"/>
    <n v="599629"/>
    <n v="0"/>
    <n v="0"/>
    <m/>
    <n v="88122"/>
    <x v="1842"/>
    <s v="Reduced Reporter"/>
    <s v="Tribe"/>
    <s v="MB"/>
    <s v="DO"/>
    <s v=" Actual Data"/>
    <m/>
    <m/>
    <m/>
    <n v="9106"/>
    <n v="11512"/>
    <n v="311004"/>
    <n v="0"/>
    <n v="918306"/>
    <n v="311004"/>
    <n v="0"/>
    <n v="918306"/>
    <n v="0"/>
    <n v="0"/>
    <n v="0"/>
    <n v="0"/>
    <n v="0"/>
    <n v="0"/>
    <n v="0"/>
    <n v="0"/>
  </r>
  <r>
    <n v="38"/>
    <x v="470"/>
    <s v="Y"/>
    <n v="403127"/>
    <n v="0"/>
    <n v="0"/>
    <m/>
    <n v="88128"/>
    <x v="1843"/>
    <s v="Reduced Reporter"/>
    <s v="Tribe"/>
    <s v="DR"/>
    <s v="DO"/>
    <s v=" Actual Vehicle Revenue Miles"/>
    <m/>
    <m/>
    <m/>
    <n v="7984"/>
    <n v="9804"/>
    <n v="170723"/>
    <n v="0"/>
    <n v="367093"/>
    <n v="170723"/>
    <n v="0"/>
    <n v="367093"/>
    <n v="0"/>
    <n v="0"/>
    <n v="0"/>
    <n v="0"/>
    <n v="0"/>
    <n v="0"/>
    <n v="0"/>
    <n v="0"/>
  </r>
  <r>
    <n v="30"/>
    <x v="460"/>
    <s v="Y"/>
    <n v="688772"/>
    <n v="0"/>
    <n v="0"/>
    <m/>
    <n v="88134"/>
    <x v="1844"/>
    <s v="Reduced Reporter"/>
    <s v="Tribe"/>
    <s v="DR"/>
    <s v="DO"/>
    <s v=" Actual Vehicle Revenue Miles"/>
    <m/>
    <m/>
    <m/>
    <n v="17452"/>
    <n v="23013"/>
    <n v="357890"/>
    <n v="0"/>
    <n v="1640451"/>
    <n v="357890"/>
    <n v="0"/>
    <n v="1640451"/>
    <n v="0"/>
    <n v="0"/>
    <n v="0"/>
    <n v="0"/>
    <n v="0"/>
    <n v="0"/>
    <n v="0"/>
    <n v="0"/>
  </r>
  <r>
    <n v="30"/>
    <x v="460"/>
    <s v="Y"/>
    <n v="688772"/>
    <n v="0"/>
    <n v="0"/>
    <m/>
    <n v="88134"/>
    <x v="1844"/>
    <s v="Reduced Reporter"/>
    <s v="Tribe"/>
    <s v="CB"/>
    <s v="DO"/>
    <s v=" Actual Vehicle Revenue Miles"/>
    <m/>
    <m/>
    <m/>
    <n v="3118"/>
    <n v="2223"/>
    <n v="130346"/>
    <n v="0"/>
    <n v="176650"/>
    <n v="130346"/>
    <n v="0"/>
    <n v="176650"/>
    <n v="0"/>
    <n v="0"/>
    <n v="0"/>
    <n v="0"/>
    <n v="0"/>
    <n v="0"/>
    <n v="0"/>
    <n v="0"/>
  </r>
  <r>
    <n v="38"/>
    <x v="470"/>
    <s v="Y"/>
    <n v="403127"/>
    <n v="0"/>
    <n v="0"/>
    <m/>
    <n v="88140"/>
    <x v="1845"/>
    <s v="Reduced Reporter"/>
    <s v="Tribe"/>
    <s v="DR"/>
    <s v="DO"/>
    <s v=" Actual Vehicle Revenue Miles"/>
    <m/>
    <m/>
    <m/>
    <n v="4988"/>
    <n v="8422"/>
    <n v="119471"/>
    <n v="0"/>
    <n v="768977"/>
    <n v="119471"/>
    <n v="0"/>
    <n v="768977"/>
    <n v="0"/>
    <n v="0"/>
    <n v="0"/>
    <n v="0"/>
    <n v="0"/>
    <n v="0"/>
    <n v="0"/>
    <n v="0"/>
  </r>
  <r>
    <n v="46"/>
    <x v="466"/>
    <s v="N"/>
    <n v="599629"/>
    <n v="0"/>
    <n v="0"/>
    <m/>
    <n v="88140"/>
    <x v="1845"/>
    <s v="Reduced Reporter"/>
    <s v="Tribe"/>
    <s v="DR"/>
    <s v="DO"/>
    <s v=" Actual Vehicle Revenue Miles"/>
    <m/>
    <m/>
    <m/>
    <n v="3285"/>
    <n v="7468"/>
    <n v="78047"/>
    <n v="0"/>
    <n v="473783"/>
    <n v="78047"/>
    <n v="0"/>
    <n v="473783"/>
    <n v="0"/>
    <n v="0"/>
    <n v="0"/>
    <n v="0"/>
    <n v="0"/>
    <n v="0"/>
    <n v="0"/>
    <n v="0"/>
  </r>
  <r>
    <n v="38"/>
    <x v="470"/>
    <s v="Y"/>
    <n v="403127"/>
    <n v="0"/>
    <n v="0"/>
    <m/>
    <n v="88146"/>
    <x v="1846"/>
    <s v="Reduced Reporter"/>
    <s v="Tribe"/>
    <s v="DR"/>
    <s v="DO"/>
    <s v=" Actual Vehicle Revenue Miles"/>
    <m/>
    <m/>
    <m/>
    <n v="4500"/>
    <n v="2181"/>
    <n v="59674"/>
    <n v="0"/>
    <n v="272518"/>
    <n v="59674"/>
    <n v="0"/>
    <n v="272518"/>
    <n v="0"/>
    <n v="0"/>
    <n v="0"/>
    <n v="0"/>
    <n v="0"/>
    <n v="0"/>
    <n v="0"/>
    <n v="0"/>
  </r>
  <r>
    <n v="30"/>
    <x v="460"/>
    <s v="Y"/>
    <n v="688772"/>
    <n v="0"/>
    <n v="0"/>
    <m/>
    <n v="88152"/>
    <x v="1847"/>
    <s v="Reduced Reporter"/>
    <s v="Tribe"/>
    <s v="DR"/>
    <s v="DO"/>
    <s v=" Actual Vehicle Revenue Miles"/>
    <m/>
    <m/>
    <m/>
    <n v="11993"/>
    <n v="20807"/>
    <n v="156304"/>
    <n v="0"/>
    <n v="952415"/>
    <n v="156304"/>
    <n v="0"/>
    <n v="952415"/>
    <n v="0"/>
    <n v="0"/>
    <n v="0"/>
    <n v="0"/>
    <n v="0"/>
    <n v="0"/>
    <n v="0"/>
    <n v="0"/>
  </r>
  <r>
    <n v="46"/>
    <x v="466"/>
    <s v="Y"/>
    <n v="599629"/>
    <n v="0"/>
    <n v="0"/>
    <m/>
    <n v="88158"/>
    <x v="1848"/>
    <s v="Reduced Reporter"/>
    <s v="Tribe"/>
    <s v="DR"/>
    <s v="PT"/>
    <s v=" Actual Data"/>
    <m/>
    <m/>
    <m/>
    <n v="13514"/>
    <n v="21575"/>
    <n v="272010"/>
    <n v="0"/>
    <n v="1066445"/>
    <n v="272010"/>
    <n v="0"/>
    <n v="1066445"/>
    <n v="0"/>
    <n v="0"/>
    <n v="0"/>
    <n v="0"/>
    <n v="0"/>
    <n v="0"/>
    <n v="0"/>
    <n v="0"/>
  </r>
  <r>
    <n v="30"/>
    <x v="460"/>
    <s v="Y"/>
    <n v="688772"/>
    <n v="0"/>
    <n v="0"/>
    <m/>
    <n v="88164"/>
    <x v="1849"/>
    <s v="Reduced Reporter"/>
    <s v="Tribe"/>
    <s v="DR"/>
    <s v="DO"/>
    <s v=" Actual Vehicle Revenue Miles"/>
    <m/>
    <m/>
    <m/>
    <n v="10200"/>
    <n v="7034"/>
    <n v="103641"/>
    <n v="0"/>
    <n v="390347"/>
    <n v="103641"/>
    <n v="0"/>
    <n v="390347"/>
    <n v="0"/>
    <n v="0"/>
    <n v="0"/>
    <n v="0"/>
    <n v="0"/>
    <n v="0"/>
    <n v="0"/>
    <n v="0"/>
  </r>
  <r>
    <n v="30"/>
    <x v="460"/>
    <s v="Y"/>
    <n v="688772"/>
    <n v="0"/>
    <n v="0"/>
    <m/>
    <n v="88164"/>
    <x v="1849"/>
    <s v="Reduced Reporter"/>
    <s v="Tribe"/>
    <s v="MB"/>
    <s v="DO"/>
    <s v=" Actual Vehicle Revenue Miles"/>
    <m/>
    <m/>
    <m/>
    <n v="955"/>
    <n v="6562"/>
    <n v="61915"/>
    <n v="0"/>
    <n v="94932"/>
    <n v="61915"/>
    <n v="0"/>
    <n v="94932"/>
    <n v="0"/>
    <n v="0"/>
    <n v="0"/>
    <n v="0"/>
    <n v="0"/>
    <n v="0"/>
    <n v="0"/>
    <n v="0"/>
  </r>
  <r>
    <n v="30"/>
    <x v="460"/>
    <s v="Y"/>
    <n v="688772"/>
    <n v="0"/>
    <n v="0"/>
    <m/>
    <n v="88170"/>
    <x v="1850"/>
    <s v="Reduced Reporter"/>
    <s v="Tribe"/>
    <s v="MB"/>
    <s v="DO"/>
    <s v=" Actual Vehicle Revenue Miles"/>
    <m/>
    <m/>
    <m/>
    <n v="1250"/>
    <n v="3414"/>
    <n v="55033"/>
    <n v="0"/>
    <n v="217807"/>
    <n v="55033"/>
    <n v="0"/>
    <n v="217807"/>
    <n v="0"/>
    <n v="0"/>
    <n v="0"/>
    <n v="0"/>
    <n v="0"/>
    <n v="0"/>
    <n v="0"/>
    <n v="0"/>
  </r>
  <r>
    <n v="46"/>
    <x v="466"/>
    <s v="Y"/>
    <n v="599629"/>
    <n v="0"/>
    <n v="0"/>
    <m/>
    <n v="88176"/>
    <x v="1851"/>
    <s v="Reduced Reporter"/>
    <s v="Tribe"/>
    <s v="DR"/>
    <s v="DO"/>
    <s v=" Actual Vehicle Revenue Miles"/>
    <m/>
    <m/>
    <m/>
    <n v="7664"/>
    <n v="11070"/>
    <n v="252669"/>
    <n v="0"/>
    <n v="434691"/>
    <n v="252669"/>
    <n v="0"/>
    <n v="434691"/>
    <n v="0"/>
    <n v="0"/>
    <n v="0"/>
    <n v="0"/>
    <n v="0"/>
    <n v="0"/>
    <n v="0"/>
    <n v="0"/>
  </r>
  <r>
    <n v="46"/>
    <x v="466"/>
    <s v="Y"/>
    <n v="599629"/>
    <n v="0"/>
    <n v="0"/>
    <m/>
    <n v="88182"/>
    <x v="1852"/>
    <s v="Reduced Reporter"/>
    <s v="Tribe"/>
    <s v="DR"/>
    <s v="DO"/>
    <s v=" Actual Vehicle Revenue Miles"/>
    <m/>
    <m/>
    <m/>
    <n v="21647"/>
    <n v="52201"/>
    <n v="275285"/>
    <n v="0"/>
    <n v="1012985"/>
    <n v="275285"/>
    <n v="0"/>
    <n v="1012985"/>
    <n v="0"/>
    <n v="0"/>
    <n v="0"/>
    <n v="0"/>
    <n v="0"/>
    <n v="0"/>
    <n v="0"/>
    <n v="0"/>
  </r>
  <r>
    <n v="7705"/>
    <x v="450"/>
    <s v="N"/>
    <n v="128787"/>
    <n v="2354.4311048955601"/>
    <n v="54.7"/>
    <m/>
    <n v="88188"/>
    <x v="1853"/>
    <s v="Reduced Reporter"/>
    <s v="Tribe"/>
    <s v="MB"/>
    <s v="DO"/>
    <s v=" Actual Vehicle Revenue Miles"/>
    <m/>
    <m/>
    <m/>
    <n v="333"/>
    <n v="686"/>
    <n v="12779"/>
    <n v="0"/>
    <n v="37739"/>
    <n v="12779"/>
    <n v="0"/>
    <n v="37739"/>
    <n v="0"/>
    <n v="0"/>
    <n v="0"/>
    <n v="0"/>
    <n v="0"/>
    <n v="0"/>
    <n v="0"/>
    <n v="0"/>
  </r>
  <r>
    <n v="7705"/>
    <x v="450"/>
    <s v="N"/>
    <n v="128787"/>
    <n v="2354.4311048955601"/>
    <n v="54.7"/>
    <m/>
    <n v="88188"/>
    <x v="1853"/>
    <s v="Reduced Reporter"/>
    <s v="Tribe"/>
    <s v="DR"/>
    <s v="DO"/>
    <s v=" Actual Vehicle Revenue Miles"/>
    <m/>
    <m/>
    <m/>
    <n v="0"/>
    <n v="0"/>
    <n v="0"/>
    <n v="0"/>
    <n v="0"/>
    <n v="0"/>
    <n v="0"/>
    <n v="0"/>
    <n v="0"/>
    <n v="0"/>
    <n v="0"/>
    <n v="0"/>
    <n v="0"/>
    <n v="0"/>
    <n v="0"/>
    <n v="0"/>
  </r>
  <r>
    <n v="30"/>
    <x v="460"/>
    <s v="Y"/>
    <n v="688772"/>
    <n v="0"/>
    <n v="0"/>
    <m/>
    <n v="88188"/>
    <x v="1853"/>
    <s v="Reduced Reporter"/>
    <s v="Tribe"/>
    <s v="MB"/>
    <s v="DO"/>
    <s v=" Actual Vehicle Revenue Miles"/>
    <m/>
    <m/>
    <m/>
    <n v="6709"/>
    <n v="13802"/>
    <n v="257265"/>
    <n v="0"/>
    <n v="759752"/>
    <n v="257265"/>
    <n v="0"/>
    <n v="759752"/>
    <n v="0"/>
    <n v="0"/>
    <n v="0"/>
    <n v="0"/>
    <n v="0"/>
    <n v="0"/>
    <n v="0"/>
    <n v="0"/>
  </r>
  <r>
    <n v="30"/>
    <x v="460"/>
    <s v="Y"/>
    <n v="688772"/>
    <n v="0"/>
    <n v="0"/>
    <m/>
    <n v="88188"/>
    <x v="1853"/>
    <s v="Reduced Reporter"/>
    <s v="Tribe"/>
    <s v="DR"/>
    <s v="DO"/>
    <s v=" Actual Vehicle Revenue Miles"/>
    <m/>
    <m/>
    <m/>
    <n v="0"/>
    <n v="0"/>
    <n v="0"/>
    <n v="0"/>
    <n v="0"/>
    <n v="0"/>
    <n v="0"/>
    <n v="0"/>
    <n v="0"/>
    <n v="0"/>
    <n v="0"/>
    <n v="0"/>
    <n v="0"/>
    <n v="0"/>
    <n v="0"/>
    <n v="0"/>
  </r>
  <r>
    <n v="46"/>
    <x v="466"/>
    <s v="Y"/>
    <n v="599629"/>
    <n v="0"/>
    <n v="0"/>
    <m/>
    <n v="88194"/>
    <x v="1854"/>
    <s v="Reduced Reporter"/>
    <s v="Tribe"/>
    <s v="DR"/>
    <s v="DO"/>
    <s v=" Actual Vehicle Revenue Miles"/>
    <m/>
    <m/>
    <m/>
    <n v="929"/>
    <n v="579"/>
    <n v="19947"/>
    <n v="0"/>
    <n v="222979"/>
    <n v="19947"/>
    <n v="0"/>
    <n v="222979"/>
    <n v="0"/>
    <n v="0"/>
    <n v="0"/>
    <n v="0"/>
    <n v="0"/>
    <n v="0"/>
    <n v="0"/>
    <n v="0"/>
  </r>
  <r>
    <n v="46"/>
    <x v="466"/>
    <s v="Y"/>
    <n v="599629"/>
    <n v="0"/>
    <n v="0"/>
    <m/>
    <n v="88194"/>
    <x v="1854"/>
    <s v="Reduced Reporter"/>
    <s v="Tribe"/>
    <s v="MB"/>
    <s v="DO"/>
    <s v=" Actual Data"/>
    <m/>
    <m/>
    <m/>
    <n v="4152"/>
    <n v="4891"/>
    <n v="113600"/>
    <n v="0"/>
    <n v="148652"/>
    <n v="113600"/>
    <n v="0"/>
    <n v="148652"/>
    <n v="0"/>
    <n v="0"/>
    <n v="0"/>
    <n v="0"/>
    <n v="0"/>
    <n v="0"/>
    <n v="0"/>
    <n v="0"/>
  </r>
  <r>
    <n v="49"/>
    <x v="448"/>
    <s v="Y"/>
    <n v="647581"/>
    <n v="0"/>
    <n v="0"/>
    <m/>
    <n v="88200"/>
    <x v="1855"/>
    <s v="Reduced Reporter"/>
    <s v="Tribe"/>
    <s v="MB"/>
    <s v="DO"/>
    <s v=" Actual Vehicle Revenue Miles"/>
    <m/>
    <m/>
    <m/>
    <n v="490"/>
    <n v="561"/>
    <n v="10459"/>
    <n v="0"/>
    <n v="140806"/>
    <n v="10459"/>
    <n v="0"/>
    <n v="140806"/>
    <n v="0"/>
    <n v="0"/>
    <n v="0"/>
    <n v="0"/>
    <n v="0"/>
    <n v="0"/>
    <n v="0"/>
    <n v="0"/>
  </r>
  <r>
    <n v="49"/>
    <x v="448"/>
    <s v="Y"/>
    <n v="647581"/>
    <n v="0"/>
    <n v="0"/>
    <m/>
    <n v="88200"/>
    <x v="1855"/>
    <s v="Reduced Reporter"/>
    <s v="Tribe"/>
    <s v="DR"/>
    <s v="DO"/>
    <s v=" Actual Vehicle Revenue Miles"/>
    <m/>
    <m/>
    <m/>
    <n v="813"/>
    <n v="809"/>
    <n v="25736"/>
    <n v="0"/>
    <n v="131175"/>
    <n v="25736"/>
    <n v="0"/>
    <n v="131175"/>
    <n v="0"/>
    <n v="0"/>
    <n v="0"/>
    <n v="0"/>
    <n v="0"/>
    <n v="0"/>
    <n v="0"/>
    <n v="0"/>
  </r>
  <r>
    <n v="27"/>
    <x v="290"/>
    <s v="N"/>
    <n v="2336986"/>
    <n v="0"/>
    <n v="0"/>
    <m/>
    <n v="88201"/>
    <x v="1856"/>
    <s v="Reduced Reporter"/>
    <s v="Tribe"/>
    <s v="DR"/>
    <s v="PT"/>
    <s v=" Actual Vehicle Revenue Miles"/>
    <m/>
    <m/>
    <m/>
    <n v="0"/>
    <n v="0"/>
    <n v="0"/>
    <n v="0"/>
    <n v="0"/>
    <n v="0"/>
    <n v="0"/>
    <n v="0"/>
    <n v="0"/>
    <n v="0"/>
    <n v="0"/>
    <n v="0"/>
    <n v="0"/>
    <n v="0"/>
    <n v="0"/>
    <n v="0"/>
  </r>
  <r>
    <n v="46"/>
    <x v="466"/>
    <s v="Y"/>
    <n v="599629"/>
    <n v="0"/>
    <n v="0"/>
    <m/>
    <n v="88201"/>
    <x v="1856"/>
    <s v="Reduced Reporter"/>
    <s v="Tribe"/>
    <s v="DR"/>
    <s v="PT"/>
    <s v=" Actual Data"/>
    <m/>
    <m/>
    <m/>
    <n v="2842"/>
    <n v="10500"/>
    <n v="88917"/>
    <n v="0"/>
    <n v="377659"/>
    <n v="88917"/>
    <n v="0"/>
    <n v="377659"/>
    <n v="0"/>
    <n v="0"/>
    <n v="0"/>
    <n v="0"/>
    <n v="0"/>
    <n v="0"/>
    <n v="0"/>
    <n v="0"/>
  </r>
  <r>
    <n v="8"/>
    <x v="451"/>
    <s v="N"/>
    <n v="1331465"/>
    <n v="0"/>
    <n v="0"/>
    <s v="8R01"/>
    <n v="88215"/>
    <x v="1857"/>
    <s v="Rural Reporter"/>
    <s v="Rural"/>
    <s v="DR"/>
    <s v="DO"/>
    <m/>
    <m/>
    <m/>
    <m/>
    <n v="18505"/>
    <n v="26294"/>
    <n v="251780"/>
    <m/>
    <n v="1424553"/>
    <m/>
    <m/>
    <m/>
    <m/>
    <m/>
    <m/>
    <m/>
    <m/>
    <m/>
    <m/>
    <m/>
  </r>
  <r>
    <n v="8"/>
    <x v="451"/>
    <s v="N"/>
    <n v="1331465"/>
    <n v="0"/>
    <n v="0"/>
    <s v="8R01"/>
    <n v="88215"/>
    <x v="1857"/>
    <s v="Rural Reporter"/>
    <s v="Rural"/>
    <s v="MB"/>
    <s v="DO"/>
    <m/>
    <m/>
    <m/>
    <m/>
    <n v="12841"/>
    <n v="26545"/>
    <n v="162674"/>
    <m/>
    <n v="531095"/>
    <m/>
    <m/>
    <m/>
    <m/>
    <m/>
    <m/>
    <m/>
    <m/>
    <m/>
    <m/>
    <m/>
  </r>
  <r>
    <n v="30"/>
    <x v="460"/>
    <s v="N"/>
    <n v="688772"/>
    <n v="0"/>
    <n v="0"/>
    <s v="8R02"/>
    <n v="88216"/>
    <x v="1858"/>
    <s v="Rural Reporter"/>
    <s v="Rural"/>
    <s v="DR"/>
    <s v="DO"/>
    <m/>
    <m/>
    <m/>
    <m/>
    <n v="2794"/>
    <n v="8948"/>
    <n v="18747"/>
    <m/>
    <n v="73268"/>
    <m/>
    <m/>
    <m/>
    <m/>
    <m/>
    <m/>
    <m/>
    <m/>
    <m/>
    <m/>
    <m/>
  </r>
  <r>
    <n v="30"/>
    <x v="460"/>
    <s v="N"/>
    <n v="688772"/>
    <n v="0"/>
    <n v="0"/>
    <s v="8R02"/>
    <n v="88217"/>
    <x v="1859"/>
    <s v="Rural Reporter"/>
    <s v="Rural"/>
    <s v="DR"/>
    <s v="DO"/>
    <m/>
    <m/>
    <m/>
    <m/>
    <n v="2959"/>
    <n v="4856"/>
    <n v="38679"/>
    <m/>
    <n v="141857"/>
    <m/>
    <m/>
    <m/>
    <m/>
    <m/>
    <m/>
    <m/>
    <m/>
    <m/>
    <m/>
    <m/>
  </r>
  <r>
    <n v="30"/>
    <x v="460"/>
    <s v="N"/>
    <n v="688772"/>
    <n v="0"/>
    <n v="0"/>
    <s v="8R02"/>
    <n v="88218"/>
    <x v="1860"/>
    <s v="Rural Reporter"/>
    <s v="Rural"/>
    <s v="DR"/>
    <s v="DO"/>
    <m/>
    <m/>
    <m/>
    <m/>
    <n v="2588"/>
    <n v="7400"/>
    <n v="40241"/>
    <m/>
    <n v="63364"/>
    <m/>
    <m/>
    <m/>
    <m/>
    <m/>
    <m/>
    <m/>
    <m/>
    <m/>
    <m/>
    <m/>
  </r>
  <r>
    <n v="56"/>
    <x v="467"/>
    <s v="N"/>
    <n v="429850"/>
    <n v="0"/>
    <n v="0"/>
    <s v="8R05"/>
    <n v="88219"/>
    <x v="1861"/>
    <s v="Rural Reporter"/>
    <s v="Rural"/>
    <s v="DR"/>
    <s v="DO"/>
    <m/>
    <m/>
    <m/>
    <m/>
    <n v="1707"/>
    <n v="5550"/>
    <n v="16220"/>
    <m/>
    <n v="131635"/>
    <m/>
    <m/>
    <m/>
    <m/>
    <m/>
    <m/>
    <m/>
    <m/>
    <m/>
    <m/>
    <m/>
  </r>
  <r>
    <n v="38"/>
    <x v="470"/>
    <s v="N"/>
    <n v="403127"/>
    <n v="0"/>
    <n v="0"/>
    <s v="8R03"/>
    <n v="88222"/>
    <x v="1862"/>
    <s v="Rural Reporter"/>
    <s v="Rural"/>
    <s v="DR"/>
    <s v="DO"/>
    <m/>
    <m/>
    <m/>
    <m/>
    <n v="2408"/>
    <n v="4762"/>
    <n v="52979"/>
    <m/>
    <n v="178299"/>
    <m/>
    <m/>
    <m/>
    <m/>
    <m/>
    <m/>
    <m/>
    <m/>
    <m/>
    <m/>
    <m/>
  </r>
  <r>
    <n v="56"/>
    <x v="467"/>
    <s v="N"/>
    <n v="429850"/>
    <n v="0"/>
    <n v="0"/>
    <s v="8R05"/>
    <n v="88224"/>
    <x v="1863"/>
    <s v="Rural Reporter"/>
    <s v="Rural"/>
    <s v="DR"/>
    <s v="DO"/>
    <m/>
    <m/>
    <m/>
    <m/>
    <n v="3724"/>
    <n v="8173"/>
    <n v="37309"/>
    <m/>
    <n v="132597"/>
    <m/>
    <m/>
    <m/>
    <m/>
    <m/>
    <m/>
    <m/>
    <m/>
    <m/>
    <m/>
    <m/>
  </r>
  <r>
    <n v="8"/>
    <x v="451"/>
    <s v="N"/>
    <n v="1331465"/>
    <n v="0"/>
    <n v="0"/>
    <s v="8R01"/>
    <n v="88225"/>
    <x v="1864"/>
    <s v="Rural Reporter"/>
    <s v="Rural"/>
    <s v="MB"/>
    <s v="PT"/>
    <m/>
    <m/>
    <m/>
    <m/>
    <n v="24649"/>
    <n v="385914"/>
    <n v="343860"/>
    <m/>
    <n v="2172881"/>
    <m/>
    <m/>
    <m/>
    <m/>
    <m/>
    <m/>
    <m/>
    <m/>
    <m/>
    <m/>
    <m/>
  </r>
  <r>
    <n v="8"/>
    <x v="451"/>
    <s v="N"/>
    <n v="1331465"/>
    <n v="0"/>
    <n v="0"/>
    <s v="8R01"/>
    <n v="88225"/>
    <x v="1864"/>
    <s v="Rural Reporter"/>
    <s v="Rural"/>
    <s v="CB"/>
    <s v="PT"/>
    <m/>
    <m/>
    <m/>
    <m/>
    <n v="4031"/>
    <n v="31543"/>
    <n v="89935"/>
    <m/>
    <n v="355300"/>
    <m/>
    <m/>
    <m/>
    <m/>
    <m/>
    <m/>
    <m/>
    <m/>
    <m/>
    <m/>
    <m/>
  </r>
  <r>
    <n v="8"/>
    <x v="451"/>
    <s v="N"/>
    <n v="1331465"/>
    <n v="0"/>
    <n v="0"/>
    <s v="8R01"/>
    <n v="88225"/>
    <x v="1864"/>
    <s v="Rural Reporter"/>
    <s v="Rural"/>
    <s v="DR"/>
    <s v="PT"/>
    <m/>
    <m/>
    <m/>
    <m/>
    <n v="3419"/>
    <n v="18131"/>
    <n v="20510"/>
    <m/>
    <n v="301351"/>
    <m/>
    <m/>
    <m/>
    <m/>
    <m/>
    <m/>
    <m/>
    <m/>
    <m/>
    <m/>
    <m/>
  </r>
  <r>
    <n v="8"/>
    <x v="451"/>
    <s v="N"/>
    <n v="1331465"/>
    <n v="0"/>
    <n v="0"/>
    <s v="8R01"/>
    <n v="88226"/>
    <x v="1865"/>
    <s v="Rural Reporter"/>
    <s v="Rural"/>
    <s v="MB"/>
    <s v="DO"/>
    <m/>
    <m/>
    <m/>
    <m/>
    <n v="9332"/>
    <n v="233121"/>
    <n v="71347"/>
    <m/>
    <n v="986276"/>
    <m/>
    <m/>
    <m/>
    <m/>
    <m/>
    <m/>
    <m/>
    <m/>
    <m/>
    <m/>
    <m/>
  </r>
  <r>
    <n v="8"/>
    <x v="451"/>
    <s v="N"/>
    <n v="1331465"/>
    <n v="0"/>
    <n v="0"/>
    <s v="8R01"/>
    <n v="88228"/>
    <x v="1866"/>
    <s v="Rural Reporter"/>
    <s v="Rural"/>
    <s v="MB"/>
    <s v="DO"/>
    <m/>
    <m/>
    <m/>
    <m/>
    <n v="12663"/>
    <n v="492736"/>
    <n v="175942"/>
    <m/>
    <n v="1602448"/>
    <m/>
    <m/>
    <m/>
    <m/>
    <m/>
    <m/>
    <m/>
    <m/>
    <m/>
    <m/>
    <m/>
  </r>
  <r>
    <n v="8"/>
    <x v="451"/>
    <s v="N"/>
    <n v="1331465"/>
    <n v="0"/>
    <n v="0"/>
    <s v="8R01"/>
    <n v="88230"/>
    <x v="1867"/>
    <s v="Rural Reporter"/>
    <s v="Rural"/>
    <s v="DR"/>
    <s v="DO"/>
    <m/>
    <m/>
    <m/>
    <m/>
    <n v="10794"/>
    <n v="9315"/>
    <n v="204603"/>
    <m/>
    <n v="588556"/>
    <m/>
    <m/>
    <m/>
    <m/>
    <m/>
    <m/>
    <m/>
    <m/>
    <m/>
    <m/>
    <m/>
  </r>
  <r>
    <n v="8"/>
    <x v="451"/>
    <s v="N"/>
    <n v="1331465"/>
    <n v="0"/>
    <n v="0"/>
    <s v="8R01"/>
    <n v="88230"/>
    <x v="1867"/>
    <s v="Rural Reporter"/>
    <s v="Rural"/>
    <s v="MB"/>
    <s v="DO"/>
    <m/>
    <m/>
    <m/>
    <m/>
    <n v="185"/>
    <n v="527"/>
    <n v="1710"/>
    <m/>
    <n v="18329"/>
    <m/>
    <m/>
    <m/>
    <m/>
    <m/>
    <m/>
    <m/>
    <m/>
    <m/>
    <m/>
    <m/>
  </r>
  <r>
    <n v="49"/>
    <x v="448"/>
    <s v="N"/>
    <n v="647581"/>
    <n v="0"/>
    <n v="0"/>
    <s v="8R06"/>
    <n v="88239"/>
    <x v="1868"/>
    <s v="Rural Reporter"/>
    <s v="Rural"/>
    <s v="MB"/>
    <s v="PT"/>
    <m/>
    <m/>
    <m/>
    <m/>
    <n v="72816"/>
    <n v="894598"/>
    <n v="1130167"/>
    <m/>
    <n v="16276617"/>
    <m/>
    <m/>
    <m/>
    <m/>
    <m/>
    <m/>
    <m/>
    <m/>
    <m/>
    <m/>
    <m/>
  </r>
  <r>
    <n v="49"/>
    <x v="448"/>
    <s v="N"/>
    <n v="647581"/>
    <n v="0"/>
    <n v="0"/>
    <s v="8R06"/>
    <n v="88239"/>
    <x v="1868"/>
    <s v="Rural Reporter"/>
    <s v="Rural"/>
    <s v="DR"/>
    <s v="PT"/>
    <m/>
    <m/>
    <m/>
    <m/>
    <n v="69752"/>
    <n v="286887"/>
    <n v="1140533"/>
    <m/>
    <n v="5599855"/>
    <m/>
    <m/>
    <m/>
    <m/>
    <m/>
    <m/>
    <m/>
    <m/>
    <m/>
    <m/>
    <m/>
  </r>
  <r>
    <n v="8"/>
    <x v="451"/>
    <s v="N"/>
    <n v="1331465"/>
    <n v="0"/>
    <n v="0"/>
    <s v="8R01"/>
    <n v="88281"/>
    <x v="1869"/>
    <s v="Rural Reporter"/>
    <s v="Rural"/>
    <s v="MB"/>
    <s v="PT"/>
    <m/>
    <m/>
    <m/>
    <m/>
    <n v="5652"/>
    <n v="99472"/>
    <n v="70992"/>
    <m/>
    <n v="548532"/>
    <m/>
    <m/>
    <m/>
    <m/>
    <m/>
    <m/>
    <m/>
    <m/>
    <m/>
    <m/>
    <m/>
  </r>
  <r>
    <n v="8"/>
    <x v="451"/>
    <s v="N"/>
    <n v="1331465"/>
    <n v="0"/>
    <n v="0"/>
    <m/>
    <n v="88288"/>
    <x v="1870"/>
    <s v="Reduced Reporter"/>
    <s v="Urban"/>
    <s v="DR"/>
    <s v="DO"/>
    <s v=" Actual Vehicle Revenue Miles"/>
    <m/>
    <m/>
    <m/>
    <n v="3645"/>
    <n v="12095"/>
    <n v="72573"/>
    <n v="0"/>
    <n v="280144"/>
    <n v="72573"/>
    <n v="0"/>
    <n v="280144"/>
    <n v="0"/>
    <n v="0"/>
    <n v="0"/>
    <n v="0"/>
    <n v="0"/>
    <n v="0"/>
    <n v="0"/>
    <n v="0"/>
  </r>
  <r>
    <n v="8"/>
    <x v="451"/>
    <s v="N"/>
    <n v="1331465"/>
    <n v="0"/>
    <n v="0"/>
    <m/>
    <n v="88288"/>
    <x v="1870"/>
    <s v="Reduced Reporter"/>
    <s v="Urban"/>
    <s v="MB"/>
    <s v="DO"/>
    <s v=" Actual Vehicle Revenue Miles"/>
    <m/>
    <m/>
    <m/>
    <n v="1845"/>
    <n v="1333"/>
    <n v="52310"/>
    <n v="0"/>
    <n v="192465"/>
    <n v="52310"/>
    <n v="0"/>
    <n v="192465"/>
    <n v="0"/>
    <n v="0"/>
    <n v="0"/>
    <n v="0"/>
    <n v="0"/>
    <n v="0"/>
    <n v="0"/>
    <n v="0"/>
  </r>
  <r>
    <n v="18856"/>
    <x v="452"/>
    <s v="Y"/>
    <n v="632494"/>
    <n v="3156.7369247841798"/>
    <n v="200.36"/>
    <m/>
    <n v="88288"/>
    <x v="1870"/>
    <s v="Reduced Reporter"/>
    <s v="Urban"/>
    <s v="DR"/>
    <s v="DO"/>
    <s v=" Actual Vehicle Revenue Miles"/>
    <m/>
    <m/>
    <m/>
    <n v="18860"/>
    <n v="62590"/>
    <n v="375539"/>
    <n v="0"/>
    <n v="1449642"/>
    <n v="375539"/>
    <n v="0"/>
    <n v="1449642"/>
    <n v="0"/>
    <n v="0"/>
    <n v="0"/>
    <n v="0"/>
    <n v="0"/>
    <n v="0"/>
    <n v="0"/>
    <n v="0"/>
  </r>
  <r>
    <n v="18856"/>
    <x v="452"/>
    <s v="Y"/>
    <n v="632494"/>
    <n v="3156.7369247841798"/>
    <n v="200.36"/>
    <m/>
    <n v="88288"/>
    <x v="1870"/>
    <s v="Reduced Reporter"/>
    <s v="Urban"/>
    <s v="MB"/>
    <s v="DO"/>
    <s v=" Actual Data"/>
    <m/>
    <m/>
    <m/>
    <n v="216"/>
    <n v="156"/>
    <n v="6110"/>
    <n v="0"/>
    <n v="22484"/>
    <n v="6110"/>
    <n v="0"/>
    <n v="22484"/>
    <n v="0"/>
    <n v="0"/>
    <n v="0"/>
    <n v="0"/>
    <n v="0"/>
    <n v="0"/>
    <n v="0"/>
    <n v="0"/>
  </r>
  <r>
    <n v="30"/>
    <x v="460"/>
    <s v="N"/>
    <n v="688772"/>
    <n v="0"/>
    <n v="0"/>
    <s v="8R02"/>
    <n v="88293"/>
    <x v="1871"/>
    <s v="Rural Reporter"/>
    <s v="Rural"/>
    <s v="MB"/>
    <s v="DO"/>
    <m/>
    <m/>
    <m/>
    <m/>
    <n v="3623"/>
    <n v="4473"/>
    <n v="38473"/>
    <m/>
    <n v="170190"/>
    <m/>
    <m/>
    <m/>
    <m/>
    <m/>
    <m/>
    <m/>
    <m/>
    <m/>
    <m/>
    <m/>
  </r>
  <r>
    <n v="8"/>
    <x v="451"/>
    <s v="N"/>
    <n v="1331465"/>
    <n v="0"/>
    <n v="0"/>
    <s v="8R01"/>
    <n v="88294"/>
    <x v="1872"/>
    <s v="Rural Reporter"/>
    <s v="Rural"/>
    <s v="MB"/>
    <s v="PT"/>
    <m/>
    <m/>
    <m/>
    <m/>
    <n v="6741"/>
    <n v="32486"/>
    <n v="100707"/>
    <m/>
    <n v="705888"/>
    <m/>
    <m/>
    <m/>
    <m/>
    <m/>
    <m/>
    <m/>
    <m/>
    <m/>
    <m/>
    <m/>
  </r>
  <r>
    <n v="8"/>
    <x v="451"/>
    <s v="N"/>
    <n v="1331465"/>
    <n v="0"/>
    <n v="0"/>
    <s v="8R01"/>
    <n v="88294"/>
    <x v="1872"/>
    <s v="Rural Reporter"/>
    <s v="Rural"/>
    <s v="CB"/>
    <s v="PT"/>
    <m/>
    <m/>
    <m/>
    <m/>
    <n v="5299"/>
    <n v="36993"/>
    <n v="150381"/>
    <m/>
    <n v="683009"/>
    <m/>
    <m/>
    <m/>
    <m/>
    <m/>
    <m/>
    <m/>
    <m/>
    <m/>
    <m/>
    <m/>
  </r>
  <r>
    <n v="8"/>
    <x v="451"/>
    <s v="N"/>
    <n v="1331465"/>
    <n v="0"/>
    <n v="0"/>
    <s v="8R01"/>
    <n v="88294"/>
    <x v="1872"/>
    <s v="Rural Reporter"/>
    <s v="Rural"/>
    <s v="VP"/>
    <s v="DO"/>
    <m/>
    <m/>
    <m/>
    <m/>
    <n v="3234"/>
    <n v="7664"/>
    <n v="152565"/>
    <m/>
    <n v="80398"/>
    <m/>
    <m/>
    <m/>
    <m/>
    <m/>
    <m/>
    <m/>
    <m/>
    <m/>
    <m/>
    <m/>
  </r>
  <r>
    <n v="30"/>
    <x v="460"/>
    <s v="N"/>
    <n v="688772"/>
    <n v="0"/>
    <n v="0"/>
    <s v="8R02"/>
    <n v="88296"/>
    <x v="1873"/>
    <s v="Rural Reporter"/>
    <s v="Rural"/>
    <s v="DR"/>
    <s v="DO"/>
    <m/>
    <m/>
    <m/>
    <m/>
    <n v="2420"/>
    <n v="6248"/>
    <n v="15164"/>
    <m/>
    <n v="64169"/>
    <m/>
    <m/>
    <m/>
    <m/>
    <m/>
    <m/>
    <m/>
    <m/>
    <m/>
    <m/>
    <m/>
  </r>
  <r>
    <n v="46"/>
    <x v="466"/>
    <s v="N"/>
    <n v="599629"/>
    <n v="0"/>
    <n v="0"/>
    <s v="8R04"/>
    <n v="88297"/>
    <x v="1874"/>
    <s v="Rural Reporter"/>
    <s v="Rural"/>
    <s v="DR"/>
    <s v="DO"/>
    <m/>
    <m/>
    <m/>
    <m/>
    <n v="58426"/>
    <n v="182624"/>
    <n v="747028"/>
    <m/>
    <n v="2366199"/>
    <m/>
    <m/>
    <m/>
    <m/>
    <m/>
    <m/>
    <m/>
    <m/>
    <m/>
    <m/>
    <m/>
  </r>
  <r>
    <n v="8"/>
    <x v="451"/>
    <s v="N"/>
    <n v="1331465"/>
    <n v="0"/>
    <n v="0"/>
    <s v="8R01"/>
    <n v="88298"/>
    <x v="1875"/>
    <s v="Rural Reporter"/>
    <s v="Rural"/>
    <s v="MB"/>
    <s v="DO"/>
    <m/>
    <m/>
    <m/>
    <m/>
    <n v="67284"/>
    <n v="2582661"/>
    <n v="781118"/>
    <m/>
    <n v="6953682"/>
    <m/>
    <m/>
    <m/>
    <m/>
    <m/>
    <m/>
    <m/>
    <m/>
    <m/>
    <m/>
    <m/>
  </r>
  <r>
    <n v="8"/>
    <x v="451"/>
    <s v="N"/>
    <n v="1331465"/>
    <n v="0"/>
    <n v="0"/>
    <s v="8R01"/>
    <n v="88298"/>
    <x v="1875"/>
    <s v="Rural Reporter"/>
    <s v="Rural"/>
    <s v="DR"/>
    <s v="DO"/>
    <m/>
    <m/>
    <m/>
    <m/>
    <n v="69"/>
    <n v="267"/>
    <n v="1347"/>
    <m/>
    <n v="7138"/>
    <m/>
    <m/>
    <m/>
    <m/>
    <m/>
    <m/>
    <m/>
    <m/>
    <m/>
    <m/>
    <m/>
  </r>
  <r>
    <n v="8"/>
    <x v="451"/>
    <s v="N"/>
    <n v="1331465"/>
    <n v="0"/>
    <n v="0"/>
    <s v="8R01"/>
    <n v="88299"/>
    <x v="1876"/>
    <s v="Rural Reporter"/>
    <s v="Rural"/>
    <s v="MB"/>
    <s v="DO"/>
    <m/>
    <m/>
    <m/>
    <m/>
    <n v="3999"/>
    <n v="9757"/>
    <n v="97330"/>
    <m/>
    <n v="313466"/>
    <m/>
    <m/>
    <m/>
    <m/>
    <m/>
    <m/>
    <m/>
    <m/>
    <m/>
    <m/>
    <m/>
  </r>
  <r>
    <n v="30"/>
    <x v="460"/>
    <s v="N"/>
    <n v="688772"/>
    <n v="0"/>
    <n v="0"/>
    <s v="8R02"/>
    <n v="88303"/>
    <x v="1877"/>
    <s v="Rural Reporter"/>
    <s v="Rural"/>
    <s v="DR"/>
    <s v="DO"/>
    <m/>
    <m/>
    <m/>
    <m/>
    <n v="3010"/>
    <n v="3818"/>
    <n v="62103"/>
    <m/>
    <n v="169921"/>
    <m/>
    <m/>
    <m/>
    <m/>
    <m/>
    <m/>
    <m/>
    <m/>
    <m/>
    <m/>
    <m/>
  </r>
  <r>
    <n v="14158"/>
    <x v="478"/>
    <s v="N"/>
    <n v="61629"/>
    <n v="2353.59785434381"/>
    <n v="26.19"/>
    <m/>
    <n v="90001"/>
    <x v="1878"/>
    <s v="Full Reporter"/>
    <s v="Urban"/>
    <s v="VP"/>
    <s v="PT"/>
    <s v=" Actual Vehicle Revenue Miles"/>
    <m/>
    <m/>
    <m/>
    <n v="3842"/>
    <n v="22243"/>
    <n v="161470"/>
    <n v="761057"/>
    <n v="114212"/>
    <n v="161470"/>
    <n v="761057"/>
    <n v="114212"/>
    <n v="0"/>
    <n v="0"/>
    <n v="0"/>
    <n v="0"/>
    <n v="0"/>
    <n v="0"/>
    <n v="0"/>
    <n v="0"/>
  </r>
  <r>
    <n v="14158"/>
    <x v="478"/>
    <s v="N"/>
    <n v="61629"/>
    <n v="2353.59785434381"/>
    <n v="26.19"/>
    <m/>
    <n v="90001"/>
    <x v="1878"/>
    <s v="Full Reporter"/>
    <s v="Urban"/>
    <s v="CB"/>
    <s v="PT"/>
    <s v=" Actual Vehicle Revenue Miles"/>
    <m/>
    <m/>
    <m/>
    <n v="0"/>
    <n v="0"/>
    <n v="0"/>
    <n v="0"/>
    <n v="0"/>
    <n v="0"/>
    <n v="0"/>
    <n v="0"/>
    <n v="0"/>
    <n v="0"/>
    <n v="0"/>
    <n v="0"/>
    <n v="0"/>
    <n v="0"/>
    <n v="0"/>
    <n v="0"/>
  </r>
  <r>
    <n v="14158"/>
    <x v="478"/>
    <s v="N"/>
    <n v="61629"/>
    <n v="2353.59785434381"/>
    <n v="26.19"/>
    <m/>
    <n v="90001"/>
    <x v="1878"/>
    <s v="Full Reporter"/>
    <s v="Urban"/>
    <s v="DR"/>
    <s v="PT"/>
    <s v=" Actual Vehicle Revenue Miles"/>
    <m/>
    <m/>
    <m/>
    <n v="0"/>
    <n v="0"/>
    <n v="0"/>
    <n v="0"/>
    <n v="0"/>
    <n v="0"/>
    <n v="0"/>
    <n v="0"/>
    <n v="0"/>
    <n v="0"/>
    <n v="0"/>
    <n v="0"/>
    <n v="0"/>
    <n v="0"/>
    <n v="0"/>
    <n v="0"/>
  </r>
  <r>
    <n v="14158"/>
    <x v="478"/>
    <s v="N"/>
    <n v="61629"/>
    <n v="2353.59785434381"/>
    <n v="26.19"/>
    <m/>
    <n v="90001"/>
    <x v="1878"/>
    <s v="Full Reporter"/>
    <s v="Urban"/>
    <s v="MB"/>
    <s v="PT"/>
    <s v=" Actual Vehicle Revenue Miles"/>
    <m/>
    <s v=" Actual Vehicle Revenue Miles"/>
    <m/>
    <n v="0"/>
    <n v="0"/>
    <n v="0"/>
    <n v="0"/>
    <n v="0"/>
    <n v="0"/>
    <n v="0"/>
    <n v="0"/>
    <n v="0"/>
    <n v="0"/>
    <n v="0"/>
    <n v="0"/>
    <n v="0"/>
    <n v="0"/>
    <n v="0"/>
    <n v="0"/>
  </r>
  <r>
    <n v="32"/>
    <x v="479"/>
    <s v="N"/>
    <n v="399654"/>
    <n v="0"/>
    <n v="0"/>
    <m/>
    <n v="90001"/>
    <x v="1878"/>
    <s v="Full Reporter"/>
    <s v="Urban"/>
    <s v="VP"/>
    <s v="PT"/>
    <s v=" Actual Vehicle Revenue Miles"/>
    <m/>
    <m/>
    <m/>
    <n v="11426"/>
    <n v="66155"/>
    <n v="480252"/>
    <n v="2263573"/>
    <n v="339694"/>
    <n v="480252"/>
    <n v="2263573"/>
    <n v="339694"/>
    <n v="0"/>
    <n v="0"/>
    <n v="0"/>
    <n v="0"/>
    <n v="0"/>
    <n v="0"/>
    <n v="0"/>
    <n v="0"/>
  </r>
  <r>
    <n v="32"/>
    <x v="479"/>
    <s v="N"/>
    <n v="399654"/>
    <n v="0"/>
    <n v="0"/>
    <m/>
    <n v="90001"/>
    <x v="1878"/>
    <s v="Full Reporter"/>
    <s v="Urban"/>
    <s v="CB"/>
    <s v="PT"/>
    <s v=" Actual Vehicle Revenue Miles"/>
    <m/>
    <m/>
    <m/>
    <n v="0"/>
    <n v="0"/>
    <n v="0"/>
    <n v="0"/>
    <n v="0"/>
    <n v="0"/>
    <n v="0"/>
    <n v="0"/>
    <n v="0"/>
    <n v="0"/>
    <n v="0"/>
    <n v="0"/>
    <n v="0"/>
    <n v="0"/>
    <n v="0"/>
    <n v="0"/>
  </r>
  <r>
    <n v="32"/>
    <x v="479"/>
    <s v="N"/>
    <n v="399654"/>
    <n v="0"/>
    <n v="0"/>
    <m/>
    <n v="90001"/>
    <x v="1878"/>
    <s v="Full Reporter"/>
    <s v="Urban"/>
    <s v="DR"/>
    <s v="PT"/>
    <s v=" Actual Vehicle Revenue Miles"/>
    <m/>
    <m/>
    <m/>
    <n v="0"/>
    <n v="0"/>
    <n v="0"/>
    <n v="0"/>
    <n v="0"/>
    <n v="0"/>
    <n v="0"/>
    <n v="0"/>
    <n v="0"/>
    <n v="0"/>
    <n v="0"/>
    <n v="0"/>
    <n v="0"/>
    <n v="0"/>
    <n v="0"/>
    <n v="0"/>
  </r>
  <r>
    <n v="32"/>
    <x v="479"/>
    <s v="N"/>
    <n v="399654"/>
    <n v="0"/>
    <n v="0"/>
    <m/>
    <n v="90001"/>
    <x v="1878"/>
    <s v="Full Reporter"/>
    <s v="Urban"/>
    <s v="MB"/>
    <s v="PT"/>
    <s v=" Actual Vehicle Revenue Miles"/>
    <m/>
    <s v=" Actual Vehicle Revenue Miles"/>
    <m/>
    <n v="0"/>
    <n v="0"/>
    <n v="0"/>
    <n v="0"/>
    <n v="0"/>
    <n v="0"/>
    <n v="0"/>
    <n v="0"/>
    <n v="0"/>
    <n v="0"/>
    <n v="0"/>
    <n v="0"/>
    <n v="0"/>
    <n v="0"/>
    <n v="0"/>
    <n v="0"/>
  </r>
  <r>
    <n v="74179"/>
    <x v="480"/>
    <s v="Y"/>
    <n v="446529"/>
    <n v="2699.1762748883598"/>
    <n v="165.43"/>
    <m/>
    <n v="90001"/>
    <x v="1878"/>
    <s v="Full Reporter"/>
    <s v="Urban"/>
    <s v="MB"/>
    <s v="PT"/>
    <s v=" Actual Vehicle Revenue Miles"/>
    <m/>
    <s v=" Actual Vehicle Revenue Miles"/>
    <m/>
    <n v="252261"/>
    <n v="4846989"/>
    <n v="2667431"/>
    <n v="15547004"/>
    <n v="34177876"/>
    <n v="2579761"/>
    <n v="15036023"/>
    <n v="33054558"/>
    <n v="2.1"/>
    <n v="87670"/>
    <n v="510981"/>
    <n v="1123318"/>
    <n v="0.5"/>
    <n v="23655"/>
    <n v="0"/>
    <n v="0"/>
  </r>
  <r>
    <n v="74179"/>
    <x v="480"/>
    <s v="Y"/>
    <n v="446529"/>
    <n v="2699.1762748883598"/>
    <n v="165.43"/>
    <m/>
    <n v="90001"/>
    <x v="1878"/>
    <s v="Full Reporter"/>
    <s v="Urban"/>
    <s v="DR"/>
    <s v="PT"/>
    <s v=" Actual Vehicle Revenue Miles"/>
    <m/>
    <m/>
    <m/>
    <n v="82116"/>
    <n v="164593"/>
    <n v="1187460"/>
    <n v="1127247"/>
    <n v="9602987"/>
    <n v="1187460"/>
    <n v="1127247"/>
    <n v="9602987"/>
    <n v="0"/>
    <n v="0"/>
    <n v="0"/>
    <n v="0"/>
    <n v="0"/>
    <n v="0"/>
    <n v="0"/>
    <n v="0"/>
  </r>
  <r>
    <n v="74179"/>
    <x v="480"/>
    <s v="Y"/>
    <n v="446529"/>
    <n v="2699.1762748883598"/>
    <n v="165.43"/>
    <m/>
    <n v="90001"/>
    <x v="1878"/>
    <s v="Full Reporter"/>
    <s v="Urban"/>
    <s v="VP"/>
    <s v="PT"/>
    <s v=" Actual Vehicle Revenue Miles"/>
    <m/>
    <m/>
    <m/>
    <n v="109571"/>
    <n v="634407"/>
    <n v="4605472"/>
    <n v="21706980"/>
    <n v="3257567"/>
    <n v="4605472"/>
    <n v="21706980"/>
    <n v="3257567"/>
    <n v="0"/>
    <n v="0"/>
    <n v="0"/>
    <n v="0"/>
    <n v="0"/>
    <n v="0"/>
    <n v="0"/>
    <n v="0"/>
  </r>
  <r>
    <n v="74179"/>
    <x v="480"/>
    <s v="Y"/>
    <n v="446529"/>
    <n v="2699.1762748883598"/>
    <n v="165.43"/>
    <m/>
    <n v="90001"/>
    <x v="1878"/>
    <s v="Full Reporter"/>
    <s v="Urban"/>
    <s v="CB"/>
    <s v="PT"/>
    <s v=" Actual Vehicle Revenue Miles"/>
    <m/>
    <m/>
    <m/>
    <n v="3376"/>
    <n v="18761"/>
    <n v="99794"/>
    <n v="433692"/>
    <n v="526818"/>
    <n v="99794"/>
    <n v="433692"/>
    <n v="526818"/>
    <n v="0"/>
    <n v="0"/>
    <n v="0"/>
    <n v="0"/>
    <n v="0"/>
    <n v="0"/>
    <n v="0"/>
    <n v="0"/>
  </r>
  <r>
    <n v="15"/>
    <x v="481"/>
    <s v="N"/>
    <n v="426022"/>
    <n v="0"/>
    <n v="0"/>
    <m/>
    <n v="90002"/>
    <x v="1879"/>
    <s v="Full Reporter"/>
    <s v="Urban"/>
    <s v="MB"/>
    <s v="PT"/>
    <s v=" Actual Vehicle Revenue Miles"/>
    <m/>
    <s v=" Actual Vehicle Revenue Miles"/>
    <m/>
    <n v="3332"/>
    <n v="97479"/>
    <n v="43997"/>
    <n v="455104"/>
    <n v="579029"/>
    <n v="43997"/>
    <n v="455104"/>
    <n v="579029"/>
    <n v="0"/>
    <n v="0"/>
    <n v="0"/>
    <n v="0"/>
    <n v="0"/>
    <n v="0"/>
    <n v="0"/>
    <n v="0"/>
  </r>
  <r>
    <n v="15"/>
    <x v="481"/>
    <s v="N"/>
    <n v="426022"/>
    <n v="0"/>
    <n v="0"/>
    <m/>
    <n v="90002"/>
    <x v="1879"/>
    <s v="Full Reporter"/>
    <s v="Urban"/>
    <s v="DR"/>
    <s v="PT"/>
    <s v=" Actual Vehicle Revenue Miles"/>
    <m/>
    <m/>
    <m/>
    <n v="3929"/>
    <n v="8830"/>
    <n v="57215"/>
    <n v="90002"/>
    <n v="540805"/>
    <n v="57215"/>
    <n v="90002"/>
    <n v="540805"/>
    <n v="0"/>
    <n v="0"/>
    <n v="0"/>
    <n v="0"/>
    <n v="0"/>
    <n v="0"/>
    <n v="0"/>
    <n v="0"/>
  </r>
  <r>
    <n v="15"/>
    <x v="481"/>
    <s v="N"/>
    <n v="426022"/>
    <n v="0"/>
    <n v="0"/>
    <m/>
    <n v="90002"/>
    <x v="1879"/>
    <s v="Full Reporter"/>
    <s v="Urban"/>
    <s v="DR"/>
    <s v="TX"/>
    <s v=" Actual Vehicle Revenue Miles"/>
    <m/>
    <m/>
    <m/>
    <n v="52"/>
    <n v="169"/>
    <n v="1166"/>
    <n v="1406"/>
    <n v="3451"/>
    <n v="1166"/>
    <n v="1406"/>
    <n v="3451"/>
    <n v="0"/>
    <n v="0"/>
    <n v="0"/>
    <n v="0"/>
    <n v="0"/>
    <n v="0"/>
    <n v="0"/>
    <n v="0"/>
  </r>
  <r>
    <n v="15"/>
    <x v="481"/>
    <s v="N"/>
    <n v="426022"/>
    <n v="0"/>
    <n v="0"/>
    <m/>
    <n v="90002"/>
    <x v="1879"/>
    <s v="Full Reporter"/>
    <s v="Urban"/>
    <s v="HR"/>
    <s v="PT"/>
    <s v=" Actual Vehicle Revenue Miles"/>
    <m/>
    <m/>
    <m/>
    <n v="0"/>
    <n v="0"/>
    <n v="0"/>
    <n v="0"/>
    <n v="0"/>
    <n v="0"/>
    <n v="0"/>
    <n v="0"/>
    <n v="0"/>
    <n v="0"/>
    <n v="0"/>
    <n v="0"/>
    <n v="0"/>
    <n v="0"/>
    <n v="0"/>
    <n v="0"/>
  </r>
  <r>
    <n v="39889"/>
    <x v="482"/>
    <s v="Y"/>
    <n v="853252"/>
    <n v="5885.5579473954804"/>
    <n v="144.97"/>
    <m/>
    <n v="90002"/>
    <x v="1879"/>
    <s v="Full Reporter"/>
    <s v="Urban"/>
    <s v="MB"/>
    <s v="PT"/>
    <s v=" Actual Vehicle Revenue Miles"/>
    <m/>
    <s v=" Actual Vehicle Revenue Miles"/>
    <m/>
    <n v="1302065"/>
    <n v="38095682"/>
    <n v="17194471"/>
    <n v="177859092"/>
    <n v="226290174"/>
    <n v="16838860"/>
    <n v="174180662"/>
    <n v="221610107"/>
    <n v="2.1"/>
    <n v="355611"/>
    <n v="3678430"/>
    <n v="4680067"/>
    <n v="1"/>
    <n v="115970"/>
    <n v="20.5"/>
    <n v="183457"/>
  </r>
  <r>
    <n v="39889"/>
    <x v="482"/>
    <s v="Y"/>
    <n v="853252"/>
    <n v="5885.5579473954804"/>
    <n v="144.97"/>
    <m/>
    <n v="90002"/>
    <x v="1879"/>
    <s v="Full Reporter"/>
    <s v="Urban"/>
    <s v="DR"/>
    <s v="PT"/>
    <s v=" Actual Vehicle Revenue Miles"/>
    <m/>
    <m/>
    <m/>
    <n v="438435"/>
    <n v="985345"/>
    <n v="6384401"/>
    <n v="10043010"/>
    <n v="60346392"/>
    <n v="6384401"/>
    <n v="10043010"/>
    <n v="60346392"/>
    <n v="0"/>
    <n v="0"/>
    <n v="0"/>
    <n v="0"/>
    <n v="0"/>
    <n v="0"/>
    <n v="0"/>
    <n v="0"/>
  </r>
  <r>
    <n v="39889"/>
    <x v="482"/>
    <s v="Y"/>
    <n v="853252"/>
    <n v="5885.5579473954804"/>
    <n v="144.97"/>
    <m/>
    <n v="90002"/>
    <x v="1879"/>
    <s v="Full Reporter"/>
    <s v="Urban"/>
    <s v="DR"/>
    <s v="TX"/>
    <s v=" Actual Vehicle Revenue Miles"/>
    <m/>
    <m/>
    <m/>
    <n v="22062"/>
    <n v="70924"/>
    <n v="490374"/>
    <n v="591214"/>
    <n v="1491783"/>
    <n v="490374"/>
    <n v="591214"/>
    <n v="1491783"/>
    <n v="0"/>
    <n v="0"/>
    <n v="0"/>
    <n v="0"/>
    <n v="0"/>
    <n v="0"/>
    <n v="0"/>
    <n v="0"/>
  </r>
  <r>
    <n v="39889"/>
    <x v="482"/>
    <s v="Y"/>
    <n v="853252"/>
    <n v="5885.5579473954804"/>
    <n v="144.97"/>
    <m/>
    <n v="90002"/>
    <x v="1879"/>
    <s v="Full Reporter"/>
    <s v="Urban"/>
    <s v="HR"/>
    <s v="PT"/>
    <s v=" Actual Vehicle Revenue Miles"/>
    <m/>
    <m/>
    <m/>
    <n v="100"/>
    <n v="8942"/>
    <n v="2558"/>
    <n v="42385"/>
    <n v="186085"/>
    <n v="0"/>
    <n v="0"/>
    <n v="0"/>
    <n v="0"/>
    <n v="2558"/>
    <n v="42385"/>
    <n v="186085"/>
    <n v="0"/>
    <n v="0"/>
    <n v="0"/>
    <n v="0"/>
  </r>
  <r>
    <n v="43669"/>
    <x v="483"/>
    <s v="N"/>
    <n v="118092"/>
    <n v="4032.6270761712699"/>
    <n v="29.28"/>
    <m/>
    <n v="90002"/>
    <x v="1879"/>
    <s v="Full Reporter"/>
    <s v="Urban"/>
    <s v="MB"/>
    <s v="PT"/>
    <s v=" Actual Vehicle Revenue Miles"/>
    <m/>
    <s v=" Actual Vehicle Revenue Miles"/>
    <m/>
    <n v="27321"/>
    <n v="799347"/>
    <n v="360785"/>
    <n v="3731949"/>
    <n v="4748160"/>
    <n v="360785"/>
    <n v="3731949"/>
    <n v="4748160"/>
    <n v="0"/>
    <n v="0"/>
    <n v="0"/>
    <n v="0"/>
    <n v="0"/>
    <n v="0"/>
    <n v="0"/>
    <n v="0"/>
  </r>
  <r>
    <n v="43669"/>
    <x v="483"/>
    <s v="N"/>
    <n v="118092"/>
    <n v="4032.6270761712699"/>
    <n v="29.28"/>
    <m/>
    <n v="90002"/>
    <x v="1879"/>
    <s v="Full Reporter"/>
    <s v="Urban"/>
    <s v="DR"/>
    <s v="PT"/>
    <s v=" Actual Vehicle Revenue Miles"/>
    <m/>
    <m/>
    <m/>
    <n v="21554"/>
    <n v="48442"/>
    <n v="313871"/>
    <n v="493736"/>
    <n v="2966760"/>
    <n v="313871"/>
    <n v="493736"/>
    <n v="2966760"/>
    <n v="0"/>
    <n v="0"/>
    <n v="0"/>
    <n v="0"/>
    <n v="0"/>
    <n v="0"/>
    <n v="0"/>
    <n v="0"/>
  </r>
  <r>
    <n v="43669"/>
    <x v="483"/>
    <s v="N"/>
    <n v="118092"/>
    <n v="4032.6270761712699"/>
    <n v="29.28"/>
    <m/>
    <n v="90002"/>
    <x v="1879"/>
    <s v="Full Reporter"/>
    <s v="Urban"/>
    <s v="DR"/>
    <s v="TX"/>
    <s v=" Actual Vehicle Revenue Miles"/>
    <m/>
    <m/>
    <m/>
    <n v="743"/>
    <n v="2387"/>
    <n v="16506"/>
    <n v="19900"/>
    <n v="48855"/>
    <n v="16506"/>
    <n v="19900"/>
    <n v="48855"/>
    <n v="0"/>
    <n v="0"/>
    <n v="0"/>
    <n v="0"/>
    <n v="0"/>
    <n v="0"/>
    <n v="0"/>
    <n v="0"/>
  </r>
  <r>
    <n v="43669"/>
    <x v="483"/>
    <s v="N"/>
    <n v="118092"/>
    <n v="4032.6270761712699"/>
    <n v="29.28"/>
    <m/>
    <n v="90002"/>
    <x v="1879"/>
    <s v="Full Reporter"/>
    <s v="Urban"/>
    <s v="HR"/>
    <s v="PT"/>
    <s v=" Actual Vehicle Revenue Miles"/>
    <m/>
    <m/>
    <m/>
    <n v="0"/>
    <n v="0"/>
    <n v="0"/>
    <n v="0"/>
    <n v="0"/>
    <n v="0"/>
    <n v="0"/>
    <n v="0"/>
    <n v="0"/>
    <n v="0"/>
    <n v="0"/>
    <n v="0"/>
    <n v="0"/>
    <n v="0"/>
    <n v="0"/>
    <n v="0"/>
  </r>
  <r>
    <n v="2683"/>
    <x v="484"/>
    <s v="N"/>
    <n v="326205"/>
    <n v="4447.4109043926301"/>
    <n v="73.349999999999994"/>
    <m/>
    <n v="90003"/>
    <x v="1880"/>
    <s v="Full Reporter"/>
    <s v="Urban"/>
    <s v="HR"/>
    <s v="DO"/>
    <s v=" Other"/>
    <s v="BART used GIS to calculate Total DRM per UZA based on the 2020 Census UZA shapefiles. Per BART's NTD analyst, DRM that lies outside of UZAs is at BART's discretion to allocate. BART allocates all DRM outside of UZAs proportionally across UZAs."/>
    <m/>
    <m/>
    <n v="92052"/>
    <n v="1691149"/>
    <n v="2889097"/>
    <n v="23128561"/>
    <n v="26006482"/>
    <n v="0"/>
    <n v="0"/>
    <n v="0"/>
    <n v="8.1"/>
    <n v="2889097"/>
    <n v="23128561"/>
    <n v="26006482"/>
    <n v="7"/>
    <n v="2494806"/>
    <n v="0"/>
    <n v="0"/>
  </r>
  <r>
    <n v="2683"/>
    <x v="484"/>
    <s v="N"/>
    <n v="326205"/>
    <n v="4447.4109043926301"/>
    <n v="73.349999999999994"/>
    <m/>
    <n v="90003"/>
    <x v="1880"/>
    <s v="Full Reporter"/>
    <s v="Urban"/>
    <s v="YR"/>
    <s v="DO"/>
    <s v=" Actual Vehicle Revenue Miles"/>
    <m/>
    <m/>
    <m/>
    <n v="34529"/>
    <n v="1263714"/>
    <n v="1191602"/>
    <n v="9189847"/>
    <n v="19617059"/>
    <n v="0"/>
    <n v="0"/>
    <n v="0"/>
    <n v="17.3"/>
    <n v="1191602"/>
    <n v="9189847"/>
    <n v="19617059"/>
    <n v="0"/>
    <n v="0"/>
    <n v="0"/>
    <n v="0"/>
  </r>
  <r>
    <n v="2683"/>
    <x v="484"/>
    <s v="N"/>
    <n v="326205"/>
    <n v="4447.4109043926301"/>
    <n v="73.349999999999994"/>
    <m/>
    <n v="90003"/>
    <x v="1880"/>
    <s v="Full Reporter"/>
    <s v="Urban"/>
    <s v="MG"/>
    <s v="PT"/>
    <s v=" Actual Vehicle Revenue Miles"/>
    <m/>
    <m/>
    <m/>
    <n v="0"/>
    <n v="0"/>
    <n v="0"/>
    <n v="0"/>
    <n v="0"/>
    <n v="0"/>
    <n v="0"/>
    <n v="0"/>
    <n v="0"/>
    <n v="0"/>
    <n v="0"/>
    <n v="0"/>
    <n v="0"/>
    <n v="0"/>
    <n v="0"/>
    <n v="0"/>
  </r>
  <r>
    <n v="6"/>
    <x v="485"/>
    <s v="N"/>
    <n v="4357850"/>
    <n v="0"/>
    <n v="0"/>
    <m/>
    <n v="90003"/>
    <x v="1880"/>
    <s v="Full Reporter"/>
    <s v="Urban"/>
    <s v="HR"/>
    <s v="DO"/>
    <s v=" Actual Vehicle Revenue Miles"/>
    <m/>
    <m/>
    <m/>
    <n v="0"/>
    <n v="0"/>
    <n v="0"/>
    <n v="0"/>
    <n v="0"/>
    <n v="0"/>
    <n v="0"/>
    <n v="0"/>
    <n v="0"/>
    <n v="0"/>
    <n v="0"/>
    <n v="0"/>
    <n v="0"/>
    <n v="0"/>
    <n v="0"/>
    <n v="0"/>
  </r>
  <r>
    <n v="6"/>
    <x v="485"/>
    <s v="N"/>
    <n v="4357850"/>
    <n v="0"/>
    <n v="0"/>
    <m/>
    <n v="90003"/>
    <x v="1880"/>
    <s v="Full Reporter"/>
    <s v="Urban"/>
    <s v="MG"/>
    <s v="PT"/>
    <s v=" Actual Vehicle Revenue Miles"/>
    <m/>
    <m/>
    <m/>
    <m/>
    <m/>
    <n v="0"/>
    <n v="0"/>
    <n v="0"/>
    <m/>
    <m/>
    <m/>
    <m/>
    <m/>
    <m/>
    <m/>
    <m/>
    <m/>
    <m/>
    <m/>
  </r>
  <r>
    <n v="6"/>
    <x v="485"/>
    <s v="N"/>
    <n v="4357850"/>
    <n v="0"/>
    <n v="0"/>
    <m/>
    <n v="90003"/>
    <x v="1880"/>
    <s v="Full Reporter"/>
    <s v="Urban"/>
    <s v="YR"/>
    <s v="DO"/>
    <s v=" Actual Data"/>
    <m/>
    <m/>
    <m/>
    <m/>
    <m/>
    <n v="0"/>
    <n v="0"/>
    <n v="0"/>
    <m/>
    <m/>
    <m/>
    <m/>
    <m/>
    <m/>
    <m/>
    <m/>
    <m/>
    <m/>
    <m/>
  </r>
  <r>
    <n v="19504"/>
    <x v="486"/>
    <s v="N"/>
    <n v="538583"/>
    <n v="3064.2524444635001"/>
    <n v="175.76"/>
    <m/>
    <n v="90003"/>
    <x v="1880"/>
    <s v="Full Reporter"/>
    <s v="Urban"/>
    <s v="HR"/>
    <s v="DO"/>
    <s v=" Other"/>
    <s v="BART used GIS to calculate Total DRM per UZA based on the 2020 Census UZA shapefiles. Per BART's NTD analyst, DRM that lies outside of UZAs is at BART's discretion to allocate. BART allocates all DRM outside of UZAs proportionally across UZAs."/>
    <m/>
    <m/>
    <n v="405626"/>
    <n v="7452055"/>
    <n v="12730819"/>
    <n v="101916096"/>
    <n v="114597672"/>
    <n v="0"/>
    <n v="0"/>
    <n v="0"/>
    <n v="35.5"/>
    <n v="12730819"/>
    <n v="101916096"/>
    <n v="114597672"/>
    <n v="35.5"/>
    <n v="12730819"/>
    <n v="0"/>
    <n v="0"/>
  </r>
  <r>
    <n v="19504"/>
    <x v="486"/>
    <s v="N"/>
    <n v="538583"/>
    <n v="3064.2524444635001"/>
    <n v="175.76"/>
    <m/>
    <n v="90003"/>
    <x v="1880"/>
    <s v="Full Reporter"/>
    <s v="Urban"/>
    <s v="MG"/>
    <s v="PT"/>
    <s v=" Actual Vehicle Revenue Miles"/>
    <m/>
    <m/>
    <m/>
    <n v="0"/>
    <n v="0"/>
    <n v="0"/>
    <n v="0"/>
    <n v="0"/>
    <n v="0"/>
    <n v="0"/>
    <n v="0"/>
    <n v="0"/>
    <n v="0"/>
    <n v="0"/>
    <n v="0"/>
    <n v="0"/>
    <n v="0"/>
    <n v="0"/>
    <n v="0"/>
  </r>
  <r>
    <n v="19504"/>
    <x v="486"/>
    <s v="N"/>
    <n v="538583"/>
    <n v="3064.2524444635001"/>
    <n v="175.76"/>
    <m/>
    <n v="90003"/>
    <x v="1880"/>
    <s v="Full Reporter"/>
    <s v="Urban"/>
    <s v="YR"/>
    <s v="DO"/>
    <s v=" Actual Vehicle Revenue Miles"/>
    <m/>
    <m/>
    <m/>
    <n v="0"/>
    <n v="0"/>
    <n v="0"/>
    <n v="0"/>
    <n v="0"/>
    <n v="0"/>
    <n v="0"/>
    <n v="0"/>
    <n v="0"/>
    <n v="0"/>
    <n v="0"/>
    <n v="0"/>
    <n v="0"/>
    <n v="0"/>
    <n v="0"/>
    <n v="0"/>
  </r>
  <r>
    <n v="50533"/>
    <x v="487"/>
    <s v="N"/>
    <n v="240381"/>
    <n v="3683.4746260521401"/>
    <n v="65.260000000000005"/>
    <m/>
    <n v="90003"/>
    <x v="1880"/>
    <s v="Full Reporter"/>
    <s v="Urban"/>
    <s v="HR"/>
    <s v="DO"/>
    <s v=" Other"/>
    <s v="BART used GIS to calculate Total DRM per UZA based on the 2020 Census UZA shapefiles. Per BART's NTD analyst, DRM that lies outside of UZAs is at BART's discretion to allocate. BART allocates all DRM outside of UZAs proportionally across UZAs."/>
    <m/>
    <m/>
    <n v="80327"/>
    <n v="1475745"/>
    <n v="2521109"/>
    <n v="20182646"/>
    <n v="22694004"/>
    <n v="0"/>
    <n v="0"/>
    <n v="0"/>
    <n v="7"/>
    <n v="2521109"/>
    <n v="20182646"/>
    <n v="22694004"/>
    <n v="7"/>
    <n v="2521109"/>
    <n v="0"/>
    <n v="0"/>
  </r>
  <r>
    <n v="50533"/>
    <x v="487"/>
    <s v="N"/>
    <n v="240381"/>
    <n v="3683.4746260521401"/>
    <n v="65.260000000000005"/>
    <m/>
    <n v="90003"/>
    <x v="1880"/>
    <s v="Full Reporter"/>
    <s v="Urban"/>
    <s v="MG"/>
    <s v="PT"/>
    <s v=" Actual Vehicle Revenue Miles"/>
    <m/>
    <m/>
    <m/>
    <n v="0"/>
    <n v="0"/>
    <n v="0"/>
    <n v="0"/>
    <n v="0"/>
    <n v="0"/>
    <n v="0"/>
    <n v="0"/>
    <n v="0"/>
    <n v="0"/>
    <n v="0"/>
    <n v="0"/>
    <n v="0"/>
    <n v="0"/>
    <n v="0"/>
    <n v="0"/>
  </r>
  <r>
    <n v="50533"/>
    <x v="487"/>
    <s v="N"/>
    <n v="240381"/>
    <n v="3683.4746260521401"/>
    <n v="65.260000000000005"/>
    <m/>
    <n v="90003"/>
    <x v="1880"/>
    <s v="Full Reporter"/>
    <s v="Urban"/>
    <s v="YR"/>
    <s v="DO"/>
    <s v=" Actual Vehicle Revenue Miles"/>
    <m/>
    <m/>
    <m/>
    <n v="0"/>
    <n v="0"/>
    <n v="0"/>
    <n v="0"/>
    <n v="0"/>
    <n v="0"/>
    <n v="0"/>
    <n v="0"/>
    <n v="0"/>
    <n v="0"/>
    <n v="0"/>
    <n v="0"/>
    <n v="0"/>
    <n v="0"/>
    <n v="0"/>
    <n v="0"/>
  </r>
  <r>
    <n v="78904"/>
    <x v="488"/>
    <s v="Y"/>
    <n v="3515933"/>
    <n v="6843.0444089440698"/>
    <n v="513.79999999999995"/>
    <m/>
    <n v="90003"/>
    <x v="1880"/>
    <s v="Full Reporter"/>
    <s v="Urban"/>
    <s v="HR"/>
    <s v="DO"/>
    <s v=" Other"/>
    <s v="BART used GIS to calculate Total DRM per UZA based on the 2020 Census UZA shapefiles. Per BART's NTD analyst, DRM that lies outside of UZAs is at BART's discretion to allocate. BART allocates all DRM outside of UZAs proportionally across UZAs."/>
    <m/>
    <m/>
    <n v="1886188"/>
    <n v="34652515"/>
    <n v="59199094"/>
    <n v="473916115"/>
    <n v="532886229"/>
    <n v="0"/>
    <n v="0"/>
    <n v="0"/>
    <n v="165.2"/>
    <n v="59199094"/>
    <n v="473916115"/>
    <n v="532886229"/>
    <n v="163.30000000000001"/>
    <n v="58497262"/>
    <n v="0"/>
    <n v="0"/>
  </r>
  <r>
    <n v="78904"/>
    <x v="488"/>
    <s v="Y"/>
    <n v="3515933"/>
    <n v="6843.0444089440698"/>
    <n v="513.79999999999995"/>
    <m/>
    <n v="90003"/>
    <x v="1880"/>
    <s v="Full Reporter"/>
    <s v="Urban"/>
    <s v="MG"/>
    <s v="PT"/>
    <s v=" Actual Vehicle Revenue Miles"/>
    <m/>
    <m/>
    <m/>
    <n v="20044"/>
    <n v="457366"/>
    <n v="258323"/>
    <n v="1397222"/>
    <n v="8377661"/>
    <n v="0"/>
    <n v="0"/>
    <n v="0"/>
    <n v="6.4"/>
    <n v="258323"/>
    <n v="1397222"/>
    <n v="8377661"/>
    <n v="6.4"/>
    <n v="258323"/>
    <n v="0"/>
    <n v="0"/>
  </r>
  <r>
    <n v="78904"/>
    <x v="488"/>
    <s v="Y"/>
    <n v="3515933"/>
    <n v="6843.0444089440698"/>
    <n v="513.79999999999995"/>
    <m/>
    <n v="90003"/>
    <x v="1880"/>
    <s v="Full Reporter"/>
    <s v="Urban"/>
    <s v="YR"/>
    <s v="DO"/>
    <s v=" Actual Vehicle Revenue Miles"/>
    <m/>
    <m/>
    <m/>
    <n v="0"/>
    <n v="0"/>
    <n v="0"/>
    <n v="0"/>
    <n v="0"/>
    <n v="0"/>
    <n v="0"/>
    <n v="0"/>
    <n v="0"/>
    <n v="0"/>
    <n v="0"/>
    <n v="0"/>
    <n v="0"/>
    <n v="0"/>
    <n v="0"/>
    <n v="0"/>
  </r>
  <r>
    <n v="79039"/>
    <x v="489"/>
    <s v="N"/>
    <n v="1837446"/>
    <n v="6436.3675001970596"/>
    <n v="285.48"/>
    <m/>
    <n v="90003"/>
    <x v="1880"/>
    <s v="Full Reporter"/>
    <s v="Urban"/>
    <s v="HR"/>
    <s v="DO"/>
    <s v=" Other"/>
    <s v="BART used GIS to calculate Total DRM per UZA based on the 2020 Census UZA shapefiles. Per BART's NTD analyst, DRM that lies outside of UZAs is at BART's discretion to allocate. BART allocates all DRM outside of UZAs proportionally across UZAs."/>
    <m/>
    <m/>
    <n v="205308"/>
    <n v="3771858"/>
    <n v="6443705"/>
    <n v="51584838"/>
    <n v="58003619"/>
    <n v="0"/>
    <n v="0"/>
    <n v="0"/>
    <n v="18"/>
    <n v="6443705"/>
    <n v="51584838"/>
    <n v="58003619"/>
    <n v="0"/>
    <n v="0"/>
    <n v="0"/>
    <n v="0"/>
  </r>
  <r>
    <n v="79039"/>
    <x v="489"/>
    <s v="N"/>
    <n v="1837446"/>
    <n v="6436.3675001970596"/>
    <n v="285.48"/>
    <m/>
    <n v="90003"/>
    <x v="1880"/>
    <s v="Full Reporter"/>
    <s v="Urban"/>
    <s v="MG"/>
    <s v="PT"/>
    <s v=" Actual Vehicle Revenue Miles"/>
    <m/>
    <m/>
    <m/>
    <n v="0"/>
    <n v="0"/>
    <n v="0"/>
    <n v="0"/>
    <n v="0"/>
    <n v="0"/>
    <n v="0"/>
    <n v="0"/>
    <n v="0"/>
    <n v="0"/>
    <n v="0"/>
    <n v="0"/>
    <n v="0"/>
    <n v="0"/>
    <n v="0"/>
    <n v="0"/>
  </r>
  <r>
    <n v="79039"/>
    <x v="489"/>
    <s v="N"/>
    <n v="1837446"/>
    <n v="6436.3675001970596"/>
    <n v="285.48"/>
    <m/>
    <n v="90003"/>
    <x v="1880"/>
    <s v="Full Reporter"/>
    <s v="Urban"/>
    <s v="YR"/>
    <s v="DO"/>
    <s v=" Actual Vehicle Revenue Miles"/>
    <m/>
    <m/>
    <m/>
    <n v="0"/>
    <n v="0"/>
    <n v="0"/>
    <n v="0"/>
    <n v="0"/>
    <n v="0"/>
    <n v="0"/>
    <n v="0"/>
    <n v="0"/>
    <n v="0"/>
    <n v="0"/>
    <n v="0"/>
    <n v="0"/>
    <n v="0"/>
    <n v="0"/>
    <n v="0"/>
  </r>
  <r>
    <n v="4681"/>
    <x v="490"/>
    <s v="Y"/>
    <n v="570235"/>
    <n v="4316.0160059034197"/>
    <n v="132.12"/>
    <m/>
    <n v="90004"/>
    <x v="1881"/>
    <s v="Full Reporter"/>
    <s v="Urban"/>
    <s v="MB"/>
    <s v="DO"/>
    <s v=" Actual Vehicle Revenue Miles"/>
    <m/>
    <m/>
    <m/>
    <n v="216767"/>
    <n v="3130678"/>
    <n v="2738893"/>
    <n v="11754703"/>
    <n v="29369211"/>
    <n v="2738893"/>
    <n v="11754703"/>
    <n v="29369211"/>
    <n v="0"/>
    <n v="0"/>
    <n v="0"/>
    <n v="0"/>
    <n v="0"/>
    <n v="0"/>
    <n v="0"/>
    <n v="0"/>
  </r>
  <r>
    <n v="4681"/>
    <x v="490"/>
    <s v="Y"/>
    <n v="570235"/>
    <n v="4316.0160059034197"/>
    <n v="132.12"/>
    <m/>
    <n v="90004"/>
    <x v="1881"/>
    <s v="Full Reporter"/>
    <s v="Urban"/>
    <s v="DR"/>
    <s v="DO"/>
    <s v=" Actual Vehicle Revenue Miles"/>
    <m/>
    <m/>
    <m/>
    <n v="72571"/>
    <n v="162915"/>
    <n v="1185123"/>
    <n v="1025439"/>
    <n v="7185175"/>
    <n v="1185123"/>
    <n v="1025439"/>
    <n v="7185175"/>
    <n v="0"/>
    <n v="0"/>
    <n v="0"/>
    <n v="0"/>
    <n v="0"/>
    <n v="0"/>
    <n v="0"/>
    <n v="0"/>
  </r>
  <r>
    <n v="6"/>
    <x v="485"/>
    <s v="N"/>
    <n v="4357850"/>
    <n v="0"/>
    <n v="0"/>
    <m/>
    <n v="90004"/>
    <x v="1881"/>
    <s v="Full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0"/>
    <n v="0"/>
    <n v="0"/>
    <n v="0"/>
    <n v="0"/>
    <n v="0"/>
    <n v="0"/>
    <n v="0"/>
    <n v="0"/>
    <n v="0"/>
    <n v="0"/>
    <n v="0"/>
    <n v="0"/>
    <n v="0"/>
    <n v="0"/>
    <n v="0"/>
  </r>
  <r>
    <n v="6"/>
    <x v="485"/>
    <s v="N"/>
    <n v="4357850"/>
    <n v="0"/>
    <n v="0"/>
    <m/>
    <n v="90004"/>
    <x v="1881"/>
    <s v="Full Reporter"/>
    <s v="Urban"/>
    <s v="MB"/>
    <s v="DO"/>
    <s v=" Actual Vehicle Revenue Miles"/>
    <m/>
    <m/>
    <m/>
    <n v="0"/>
    <n v="0"/>
    <n v="0"/>
    <n v="0"/>
    <n v="0"/>
    <n v="0"/>
    <n v="0"/>
    <n v="0"/>
    <n v="0"/>
    <n v="0"/>
    <n v="0"/>
    <n v="0"/>
    <n v="0"/>
    <n v="0"/>
    <n v="0"/>
    <n v="0"/>
  </r>
  <r>
    <n v="4"/>
    <x v="491"/>
    <s v="Y"/>
    <n v="1296856"/>
    <n v="0"/>
    <n v="0"/>
    <m/>
    <n v="90005"/>
    <x v="1882"/>
    <s v="Reduced Reporter"/>
    <s v="Tribe"/>
    <s v="CB"/>
    <s v="DO"/>
    <s v=" Actual Data"/>
    <m/>
    <m/>
    <m/>
    <n v="7112"/>
    <n v="54118"/>
    <n v="252537"/>
    <n v="0"/>
    <n v="1300513"/>
    <n v="252537"/>
    <n v="0"/>
    <n v="1300513"/>
    <n v="0"/>
    <n v="0"/>
    <n v="0"/>
    <n v="0"/>
    <n v="0"/>
    <n v="0"/>
    <n v="0"/>
    <n v="0"/>
  </r>
  <r>
    <n v="35"/>
    <x v="373"/>
    <s v="N"/>
    <n v="978126"/>
    <n v="0"/>
    <n v="0"/>
    <m/>
    <n v="90005"/>
    <x v="1882"/>
    <s v="Reduced Reporter"/>
    <s v="Tribe"/>
    <s v="CB"/>
    <s v="DO"/>
    <s v=" Actual Data"/>
    <m/>
    <m/>
    <m/>
    <n v="6707"/>
    <n v="24899"/>
    <n v="225068"/>
    <n v="0"/>
    <n v="1158854"/>
    <n v="225068"/>
    <n v="0"/>
    <n v="1158854"/>
    <n v="0"/>
    <n v="0"/>
    <n v="0"/>
    <n v="0"/>
    <n v="0"/>
    <n v="0"/>
    <n v="0"/>
    <n v="0"/>
  </r>
  <r>
    <n v="49"/>
    <x v="448"/>
    <s v="N"/>
    <n v="647581"/>
    <n v="0"/>
    <n v="0"/>
    <m/>
    <n v="90005"/>
    <x v="1882"/>
    <s v="Reduced Reporter"/>
    <s v="Tribe"/>
    <s v="CB"/>
    <s v="DO"/>
    <s v=" Actual Data"/>
    <m/>
    <m/>
    <m/>
    <n v="0"/>
    <n v="0"/>
    <n v="0"/>
    <n v="0"/>
    <n v="0"/>
    <n v="0"/>
    <n v="0"/>
    <n v="0"/>
    <n v="0"/>
    <n v="0"/>
    <n v="0"/>
    <n v="0"/>
    <n v="0"/>
    <n v="0"/>
    <n v="0"/>
    <n v="0"/>
  </r>
  <r>
    <n v="6"/>
    <x v="485"/>
    <s v="N"/>
    <n v="4357850"/>
    <n v="0"/>
    <n v="0"/>
    <m/>
    <n v="90006"/>
    <x v="1883"/>
    <s v="Full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967"/>
    <n v="1945"/>
    <n v="11357"/>
    <n v="13084"/>
    <n v="133794"/>
    <n v="11357"/>
    <n v="13084"/>
    <n v="133794"/>
    <n v="0"/>
    <n v="0"/>
    <n v="0"/>
    <n v="0"/>
    <n v="0"/>
    <n v="0"/>
    <n v="0"/>
    <n v="0"/>
  </r>
  <r>
    <n v="6"/>
    <x v="485"/>
    <s v="N"/>
    <n v="4357850"/>
    <n v="0"/>
    <n v="0"/>
    <m/>
    <n v="90006"/>
    <x v="1883"/>
    <s v="Full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0"/>
    <n v="0"/>
    <n v="0"/>
    <n v="0"/>
    <n v="0"/>
    <n v="0"/>
    <n v="0"/>
    <n v="0"/>
    <n v="0"/>
    <n v="0"/>
    <n v="0"/>
    <n v="0"/>
    <n v="0"/>
    <n v="0"/>
    <n v="0"/>
    <n v="0"/>
  </r>
  <r>
    <n v="6"/>
    <x v="485"/>
    <s v="N"/>
    <n v="4357850"/>
    <n v="0"/>
    <n v="0"/>
    <m/>
    <n v="90006"/>
    <x v="1883"/>
    <s v="Full Reporter"/>
    <s v="Urban"/>
    <s v="MB"/>
    <s v="DO"/>
    <s v=" Actual Vehicle Revenue Miles"/>
    <m/>
    <m/>
    <m/>
    <n v="0"/>
    <n v="0"/>
    <n v="0"/>
    <n v="0"/>
    <n v="0"/>
    <n v="0"/>
    <n v="0"/>
    <n v="0"/>
    <n v="0"/>
    <n v="0"/>
    <n v="0"/>
    <n v="0"/>
    <n v="0"/>
    <n v="0"/>
    <n v="0"/>
    <n v="0"/>
  </r>
  <r>
    <n v="79336"/>
    <x v="492"/>
    <s v="Y"/>
    <n v="169038"/>
    <n v="2796.3158019708999"/>
    <n v="60.45"/>
    <m/>
    <n v="90006"/>
    <x v="1883"/>
    <s v="Full Reporter"/>
    <s v="Urban"/>
    <s v="MB"/>
    <s v="DO"/>
    <s v=" Actual Vehicle Revenue Miles"/>
    <m/>
    <m/>
    <m/>
    <n v="116275"/>
    <n v="2230153"/>
    <n v="1525699"/>
    <n v="10138593"/>
    <n v="28376515"/>
    <n v="1525699"/>
    <n v="10138593"/>
    <n v="28376515"/>
    <n v="0"/>
    <n v="0"/>
    <n v="0"/>
    <n v="0"/>
    <n v="0"/>
    <n v="0"/>
    <n v="0"/>
    <n v="0"/>
  </r>
  <r>
    <n v="79336"/>
    <x v="492"/>
    <s v="Y"/>
    <n v="169038"/>
    <n v="2796.3158019708999"/>
    <n v="60.45"/>
    <m/>
    <n v="90006"/>
    <x v="1883"/>
    <s v="Full Reporter"/>
    <s v="Urban"/>
    <s v="DR"/>
    <s v="DO"/>
    <s v=" Actual Vehicle Revenue Miles"/>
    <m/>
    <m/>
    <m/>
    <n v="26630"/>
    <n v="53567"/>
    <n v="312834"/>
    <n v="360413"/>
    <n v="3685408"/>
    <n v="312834"/>
    <n v="360413"/>
    <n v="3685408"/>
    <n v="0"/>
    <n v="0"/>
    <n v="0"/>
    <n v="0"/>
    <n v="0"/>
    <n v="0"/>
    <n v="0"/>
    <n v="0"/>
  </r>
  <r>
    <n v="79336"/>
    <x v="492"/>
    <s v="Y"/>
    <n v="169038"/>
    <n v="2796.3158019708999"/>
    <n v="60.45"/>
    <m/>
    <n v="90006"/>
    <x v="1883"/>
    <s v="Full Reporter"/>
    <s v="Urban"/>
    <s v="CB"/>
    <s v="DO"/>
    <s v=" Actual Vehicle Revenue Miles"/>
    <m/>
    <m/>
    <m/>
    <n v="14082"/>
    <n v="134741"/>
    <n v="392785"/>
    <n v="3934875"/>
    <n v="3495821"/>
    <n v="392785"/>
    <n v="3934875"/>
    <n v="3495821"/>
    <n v="0"/>
    <n v="0"/>
    <n v="0"/>
    <n v="0"/>
    <n v="0"/>
    <n v="0"/>
    <n v="0"/>
    <n v="0"/>
  </r>
  <r>
    <n v="92890"/>
    <x v="493"/>
    <s v="N"/>
    <n v="68668"/>
    <n v="4671.4155328687802"/>
    <n v="14.7"/>
    <m/>
    <n v="90006"/>
    <x v="1883"/>
    <s v="Full Reporter"/>
    <s v="Urban"/>
    <s v="MB"/>
    <s v="DO"/>
    <s v=" Actual Vehicle Revenue Miles"/>
    <m/>
    <m/>
    <m/>
    <n v="47492"/>
    <n v="910908"/>
    <n v="623173"/>
    <n v="4141116"/>
    <n v="11590411"/>
    <n v="623173"/>
    <n v="4141116"/>
    <n v="11590411"/>
    <n v="0"/>
    <n v="0"/>
    <n v="0"/>
    <n v="0"/>
    <n v="0"/>
    <n v="0"/>
    <n v="0"/>
    <n v="0"/>
  </r>
  <r>
    <n v="92890"/>
    <x v="493"/>
    <s v="N"/>
    <n v="68668"/>
    <n v="4671.4155328687802"/>
    <n v="14.7"/>
    <m/>
    <n v="90006"/>
    <x v="1883"/>
    <s v="Full Reporter"/>
    <s v="Urban"/>
    <s v="DR"/>
    <s v="DO"/>
    <s v=" Actual Vehicle Revenue Miles"/>
    <m/>
    <m/>
    <m/>
    <n v="9302"/>
    <n v="18712"/>
    <n v="109278"/>
    <n v="125898"/>
    <n v="1287373"/>
    <n v="109278"/>
    <n v="125898"/>
    <n v="1287373"/>
    <n v="0"/>
    <n v="0"/>
    <n v="0"/>
    <n v="0"/>
    <n v="0"/>
    <n v="0"/>
    <n v="0"/>
    <n v="0"/>
  </r>
  <r>
    <n v="92890"/>
    <x v="493"/>
    <s v="N"/>
    <n v="68668"/>
    <n v="4671.4155328687802"/>
    <n v="14.7"/>
    <m/>
    <n v="90006"/>
    <x v="1883"/>
    <s v="Full Reporter"/>
    <s v="Urban"/>
    <s v="CB"/>
    <s v="DO"/>
    <s v=" Actual Vehicle Revenue Miles"/>
    <m/>
    <m/>
    <m/>
    <n v="0"/>
    <n v="0"/>
    <n v="0"/>
    <n v="0"/>
    <n v="0"/>
    <n v="0"/>
    <n v="0"/>
    <n v="0"/>
    <n v="0"/>
    <n v="0"/>
    <n v="0"/>
    <n v="0"/>
    <n v="0"/>
    <n v="0"/>
    <n v="0"/>
    <n v="0"/>
  </r>
  <r>
    <n v="51445"/>
    <x v="494"/>
    <s v="Y"/>
    <n v="12237376"/>
    <n v="7476.2841165826803"/>
    <n v="1636.83"/>
    <m/>
    <n v="90008"/>
    <x v="1884"/>
    <s v="Full Reporter"/>
    <s v="Urban"/>
    <s v="MB"/>
    <s v="DO"/>
    <s v=" Actual Data"/>
    <m/>
    <m/>
    <m/>
    <n v="410707"/>
    <n v="7741258"/>
    <n v="3860997"/>
    <n v="27245573"/>
    <n v="80133019"/>
    <n v="3852771"/>
    <n v="27187525"/>
    <n v="79962293"/>
    <n v="0.6"/>
    <n v="8226"/>
    <n v="58048"/>
    <n v="170726"/>
    <n v="0.6"/>
    <n v="8226"/>
    <n v="0"/>
    <n v="0"/>
  </r>
  <r>
    <n v="51445"/>
    <x v="494"/>
    <s v="Y"/>
    <n v="12237376"/>
    <n v="7476.2841165826803"/>
    <n v="1636.83"/>
    <m/>
    <n v="90008"/>
    <x v="1884"/>
    <s v="Full Reporter"/>
    <s v="Urban"/>
    <s v="DR"/>
    <s v="TN"/>
    <s v=" Actual Vehicle Revenue Miles"/>
    <m/>
    <m/>
    <m/>
    <n v="3554"/>
    <n v="23090"/>
    <n v="46298"/>
    <n v="46298"/>
    <n v="416965"/>
    <n v="46298"/>
    <n v="46298"/>
    <n v="416965"/>
    <n v="0"/>
    <n v="0"/>
    <n v="0"/>
    <n v="0"/>
    <n v="0"/>
    <n v="0"/>
    <n v="0"/>
    <n v="0"/>
  </r>
  <r>
    <n v="51445"/>
    <x v="494"/>
    <s v="Y"/>
    <n v="12237376"/>
    <n v="7476.2841165826803"/>
    <n v="1636.83"/>
    <m/>
    <n v="90008"/>
    <x v="1884"/>
    <s v="Full Reporter"/>
    <s v="Urban"/>
    <s v="DR"/>
    <s v="PT"/>
    <s v=" Actual Data"/>
    <m/>
    <m/>
    <m/>
    <n v="2683"/>
    <n v="3377"/>
    <n v="13100"/>
    <n v="6682"/>
    <n v="227288"/>
    <n v="13100"/>
    <n v="6682"/>
    <n v="227288"/>
    <n v="0"/>
    <n v="0"/>
    <n v="0"/>
    <n v="0"/>
    <n v="0"/>
    <n v="0"/>
    <n v="0"/>
    <n v="0"/>
  </r>
  <r>
    <n v="6"/>
    <x v="485"/>
    <s v="N"/>
    <n v="4357850"/>
    <n v="0"/>
    <n v="0"/>
    <m/>
    <n v="90009"/>
    <x v="1885"/>
    <s v="Full Reporter"/>
    <s v="Urban"/>
    <s v="DR"/>
    <s v="PT"/>
    <s v=" Actual Vehicle Revenue Miles"/>
    <m/>
    <m/>
    <m/>
    <n v="15178"/>
    <n v="22951"/>
    <n v="207898"/>
    <n v="266549"/>
    <n v="2488170"/>
    <n v="207898"/>
    <n v="266549"/>
    <n v="2488170"/>
    <n v="0"/>
    <n v="0"/>
    <n v="0"/>
    <n v="0"/>
    <n v="0"/>
    <n v="0"/>
    <n v="0"/>
    <n v="0"/>
  </r>
  <r>
    <n v="6"/>
    <x v="485"/>
    <s v="N"/>
    <n v="4357850"/>
    <n v="0"/>
    <n v="0"/>
    <m/>
    <n v="90009"/>
    <x v="1885"/>
    <s v="Full Reporter"/>
    <s v="Urban"/>
    <s v="MB"/>
    <s v="PT"/>
    <s v=" Actual Vehicle Revenue Miles"/>
    <m/>
    <m/>
    <m/>
    <n v="8812"/>
    <n v="109728"/>
    <n v="115031"/>
    <n v="812428"/>
    <n v="1666745"/>
    <n v="115031"/>
    <n v="812428"/>
    <n v="1666745"/>
    <n v="0"/>
    <n v="0"/>
    <n v="0"/>
    <n v="0"/>
    <n v="0"/>
    <n v="0"/>
    <n v="0"/>
    <n v="0"/>
  </r>
  <r>
    <n v="6"/>
    <x v="485"/>
    <s v="N"/>
    <n v="4357850"/>
    <n v="0"/>
    <n v="0"/>
    <m/>
    <n v="90009"/>
    <x v="1885"/>
    <s v="Full Reporter"/>
    <s v="Urban"/>
    <s v="MB"/>
    <s v="DO"/>
    <s v=" Actual Vehicle Revenue Miles"/>
    <m/>
    <m/>
    <m/>
    <n v="1136"/>
    <n v="20175"/>
    <n v="12051"/>
    <n v="80715"/>
    <n v="424375"/>
    <n v="12051"/>
    <n v="80715"/>
    <n v="424375"/>
    <n v="0"/>
    <n v="0"/>
    <n v="0"/>
    <n v="0"/>
    <n v="0"/>
    <n v="0"/>
    <n v="0"/>
    <n v="0"/>
  </r>
  <r>
    <n v="6"/>
    <x v="485"/>
    <s v="N"/>
    <n v="4357850"/>
    <n v="0"/>
    <n v="0"/>
    <m/>
    <n v="90009"/>
    <x v="1885"/>
    <s v="Full Reporter"/>
    <s v="Urban"/>
    <s v="DR"/>
    <s v="TX"/>
    <s v=" Actual Vehicle Revenue Miles"/>
    <m/>
    <m/>
    <m/>
    <n v="0"/>
    <n v="0"/>
    <n v="0"/>
    <n v="0"/>
    <n v="0"/>
    <n v="0"/>
    <n v="0"/>
    <n v="0"/>
    <n v="0"/>
    <n v="0"/>
    <n v="0"/>
    <n v="0"/>
    <n v="0"/>
    <n v="0"/>
    <n v="0"/>
    <n v="0"/>
  </r>
  <r>
    <n v="78904"/>
    <x v="488"/>
    <s v="Y"/>
    <n v="3515933"/>
    <n v="6843.0444089440698"/>
    <n v="513.79999999999995"/>
    <m/>
    <n v="90009"/>
    <x v="1885"/>
    <s v="Full Reporter"/>
    <s v="Urban"/>
    <s v="MB"/>
    <s v="DO"/>
    <s v=" Other"/>
    <s v="Based on actual trips."/>
    <m/>
    <m/>
    <n v="390528"/>
    <n v="6936635"/>
    <n v="4143495"/>
    <n v="27752046"/>
    <n v="145911920"/>
    <n v="4143495"/>
    <n v="27752046"/>
    <n v="145911920"/>
    <n v="0"/>
    <n v="0"/>
    <n v="0"/>
    <n v="0"/>
    <n v="0"/>
    <n v="0"/>
    <n v="0"/>
    <n v="0"/>
  </r>
  <r>
    <n v="78904"/>
    <x v="488"/>
    <s v="Y"/>
    <n v="3515933"/>
    <n v="6843.0444089440698"/>
    <n v="513.79999999999995"/>
    <m/>
    <n v="90009"/>
    <x v="1885"/>
    <s v="Full Reporter"/>
    <s v="Urban"/>
    <s v="MB"/>
    <s v="PT"/>
    <s v=" Actual Data"/>
    <m/>
    <m/>
    <m/>
    <n v="120593"/>
    <n v="1501547"/>
    <n v="1574111"/>
    <n v="11117504"/>
    <n v="22808212"/>
    <n v="1574111"/>
    <n v="11117504"/>
    <n v="22808212"/>
    <n v="0"/>
    <n v="0"/>
    <n v="0"/>
    <n v="0"/>
    <n v="0"/>
    <n v="0"/>
    <n v="0"/>
    <n v="0"/>
  </r>
  <r>
    <n v="78904"/>
    <x v="488"/>
    <s v="Y"/>
    <n v="3515933"/>
    <n v="6843.0444089440698"/>
    <n v="513.79999999999995"/>
    <m/>
    <n v="90009"/>
    <x v="1885"/>
    <s v="Full Reporter"/>
    <s v="Urban"/>
    <s v="DR"/>
    <s v="PT"/>
    <s v=" Actual Data"/>
    <m/>
    <m/>
    <m/>
    <n v="106822"/>
    <n v="160821"/>
    <n v="1461447"/>
    <n v="1877848"/>
    <n v="17433128"/>
    <n v="1461447"/>
    <n v="1877848"/>
    <n v="17433128"/>
    <n v="0"/>
    <n v="0"/>
    <n v="0"/>
    <n v="0"/>
    <n v="0"/>
    <n v="0"/>
    <n v="0"/>
    <n v="0"/>
  </r>
  <r>
    <n v="78904"/>
    <x v="488"/>
    <s v="Y"/>
    <n v="3515933"/>
    <n v="6843.0444089440698"/>
    <n v="513.79999999999995"/>
    <m/>
    <n v="90009"/>
    <x v="1885"/>
    <s v="Full Reporter"/>
    <s v="Urban"/>
    <s v="DR"/>
    <s v="TX"/>
    <s v=" Actual Data"/>
    <m/>
    <m/>
    <m/>
    <n v="8770"/>
    <n v="21988"/>
    <n v="279665"/>
    <n v="489673"/>
    <n v="1815583"/>
    <n v="279665"/>
    <n v="489673"/>
    <n v="1815583"/>
    <n v="0"/>
    <n v="0"/>
    <n v="0"/>
    <n v="0"/>
    <n v="0"/>
    <n v="0"/>
    <n v="0"/>
    <n v="0"/>
  </r>
  <r>
    <n v="51445"/>
    <x v="494"/>
    <s v="Y"/>
    <n v="12237376"/>
    <n v="7476.2841165826803"/>
    <n v="1636.83"/>
    <m/>
    <n v="90010"/>
    <x v="1886"/>
    <s v="Full Reporter"/>
    <s v="Urban"/>
    <s v="MB"/>
    <s v="DO"/>
    <s v=" Actual Data"/>
    <m/>
    <m/>
    <m/>
    <n v="99778"/>
    <n v="1813540"/>
    <n v="1310986"/>
    <n v="9545227"/>
    <n v="25276908"/>
    <n v="1310986"/>
    <n v="9545227"/>
    <n v="25276908"/>
    <n v="0"/>
    <n v="0"/>
    <n v="0"/>
    <n v="0"/>
    <n v="0"/>
    <n v="0"/>
    <n v="0"/>
    <n v="0"/>
  </r>
  <r>
    <n v="51445"/>
    <x v="494"/>
    <s v="Y"/>
    <n v="12237376"/>
    <n v="7476.2841165826803"/>
    <n v="1636.83"/>
    <m/>
    <n v="90010"/>
    <x v="1886"/>
    <s v="Full Reporter"/>
    <s v="Urban"/>
    <s v="DR"/>
    <s v="TX"/>
    <s v=" Actual Vehicle Revenue Miles"/>
    <m/>
    <m/>
    <m/>
    <n v="3748"/>
    <n v="26539"/>
    <n v="91866"/>
    <n v="93711"/>
    <n v="292527"/>
    <n v="91866"/>
    <n v="93711"/>
    <n v="292527"/>
    <n v="0"/>
    <n v="0"/>
    <n v="0"/>
    <n v="0"/>
    <n v="0"/>
    <n v="0"/>
    <n v="0"/>
    <n v="0"/>
  </r>
  <r>
    <n v="32"/>
    <x v="479"/>
    <s v="N"/>
    <n v="399654"/>
    <n v="0"/>
    <n v="0"/>
    <m/>
    <n v="90011"/>
    <x v="1887"/>
    <s v="Reduced Reporter"/>
    <s v="Tribe"/>
    <s v="MB"/>
    <s v="DO"/>
    <s v=" Actual Vehicle Revenue Miles"/>
    <m/>
    <m/>
    <m/>
    <n v="1193"/>
    <n v="2358"/>
    <n v="20928"/>
    <n v="0"/>
    <n v="68315"/>
    <n v="20928"/>
    <n v="0"/>
    <n v="68315"/>
    <n v="0"/>
    <n v="0"/>
    <n v="0"/>
    <n v="0"/>
    <n v="0"/>
    <n v="0"/>
    <n v="0"/>
    <n v="0"/>
  </r>
  <r>
    <n v="74179"/>
    <x v="480"/>
    <s v="Y"/>
    <n v="446529"/>
    <n v="2699.1762748883598"/>
    <n v="165.43"/>
    <m/>
    <n v="90011"/>
    <x v="1887"/>
    <s v="Reduced Reporter"/>
    <s v="Tribe"/>
    <s v="MB"/>
    <s v="DO"/>
    <s v=" Other"/>
    <s v="Reno Sparks Indian Colony allocation method for UZAs are based on an estimated count of bus stops. Within 74179 - Reno, NV--CA (70%) &amp; 32 - Nevada Non-UZA areas (30%). "/>
    <m/>
    <m/>
    <n v="2783"/>
    <n v="5501"/>
    <n v="48832"/>
    <n v="0"/>
    <n v="159401"/>
    <n v="48832"/>
    <n v="0"/>
    <n v="159401"/>
    <n v="0"/>
    <n v="0"/>
    <n v="0"/>
    <n v="0"/>
    <n v="0"/>
    <n v="0"/>
    <n v="0"/>
    <n v="0"/>
  </r>
  <r>
    <n v="6"/>
    <x v="485"/>
    <s v="N"/>
    <n v="4357850"/>
    <n v="0"/>
    <n v="0"/>
    <m/>
    <n v="90012"/>
    <x v="1888"/>
    <s v="Full Reporter"/>
    <s v="Urban"/>
    <s v="MB"/>
    <s v="DO"/>
    <s v=" Actual Vehicle Revenue Miles"/>
    <m/>
    <m/>
    <m/>
    <n v="8540"/>
    <n v="126632"/>
    <n v="98563"/>
    <n v="484460"/>
    <n v="1940156"/>
    <n v="98563"/>
    <n v="484460"/>
    <n v="1940156"/>
    <n v="0"/>
    <n v="0"/>
    <n v="0"/>
    <n v="0"/>
    <n v="0"/>
    <n v="0"/>
    <n v="0"/>
    <n v="0"/>
  </r>
  <r>
    <n v="6"/>
    <x v="485"/>
    <s v="N"/>
    <n v="4357850"/>
    <n v="0"/>
    <n v="0"/>
    <m/>
    <n v="90012"/>
    <x v="1888"/>
    <s v="Full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2107"/>
    <n v="9232"/>
    <n v="65034"/>
    <n v="340306"/>
    <n v="581124"/>
    <n v="65034"/>
    <n v="340306"/>
    <n v="581124"/>
    <n v="0"/>
    <n v="0"/>
    <n v="0"/>
    <n v="0"/>
    <n v="0"/>
    <n v="0"/>
    <n v="0"/>
    <n v="0"/>
  </r>
  <r>
    <n v="6"/>
    <x v="485"/>
    <s v="N"/>
    <n v="4357850"/>
    <n v="0"/>
    <n v="0"/>
    <m/>
    <n v="90012"/>
    <x v="1888"/>
    <s v="Full Reporter"/>
    <s v="Urban"/>
    <s v="DR"/>
    <s v="PT"/>
    <s v=" Actual Vehicle Revenue Miles"/>
    <m/>
    <m/>
    <m/>
    <n v="1116"/>
    <n v="2497"/>
    <n v="14322"/>
    <n v="12018"/>
    <n v="153024"/>
    <n v="14322"/>
    <n v="12018"/>
    <n v="153024"/>
    <n v="0"/>
    <n v="0"/>
    <n v="0"/>
    <n v="0"/>
    <n v="0"/>
    <n v="0"/>
    <n v="0"/>
    <n v="0"/>
  </r>
  <r>
    <n v="6"/>
    <x v="485"/>
    <s v="N"/>
    <n v="4357850"/>
    <n v="0"/>
    <n v="0"/>
    <m/>
    <n v="90012"/>
    <x v="1888"/>
    <s v="Full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598"/>
    <n v="971"/>
    <n v="11187"/>
    <n v="7277"/>
    <n v="107191"/>
    <n v="11187"/>
    <n v="7277"/>
    <n v="107191"/>
    <n v="0"/>
    <n v="0"/>
    <n v="0"/>
    <n v="0"/>
    <n v="0"/>
    <n v="0"/>
    <n v="0"/>
    <n v="0"/>
  </r>
  <r>
    <n v="50851"/>
    <x v="495"/>
    <s v="N"/>
    <n v="73090"/>
    <n v="4473.0392302436503"/>
    <n v="16.34"/>
    <m/>
    <n v="90012"/>
    <x v="1888"/>
    <s v="Full Reporter"/>
    <s v="Urban"/>
    <s v="MB"/>
    <s v="DO"/>
    <s v=" Actual Vehicle Revenue Miles"/>
    <m/>
    <m/>
    <m/>
    <n v="1517"/>
    <n v="22490"/>
    <n v="17505"/>
    <n v="86041"/>
    <n v="344576"/>
    <n v="17505"/>
    <n v="86041"/>
    <n v="344576"/>
    <n v="0"/>
    <n v="0"/>
    <n v="0"/>
    <n v="0"/>
    <n v="0"/>
    <n v="0"/>
    <n v="0"/>
    <n v="0"/>
  </r>
  <r>
    <n v="50851"/>
    <x v="495"/>
    <s v="N"/>
    <n v="73090"/>
    <n v="4473.0392302436503"/>
    <n v="16.34"/>
    <m/>
    <n v="90012"/>
    <x v="1888"/>
    <s v="Full Reporter"/>
    <s v="Urban"/>
    <s v="DR"/>
    <s v="DO"/>
    <s v=" Actual Vehicle Revenue Miles"/>
    <m/>
    <m/>
    <m/>
    <n v="1295"/>
    <n v="2103"/>
    <n v="24225"/>
    <n v="15757"/>
    <n v="232118"/>
    <n v="24225"/>
    <n v="15757"/>
    <n v="232118"/>
    <n v="0"/>
    <n v="0"/>
    <n v="0"/>
    <n v="0"/>
    <n v="0"/>
    <n v="0"/>
    <n v="0"/>
    <n v="0"/>
  </r>
  <r>
    <n v="50851"/>
    <x v="495"/>
    <s v="N"/>
    <n v="73090"/>
    <n v="4473.0392302436503"/>
    <n v="16.34"/>
    <m/>
    <n v="90012"/>
    <x v="1888"/>
    <s v="Full Reporter"/>
    <s v="Urban"/>
    <s v="CB"/>
    <s v="DO"/>
    <s v=" Actual Vehicle Revenue Miles"/>
    <m/>
    <m/>
    <m/>
    <n v="348"/>
    <n v="1527"/>
    <n v="10754"/>
    <n v="56273"/>
    <n v="96094"/>
    <n v="10754"/>
    <n v="56273"/>
    <n v="96094"/>
    <n v="0"/>
    <n v="0"/>
    <n v="0"/>
    <n v="0"/>
    <n v="0"/>
    <n v="0"/>
    <n v="0"/>
    <n v="0"/>
  </r>
  <r>
    <n v="50851"/>
    <x v="495"/>
    <s v="N"/>
    <n v="73090"/>
    <n v="4473.0392302436503"/>
    <n v="16.34"/>
    <m/>
    <n v="90012"/>
    <x v="1888"/>
    <s v="Full Reporter"/>
    <s v="Urban"/>
    <s v="DR"/>
    <s v="PT"/>
    <s v=" Actual Data"/>
    <m/>
    <m/>
    <m/>
    <n v="0"/>
    <n v="0"/>
    <n v="0"/>
    <n v="0"/>
    <n v="0"/>
    <n v="0"/>
    <n v="0"/>
    <n v="0"/>
    <n v="0"/>
    <n v="0"/>
    <n v="0"/>
    <n v="0"/>
    <n v="0"/>
    <n v="0"/>
    <n v="0"/>
    <n v="0"/>
  </r>
  <r>
    <n v="54145"/>
    <x v="496"/>
    <s v="N"/>
    <n v="86674"/>
    <n v="4234.0688734611504"/>
    <n v="20.47"/>
    <m/>
    <n v="90012"/>
    <x v="1888"/>
    <s v="Full Reporter"/>
    <s v="Urban"/>
    <s v="MB"/>
    <s v="DO"/>
    <s v=" Actual Vehicle Revenue Miles"/>
    <m/>
    <m/>
    <m/>
    <n v="2282"/>
    <n v="33844"/>
    <n v="26342"/>
    <n v="129477"/>
    <n v="518527"/>
    <n v="26342"/>
    <n v="129477"/>
    <n v="518527"/>
    <n v="0"/>
    <n v="0"/>
    <n v="0"/>
    <n v="0"/>
    <n v="0"/>
    <n v="0"/>
    <n v="0"/>
    <n v="0"/>
  </r>
  <r>
    <n v="54145"/>
    <x v="496"/>
    <s v="N"/>
    <n v="86674"/>
    <n v="4234.0688734611504"/>
    <n v="20.47"/>
    <m/>
    <n v="90012"/>
    <x v="1888"/>
    <s v="Full Reporter"/>
    <s v="Urban"/>
    <s v="CB"/>
    <s v="DO"/>
    <s v=" Actual Vehicle Revenue Miles"/>
    <m/>
    <m/>
    <m/>
    <n v="1054"/>
    <n v="4616"/>
    <n v="32517"/>
    <n v="170153"/>
    <n v="290563"/>
    <n v="32517"/>
    <n v="170153"/>
    <n v="290563"/>
    <n v="0"/>
    <n v="0"/>
    <n v="0"/>
    <n v="0"/>
    <n v="0"/>
    <n v="0"/>
    <n v="0"/>
    <n v="0"/>
  </r>
  <r>
    <n v="54145"/>
    <x v="496"/>
    <s v="N"/>
    <n v="86674"/>
    <n v="4234.0688734611504"/>
    <n v="20.47"/>
    <m/>
    <n v="90012"/>
    <x v="1888"/>
    <s v="Full Reporter"/>
    <s v="Urban"/>
    <s v="DR"/>
    <s v="DO"/>
    <s v=" Actual Vehicle Revenue Miles"/>
    <m/>
    <m/>
    <m/>
    <n v="1099"/>
    <n v="1785"/>
    <n v="20558"/>
    <n v="13372"/>
    <n v="196982"/>
    <n v="20558"/>
    <n v="13372"/>
    <n v="196982"/>
    <n v="0"/>
    <n v="0"/>
    <n v="0"/>
    <n v="0"/>
    <n v="0"/>
    <n v="0"/>
    <n v="0"/>
    <n v="0"/>
  </r>
  <r>
    <n v="54145"/>
    <x v="496"/>
    <s v="N"/>
    <n v="86674"/>
    <n v="4234.0688734611504"/>
    <n v="20.47"/>
    <m/>
    <n v="90012"/>
    <x v="1888"/>
    <s v="Full Reporter"/>
    <s v="Urban"/>
    <s v="DR"/>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85087"/>
    <x v="497"/>
    <s v="Y"/>
    <n v="414847"/>
    <n v="4486.6690584293601"/>
    <n v="92.46"/>
    <m/>
    <n v="90012"/>
    <x v="1888"/>
    <s v="Full Reporter"/>
    <s v="Urban"/>
    <s v="MB"/>
    <s v="DO"/>
    <s v=" Actual Vehicle Revenue Miles"/>
    <m/>
    <m/>
    <m/>
    <n v="133633"/>
    <n v="1981611"/>
    <n v="1542370"/>
    <n v="7581113"/>
    <n v="30360664"/>
    <n v="1542370"/>
    <n v="7581113"/>
    <n v="30360664"/>
    <n v="0"/>
    <n v="0"/>
    <n v="0"/>
    <n v="0"/>
    <n v="0"/>
    <n v="0"/>
    <n v="0"/>
    <n v="0"/>
  </r>
  <r>
    <n v="85087"/>
    <x v="497"/>
    <s v="Y"/>
    <n v="414847"/>
    <n v="4486.6690584293601"/>
    <n v="92.46"/>
    <m/>
    <n v="90012"/>
    <x v="1888"/>
    <s v="Full Reporter"/>
    <s v="Urban"/>
    <s v="DR"/>
    <s v="PT"/>
    <s v=" Other"/>
    <s v="We are using an allocation methodology to determine percentages for each mode/UZA. We are using the average cost of service per route based on our June revenue service invoice, which includes all modes of service. "/>
    <m/>
    <m/>
    <n v="21211"/>
    <n v="47439"/>
    <n v="272119"/>
    <n v="228338"/>
    <n v="2907475"/>
    <n v="272119"/>
    <n v="228338"/>
    <n v="2907475"/>
    <n v="0"/>
    <n v="0"/>
    <n v="0"/>
    <n v="0"/>
    <n v="0"/>
    <n v="0"/>
    <n v="0"/>
    <n v="0"/>
  </r>
  <r>
    <n v="85087"/>
    <x v="497"/>
    <s v="Y"/>
    <n v="414847"/>
    <n v="4486.6690584293601"/>
    <n v="92.46"/>
    <m/>
    <n v="90012"/>
    <x v="1888"/>
    <s v="Full Reporter"/>
    <s v="Urban"/>
    <s v="DR"/>
    <s v="DO"/>
    <s v=" Actual Vehicle Revenue Miles"/>
    <m/>
    <m/>
    <m/>
    <n v="15334"/>
    <n v="24897"/>
    <n v="286807"/>
    <n v="186552"/>
    <n v="2748115"/>
    <n v="286807"/>
    <n v="186552"/>
    <n v="2748115"/>
    <n v="0"/>
    <n v="0"/>
    <n v="0"/>
    <n v="0"/>
    <n v="0"/>
    <n v="0"/>
    <n v="0"/>
    <n v="0"/>
  </r>
  <r>
    <n v="85087"/>
    <x v="497"/>
    <s v="Y"/>
    <n v="414847"/>
    <n v="4486.6690584293601"/>
    <n v="92.46"/>
    <m/>
    <n v="90012"/>
    <x v="1888"/>
    <s v="Full Reporter"/>
    <s v="Urban"/>
    <s v="CB"/>
    <s v="DO"/>
    <s v=" Actual Vehicle Revenue Miles"/>
    <m/>
    <m/>
    <m/>
    <n v="3194"/>
    <n v="13993"/>
    <n v="98575"/>
    <n v="515817"/>
    <n v="880836"/>
    <n v="98575"/>
    <n v="515817"/>
    <n v="880836"/>
    <n v="0"/>
    <n v="0"/>
    <n v="0"/>
    <n v="0"/>
    <n v="0"/>
    <n v="0"/>
    <n v="0"/>
    <n v="0"/>
  </r>
  <r>
    <n v="88280"/>
    <x v="498"/>
    <s v="N"/>
    <n v="120912"/>
    <n v="4469.1432941806997"/>
    <n v="27.05"/>
    <m/>
    <n v="90012"/>
    <x v="1888"/>
    <s v="Full Reporter"/>
    <s v="Urban"/>
    <s v="CB"/>
    <s v="DO"/>
    <s v=" Actual Vehicle Revenue Miles"/>
    <m/>
    <m/>
    <m/>
    <n v="1593"/>
    <n v="6978"/>
    <n v="49160"/>
    <n v="257241"/>
    <n v="439279"/>
    <n v="49160"/>
    <n v="257241"/>
    <n v="439279"/>
    <n v="0"/>
    <n v="0"/>
    <n v="0"/>
    <n v="0"/>
    <n v="0"/>
    <n v="0"/>
    <n v="0"/>
    <n v="0"/>
  </r>
  <r>
    <n v="88280"/>
    <x v="498"/>
    <s v="N"/>
    <n v="120912"/>
    <n v="4469.1432941806997"/>
    <n v="27.05"/>
    <m/>
    <n v="90012"/>
    <x v="1888"/>
    <s v="Full Reporter"/>
    <s v="Urban"/>
    <s v="MB"/>
    <s v="DO"/>
    <s v=" Actual Vehicle Revenue Miles"/>
    <m/>
    <m/>
    <m/>
    <n v="1266"/>
    <n v="18777"/>
    <n v="14615"/>
    <n v="71836"/>
    <n v="287688"/>
    <n v="14615"/>
    <n v="71836"/>
    <n v="287688"/>
    <n v="0"/>
    <n v="0"/>
    <n v="0"/>
    <n v="0"/>
    <n v="0"/>
    <n v="0"/>
    <n v="0"/>
    <n v="0"/>
  </r>
  <r>
    <n v="88280"/>
    <x v="498"/>
    <s v="N"/>
    <n v="120912"/>
    <n v="4469.1432941806997"/>
    <n v="27.05"/>
    <m/>
    <n v="90012"/>
    <x v="1888"/>
    <s v="Full Reporter"/>
    <s v="Urban"/>
    <s v="DR"/>
    <s v="DO"/>
    <s v=" Actual Vehicle Revenue Miles"/>
    <m/>
    <m/>
    <m/>
    <n v="1477"/>
    <n v="2399"/>
    <n v="27633"/>
    <n v="17974"/>
    <n v="264773"/>
    <n v="27633"/>
    <n v="17974"/>
    <n v="264773"/>
    <n v="0"/>
    <n v="0"/>
    <n v="0"/>
    <n v="0"/>
    <n v="0"/>
    <n v="0"/>
    <n v="0"/>
    <n v="0"/>
  </r>
  <r>
    <n v="88280"/>
    <x v="498"/>
    <s v="N"/>
    <n v="120912"/>
    <n v="4469.1432941806997"/>
    <n v="27.05"/>
    <m/>
    <n v="90012"/>
    <x v="1888"/>
    <s v="Full Reporter"/>
    <s v="Urban"/>
    <s v="DR"/>
    <s v="PT"/>
    <s v=" Actual Vehicle Revenue Miles"/>
    <m/>
    <m/>
    <m/>
    <n v="0"/>
    <n v="0"/>
    <n v="0"/>
    <n v="0"/>
    <n v="0"/>
    <n v="0"/>
    <n v="0"/>
    <n v="0"/>
    <n v="0"/>
    <n v="0"/>
    <n v="0"/>
    <n v="0"/>
    <n v="0"/>
    <n v="0"/>
    <n v="0"/>
    <n v="0"/>
  </r>
  <r>
    <n v="6"/>
    <x v="485"/>
    <s v="N"/>
    <n v="4357850"/>
    <n v="0"/>
    <n v="0"/>
    <m/>
    <n v="90013"/>
    <x v="1889"/>
    <s v="Full Reporter"/>
    <s v="Urban"/>
    <s v="MB"/>
    <s v="DO"/>
    <s v=" Actual Vehicle Revenue Miles"/>
    <m/>
    <m/>
    <m/>
    <n v="7240"/>
    <n v="5329"/>
    <n v="270415"/>
    <n v="43188"/>
    <n v="5531738"/>
    <n v="270415"/>
    <n v="43188"/>
    <n v="5531738"/>
    <n v="0"/>
    <n v="0"/>
    <n v="0"/>
    <n v="0"/>
    <n v="0"/>
    <n v="0"/>
    <n v="0"/>
    <n v="0"/>
  </r>
  <r>
    <n v="6"/>
    <x v="485"/>
    <s v="N"/>
    <n v="4357850"/>
    <n v="0"/>
    <n v="0"/>
    <m/>
    <n v="90013"/>
    <x v="1889"/>
    <s v="Full Reporter"/>
    <s v="Urban"/>
    <s v="DR"/>
    <s v="PT"/>
    <s v=" Actual Vehicle Revenue Miles"/>
    <m/>
    <m/>
    <m/>
    <n v="0"/>
    <n v="0"/>
    <n v="0"/>
    <n v="0"/>
    <n v="0"/>
    <n v="0"/>
    <n v="0"/>
    <n v="0"/>
    <n v="0"/>
    <n v="0"/>
    <n v="0"/>
    <n v="0"/>
    <n v="0"/>
    <n v="0"/>
    <n v="0"/>
    <n v="0"/>
  </r>
  <r>
    <n v="6"/>
    <x v="485"/>
    <s v="N"/>
    <n v="4357850"/>
    <n v="0"/>
    <n v="0"/>
    <m/>
    <n v="90013"/>
    <x v="1889"/>
    <s v="Full Reporter"/>
    <s v="Urban"/>
    <s v="LR"/>
    <s v="DO"/>
    <s v=" Actual Vehicle Revenue Miles"/>
    <m/>
    <m/>
    <m/>
    <n v="0"/>
    <n v="0"/>
    <n v="0"/>
    <n v="0"/>
    <n v="0"/>
    <n v="0"/>
    <n v="0"/>
    <n v="0"/>
    <n v="0"/>
    <n v="0"/>
    <n v="0"/>
    <n v="0"/>
    <n v="0"/>
    <n v="0"/>
    <n v="0"/>
    <n v="0"/>
  </r>
  <r>
    <n v="6"/>
    <x v="485"/>
    <s v="N"/>
    <n v="4357850"/>
    <n v="0"/>
    <n v="0"/>
    <m/>
    <n v="90013"/>
    <x v="1889"/>
    <s v="Full Reporter"/>
    <s v="Urban"/>
    <s v="MB"/>
    <s v="PT"/>
    <s v=" Actual Vehicle Revenue Miles"/>
    <m/>
    <m/>
    <m/>
    <n v="0"/>
    <n v="0"/>
    <n v="0"/>
    <n v="0"/>
    <n v="0"/>
    <n v="0"/>
    <n v="0"/>
    <n v="0"/>
    <n v="0"/>
    <n v="0"/>
    <n v="0"/>
    <n v="0"/>
    <n v="0"/>
    <n v="0"/>
    <n v="0"/>
    <n v="0"/>
  </r>
  <r>
    <n v="33328"/>
    <x v="499"/>
    <s v="N"/>
    <n v="114833"/>
    <n v="2699.3931713458901"/>
    <n v="42.54"/>
    <m/>
    <n v="90013"/>
    <x v="1889"/>
    <s v="Full Reporter"/>
    <s v="Urban"/>
    <s v="MB"/>
    <s v="DO"/>
    <s v=" Actual Data"/>
    <m/>
    <m/>
    <m/>
    <n v="12728"/>
    <n v="85804"/>
    <n v="156187"/>
    <n v="365487"/>
    <n v="3195018"/>
    <n v="156187"/>
    <n v="365487"/>
    <n v="3195018"/>
    <n v="0"/>
    <n v="0"/>
    <n v="0"/>
    <n v="0"/>
    <n v="0"/>
    <n v="0"/>
    <n v="0"/>
    <n v="0"/>
  </r>
  <r>
    <n v="33328"/>
    <x v="499"/>
    <s v="N"/>
    <n v="114833"/>
    <n v="2699.3931713458901"/>
    <n v="42.54"/>
    <m/>
    <n v="90013"/>
    <x v="1889"/>
    <s v="Full Reporter"/>
    <s v="Urban"/>
    <s v="DR"/>
    <s v="PT"/>
    <s v=" Actual Data"/>
    <m/>
    <m/>
    <m/>
    <n v="0"/>
    <n v="0"/>
    <n v="0"/>
    <n v="0"/>
    <n v="0"/>
    <n v="0"/>
    <n v="0"/>
    <n v="0"/>
    <n v="0"/>
    <n v="0"/>
    <n v="0"/>
    <n v="0"/>
    <n v="0"/>
    <n v="0"/>
    <n v="0"/>
    <n v="0"/>
  </r>
  <r>
    <n v="33328"/>
    <x v="499"/>
    <s v="N"/>
    <n v="114833"/>
    <n v="2699.3931713458901"/>
    <n v="42.54"/>
    <m/>
    <n v="90013"/>
    <x v="1889"/>
    <s v="Full Reporter"/>
    <s v="Urban"/>
    <s v="LR"/>
    <s v="DO"/>
    <s v=" Actual Data"/>
    <m/>
    <m/>
    <m/>
    <n v="0"/>
    <n v="0"/>
    <n v="0"/>
    <n v="0"/>
    <n v="0"/>
    <n v="0"/>
    <n v="0"/>
    <n v="0"/>
    <n v="0"/>
    <n v="0"/>
    <n v="0"/>
    <n v="0"/>
    <n v="0"/>
    <n v="0"/>
    <n v="0"/>
    <n v="0"/>
  </r>
  <r>
    <n v="33328"/>
    <x v="499"/>
    <s v="N"/>
    <n v="114833"/>
    <n v="2699.3931713458901"/>
    <n v="42.54"/>
    <m/>
    <n v="90013"/>
    <x v="1889"/>
    <s v="Full Reporter"/>
    <s v="Urban"/>
    <s v="MB"/>
    <s v="PT"/>
    <s v=" Actual Data"/>
    <m/>
    <m/>
    <m/>
    <n v="0"/>
    <n v="0"/>
    <n v="0"/>
    <n v="0"/>
    <n v="0"/>
    <n v="0"/>
    <n v="0"/>
    <n v="0"/>
    <n v="0"/>
    <n v="0"/>
    <n v="0"/>
    <n v="0"/>
    <n v="0"/>
    <n v="0"/>
    <n v="0"/>
    <n v="0"/>
  </r>
  <r>
    <n v="78904"/>
    <x v="488"/>
    <s v="N"/>
    <n v="3515933"/>
    <n v="6843.0444089440698"/>
    <n v="513.79999999999995"/>
    <m/>
    <n v="90013"/>
    <x v="1889"/>
    <s v="Full Reporter"/>
    <s v="Urban"/>
    <s v="DR"/>
    <s v="PT"/>
    <s v=" Actual Data"/>
    <m/>
    <m/>
    <m/>
    <n v="0"/>
    <n v="0"/>
    <n v="0"/>
    <n v="0"/>
    <n v="0"/>
    <n v="0"/>
    <n v="0"/>
    <n v="0"/>
    <n v="0"/>
    <n v="0"/>
    <n v="0"/>
    <n v="0"/>
    <n v="0"/>
    <n v="0"/>
    <n v="0"/>
    <n v="0"/>
  </r>
  <r>
    <n v="78904"/>
    <x v="488"/>
    <s v="N"/>
    <n v="3515933"/>
    <n v="6843.0444089440698"/>
    <n v="513.79999999999995"/>
    <m/>
    <n v="90013"/>
    <x v="1889"/>
    <s v="Full Reporter"/>
    <s v="Urban"/>
    <s v="LR"/>
    <s v="DO"/>
    <s v=" Actual Data"/>
    <m/>
    <m/>
    <m/>
    <n v="0"/>
    <n v="0"/>
    <n v="0"/>
    <n v="0"/>
    <n v="0"/>
    <n v="0"/>
    <n v="0"/>
    <n v="0"/>
    <n v="0"/>
    <n v="0"/>
    <n v="0"/>
    <n v="0"/>
    <n v="0"/>
    <n v="0"/>
    <n v="0"/>
    <n v="0"/>
  </r>
  <r>
    <n v="78904"/>
    <x v="488"/>
    <s v="N"/>
    <n v="3515933"/>
    <n v="6843.0444089440698"/>
    <n v="513.79999999999995"/>
    <m/>
    <n v="90013"/>
    <x v="1889"/>
    <s v="Full Reporter"/>
    <s v="Urban"/>
    <s v="MB"/>
    <s v="DO"/>
    <s v=" Other"/>
    <s v="Based on actual trips."/>
    <m/>
    <m/>
    <n v="0"/>
    <n v="0"/>
    <n v="0"/>
    <n v="0"/>
    <n v="0"/>
    <n v="0"/>
    <n v="0"/>
    <n v="0"/>
    <n v="0"/>
    <n v="0"/>
    <n v="0"/>
    <n v="0"/>
    <n v="0"/>
    <n v="0"/>
    <n v="0"/>
    <n v="0"/>
  </r>
  <r>
    <n v="78904"/>
    <x v="488"/>
    <s v="N"/>
    <n v="3515933"/>
    <n v="6843.0444089440698"/>
    <n v="513.79999999999995"/>
    <m/>
    <n v="90013"/>
    <x v="1889"/>
    <s v="Full Reporter"/>
    <s v="Urban"/>
    <s v="MB"/>
    <s v="PT"/>
    <s v=" Actual Data"/>
    <m/>
    <m/>
    <m/>
    <n v="0"/>
    <n v="0"/>
    <n v="0"/>
    <n v="0"/>
    <n v="0"/>
    <n v="0"/>
    <n v="0"/>
    <n v="0"/>
    <n v="0"/>
    <n v="0"/>
    <n v="0"/>
    <n v="0"/>
    <n v="0"/>
    <n v="0"/>
    <n v="0"/>
    <n v="0"/>
  </r>
  <r>
    <n v="79039"/>
    <x v="489"/>
    <s v="Y"/>
    <n v="1837446"/>
    <n v="6436.3675001970596"/>
    <n v="285.48"/>
    <m/>
    <n v="90013"/>
    <x v="1889"/>
    <s v="Full Reporter"/>
    <s v="Urban"/>
    <s v="MB"/>
    <s v="DO"/>
    <s v=" Actual Vehicle Revenue Miles"/>
    <m/>
    <m/>
    <m/>
    <n v="1259492"/>
    <n v="19175825"/>
    <n v="14530817"/>
    <n v="91317178"/>
    <n v="297248403"/>
    <n v="14530817"/>
    <n v="91317178"/>
    <n v="297248403"/>
    <n v="0"/>
    <n v="0"/>
    <n v="0"/>
    <n v="0"/>
    <n v="0"/>
    <n v="0"/>
    <n v="147.69999999999999"/>
    <n v="163448"/>
  </r>
  <r>
    <n v="79039"/>
    <x v="489"/>
    <s v="Y"/>
    <n v="1837446"/>
    <n v="6436.3675001970596"/>
    <n v="285.48"/>
    <m/>
    <n v="90013"/>
    <x v="1889"/>
    <s v="Full Reporter"/>
    <s v="Urban"/>
    <s v="LR"/>
    <s v="DO"/>
    <s v=" Actual Data"/>
    <m/>
    <m/>
    <m/>
    <n v="227892"/>
    <n v="4147807"/>
    <n v="3202370"/>
    <n v="22191575"/>
    <n v="122428199"/>
    <n v="0"/>
    <n v="0"/>
    <n v="0"/>
    <n v="81"/>
    <n v="3202370"/>
    <n v="22191575"/>
    <n v="122428199"/>
    <n v="81"/>
    <n v="3202370"/>
    <n v="0"/>
    <n v="0"/>
  </r>
  <r>
    <n v="79039"/>
    <x v="489"/>
    <s v="Y"/>
    <n v="1837446"/>
    <n v="6436.3675001970596"/>
    <n v="285.48"/>
    <m/>
    <n v="90013"/>
    <x v="1889"/>
    <s v="Full Reporter"/>
    <s v="Urban"/>
    <s v="DR"/>
    <s v="PT"/>
    <s v=" Actual Vehicle Revenue Miles"/>
    <m/>
    <m/>
    <m/>
    <n v="207660"/>
    <n v="324434"/>
    <n v="3445265"/>
    <n v="3438248"/>
    <n v="23462989"/>
    <n v="3445265"/>
    <n v="3438248"/>
    <n v="23462989"/>
    <n v="0"/>
    <n v="0"/>
    <n v="0"/>
    <n v="0"/>
    <n v="0"/>
    <n v="0"/>
    <n v="0"/>
    <n v="0"/>
  </r>
  <r>
    <n v="79039"/>
    <x v="489"/>
    <s v="Y"/>
    <n v="1837446"/>
    <n v="6436.3675001970596"/>
    <n v="285.48"/>
    <m/>
    <n v="90013"/>
    <x v="1889"/>
    <s v="Full Reporter"/>
    <s v="Urban"/>
    <s v="MB"/>
    <s v="PT"/>
    <s v=" Actual Data"/>
    <m/>
    <m/>
    <m/>
    <n v="18157"/>
    <n v="114740"/>
    <n v="174241"/>
    <n v="466359"/>
    <n v="2204624"/>
    <n v="174241"/>
    <n v="466359"/>
    <n v="2204624"/>
    <n v="0"/>
    <n v="0"/>
    <n v="0"/>
    <n v="0"/>
    <n v="0"/>
    <n v="0"/>
    <n v="10.8"/>
    <n v="13137"/>
  </r>
  <r>
    <n v="78904"/>
    <x v="488"/>
    <s v="Y"/>
    <n v="3515933"/>
    <n v="6843.0444089440698"/>
    <n v="513.79999999999995"/>
    <m/>
    <n v="90014"/>
    <x v="1890"/>
    <s v="Full Reporter"/>
    <s v="Urban"/>
    <s v="MB"/>
    <s v="DO"/>
    <s v=" Other"/>
    <s v="Based on actual trips."/>
    <m/>
    <m/>
    <n v="1581478"/>
    <n v="29766086"/>
    <n v="16260083"/>
    <n v="99384365"/>
    <n v="450207479"/>
    <n v="16260083"/>
    <n v="99384365"/>
    <n v="450207479"/>
    <n v="0"/>
    <n v="0"/>
    <n v="0"/>
    <n v="0"/>
    <n v="0"/>
    <n v="0"/>
    <n v="0.3"/>
    <n v="15380"/>
  </r>
  <r>
    <n v="78904"/>
    <x v="488"/>
    <s v="Y"/>
    <n v="3515933"/>
    <n v="6843.0444089440698"/>
    <n v="513.79999999999995"/>
    <m/>
    <n v="90014"/>
    <x v="1890"/>
    <s v="Full Reporter"/>
    <s v="Urban"/>
    <s v="DR"/>
    <s v="PT"/>
    <s v=" Actual Data"/>
    <m/>
    <m/>
    <m/>
    <n v="319208"/>
    <n v="415598"/>
    <n v="4372458"/>
    <n v="3887077"/>
    <n v="43669682"/>
    <n v="4372458"/>
    <n v="3887077"/>
    <n v="43669682"/>
    <n v="0"/>
    <n v="0"/>
    <n v="0"/>
    <n v="0"/>
    <n v="0"/>
    <n v="0"/>
    <n v="0"/>
    <n v="0"/>
  </r>
  <r>
    <n v="78904"/>
    <x v="488"/>
    <s v="Y"/>
    <n v="3515933"/>
    <n v="6843.0444089440698"/>
    <n v="513.79999999999995"/>
    <m/>
    <n v="90014"/>
    <x v="1890"/>
    <s v="Full Reporter"/>
    <s v="Urban"/>
    <s v="RB"/>
    <s v="DO"/>
    <s v=" Actual Data"/>
    <m/>
    <s v=" Actual Data"/>
    <m/>
    <n v="76821"/>
    <n v="4106130"/>
    <n v="681509"/>
    <n v="10802092"/>
    <n v="21949532"/>
    <n v="0"/>
    <n v="0"/>
    <n v="0"/>
    <n v="19.100000000000001"/>
    <n v="681509"/>
    <n v="10802092"/>
    <n v="21949532"/>
    <n v="0"/>
    <n v="0"/>
    <n v="0"/>
    <n v="0"/>
  </r>
  <r>
    <n v="78904"/>
    <x v="488"/>
    <s v="Y"/>
    <n v="3515933"/>
    <n v="6843.0444089440698"/>
    <n v="513.79999999999995"/>
    <m/>
    <n v="90014"/>
    <x v="1890"/>
    <s v="Full Reporter"/>
    <s v="Urban"/>
    <s v="CB"/>
    <s v="DO"/>
    <s v=" Actual Data"/>
    <m/>
    <m/>
    <m/>
    <n v="29191"/>
    <n v="467662"/>
    <n v="460017"/>
    <n v="5755634"/>
    <n v="8634025"/>
    <n v="460017"/>
    <n v="5755634"/>
    <n v="8634025"/>
    <n v="0"/>
    <n v="0"/>
    <n v="0"/>
    <n v="0"/>
    <n v="0"/>
    <n v="0"/>
    <n v="5.0999999999999996"/>
    <n v="8223"/>
  </r>
  <r>
    <n v="78904"/>
    <x v="488"/>
    <s v="Y"/>
    <n v="3515933"/>
    <n v="6843.0444089440698"/>
    <n v="513.79999999999995"/>
    <m/>
    <n v="90014"/>
    <x v="1890"/>
    <s v="Full Reporter"/>
    <s v="Urban"/>
    <s v="MB"/>
    <s v="PT"/>
    <s v=" Actual Data"/>
    <m/>
    <m/>
    <m/>
    <n v="24136"/>
    <n v="167120"/>
    <n v="393669"/>
    <n v="2083835"/>
    <n v="3568738"/>
    <n v="393669"/>
    <n v="2083835"/>
    <n v="3568738"/>
    <n v="0"/>
    <n v="0"/>
    <n v="0"/>
    <n v="0"/>
    <n v="0"/>
    <n v="0"/>
    <n v="0"/>
    <n v="0"/>
  </r>
  <r>
    <n v="79039"/>
    <x v="489"/>
    <s v="N"/>
    <n v="1837446"/>
    <n v="6436.3675001970596"/>
    <n v="285.48"/>
    <m/>
    <n v="90014"/>
    <x v="1890"/>
    <s v="Full Reporter"/>
    <s v="Urban"/>
    <s v="MB"/>
    <s v="DO"/>
    <s v=" Actual Vehicle Revenue Miles"/>
    <m/>
    <m/>
    <m/>
    <n v="14014"/>
    <n v="263773"/>
    <n v="144089"/>
    <n v="880696"/>
    <n v="3989521"/>
    <n v="144089"/>
    <n v="880696"/>
    <n v="3989521"/>
    <n v="0"/>
    <n v="0"/>
    <n v="0"/>
    <n v="0"/>
    <n v="0"/>
    <n v="0"/>
    <n v="0"/>
    <n v="0"/>
  </r>
  <r>
    <n v="79039"/>
    <x v="489"/>
    <s v="N"/>
    <n v="1837446"/>
    <n v="6436.3675001970596"/>
    <n v="285.48"/>
    <m/>
    <n v="90014"/>
    <x v="1890"/>
    <s v="Full Reporter"/>
    <s v="Urban"/>
    <s v="DR"/>
    <s v="PT"/>
    <s v=" Actual Vehicle Revenue Miles"/>
    <m/>
    <m/>
    <m/>
    <n v="2834"/>
    <n v="3690"/>
    <n v="38819"/>
    <n v="34510"/>
    <n v="387703"/>
    <n v="38819"/>
    <n v="34510"/>
    <n v="387703"/>
    <n v="0"/>
    <n v="0"/>
    <n v="0"/>
    <n v="0"/>
    <n v="0"/>
    <n v="0"/>
    <n v="0"/>
    <n v="0"/>
  </r>
  <r>
    <n v="79039"/>
    <x v="489"/>
    <s v="N"/>
    <n v="1837446"/>
    <n v="6436.3675001970596"/>
    <n v="285.48"/>
    <m/>
    <n v="90014"/>
    <x v="1890"/>
    <s v="Full Reporter"/>
    <s v="Urban"/>
    <s v="CB"/>
    <s v="DO"/>
    <s v=" Actual Data"/>
    <m/>
    <m/>
    <m/>
    <n v="0"/>
    <n v="0"/>
    <n v="0"/>
    <n v="0"/>
    <n v="0"/>
    <n v="0"/>
    <n v="0"/>
    <n v="0"/>
    <n v="0"/>
    <n v="0"/>
    <n v="0"/>
    <n v="0"/>
    <n v="0"/>
    <n v="0"/>
    <n v="0"/>
    <n v="0"/>
  </r>
  <r>
    <n v="79039"/>
    <x v="489"/>
    <s v="N"/>
    <n v="1837446"/>
    <n v="6436.3675001970596"/>
    <n v="285.48"/>
    <m/>
    <n v="90014"/>
    <x v="1890"/>
    <s v="Full Reporter"/>
    <s v="Urban"/>
    <s v="MB"/>
    <s v="PT"/>
    <s v=" Actual Data"/>
    <m/>
    <m/>
    <m/>
    <n v="0"/>
    <n v="0"/>
    <n v="0"/>
    <n v="0"/>
    <n v="0"/>
    <n v="0"/>
    <n v="0"/>
    <n v="0"/>
    <n v="0"/>
    <n v="0"/>
    <n v="0"/>
    <n v="0"/>
    <n v="0"/>
    <n v="0"/>
    <n v="0"/>
    <n v="0"/>
  </r>
  <r>
    <n v="79039"/>
    <x v="489"/>
    <s v="N"/>
    <n v="1837446"/>
    <n v="6436.3675001970596"/>
    <n v="285.48"/>
    <m/>
    <n v="90014"/>
    <x v="1890"/>
    <s v="Full Reporter"/>
    <s v="Urban"/>
    <s v="RB"/>
    <s v="DO"/>
    <s v=" Actual Data"/>
    <m/>
    <s v=" Actual Data"/>
    <m/>
    <n v="0"/>
    <n v="0"/>
    <n v="0"/>
    <n v="0"/>
    <n v="0"/>
    <n v="0"/>
    <n v="0"/>
    <n v="0"/>
    <n v="0"/>
    <n v="0"/>
    <n v="0"/>
    <n v="0"/>
    <n v="0"/>
    <n v="0"/>
    <n v="0"/>
    <n v="0"/>
  </r>
  <r>
    <n v="78904"/>
    <x v="488"/>
    <s v="Y"/>
    <n v="3515933"/>
    <n v="6843.0444089440698"/>
    <n v="513.79999999999995"/>
    <m/>
    <n v="90015"/>
    <x v="1891"/>
    <s v="Full Reporter"/>
    <s v="Urban"/>
    <s v="MB"/>
    <s v="DO"/>
    <s v=" Other"/>
    <s v="Based on actual trips."/>
    <m/>
    <m/>
    <n v="1661223"/>
    <n v="71851901"/>
    <n v="13046816"/>
    <n v="144667638"/>
    <n v="433123945"/>
    <n v="12837076"/>
    <n v="143910511"/>
    <n v="426161065"/>
    <n v="4.4000000000000004"/>
    <n v="209740"/>
    <n v="757127"/>
    <n v="6962880"/>
    <n v="0"/>
    <n v="0"/>
    <n v="8.3000000000000007"/>
    <n v="411857"/>
  </r>
  <r>
    <n v="78904"/>
    <x v="488"/>
    <s v="Y"/>
    <n v="3515933"/>
    <n v="6843.0444089440698"/>
    <n v="513.79999999999995"/>
    <m/>
    <n v="90015"/>
    <x v="1891"/>
    <s v="Full Reporter"/>
    <s v="Urban"/>
    <s v="LR"/>
    <s v="DO"/>
    <s v=" Actual Data"/>
    <m/>
    <m/>
    <m/>
    <n v="562403"/>
    <n v="23281310"/>
    <n v="4833132"/>
    <n v="56446713"/>
    <n v="215714649"/>
    <n v="0"/>
    <n v="0"/>
    <n v="0"/>
    <n v="65.900000000000006"/>
    <n v="4833132"/>
    <n v="56446713"/>
    <n v="215714649"/>
    <n v="64.3"/>
    <n v="4810032"/>
    <n v="0"/>
    <n v="0"/>
  </r>
  <r>
    <n v="78904"/>
    <x v="488"/>
    <s v="Y"/>
    <n v="3515933"/>
    <n v="6843.0444089440698"/>
    <n v="513.79999999999995"/>
    <m/>
    <n v="90015"/>
    <x v="1891"/>
    <s v="Full Reporter"/>
    <s v="Urban"/>
    <s v="TB"/>
    <s v="DO"/>
    <s v=" Actual Data"/>
    <m/>
    <m/>
    <m/>
    <n v="769101"/>
    <n v="37694490"/>
    <n v="4631395"/>
    <n v="55160062"/>
    <n v="198854397"/>
    <n v="0"/>
    <n v="0"/>
    <n v="0"/>
    <n v="154.6"/>
    <n v="4631395"/>
    <n v="55160062"/>
    <n v="198854397"/>
    <n v="154.6"/>
    <n v="4631395"/>
    <n v="0"/>
    <n v="0"/>
  </r>
  <r>
    <n v="78904"/>
    <x v="488"/>
    <s v="Y"/>
    <n v="3515933"/>
    <n v="6843.0444089440698"/>
    <n v="513.79999999999995"/>
    <m/>
    <n v="90015"/>
    <x v="1891"/>
    <s v="Full Reporter"/>
    <s v="Urban"/>
    <s v="CC"/>
    <s v="DO"/>
    <s v=" Actual Data"/>
    <m/>
    <m/>
    <m/>
    <n v="92722"/>
    <n v="2926495"/>
    <n v="198912"/>
    <n v="3879736"/>
    <n v="74057382"/>
    <n v="0"/>
    <n v="0"/>
    <n v="0"/>
    <n v="8.8000000000000007"/>
    <n v="198912"/>
    <n v="3879736"/>
    <n v="74057382"/>
    <n v="8.8000000000000007"/>
    <n v="198912"/>
    <n v="0"/>
    <n v="0"/>
  </r>
  <r>
    <n v="78904"/>
    <x v="488"/>
    <s v="Y"/>
    <n v="3515933"/>
    <n v="6843.0444089440698"/>
    <n v="513.79999999999995"/>
    <m/>
    <n v="90015"/>
    <x v="1891"/>
    <s v="Full Reporter"/>
    <s v="Urban"/>
    <s v="SR"/>
    <s v="DO"/>
    <s v=" Actual Data"/>
    <m/>
    <m/>
    <m/>
    <n v="50301"/>
    <n v="3136144"/>
    <n v="247153"/>
    <n v="4445931"/>
    <n v="30162729"/>
    <n v="0"/>
    <n v="0"/>
    <n v="0"/>
    <n v="18.7"/>
    <n v="247153"/>
    <n v="4445931"/>
    <n v="30162729"/>
    <n v="18.7"/>
    <n v="247153"/>
    <n v="0"/>
    <n v="0"/>
  </r>
  <r>
    <n v="78904"/>
    <x v="488"/>
    <s v="Y"/>
    <n v="3515933"/>
    <n v="6843.0444089440698"/>
    <n v="513.79999999999995"/>
    <m/>
    <n v="90015"/>
    <x v="1891"/>
    <s v="Full Reporter"/>
    <s v="Urban"/>
    <s v="DR"/>
    <s v="PT"/>
    <s v=" Actual Data"/>
    <m/>
    <m/>
    <m/>
    <n v="166480"/>
    <n v="237353"/>
    <n v="1248469"/>
    <n v="1376402"/>
    <n v="22581487"/>
    <n v="1248469"/>
    <n v="1376402"/>
    <n v="22581487"/>
    <n v="0"/>
    <n v="0"/>
    <n v="0"/>
    <n v="0"/>
    <n v="0"/>
    <n v="0"/>
    <n v="0"/>
    <n v="0"/>
  </r>
  <r>
    <n v="68887"/>
    <x v="500"/>
    <s v="N"/>
    <n v="65227"/>
    <n v="3111.4487736174301"/>
    <n v="20.96"/>
    <m/>
    <n v="90016"/>
    <x v="1892"/>
    <s v="Full Reporter"/>
    <s v="Urban"/>
    <s v="DR"/>
    <s v="PT"/>
    <s v=" Actual Data"/>
    <m/>
    <m/>
    <m/>
    <n v="0"/>
    <n v="0"/>
    <n v="0"/>
    <n v="0"/>
    <n v="0"/>
    <n v="0"/>
    <n v="0"/>
    <n v="0"/>
    <n v="0"/>
    <n v="0"/>
    <n v="0"/>
    <n v="0"/>
    <n v="0"/>
    <n v="0"/>
    <n v="0"/>
    <n v="0"/>
  </r>
  <r>
    <n v="68887"/>
    <x v="500"/>
    <s v="N"/>
    <n v="65227"/>
    <n v="3111.4487736174301"/>
    <n v="20.96"/>
    <m/>
    <n v="90016"/>
    <x v="1892"/>
    <s v="Full Reporter"/>
    <s v="Urban"/>
    <s v="FB"/>
    <s v="DO"/>
    <s v=" Actual Vehicle Revenue Miles"/>
    <m/>
    <m/>
    <m/>
    <n v="0"/>
    <n v="0"/>
    <n v="0"/>
    <n v="0"/>
    <n v="0"/>
    <n v="0"/>
    <n v="0"/>
    <n v="0"/>
    <n v="0"/>
    <n v="0"/>
    <n v="0"/>
    <n v="0"/>
    <n v="0"/>
    <n v="0"/>
    <n v="0"/>
    <n v="0"/>
  </r>
  <r>
    <n v="68887"/>
    <x v="500"/>
    <s v="N"/>
    <n v="65227"/>
    <n v="3111.4487736174301"/>
    <n v="20.96"/>
    <m/>
    <n v="90016"/>
    <x v="1892"/>
    <s v="Full Reporter"/>
    <s v="Urban"/>
    <s v="MB"/>
    <s v="DO"/>
    <s v=" Actual Vehicle Revenue Miles"/>
    <m/>
    <s v=" Actual Vehicle Revenue Miles"/>
    <m/>
    <n v="0"/>
    <n v="0"/>
    <n v="0"/>
    <n v="0"/>
    <n v="0"/>
    <n v="0"/>
    <n v="0"/>
    <n v="0"/>
    <n v="0"/>
    <n v="0"/>
    <n v="0"/>
    <n v="0"/>
    <n v="0"/>
    <n v="0"/>
    <n v="0"/>
    <n v="0"/>
  </r>
  <r>
    <n v="78904"/>
    <x v="488"/>
    <s v="Y"/>
    <n v="3515933"/>
    <n v="6843.0444089440698"/>
    <n v="513.79999999999995"/>
    <m/>
    <n v="90016"/>
    <x v="1892"/>
    <s v="Full Reporter"/>
    <s v="Urban"/>
    <s v="MB"/>
    <s v="DO"/>
    <s v=" Other"/>
    <s v="Based on actual trips."/>
    <m/>
    <m/>
    <n v="121079"/>
    <n v="1308398"/>
    <n v="2049895"/>
    <n v="20006409"/>
    <n v="80128216"/>
    <n v="1991419"/>
    <n v="19435699"/>
    <n v="77842451"/>
    <n v="0"/>
    <n v="58476"/>
    <n v="570710"/>
    <n v="2285765"/>
    <n v="0"/>
    <n v="0"/>
    <n v="0"/>
    <n v="49105"/>
  </r>
  <r>
    <n v="78904"/>
    <x v="488"/>
    <s v="Y"/>
    <n v="3515933"/>
    <n v="6843.0444089440698"/>
    <n v="513.79999999999995"/>
    <m/>
    <n v="90016"/>
    <x v="1892"/>
    <s v="Full Reporter"/>
    <s v="Urban"/>
    <s v="FB"/>
    <s v="DO"/>
    <s v=" Actual Vehicle Revenue Miles"/>
    <m/>
    <m/>
    <m/>
    <n v="15067"/>
    <n v="1155682"/>
    <n v="178945"/>
    <n v="11506858"/>
    <n v="38177017"/>
    <n v="0"/>
    <n v="0"/>
    <n v="0"/>
    <n v="41.3"/>
    <n v="178945"/>
    <n v="11506858"/>
    <n v="38177017"/>
    <n v="41.3"/>
    <n v="178945"/>
    <n v="0"/>
    <n v="0"/>
  </r>
  <r>
    <n v="78904"/>
    <x v="488"/>
    <s v="Y"/>
    <n v="3515933"/>
    <n v="6843.0444089440698"/>
    <n v="513.79999999999995"/>
    <m/>
    <n v="90016"/>
    <x v="1892"/>
    <s v="Full Reporter"/>
    <s v="Urban"/>
    <s v="DR"/>
    <s v="PT"/>
    <s v=" Actual Data"/>
    <m/>
    <m/>
    <m/>
    <n v="7994"/>
    <n v="12485"/>
    <n v="167065"/>
    <n v="170180"/>
    <n v="1319993"/>
    <n v="167065"/>
    <n v="170180"/>
    <n v="1319993"/>
    <n v="0"/>
    <n v="0"/>
    <n v="0"/>
    <n v="0"/>
    <n v="0"/>
    <n v="0"/>
    <n v="0"/>
    <n v="0"/>
  </r>
  <r>
    <n v="79498"/>
    <x v="501"/>
    <s v="N"/>
    <n v="297329"/>
    <n v="3745.0592123052902"/>
    <n v="79.39"/>
    <m/>
    <n v="90016"/>
    <x v="1892"/>
    <s v="Full Reporter"/>
    <s v="Urban"/>
    <s v="DR"/>
    <s v="PT"/>
    <s v=" Actual Vehicle Revenue Miles"/>
    <m/>
    <m/>
    <m/>
    <n v="0"/>
    <n v="0"/>
    <n v="0"/>
    <n v="0"/>
    <n v="0"/>
    <n v="0"/>
    <n v="0"/>
    <n v="0"/>
    <n v="0"/>
    <n v="0"/>
    <n v="0"/>
    <n v="0"/>
    <n v="0"/>
    <n v="0"/>
    <n v="0"/>
    <n v="0"/>
  </r>
  <r>
    <n v="79498"/>
    <x v="501"/>
    <s v="N"/>
    <n v="297329"/>
    <n v="3745.0592123052902"/>
    <n v="79.39"/>
    <m/>
    <n v="90016"/>
    <x v="1892"/>
    <s v="Full Reporter"/>
    <s v="Urban"/>
    <s v="FB"/>
    <s v="DO"/>
    <s v=" Actual Vehicle Revenue Miles"/>
    <m/>
    <m/>
    <m/>
    <n v="0"/>
    <n v="0"/>
    <n v="0"/>
    <n v="0"/>
    <n v="0"/>
    <n v="0"/>
    <n v="0"/>
    <n v="0"/>
    <n v="0"/>
    <n v="0"/>
    <n v="0"/>
    <n v="0"/>
    <n v="0"/>
    <n v="0"/>
    <n v="0"/>
    <n v="0"/>
  </r>
  <r>
    <n v="79498"/>
    <x v="501"/>
    <s v="N"/>
    <n v="297329"/>
    <n v="3745.0592123052902"/>
    <n v="79.39"/>
    <m/>
    <n v="90016"/>
    <x v="1892"/>
    <s v="Full Reporter"/>
    <s v="Urban"/>
    <s v="MB"/>
    <s v="DO"/>
    <s v=" Actual Vehicle Revenue Miles"/>
    <m/>
    <m/>
    <m/>
    <n v="0"/>
    <n v="0"/>
    <n v="0"/>
    <n v="0"/>
    <n v="0"/>
    <n v="0"/>
    <n v="0"/>
    <n v="0"/>
    <n v="0"/>
    <n v="0"/>
    <n v="0"/>
    <n v="0"/>
    <n v="0"/>
    <n v="0"/>
    <n v="0"/>
    <n v="0"/>
  </r>
  <r>
    <n v="79498"/>
    <x v="501"/>
    <s v="Y"/>
    <n v="297329"/>
    <n v="3745.0592123052902"/>
    <n v="79.39"/>
    <m/>
    <n v="90017"/>
    <x v="1893"/>
    <s v="Full Reporter"/>
    <s v="Urban"/>
    <s v="MB"/>
    <s v="DO"/>
    <s v=" Actual Vehicle Revenue Miles"/>
    <m/>
    <m/>
    <m/>
    <n v="68026"/>
    <n v="1288970"/>
    <n v="761911"/>
    <n v="3005958"/>
    <n v="11995106"/>
    <n v="761911"/>
    <n v="3005958"/>
    <n v="11995106"/>
    <n v="0"/>
    <n v="0"/>
    <n v="0"/>
    <n v="0"/>
    <n v="0"/>
    <n v="0"/>
    <n v="0"/>
    <n v="0"/>
  </r>
  <r>
    <n v="79498"/>
    <x v="501"/>
    <s v="Y"/>
    <n v="297329"/>
    <n v="3745.0592123052902"/>
    <n v="79.39"/>
    <m/>
    <n v="90017"/>
    <x v="1893"/>
    <s v="Full Reporter"/>
    <s v="Urban"/>
    <s v="DR"/>
    <s v="PT"/>
    <s v=" Actual Vehicle Revenue Miles"/>
    <m/>
    <m/>
    <m/>
    <n v="14352"/>
    <n v="26015"/>
    <n v="157273"/>
    <n v="133272"/>
    <n v="1485023"/>
    <n v="157273"/>
    <n v="133272"/>
    <n v="1485023"/>
    <n v="0"/>
    <n v="0"/>
    <n v="0"/>
    <n v="0"/>
    <n v="0"/>
    <n v="0"/>
    <n v="0"/>
    <n v="0"/>
  </r>
  <r>
    <n v="79498"/>
    <x v="501"/>
    <s v="Y"/>
    <n v="297329"/>
    <n v="3745.0592123052902"/>
    <n v="79.39"/>
    <m/>
    <n v="90017"/>
    <x v="1893"/>
    <s v="Full Reporter"/>
    <s v="Urban"/>
    <s v="MB"/>
    <s v="PT"/>
    <s v=" Actual Vehicle Revenue Miles"/>
    <m/>
    <m/>
    <m/>
    <n v="1958"/>
    <n v="4761"/>
    <n v="20558"/>
    <n v="17092"/>
    <n v="171950"/>
    <n v="20558"/>
    <n v="17092"/>
    <n v="171950"/>
    <n v="0"/>
    <n v="0"/>
    <n v="0"/>
    <n v="0"/>
    <n v="0"/>
    <n v="0"/>
    <n v="0"/>
    <n v="0"/>
  </r>
  <r>
    <n v="77068"/>
    <x v="502"/>
    <s v="Y"/>
    <n v="1946618"/>
    <n v="4163.1600017923902"/>
    <n v="467.58"/>
    <m/>
    <n v="90019"/>
    <x v="1894"/>
    <s v="Full Reporter"/>
    <s v="Urban"/>
    <s v="MB"/>
    <s v="DO"/>
    <s v=" Other"/>
    <s v="This mode of transit service is supported by FTA Section 5311operating funds only. Per NTD Reduced Reporter Policy Section 5311 Reporting Rules, El Dorado Transit allocates 100% of Federal funding data for the service to the rural (Non-UZA) area."/>
    <m/>
    <m/>
    <n v="618702"/>
    <n v="7715110"/>
    <n v="7219695"/>
    <n v="27520015"/>
    <n v="121328770"/>
    <n v="7219695"/>
    <n v="27520015"/>
    <n v="121328770"/>
    <n v="0"/>
    <n v="0"/>
    <n v="0"/>
    <n v="0"/>
    <n v="0"/>
    <n v="0"/>
    <n v="0"/>
    <n v="0"/>
  </r>
  <r>
    <n v="77068"/>
    <x v="502"/>
    <s v="Y"/>
    <n v="1946618"/>
    <n v="4163.1600017923902"/>
    <n v="467.58"/>
    <m/>
    <n v="90019"/>
    <x v="1894"/>
    <s v="Full Reporter"/>
    <s v="Urban"/>
    <s v="LR"/>
    <s v="DO"/>
    <s v=" Actual Vehicle Revenue Miles"/>
    <m/>
    <m/>
    <m/>
    <n v="199774"/>
    <n v="6140920"/>
    <n v="3588470"/>
    <n v="35062115"/>
    <n v="83048077"/>
    <n v="0"/>
    <n v="0"/>
    <n v="0"/>
    <n v="84.9"/>
    <n v="3588470"/>
    <n v="35062115"/>
    <n v="83048077"/>
    <n v="84.9"/>
    <n v="3588470"/>
    <n v="0"/>
    <n v="0"/>
  </r>
  <r>
    <n v="77068"/>
    <x v="502"/>
    <s v="Y"/>
    <n v="1946618"/>
    <n v="4163.1600017923902"/>
    <n v="467.58"/>
    <m/>
    <n v="90019"/>
    <x v="1894"/>
    <s v="Full Reporter"/>
    <s v="Urban"/>
    <s v="DR"/>
    <s v="DO"/>
    <s v=" Actual Vehicle Revenue Miles"/>
    <m/>
    <m/>
    <m/>
    <n v="176917"/>
    <n v="429347"/>
    <n v="2695918"/>
    <n v="2545039"/>
    <n v="31106478"/>
    <n v="2695918"/>
    <n v="2545039"/>
    <n v="31106478"/>
    <n v="0"/>
    <n v="0"/>
    <n v="0"/>
    <n v="0"/>
    <n v="0"/>
    <n v="0"/>
    <n v="0"/>
    <n v="0"/>
  </r>
  <r>
    <n v="77068"/>
    <x v="502"/>
    <s v="Y"/>
    <n v="1946618"/>
    <n v="4163.1600017923902"/>
    <n v="467.58"/>
    <m/>
    <n v="90019"/>
    <x v="1894"/>
    <s v="Full Reporter"/>
    <s v="Urban"/>
    <s v="DR"/>
    <s v="TN"/>
    <s v=" Actual Vehicle Revenue Miles"/>
    <m/>
    <m/>
    <m/>
    <n v="24023"/>
    <n v="64291"/>
    <n v="529423"/>
    <n v="583981"/>
    <n v="2875752"/>
    <n v="529423"/>
    <n v="583981"/>
    <n v="2875752"/>
    <n v="0"/>
    <n v="0"/>
    <n v="0"/>
    <n v="0"/>
    <n v="0"/>
    <n v="0"/>
    <n v="0"/>
    <n v="0"/>
  </r>
  <r>
    <n v="6"/>
    <x v="485"/>
    <s v="N"/>
    <n v="4357850"/>
    <n v="0"/>
    <n v="0"/>
    <m/>
    <n v="90020"/>
    <x v="1895"/>
    <s v="Full Reporter"/>
    <s v="Urban"/>
    <s v="MB"/>
    <s v="DO"/>
    <s v=" Actual Vehicle Revenue Miles"/>
    <m/>
    <m/>
    <m/>
    <n v="0"/>
    <n v="0"/>
    <n v="0"/>
    <n v="0"/>
    <n v="0"/>
    <n v="0"/>
    <n v="0"/>
    <n v="0"/>
    <n v="0"/>
    <n v="0"/>
    <n v="0"/>
    <n v="0"/>
    <n v="0"/>
    <n v="0"/>
    <n v="0"/>
    <n v="0"/>
  </r>
  <r>
    <n v="79282"/>
    <x v="503"/>
    <s v="Y"/>
    <n v="202197"/>
    <n v="3688.9283920340399"/>
    <n v="54.81"/>
    <m/>
    <n v="90020"/>
    <x v="1895"/>
    <s v="Full Reporter"/>
    <s v="Urban"/>
    <s v="MB"/>
    <s v="DO"/>
    <s v=" Actual Data"/>
    <m/>
    <m/>
    <m/>
    <n v="168714"/>
    <n v="4534476"/>
    <n v="2045235"/>
    <n v="16914618"/>
    <n v="27092500"/>
    <n v="2045235"/>
    <n v="16914618"/>
    <n v="27092500"/>
    <n v="0"/>
    <n v="0"/>
    <n v="0"/>
    <n v="0"/>
    <n v="0"/>
    <n v="0"/>
    <n v="0"/>
    <n v="0"/>
  </r>
  <r>
    <n v="51445"/>
    <x v="494"/>
    <s v="Y"/>
    <n v="12237376"/>
    <n v="7476.2841165826803"/>
    <n v="1636.83"/>
    <m/>
    <n v="90022"/>
    <x v="1896"/>
    <s v="Full Reporter"/>
    <s v="Urban"/>
    <s v="MB"/>
    <s v="DO"/>
    <s v=" Actual Data"/>
    <m/>
    <m/>
    <m/>
    <n v="83689"/>
    <n v="1022686"/>
    <n v="971236"/>
    <n v="3545652"/>
    <n v="15022878"/>
    <n v="971236"/>
    <n v="3545652"/>
    <n v="15022878"/>
    <n v="0"/>
    <n v="0"/>
    <n v="0"/>
    <n v="0"/>
    <n v="0"/>
    <n v="0"/>
    <n v="0"/>
    <n v="0"/>
  </r>
  <r>
    <n v="51445"/>
    <x v="494"/>
    <s v="Y"/>
    <n v="12237376"/>
    <n v="7476.2841165826803"/>
    <n v="1636.83"/>
    <m/>
    <n v="90022"/>
    <x v="1896"/>
    <s v="Full Reporter"/>
    <s v="Urban"/>
    <s v="DR"/>
    <s v="PT"/>
    <s v=" Actual Data"/>
    <m/>
    <m/>
    <m/>
    <n v="8538"/>
    <n v="17080"/>
    <n v="52586"/>
    <n v="30386"/>
    <n v="1003343"/>
    <n v="52586"/>
    <n v="30386"/>
    <n v="1003343"/>
    <n v="0"/>
    <n v="0"/>
    <n v="0"/>
    <n v="0"/>
    <n v="0"/>
    <n v="0"/>
    <n v="0"/>
    <n v="0"/>
  </r>
  <r>
    <n v="51445"/>
    <x v="494"/>
    <s v="Y"/>
    <n v="12237376"/>
    <n v="7476.2841165826803"/>
    <n v="1636.83"/>
    <m/>
    <n v="90023"/>
    <x v="1897"/>
    <s v="Full Reporter"/>
    <s v="Urban"/>
    <s v="MB"/>
    <s v="DO"/>
    <s v=" Actual Data"/>
    <m/>
    <m/>
    <m/>
    <n v="641980"/>
    <n v="16780493"/>
    <n v="6359244"/>
    <n v="51774888"/>
    <n v="110893921"/>
    <n v="6311003"/>
    <n v="51382126"/>
    <n v="110052684"/>
    <n v="0.5"/>
    <n v="48241"/>
    <n v="392762"/>
    <n v="841237"/>
    <n v="0.5"/>
    <n v="48241"/>
    <n v="0"/>
    <n v="0"/>
  </r>
  <r>
    <n v="51445"/>
    <x v="494"/>
    <s v="Y"/>
    <n v="12237376"/>
    <n v="7476.2841165826803"/>
    <n v="1636.83"/>
    <m/>
    <n v="90023"/>
    <x v="1897"/>
    <s v="Full Reporter"/>
    <s v="Urban"/>
    <s v="DR"/>
    <s v="PT"/>
    <s v=" Actual Data"/>
    <m/>
    <m/>
    <m/>
    <n v="14817"/>
    <n v="22512"/>
    <n v="133379"/>
    <n v="99499"/>
    <n v="1364640"/>
    <n v="133379"/>
    <n v="99499"/>
    <n v="1364640"/>
    <n v="0"/>
    <n v="0"/>
    <n v="0"/>
    <n v="0"/>
    <n v="0"/>
    <n v="0"/>
    <n v="0"/>
    <n v="0"/>
  </r>
  <r>
    <n v="51445"/>
    <x v="494"/>
    <s v="Y"/>
    <n v="12237376"/>
    <n v="7476.2841165826803"/>
    <n v="1636.83"/>
    <m/>
    <n v="90024"/>
    <x v="1898"/>
    <s v="Full Reporter"/>
    <s v="Urban"/>
    <s v="DR"/>
    <s v="PT"/>
    <s v=" Actual Data"/>
    <m/>
    <m/>
    <m/>
    <n v="5998"/>
    <n v="27805"/>
    <n v="56692"/>
    <n v="81821"/>
    <n v="1013989"/>
    <n v="56692"/>
    <n v="81821"/>
    <n v="1013989"/>
    <n v="0"/>
    <n v="0"/>
    <n v="0"/>
    <n v="0"/>
    <n v="0"/>
    <n v="0"/>
    <n v="0"/>
    <n v="0"/>
  </r>
  <r>
    <n v="6"/>
    <x v="485"/>
    <s v="N"/>
    <n v="4357850"/>
    <n v="0"/>
    <n v="0"/>
    <m/>
    <n v="90026"/>
    <x v="1899"/>
    <s v="Full Reporter"/>
    <s v="Urban"/>
    <s v="MB"/>
    <s v="PT"/>
    <s v=" Actual Vehicle Revenue Miles"/>
    <m/>
    <m/>
    <m/>
    <n v="19643"/>
    <n v="311885"/>
    <n v="194516"/>
    <n v="1192330"/>
    <n v="1739936"/>
    <n v="194516"/>
    <n v="1192330"/>
    <n v="1739936"/>
    <n v="0"/>
    <n v="0"/>
    <n v="0"/>
    <n v="0"/>
    <n v="0"/>
    <n v="0"/>
    <n v="0"/>
    <n v="0"/>
  </r>
  <r>
    <n v="6"/>
    <x v="485"/>
    <s v="N"/>
    <n v="4357850"/>
    <n v="0"/>
    <n v="0"/>
    <m/>
    <n v="90026"/>
    <x v="1899"/>
    <s v="Full Reporter"/>
    <s v="Urban"/>
    <s v="CB"/>
    <s v="PT"/>
    <s v=" Actual Vehicle Revenue Miles"/>
    <m/>
    <m/>
    <m/>
    <n v="0"/>
    <n v="0"/>
    <n v="0"/>
    <n v="0"/>
    <n v="0"/>
    <n v="0"/>
    <n v="0"/>
    <n v="0"/>
    <n v="0"/>
    <n v="0"/>
    <n v="0"/>
    <n v="0"/>
    <n v="0"/>
    <n v="0"/>
    <n v="0"/>
    <n v="0"/>
  </r>
  <r>
    <n v="6"/>
    <x v="485"/>
    <s v="N"/>
    <n v="4357850"/>
    <n v="0"/>
    <n v="0"/>
    <m/>
    <n v="90026"/>
    <x v="1899"/>
    <s v="Full Reporter"/>
    <s v="Urban"/>
    <s v="DR"/>
    <s v="PT"/>
    <s v=" Actual Vehicle Revenue Miles"/>
    <m/>
    <m/>
    <m/>
    <n v="0"/>
    <n v="0"/>
    <n v="0"/>
    <n v="0"/>
    <n v="0"/>
    <n v="0"/>
    <n v="0"/>
    <n v="0"/>
    <n v="0"/>
    <n v="0"/>
    <n v="0"/>
    <n v="0"/>
    <n v="0"/>
    <n v="0"/>
    <n v="0"/>
    <n v="0"/>
  </r>
  <r>
    <n v="6"/>
    <x v="485"/>
    <s v="N"/>
    <n v="4357850"/>
    <n v="0"/>
    <n v="0"/>
    <m/>
    <n v="90026"/>
    <x v="1899"/>
    <s v="Full Reporter"/>
    <s v="Urban"/>
    <s v="DR"/>
    <s v="TX"/>
    <s v=" Actual Vehicle Revenue Miles"/>
    <m/>
    <m/>
    <m/>
    <n v="0"/>
    <n v="0"/>
    <n v="0"/>
    <n v="0"/>
    <n v="0"/>
    <n v="0"/>
    <n v="0"/>
    <n v="0"/>
    <n v="0"/>
    <n v="0"/>
    <n v="0"/>
    <n v="0"/>
    <n v="0"/>
    <n v="0"/>
    <n v="0"/>
    <n v="0"/>
  </r>
  <r>
    <n v="6"/>
    <x v="485"/>
    <s v="N"/>
    <n v="4357850"/>
    <n v="0"/>
    <n v="0"/>
    <m/>
    <n v="90026"/>
    <x v="1899"/>
    <s v="Full Reporter"/>
    <s v="Urban"/>
    <s v="LR"/>
    <s v="DO"/>
    <s v=" Actual Vehicle Revenue Miles"/>
    <m/>
    <m/>
    <m/>
    <n v="0"/>
    <n v="0"/>
    <n v="0"/>
    <n v="0"/>
    <n v="0"/>
    <n v="0"/>
    <n v="0"/>
    <n v="0"/>
    <n v="0"/>
    <n v="0"/>
    <n v="0"/>
    <n v="0"/>
    <n v="0"/>
    <n v="0"/>
    <n v="0"/>
    <n v="0"/>
  </r>
  <r>
    <n v="6"/>
    <x v="485"/>
    <s v="N"/>
    <n v="4357850"/>
    <n v="0"/>
    <n v="0"/>
    <m/>
    <n v="90026"/>
    <x v="1899"/>
    <s v="Full Reporter"/>
    <s v="Urban"/>
    <s v="MB"/>
    <s v="DO"/>
    <s v=" Actual Vehicle Revenue Miles"/>
    <m/>
    <m/>
    <m/>
    <n v="0"/>
    <n v="0"/>
    <n v="0"/>
    <n v="0"/>
    <n v="0"/>
    <n v="0"/>
    <n v="0"/>
    <n v="0"/>
    <n v="0"/>
    <n v="0"/>
    <n v="0"/>
    <n v="0"/>
    <n v="0"/>
    <n v="0"/>
    <n v="0"/>
    <n v="0"/>
  </r>
  <r>
    <n v="78661"/>
    <x v="504"/>
    <s v="Y"/>
    <n v="3070300"/>
    <n v="4550.45303828742"/>
    <n v="674.72"/>
    <m/>
    <n v="90026"/>
    <x v="1899"/>
    <s v="Full Reporter"/>
    <s v="Urban"/>
    <s v="LR"/>
    <s v="DO"/>
    <s v=" Actual Vehicle Revenue Miles"/>
    <m/>
    <m/>
    <m/>
    <n v="692826"/>
    <n v="36047360"/>
    <n v="12700555"/>
    <n v="248512073"/>
    <n v="130286437"/>
    <n v="0"/>
    <n v="0"/>
    <n v="0"/>
    <n v="130.30000000000001"/>
    <n v="12700555"/>
    <n v="248512073"/>
    <n v="130286437"/>
    <n v="108.4"/>
    <n v="10924221"/>
    <n v="0"/>
    <n v="0"/>
  </r>
  <r>
    <n v="78661"/>
    <x v="504"/>
    <s v="Y"/>
    <n v="3070300"/>
    <n v="4550.45303828742"/>
    <n v="674.72"/>
    <m/>
    <n v="90026"/>
    <x v="1899"/>
    <s v="Full Reporter"/>
    <s v="Urban"/>
    <s v="MB"/>
    <s v="DO"/>
    <s v=" Actual Vehicle Revenue Miles"/>
    <m/>
    <s v=" Actual Vehicle Revenue Miles"/>
    <m/>
    <n v="761678"/>
    <n v="16519032"/>
    <n v="8826407"/>
    <n v="72309469"/>
    <n v="119817421"/>
    <n v="8701335"/>
    <n v="71284829"/>
    <n v="118119584"/>
    <n v="5.7"/>
    <n v="125072"/>
    <n v="1024640"/>
    <n v="1697837"/>
    <n v="0.7"/>
    <n v="27592"/>
    <n v="0.1"/>
    <n v="2566"/>
  </r>
  <r>
    <n v="78661"/>
    <x v="504"/>
    <s v="Y"/>
    <n v="3070300"/>
    <n v="4550.45303828742"/>
    <n v="674.72"/>
    <m/>
    <n v="90026"/>
    <x v="1899"/>
    <s v="Full Reporter"/>
    <s v="Urban"/>
    <s v="MB"/>
    <s v="PT"/>
    <s v=" Actual Vehicle Revenue Miles"/>
    <m/>
    <s v=" Actual Vehicle Revenue Miles"/>
    <m/>
    <n v="962468"/>
    <n v="15281360"/>
    <n v="9530667"/>
    <n v="58420374"/>
    <n v="85251366"/>
    <n v="9522959"/>
    <n v="58373126"/>
    <n v="85182418"/>
    <n v="0"/>
    <n v="7708"/>
    <n v="47248"/>
    <n v="68948"/>
    <n v="0"/>
    <n v="7708"/>
    <n v="0"/>
    <n v="0"/>
  </r>
  <r>
    <n v="78661"/>
    <x v="504"/>
    <s v="Y"/>
    <n v="3070300"/>
    <n v="4550.45303828742"/>
    <n v="674.72"/>
    <m/>
    <n v="90026"/>
    <x v="1899"/>
    <s v="Full Reporter"/>
    <s v="Urban"/>
    <s v="DR"/>
    <s v="PT"/>
    <s v=" Actual Vehicle Revenue Miles"/>
    <m/>
    <m/>
    <m/>
    <n v="105521"/>
    <n v="178828"/>
    <n v="1862337"/>
    <n v="2271356"/>
    <n v="11152947"/>
    <n v="1862337"/>
    <n v="2271356"/>
    <n v="11152947"/>
    <n v="0"/>
    <n v="0"/>
    <n v="0"/>
    <n v="0"/>
    <n v="0"/>
    <n v="0"/>
    <n v="0"/>
    <n v="0"/>
  </r>
  <r>
    <n v="78661"/>
    <x v="504"/>
    <s v="Y"/>
    <n v="3070300"/>
    <n v="4550.45303828742"/>
    <n v="674.72"/>
    <m/>
    <n v="90026"/>
    <x v="1899"/>
    <s v="Full Reporter"/>
    <s v="Urban"/>
    <s v="DR"/>
    <s v="TX"/>
    <s v=" Actual Vehicle Revenue Miles"/>
    <m/>
    <m/>
    <m/>
    <n v="23696"/>
    <n v="70834"/>
    <n v="773114"/>
    <n v="863088"/>
    <n v="3016427"/>
    <n v="773114"/>
    <n v="863088"/>
    <n v="3016427"/>
    <n v="0"/>
    <n v="0"/>
    <n v="0"/>
    <n v="0"/>
    <n v="0"/>
    <n v="0"/>
    <n v="0"/>
    <n v="0"/>
  </r>
  <r>
    <n v="78661"/>
    <x v="504"/>
    <s v="Y"/>
    <n v="3070300"/>
    <n v="4550.45303828742"/>
    <n v="674.72"/>
    <m/>
    <n v="90026"/>
    <x v="1899"/>
    <s v="Full Reporter"/>
    <s v="Urban"/>
    <s v="CB"/>
    <s v="PT"/>
    <s v=" Actual Vehicle Revenue Miles"/>
    <m/>
    <s v=" Actual Vehicle Revenue Miles"/>
    <m/>
    <n v="7377"/>
    <n v="102064"/>
    <n v="208353"/>
    <n v="2553990"/>
    <n v="1951564"/>
    <n v="206580"/>
    <n v="2532257"/>
    <n v="1934957"/>
    <n v="0"/>
    <n v="1773"/>
    <n v="21733"/>
    <n v="16607"/>
    <n v="0"/>
    <n v="1773"/>
    <n v="0"/>
    <n v="0"/>
  </r>
  <r>
    <n v="31843"/>
    <x v="505"/>
    <s v="Y"/>
    <n v="717589"/>
    <n v="4509.9838365432997"/>
    <n v="159.11000000000001"/>
    <m/>
    <n v="90027"/>
    <x v="1900"/>
    <s v="Full Reporter"/>
    <s v="Urban"/>
    <s v="MB"/>
    <s v="DO"/>
    <s v=" Actual Data"/>
    <m/>
    <m/>
    <m/>
    <n v="426644"/>
    <n v="8184511"/>
    <n v="4833579"/>
    <n v="23016254"/>
    <n v="63053188"/>
    <n v="4833579"/>
    <n v="23016254"/>
    <n v="63053188"/>
    <n v="0"/>
    <n v="0"/>
    <n v="0"/>
    <n v="0"/>
    <n v="0"/>
    <n v="0"/>
    <n v="0"/>
    <n v="0"/>
  </r>
  <r>
    <n v="31843"/>
    <x v="505"/>
    <s v="Y"/>
    <n v="717589"/>
    <n v="4509.9838365432997"/>
    <n v="159.11000000000001"/>
    <m/>
    <n v="90027"/>
    <x v="1900"/>
    <s v="Full Reporter"/>
    <s v="Urban"/>
    <s v="DR"/>
    <s v="PT"/>
    <s v=" Actual Vehicle Revenue Miles"/>
    <m/>
    <m/>
    <m/>
    <n v="70901"/>
    <n v="139543"/>
    <n v="836817"/>
    <n v="992629"/>
    <n v="8191889"/>
    <n v="836817"/>
    <n v="992629"/>
    <n v="8191889"/>
    <n v="0"/>
    <n v="0"/>
    <n v="0"/>
    <n v="0"/>
    <n v="0"/>
    <n v="0"/>
    <n v="0"/>
    <n v="0"/>
  </r>
  <r>
    <n v="51445"/>
    <x v="494"/>
    <s v="N"/>
    <n v="12237376"/>
    <n v="7476.2841165826803"/>
    <n v="1636.83"/>
    <m/>
    <n v="90029"/>
    <x v="1901"/>
    <s v="Full Reporter"/>
    <s v="Urban"/>
    <s v="MB"/>
    <s v="DO"/>
    <s v=" Actual Data"/>
    <m/>
    <m/>
    <m/>
    <n v="98997"/>
    <n v="1285486"/>
    <n v="1325580"/>
    <n v="6680757"/>
    <n v="14075141"/>
    <n v="1325580"/>
    <n v="6680757"/>
    <n v="14075141"/>
    <n v="0"/>
    <n v="0"/>
    <n v="0"/>
    <n v="0"/>
    <n v="0"/>
    <n v="0"/>
    <n v="0"/>
    <n v="0"/>
  </r>
  <r>
    <n v="51445"/>
    <x v="494"/>
    <s v="N"/>
    <n v="12237376"/>
    <n v="7476.2841165826803"/>
    <n v="1636.83"/>
    <m/>
    <n v="90029"/>
    <x v="1901"/>
    <s v="Full Reporter"/>
    <s v="Urban"/>
    <s v="DR"/>
    <s v="PT"/>
    <s v=" Actual Data"/>
    <m/>
    <m/>
    <m/>
    <n v="20962"/>
    <n v="35716"/>
    <n v="331452"/>
    <n v="440853"/>
    <n v="3293064"/>
    <n v="331452"/>
    <n v="440853"/>
    <n v="3293064"/>
    <n v="0"/>
    <n v="0"/>
    <n v="0"/>
    <n v="0"/>
    <n v="0"/>
    <n v="0"/>
    <n v="0"/>
    <n v="0"/>
  </r>
  <r>
    <n v="51445"/>
    <x v="494"/>
    <s v="N"/>
    <n v="12237376"/>
    <n v="7476.2841165826803"/>
    <n v="1636.83"/>
    <m/>
    <n v="90029"/>
    <x v="1901"/>
    <s v="Full Reporter"/>
    <s v="Urban"/>
    <s v="MB"/>
    <s v="PT"/>
    <s v=" Actual Data"/>
    <m/>
    <m/>
    <m/>
    <n v="981"/>
    <n v="4430"/>
    <n v="12595"/>
    <n v="17405"/>
    <n v="122744"/>
    <n v="12595"/>
    <n v="17405"/>
    <n v="122744"/>
    <n v="0"/>
    <n v="0"/>
    <n v="0"/>
    <n v="0"/>
    <n v="0"/>
    <n v="0"/>
    <n v="0"/>
    <n v="0"/>
  </r>
  <r>
    <n v="75340"/>
    <x v="506"/>
    <s v="Y"/>
    <n v="2276703"/>
    <n v="3741.1049357327502"/>
    <n v="608.55999999999995"/>
    <m/>
    <n v="90029"/>
    <x v="1901"/>
    <s v="Full Reporter"/>
    <s v="Urban"/>
    <s v="MB"/>
    <s v="DO"/>
    <s v=" Actual Vehicle Revenue Miles"/>
    <m/>
    <m/>
    <m/>
    <n v="349156"/>
    <n v="4533824"/>
    <n v="4675235"/>
    <n v="23562596"/>
    <n v="49642114"/>
    <n v="4285025"/>
    <n v="21595987"/>
    <n v="45498825"/>
    <n v="11.2"/>
    <n v="390210"/>
    <n v="1966609"/>
    <n v="4143289"/>
    <n v="11.2"/>
    <n v="390210"/>
    <n v="0"/>
    <n v="0"/>
  </r>
  <r>
    <n v="75340"/>
    <x v="506"/>
    <s v="Y"/>
    <n v="2276703"/>
    <n v="3741.1049357327502"/>
    <n v="608.55999999999995"/>
    <m/>
    <n v="90029"/>
    <x v="1901"/>
    <s v="Full Reporter"/>
    <s v="Urban"/>
    <s v="DR"/>
    <s v="PT"/>
    <s v=" Actual Data"/>
    <m/>
    <m/>
    <m/>
    <n v="63208"/>
    <n v="107698"/>
    <n v="999477"/>
    <n v="1329372"/>
    <n v="9930069"/>
    <n v="999477"/>
    <n v="1329372"/>
    <n v="9930069"/>
    <n v="0"/>
    <n v="0"/>
    <n v="0"/>
    <n v="0"/>
    <n v="0"/>
    <n v="0"/>
    <n v="0"/>
    <n v="0"/>
  </r>
  <r>
    <n v="75340"/>
    <x v="506"/>
    <s v="Y"/>
    <n v="2276703"/>
    <n v="3741.1049357327502"/>
    <n v="608.55999999999995"/>
    <m/>
    <n v="90029"/>
    <x v="1901"/>
    <s v="Full Reporter"/>
    <s v="Urban"/>
    <s v="MB"/>
    <s v="PT"/>
    <s v=" Actual Data"/>
    <m/>
    <m/>
    <m/>
    <n v="29785"/>
    <n v="134448"/>
    <n v="382223"/>
    <n v="528192"/>
    <n v="3724935"/>
    <n v="382223"/>
    <n v="528192"/>
    <n v="3724935"/>
    <n v="0"/>
    <n v="0"/>
    <n v="0"/>
    <n v="0"/>
    <n v="0"/>
    <n v="0"/>
    <n v="0"/>
    <n v="0"/>
  </r>
  <r>
    <n v="6"/>
    <x v="485"/>
    <s v="N"/>
    <n v="4357850"/>
    <n v="0"/>
    <n v="0"/>
    <m/>
    <n v="90030"/>
    <x v="1902"/>
    <s v="Full Reporter"/>
    <s v="Urban"/>
    <s v="MB"/>
    <s v="PT"/>
    <s v=" Actual Vehicle Revenue Miles"/>
    <m/>
    <m/>
    <m/>
    <n v="28859"/>
    <n v="332813"/>
    <n v="366860"/>
    <n v="2087796"/>
    <n v="4311281"/>
    <n v="366860"/>
    <n v="2087796"/>
    <n v="4311281"/>
    <n v="0"/>
    <n v="0"/>
    <n v="0"/>
    <n v="0"/>
    <n v="0"/>
    <n v="0"/>
    <n v="0"/>
    <n v="0"/>
  </r>
  <r>
    <n v="6"/>
    <x v="485"/>
    <s v="N"/>
    <n v="4357850"/>
    <n v="0"/>
    <n v="0"/>
    <m/>
    <n v="90030"/>
    <x v="1902"/>
    <s v="Full Reporter"/>
    <s v="Urban"/>
    <s v="DR"/>
    <s v="PT"/>
    <s v=" Actual Vehicle Revenue Miles"/>
    <m/>
    <m/>
    <m/>
    <n v="3751"/>
    <n v="6687"/>
    <n v="65507"/>
    <n v="111065"/>
    <n v="787294"/>
    <n v="65507"/>
    <n v="111065"/>
    <n v="787294"/>
    <n v="0"/>
    <n v="0"/>
    <n v="0"/>
    <n v="0"/>
    <n v="0"/>
    <n v="0"/>
    <n v="0"/>
    <n v="0"/>
  </r>
  <r>
    <n v="6"/>
    <x v="485"/>
    <s v="N"/>
    <n v="4357850"/>
    <n v="0"/>
    <n v="0"/>
    <m/>
    <n v="90030"/>
    <x v="1902"/>
    <s v="Full Reporter"/>
    <s v="Urban"/>
    <s v="CR"/>
    <s v="DO"/>
    <s v=" Actual Vehicle Revenue Miles"/>
    <m/>
    <m/>
    <m/>
    <n v="0"/>
    <n v="0"/>
    <n v="0"/>
    <n v="0"/>
    <n v="0"/>
    <n v="0"/>
    <n v="0"/>
    <n v="0"/>
    <n v="0"/>
    <n v="0"/>
    <n v="0"/>
    <n v="0"/>
    <n v="0"/>
    <n v="0"/>
    <n v="0"/>
    <n v="0"/>
  </r>
  <r>
    <n v="6"/>
    <x v="485"/>
    <s v="N"/>
    <n v="4357850"/>
    <n v="0"/>
    <n v="0"/>
    <m/>
    <n v="90030"/>
    <x v="1902"/>
    <s v="Full Reporter"/>
    <s v="Urban"/>
    <s v="YR"/>
    <s v="DO"/>
    <s v=" Actual Data"/>
    <m/>
    <m/>
    <m/>
    <n v="0"/>
    <n v="0"/>
    <n v="0"/>
    <n v="0"/>
    <n v="0"/>
    <n v="0"/>
    <n v="0"/>
    <n v="0"/>
    <n v="0"/>
    <n v="0"/>
    <n v="0"/>
    <n v="0"/>
    <n v="0"/>
    <n v="0"/>
    <n v="0"/>
    <n v="0"/>
  </r>
  <r>
    <n v="78661"/>
    <x v="504"/>
    <s v="Y"/>
    <n v="3070300"/>
    <n v="4550.45303828742"/>
    <n v="674.72"/>
    <m/>
    <n v="90030"/>
    <x v="1902"/>
    <s v="Full Reporter"/>
    <s v="Urban"/>
    <s v="MB"/>
    <s v="PT"/>
    <s v=" Actual Vehicle Revenue Miles"/>
    <m/>
    <s v=" Actual Vehicle Revenue Miles"/>
    <m/>
    <n v="364938"/>
    <n v="4208677"/>
    <n v="4639229"/>
    <n v="26401792"/>
    <n v="54505652"/>
    <n v="4639229"/>
    <n v="26401792"/>
    <n v="54505652"/>
    <n v="0"/>
    <n v="0"/>
    <n v="0"/>
    <n v="0"/>
    <n v="0"/>
    <n v="0"/>
    <n v="0"/>
    <n v="0"/>
  </r>
  <r>
    <n v="78661"/>
    <x v="504"/>
    <s v="Y"/>
    <n v="3070300"/>
    <n v="4550.45303828742"/>
    <n v="674.72"/>
    <m/>
    <n v="90030"/>
    <x v="1902"/>
    <s v="Full Reporter"/>
    <s v="Urban"/>
    <s v="CR"/>
    <s v="DO"/>
    <s v=" Actual Data"/>
    <m/>
    <m/>
    <m/>
    <n v="51343"/>
    <n v="813207"/>
    <n v="1658466"/>
    <n v="22553663"/>
    <n v="36042932"/>
    <n v="0"/>
    <n v="0"/>
    <n v="0"/>
    <n v="82.2"/>
    <n v="1658466"/>
    <n v="22553663"/>
    <n v="36042932"/>
    <n v="82.2"/>
    <n v="1658466"/>
    <n v="0"/>
    <n v="0"/>
  </r>
  <r>
    <n v="78661"/>
    <x v="504"/>
    <s v="Y"/>
    <n v="3070300"/>
    <n v="4550.45303828742"/>
    <n v="674.72"/>
    <m/>
    <n v="90030"/>
    <x v="1902"/>
    <s v="Full Reporter"/>
    <s v="Urban"/>
    <s v="YR"/>
    <s v="DO"/>
    <s v=" Actual Data"/>
    <m/>
    <m/>
    <m/>
    <n v="28503"/>
    <n v="1684586"/>
    <n v="627203"/>
    <n v="13034585"/>
    <n v="29883425"/>
    <n v="0"/>
    <n v="0"/>
    <n v="0"/>
    <n v="44"/>
    <n v="627203"/>
    <n v="13034585"/>
    <n v="29883425"/>
    <n v="44"/>
    <n v="627203"/>
    <n v="0"/>
    <n v="0"/>
  </r>
  <r>
    <n v="78661"/>
    <x v="504"/>
    <s v="Y"/>
    <n v="3070300"/>
    <n v="4550.45303828742"/>
    <n v="674.72"/>
    <m/>
    <n v="90030"/>
    <x v="1902"/>
    <s v="Full Reporter"/>
    <s v="Urban"/>
    <s v="DR"/>
    <s v="PT"/>
    <s v=" Actual Vehicle Revenue Miles"/>
    <m/>
    <m/>
    <m/>
    <n v="48492"/>
    <n v="86449"/>
    <n v="846849"/>
    <n v="1435796"/>
    <n v="10177803"/>
    <n v="846849"/>
    <n v="1435796"/>
    <n v="10177803"/>
    <n v="0"/>
    <n v="0"/>
    <n v="0"/>
    <n v="0"/>
    <n v="0"/>
    <n v="0"/>
    <n v="0"/>
    <n v="0"/>
  </r>
  <r>
    <n v="6"/>
    <x v="485"/>
    <s v="N"/>
    <n v="4357850"/>
    <n v="0"/>
    <n v="0"/>
    <m/>
    <n v="90031"/>
    <x v="1903"/>
    <s v="Full Reporter"/>
    <s v="Urban"/>
    <s v="MB"/>
    <s v="PT"/>
    <s v=" Actual Vehicle Revenue Miles"/>
    <m/>
    <m/>
    <m/>
    <n v="33137"/>
    <n v="180332"/>
    <n v="493904"/>
    <n v="1858460"/>
    <n v="3512796"/>
    <n v="493904"/>
    <n v="1858460"/>
    <n v="3512796"/>
    <n v="0"/>
    <n v="0"/>
    <n v="0"/>
    <n v="0"/>
    <n v="0"/>
    <n v="0"/>
    <n v="0"/>
    <n v="0"/>
  </r>
  <r>
    <n v="6"/>
    <x v="485"/>
    <s v="N"/>
    <n v="4357850"/>
    <n v="0"/>
    <n v="0"/>
    <m/>
    <n v="90031"/>
    <x v="1903"/>
    <s v="Full Reporter"/>
    <s v="Urban"/>
    <s v="MB"/>
    <s v="DO"/>
    <s v=" Actual Vehicle Revenue Miles"/>
    <m/>
    <m/>
    <m/>
    <n v="16184"/>
    <n v="199500"/>
    <n v="212932"/>
    <n v="1277832"/>
    <n v="2696455"/>
    <n v="212932"/>
    <n v="1277832"/>
    <n v="2696455"/>
    <n v="0"/>
    <n v="0"/>
    <n v="0"/>
    <n v="0"/>
    <n v="0"/>
    <n v="0"/>
    <n v="0"/>
    <n v="0"/>
  </r>
  <r>
    <n v="6"/>
    <x v="485"/>
    <s v="N"/>
    <n v="4357850"/>
    <n v="0"/>
    <n v="0"/>
    <m/>
    <n v="90031"/>
    <x v="1903"/>
    <s v="Full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1172"/>
    <n v="9163"/>
    <n v="31427"/>
    <n v="311466"/>
    <n v="260136"/>
    <n v="31427"/>
    <n v="311466"/>
    <n v="260136"/>
    <n v="0"/>
    <n v="0"/>
    <n v="0"/>
    <n v="0"/>
    <n v="0"/>
    <n v="0"/>
    <n v="0"/>
    <n v="0"/>
  </r>
  <r>
    <n v="6"/>
    <x v="485"/>
    <s v="N"/>
    <n v="4357850"/>
    <n v="0"/>
    <n v="0"/>
    <m/>
    <n v="90031"/>
    <x v="1903"/>
    <s v="Full Reporter"/>
    <s v="Urban"/>
    <s v="DR"/>
    <s v="PT"/>
    <s v=" Actual Vehicle Revenue Miles"/>
    <m/>
    <m/>
    <m/>
    <n v="400"/>
    <n v="719"/>
    <n v="7073"/>
    <n v="6978"/>
    <n v="52281"/>
    <n v="7073"/>
    <n v="6978"/>
    <n v="52281"/>
    <n v="0"/>
    <n v="0"/>
    <n v="0"/>
    <n v="0"/>
    <n v="0"/>
    <n v="0"/>
    <n v="0"/>
    <n v="0"/>
  </r>
  <r>
    <n v="38215"/>
    <x v="507"/>
    <s v="N"/>
    <n v="173194"/>
    <n v="4673.6113136117501"/>
    <n v="37.06"/>
    <m/>
    <n v="90031"/>
    <x v="1903"/>
    <s v="Full Reporter"/>
    <s v="Urban"/>
    <s v="DR"/>
    <s v="PT"/>
    <s v=" Actual Vehicle Revenue Miles"/>
    <m/>
    <m/>
    <m/>
    <n v="21837"/>
    <n v="39257"/>
    <n v="386184"/>
    <n v="381023"/>
    <n v="2854543"/>
    <n v="386184"/>
    <n v="381023"/>
    <n v="2854543"/>
    <n v="0"/>
    <n v="0"/>
    <n v="0"/>
    <n v="0"/>
    <n v="0"/>
    <n v="0"/>
    <n v="0"/>
    <n v="0"/>
  </r>
  <r>
    <n v="38215"/>
    <x v="507"/>
    <s v="N"/>
    <n v="173194"/>
    <n v="4673.6113136117501"/>
    <n v="37.06"/>
    <m/>
    <n v="90031"/>
    <x v="1903"/>
    <s v="Full Reporter"/>
    <s v="Urban"/>
    <s v="MB"/>
    <s v="DO"/>
    <s v=" Actual Vehicle Revenue Miles"/>
    <m/>
    <m/>
    <m/>
    <n v="15373"/>
    <n v="189501"/>
    <n v="202260"/>
    <n v="1213788"/>
    <n v="2561310"/>
    <n v="202260"/>
    <n v="1213788"/>
    <n v="2561310"/>
    <n v="0"/>
    <n v="0"/>
    <n v="0"/>
    <n v="0"/>
    <n v="0"/>
    <n v="0"/>
    <n v="0"/>
    <n v="0"/>
  </r>
  <r>
    <n v="38215"/>
    <x v="507"/>
    <s v="N"/>
    <n v="173194"/>
    <n v="4673.6113136117501"/>
    <n v="37.06"/>
    <m/>
    <n v="90031"/>
    <x v="1903"/>
    <s v="Full Reporter"/>
    <s v="Urban"/>
    <s v="MB"/>
    <s v="PT"/>
    <s v=" Actual Vehicle Revenue Miles"/>
    <m/>
    <m/>
    <m/>
    <n v="15656"/>
    <n v="85202"/>
    <n v="233357"/>
    <n v="878075"/>
    <n v="1659706"/>
    <n v="233357"/>
    <n v="878075"/>
    <n v="1659706"/>
    <n v="0"/>
    <n v="0"/>
    <n v="0"/>
    <n v="0"/>
    <n v="0"/>
    <n v="0"/>
    <n v="0"/>
    <n v="0"/>
  </r>
  <r>
    <n v="38215"/>
    <x v="507"/>
    <s v="N"/>
    <n v="173194"/>
    <n v="4673.6113136117501"/>
    <n v="37.06"/>
    <m/>
    <n v="90031"/>
    <x v="1903"/>
    <s v="Full Reporter"/>
    <s v="Urban"/>
    <s v="CB"/>
    <s v="DO"/>
    <s v=" Actual Vehicle Revenue Miles"/>
    <m/>
    <m/>
    <m/>
    <n v="0"/>
    <n v="0"/>
    <n v="0"/>
    <n v="0"/>
    <n v="0"/>
    <n v="0"/>
    <n v="0"/>
    <n v="0"/>
    <n v="0"/>
    <n v="0"/>
    <n v="0"/>
    <n v="0"/>
    <n v="0"/>
    <n v="0"/>
    <n v="0"/>
    <n v="0"/>
  </r>
  <r>
    <n v="51445"/>
    <x v="494"/>
    <s v="N"/>
    <n v="12237376"/>
    <n v="7476.2841165826803"/>
    <n v="1636.83"/>
    <m/>
    <n v="90031"/>
    <x v="1903"/>
    <s v="Full Reporter"/>
    <s v="Urban"/>
    <s v="CB"/>
    <s v="DO"/>
    <s v=" Actual Vehicle Revenue Miles"/>
    <m/>
    <m/>
    <m/>
    <n v="5645"/>
    <n v="44131"/>
    <n v="151361"/>
    <n v="1500107"/>
    <n v="1252885"/>
    <n v="151361"/>
    <n v="1500107"/>
    <n v="1252885"/>
    <n v="0"/>
    <n v="0"/>
    <n v="0"/>
    <n v="0"/>
    <n v="0"/>
    <n v="0"/>
    <n v="0"/>
    <n v="0"/>
  </r>
  <r>
    <n v="51445"/>
    <x v="494"/>
    <s v="N"/>
    <n v="12237376"/>
    <n v="7476.2841165826803"/>
    <n v="1636.83"/>
    <m/>
    <n v="90031"/>
    <x v="1903"/>
    <s v="Full Reporter"/>
    <s v="Urban"/>
    <s v="DR"/>
    <s v="PT"/>
    <s v=" Actual Data"/>
    <m/>
    <m/>
    <m/>
    <n v="0"/>
    <n v="0"/>
    <n v="0"/>
    <n v="0"/>
    <n v="0"/>
    <n v="0"/>
    <n v="0"/>
    <n v="0"/>
    <n v="0"/>
    <n v="0"/>
    <n v="0"/>
    <n v="0"/>
    <n v="0"/>
    <n v="0"/>
    <n v="0"/>
    <n v="0"/>
  </r>
  <r>
    <n v="51445"/>
    <x v="494"/>
    <s v="N"/>
    <n v="12237376"/>
    <n v="7476.2841165826803"/>
    <n v="1636.83"/>
    <m/>
    <n v="90031"/>
    <x v="1903"/>
    <s v="Full Reporter"/>
    <s v="Urban"/>
    <s v="MB"/>
    <s v="DO"/>
    <s v=" Actual Data"/>
    <m/>
    <m/>
    <m/>
    <n v="0"/>
    <n v="0"/>
    <n v="0"/>
    <n v="0"/>
    <n v="0"/>
    <n v="0"/>
    <n v="0"/>
    <n v="0"/>
    <n v="0"/>
    <n v="0"/>
    <n v="0"/>
    <n v="0"/>
    <n v="0"/>
    <n v="0"/>
    <n v="0"/>
    <n v="0"/>
  </r>
  <r>
    <n v="51445"/>
    <x v="494"/>
    <s v="N"/>
    <n v="12237376"/>
    <n v="7476.2841165826803"/>
    <n v="1636.83"/>
    <m/>
    <n v="90031"/>
    <x v="1903"/>
    <s v="Full Reporter"/>
    <s v="Urban"/>
    <s v="MB"/>
    <s v="PT"/>
    <s v=" Actual Data"/>
    <m/>
    <m/>
    <m/>
    <n v="0"/>
    <n v="0"/>
    <n v="0"/>
    <n v="0"/>
    <n v="0"/>
    <n v="0"/>
    <n v="0"/>
    <n v="0"/>
    <n v="0"/>
    <n v="0"/>
    <n v="0"/>
    <n v="0"/>
    <n v="0"/>
    <n v="0"/>
    <n v="0"/>
    <n v="0"/>
  </r>
  <r>
    <n v="75340"/>
    <x v="506"/>
    <s v="Y"/>
    <n v="2276703"/>
    <n v="3741.1049357327502"/>
    <n v="608.55999999999995"/>
    <m/>
    <n v="90031"/>
    <x v="1903"/>
    <s v="Full Reporter"/>
    <s v="Urban"/>
    <s v="MB"/>
    <s v="DO"/>
    <s v=" Actual Vehicle Revenue Miles"/>
    <m/>
    <m/>
    <m/>
    <n v="291288"/>
    <n v="3590659"/>
    <n v="3832416"/>
    <n v="22998822"/>
    <n v="48531626"/>
    <n v="3832416"/>
    <n v="22998822"/>
    <n v="48531626"/>
    <n v="0"/>
    <n v="0"/>
    <n v="0"/>
    <n v="0"/>
    <n v="0"/>
    <n v="0"/>
    <n v="0"/>
    <n v="0"/>
  </r>
  <r>
    <n v="75340"/>
    <x v="506"/>
    <s v="Y"/>
    <n v="2276703"/>
    <n v="3741.1049357327502"/>
    <n v="608.55999999999995"/>
    <m/>
    <n v="90031"/>
    <x v="1903"/>
    <s v="Full Reporter"/>
    <s v="Urban"/>
    <s v="DR"/>
    <s v="PT"/>
    <s v=" Actual Data"/>
    <m/>
    <m/>
    <m/>
    <n v="71179"/>
    <n v="127961"/>
    <n v="1258796"/>
    <n v="1241973"/>
    <n v="9304599"/>
    <n v="1258796"/>
    <n v="1241973"/>
    <n v="9304599"/>
    <n v="0"/>
    <n v="0"/>
    <n v="0"/>
    <n v="0"/>
    <n v="0"/>
    <n v="0"/>
    <n v="0"/>
    <n v="0"/>
  </r>
  <r>
    <n v="75340"/>
    <x v="506"/>
    <s v="Y"/>
    <n v="2276703"/>
    <n v="3741.1049357327502"/>
    <n v="608.55999999999995"/>
    <m/>
    <n v="90031"/>
    <x v="1903"/>
    <s v="Full Reporter"/>
    <s v="Urban"/>
    <s v="MB"/>
    <s v="PT"/>
    <s v=" Actual Data"/>
    <m/>
    <m/>
    <m/>
    <n v="34340"/>
    <n v="186880"/>
    <n v="511840"/>
    <n v="1925949"/>
    <n v="3640362"/>
    <n v="511840"/>
    <n v="1925949"/>
    <n v="3640362"/>
    <n v="0"/>
    <n v="0"/>
    <n v="0"/>
    <n v="0"/>
    <n v="0"/>
    <n v="0"/>
    <n v="0"/>
    <n v="0"/>
  </r>
  <r>
    <n v="75340"/>
    <x v="506"/>
    <s v="Y"/>
    <n v="2276703"/>
    <n v="3741.1049357327502"/>
    <n v="608.55999999999995"/>
    <m/>
    <n v="90031"/>
    <x v="1903"/>
    <s v="Full Reporter"/>
    <s v="Urban"/>
    <s v="CB"/>
    <s v="DO"/>
    <s v=" Actual Vehicle Revenue Miles"/>
    <m/>
    <m/>
    <m/>
    <n v="12253"/>
    <n v="95784"/>
    <n v="328522"/>
    <n v="3255913"/>
    <n v="2719328"/>
    <n v="328522"/>
    <n v="3255913"/>
    <n v="2719328"/>
    <n v="0"/>
    <n v="0"/>
    <n v="0"/>
    <n v="0"/>
    <n v="0"/>
    <n v="0"/>
    <n v="0"/>
    <n v="0"/>
  </r>
  <r>
    <n v="87004"/>
    <x v="508"/>
    <s v="N"/>
    <n v="528991"/>
    <n v="3515.4912201059801"/>
    <n v="150.47"/>
    <m/>
    <n v="90031"/>
    <x v="1903"/>
    <s v="Full Reporter"/>
    <s v="Urban"/>
    <s v="MB"/>
    <s v="PT"/>
    <s v=" Actual Vehicle Revenue Miles"/>
    <m/>
    <m/>
    <m/>
    <n v="59449"/>
    <n v="323527"/>
    <n v="886095"/>
    <n v="3334194"/>
    <n v="6302178"/>
    <n v="886095"/>
    <n v="3334194"/>
    <n v="6302178"/>
    <n v="0"/>
    <n v="0"/>
    <n v="0"/>
    <n v="0"/>
    <n v="0"/>
    <n v="0"/>
    <n v="0"/>
    <n v="0"/>
  </r>
  <r>
    <n v="87004"/>
    <x v="508"/>
    <s v="N"/>
    <n v="528991"/>
    <n v="3515.4912201059801"/>
    <n v="150.47"/>
    <m/>
    <n v="90031"/>
    <x v="1903"/>
    <s v="Full Reporter"/>
    <s v="Urban"/>
    <s v="DR"/>
    <s v="PT"/>
    <s v=" Actual Vehicle Revenue Miles"/>
    <m/>
    <m/>
    <m/>
    <n v="31334"/>
    <n v="56330"/>
    <n v="554136"/>
    <n v="546731"/>
    <n v="4095989"/>
    <n v="554136"/>
    <n v="546731"/>
    <n v="4095989"/>
    <n v="0"/>
    <n v="0"/>
    <n v="0"/>
    <n v="0"/>
    <n v="0"/>
    <n v="0"/>
    <n v="0"/>
    <n v="0"/>
  </r>
  <r>
    <n v="87004"/>
    <x v="508"/>
    <s v="N"/>
    <n v="528991"/>
    <n v="3515.4912201059801"/>
    <n v="150.47"/>
    <m/>
    <n v="90031"/>
    <x v="1903"/>
    <s v="Full Reporter"/>
    <s v="Urban"/>
    <s v="MB"/>
    <s v="DO"/>
    <s v=" Actual Vehicle Revenue Miles"/>
    <m/>
    <m/>
    <m/>
    <n v="8735"/>
    <n v="107672"/>
    <n v="114921"/>
    <n v="689656"/>
    <n v="1455297"/>
    <n v="114921"/>
    <n v="689656"/>
    <n v="1455297"/>
    <n v="0"/>
    <n v="0"/>
    <n v="0"/>
    <n v="0"/>
    <n v="0"/>
    <n v="0"/>
    <n v="0"/>
    <n v="0"/>
  </r>
  <r>
    <n v="87004"/>
    <x v="508"/>
    <s v="N"/>
    <n v="528991"/>
    <n v="3515.4912201059801"/>
    <n v="150.47"/>
    <m/>
    <n v="90031"/>
    <x v="1903"/>
    <s v="Full Reporter"/>
    <s v="Urban"/>
    <s v="CB"/>
    <s v="DO"/>
    <s v=" Actual Vehicle Revenue Miles"/>
    <m/>
    <m/>
    <m/>
    <n v="1259"/>
    <n v="9840"/>
    <n v="33749"/>
    <n v="334479"/>
    <n v="279356"/>
    <n v="33749"/>
    <n v="334479"/>
    <n v="279356"/>
    <n v="0"/>
    <n v="0"/>
    <n v="0"/>
    <n v="0"/>
    <n v="0"/>
    <n v="0"/>
    <n v="0"/>
    <n v="0"/>
  </r>
  <r>
    <n v="69192"/>
    <x v="509"/>
    <s v="N"/>
    <n v="419946"/>
    <n v="3290.7740771337199"/>
    <n v="127.61"/>
    <m/>
    <n v="90032"/>
    <x v="1904"/>
    <s v="Full Reporter"/>
    <s v="Urban"/>
    <s v="MB"/>
    <s v="PT"/>
    <s v=" Actual Vehicle Revenue Miles"/>
    <m/>
    <m/>
    <m/>
    <n v="111609"/>
    <n v="682158"/>
    <n v="1341613"/>
    <n v="2613820"/>
    <n v="13633740"/>
    <n v="1341613"/>
    <n v="2613820"/>
    <n v="13633740"/>
    <n v="0"/>
    <n v="0"/>
    <n v="0"/>
    <n v="0"/>
    <n v="0"/>
    <n v="0"/>
    <n v="3"/>
    <n v="6518"/>
  </r>
  <r>
    <n v="69192"/>
    <x v="509"/>
    <s v="N"/>
    <n v="419946"/>
    <n v="3290.7740771337199"/>
    <n v="127.61"/>
    <m/>
    <n v="90032"/>
    <x v="1904"/>
    <s v="Full Reporter"/>
    <s v="Urban"/>
    <s v="DR"/>
    <s v="PT"/>
    <s v=" Actual Vehicle Revenue Miles"/>
    <m/>
    <m/>
    <m/>
    <n v="3286"/>
    <n v="2130"/>
    <n v="54531"/>
    <n v="21220"/>
    <n v="309154"/>
    <n v="54531"/>
    <n v="21220"/>
    <n v="309154"/>
    <n v="0"/>
    <n v="0"/>
    <n v="0"/>
    <n v="0"/>
    <n v="0"/>
    <n v="0"/>
    <n v="0"/>
    <n v="0"/>
  </r>
  <r>
    <n v="69184"/>
    <x v="510"/>
    <s v="Y"/>
    <n v="3976313"/>
    <n v="3580.71306549172"/>
    <n v="1110.48"/>
    <m/>
    <n v="90032"/>
    <x v="1904"/>
    <s v="Full Reporter"/>
    <s v="Urban"/>
    <s v="MB"/>
    <s v="PT"/>
    <s v=" Actual Vehicle Revenue Miles"/>
    <m/>
    <m/>
    <m/>
    <n v="1473629"/>
    <n v="18545461"/>
    <n v="18680906"/>
    <n v="70850009"/>
    <n v="193603729"/>
    <n v="18680906"/>
    <n v="70850009"/>
    <n v="193603729"/>
    <n v="0"/>
    <n v="0"/>
    <n v="0"/>
    <n v="0"/>
    <n v="0"/>
    <n v="0"/>
    <n v="122.7"/>
    <n v="247663"/>
  </r>
  <r>
    <n v="69184"/>
    <x v="510"/>
    <s v="Y"/>
    <n v="3976313"/>
    <n v="3580.71306549172"/>
    <n v="1110.48"/>
    <m/>
    <n v="90032"/>
    <x v="1904"/>
    <s v="Full Reporter"/>
    <s v="Urban"/>
    <s v="DR"/>
    <s v="PT"/>
    <s v=" Actual Vehicle Revenue Miles"/>
    <m/>
    <m/>
    <m/>
    <n v="248736"/>
    <n v="294588"/>
    <n v="3152325"/>
    <n v="3014205"/>
    <n v="23401597"/>
    <n v="3152325"/>
    <n v="3014205"/>
    <n v="23401597"/>
    <n v="0"/>
    <n v="0"/>
    <n v="0"/>
    <n v="0"/>
    <n v="0"/>
    <n v="0"/>
    <n v="0"/>
    <n v="0"/>
  </r>
  <r>
    <n v="88732"/>
    <x v="511"/>
    <s v="Y"/>
    <n v="875441"/>
    <n v="2449.8197544742402"/>
    <n v="357.35"/>
    <m/>
    <n v="90033"/>
    <x v="1905"/>
    <s v="Full Reporter"/>
    <s v="Urban"/>
    <s v="MB"/>
    <s v="PT"/>
    <s v=" Actual Vehicle Revenue Miles"/>
    <m/>
    <m/>
    <m/>
    <n v="612986"/>
    <n v="14615275"/>
    <n v="7354094"/>
    <n v="52311036"/>
    <n v="68712128"/>
    <n v="7354094"/>
    <n v="52311036"/>
    <n v="68712128"/>
    <n v="0"/>
    <n v="0"/>
    <n v="0"/>
    <n v="0"/>
    <n v="0"/>
    <n v="0"/>
    <n v="0"/>
    <n v="0"/>
  </r>
  <r>
    <n v="88732"/>
    <x v="511"/>
    <s v="Y"/>
    <n v="875441"/>
    <n v="2449.8197544742402"/>
    <n v="357.35"/>
    <m/>
    <n v="90033"/>
    <x v="1905"/>
    <s v="Full Reporter"/>
    <s v="Urban"/>
    <s v="DR"/>
    <s v="PT"/>
    <s v=" Actual Vehicle Revenue Miles"/>
    <m/>
    <m/>
    <m/>
    <n v="240576"/>
    <n v="476759"/>
    <n v="3376226"/>
    <n v="4290831"/>
    <n v="18653691"/>
    <n v="3376226"/>
    <n v="4290831"/>
    <n v="18653691"/>
    <n v="0"/>
    <n v="0"/>
    <n v="0"/>
    <n v="0"/>
    <n v="0"/>
    <n v="0"/>
    <n v="0"/>
    <n v="0"/>
  </r>
  <r>
    <n v="88732"/>
    <x v="511"/>
    <s v="Y"/>
    <n v="875441"/>
    <n v="2449.8197544742402"/>
    <n v="357.35"/>
    <m/>
    <n v="90033"/>
    <x v="1905"/>
    <s v="Full Reporter"/>
    <s v="Urban"/>
    <s v="SR"/>
    <s v="PT"/>
    <s v=" Actual Data"/>
    <m/>
    <m/>
    <m/>
    <n v="24659"/>
    <n v="1667159"/>
    <n v="192338"/>
    <n v="1384530"/>
    <n v="4783172"/>
    <n v="0"/>
    <n v="0"/>
    <n v="0"/>
    <n v="7.8"/>
    <n v="192338"/>
    <n v="1384530"/>
    <n v="4783172"/>
    <n v="7.8"/>
    <n v="192338"/>
    <n v="0"/>
    <n v="0"/>
  </r>
  <r>
    <n v="69192"/>
    <x v="509"/>
    <s v="N"/>
    <n v="419946"/>
    <n v="3290.7740771337199"/>
    <n v="127.61"/>
    <m/>
    <n v="90034"/>
    <x v="1906"/>
    <s v="Full Reporter"/>
    <s v="Urban"/>
    <s v="DR"/>
    <s v="DO"/>
    <s v=" Actual Data"/>
    <m/>
    <m/>
    <m/>
    <n v="147"/>
    <n v="331"/>
    <n v="1782"/>
    <n v="2050"/>
    <n v="20854"/>
    <n v="1782"/>
    <n v="2050"/>
    <n v="20854"/>
    <n v="0"/>
    <n v="0"/>
    <n v="0"/>
    <n v="0"/>
    <n v="0"/>
    <n v="0"/>
    <n v="0"/>
    <n v="0"/>
  </r>
  <r>
    <n v="69192"/>
    <x v="509"/>
    <s v="N"/>
    <n v="419946"/>
    <n v="3290.7740771337199"/>
    <n v="127.61"/>
    <m/>
    <n v="90034"/>
    <x v="1906"/>
    <s v="Full Reporter"/>
    <s v="Urban"/>
    <s v="MB"/>
    <s v="DO"/>
    <s v=" Actual Data"/>
    <m/>
    <m/>
    <m/>
    <n v="0"/>
    <n v="0"/>
    <n v="0"/>
    <n v="0"/>
    <n v="0"/>
    <n v="0"/>
    <n v="0"/>
    <n v="0"/>
    <n v="0"/>
    <n v="0"/>
    <n v="0"/>
    <n v="0"/>
    <n v="0"/>
    <n v="0"/>
    <n v="0"/>
    <n v="0"/>
  </r>
  <r>
    <n v="69184"/>
    <x v="510"/>
    <s v="Y"/>
    <n v="3976313"/>
    <n v="3580.71306549172"/>
    <n v="1110.48"/>
    <m/>
    <n v="90034"/>
    <x v="1906"/>
    <s v="Full Reporter"/>
    <s v="Urban"/>
    <s v="DR"/>
    <s v="DO"/>
    <s v=" Actual Data"/>
    <m/>
    <m/>
    <m/>
    <n v="18701"/>
    <n v="42177"/>
    <n v="226579"/>
    <n v="260742"/>
    <n v="2652688"/>
    <n v="226579"/>
    <n v="260742"/>
    <n v="2652688"/>
    <n v="0"/>
    <n v="0"/>
    <n v="0"/>
    <n v="0"/>
    <n v="0"/>
    <n v="0"/>
    <n v="0"/>
    <n v="0"/>
  </r>
  <r>
    <n v="69184"/>
    <x v="510"/>
    <s v="Y"/>
    <n v="3976313"/>
    <n v="3580.71306549172"/>
    <n v="1110.48"/>
    <m/>
    <n v="90034"/>
    <x v="1906"/>
    <s v="Full Reporter"/>
    <s v="Urban"/>
    <s v="MB"/>
    <s v="DO"/>
    <s v=" Actual Data"/>
    <m/>
    <m/>
    <m/>
    <n v="8318"/>
    <n v="75070"/>
    <n v="89083"/>
    <n v="161674"/>
    <n v="841973"/>
    <n v="89083"/>
    <n v="161674"/>
    <n v="841973"/>
    <n v="0"/>
    <n v="0"/>
    <n v="0"/>
    <n v="0"/>
    <n v="0"/>
    <n v="0"/>
    <n v="0"/>
    <n v="0"/>
  </r>
  <r>
    <n v="66673"/>
    <x v="512"/>
    <s v="Y"/>
    <n v="376117"/>
    <n v="4909.6993340889503"/>
    <n v="76.61"/>
    <m/>
    <n v="90035"/>
    <x v="1907"/>
    <s v="Full Reporter"/>
    <s v="Urban"/>
    <s v="MB"/>
    <s v="DO"/>
    <s v=" Actual Vehicle Revenue Miles"/>
    <m/>
    <m/>
    <m/>
    <n v="186565"/>
    <n v="2958434"/>
    <n v="2091036"/>
    <n v="9863039"/>
    <n v="28127039"/>
    <n v="2091036"/>
    <n v="9863039"/>
    <n v="28127039"/>
    <n v="0"/>
    <n v="0"/>
    <n v="0"/>
    <n v="0"/>
    <n v="0"/>
    <n v="0"/>
    <n v="0"/>
    <n v="0"/>
  </r>
  <r>
    <n v="66673"/>
    <x v="512"/>
    <s v="Y"/>
    <n v="376117"/>
    <n v="4909.6993340889503"/>
    <n v="76.61"/>
    <m/>
    <n v="90035"/>
    <x v="1907"/>
    <s v="Full Reporter"/>
    <s v="Urban"/>
    <s v="DR"/>
    <s v="PT"/>
    <s v=" Actual Vehicle Revenue Miles"/>
    <m/>
    <m/>
    <m/>
    <n v="39677"/>
    <n v="84895"/>
    <n v="634139"/>
    <n v="641560"/>
    <n v="3377406"/>
    <n v="634139"/>
    <n v="641560"/>
    <n v="3377406"/>
    <n v="0"/>
    <n v="0"/>
    <n v="0"/>
    <n v="0"/>
    <n v="0"/>
    <n v="0"/>
    <n v="0"/>
    <n v="0"/>
  </r>
  <r>
    <n v="6"/>
    <x v="485"/>
    <s v="N"/>
    <n v="4357850"/>
    <n v="0"/>
    <n v="0"/>
    <m/>
    <n v="90036"/>
    <x v="1908"/>
    <s v="Full Reporter"/>
    <s v="Urban"/>
    <s v="DR"/>
    <s v="PT"/>
    <s v=" Actual Vehicle Revenue Miles"/>
    <m/>
    <m/>
    <m/>
    <n v="0"/>
    <n v="0"/>
    <n v="0"/>
    <n v="0"/>
    <n v="0"/>
    <n v="0"/>
    <n v="0"/>
    <n v="0"/>
    <n v="0"/>
    <n v="0"/>
    <n v="0"/>
    <n v="0"/>
    <n v="0"/>
    <n v="0"/>
    <n v="0"/>
    <n v="0"/>
  </r>
  <r>
    <n v="6"/>
    <x v="485"/>
    <s v="N"/>
    <n v="4357850"/>
    <n v="0"/>
    <n v="0"/>
    <m/>
    <n v="90036"/>
    <x v="1908"/>
    <s v="Full Reporter"/>
    <s v="Urban"/>
    <s v="DR"/>
    <s v="TX"/>
    <s v=" Actual Vehicle Revenue Miles"/>
    <m/>
    <m/>
    <m/>
    <n v="0"/>
    <n v="0"/>
    <n v="0"/>
    <n v="0"/>
    <n v="0"/>
    <n v="0"/>
    <n v="0"/>
    <n v="0"/>
    <n v="0"/>
    <n v="0"/>
    <n v="0"/>
    <n v="0"/>
    <n v="0"/>
    <n v="0"/>
    <n v="0"/>
    <n v="0"/>
  </r>
  <r>
    <n v="6"/>
    <x v="485"/>
    <s v="N"/>
    <n v="4357850"/>
    <n v="0"/>
    <n v="0"/>
    <m/>
    <n v="90036"/>
    <x v="1908"/>
    <s v="Full Reporter"/>
    <s v="Urban"/>
    <s v="MB"/>
    <s v="DO"/>
    <s v=" Actual Vehicle Revenue Miles"/>
    <m/>
    <m/>
    <m/>
    <n v="0"/>
    <n v="0"/>
    <n v="0"/>
    <n v="0"/>
    <n v="0"/>
    <n v="0"/>
    <n v="0"/>
    <n v="0"/>
    <n v="0"/>
    <n v="0"/>
    <n v="0"/>
    <n v="0"/>
    <n v="0"/>
    <n v="0"/>
    <n v="0"/>
    <n v="0"/>
  </r>
  <r>
    <n v="6"/>
    <x v="485"/>
    <s v="N"/>
    <n v="4357850"/>
    <n v="0"/>
    <n v="0"/>
    <m/>
    <n v="90036"/>
    <x v="1908"/>
    <s v="Full Reporter"/>
    <s v="Urban"/>
    <s v="MB"/>
    <s v="PT"/>
    <s v=" Actual Vehicle Revenue Miles"/>
    <m/>
    <m/>
    <m/>
    <n v="0"/>
    <n v="0"/>
    <n v="0"/>
    <n v="0"/>
    <n v="0"/>
    <n v="0"/>
    <n v="0"/>
    <n v="0"/>
    <n v="0"/>
    <n v="0"/>
    <n v="0"/>
    <n v="0"/>
    <n v="0"/>
    <n v="0"/>
    <n v="0"/>
    <n v="0"/>
  </r>
  <r>
    <n v="6"/>
    <x v="485"/>
    <s v="N"/>
    <n v="4357850"/>
    <n v="0"/>
    <n v="0"/>
    <m/>
    <n v="90036"/>
    <x v="1908"/>
    <s v="Full Reporter"/>
    <s v="Urban"/>
    <s v="VP"/>
    <s v="PT"/>
    <s v=" Actual Vehicle Revenue Miles"/>
    <m/>
    <m/>
    <m/>
    <n v="0"/>
    <n v="0"/>
    <n v="0"/>
    <n v="0"/>
    <n v="0"/>
    <n v="0"/>
    <n v="0"/>
    <n v="0"/>
    <n v="0"/>
    <n v="0"/>
    <n v="0"/>
    <n v="0"/>
    <n v="0"/>
    <n v="0"/>
    <n v="0"/>
    <n v="0"/>
  </r>
  <r>
    <n v="51445"/>
    <x v="494"/>
    <s v="Y"/>
    <n v="12237376"/>
    <n v="7476.2841165826803"/>
    <n v="1636.83"/>
    <m/>
    <n v="90036"/>
    <x v="1908"/>
    <s v="Full Reporter"/>
    <s v="Urban"/>
    <s v="MB"/>
    <s v="DO"/>
    <s v=" Actual Data"/>
    <m/>
    <m/>
    <m/>
    <n v="901364"/>
    <n v="21754791"/>
    <n v="10054360"/>
    <n v="78272827"/>
    <n v="159352065"/>
    <n v="10054360"/>
    <n v="78272827"/>
    <n v="159352065"/>
    <n v="0"/>
    <n v="0"/>
    <n v="0"/>
    <n v="0"/>
    <n v="0"/>
    <n v="0"/>
    <n v="21.9"/>
    <n v="264713"/>
  </r>
  <r>
    <n v="51445"/>
    <x v="494"/>
    <s v="Y"/>
    <n v="12237376"/>
    <n v="7476.2841165826803"/>
    <n v="1636.83"/>
    <m/>
    <n v="90036"/>
    <x v="1908"/>
    <s v="Full Reporter"/>
    <s v="Urban"/>
    <s v="MB"/>
    <s v="PT"/>
    <s v=" Actual Data"/>
    <m/>
    <m/>
    <m/>
    <n v="396363"/>
    <n v="6718872"/>
    <n v="4678418"/>
    <n v="25996880"/>
    <n v="63407290"/>
    <n v="4678418"/>
    <n v="25996880"/>
    <n v="63407290"/>
    <n v="0"/>
    <n v="0"/>
    <n v="0"/>
    <n v="0"/>
    <n v="0"/>
    <n v="0"/>
    <n v="0"/>
    <n v="0"/>
  </r>
  <r>
    <n v="51445"/>
    <x v="494"/>
    <s v="Y"/>
    <n v="12237376"/>
    <n v="7476.2841165826803"/>
    <n v="1636.83"/>
    <m/>
    <n v="90036"/>
    <x v="1908"/>
    <s v="Full Reporter"/>
    <s v="Urban"/>
    <s v="DR"/>
    <s v="PT"/>
    <s v=" Actual Data"/>
    <m/>
    <m/>
    <m/>
    <n v="365343"/>
    <n v="636338"/>
    <n v="5099805"/>
    <n v="6859360"/>
    <n v="51156539"/>
    <n v="5099805"/>
    <n v="6859360"/>
    <n v="51156539"/>
    <n v="0"/>
    <n v="0"/>
    <n v="0"/>
    <n v="0"/>
    <n v="0"/>
    <n v="0"/>
    <n v="0"/>
    <n v="0"/>
  </r>
  <r>
    <n v="51445"/>
    <x v="494"/>
    <s v="Y"/>
    <n v="12237376"/>
    <n v="7476.2841165826803"/>
    <n v="1636.83"/>
    <m/>
    <n v="90036"/>
    <x v="1908"/>
    <s v="Full Reporter"/>
    <s v="Urban"/>
    <s v="DR"/>
    <s v="TX"/>
    <s v=" Actual Vehicle Revenue Miles"/>
    <m/>
    <m/>
    <m/>
    <n v="138071"/>
    <n v="272217"/>
    <n v="3233518"/>
    <n v="3895069"/>
    <n v="14366384"/>
    <n v="3233518"/>
    <n v="3895069"/>
    <n v="14366384"/>
    <n v="0"/>
    <n v="0"/>
    <n v="0"/>
    <n v="0"/>
    <n v="0"/>
    <n v="0"/>
    <n v="0"/>
    <n v="0"/>
  </r>
  <r>
    <n v="51445"/>
    <x v="494"/>
    <s v="Y"/>
    <n v="12237376"/>
    <n v="7476.2841165826803"/>
    <n v="1636.83"/>
    <m/>
    <n v="90036"/>
    <x v="1908"/>
    <s v="Full Reporter"/>
    <s v="Urban"/>
    <s v="VP"/>
    <s v="PT"/>
    <s v=" Actual Vehicle Revenue Miles"/>
    <m/>
    <m/>
    <m/>
    <n v="64425"/>
    <n v="279329"/>
    <n v="2385709"/>
    <n v="10136377"/>
    <n v="1936058"/>
    <n v="2385709"/>
    <n v="10136377"/>
    <n v="1936058"/>
    <n v="0"/>
    <n v="0"/>
    <n v="0"/>
    <n v="0"/>
    <n v="0"/>
    <n v="0"/>
    <n v="0"/>
    <n v="0"/>
  </r>
  <r>
    <n v="57709"/>
    <x v="513"/>
    <s v="N"/>
    <n v="646843"/>
    <n v="3953.0228208384901"/>
    <n v="163.63"/>
    <m/>
    <n v="90036"/>
    <x v="1908"/>
    <s v="Full Reporter"/>
    <s v="Urban"/>
    <s v="MB"/>
    <s v="PT"/>
    <s v=" Actual Vehicle Revenue Miles"/>
    <m/>
    <m/>
    <m/>
    <n v="118394"/>
    <n v="2006935"/>
    <n v="1397449"/>
    <n v="7765300"/>
    <n v="18939830"/>
    <n v="1397449"/>
    <n v="7765300"/>
    <n v="18939830"/>
    <n v="0"/>
    <n v="0"/>
    <n v="0"/>
    <n v="0"/>
    <n v="0"/>
    <n v="0"/>
    <n v="0"/>
    <n v="0"/>
  </r>
  <r>
    <n v="57709"/>
    <x v="513"/>
    <s v="N"/>
    <n v="646843"/>
    <n v="3953.0228208384901"/>
    <n v="163.63"/>
    <m/>
    <n v="90036"/>
    <x v="1908"/>
    <s v="Full Reporter"/>
    <s v="Urban"/>
    <s v="MB"/>
    <s v="DO"/>
    <s v=" Actual Vehicle Revenue Miles"/>
    <m/>
    <m/>
    <m/>
    <n v="36580"/>
    <n v="882862"/>
    <n v="408030"/>
    <n v="3176500"/>
    <n v="6466888"/>
    <n v="408030"/>
    <n v="3176500"/>
    <n v="6466888"/>
    <n v="0"/>
    <n v="0"/>
    <n v="0"/>
    <n v="0"/>
    <n v="0"/>
    <n v="0"/>
    <n v="0"/>
    <n v="0"/>
  </r>
  <r>
    <n v="57709"/>
    <x v="513"/>
    <s v="N"/>
    <n v="646843"/>
    <n v="3953.0228208384901"/>
    <n v="163.63"/>
    <m/>
    <n v="90036"/>
    <x v="1908"/>
    <s v="Full Reporter"/>
    <s v="Urban"/>
    <s v="DR"/>
    <s v="PT"/>
    <s v=" Actual Data"/>
    <m/>
    <m/>
    <m/>
    <n v="47894"/>
    <n v="100959"/>
    <n v="614447"/>
    <n v="797087"/>
    <n v="5944609"/>
    <n v="614447"/>
    <n v="797087"/>
    <n v="5944609"/>
    <n v="0"/>
    <n v="0"/>
    <n v="0"/>
    <n v="0"/>
    <n v="0"/>
    <n v="0"/>
    <n v="0"/>
    <n v="0"/>
  </r>
  <r>
    <n v="57709"/>
    <x v="513"/>
    <s v="N"/>
    <n v="646843"/>
    <n v="3953.0228208384901"/>
    <n v="163.63"/>
    <m/>
    <n v="90036"/>
    <x v="1908"/>
    <s v="Full Reporter"/>
    <s v="Urban"/>
    <s v="DR"/>
    <s v="TX"/>
    <s v=" Actual Data"/>
    <m/>
    <m/>
    <m/>
    <n v="8469"/>
    <n v="22385"/>
    <n v="160307"/>
    <n v="186194"/>
    <n v="686749"/>
    <n v="160307"/>
    <n v="186194"/>
    <n v="686749"/>
    <n v="0"/>
    <n v="0"/>
    <n v="0"/>
    <n v="0"/>
    <n v="0"/>
    <n v="0"/>
    <n v="0"/>
    <n v="0"/>
  </r>
  <r>
    <n v="57709"/>
    <x v="513"/>
    <s v="N"/>
    <n v="646843"/>
    <n v="3953.0228208384901"/>
    <n v="163.63"/>
    <m/>
    <n v="90036"/>
    <x v="1908"/>
    <s v="Full Reporter"/>
    <s v="Urban"/>
    <s v="VP"/>
    <s v="PT"/>
    <s v=" Actual Data"/>
    <m/>
    <m/>
    <m/>
    <n v="0"/>
    <n v="0"/>
    <n v="0"/>
    <n v="0"/>
    <n v="0"/>
    <n v="0"/>
    <n v="0"/>
    <n v="0"/>
    <n v="0"/>
    <n v="0"/>
    <n v="0"/>
    <n v="0"/>
    <n v="0"/>
    <n v="0"/>
    <n v="0"/>
    <n v="0"/>
  </r>
  <r>
    <n v="75340"/>
    <x v="506"/>
    <s v="N"/>
    <n v="2276703"/>
    <n v="3741.1049357327502"/>
    <n v="608.55999999999995"/>
    <m/>
    <n v="90036"/>
    <x v="1908"/>
    <s v="Full Reporter"/>
    <s v="Urban"/>
    <s v="DR"/>
    <s v="PT"/>
    <s v=" Actual Data"/>
    <m/>
    <m/>
    <m/>
    <n v="0"/>
    <n v="0"/>
    <n v="0"/>
    <n v="0"/>
    <n v="0"/>
    <n v="0"/>
    <n v="0"/>
    <n v="0"/>
    <n v="0"/>
    <n v="0"/>
    <n v="0"/>
    <n v="0"/>
    <n v="0"/>
    <n v="0"/>
    <n v="0"/>
    <n v="0"/>
  </r>
  <r>
    <n v="75340"/>
    <x v="506"/>
    <s v="N"/>
    <n v="2276703"/>
    <n v="3741.1049357327502"/>
    <n v="608.55999999999995"/>
    <m/>
    <n v="90036"/>
    <x v="1908"/>
    <s v="Full Reporter"/>
    <s v="Urban"/>
    <s v="DR"/>
    <s v="TX"/>
    <s v=" Actual Data"/>
    <m/>
    <m/>
    <m/>
    <n v="0"/>
    <n v="0"/>
    <n v="0"/>
    <n v="0"/>
    <n v="0"/>
    <n v="0"/>
    <n v="0"/>
    <n v="0"/>
    <n v="0"/>
    <n v="0"/>
    <n v="0"/>
    <n v="0"/>
    <n v="0"/>
    <n v="0"/>
    <n v="0"/>
    <n v="0"/>
  </r>
  <r>
    <n v="75340"/>
    <x v="506"/>
    <s v="N"/>
    <n v="2276703"/>
    <n v="3741.1049357327502"/>
    <n v="608.55999999999995"/>
    <m/>
    <n v="90036"/>
    <x v="1908"/>
    <s v="Full Reporter"/>
    <s v="Urban"/>
    <s v="MB"/>
    <s v="DO"/>
    <s v=" Actual Vehicle Revenue Miles"/>
    <m/>
    <m/>
    <m/>
    <n v="0"/>
    <n v="0"/>
    <n v="0"/>
    <n v="0"/>
    <n v="0"/>
    <n v="0"/>
    <n v="0"/>
    <n v="0"/>
    <n v="0"/>
    <n v="0"/>
    <n v="0"/>
    <n v="0"/>
    <n v="0"/>
    <n v="0"/>
    <n v="0"/>
    <n v="0"/>
  </r>
  <r>
    <n v="75340"/>
    <x v="506"/>
    <s v="N"/>
    <n v="2276703"/>
    <n v="3741.1049357327502"/>
    <n v="608.55999999999995"/>
    <m/>
    <n v="90036"/>
    <x v="1908"/>
    <s v="Full Reporter"/>
    <s v="Urban"/>
    <s v="MB"/>
    <s v="PT"/>
    <s v=" Actual Data"/>
    <m/>
    <m/>
    <m/>
    <n v="0"/>
    <n v="0"/>
    <n v="0"/>
    <n v="0"/>
    <n v="0"/>
    <n v="0"/>
    <n v="0"/>
    <n v="0"/>
    <n v="0"/>
    <n v="0"/>
    <n v="0"/>
    <n v="0"/>
    <n v="0"/>
    <n v="0"/>
    <n v="0"/>
    <n v="0"/>
  </r>
  <r>
    <n v="75340"/>
    <x v="506"/>
    <s v="N"/>
    <n v="2276703"/>
    <n v="3741.1049357327502"/>
    <n v="608.55999999999995"/>
    <m/>
    <n v="90036"/>
    <x v="1908"/>
    <s v="Full Reporter"/>
    <s v="Urban"/>
    <s v="VP"/>
    <s v="PT"/>
    <s v=" Actual Vehicle Revenue Miles"/>
    <m/>
    <m/>
    <m/>
    <n v="0"/>
    <n v="0"/>
    <n v="0"/>
    <n v="0"/>
    <n v="0"/>
    <n v="0"/>
    <n v="0"/>
    <n v="0"/>
    <n v="0"/>
    <n v="0"/>
    <n v="0"/>
    <n v="0"/>
    <n v="0"/>
    <n v="0"/>
    <n v="0"/>
    <n v="0"/>
  </r>
  <r>
    <n v="51445"/>
    <x v="494"/>
    <s v="Y"/>
    <n v="12237376"/>
    <n v="7476.2841165826803"/>
    <n v="1636.83"/>
    <m/>
    <n v="90039"/>
    <x v="1909"/>
    <s v="Full Reporter"/>
    <s v="Urban"/>
    <s v="MB"/>
    <s v="DO"/>
    <s v=" Actual Data"/>
    <m/>
    <m/>
    <m/>
    <n v="123547"/>
    <n v="2664745"/>
    <n v="1324701"/>
    <n v="9539609"/>
    <n v="23716476"/>
    <n v="1324701"/>
    <n v="9539609"/>
    <n v="23716476"/>
    <n v="0"/>
    <n v="0"/>
    <n v="0"/>
    <n v="0"/>
    <n v="0"/>
    <n v="0"/>
    <n v="0"/>
    <n v="0"/>
  </r>
  <r>
    <n v="51445"/>
    <x v="494"/>
    <s v="Y"/>
    <n v="12237376"/>
    <n v="7476.2841165826803"/>
    <n v="1636.83"/>
    <m/>
    <n v="90039"/>
    <x v="1909"/>
    <s v="Full Reporter"/>
    <s v="Urban"/>
    <s v="DR"/>
    <s v="DO"/>
    <s v=" Actual Vehicle Revenue Miles"/>
    <m/>
    <m/>
    <m/>
    <n v="746"/>
    <n v="3595"/>
    <n v="7298"/>
    <n v="7945"/>
    <n v="428877"/>
    <n v="7298"/>
    <n v="7945"/>
    <n v="428877"/>
    <n v="0"/>
    <n v="0"/>
    <n v="0"/>
    <n v="0"/>
    <n v="0"/>
    <n v="0"/>
    <n v="0"/>
    <n v="0"/>
  </r>
  <r>
    <n v="51445"/>
    <x v="494"/>
    <s v="Y"/>
    <n v="12237376"/>
    <n v="7476.2841165826803"/>
    <n v="1636.83"/>
    <m/>
    <n v="90041"/>
    <x v="1910"/>
    <s v="Full Reporter"/>
    <s v="Urban"/>
    <s v="MB"/>
    <s v="DO"/>
    <s v=" Actual Data"/>
    <m/>
    <m/>
    <m/>
    <n v="167058"/>
    <n v="2611349"/>
    <n v="1709514"/>
    <n v="12179630"/>
    <n v="29395510"/>
    <n v="1709514"/>
    <n v="12179630"/>
    <n v="29395510"/>
    <n v="0"/>
    <n v="0"/>
    <n v="0"/>
    <n v="0"/>
    <n v="0"/>
    <n v="0"/>
    <n v="0"/>
    <n v="0"/>
  </r>
  <r>
    <n v="51445"/>
    <x v="494"/>
    <s v="Y"/>
    <n v="12237376"/>
    <n v="7476.2841165826803"/>
    <n v="1636.83"/>
    <m/>
    <n v="90041"/>
    <x v="1910"/>
    <s v="Full Reporter"/>
    <s v="Urban"/>
    <s v="DR"/>
    <s v="PT"/>
    <s v=" Actual Data"/>
    <m/>
    <m/>
    <m/>
    <n v="4022"/>
    <n v="19308"/>
    <n v="30801"/>
    <n v="51091"/>
    <n v="465445"/>
    <n v="30801"/>
    <n v="51091"/>
    <n v="465445"/>
    <n v="0"/>
    <n v="0"/>
    <n v="0"/>
    <n v="0"/>
    <n v="0"/>
    <n v="0"/>
    <n v="0"/>
    <n v="0"/>
  </r>
  <r>
    <n v="51445"/>
    <x v="494"/>
    <s v="Y"/>
    <n v="12237376"/>
    <n v="7476.2841165826803"/>
    <n v="1636.83"/>
    <m/>
    <n v="90041"/>
    <x v="1910"/>
    <s v="Full Reporter"/>
    <s v="Urban"/>
    <s v="DR"/>
    <s v="TX"/>
    <s v=" Actual Vehicle Revenue Miles"/>
    <m/>
    <m/>
    <m/>
    <n v="3562"/>
    <n v="50625"/>
    <n v="58084"/>
    <n v="92656"/>
    <n v="376358"/>
    <n v="58084"/>
    <n v="92656"/>
    <n v="376358"/>
    <n v="0"/>
    <n v="0"/>
    <n v="0"/>
    <n v="0"/>
    <n v="0"/>
    <n v="0"/>
    <n v="0"/>
    <n v="0"/>
  </r>
  <r>
    <n v="51445"/>
    <x v="494"/>
    <s v="Y"/>
    <n v="12237376"/>
    <n v="7476.2841165826803"/>
    <n v="1636.83"/>
    <m/>
    <n v="90042"/>
    <x v="1911"/>
    <s v="Full Reporter"/>
    <s v="Urban"/>
    <s v="MB"/>
    <s v="DO"/>
    <s v=" Actual Data"/>
    <m/>
    <m/>
    <m/>
    <n v="94529"/>
    <n v="1899928"/>
    <n v="1188075"/>
    <n v="6801782"/>
    <n v="23716078"/>
    <n v="1188075"/>
    <n v="6801782"/>
    <n v="23716078"/>
    <n v="0"/>
    <n v="0"/>
    <n v="0"/>
    <n v="0"/>
    <n v="0"/>
    <n v="0"/>
    <n v="0"/>
    <n v="0"/>
  </r>
  <r>
    <n v="51445"/>
    <x v="494"/>
    <s v="Y"/>
    <n v="12237376"/>
    <n v="7476.2841165826803"/>
    <n v="1636.83"/>
    <m/>
    <n v="90042"/>
    <x v="1911"/>
    <s v="Full Reporter"/>
    <s v="Urban"/>
    <s v="DR"/>
    <s v="DO"/>
    <s v=" Actual Vehicle Revenue Miles"/>
    <m/>
    <m/>
    <m/>
    <n v="5142"/>
    <n v="10357"/>
    <n v="39371"/>
    <n v="33895"/>
    <n v="638134"/>
    <n v="39371"/>
    <n v="33895"/>
    <n v="638134"/>
    <n v="0"/>
    <n v="0"/>
    <n v="0"/>
    <n v="0"/>
    <n v="0"/>
    <n v="0"/>
    <n v="0"/>
    <n v="0"/>
  </r>
  <r>
    <n v="51445"/>
    <x v="494"/>
    <s v="Y"/>
    <n v="12237376"/>
    <n v="7476.2841165826803"/>
    <n v="1636.83"/>
    <m/>
    <n v="90043"/>
    <x v="1912"/>
    <s v="Full Reporter"/>
    <s v="Urban"/>
    <s v="MB"/>
    <s v="DO"/>
    <s v=" Actual Data"/>
    <m/>
    <m/>
    <m/>
    <n v="47841"/>
    <n v="443696"/>
    <n v="466316"/>
    <n v="2159103"/>
    <n v="6622211"/>
    <n v="466316"/>
    <n v="2159103"/>
    <n v="6622211"/>
    <n v="0"/>
    <n v="0"/>
    <n v="0"/>
    <n v="0"/>
    <n v="0"/>
    <n v="0"/>
    <n v="0"/>
    <n v="0"/>
  </r>
  <r>
    <n v="51445"/>
    <x v="494"/>
    <s v="Y"/>
    <n v="12237376"/>
    <n v="7476.2841165826803"/>
    <n v="1636.83"/>
    <m/>
    <n v="90043"/>
    <x v="1912"/>
    <s v="Full Reporter"/>
    <s v="Urban"/>
    <s v="DR"/>
    <s v="DO"/>
    <s v=" Actual Vehicle Revenue Miles"/>
    <m/>
    <m/>
    <m/>
    <n v="7465"/>
    <n v="10194"/>
    <n v="70804"/>
    <n v="45077"/>
    <n v="1241071"/>
    <n v="70804"/>
    <n v="45077"/>
    <n v="1241071"/>
    <n v="0"/>
    <n v="0"/>
    <n v="0"/>
    <n v="0"/>
    <n v="0"/>
    <n v="0"/>
    <n v="0"/>
    <n v="0"/>
  </r>
  <r>
    <n v="51445"/>
    <x v="494"/>
    <s v="Y"/>
    <n v="12237376"/>
    <n v="7476.2841165826803"/>
    <n v="1636.83"/>
    <m/>
    <n v="90044"/>
    <x v="1913"/>
    <s v="Reduced Reporter"/>
    <s v="Urban"/>
    <s v="MB"/>
    <s v="PT"/>
    <s v=" Actual Data"/>
    <m/>
    <m/>
    <m/>
    <n v="13469"/>
    <n v="20649"/>
    <n v="146881"/>
    <n v="0"/>
    <n v="1315290"/>
    <n v="146881"/>
    <n v="0"/>
    <n v="1315290"/>
    <n v="0"/>
    <n v="0"/>
    <n v="0"/>
    <n v="0"/>
    <n v="0"/>
    <n v="0"/>
    <n v="0"/>
    <n v="0"/>
  </r>
  <r>
    <n v="51445"/>
    <x v="494"/>
    <s v="Y"/>
    <n v="12237376"/>
    <n v="7476.2841165826803"/>
    <n v="1636.83"/>
    <m/>
    <n v="90044"/>
    <x v="1913"/>
    <s v="Reduced Reporter"/>
    <s v="Urban"/>
    <s v="DR"/>
    <s v="PT"/>
    <s v=" Actual Data"/>
    <m/>
    <m/>
    <m/>
    <n v="9964"/>
    <n v="18472"/>
    <n v="64251"/>
    <n v="0"/>
    <n v="1076147"/>
    <n v="64251"/>
    <n v="0"/>
    <n v="1076147"/>
    <n v="0"/>
    <n v="0"/>
    <n v="0"/>
    <n v="0"/>
    <n v="0"/>
    <n v="0"/>
    <n v="0"/>
    <n v="0"/>
  </r>
  <r>
    <n v="47995"/>
    <x v="514"/>
    <s v="Y"/>
    <n v="2196623"/>
    <n v="5046.2906390345197"/>
    <n v="435.29"/>
    <m/>
    <n v="90045"/>
    <x v="1914"/>
    <s v="Full Reporter"/>
    <s v="Urban"/>
    <s v="MB"/>
    <s v="PT"/>
    <s v=" Actual Vehicle Revenue Miles"/>
    <m/>
    <s v=" Actual Vehicle Revenue Miles"/>
    <m/>
    <n v="1438943"/>
    <n v="49590971"/>
    <n v="18266067"/>
    <n v="183473353"/>
    <n v="198634838"/>
    <n v="16933051"/>
    <n v="170083885"/>
    <n v="184138920"/>
    <n v="55.5"/>
    <n v="1333016"/>
    <n v="13389468"/>
    <n v="14495918"/>
    <n v="47.6"/>
    <n v="1221544"/>
    <n v="19.899999999999999"/>
    <n v="139246"/>
  </r>
  <r>
    <n v="47995"/>
    <x v="514"/>
    <s v="Y"/>
    <n v="2196623"/>
    <n v="5046.2906390345197"/>
    <n v="435.29"/>
    <m/>
    <n v="90045"/>
    <x v="1914"/>
    <s v="Full Reporter"/>
    <s v="Urban"/>
    <s v="DR"/>
    <s v="PT"/>
    <s v=" Actual Data"/>
    <m/>
    <m/>
    <m/>
    <n v="741528"/>
    <n v="1438759"/>
    <n v="10416290"/>
    <n v="15484833"/>
    <n v="71760386"/>
    <n v="10416290"/>
    <n v="15484833"/>
    <n v="71760386"/>
    <n v="0"/>
    <n v="0"/>
    <n v="0"/>
    <n v="0"/>
    <n v="0"/>
    <n v="0"/>
    <n v="0"/>
    <n v="0"/>
  </r>
  <r>
    <n v="32"/>
    <x v="479"/>
    <s v="N"/>
    <n v="399654"/>
    <n v="0"/>
    <n v="0"/>
    <m/>
    <n v="90045"/>
    <x v="1914"/>
    <s v="Full Reporter"/>
    <s v="Urban"/>
    <s v="DR"/>
    <s v="PT"/>
    <s v=" Actual Vehicle Revenue Miles"/>
    <m/>
    <m/>
    <m/>
    <n v="0"/>
    <n v="0"/>
    <n v="0"/>
    <n v="0"/>
    <n v="0"/>
    <n v="0"/>
    <n v="0"/>
    <n v="0"/>
    <n v="0"/>
    <n v="0"/>
    <n v="0"/>
    <n v="0"/>
    <n v="0"/>
    <n v="0"/>
    <n v="0"/>
    <n v="0"/>
  </r>
  <r>
    <n v="32"/>
    <x v="479"/>
    <s v="N"/>
    <n v="399654"/>
    <n v="0"/>
    <n v="0"/>
    <m/>
    <n v="90045"/>
    <x v="1914"/>
    <s v="Full Reporter"/>
    <s v="Urban"/>
    <s v="MB"/>
    <s v="PT"/>
    <s v=" Actual Vehicle Revenue Miles"/>
    <m/>
    <s v=" Actual Vehicle Revenue Miles"/>
    <m/>
    <n v="0"/>
    <n v="0"/>
    <n v="0"/>
    <n v="0"/>
    <n v="0"/>
    <n v="0"/>
    <n v="0"/>
    <n v="0"/>
    <n v="0"/>
    <n v="0"/>
    <n v="0"/>
    <n v="0"/>
    <n v="0"/>
    <n v="0"/>
    <n v="0"/>
    <n v="0"/>
  </r>
  <r>
    <n v="51445"/>
    <x v="494"/>
    <s v="N"/>
    <n v="12237376"/>
    <n v="7476.2841165826803"/>
    <n v="1636.83"/>
    <m/>
    <n v="90050"/>
    <x v="1915"/>
    <s v="Reduced Reporter"/>
    <s v="Urban"/>
    <s v="DR"/>
    <s v="DO"/>
    <s v=" Actual Vehicle Revenue Miles"/>
    <m/>
    <m/>
    <m/>
    <n v="0"/>
    <n v="0"/>
    <n v="0"/>
    <n v="0"/>
    <n v="0"/>
    <n v="0"/>
    <n v="0"/>
    <n v="0"/>
    <n v="0"/>
    <n v="0"/>
    <n v="0"/>
    <n v="0"/>
    <n v="0"/>
    <n v="0"/>
    <n v="0"/>
    <n v="0"/>
  </r>
  <r>
    <n v="51445"/>
    <x v="494"/>
    <s v="N"/>
    <n v="12237376"/>
    <n v="7476.2841165826803"/>
    <n v="1636.83"/>
    <m/>
    <n v="90050"/>
    <x v="1915"/>
    <s v="Reduced Reporter"/>
    <s v="Urban"/>
    <s v="MB"/>
    <s v="DO"/>
    <s v=" Actual Data"/>
    <m/>
    <m/>
    <m/>
    <n v="0"/>
    <n v="0"/>
    <n v="0"/>
    <n v="0"/>
    <n v="0"/>
    <n v="0"/>
    <n v="0"/>
    <n v="0"/>
    <n v="0"/>
    <n v="0"/>
    <n v="0"/>
    <n v="0"/>
    <n v="0"/>
    <n v="0"/>
    <n v="0"/>
    <n v="0"/>
  </r>
  <r>
    <n v="82144"/>
    <x v="515"/>
    <s v="Y"/>
    <n v="127364"/>
    <n v="4027.0095594089298"/>
    <n v="31.63"/>
    <m/>
    <n v="90050"/>
    <x v="1915"/>
    <s v="Reduced Reporter"/>
    <s v="Urban"/>
    <s v="MB"/>
    <s v="DO"/>
    <s v=" Actual Data"/>
    <m/>
    <m/>
    <m/>
    <n v="26993"/>
    <n v="161404"/>
    <n v="401305"/>
    <n v="0"/>
    <n v="5229921"/>
    <n v="401305"/>
    <n v="0"/>
    <n v="5229921"/>
    <n v="0"/>
    <n v="0"/>
    <n v="0"/>
    <n v="0"/>
    <n v="0"/>
    <n v="0"/>
    <n v="0"/>
    <n v="0"/>
  </r>
  <r>
    <n v="82144"/>
    <x v="515"/>
    <s v="Y"/>
    <n v="127364"/>
    <n v="4027.0095594089298"/>
    <n v="31.63"/>
    <m/>
    <n v="90050"/>
    <x v="1915"/>
    <s v="Reduced Reporter"/>
    <s v="Urban"/>
    <s v="DR"/>
    <s v="DO"/>
    <s v=" Actual Data"/>
    <m/>
    <m/>
    <m/>
    <n v="8932"/>
    <n v="45432"/>
    <n v="127077"/>
    <n v="0"/>
    <n v="2359602"/>
    <n v="127077"/>
    <n v="0"/>
    <n v="2359602"/>
    <n v="0"/>
    <n v="0"/>
    <n v="0"/>
    <n v="0"/>
    <n v="0"/>
    <n v="0"/>
    <n v="0"/>
    <n v="0"/>
  </r>
  <r>
    <n v="75340"/>
    <x v="506"/>
    <s v="Y"/>
    <n v="2276703"/>
    <n v="3741.1049357327502"/>
    <n v="608.55999999999995"/>
    <m/>
    <n v="90052"/>
    <x v="1916"/>
    <s v="Reduced Reporter"/>
    <s v="Urban"/>
    <s v="MB"/>
    <s v="PT"/>
    <s v=" Actual Data"/>
    <m/>
    <m/>
    <m/>
    <n v="14426"/>
    <n v="120272"/>
    <n v="181113"/>
    <n v="0"/>
    <n v="1314154"/>
    <n v="181113"/>
    <n v="0"/>
    <n v="1314154"/>
    <n v="0"/>
    <n v="0"/>
    <n v="0"/>
    <n v="0"/>
    <n v="0"/>
    <n v="0"/>
    <n v="0"/>
    <n v="0"/>
  </r>
  <r>
    <n v="75340"/>
    <x v="506"/>
    <s v="Y"/>
    <n v="2276703"/>
    <n v="3741.1049357327502"/>
    <n v="608.55999999999995"/>
    <m/>
    <n v="90052"/>
    <x v="1916"/>
    <s v="Reduced Reporter"/>
    <s v="Urban"/>
    <s v="DR"/>
    <s v="PT"/>
    <s v=" Actual Data"/>
    <m/>
    <m/>
    <m/>
    <n v="11594"/>
    <n v="38141"/>
    <n v="148360"/>
    <n v="0"/>
    <n v="1212099"/>
    <n v="148360"/>
    <n v="0"/>
    <n v="1212099"/>
    <n v="0"/>
    <n v="0"/>
    <n v="0"/>
    <n v="0"/>
    <n v="0"/>
    <n v="0"/>
    <n v="0"/>
    <n v="0"/>
  </r>
  <r>
    <n v="6"/>
    <x v="485"/>
    <s v="N"/>
    <n v="4357850"/>
    <n v="0"/>
    <n v="0"/>
    <m/>
    <n v="90061"/>
    <x v="1917"/>
    <s v="Reduced Reporter"/>
    <s v="Urban"/>
    <s v="DR"/>
    <s v="PT"/>
    <s v=" Actual Vehicle Revenue Miles"/>
    <m/>
    <m/>
    <m/>
    <n v="4783"/>
    <n v="9635"/>
    <n v="57921"/>
    <n v="0"/>
    <n v="580897"/>
    <n v="57921"/>
    <n v="0"/>
    <n v="580897"/>
    <n v="0"/>
    <n v="0"/>
    <n v="0"/>
    <n v="0"/>
    <n v="0"/>
    <n v="0"/>
    <n v="0"/>
    <n v="0"/>
  </r>
  <r>
    <n v="6"/>
    <x v="485"/>
    <s v="N"/>
    <n v="4357850"/>
    <n v="0"/>
    <n v="0"/>
    <m/>
    <n v="90061"/>
    <x v="1917"/>
    <s v="Reduced Reporter"/>
    <s v="Urban"/>
    <s v="CB"/>
    <s v="PT"/>
    <s v=" Actual Vehicle Revenue Miles"/>
    <m/>
    <m/>
    <m/>
    <n v="870"/>
    <n v="4808"/>
    <n v="33378"/>
    <n v="0"/>
    <n v="166222"/>
    <n v="33378"/>
    <n v="0"/>
    <n v="166222"/>
    <n v="0"/>
    <n v="0"/>
    <n v="0"/>
    <n v="0"/>
    <n v="0"/>
    <n v="0"/>
    <n v="0"/>
    <n v="0"/>
  </r>
  <r>
    <n v="6"/>
    <x v="485"/>
    <s v="N"/>
    <n v="4357850"/>
    <n v="0"/>
    <n v="0"/>
    <m/>
    <n v="90061"/>
    <x v="1917"/>
    <s v="Reduced Reporter"/>
    <s v="Urban"/>
    <s v="MB"/>
    <s v="PT"/>
    <s v=" Actual Vehicle Revenue Miles"/>
    <m/>
    <m/>
    <m/>
    <n v="0"/>
    <n v="0"/>
    <n v="0"/>
    <n v="0"/>
    <n v="0"/>
    <n v="0"/>
    <n v="0"/>
    <n v="0"/>
    <n v="0"/>
    <n v="0"/>
    <n v="0"/>
    <n v="0"/>
    <n v="0"/>
    <n v="0"/>
    <n v="0"/>
    <n v="0"/>
  </r>
  <r>
    <n v="77068"/>
    <x v="502"/>
    <s v="N"/>
    <n v="1946618"/>
    <n v="4163.1600017923902"/>
    <n v="467.58"/>
    <m/>
    <n v="90061"/>
    <x v="1917"/>
    <s v="Reduced Reporter"/>
    <s v="Urban"/>
    <s v="CB"/>
    <s v="PT"/>
    <s v=" Actual Vehicle Revenue Miles"/>
    <m/>
    <m/>
    <m/>
    <n v="0"/>
    <n v="0"/>
    <n v="0"/>
    <n v="0"/>
    <n v="0"/>
    <n v="0"/>
    <n v="0"/>
    <n v="0"/>
    <n v="0"/>
    <n v="0"/>
    <n v="0"/>
    <n v="0"/>
    <n v="0"/>
    <n v="0"/>
    <n v="0"/>
    <n v="0"/>
  </r>
  <r>
    <n v="77068"/>
    <x v="502"/>
    <s v="N"/>
    <n v="1946618"/>
    <n v="4163.1600017923902"/>
    <n v="467.58"/>
    <m/>
    <n v="90061"/>
    <x v="1917"/>
    <s v="Reduced Reporter"/>
    <s v="Urban"/>
    <s v="DR"/>
    <s v="PT"/>
    <s v=" Actual Vehicle Revenue Miles"/>
    <m/>
    <m/>
    <m/>
    <n v="0"/>
    <n v="0"/>
    <n v="0"/>
    <n v="0"/>
    <n v="0"/>
    <n v="0"/>
    <n v="0"/>
    <n v="0"/>
    <n v="0"/>
    <n v="0"/>
    <n v="0"/>
    <n v="0"/>
    <n v="0"/>
    <n v="0"/>
    <n v="0"/>
    <n v="0"/>
  </r>
  <r>
    <n v="77068"/>
    <x v="502"/>
    <s v="N"/>
    <n v="1946618"/>
    <n v="4163.1600017923902"/>
    <n v="467.58"/>
    <m/>
    <n v="90061"/>
    <x v="1917"/>
    <s v="Reduced Reporter"/>
    <s v="Urban"/>
    <s v="MB"/>
    <s v="PT"/>
    <s v=" Actual Vehicle Revenue Miles"/>
    <m/>
    <m/>
    <m/>
    <n v="0"/>
    <n v="0"/>
    <n v="0"/>
    <n v="0"/>
    <n v="0"/>
    <n v="0"/>
    <n v="0"/>
    <n v="0"/>
    <n v="0"/>
    <n v="0"/>
    <n v="0"/>
    <n v="0"/>
    <n v="0"/>
    <n v="0"/>
    <n v="0"/>
    <n v="0"/>
  </r>
  <r>
    <n v="97939"/>
    <x v="516"/>
    <s v="Y"/>
    <n v="125706"/>
    <n v="4190.3179442445798"/>
    <n v="30"/>
    <m/>
    <n v="90061"/>
    <x v="1917"/>
    <s v="Reduced Reporter"/>
    <s v="Urban"/>
    <s v="MB"/>
    <s v="PT"/>
    <s v=" Actual Vehicle Revenue Miles"/>
    <m/>
    <m/>
    <m/>
    <n v="41852"/>
    <n v="442664"/>
    <n v="497053"/>
    <n v="0"/>
    <n v="4741997"/>
    <n v="497053"/>
    <n v="0"/>
    <n v="4741997"/>
    <n v="0"/>
    <n v="0"/>
    <n v="0"/>
    <n v="0"/>
    <n v="0"/>
    <n v="0"/>
    <n v="0"/>
    <n v="0"/>
  </r>
  <r>
    <n v="97939"/>
    <x v="516"/>
    <s v="Y"/>
    <n v="125706"/>
    <n v="4190.3179442445798"/>
    <n v="30"/>
    <m/>
    <n v="90061"/>
    <x v="1917"/>
    <s v="Reduced Reporter"/>
    <s v="Urban"/>
    <s v="DR"/>
    <s v="PT"/>
    <s v=" Actual Vehicle Revenue Miles"/>
    <m/>
    <m/>
    <m/>
    <n v="12719"/>
    <n v="25621"/>
    <n v="154022"/>
    <n v="0"/>
    <n v="1544707"/>
    <n v="154022"/>
    <n v="0"/>
    <n v="1544707"/>
    <n v="0"/>
    <n v="0"/>
    <n v="0"/>
    <n v="0"/>
    <n v="0"/>
    <n v="0"/>
    <n v="0"/>
    <n v="0"/>
  </r>
  <r>
    <n v="97939"/>
    <x v="516"/>
    <s v="Y"/>
    <n v="125706"/>
    <n v="4190.3179442445798"/>
    <n v="30"/>
    <m/>
    <n v="90061"/>
    <x v="1917"/>
    <s v="Reduced Reporter"/>
    <s v="Urban"/>
    <s v="CB"/>
    <s v="PT"/>
    <s v=" Actual Vehicle Revenue Miles"/>
    <m/>
    <m/>
    <m/>
    <n v="6090"/>
    <n v="33648"/>
    <n v="233585"/>
    <n v="0"/>
    <n v="1163252"/>
    <n v="233585"/>
    <n v="0"/>
    <n v="1163252"/>
    <n v="0"/>
    <n v="0"/>
    <n v="0"/>
    <n v="0"/>
    <n v="0"/>
    <n v="0"/>
    <n v="0"/>
    <n v="0"/>
  </r>
  <r>
    <n v="3196"/>
    <x v="517"/>
    <s v="N"/>
    <n v="50885"/>
    <n v="2980.13199304712"/>
    <n v="17.07"/>
    <m/>
    <n v="90062"/>
    <x v="1918"/>
    <s v="Full Reporter"/>
    <s v="Urban"/>
    <s v="VP"/>
    <s v="PT"/>
    <s v=" Actual Vehicle Revenue Miles"/>
    <m/>
    <m/>
    <m/>
    <n v="333"/>
    <n v="2017"/>
    <n v="14696"/>
    <n v="80268"/>
    <n v="10659"/>
    <n v="14696"/>
    <n v="80268"/>
    <n v="10659"/>
    <n v="0"/>
    <n v="0"/>
    <n v="0"/>
    <n v="0"/>
    <n v="0"/>
    <n v="0"/>
    <n v="0"/>
    <n v="0"/>
  </r>
  <r>
    <n v="3196"/>
    <x v="517"/>
    <s v="N"/>
    <n v="50885"/>
    <n v="2980.13199304712"/>
    <n v="17.07"/>
    <m/>
    <n v="90062"/>
    <x v="1918"/>
    <s v="Full Reporter"/>
    <s v="Urban"/>
    <s v="DR"/>
    <s v="PT"/>
    <s v=" Other"/>
    <s v="Other is selected since MST is allocating data by actual passenger boardings_x000a_"/>
    <m/>
    <m/>
    <n v="0"/>
    <n v="0"/>
    <n v="0"/>
    <n v="0"/>
    <n v="0"/>
    <n v="0"/>
    <n v="0"/>
    <n v="0"/>
    <n v="0"/>
    <n v="0"/>
    <n v="0"/>
    <n v="0"/>
    <n v="0"/>
    <n v="0"/>
    <n v="0"/>
    <n v="0"/>
  </r>
  <r>
    <n v="3196"/>
    <x v="517"/>
    <s v="N"/>
    <n v="50885"/>
    <n v="2980.13199304712"/>
    <n v="17.07"/>
    <m/>
    <n v="90062"/>
    <x v="1918"/>
    <s v="Full Reporter"/>
    <s v="Urban"/>
    <s v="DR"/>
    <s v="TX"/>
    <s v=" Other"/>
    <s v="Other is selected since MST is allocating data by actual passenger boardings"/>
    <m/>
    <m/>
    <n v="0"/>
    <n v="0"/>
    <n v="0"/>
    <n v="0"/>
    <n v="0"/>
    <n v="0"/>
    <n v="0"/>
    <n v="0"/>
    <n v="0"/>
    <n v="0"/>
    <n v="0"/>
    <n v="0"/>
    <n v="0"/>
    <n v="0"/>
    <n v="0"/>
    <n v="0"/>
  </r>
  <r>
    <n v="3196"/>
    <x v="517"/>
    <s v="N"/>
    <n v="50885"/>
    <n v="2980.13199304712"/>
    <n v="17.07"/>
    <m/>
    <n v="90062"/>
    <x v="1918"/>
    <s v="Full Reporter"/>
    <s v="Urban"/>
    <s v="MB"/>
    <s v="DO"/>
    <s v=" Actual Vehicle Revenue Miles"/>
    <m/>
    <m/>
    <m/>
    <n v="0"/>
    <n v="0"/>
    <n v="0"/>
    <n v="0"/>
    <n v="0"/>
    <n v="0"/>
    <n v="0"/>
    <n v="0"/>
    <n v="0"/>
    <n v="0"/>
    <n v="0"/>
    <n v="0"/>
    <n v="0"/>
    <n v="0"/>
    <n v="0"/>
    <n v="0"/>
  </r>
  <r>
    <n v="3196"/>
    <x v="517"/>
    <s v="N"/>
    <n v="50885"/>
    <n v="2980.13199304712"/>
    <n v="17.07"/>
    <m/>
    <n v="90062"/>
    <x v="1918"/>
    <s v="Full Reporter"/>
    <s v="Urban"/>
    <s v="MB"/>
    <s v="PT"/>
    <s v=" Other"/>
    <s v="Other is selected since MST is allocating data by actual passenger boardings_x000a_"/>
    <m/>
    <m/>
    <n v="0"/>
    <n v="0"/>
    <n v="0"/>
    <n v="0"/>
    <n v="0"/>
    <n v="0"/>
    <n v="0"/>
    <n v="0"/>
    <n v="0"/>
    <n v="0"/>
    <n v="0"/>
    <n v="0"/>
    <n v="0"/>
    <n v="0"/>
    <n v="0"/>
    <n v="0"/>
  </r>
  <r>
    <n v="6"/>
    <x v="485"/>
    <s v="N"/>
    <n v="4357850"/>
    <n v="0"/>
    <n v="0"/>
    <m/>
    <n v="90062"/>
    <x v="1918"/>
    <s v="Full Reporter"/>
    <s v="Urban"/>
    <s v="MB"/>
    <s v="DO"/>
    <s v=" Actual Vehicle Revenue Miles"/>
    <m/>
    <m/>
    <m/>
    <n v="11928"/>
    <n v="153486"/>
    <n v="186519"/>
    <n v="761241"/>
    <n v="3073566"/>
    <n v="186519"/>
    <n v="761241"/>
    <n v="3073566"/>
    <n v="0"/>
    <n v="0"/>
    <n v="0"/>
    <n v="0"/>
    <n v="0"/>
    <n v="0"/>
    <n v="0"/>
    <n v="0"/>
  </r>
  <r>
    <n v="6"/>
    <x v="485"/>
    <s v="N"/>
    <n v="4357850"/>
    <n v="0"/>
    <n v="0"/>
    <m/>
    <n v="90062"/>
    <x v="1918"/>
    <s v="Full Reporter"/>
    <s v="Urban"/>
    <s v="DR"/>
    <s v="PT"/>
    <s v=" Actual Vehicle Revenue Miles"/>
    <m/>
    <m/>
    <m/>
    <n v="16909"/>
    <n v="34109"/>
    <n v="273025"/>
    <n v="421382"/>
    <n v="1711434"/>
    <n v="273025"/>
    <n v="421382"/>
    <n v="1711434"/>
    <n v="0"/>
    <n v="0"/>
    <n v="0"/>
    <n v="0"/>
    <n v="0"/>
    <n v="0"/>
    <n v="0"/>
    <n v="0"/>
  </r>
  <r>
    <n v="6"/>
    <x v="485"/>
    <s v="N"/>
    <n v="4357850"/>
    <n v="0"/>
    <n v="0"/>
    <m/>
    <n v="90062"/>
    <x v="1918"/>
    <s v="Full Reporter"/>
    <s v="Urban"/>
    <s v="MB"/>
    <s v="PT"/>
    <s v=" Actual Vehicle Revenue Miles"/>
    <m/>
    <m/>
    <m/>
    <n v="1897"/>
    <n v="9872"/>
    <n v="27639"/>
    <n v="35942"/>
    <n v="171870"/>
    <n v="27639"/>
    <n v="35942"/>
    <n v="171870"/>
    <n v="0"/>
    <n v="0"/>
    <n v="0"/>
    <n v="0"/>
    <n v="0"/>
    <n v="0"/>
    <n v="0"/>
    <n v="0"/>
  </r>
  <r>
    <n v="6"/>
    <x v="485"/>
    <s v="N"/>
    <n v="4357850"/>
    <n v="0"/>
    <n v="0"/>
    <m/>
    <n v="90062"/>
    <x v="1918"/>
    <s v="Full Reporter"/>
    <s v="Urban"/>
    <s v="DR"/>
    <s v="TX"/>
    <s v=" Actual Vehicle Revenue Miles"/>
    <m/>
    <m/>
    <m/>
    <n v="1344"/>
    <n v="3484"/>
    <n v="27485"/>
    <n v="27486"/>
    <n v="129342"/>
    <n v="27485"/>
    <n v="27486"/>
    <n v="129342"/>
    <n v="0"/>
    <n v="0"/>
    <n v="0"/>
    <n v="0"/>
    <n v="0"/>
    <n v="0"/>
    <n v="0"/>
    <n v="0"/>
  </r>
  <r>
    <n v="6"/>
    <x v="485"/>
    <s v="N"/>
    <n v="4357850"/>
    <n v="0"/>
    <n v="0"/>
    <m/>
    <n v="90062"/>
    <x v="1918"/>
    <s v="Full Reporter"/>
    <s v="Urban"/>
    <s v="VP"/>
    <s v="PT"/>
    <s v=" Actual Vehicle Revenue Miles"/>
    <m/>
    <m/>
    <m/>
    <n v="0"/>
    <n v="0"/>
    <n v="0"/>
    <n v="0"/>
    <n v="0"/>
    <n v="0"/>
    <n v="0"/>
    <n v="0"/>
    <n v="0"/>
    <n v="0"/>
    <n v="0"/>
    <n v="0"/>
    <n v="0"/>
    <n v="0"/>
    <n v="0"/>
    <n v="0"/>
  </r>
  <r>
    <n v="27261"/>
    <x v="518"/>
    <s v="N"/>
    <n v="67804"/>
    <n v="2262.9249277367699"/>
    <n v="29.96"/>
    <m/>
    <n v="90062"/>
    <x v="1918"/>
    <s v="Full Reporter"/>
    <s v="Urban"/>
    <s v="VP"/>
    <s v="PT"/>
    <s v=" Actual Vehicle Revenue Miles"/>
    <m/>
    <m/>
    <m/>
    <n v="809"/>
    <n v="4903"/>
    <n v="35718"/>
    <n v="195087"/>
    <n v="25906"/>
    <n v="35718"/>
    <n v="195087"/>
    <n v="25906"/>
    <n v="0"/>
    <n v="0"/>
    <n v="0"/>
    <n v="0"/>
    <n v="0"/>
    <n v="0"/>
    <n v="0"/>
    <n v="0"/>
  </r>
  <r>
    <n v="27261"/>
    <x v="518"/>
    <s v="N"/>
    <n v="67804"/>
    <n v="2262.9249277367699"/>
    <n v="29.96"/>
    <m/>
    <n v="90062"/>
    <x v="1918"/>
    <s v="Full Reporter"/>
    <s v="Urban"/>
    <s v="DR"/>
    <s v="PT"/>
    <s v=" Actual Data"/>
    <m/>
    <m/>
    <m/>
    <n v="0"/>
    <n v="0"/>
    <n v="0"/>
    <n v="0"/>
    <n v="0"/>
    <n v="0"/>
    <n v="0"/>
    <n v="0"/>
    <n v="0"/>
    <n v="0"/>
    <n v="0"/>
    <n v="0"/>
    <n v="0"/>
    <n v="0"/>
    <n v="0"/>
    <n v="0"/>
  </r>
  <r>
    <n v="27261"/>
    <x v="518"/>
    <s v="N"/>
    <n v="67804"/>
    <n v="2262.9249277367699"/>
    <n v="29.96"/>
    <m/>
    <n v="90062"/>
    <x v="1918"/>
    <s v="Full Reporter"/>
    <s v="Urban"/>
    <s v="DR"/>
    <s v="TX"/>
    <s v=" Other"/>
    <s v="Other is selected since MST is allocating data by actual passenger boardings"/>
    <m/>
    <m/>
    <n v="0"/>
    <n v="0"/>
    <n v="0"/>
    <n v="0"/>
    <n v="0"/>
    <n v="0"/>
    <n v="0"/>
    <n v="0"/>
    <n v="0"/>
    <n v="0"/>
    <n v="0"/>
    <n v="0"/>
    <n v="0"/>
    <n v="0"/>
    <n v="0"/>
    <n v="0"/>
  </r>
  <r>
    <n v="27261"/>
    <x v="518"/>
    <s v="N"/>
    <n v="67804"/>
    <n v="2262.9249277367699"/>
    <n v="29.96"/>
    <m/>
    <n v="90062"/>
    <x v="1918"/>
    <s v="Full Reporter"/>
    <s v="Urban"/>
    <s v="MB"/>
    <s v="DO"/>
    <s v=" Actual Vehicle Revenue Miles"/>
    <m/>
    <m/>
    <m/>
    <n v="0"/>
    <n v="0"/>
    <n v="0"/>
    <n v="0"/>
    <n v="0"/>
    <n v="0"/>
    <n v="0"/>
    <n v="0"/>
    <n v="0"/>
    <n v="0"/>
    <n v="0"/>
    <n v="0"/>
    <n v="0"/>
    <n v="0"/>
    <n v="0"/>
    <n v="0"/>
  </r>
  <r>
    <n v="27261"/>
    <x v="518"/>
    <s v="N"/>
    <n v="67804"/>
    <n v="2262.9249277367699"/>
    <n v="29.96"/>
    <m/>
    <n v="90062"/>
    <x v="1918"/>
    <s v="Full Reporter"/>
    <s v="Urban"/>
    <s v="MB"/>
    <s v="PT"/>
    <s v=" Other"/>
    <s v="Other is selected since MST is allocating data by actual passenger boardings_x000a_"/>
    <m/>
    <m/>
    <n v="0"/>
    <n v="0"/>
    <n v="0"/>
    <n v="0"/>
    <n v="0"/>
    <n v="0"/>
    <n v="0"/>
    <n v="0"/>
    <n v="0"/>
    <n v="0"/>
    <n v="0"/>
    <n v="0"/>
    <n v="0"/>
    <n v="0"/>
    <n v="0"/>
    <n v="0"/>
  </r>
  <r>
    <n v="78310"/>
    <x v="519"/>
    <s v="N"/>
    <n v="177532"/>
    <n v="5941.2031826929797"/>
    <n v="29.88"/>
    <m/>
    <n v="90062"/>
    <x v="1918"/>
    <s v="Full Reporter"/>
    <s v="Urban"/>
    <s v="MB"/>
    <s v="DO"/>
    <s v=" Other"/>
    <s v="Other is selected since MST is allocating data by actual passenger boardings."/>
    <m/>
    <m/>
    <n v="55585"/>
    <n v="715206"/>
    <n v="869128"/>
    <n v="3547173"/>
    <n v="14321976"/>
    <n v="869128"/>
    <n v="3547173"/>
    <n v="14321976"/>
    <n v="0"/>
    <n v="0"/>
    <n v="0"/>
    <n v="0"/>
    <n v="0"/>
    <n v="0"/>
    <n v="0"/>
    <n v="0"/>
  </r>
  <r>
    <n v="78310"/>
    <x v="519"/>
    <s v="N"/>
    <n v="177532"/>
    <n v="5941.2031826929797"/>
    <n v="29.88"/>
    <m/>
    <n v="90062"/>
    <x v="1918"/>
    <s v="Full Reporter"/>
    <s v="Urban"/>
    <s v="DR"/>
    <s v="PT"/>
    <s v=" Other"/>
    <s v="Other was selected since MST is allocating data by actual passenger boardings."/>
    <m/>
    <m/>
    <n v="21062"/>
    <n v="42487"/>
    <n v="340091"/>
    <n v="524890"/>
    <n v="2131827"/>
    <n v="340091"/>
    <n v="524890"/>
    <n v="2131827"/>
    <n v="0"/>
    <n v="0"/>
    <n v="0"/>
    <n v="0"/>
    <n v="0"/>
    <n v="0"/>
    <n v="0"/>
    <n v="0"/>
  </r>
  <r>
    <n v="78310"/>
    <x v="519"/>
    <s v="N"/>
    <n v="177532"/>
    <n v="5941.2031826929797"/>
    <n v="29.88"/>
    <m/>
    <n v="90062"/>
    <x v="1918"/>
    <s v="Full Reporter"/>
    <s v="Urban"/>
    <s v="MB"/>
    <s v="PT"/>
    <s v=" Other"/>
    <s v="Other is selected since MST is allocating data by actual passenger boardings."/>
    <m/>
    <m/>
    <n v="14962"/>
    <n v="77861"/>
    <n v="217994"/>
    <n v="283487"/>
    <n v="1355584"/>
    <n v="217994"/>
    <n v="283487"/>
    <n v="1355584"/>
    <n v="0"/>
    <n v="0"/>
    <n v="0"/>
    <n v="0"/>
    <n v="0"/>
    <n v="0"/>
    <n v="0"/>
    <n v="0"/>
  </r>
  <r>
    <n v="78310"/>
    <x v="519"/>
    <s v="N"/>
    <n v="177532"/>
    <n v="5941.2031826929797"/>
    <n v="29.88"/>
    <m/>
    <n v="90062"/>
    <x v="1918"/>
    <s v="Full Reporter"/>
    <s v="Urban"/>
    <s v="DR"/>
    <s v="TX"/>
    <s v=" Other"/>
    <s v="Other is selected since MST is allocating data by actual passenger boardings"/>
    <m/>
    <m/>
    <n v="6079"/>
    <n v="15757"/>
    <n v="124328"/>
    <n v="124329"/>
    <n v="585070"/>
    <n v="124328"/>
    <n v="124329"/>
    <n v="585070"/>
    <n v="0"/>
    <n v="0"/>
    <n v="0"/>
    <n v="0"/>
    <n v="0"/>
    <n v="0"/>
    <n v="0"/>
    <n v="0"/>
  </r>
  <r>
    <n v="78310"/>
    <x v="519"/>
    <s v="N"/>
    <n v="177532"/>
    <n v="5941.2031826929797"/>
    <n v="29.88"/>
    <m/>
    <n v="90062"/>
    <x v="1918"/>
    <s v="Full Reporter"/>
    <s v="Urban"/>
    <s v="VP"/>
    <s v="PT"/>
    <s v=" Actual Vehicle Revenue Miles"/>
    <m/>
    <m/>
    <m/>
    <n v="557"/>
    <n v="3379"/>
    <n v="24618"/>
    <n v="134460"/>
    <n v="17855"/>
    <n v="24618"/>
    <n v="134460"/>
    <n v="17855"/>
    <n v="0"/>
    <n v="0"/>
    <n v="0"/>
    <n v="0"/>
    <n v="0"/>
    <n v="0"/>
    <n v="0"/>
    <n v="0"/>
  </r>
  <r>
    <n v="78904"/>
    <x v="488"/>
    <s v="N"/>
    <n v="3515933"/>
    <n v="6843.0444089440698"/>
    <n v="513.79999999999995"/>
    <m/>
    <n v="90062"/>
    <x v="1918"/>
    <s v="Full Reporter"/>
    <s v="Urban"/>
    <s v="VP"/>
    <s v="PT"/>
    <s v=" Actual Vehicle Revenue Miles"/>
    <m/>
    <m/>
    <m/>
    <n v="170"/>
    <n v="1030"/>
    <n v="7504"/>
    <n v="40986"/>
    <n v="5443"/>
    <n v="7504"/>
    <n v="40986"/>
    <n v="5443"/>
    <n v="0"/>
    <n v="0"/>
    <n v="0"/>
    <n v="0"/>
    <n v="0"/>
    <n v="0"/>
    <n v="0"/>
    <n v="0"/>
  </r>
  <r>
    <n v="78904"/>
    <x v="488"/>
    <s v="N"/>
    <n v="3515933"/>
    <n v="6843.0444089440698"/>
    <n v="513.79999999999995"/>
    <m/>
    <n v="90062"/>
    <x v="1918"/>
    <s v="Full Reporter"/>
    <s v="Urban"/>
    <s v="DR"/>
    <s v="PT"/>
    <s v=" Actual Data"/>
    <m/>
    <m/>
    <m/>
    <n v="0"/>
    <n v="0"/>
    <n v="0"/>
    <n v="0"/>
    <n v="0"/>
    <n v="0"/>
    <n v="0"/>
    <n v="0"/>
    <n v="0"/>
    <n v="0"/>
    <n v="0"/>
    <n v="0"/>
    <n v="0"/>
    <n v="0"/>
    <n v="0"/>
    <n v="0"/>
  </r>
  <r>
    <n v="78904"/>
    <x v="488"/>
    <s v="N"/>
    <n v="3515933"/>
    <n v="6843.0444089440698"/>
    <n v="513.79999999999995"/>
    <m/>
    <n v="90062"/>
    <x v="1918"/>
    <s v="Full Reporter"/>
    <s v="Urban"/>
    <s v="DR"/>
    <s v="TX"/>
    <s v=" Actual Data"/>
    <m/>
    <m/>
    <m/>
    <n v="0"/>
    <n v="0"/>
    <n v="0"/>
    <n v="0"/>
    <n v="0"/>
    <n v="0"/>
    <n v="0"/>
    <n v="0"/>
    <n v="0"/>
    <n v="0"/>
    <n v="0"/>
    <n v="0"/>
    <n v="0"/>
    <n v="0"/>
    <n v="0"/>
    <n v="0"/>
  </r>
  <r>
    <n v="78904"/>
    <x v="488"/>
    <s v="N"/>
    <n v="3515933"/>
    <n v="6843.0444089440698"/>
    <n v="513.79999999999995"/>
    <m/>
    <n v="90062"/>
    <x v="1918"/>
    <s v="Full Reporter"/>
    <s v="Urban"/>
    <s v="MB"/>
    <s v="DO"/>
    <s v=" Other"/>
    <s v="Based on actual trips."/>
    <m/>
    <m/>
    <n v="0"/>
    <n v="0"/>
    <n v="0"/>
    <n v="0"/>
    <n v="0"/>
    <n v="0"/>
    <n v="0"/>
    <n v="0"/>
    <n v="0"/>
    <n v="0"/>
    <n v="0"/>
    <n v="0"/>
    <n v="0"/>
    <n v="0"/>
    <n v="0"/>
    <n v="0"/>
  </r>
  <r>
    <n v="78904"/>
    <x v="488"/>
    <s v="N"/>
    <n v="3515933"/>
    <n v="6843.0444089440698"/>
    <n v="513.79999999999995"/>
    <m/>
    <n v="90062"/>
    <x v="1918"/>
    <s v="Full Reporter"/>
    <s v="Urban"/>
    <s v="MB"/>
    <s v="PT"/>
    <s v=" Actual Data"/>
    <m/>
    <m/>
    <m/>
    <n v="0"/>
    <n v="0"/>
    <n v="0"/>
    <n v="0"/>
    <n v="0"/>
    <n v="0"/>
    <n v="0"/>
    <n v="0"/>
    <n v="0"/>
    <n v="0"/>
    <n v="0"/>
    <n v="0"/>
    <n v="0"/>
    <n v="0"/>
    <n v="0"/>
    <n v="0"/>
  </r>
  <r>
    <n v="79039"/>
    <x v="489"/>
    <s v="N"/>
    <n v="1837446"/>
    <n v="6436.3675001970596"/>
    <n v="285.48"/>
    <m/>
    <n v="90062"/>
    <x v="1918"/>
    <s v="Full Reporter"/>
    <s v="Urban"/>
    <s v="VP"/>
    <s v="PT"/>
    <s v=" Actual Vehicle Revenue Miles"/>
    <m/>
    <m/>
    <m/>
    <n v="1461"/>
    <n v="8861"/>
    <n v="64553"/>
    <n v="352580"/>
    <n v="46820"/>
    <n v="64553"/>
    <n v="352580"/>
    <n v="46820"/>
    <n v="0"/>
    <n v="0"/>
    <n v="0"/>
    <n v="0"/>
    <n v="0"/>
    <n v="0"/>
    <n v="0"/>
    <n v="0"/>
  </r>
  <r>
    <n v="79039"/>
    <x v="489"/>
    <s v="N"/>
    <n v="1837446"/>
    <n v="6436.3675001970596"/>
    <n v="285.48"/>
    <m/>
    <n v="90062"/>
    <x v="1918"/>
    <s v="Full Reporter"/>
    <s v="Urban"/>
    <s v="DR"/>
    <s v="PT"/>
    <s v=" Actual Vehicle Revenue Miles"/>
    <m/>
    <m/>
    <m/>
    <n v="0"/>
    <n v="0"/>
    <n v="0"/>
    <n v="0"/>
    <n v="0"/>
    <n v="0"/>
    <n v="0"/>
    <n v="0"/>
    <n v="0"/>
    <n v="0"/>
    <n v="0"/>
    <n v="0"/>
    <n v="0"/>
    <n v="0"/>
    <n v="0"/>
    <n v="0"/>
  </r>
  <r>
    <n v="79039"/>
    <x v="489"/>
    <s v="N"/>
    <n v="1837446"/>
    <n v="6436.3675001970596"/>
    <n v="285.48"/>
    <m/>
    <n v="90062"/>
    <x v="1918"/>
    <s v="Full Reporter"/>
    <s v="Urban"/>
    <s v="DR"/>
    <s v="TX"/>
    <s v=" Other"/>
    <s v="Other is selected since MST is allocating data by actual passenger boardings"/>
    <m/>
    <m/>
    <n v="0"/>
    <n v="0"/>
    <n v="0"/>
    <n v="0"/>
    <n v="0"/>
    <n v="0"/>
    <n v="0"/>
    <n v="0"/>
    <n v="0"/>
    <n v="0"/>
    <n v="0"/>
    <n v="0"/>
    <n v="0"/>
    <n v="0"/>
    <n v="0"/>
    <n v="0"/>
  </r>
  <r>
    <n v="79039"/>
    <x v="489"/>
    <s v="N"/>
    <n v="1837446"/>
    <n v="6436.3675001970596"/>
    <n v="285.48"/>
    <m/>
    <n v="90062"/>
    <x v="1918"/>
    <s v="Full Reporter"/>
    <s v="Urban"/>
    <s v="MB"/>
    <s v="DO"/>
    <s v=" Actual Vehicle Revenue Miles"/>
    <m/>
    <m/>
    <m/>
    <n v="0"/>
    <n v="0"/>
    <n v="0"/>
    <n v="0"/>
    <n v="0"/>
    <n v="0"/>
    <n v="0"/>
    <n v="0"/>
    <n v="0"/>
    <n v="0"/>
    <n v="0"/>
    <n v="0"/>
    <n v="0"/>
    <n v="0"/>
    <n v="0"/>
    <n v="0"/>
  </r>
  <r>
    <n v="79039"/>
    <x v="489"/>
    <s v="N"/>
    <n v="1837446"/>
    <n v="6436.3675001970596"/>
    <n v="285.48"/>
    <m/>
    <n v="90062"/>
    <x v="1918"/>
    <s v="Full Reporter"/>
    <s v="Urban"/>
    <s v="MB"/>
    <s v="PT"/>
    <s v=" Actual Data"/>
    <m/>
    <m/>
    <m/>
    <n v="0"/>
    <n v="0"/>
    <n v="0"/>
    <n v="0"/>
    <n v="0"/>
    <n v="0"/>
    <n v="0"/>
    <n v="0"/>
    <n v="0"/>
    <n v="0"/>
    <n v="0"/>
    <n v="0"/>
    <n v="0"/>
    <n v="0"/>
    <n v="0"/>
    <n v="0"/>
  </r>
  <r>
    <n v="80362"/>
    <x v="520"/>
    <s v="Y"/>
    <n v="123495"/>
    <n v="2998.7990673465501"/>
    <n v="41.18"/>
    <m/>
    <n v="90062"/>
    <x v="1918"/>
    <s v="Full Reporter"/>
    <s v="Urban"/>
    <s v="MB"/>
    <s v="DO"/>
    <s v=" Other"/>
    <s v="Other is selected since MST is allocating data by actual passenger boardings."/>
    <m/>
    <m/>
    <n v="72393"/>
    <n v="931471"/>
    <n v="1131937"/>
    <n v="4619773"/>
    <n v="18652678"/>
    <n v="1131937"/>
    <n v="4619773"/>
    <n v="18652678"/>
    <n v="0"/>
    <n v="0"/>
    <n v="0"/>
    <n v="0"/>
    <n v="0"/>
    <n v="0"/>
    <n v="0"/>
    <n v="0"/>
  </r>
  <r>
    <n v="80362"/>
    <x v="520"/>
    <s v="Y"/>
    <n v="123495"/>
    <n v="2998.7990673465501"/>
    <n v="41.18"/>
    <m/>
    <n v="90062"/>
    <x v="1918"/>
    <s v="Full Reporter"/>
    <s v="Urban"/>
    <s v="MB"/>
    <s v="PT"/>
    <s v=" Other"/>
    <s v="Other is selected since MST is allocating data by actual passenger boardings."/>
    <m/>
    <m/>
    <n v="29263"/>
    <n v="152288"/>
    <n v="426371"/>
    <n v="554469"/>
    <n v="2651369"/>
    <n v="426371"/>
    <n v="554469"/>
    <n v="2651369"/>
    <n v="0"/>
    <n v="0"/>
    <n v="0"/>
    <n v="0"/>
    <n v="0"/>
    <n v="0"/>
    <n v="0"/>
    <n v="0"/>
  </r>
  <r>
    <n v="80362"/>
    <x v="520"/>
    <s v="Y"/>
    <n v="123495"/>
    <n v="2998.7990673465501"/>
    <n v="41.18"/>
    <m/>
    <n v="90062"/>
    <x v="1918"/>
    <s v="Full Reporter"/>
    <s v="Urban"/>
    <s v="DR"/>
    <s v="PT"/>
    <s v=" Other"/>
    <s v="Other was selected since MST is allocating data by actual passenger boardings."/>
    <m/>
    <m/>
    <n v="13876"/>
    <n v="27992"/>
    <n v="224059"/>
    <n v="345808"/>
    <n v="1404493"/>
    <n v="224059"/>
    <n v="345808"/>
    <n v="1404493"/>
    <n v="0"/>
    <n v="0"/>
    <n v="0"/>
    <n v="0"/>
    <n v="0"/>
    <n v="0"/>
    <n v="0"/>
    <n v="0"/>
  </r>
  <r>
    <n v="80362"/>
    <x v="520"/>
    <s v="Y"/>
    <n v="123495"/>
    <n v="2998.7990673465501"/>
    <n v="41.18"/>
    <m/>
    <n v="90062"/>
    <x v="1918"/>
    <s v="Full Reporter"/>
    <s v="Urban"/>
    <s v="DR"/>
    <s v="TX"/>
    <s v=" Other"/>
    <s v="Other is selected since MST is allocating data by actual passenger boardings"/>
    <m/>
    <m/>
    <n v="4459"/>
    <n v="11559"/>
    <n v="91205"/>
    <n v="91206"/>
    <n v="429197"/>
    <n v="91205"/>
    <n v="91206"/>
    <n v="429197"/>
    <n v="0"/>
    <n v="0"/>
    <n v="0"/>
    <n v="0"/>
    <n v="0"/>
    <n v="0"/>
    <n v="0"/>
    <n v="0"/>
  </r>
  <r>
    <n v="80362"/>
    <x v="520"/>
    <s v="Y"/>
    <n v="123495"/>
    <n v="2998.7990673465501"/>
    <n v="41.18"/>
    <m/>
    <n v="90062"/>
    <x v="1918"/>
    <s v="Full Reporter"/>
    <s v="Urban"/>
    <s v="VP"/>
    <s v="PT"/>
    <s v=" Actual Vehicle Revenue Miles"/>
    <m/>
    <m/>
    <m/>
    <n v="3689"/>
    <n v="22369"/>
    <n v="162963"/>
    <n v="890081"/>
    <n v="118197"/>
    <n v="162963"/>
    <n v="890081"/>
    <n v="118197"/>
    <n v="0"/>
    <n v="0"/>
    <n v="0"/>
    <n v="0"/>
    <n v="0"/>
    <n v="0"/>
    <n v="0"/>
    <n v="0"/>
  </r>
  <r>
    <n v="6"/>
    <x v="485"/>
    <s v="N"/>
    <n v="4357850"/>
    <n v="0"/>
    <n v="0"/>
    <m/>
    <n v="90078"/>
    <x v="1919"/>
    <s v="Full Reporter"/>
    <s v="Urban"/>
    <s v="DR"/>
    <s v="PT"/>
    <s v=" Actual Vehicle Revenue Miles"/>
    <m/>
    <m/>
    <m/>
    <n v="0"/>
    <n v="0"/>
    <n v="0"/>
    <n v="0"/>
    <n v="0"/>
    <n v="0"/>
    <n v="0"/>
    <n v="0"/>
    <n v="0"/>
    <n v="0"/>
    <n v="0"/>
    <n v="0"/>
    <n v="0"/>
    <n v="0"/>
    <n v="0"/>
    <n v="0"/>
  </r>
  <r>
    <n v="6"/>
    <x v="485"/>
    <s v="N"/>
    <n v="4357850"/>
    <n v="0"/>
    <n v="0"/>
    <m/>
    <n v="90078"/>
    <x v="1919"/>
    <s v="Full Reporter"/>
    <s v="Urban"/>
    <s v="MB"/>
    <s v="DO"/>
    <s v=" Actual Vehicle Revenue Miles"/>
    <m/>
    <m/>
    <m/>
    <n v="0"/>
    <n v="0"/>
    <n v="0"/>
    <n v="0"/>
    <n v="0"/>
    <n v="0"/>
    <n v="0"/>
    <n v="0"/>
    <n v="0"/>
    <n v="0"/>
    <n v="0"/>
    <n v="0"/>
    <n v="0"/>
    <n v="0"/>
    <n v="0"/>
    <n v="0"/>
  </r>
  <r>
    <n v="6"/>
    <x v="485"/>
    <s v="N"/>
    <n v="4357850"/>
    <n v="0"/>
    <n v="0"/>
    <m/>
    <n v="90078"/>
    <x v="1919"/>
    <s v="Full Reporter"/>
    <s v="Urban"/>
    <s v="MB"/>
    <s v="PT"/>
    <s v=" Actual Vehicle Revenue Miles"/>
    <m/>
    <m/>
    <m/>
    <m/>
    <m/>
    <n v="0"/>
    <n v="0"/>
    <n v="0"/>
    <m/>
    <m/>
    <m/>
    <m/>
    <m/>
    <m/>
    <m/>
    <m/>
    <m/>
    <m/>
    <m/>
  </r>
  <r>
    <n v="19504"/>
    <x v="486"/>
    <s v="Y"/>
    <n v="538583"/>
    <n v="3064.2524444635001"/>
    <n v="175.76"/>
    <m/>
    <n v="90078"/>
    <x v="1919"/>
    <s v="Full Reporter"/>
    <s v="Urban"/>
    <s v="MB"/>
    <s v="DO"/>
    <s v=" Actual Vehicle Revenue Miles"/>
    <m/>
    <m/>
    <m/>
    <n v="186702"/>
    <n v="2422774"/>
    <n v="1775507"/>
    <n v="8617980"/>
    <n v="33022741"/>
    <n v="1775507"/>
    <n v="8617980"/>
    <n v="33022741"/>
    <n v="0"/>
    <n v="0"/>
    <n v="0"/>
    <n v="0"/>
    <n v="0"/>
    <n v="0"/>
    <n v="0"/>
    <n v="0"/>
  </r>
  <r>
    <n v="19504"/>
    <x v="486"/>
    <s v="Y"/>
    <n v="538583"/>
    <n v="3064.2524444635001"/>
    <n v="175.76"/>
    <m/>
    <n v="90078"/>
    <x v="1919"/>
    <s v="Full Reporter"/>
    <s v="Urban"/>
    <s v="DR"/>
    <s v="PT"/>
    <s v=" Actual Vehicle Revenue Miles"/>
    <m/>
    <m/>
    <m/>
    <n v="45665"/>
    <n v="83888"/>
    <n v="764761"/>
    <n v="985681"/>
    <n v="6132047"/>
    <n v="764761"/>
    <n v="985681"/>
    <n v="6132047"/>
    <n v="0"/>
    <n v="0"/>
    <n v="0"/>
    <n v="0"/>
    <n v="0"/>
    <n v="0"/>
    <n v="0"/>
    <n v="0"/>
  </r>
  <r>
    <n v="19504"/>
    <x v="486"/>
    <s v="Y"/>
    <n v="538583"/>
    <n v="3064.2524444635001"/>
    <n v="175.76"/>
    <m/>
    <n v="90078"/>
    <x v="1919"/>
    <s v="Full Reporter"/>
    <s v="Urban"/>
    <s v="MB"/>
    <s v="PT"/>
    <s v=" Actual Vehicle Revenue Miles"/>
    <m/>
    <m/>
    <m/>
    <n v="2768"/>
    <n v="1803"/>
    <n v="35082"/>
    <n v="22838"/>
    <n v="307689"/>
    <n v="35082"/>
    <n v="22838"/>
    <n v="307689"/>
    <n v="0"/>
    <n v="0"/>
    <n v="0"/>
    <n v="0"/>
    <n v="0"/>
    <n v="0"/>
    <n v="0"/>
    <n v="0"/>
  </r>
  <r>
    <n v="50533"/>
    <x v="487"/>
    <s v="N"/>
    <n v="240381"/>
    <n v="3683.4746260521401"/>
    <n v="65.260000000000005"/>
    <m/>
    <n v="90078"/>
    <x v="1919"/>
    <s v="Full Reporter"/>
    <s v="Urban"/>
    <s v="DR"/>
    <s v="PT"/>
    <s v=" Other"/>
    <s v="We are using an allocation methodology to determine percentages for each mode/UZA. We are using the average cost of service per route based on our June revenue service invoice, which includes all modes of service. "/>
    <m/>
    <m/>
    <n v="15651"/>
    <n v="29647"/>
    <n v="232299"/>
    <n v="209049"/>
    <n v="1544046"/>
    <n v="232299"/>
    <n v="209049"/>
    <n v="1544046"/>
    <n v="0"/>
    <n v="0"/>
    <n v="0"/>
    <n v="0"/>
    <n v="0"/>
    <n v="0"/>
    <n v="0"/>
    <n v="0"/>
  </r>
  <r>
    <n v="50533"/>
    <x v="487"/>
    <s v="N"/>
    <n v="240381"/>
    <n v="3683.4746260521401"/>
    <n v="65.260000000000005"/>
    <m/>
    <n v="90078"/>
    <x v="1919"/>
    <s v="Full Reporter"/>
    <s v="Urban"/>
    <s v="MB"/>
    <s v="DO"/>
    <s v=" Actual Vehicle Revenue Miles"/>
    <m/>
    <m/>
    <m/>
    <n v="0"/>
    <n v="0"/>
    <n v="0"/>
    <n v="0"/>
    <n v="0"/>
    <n v="0"/>
    <n v="0"/>
    <n v="0"/>
    <n v="0"/>
    <n v="0"/>
    <n v="0"/>
    <n v="0"/>
    <n v="0"/>
    <n v="0"/>
    <n v="0"/>
    <n v="0"/>
  </r>
  <r>
    <n v="50533"/>
    <x v="487"/>
    <s v="N"/>
    <n v="240381"/>
    <n v="3683.4746260521401"/>
    <n v="65.260000000000005"/>
    <m/>
    <n v="90078"/>
    <x v="1919"/>
    <s v="Full Reporter"/>
    <s v="Urban"/>
    <s v="MB"/>
    <s v="PT"/>
    <s v=" Actual Vehicle Revenue Miles"/>
    <m/>
    <m/>
    <m/>
    <n v="0"/>
    <n v="0"/>
    <n v="0"/>
    <n v="0"/>
    <n v="0"/>
    <n v="0"/>
    <n v="0"/>
    <n v="0"/>
    <n v="0"/>
    <n v="0"/>
    <n v="0"/>
    <n v="0"/>
    <n v="0"/>
    <n v="0"/>
    <n v="0"/>
    <n v="0"/>
  </r>
  <r>
    <n v="6"/>
    <x v="485"/>
    <s v="N"/>
    <n v="4357850"/>
    <n v="0"/>
    <n v="0"/>
    <m/>
    <n v="90079"/>
    <x v="1920"/>
    <s v="Full Reporter"/>
    <s v="Urban"/>
    <s v="MB"/>
    <s v="DO"/>
    <s v=" Actual Vehicle Revenue Miles"/>
    <m/>
    <m/>
    <m/>
    <n v="28285"/>
    <n v="395221"/>
    <n v="448665"/>
    <n v="3321083"/>
    <n v="5745133"/>
    <n v="448665"/>
    <n v="3321083"/>
    <n v="5745133"/>
    <n v="0"/>
    <n v="0"/>
    <n v="0"/>
    <n v="0"/>
    <n v="0"/>
    <n v="0"/>
    <n v="0"/>
    <n v="0"/>
  </r>
  <r>
    <n v="6"/>
    <x v="485"/>
    <s v="N"/>
    <n v="4357850"/>
    <n v="0"/>
    <n v="0"/>
    <m/>
    <n v="90079"/>
    <x v="1920"/>
    <s v="Full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4434"/>
    <n v="8624"/>
    <n v="65945"/>
    <n v="86720"/>
    <n v="507902"/>
    <n v="65945"/>
    <n v="86720"/>
    <n v="507902"/>
    <n v="0"/>
    <n v="0"/>
    <n v="0"/>
    <n v="0"/>
    <n v="0"/>
    <n v="0"/>
    <n v="0"/>
    <n v="0"/>
  </r>
  <r>
    <n v="6"/>
    <x v="485"/>
    <s v="N"/>
    <n v="4357850"/>
    <n v="0"/>
    <n v="0"/>
    <m/>
    <n v="90079"/>
    <x v="1920"/>
    <s v="Full Reporter"/>
    <s v="Urban"/>
    <s v="VP"/>
    <s v="PT"/>
    <s v=" Actual Vehicle Revenue Miles"/>
    <m/>
    <m/>
    <m/>
    <n v="0"/>
    <n v="0"/>
    <n v="0"/>
    <n v="0"/>
    <n v="0"/>
    <n v="0"/>
    <n v="0"/>
    <n v="0"/>
    <n v="0"/>
    <n v="0"/>
    <n v="0"/>
    <n v="0"/>
    <n v="0"/>
    <n v="0"/>
    <n v="0"/>
    <n v="0"/>
  </r>
  <r>
    <n v="41347"/>
    <x v="521"/>
    <s v="Y"/>
    <n v="361075"/>
    <n v="2378.2647817187699"/>
    <n v="151.82"/>
    <m/>
    <n v="90079"/>
    <x v="1920"/>
    <s v="Full Reporter"/>
    <s v="Urban"/>
    <s v="MB"/>
    <s v="DO"/>
    <s v=" Actual Vehicle Revenue Miles"/>
    <m/>
    <m/>
    <m/>
    <n v="146560"/>
    <n v="2047838"/>
    <n v="2324755"/>
    <n v="17208172"/>
    <n v="29768371"/>
    <n v="2324755"/>
    <n v="17208172"/>
    <n v="29768371"/>
    <n v="0"/>
    <n v="0"/>
    <n v="0"/>
    <n v="0"/>
    <n v="0"/>
    <n v="0"/>
    <n v="0"/>
    <n v="0"/>
  </r>
  <r>
    <n v="41347"/>
    <x v="521"/>
    <s v="Y"/>
    <n v="361075"/>
    <n v="2378.2647817187699"/>
    <n v="151.82"/>
    <m/>
    <n v="90079"/>
    <x v="1920"/>
    <s v="Full Reporter"/>
    <s v="Urban"/>
    <s v="DR"/>
    <s v="DO"/>
    <s v=" Actual Vehicle Revenue Miles"/>
    <m/>
    <m/>
    <m/>
    <n v="52207"/>
    <n v="101530"/>
    <n v="776382"/>
    <n v="1020964"/>
    <n v="5979623"/>
    <n v="776382"/>
    <n v="1020964"/>
    <n v="5979623"/>
    <n v="0"/>
    <n v="0"/>
    <n v="0"/>
    <n v="0"/>
    <n v="0"/>
    <n v="0"/>
    <n v="0"/>
    <n v="0"/>
  </r>
  <r>
    <n v="41347"/>
    <x v="521"/>
    <s v="Y"/>
    <n v="361075"/>
    <n v="2378.2647817187699"/>
    <n v="151.82"/>
    <m/>
    <n v="90079"/>
    <x v="1920"/>
    <s v="Full Reporter"/>
    <s v="Urban"/>
    <s v="VP"/>
    <s v="PT"/>
    <s v=" Actual Vehicle Revenue Miles"/>
    <m/>
    <m/>
    <m/>
    <n v="3962"/>
    <n v="19948"/>
    <n v="190868"/>
    <n v="1059616"/>
    <n v="270166"/>
    <n v="190868"/>
    <n v="1059616"/>
    <n v="270166"/>
    <n v="0"/>
    <n v="0"/>
    <n v="0"/>
    <n v="0"/>
    <n v="0"/>
    <n v="0"/>
    <n v="0"/>
    <n v="0"/>
  </r>
  <r>
    <n v="75340"/>
    <x v="506"/>
    <s v="N"/>
    <n v="2276703"/>
    <n v="3741.1049357327502"/>
    <n v="608.55999999999995"/>
    <m/>
    <n v="90079"/>
    <x v="1920"/>
    <s v="Full Reporter"/>
    <s v="Urban"/>
    <s v="MB"/>
    <s v="DO"/>
    <s v=" Actual Vehicle Revenue Miles"/>
    <m/>
    <m/>
    <m/>
    <n v="8329"/>
    <n v="116370"/>
    <n v="132106"/>
    <n v="977868"/>
    <n v="1691612"/>
    <n v="132106"/>
    <n v="977868"/>
    <n v="1691612"/>
    <n v="0"/>
    <n v="0"/>
    <n v="0"/>
    <n v="0"/>
    <n v="0"/>
    <n v="0"/>
    <n v="0"/>
    <n v="0"/>
  </r>
  <r>
    <n v="75340"/>
    <x v="506"/>
    <s v="N"/>
    <n v="2276703"/>
    <n v="3741.1049357327502"/>
    <n v="608.55999999999995"/>
    <m/>
    <n v="90079"/>
    <x v="1920"/>
    <s v="Full Reporter"/>
    <s v="Urban"/>
    <s v="DR"/>
    <s v="DO"/>
    <s v=" Actual Vehicle Revenue Miles"/>
    <m/>
    <m/>
    <m/>
    <n v="0"/>
    <n v="0"/>
    <n v="0"/>
    <n v="0"/>
    <n v="0"/>
    <n v="0"/>
    <n v="0"/>
    <n v="0"/>
    <n v="0"/>
    <n v="0"/>
    <n v="0"/>
    <n v="0"/>
    <n v="0"/>
    <n v="0"/>
    <n v="0"/>
    <n v="0"/>
  </r>
  <r>
    <n v="75340"/>
    <x v="506"/>
    <s v="N"/>
    <n v="2276703"/>
    <n v="3741.1049357327502"/>
    <n v="608.55999999999995"/>
    <m/>
    <n v="90079"/>
    <x v="1920"/>
    <s v="Full Reporter"/>
    <s v="Urban"/>
    <s v="VP"/>
    <s v="PT"/>
    <s v=" Actual Vehicle Revenue Miles"/>
    <m/>
    <m/>
    <m/>
    <n v="0"/>
    <n v="0"/>
    <n v="0"/>
    <n v="0"/>
    <n v="0"/>
    <n v="0"/>
    <n v="0"/>
    <n v="0"/>
    <n v="0"/>
    <n v="0"/>
    <n v="0"/>
    <n v="0"/>
    <n v="0"/>
    <n v="0"/>
    <n v="0"/>
    <n v="0"/>
  </r>
  <r>
    <n v="75340"/>
    <x v="506"/>
    <s v="Y"/>
    <n v="2276703"/>
    <n v="3741.1049357327502"/>
    <n v="608.55999999999995"/>
    <m/>
    <n v="90086"/>
    <x v="1921"/>
    <s v="Full Reporter"/>
    <s v="Urban"/>
    <s v="DR"/>
    <s v="DO"/>
    <s v=" Actual Vehicle Revenue Miles"/>
    <m/>
    <m/>
    <m/>
    <n v="28004"/>
    <n v="74107"/>
    <n v="375059"/>
    <n v="567077"/>
    <n v="4504692"/>
    <n v="375059"/>
    <n v="567077"/>
    <n v="4504692"/>
    <n v="0"/>
    <n v="0"/>
    <n v="0"/>
    <n v="0"/>
    <n v="0"/>
    <n v="0"/>
    <n v="0"/>
    <n v="0"/>
  </r>
  <r>
    <n v="6"/>
    <x v="485"/>
    <s v="N"/>
    <n v="4357850"/>
    <n v="0"/>
    <n v="0"/>
    <m/>
    <n v="90087"/>
    <x v="1922"/>
    <s v="Full Reporter"/>
    <s v="Urban"/>
    <s v="MB"/>
    <s v="PT"/>
    <s v=" Actual Vehicle Revenue Miles"/>
    <m/>
    <m/>
    <m/>
    <n v="548"/>
    <n v="4376"/>
    <n v="8678"/>
    <n v="14331"/>
    <n v="69733"/>
    <n v="8678"/>
    <n v="14331"/>
    <n v="69733"/>
    <n v="0"/>
    <n v="0"/>
    <n v="0"/>
    <n v="0"/>
    <n v="0"/>
    <n v="0"/>
    <n v="0"/>
    <n v="0"/>
  </r>
  <r>
    <n v="6"/>
    <x v="485"/>
    <s v="N"/>
    <n v="4357850"/>
    <n v="0"/>
    <n v="0"/>
    <m/>
    <n v="90087"/>
    <x v="1922"/>
    <s v="Full Reporter"/>
    <s v="Urban"/>
    <s v="DR"/>
    <s v="PT"/>
    <s v=" Actual Vehicle Revenue Miles"/>
    <m/>
    <m/>
    <m/>
    <m/>
    <m/>
    <n v="0"/>
    <n v="0"/>
    <n v="0"/>
    <m/>
    <m/>
    <m/>
    <m/>
    <m/>
    <m/>
    <m/>
    <m/>
    <m/>
    <m/>
    <m/>
  </r>
  <r>
    <n v="51040"/>
    <x v="522"/>
    <s v="N"/>
    <n v="54287"/>
    <n v="5533.8811937700402"/>
    <n v="9.81"/>
    <m/>
    <n v="90087"/>
    <x v="1922"/>
    <s v="Full Reporter"/>
    <s v="Urban"/>
    <s v="MB"/>
    <s v="PT"/>
    <s v=" Actual Vehicle Revenue Miles"/>
    <m/>
    <m/>
    <m/>
    <n v="6033"/>
    <n v="48139"/>
    <n v="95460"/>
    <n v="157649"/>
    <n v="767077"/>
    <n v="95460"/>
    <n v="157649"/>
    <n v="767077"/>
    <n v="0"/>
    <n v="0"/>
    <n v="0"/>
    <n v="0"/>
    <n v="0"/>
    <n v="0"/>
    <n v="0"/>
    <n v="0"/>
  </r>
  <r>
    <n v="51040"/>
    <x v="522"/>
    <s v="N"/>
    <n v="54287"/>
    <n v="5533.8811937700402"/>
    <n v="9.81"/>
    <m/>
    <n v="90087"/>
    <x v="1922"/>
    <s v="Full Reporter"/>
    <s v="Urban"/>
    <s v="DR"/>
    <s v="PT"/>
    <s v=" Actual Vehicle Revenue Miles"/>
    <m/>
    <m/>
    <m/>
    <n v="0"/>
    <n v="0"/>
    <n v="0"/>
    <n v="0"/>
    <n v="0"/>
    <n v="0"/>
    <n v="0"/>
    <n v="0"/>
    <n v="0"/>
    <n v="0"/>
    <n v="0"/>
    <n v="0"/>
    <n v="0"/>
    <n v="0"/>
    <n v="0"/>
    <n v="0"/>
  </r>
  <r>
    <n v="79417"/>
    <x v="523"/>
    <s v="Y"/>
    <n v="143609"/>
    <n v="5306.8375349089802"/>
    <n v="27.06"/>
    <m/>
    <n v="90087"/>
    <x v="1922"/>
    <s v="Full Reporter"/>
    <s v="Urban"/>
    <s v="MB"/>
    <s v="PT"/>
    <s v=" Actual Vehicle Revenue Miles"/>
    <m/>
    <m/>
    <m/>
    <n v="48261"/>
    <n v="385118"/>
    <n v="763683"/>
    <n v="1261197"/>
    <n v="6136643"/>
    <n v="763683"/>
    <n v="1261197"/>
    <n v="6136643"/>
    <n v="0"/>
    <n v="0"/>
    <n v="0"/>
    <n v="0"/>
    <n v="0"/>
    <n v="0"/>
    <n v="0"/>
    <n v="0"/>
  </r>
  <r>
    <n v="79417"/>
    <x v="523"/>
    <s v="Y"/>
    <n v="143609"/>
    <n v="5306.8375349089802"/>
    <n v="27.06"/>
    <m/>
    <n v="90087"/>
    <x v="1922"/>
    <s v="Full Reporter"/>
    <s v="Urban"/>
    <s v="DR"/>
    <s v="PT"/>
    <s v=" Actual Vehicle Revenue Miles"/>
    <m/>
    <m/>
    <m/>
    <n v="5560"/>
    <n v="18227"/>
    <n v="88672"/>
    <n v="133671"/>
    <n v="430249"/>
    <n v="88672"/>
    <n v="133671"/>
    <n v="430249"/>
    <n v="0"/>
    <n v="0"/>
    <n v="0"/>
    <n v="0"/>
    <n v="0"/>
    <n v="0"/>
    <n v="0"/>
    <n v="0"/>
  </r>
  <r>
    <n v="6"/>
    <x v="485"/>
    <s v="N"/>
    <n v="4357850"/>
    <n v="0"/>
    <n v="0"/>
    <m/>
    <n v="90088"/>
    <x v="1923"/>
    <s v="Full Reporter"/>
    <s v="Urban"/>
    <s v="MB"/>
    <s v="PT"/>
    <s v=" Actual Vehicle Revenue Miles"/>
    <m/>
    <m/>
    <m/>
    <n v="7232"/>
    <n v="56247"/>
    <n v="109718"/>
    <n v="431433"/>
    <n v="1307499"/>
    <n v="109718"/>
    <n v="431433"/>
    <n v="1307499"/>
    <n v="0"/>
    <n v="0"/>
    <n v="0"/>
    <n v="0"/>
    <n v="0"/>
    <n v="0"/>
    <n v="0"/>
    <n v="0"/>
  </r>
  <r>
    <n v="6"/>
    <x v="485"/>
    <s v="N"/>
    <n v="4357850"/>
    <n v="0"/>
    <n v="0"/>
    <m/>
    <n v="90088"/>
    <x v="1923"/>
    <s v="Full Reporter"/>
    <s v="Urban"/>
    <s v="DR"/>
    <s v="PT"/>
    <s v=" Actual Vehicle Revenue Miles"/>
    <m/>
    <m/>
    <m/>
    <n v="10229"/>
    <n v="23242"/>
    <n v="80258"/>
    <n v="65281"/>
    <n v="1151916"/>
    <n v="80258"/>
    <n v="65281"/>
    <n v="1151916"/>
    <n v="0"/>
    <n v="0"/>
    <n v="0"/>
    <n v="0"/>
    <n v="0"/>
    <n v="0"/>
    <n v="0"/>
    <n v="0"/>
  </r>
  <r>
    <n v="6"/>
    <x v="485"/>
    <s v="N"/>
    <n v="4357850"/>
    <n v="0"/>
    <n v="0"/>
    <m/>
    <n v="90088"/>
    <x v="1923"/>
    <s v="Full Reporter"/>
    <s v="Urban"/>
    <s v="CB"/>
    <s v="PT"/>
    <s v=" Actual Vehicle Revenue Miles"/>
    <m/>
    <m/>
    <m/>
    <n v="2286"/>
    <n v="8312"/>
    <n v="60608"/>
    <n v="174519"/>
    <n v="284131"/>
    <n v="60608"/>
    <n v="174519"/>
    <n v="284131"/>
    <n v="0"/>
    <n v="0"/>
    <n v="0"/>
    <n v="0"/>
    <n v="0"/>
    <n v="0"/>
    <n v="0"/>
    <n v="0"/>
  </r>
  <r>
    <n v="61057"/>
    <x v="524"/>
    <s v="Y"/>
    <n v="84619"/>
    <n v="4158.6860720041695"/>
    <n v="20.350000000000001"/>
    <m/>
    <n v="90088"/>
    <x v="1923"/>
    <s v="Full Reporter"/>
    <s v="Urban"/>
    <s v="MB"/>
    <s v="PT"/>
    <s v=" Actual Vehicle Revenue Miles"/>
    <m/>
    <m/>
    <m/>
    <n v="39128"/>
    <n v="304311"/>
    <n v="593606"/>
    <n v="2334177"/>
    <n v="7073945"/>
    <n v="593606"/>
    <n v="2334177"/>
    <n v="7073945"/>
    <n v="0"/>
    <n v="0"/>
    <n v="0"/>
    <n v="0"/>
    <n v="0"/>
    <n v="0"/>
    <n v="0"/>
    <n v="0"/>
  </r>
  <r>
    <n v="61057"/>
    <x v="524"/>
    <s v="Y"/>
    <n v="84619"/>
    <n v="4158.6860720041695"/>
    <n v="20.350000000000001"/>
    <m/>
    <n v="90088"/>
    <x v="1923"/>
    <s v="Full Reporter"/>
    <s v="Urban"/>
    <s v="DR"/>
    <s v="PT"/>
    <s v=" Actual Vehicle Revenue Miles"/>
    <m/>
    <m/>
    <m/>
    <n v="22704"/>
    <n v="51587"/>
    <n v="178139"/>
    <n v="144895"/>
    <n v="2556768"/>
    <n v="178139"/>
    <n v="144895"/>
    <n v="2556768"/>
    <n v="0"/>
    <n v="0"/>
    <n v="0"/>
    <n v="0"/>
    <n v="0"/>
    <n v="0"/>
    <n v="0"/>
    <n v="0"/>
  </r>
  <r>
    <n v="61057"/>
    <x v="524"/>
    <s v="Y"/>
    <n v="84619"/>
    <n v="4158.6860720041695"/>
    <n v="20.350000000000001"/>
    <m/>
    <n v="90088"/>
    <x v="1923"/>
    <s v="Full Reporter"/>
    <s v="Urban"/>
    <s v="CB"/>
    <s v="PT"/>
    <s v=" Actual Vehicle Revenue Miles"/>
    <m/>
    <m/>
    <m/>
    <n v="12184"/>
    <n v="44296"/>
    <n v="322985"/>
    <n v="930025"/>
    <n v="1514160"/>
    <n v="322985"/>
    <n v="930025"/>
    <n v="1514160"/>
    <n v="0"/>
    <n v="0"/>
    <n v="0"/>
    <n v="0"/>
    <n v="0"/>
    <n v="0"/>
    <n v="0"/>
    <n v="0"/>
  </r>
  <r>
    <n v="6"/>
    <x v="485"/>
    <s v="N"/>
    <n v="4357850"/>
    <n v="0"/>
    <n v="0"/>
    <m/>
    <n v="90089"/>
    <x v="1924"/>
    <s v="Full Reporter"/>
    <s v="Urban"/>
    <s v="MB"/>
    <s v="PT"/>
    <s v=" Actual Vehicle Revenue Miles"/>
    <m/>
    <m/>
    <m/>
    <n v="12884"/>
    <n v="90756"/>
    <n v="210856"/>
    <n v="983697"/>
    <n v="2222705"/>
    <n v="210856"/>
    <n v="983697"/>
    <n v="2222705"/>
    <n v="0"/>
    <n v="0"/>
    <n v="0"/>
    <n v="0"/>
    <n v="0"/>
    <n v="0"/>
    <n v="0"/>
    <n v="0"/>
  </r>
  <r>
    <n v="6"/>
    <x v="485"/>
    <s v="N"/>
    <n v="4357850"/>
    <n v="0"/>
    <n v="0"/>
    <m/>
    <n v="90089"/>
    <x v="1924"/>
    <s v="Full Reporter"/>
    <s v="Urban"/>
    <s v="DR"/>
    <s v="PT"/>
    <s v=" Actual Vehicle Revenue Miles"/>
    <m/>
    <m/>
    <m/>
    <n v="3551"/>
    <n v="5978"/>
    <n v="50890"/>
    <n v="77810"/>
    <n v="529751"/>
    <n v="50890"/>
    <n v="77810"/>
    <n v="529751"/>
    <n v="0"/>
    <n v="0"/>
    <n v="0"/>
    <n v="0"/>
    <n v="0"/>
    <n v="0"/>
    <n v="0"/>
    <n v="0"/>
  </r>
  <r>
    <n v="68887"/>
    <x v="500"/>
    <s v="N"/>
    <n v="65227"/>
    <n v="3111.4487736174301"/>
    <n v="20.96"/>
    <m/>
    <n v="90089"/>
    <x v="1924"/>
    <s v="Full Reporter"/>
    <s v="Urban"/>
    <s v="MB"/>
    <s v="PT"/>
    <s v=" Actual Vehicle Revenue Miles"/>
    <m/>
    <m/>
    <m/>
    <n v="7038"/>
    <n v="49572"/>
    <n v="115172"/>
    <n v="537307"/>
    <n v="1214067"/>
    <n v="115172"/>
    <n v="537307"/>
    <n v="1214067"/>
    <n v="0"/>
    <n v="0"/>
    <n v="0"/>
    <n v="0"/>
    <n v="0"/>
    <n v="0"/>
    <n v="0"/>
    <n v="0"/>
  </r>
  <r>
    <n v="68887"/>
    <x v="500"/>
    <s v="N"/>
    <n v="65227"/>
    <n v="3111.4487736174301"/>
    <n v="20.96"/>
    <m/>
    <n v="90089"/>
    <x v="1924"/>
    <s v="Full Reporter"/>
    <s v="Urban"/>
    <s v="DR"/>
    <s v="PT"/>
    <s v=" Actual Data"/>
    <m/>
    <m/>
    <m/>
    <n v="3016"/>
    <n v="5077"/>
    <n v="43221"/>
    <n v="66085"/>
    <n v="449919"/>
    <n v="43221"/>
    <n v="66085"/>
    <n v="449919"/>
    <n v="0"/>
    <n v="0"/>
    <n v="0"/>
    <n v="0"/>
    <n v="0"/>
    <n v="0"/>
    <n v="0"/>
    <n v="0"/>
  </r>
  <r>
    <n v="79498"/>
    <x v="501"/>
    <s v="Y"/>
    <n v="297329"/>
    <n v="3745.0592123052902"/>
    <n v="79.39"/>
    <m/>
    <n v="90089"/>
    <x v="1924"/>
    <s v="Full Reporter"/>
    <s v="Urban"/>
    <s v="MB"/>
    <s v="PT"/>
    <s v=" Actual Vehicle Revenue Miles"/>
    <m/>
    <m/>
    <m/>
    <n v="67109"/>
    <n v="472703"/>
    <n v="1098249"/>
    <n v="5123611"/>
    <n v="11577018"/>
    <n v="1098249"/>
    <n v="5123611"/>
    <n v="11577018"/>
    <n v="0"/>
    <n v="0"/>
    <n v="0"/>
    <n v="0"/>
    <n v="0"/>
    <n v="0"/>
    <n v="0"/>
    <n v="0"/>
  </r>
  <r>
    <n v="79498"/>
    <x v="501"/>
    <s v="Y"/>
    <n v="297329"/>
    <n v="3745.0592123052902"/>
    <n v="79.39"/>
    <m/>
    <n v="90089"/>
    <x v="1924"/>
    <s v="Full Reporter"/>
    <s v="Urban"/>
    <s v="DR"/>
    <s v="PT"/>
    <s v=" Actual Vehicle Revenue Miles"/>
    <m/>
    <m/>
    <m/>
    <n v="15318"/>
    <n v="25787"/>
    <n v="219526"/>
    <n v="335654"/>
    <n v="2285206"/>
    <n v="219526"/>
    <n v="335654"/>
    <n v="2285206"/>
    <n v="0"/>
    <n v="0"/>
    <n v="0"/>
    <n v="0"/>
    <n v="0"/>
    <n v="0"/>
    <n v="0"/>
    <n v="0"/>
  </r>
  <r>
    <n v="6"/>
    <x v="485"/>
    <s v="N"/>
    <n v="4357850"/>
    <n v="0"/>
    <n v="0"/>
    <m/>
    <n v="90090"/>
    <x v="1925"/>
    <s v="Full Reporter"/>
    <s v="Urban"/>
    <s v="MB"/>
    <s v="PT"/>
    <s v=" Actual Vehicle Revenue Miles"/>
    <m/>
    <m/>
    <m/>
    <n v="10270"/>
    <n v="92697"/>
    <n v="226868"/>
    <n v="554051"/>
    <n v="1714871"/>
    <n v="226868"/>
    <n v="554051"/>
    <n v="1714871"/>
    <n v="0"/>
    <n v="0"/>
    <n v="0"/>
    <n v="0"/>
    <n v="0"/>
    <n v="0"/>
    <n v="0"/>
    <n v="0"/>
  </r>
  <r>
    <n v="6"/>
    <x v="485"/>
    <s v="N"/>
    <n v="4357850"/>
    <n v="0"/>
    <n v="0"/>
    <m/>
    <n v="90090"/>
    <x v="1925"/>
    <s v="Full Reporter"/>
    <s v="Urban"/>
    <s v="DR"/>
    <s v="PT"/>
    <s v=" Actual Vehicle Revenue Miles"/>
    <m/>
    <m/>
    <m/>
    <n v="5455"/>
    <n v="8099"/>
    <n v="99357"/>
    <n v="92314"/>
    <n v="716171"/>
    <n v="99357"/>
    <n v="92314"/>
    <n v="716171"/>
    <n v="0"/>
    <n v="0"/>
    <n v="0"/>
    <n v="0"/>
    <n v="0"/>
    <n v="0"/>
    <n v="0"/>
    <n v="0"/>
  </r>
  <r>
    <n v="22420"/>
    <x v="525"/>
    <s v="N"/>
    <n v="77034"/>
    <n v="6333.8250411901399"/>
    <n v="12.16"/>
    <m/>
    <n v="90090"/>
    <x v="1925"/>
    <s v="Full Reporter"/>
    <s v="Urban"/>
    <s v="MB"/>
    <s v="PT"/>
    <s v=" Actual Vehicle Revenue Miles"/>
    <m/>
    <m/>
    <m/>
    <n v="15466"/>
    <n v="139593"/>
    <n v="341642"/>
    <n v="834349"/>
    <n v="2582435"/>
    <n v="341642"/>
    <n v="834349"/>
    <n v="2582435"/>
    <n v="0"/>
    <n v="0"/>
    <n v="0"/>
    <n v="0"/>
    <n v="0"/>
    <n v="0"/>
    <n v="0"/>
    <n v="0"/>
  </r>
  <r>
    <n v="22420"/>
    <x v="525"/>
    <s v="N"/>
    <n v="77034"/>
    <n v="6333.8250411901399"/>
    <n v="12.16"/>
    <m/>
    <n v="90090"/>
    <x v="1925"/>
    <s v="Full Reporter"/>
    <s v="Urban"/>
    <s v="DR"/>
    <s v="PT"/>
    <s v=" Actual Vehicle Revenue Miles"/>
    <m/>
    <m/>
    <m/>
    <n v="4165"/>
    <n v="6184"/>
    <n v="75865"/>
    <n v="70488"/>
    <n v="546839"/>
    <n v="75865"/>
    <n v="70488"/>
    <n v="546839"/>
    <n v="0"/>
    <n v="0"/>
    <n v="0"/>
    <n v="0"/>
    <n v="0"/>
    <n v="0"/>
    <n v="0"/>
    <n v="0"/>
  </r>
  <r>
    <n v="77068"/>
    <x v="502"/>
    <s v="Y"/>
    <n v="1946618"/>
    <n v="4163.1600017923902"/>
    <n v="467.58"/>
    <m/>
    <n v="90090"/>
    <x v="1925"/>
    <s v="Full Reporter"/>
    <s v="Urban"/>
    <s v="MB"/>
    <s v="PT"/>
    <s v=" Actual Vehicle Revenue Miles"/>
    <m/>
    <m/>
    <m/>
    <n v="27071"/>
    <n v="244337"/>
    <n v="597991"/>
    <n v="1460398"/>
    <n v="4520149"/>
    <n v="597991"/>
    <n v="1460398"/>
    <n v="4520149"/>
    <n v="0"/>
    <n v="0"/>
    <n v="0"/>
    <n v="0"/>
    <n v="0"/>
    <n v="0"/>
    <n v="0"/>
    <n v="0"/>
  </r>
  <r>
    <n v="77068"/>
    <x v="502"/>
    <s v="Y"/>
    <n v="1946618"/>
    <n v="4163.1600017923902"/>
    <n v="467.58"/>
    <m/>
    <n v="90090"/>
    <x v="1925"/>
    <s v="Full Reporter"/>
    <s v="Urban"/>
    <s v="DR"/>
    <s v="PT"/>
    <s v=" Actual Vehicle Revenue Miles"/>
    <m/>
    <m/>
    <m/>
    <n v="3406"/>
    <n v="5057"/>
    <n v="62040"/>
    <n v="57643"/>
    <n v="447188"/>
    <n v="62040"/>
    <n v="57643"/>
    <n v="447188"/>
    <n v="0"/>
    <n v="0"/>
    <n v="0"/>
    <n v="0"/>
    <n v="0"/>
    <n v="0"/>
    <n v="0"/>
    <n v="0"/>
  </r>
  <r>
    <n v="96994"/>
    <x v="526"/>
    <s v="N"/>
    <n v="61133"/>
    <n v="4788.8540080942503"/>
    <n v="12.77"/>
    <m/>
    <n v="90090"/>
    <x v="1925"/>
    <s v="Full Reporter"/>
    <s v="Urban"/>
    <s v="MB"/>
    <s v="PT"/>
    <s v=" Actual Vehicle Revenue Miles"/>
    <m/>
    <m/>
    <m/>
    <n v="18563"/>
    <n v="167551"/>
    <n v="410065"/>
    <n v="1001450"/>
    <n v="3099637"/>
    <n v="410065"/>
    <n v="1001450"/>
    <n v="3099637"/>
    <n v="0"/>
    <n v="0"/>
    <n v="0"/>
    <n v="0"/>
    <n v="0"/>
    <n v="0"/>
    <n v="0"/>
    <n v="0"/>
  </r>
  <r>
    <n v="96994"/>
    <x v="526"/>
    <s v="N"/>
    <n v="61133"/>
    <n v="4788.8540080942503"/>
    <n v="12.77"/>
    <m/>
    <n v="90090"/>
    <x v="1925"/>
    <s v="Full Reporter"/>
    <s v="Urban"/>
    <s v="DR"/>
    <s v="PT"/>
    <s v=" Actual Vehicle Revenue Miles"/>
    <m/>
    <m/>
    <m/>
    <n v="9345"/>
    <n v="13876"/>
    <n v="170221"/>
    <n v="158155"/>
    <n v="1226962"/>
    <n v="170221"/>
    <n v="158155"/>
    <n v="1226962"/>
    <n v="0"/>
    <n v="0"/>
    <n v="0"/>
    <n v="0"/>
    <n v="0"/>
    <n v="0"/>
    <n v="0"/>
    <n v="0"/>
  </r>
  <r>
    <n v="6"/>
    <x v="485"/>
    <s v="N"/>
    <n v="4357850"/>
    <n v="0"/>
    <n v="0"/>
    <m/>
    <n v="90091"/>
    <x v="1926"/>
    <s v="Full Reporter"/>
    <s v="Urban"/>
    <s v="CB"/>
    <s v="PT"/>
    <s v=" Actual Vehicle Revenue Miles"/>
    <m/>
    <m/>
    <m/>
    <n v="0"/>
    <n v="0"/>
    <n v="0"/>
    <n v="0"/>
    <n v="0"/>
    <n v="0"/>
    <n v="0"/>
    <n v="0"/>
    <n v="0"/>
    <n v="0"/>
    <n v="0"/>
    <n v="0"/>
    <n v="0"/>
    <n v="0"/>
    <n v="0"/>
    <n v="0"/>
  </r>
  <r>
    <n v="6"/>
    <x v="485"/>
    <s v="N"/>
    <n v="4357850"/>
    <n v="0"/>
    <n v="0"/>
    <m/>
    <n v="90091"/>
    <x v="1926"/>
    <s v="Full Reporter"/>
    <s v="Urban"/>
    <s v="DR"/>
    <s v="PT"/>
    <s v=" Actual Vehicle Revenue Miles"/>
    <m/>
    <m/>
    <m/>
    <n v="0"/>
    <n v="0"/>
    <n v="0"/>
    <n v="0"/>
    <n v="0"/>
    <n v="0"/>
    <n v="0"/>
    <n v="0"/>
    <n v="0"/>
    <n v="0"/>
    <n v="0"/>
    <n v="0"/>
    <n v="0"/>
    <n v="0"/>
    <n v="0"/>
    <n v="0"/>
  </r>
  <r>
    <n v="6"/>
    <x v="485"/>
    <s v="N"/>
    <n v="4357850"/>
    <n v="0"/>
    <n v="0"/>
    <m/>
    <n v="90091"/>
    <x v="1926"/>
    <s v="Full Reporter"/>
    <s v="Urban"/>
    <s v="MB"/>
    <s v="PT"/>
    <s v=" Actual Vehicle Revenue Miles"/>
    <m/>
    <m/>
    <m/>
    <n v="0"/>
    <n v="0"/>
    <n v="0"/>
    <n v="0"/>
    <n v="0"/>
    <n v="0"/>
    <n v="0"/>
    <n v="0"/>
    <n v="0"/>
    <n v="0"/>
    <n v="0"/>
    <n v="0"/>
    <n v="0"/>
    <n v="0"/>
    <n v="0"/>
    <n v="0"/>
  </r>
  <r>
    <n v="90946"/>
    <x v="527"/>
    <s v="Y"/>
    <n v="160578"/>
    <n v="4258.8856831962003"/>
    <n v="37.700000000000003"/>
    <m/>
    <n v="90091"/>
    <x v="1926"/>
    <s v="Full Reporter"/>
    <s v="Urban"/>
    <s v="MB"/>
    <s v="PT"/>
    <s v=" Actual Vehicle Revenue Miles"/>
    <m/>
    <m/>
    <m/>
    <n v="118677"/>
    <n v="581405"/>
    <n v="1755381"/>
    <n v="3580795"/>
    <n v="13046075"/>
    <n v="1755381"/>
    <n v="3580795"/>
    <n v="13046075"/>
    <n v="0"/>
    <n v="0"/>
    <n v="0"/>
    <n v="0"/>
    <n v="0"/>
    <n v="0"/>
    <n v="0"/>
    <n v="0"/>
  </r>
  <r>
    <n v="90946"/>
    <x v="527"/>
    <s v="Y"/>
    <n v="160578"/>
    <n v="4258.8856831962003"/>
    <n v="37.700000000000003"/>
    <m/>
    <n v="90091"/>
    <x v="1926"/>
    <s v="Full Reporter"/>
    <s v="Urban"/>
    <s v="DR"/>
    <s v="PT"/>
    <s v=" Actual Vehicle Revenue Miles"/>
    <m/>
    <m/>
    <m/>
    <n v="11024"/>
    <n v="30970"/>
    <n v="155353"/>
    <n v="180126"/>
    <n v="1612436"/>
    <n v="155353"/>
    <n v="180126"/>
    <n v="1612436"/>
    <n v="0"/>
    <n v="0"/>
    <n v="0"/>
    <n v="0"/>
    <n v="0"/>
    <n v="0"/>
    <n v="0"/>
    <n v="0"/>
  </r>
  <r>
    <n v="90946"/>
    <x v="527"/>
    <s v="Y"/>
    <n v="160578"/>
    <n v="4258.8856831962003"/>
    <n v="37.700000000000003"/>
    <m/>
    <n v="90091"/>
    <x v="1926"/>
    <s v="Full Reporter"/>
    <s v="Urban"/>
    <s v="CB"/>
    <s v="PT"/>
    <s v=" Actual Vehicle Revenue Miles"/>
    <m/>
    <m/>
    <m/>
    <n v="7424"/>
    <n v="23512"/>
    <n v="286801"/>
    <n v="1192392"/>
    <n v="933092"/>
    <n v="286801"/>
    <n v="1192392"/>
    <n v="933092"/>
    <n v="0"/>
    <n v="0"/>
    <n v="0"/>
    <n v="0"/>
    <n v="0"/>
    <n v="0"/>
    <n v="0"/>
    <n v="0"/>
  </r>
  <r>
    <n v="6"/>
    <x v="485"/>
    <s v="N"/>
    <n v="4357850"/>
    <n v="0"/>
    <n v="0"/>
    <m/>
    <n v="90092"/>
    <x v="1927"/>
    <s v="Full Reporter"/>
    <s v="Urban"/>
    <s v="MB"/>
    <s v="PT"/>
    <s v=" Actual Vehicle Revenue Miles"/>
    <m/>
    <m/>
    <m/>
    <n v="1795"/>
    <n v="12716"/>
    <n v="23665"/>
    <n v="40795"/>
    <n v="401369"/>
    <n v="23665"/>
    <n v="40795"/>
    <n v="401369"/>
    <n v="0"/>
    <n v="0"/>
    <n v="0"/>
    <n v="0"/>
    <n v="0"/>
    <n v="0"/>
    <n v="0"/>
    <n v="0"/>
  </r>
  <r>
    <n v="6"/>
    <x v="485"/>
    <s v="N"/>
    <n v="4357850"/>
    <n v="0"/>
    <n v="0"/>
    <m/>
    <n v="90092"/>
    <x v="1927"/>
    <s v="Full Reporter"/>
    <s v="Urban"/>
    <s v="CB"/>
    <s v="PT"/>
    <s v=" Actual Vehicle Revenue Miles"/>
    <m/>
    <m/>
    <m/>
    <n v="898"/>
    <n v="3516"/>
    <n v="28750"/>
    <n v="86345"/>
    <n v="290115"/>
    <n v="28750"/>
    <n v="86345"/>
    <n v="290115"/>
    <n v="0"/>
    <n v="0"/>
    <n v="0"/>
    <n v="0"/>
    <n v="0"/>
    <n v="0"/>
    <n v="0"/>
    <n v="0"/>
  </r>
  <r>
    <n v="6"/>
    <x v="485"/>
    <s v="N"/>
    <n v="4357850"/>
    <n v="0"/>
    <n v="0"/>
    <m/>
    <n v="90092"/>
    <x v="1927"/>
    <s v="Full Reporter"/>
    <s v="Urban"/>
    <s v="DR"/>
    <s v="PT"/>
    <s v=" Actual Vehicle Revenue Miles"/>
    <m/>
    <m/>
    <m/>
    <n v="235"/>
    <n v="387"/>
    <n v="2985"/>
    <n v="3940"/>
    <n v="49434"/>
    <n v="2985"/>
    <n v="3940"/>
    <n v="49434"/>
    <n v="0"/>
    <n v="0"/>
    <n v="0"/>
    <n v="0"/>
    <n v="0"/>
    <n v="0"/>
    <n v="0"/>
    <n v="0"/>
  </r>
  <r>
    <n v="19504"/>
    <x v="486"/>
    <s v="N"/>
    <n v="538583"/>
    <n v="3064.2524444635001"/>
    <n v="175.76"/>
    <m/>
    <n v="90092"/>
    <x v="1927"/>
    <s v="Full Reporter"/>
    <s v="Urban"/>
    <s v="CB"/>
    <s v="PT"/>
    <s v=" Actual Vehicle Revenue Miles"/>
    <m/>
    <m/>
    <m/>
    <n v="201"/>
    <n v="789"/>
    <n v="6451"/>
    <n v="19374"/>
    <n v="65097"/>
    <n v="6451"/>
    <n v="19374"/>
    <n v="65097"/>
    <n v="0"/>
    <n v="0"/>
    <n v="0"/>
    <n v="0"/>
    <n v="0"/>
    <n v="0"/>
    <n v="0"/>
    <n v="0"/>
  </r>
  <r>
    <n v="19504"/>
    <x v="486"/>
    <s v="N"/>
    <n v="538583"/>
    <n v="3064.2524444635001"/>
    <n v="175.76"/>
    <m/>
    <n v="90092"/>
    <x v="1927"/>
    <s v="Full Reporter"/>
    <s v="Urban"/>
    <s v="DR"/>
    <s v="PT"/>
    <s v=" Actual Vehicle Revenue Miles"/>
    <m/>
    <m/>
    <m/>
    <n v="0"/>
    <n v="0"/>
    <n v="0"/>
    <n v="0"/>
    <n v="0"/>
    <n v="0"/>
    <n v="0"/>
    <n v="0"/>
    <n v="0"/>
    <n v="0"/>
    <n v="0"/>
    <n v="0"/>
    <n v="0"/>
    <n v="0"/>
    <n v="0"/>
    <n v="0"/>
  </r>
  <r>
    <n v="19504"/>
    <x v="486"/>
    <s v="N"/>
    <n v="538583"/>
    <n v="3064.2524444635001"/>
    <n v="175.76"/>
    <m/>
    <n v="90092"/>
    <x v="1927"/>
    <s v="Full Reporter"/>
    <s v="Urban"/>
    <s v="MB"/>
    <s v="PT"/>
    <s v=" Actual Vehicle Revenue Miles"/>
    <m/>
    <m/>
    <m/>
    <n v="0"/>
    <n v="0"/>
    <n v="0"/>
    <n v="0"/>
    <n v="0"/>
    <n v="0"/>
    <n v="0"/>
    <n v="0"/>
    <n v="0"/>
    <n v="0"/>
    <n v="0"/>
    <n v="0"/>
    <n v="0"/>
    <n v="0"/>
    <n v="0"/>
    <n v="0"/>
  </r>
  <r>
    <n v="22420"/>
    <x v="525"/>
    <s v="N"/>
    <n v="77034"/>
    <n v="6333.8250411901399"/>
    <n v="12.16"/>
    <m/>
    <n v="90092"/>
    <x v="1927"/>
    <s v="Full Reporter"/>
    <s v="Urban"/>
    <s v="CB"/>
    <s v="PT"/>
    <s v=" Actual Vehicle Revenue Miles"/>
    <m/>
    <m/>
    <m/>
    <n v="132"/>
    <n v="519"/>
    <n v="4242"/>
    <n v="12740"/>
    <n v="42806"/>
    <n v="4242"/>
    <n v="12740"/>
    <n v="42806"/>
    <n v="0"/>
    <n v="0"/>
    <n v="0"/>
    <n v="0"/>
    <n v="0"/>
    <n v="0"/>
    <n v="0"/>
    <n v="0"/>
  </r>
  <r>
    <n v="22420"/>
    <x v="525"/>
    <s v="N"/>
    <n v="77034"/>
    <n v="6333.8250411901399"/>
    <n v="12.16"/>
    <m/>
    <n v="90092"/>
    <x v="1927"/>
    <s v="Full Reporter"/>
    <s v="Urban"/>
    <s v="DR"/>
    <s v="PT"/>
    <s v=" Actual Vehicle Revenue Miles"/>
    <m/>
    <m/>
    <m/>
    <n v="0"/>
    <n v="0"/>
    <n v="0"/>
    <n v="0"/>
    <n v="0"/>
    <n v="0"/>
    <n v="0"/>
    <n v="0"/>
    <n v="0"/>
    <n v="0"/>
    <n v="0"/>
    <n v="0"/>
    <n v="0"/>
    <n v="0"/>
    <n v="0"/>
    <n v="0"/>
  </r>
  <r>
    <n v="22420"/>
    <x v="525"/>
    <s v="N"/>
    <n v="77034"/>
    <n v="6333.8250411901399"/>
    <n v="12.16"/>
    <m/>
    <n v="90092"/>
    <x v="1927"/>
    <s v="Full Reporter"/>
    <s v="Urban"/>
    <s v="MB"/>
    <s v="PT"/>
    <s v=" Actual Vehicle Revenue Miles"/>
    <m/>
    <m/>
    <m/>
    <n v="0"/>
    <n v="0"/>
    <n v="0"/>
    <n v="0"/>
    <n v="0"/>
    <n v="0"/>
    <n v="0"/>
    <n v="0"/>
    <n v="0"/>
    <n v="0"/>
    <n v="0"/>
    <n v="0"/>
    <n v="0"/>
    <n v="0"/>
    <n v="0"/>
    <n v="0"/>
  </r>
  <r>
    <n v="28657"/>
    <x v="528"/>
    <s v="Y"/>
    <n v="150122"/>
    <n v="3678.6555925257899"/>
    <n v="40.81"/>
    <m/>
    <n v="90092"/>
    <x v="1927"/>
    <s v="Full Reporter"/>
    <s v="Urban"/>
    <s v="MB"/>
    <s v="PT"/>
    <s v=" Actual Vehicle Revenue Miles"/>
    <m/>
    <m/>
    <m/>
    <n v="34110"/>
    <n v="241610"/>
    <n v="449629"/>
    <n v="775094"/>
    <n v="7625916"/>
    <n v="449629"/>
    <n v="775094"/>
    <n v="7625916"/>
    <n v="0"/>
    <n v="0"/>
    <n v="0"/>
    <n v="0"/>
    <n v="0"/>
    <n v="0"/>
    <n v="0"/>
    <n v="0"/>
  </r>
  <r>
    <n v="28657"/>
    <x v="528"/>
    <s v="Y"/>
    <n v="150122"/>
    <n v="3678.6555925257899"/>
    <n v="40.81"/>
    <m/>
    <n v="90092"/>
    <x v="1927"/>
    <s v="Full Reporter"/>
    <s v="Urban"/>
    <s v="DR"/>
    <s v="PT"/>
    <s v=" Actual Vehicle Revenue Miles"/>
    <m/>
    <m/>
    <m/>
    <n v="7222"/>
    <n v="11918"/>
    <n v="91907"/>
    <n v="121325"/>
    <n v="1522052"/>
    <n v="91907"/>
    <n v="121325"/>
    <n v="1522052"/>
    <n v="0"/>
    <n v="0"/>
    <n v="0"/>
    <n v="0"/>
    <n v="0"/>
    <n v="0"/>
    <n v="0"/>
    <n v="0"/>
  </r>
  <r>
    <n v="28657"/>
    <x v="528"/>
    <s v="Y"/>
    <n v="150122"/>
    <n v="3678.6555925257899"/>
    <n v="40.81"/>
    <m/>
    <n v="90092"/>
    <x v="1927"/>
    <s v="Full Reporter"/>
    <s v="Urban"/>
    <s v="CB"/>
    <s v="PT"/>
    <s v=" Actual Vehicle Revenue Miles"/>
    <m/>
    <m/>
    <m/>
    <n v="254"/>
    <n v="994"/>
    <n v="8130"/>
    <n v="24417"/>
    <n v="82039"/>
    <n v="8130"/>
    <n v="24417"/>
    <n v="82039"/>
    <n v="0"/>
    <n v="0"/>
    <n v="0"/>
    <n v="0"/>
    <n v="0"/>
    <n v="0"/>
    <n v="0"/>
    <n v="0"/>
  </r>
  <r>
    <n v="77068"/>
    <x v="502"/>
    <s v="N"/>
    <n v="1946618"/>
    <n v="4163.1600017923902"/>
    <n v="467.58"/>
    <m/>
    <n v="90092"/>
    <x v="1927"/>
    <s v="Full Reporter"/>
    <s v="Urban"/>
    <s v="CB"/>
    <s v="PT"/>
    <s v=" Actual Vehicle Revenue Miles"/>
    <m/>
    <m/>
    <m/>
    <n v="149"/>
    <n v="581"/>
    <n v="4751"/>
    <n v="14269"/>
    <n v="47942"/>
    <n v="4751"/>
    <n v="14269"/>
    <n v="47942"/>
    <n v="0"/>
    <n v="0"/>
    <n v="0"/>
    <n v="0"/>
    <n v="0"/>
    <n v="0"/>
    <n v="0"/>
    <n v="0"/>
  </r>
  <r>
    <n v="77068"/>
    <x v="502"/>
    <s v="N"/>
    <n v="1946618"/>
    <n v="4163.1600017923902"/>
    <n v="467.58"/>
    <m/>
    <n v="90092"/>
    <x v="1927"/>
    <s v="Full Reporter"/>
    <s v="Urban"/>
    <s v="DR"/>
    <s v="PT"/>
    <s v=" Actual Vehicle Revenue Miles"/>
    <m/>
    <m/>
    <m/>
    <n v="0"/>
    <n v="0"/>
    <n v="0"/>
    <n v="0"/>
    <n v="0"/>
    <n v="0"/>
    <n v="0"/>
    <n v="0"/>
    <n v="0"/>
    <n v="0"/>
    <n v="0"/>
    <n v="0"/>
    <n v="0"/>
    <n v="0"/>
    <n v="0"/>
    <n v="0"/>
  </r>
  <r>
    <n v="77068"/>
    <x v="502"/>
    <s v="N"/>
    <n v="1946618"/>
    <n v="4163.1600017923902"/>
    <n v="467.58"/>
    <m/>
    <n v="90092"/>
    <x v="1927"/>
    <s v="Full Reporter"/>
    <s v="Urban"/>
    <s v="MB"/>
    <s v="PT"/>
    <s v=" Actual Vehicle Revenue Miles"/>
    <m/>
    <m/>
    <m/>
    <n v="0"/>
    <n v="0"/>
    <n v="0"/>
    <n v="0"/>
    <n v="0"/>
    <n v="0"/>
    <n v="0"/>
    <n v="0"/>
    <n v="0"/>
    <n v="0"/>
    <n v="0"/>
    <n v="0"/>
    <n v="0"/>
    <n v="0"/>
    <n v="0"/>
    <n v="0"/>
  </r>
  <r>
    <n v="89866"/>
    <x v="529"/>
    <s v="N"/>
    <n v="101027"/>
    <n v="4679.4302333163296"/>
    <n v="21.59"/>
    <m/>
    <n v="90092"/>
    <x v="1927"/>
    <s v="Full Reporter"/>
    <s v="Urban"/>
    <s v="CB"/>
    <s v="PT"/>
    <s v=" Actual Vehicle Revenue Miles"/>
    <m/>
    <m/>
    <m/>
    <n v="193"/>
    <n v="755"/>
    <n v="6171"/>
    <n v="18533"/>
    <n v="62271"/>
    <n v="6171"/>
    <n v="18533"/>
    <n v="62271"/>
    <n v="0"/>
    <n v="0"/>
    <n v="0"/>
    <n v="0"/>
    <n v="0"/>
    <n v="0"/>
    <n v="0"/>
    <n v="0"/>
  </r>
  <r>
    <n v="89866"/>
    <x v="529"/>
    <s v="N"/>
    <n v="101027"/>
    <n v="4679.4302333163296"/>
    <n v="21.59"/>
    <m/>
    <n v="90092"/>
    <x v="1927"/>
    <s v="Full Reporter"/>
    <s v="Urban"/>
    <s v="DR"/>
    <s v="PT"/>
    <s v=" Actual Data"/>
    <m/>
    <m/>
    <m/>
    <n v="0"/>
    <n v="0"/>
    <n v="0"/>
    <n v="0"/>
    <n v="0"/>
    <n v="0"/>
    <n v="0"/>
    <n v="0"/>
    <n v="0"/>
    <n v="0"/>
    <n v="0"/>
    <n v="0"/>
    <n v="0"/>
    <n v="0"/>
    <n v="0"/>
    <n v="0"/>
  </r>
  <r>
    <n v="89866"/>
    <x v="529"/>
    <s v="N"/>
    <n v="101027"/>
    <n v="4679.4302333163296"/>
    <n v="21.59"/>
    <m/>
    <n v="90092"/>
    <x v="1927"/>
    <s v="Full Reporter"/>
    <s v="Urban"/>
    <s v="MB"/>
    <s v="PT"/>
    <s v=" Actual Data"/>
    <m/>
    <m/>
    <m/>
    <n v="0"/>
    <n v="0"/>
    <n v="0"/>
    <n v="0"/>
    <n v="0"/>
    <n v="0"/>
    <n v="0"/>
    <n v="0"/>
    <n v="0"/>
    <n v="0"/>
    <n v="0"/>
    <n v="0"/>
    <n v="0"/>
    <n v="0"/>
    <n v="0"/>
    <n v="0"/>
  </r>
  <r>
    <n v="6"/>
    <x v="485"/>
    <s v="N"/>
    <n v="4357850"/>
    <n v="0"/>
    <n v="0"/>
    <m/>
    <n v="90093"/>
    <x v="1928"/>
    <s v="Reduced Reporter"/>
    <s v="Urban"/>
    <s v="MB"/>
    <s v="PT"/>
    <s v=" Actual Vehicle Revenue Miles"/>
    <m/>
    <m/>
    <m/>
    <n v="5375"/>
    <n v="49234"/>
    <n v="88997"/>
    <n v="0"/>
    <n v="713466"/>
    <n v="88997"/>
    <n v="0"/>
    <n v="713466"/>
    <n v="0"/>
    <n v="0"/>
    <n v="0"/>
    <n v="0"/>
    <n v="0"/>
    <n v="0"/>
    <n v="0"/>
    <n v="0"/>
  </r>
  <r>
    <n v="6"/>
    <x v="485"/>
    <s v="N"/>
    <n v="4357850"/>
    <n v="0"/>
    <n v="0"/>
    <m/>
    <n v="90093"/>
    <x v="1928"/>
    <s v="Reduced Reporter"/>
    <s v="Urban"/>
    <s v="DR"/>
    <s v="PT"/>
    <s v=" Actual Vehicle Revenue Miles"/>
    <m/>
    <m/>
    <m/>
    <m/>
    <m/>
    <n v="0"/>
    <n v="0"/>
    <n v="0"/>
    <m/>
    <m/>
    <m/>
    <m/>
    <m/>
    <m/>
    <m/>
    <m/>
    <m/>
    <m/>
    <m/>
  </r>
  <r>
    <n v="73774"/>
    <x v="530"/>
    <s v="Y"/>
    <n v="120602"/>
    <n v="1798.4328416164799"/>
    <n v="67.06"/>
    <m/>
    <n v="90093"/>
    <x v="1928"/>
    <s v="Reduced Reporter"/>
    <s v="Urban"/>
    <s v="MB"/>
    <s v="PT"/>
    <s v=" Actual Vehicle Revenue Miles"/>
    <m/>
    <m/>
    <m/>
    <n v="35970"/>
    <n v="329488"/>
    <n v="595597"/>
    <n v="0"/>
    <n v="4774749"/>
    <n v="595597"/>
    <n v="0"/>
    <n v="4774749"/>
    <n v="0"/>
    <n v="0"/>
    <n v="0"/>
    <n v="0"/>
    <n v="0"/>
    <n v="0"/>
    <n v="0"/>
    <n v="0"/>
  </r>
  <r>
    <n v="73774"/>
    <x v="530"/>
    <s v="Y"/>
    <n v="120602"/>
    <n v="1798.4328416164799"/>
    <n v="67.06"/>
    <m/>
    <n v="90093"/>
    <x v="1928"/>
    <s v="Reduced Reporter"/>
    <s v="Urban"/>
    <s v="DR"/>
    <s v="PT"/>
    <s v=" Actual Vehicle Revenue Miles"/>
    <m/>
    <m/>
    <m/>
    <n v="9970"/>
    <n v="27546"/>
    <n v="166262"/>
    <n v="0"/>
    <n v="1548702"/>
    <n v="166262"/>
    <n v="0"/>
    <n v="1548702"/>
    <n v="0"/>
    <n v="0"/>
    <n v="0"/>
    <n v="0"/>
    <n v="0"/>
    <n v="0"/>
    <n v="0"/>
    <n v="0"/>
  </r>
  <r>
    <n v="2683"/>
    <x v="484"/>
    <s v="N"/>
    <n v="326205"/>
    <n v="4447.4109043926301"/>
    <n v="73.349999999999994"/>
    <m/>
    <n v="90094"/>
    <x v="1929"/>
    <s v="Full Reporter"/>
    <s v="Urban"/>
    <s v="VP"/>
    <s v="PT"/>
    <s v=" Actual Vehicle Revenue Miles"/>
    <m/>
    <m/>
    <m/>
    <n v="0"/>
    <n v="0"/>
    <n v="0"/>
    <n v="0"/>
    <n v="0"/>
    <n v="0"/>
    <n v="0"/>
    <n v="0"/>
    <n v="0"/>
    <n v="0"/>
    <n v="0"/>
    <n v="0"/>
    <n v="0"/>
    <n v="0"/>
    <n v="0"/>
    <n v="0"/>
  </r>
  <r>
    <n v="6"/>
    <x v="485"/>
    <s v="N"/>
    <n v="4357850"/>
    <n v="0"/>
    <n v="0"/>
    <m/>
    <n v="90094"/>
    <x v="1929"/>
    <s v="Full Reporter"/>
    <s v="Urban"/>
    <s v="VP"/>
    <s v="PT"/>
    <s v=" Actual Vehicle Revenue Miles"/>
    <m/>
    <m/>
    <m/>
    <n v="0"/>
    <n v="0"/>
    <n v="0"/>
    <n v="0"/>
    <n v="0"/>
    <n v="0"/>
    <n v="0"/>
    <n v="0"/>
    <n v="0"/>
    <n v="0"/>
    <n v="0"/>
    <n v="0"/>
    <n v="0"/>
    <n v="0"/>
    <n v="0"/>
    <n v="0"/>
  </r>
  <r>
    <n v="19504"/>
    <x v="486"/>
    <s v="N"/>
    <n v="538583"/>
    <n v="3064.2524444635001"/>
    <n v="175.76"/>
    <m/>
    <n v="90094"/>
    <x v="1929"/>
    <s v="Full Reporter"/>
    <s v="Urban"/>
    <s v="VP"/>
    <s v="PT"/>
    <s v=" Actual Vehicle Revenue Miles"/>
    <m/>
    <m/>
    <m/>
    <n v="0"/>
    <n v="0"/>
    <n v="0"/>
    <n v="0"/>
    <n v="0"/>
    <n v="0"/>
    <n v="0"/>
    <n v="0"/>
    <n v="0"/>
    <n v="0"/>
    <n v="0"/>
    <n v="0"/>
    <n v="0"/>
    <n v="0"/>
    <n v="0"/>
    <n v="0"/>
  </r>
  <r>
    <n v="28657"/>
    <x v="528"/>
    <s v="N"/>
    <n v="150122"/>
    <n v="3678.6555925257899"/>
    <n v="40.81"/>
    <m/>
    <n v="90094"/>
    <x v="1929"/>
    <s v="Full Reporter"/>
    <s v="Urban"/>
    <s v="VP"/>
    <s v="PT"/>
    <s v=" Actual Vehicle Revenue Miles"/>
    <m/>
    <m/>
    <m/>
    <n v="0"/>
    <n v="0"/>
    <n v="0"/>
    <n v="0"/>
    <n v="0"/>
    <n v="0"/>
    <n v="0"/>
    <n v="0"/>
    <n v="0"/>
    <n v="0"/>
    <n v="0"/>
    <n v="0"/>
    <n v="0"/>
    <n v="0"/>
    <n v="0"/>
    <n v="0"/>
  </r>
  <r>
    <n v="33328"/>
    <x v="499"/>
    <s v="N"/>
    <n v="114833"/>
    <n v="2699.3931713458901"/>
    <n v="42.54"/>
    <m/>
    <n v="90094"/>
    <x v="1929"/>
    <s v="Full Reporter"/>
    <s v="Urban"/>
    <s v="VP"/>
    <s v="PT"/>
    <s v=" Actual Vehicle Revenue Miles"/>
    <m/>
    <m/>
    <m/>
    <n v="0"/>
    <n v="0"/>
    <n v="0"/>
    <n v="0"/>
    <n v="0"/>
    <n v="0"/>
    <n v="0"/>
    <n v="0"/>
    <n v="0"/>
    <n v="0"/>
    <n v="0"/>
    <n v="0"/>
    <n v="0"/>
    <n v="0"/>
    <n v="0"/>
    <n v="0"/>
  </r>
  <r>
    <n v="50533"/>
    <x v="487"/>
    <s v="N"/>
    <n v="240381"/>
    <n v="3683.4746260521401"/>
    <n v="65.260000000000005"/>
    <m/>
    <n v="90094"/>
    <x v="1929"/>
    <s v="Full Reporter"/>
    <s v="Urban"/>
    <s v="VP"/>
    <s v="PT"/>
    <s v=" Actual Vehicle Revenue Miles"/>
    <m/>
    <m/>
    <m/>
    <n v="0"/>
    <n v="0"/>
    <n v="0"/>
    <n v="0"/>
    <n v="0"/>
    <n v="0"/>
    <n v="0"/>
    <n v="0"/>
    <n v="0"/>
    <n v="0"/>
    <n v="0"/>
    <n v="0"/>
    <n v="0"/>
    <n v="0"/>
    <n v="0"/>
    <n v="0"/>
  </r>
  <r>
    <n v="61057"/>
    <x v="524"/>
    <s v="N"/>
    <n v="84619"/>
    <n v="4158.6860720041695"/>
    <n v="20.350000000000001"/>
    <m/>
    <n v="90094"/>
    <x v="1929"/>
    <s v="Full Reporter"/>
    <s v="Urban"/>
    <s v="VP"/>
    <s v="PT"/>
    <s v=" Actual Vehicle Revenue Miles"/>
    <m/>
    <m/>
    <m/>
    <n v="0"/>
    <n v="0"/>
    <n v="0"/>
    <n v="0"/>
    <n v="0"/>
    <n v="0"/>
    <n v="0"/>
    <n v="0"/>
    <n v="0"/>
    <n v="0"/>
    <n v="0"/>
    <n v="0"/>
    <n v="0"/>
    <n v="0"/>
    <n v="0"/>
    <n v="0"/>
  </r>
  <r>
    <n v="68887"/>
    <x v="500"/>
    <s v="N"/>
    <n v="65227"/>
    <n v="3111.4487736174301"/>
    <n v="20.96"/>
    <m/>
    <n v="90094"/>
    <x v="1929"/>
    <s v="Full Reporter"/>
    <s v="Urban"/>
    <s v="VP"/>
    <s v="PT"/>
    <s v=" Actual Vehicle Revenue Miles"/>
    <m/>
    <m/>
    <m/>
    <n v="0"/>
    <n v="0"/>
    <n v="0"/>
    <n v="0"/>
    <n v="0"/>
    <n v="0"/>
    <n v="0"/>
    <n v="0"/>
    <n v="0"/>
    <n v="0"/>
    <n v="0"/>
    <n v="0"/>
    <n v="0"/>
    <n v="0"/>
    <n v="0"/>
    <n v="0"/>
  </r>
  <r>
    <n v="78904"/>
    <x v="488"/>
    <s v="Y"/>
    <n v="3515933"/>
    <n v="6843.0444089440698"/>
    <n v="513.79999999999995"/>
    <m/>
    <n v="90094"/>
    <x v="1929"/>
    <s v="Full Reporter"/>
    <s v="Urban"/>
    <s v="VP"/>
    <s v="PT"/>
    <s v=" Actual Vehicle Revenue Miles"/>
    <m/>
    <m/>
    <m/>
    <n v="283315"/>
    <n v="1113315"/>
    <n v="13422183"/>
    <n v="66800668"/>
    <n v="7634546"/>
    <n v="13422183"/>
    <n v="66800668"/>
    <n v="7634546"/>
    <n v="0"/>
    <n v="0"/>
    <n v="0"/>
    <n v="0"/>
    <n v="0"/>
    <n v="0"/>
    <n v="0"/>
    <n v="0"/>
  </r>
  <r>
    <n v="79039"/>
    <x v="489"/>
    <s v="N"/>
    <n v="1837446"/>
    <n v="6436.3675001970596"/>
    <n v="285.48"/>
    <m/>
    <n v="90094"/>
    <x v="1929"/>
    <s v="Full Reporter"/>
    <s v="Urban"/>
    <s v="VP"/>
    <s v="PT"/>
    <s v=" Actual Vehicle Revenue Miles"/>
    <m/>
    <m/>
    <m/>
    <n v="0"/>
    <n v="0"/>
    <n v="0"/>
    <n v="0"/>
    <n v="0"/>
    <n v="0"/>
    <n v="0"/>
    <n v="0"/>
    <n v="0"/>
    <n v="0"/>
    <n v="0"/>
    <n v="0"/>
    <n v="0"/>
    <n v="0"/>
    <n v="0"/>
    <n v="0"/>
  </r>
  <r>
    <n v="79498"/>
    <x v="501"/>
    <s v="N"/>
    <n v="297329"/>
    <n v="3745.0592123052902"/>
    <n v="79.39"/>
    <m/>
    <n v="90094"/>
    <x v="1929"/>
    <s v="Full Reporter"/>
    <s v="Urban"/>
    <s v="VP"/>
    <s v="PT"/>
    <s v=" Actual Vehicle Revenue Miles"/>
    <m/>
    <m/>
    <m/>
    <n v="0"/>
    <n v="0"/>
    <n v="0"/>
    <n v="0"/>
    <n v="0"/>
    <n v="0"/>
    <n v="0"/>
    <n v="0"/>
    <n v="0"/>
    <n v="0"/>
    <n v="0"/>
    <n v="0"/>
    <n v="0"/>
    <n v="0"/>
    <n v="0"/>
    <n v="0"/>
  </r>
  <r>
    <n v="89866"/>
    <x v="529"/>
    <s v="N"/>
    <n v="101027"/>
    <n v="4679.4302333163296"/>
    <n v="21.59"/>
    <m/>
    <n v="90094"/>
    <x v="1929"/>
    <s v="Full Reporter"/>
    <s v="Urban"/>
    <s v="VP"/>
    <s v="PT"/>
    <s v=" Actual Vehicle Revenue Miles"/>
    <m/>
    <m/>
    <m/>
    <n v="0"/>
    <n v="0"/>
    <n v="0"/>
    <n v="0"/>
    <n v="0"/>
    <n v="0"/>
    <n v="0"/>
    <n v="0"/>
    <n v="0"/>
    <n v="0"/>
    <n v="0"/>
    <n v="0"/>
    <n v="0"/>
    <n v="0"/>
    <n v="0"/>
    <n v="0"/>
  </r>
  <r>
    <n v="90028"/>
    <x v="531"/>
    <s v="N"/>
    <n v="175132"/>
    <n v="4418.0448043279703"/>
    <n v="39.64"/>
    <m/>
    <n v="90094"/>
    <x v="1929"/>
    <s v="Full Reporter"/>
    <s v="Urban"/>
    <s v="VP"/>
    <s v="PT"/>
    <s v=" Actual Vehicle Revenue Miles"/>
    <m/>
    <m/>
    <m/>
    <n v="0"/>
    <n v="0"/>
    <n v="0"/>
    <n v="0"/>
    <n v="0"/>
    <n v="0"/>
    <n v="0"/>
    <n v="0"/>
    <n v="0"/>
    <n v="0"/>
    <n v="0"/>
    <n v="0"/>
    <n v="0"/>
    <n v="0"/>
    <n v="0"/>
    <n v="0"/>
  </r>
  <r>
    <n v="6"/>
    <x v="485"/>
    <s v="N"/>
    <n v="4357850"/>
    <n v="0"/>
    <n v="0"/>
    <m/>
    <n v="90095"/>
    <x v="1930"/>
    <s v="Full Reporter"/>
    <s v="Urban"/>
    <s v="VP"/>
    <s v="PT"/>
    <s v=" Actual Vehicle Revenue Miles"/>
    <m/>
    <m/>
    <m/>
    <n v="0"/>
    <n v="0"/>
    <n v="0"/>
    <n v="0"/>
    <n v="0"/>
    <n v="0"/>
    <n v="0"/>
    <n v="0"/>
    <n v="0"/>
    <n v="0"/>
    <n v="0"/>
    <n v="0"/>
    <n v="0"/>
    <n v="0"/>
    <n v="0"/>
    <n v="0"/>
  </r>
  <r>
    <n v="26405"/>
    <x v="532"/>
    <s v="N"/>
    <n v="74376"/>
    <n v="3843.3656915179099"/>
    <n v="19.350000000000001"/>
    <m/>
    <n v="90095"/>
    <x v="1930"/>
    <s v="Full Reporter"/>
    <s v="Urban"/>
    <s v="VP"/>
    <s v="PT"/>
    <s v=" Actual Vehicle Revenue Miles"/>
    <m/>
    <m/>
    <m/>
    <n v="0"/>
    <n v="0"/>
    <n v="0"/>
    <n v="0"/>
    <n v="0"/>
    <n v="0"/>
    <n v="0"/>
    <n v="0"/>
    <n v="0"/>
    <n v="0"/>
    <n v="0"/>
    <n v="0"/>
    <n v="0"/>
    <n v="0"/>
    <n v="0"/>
    <n v="0"/>
  </r>
  <r>
    <n v="51445"/>
    <x v="494"/>
    <s v="N"/>
    <n v="12237376"/>
    <n v="7476.2841165826803"/>
    <n v="1636.83"/>
    <m/>
    <n v="90095"/>
    <x v="1930"/>
    <s v="Full Reporter"/>
    <s v="Urban"/>
    <s v="VP"/>
    <s v="PT"/>
    <s v=" Actual Vehicle Revenue Miles"/>
    <m/>
    <m/>
    <m/>
    <n v="0"/>
    <n v="0"/>
    <n v="0"/>
    <n v="0"/>
    <n v="0"/>
    <n v="0"/>
    <n v="0"/>
    <n v="0"/>
    <n v="0"/>
    <n v="0"/>
    <n v="0"/>
    <n v="0"/>
    <n v="0"/>
    <n v="0"/>
    <n v="0"/>
    <n v="0"/>
  </r>
  <r>
    <n v="75340"/>
    <x v="506"/>
    <s v="N"/>
    <n v="2276703"/>
    <n v="3741.1049357327502"/>
    <n v="608.55999999999995"/>
    <m/>
    <n v="90095"/>
    <x v="1930"/>
    <s v="Full Reporter"/>
    <s v="Urban"/>
    <s v="VP"/>
    <s v="PT"/>
    <s v=" Actual Vehicle Revenue Miles"/>
    <m/>
    <m/>
    <m/>
    <n v="0"/>
    <n v="0"/>
    <n v="0"/>
    <n v="0"/>
    <n v="0"/>
    <n v="0"/>
    <n v="0"/>
    <n v="0"/>
    <n v="0"/>
    <n v="0"/>
    <n v="0"/>
    <n v="0"/>
    <n v="0"/>
    <n v="0"/>
    <n v="0"/>
    <n v="0"/>
  </r>
  <r>
    <n v="78661"/>
    <x v="504"/>
    <s v="Y"/>
    <n v="3070300"/>
    <n v="4550.45303828742"/>
    <n v="674.72"/>
    <m/>
    <n v="90095"/>
    <x v="1930"/>
    <s v="Full Reporter"/>
    <s v="Urban"/>
    <s v="VP"/>
    <s v="PT"/>
    <s v=" Actual Vehicle Revenue Miles"/>
    <m/>
    <m/>
    <m/>
    <n v="240613"/>
    <n v="1048584"/>
    <n v="9983315"/>
    <n v="52485363"/>
    <n v="6279619"/>
    <n v="9983315"/>
    <n v="52485363"/>
    <n v="6279619"/>
    <n v="0"/>
    <n v="0"/>
    <n v="0"/>
    <n v="0"/>
    <n v="0"/>
    <n v="0"/>
    <n v="0"/>
    <n v="0"/>
  </r>
  <r>
    <n v="57709"/>
    <x v="513"/>
    <s v="Y"/>
    <n v="646843"/>
    <n v="3953.0228208384901"/>
    <n v="163.63"/>
    <m/>
    <n v="90119"/>
    <x v="1931"/>
    <s v="Reduced Reporter"/>
    <s v="Urban"/>
    <s v="MB"/>
    <s v="PT"/>
    <s v=" Actual Vehicle Revenue Miles"/>
    <m/>
    <m/>
    <m/>
    <n v="29759"/>
    <n v="620151"/>
    <n v="302869"/>
    <n v="0"/>
    <n v="3659016"/>
    <n v="302869"/>
    <n v="0"/>
    <n v="3659016"/>
    <n v="0"/>
    <n v="0"/>
    <n v="0"/>
    <n v="0"/>
    <n v="0"/>
    <n v="0"/>
    <n v="0"/>
    <n v="0"/>
  </r>
  <r>
    <n v="57709"/>
    <x v="513"/>
    <s v="Y"/>
    <n v="646843"/>
    <n v="3953.0228208384901"/>
    <n v="163.63"/>
    <m/>
    <n v="90119"/>
    <x v="1931"/>
    <s v="Reduced Reporter"/>
    <s v="Urban"/>
    <s v="DR"/>
    <s v="PT"/>
    <s v=" Actual Data"/>
    <m/>
    <m/>
    <m/>
    <n v="15055"/>
    <n v="48758"/>
    <n v="127408"/>
    <n v="0"/>
    <n v="999146"/>
    <n v="127408"/>
    <n v="0"/>
    <n v="999146"/>
    <n v="0"/>
    <n v="0"/>
    <n v="0"/>
    <n v="0"/>
    <n v="0"/>
    <n v="0"/>
    <n v="0"/>
    <n v="0"/>
  </r>
  <r>
    <n v="6"/>
    <x v="485"/>
    <s v="N"/>
    <n v="4357850"/>
    <n v="0"/>
    <n v="0"/>
    <m/>
    <n v="90121"/>
    <x v="1932"/>
    <s v="Full Reporter"/>
    <s v="Urban"/>
    <s v="DR"/>
    <s v="PT"/>
    <s v=" Actual Vehicle Revenue Miles"/>
    <m/>
    <m/>
    <m/>
    <n v="1092"/>
    <n v="1969"/>
    <n v="15389"/>
    <n v="17094"/>
    <n v="97322"/>
    <n v="15389"/>
    <n v="17094"/>
    <n v="97322"/>
    <n v="0"/>
    <n v="0"/>
    <n v="0"/>
    <n v="0"/>
    <n v="0"/>
    <n v="0"/>
    <n v="0"/>
    <n v="0"/>
  </r>
  <r>
    <n v="6"/>
    <x v="485"/>
    <s v="N"/>
    <n v="4357850"/>
    <n v="0"/>
    <n v="0"/>
    <m/>
    <n v="90121"/>
    <x v="1932"/>
    <s v="Full Reporter"/>
    <s v="Urban"/>
    <s v="CB"/>
    <s v="PT"/>
    <s v=" Actual Vehicle Revenue Miles"/>
    <m/>
    <m/>
    <m/>
    <n v="0"/>
    <n v="0"/>
    <n v="0"/>
    <n v="0"/>
    <n v="0"/>
    <n v="0"/>
    <n v="0"/>
    <n v="0"/>
    <n v="0"/>
    <n v="0"/>
    <n v="0"/>
    <n v="0"/>
    <n v="0"/>
    <n v="0"/>
    <n v="0"/>
    <n v="0"/>
  </r>
  <r>
    <n v="6"/>
    <x v="485"/>
    <s v="N"/>
    <n v="4357850"/>
    <n v="0"/>
    <n v="0"/>
    <m/>
    <n v="90121"/>
    <x v="1932"/>
    <s v="Full Reporter"/>
    <s v="Urban"/>
    <s v="MB"/>
    <s v="PT"/>
    <s v=" Actual Vehicle Revenue Miles"/>
    <m/>
    <m/>
    <m/>
    <m/>
    <m/>
    <n v="0"/>
    <n v="0"/>
    <n v="0"/>
    <m/>
    <m/>
    <m/>
    <m/>
    <m/>
    <m/>
    <m/>
    <m/>
    <m/>
    <m/>
    <m/>
  </r>
  <r>
    <n v="51445"/>
    <x v="494"/>
    <s v="N"/>
    <n v="12237376"/>
    <n v="7476.2841165826803"/>
    <n v="1636.83"/>
    <m/>
    <n v="90121"/>
    <x v="1932"/>
    <s v="Full Reporter"/>
    <s v="Urban"/>
    <s v="CB"/>
    <s v="PT"/>
    <s v=" Actual Vehicle Revenue Miles"/>
    <m/>
    <m/>
    <m/>
    <n v="0"/>
    <n v="0"/>
    <n v="0"/>
    <n v="0"/>
    <n v="0"/>
    <n v="0"/>
    <n v="0"/>
    <n v="0"/>
    <n v="0"/>
    <n v="0"/>
    <n v="0"/>
    <n v="0"/>
    <n v="0"/>
    <n v="0"/>
    <n v="0"/>
    <n v="0"/>
  </r>
  <r>
    <n v="51445"/>
    <x v="494"/>
    <s v="N"/>
    <n v="12237376"/>
    <n v="7476.2841165826803"/>
    <n v="1636.83"/>
    <m/>
    <n v="90121"/>
    <x v="1932"/>
    <s v="Full Reporter"/>
    <s v="Urban"/>
    <s v="DR"/>
    <s v="PT"/>
    <s v=" Actual Data"/>
    <m/>
    <m/>
    <m/>
    <n v="0"/>
    <n v="0"/>
    <n v="0"/>
    <n v="0"/>
    <n v="0"/>
    <n v="0"/>
    <n v="0"/>
    <n v="0"/>
    <n v="0"/>
    <n v="0"/>
    <n v="0"/>
    <n v="0"/>
    <n v="0"/>
    <n v="0"/>
    <n v="0"/>
    <n v="0"/>
  </r>
  <r>
    <n v="51445"/>
    <x v="494"/>
    <s v="N"/>
    <n v="12237376"/>
    <n v="7476.2841165826803"/>
    <n v="1636.83"/>
    <m/>
    <n v="90121"/>
    <x v="1932"/>
    <s v="Full Reporter"/>
    <s v="Urban"/>
    <s v="MB"/>
    <s v="PT"/>
    <s v=" Actual Data"/>
    <m/>
    <m/>
    <m/>
    <m/>
    <m/>
    <n v="0"/>
    <n v="0"/>
    <n v="0"/>
    <m/>
    <m/>
    <m/>
    <m/>
    <m/>
    <m/>
    <m/>
    <m/>
    <m/>
    <m/>
    <m/>
  </r>
  <r>
    <n v="67140"/>
    <x v="533"/>
    <s v="Y"/>
    <n v="359559"/>
    <n v="4240.9011689300596"/>
    <n v="84.78"/>
    <m/>
    <n v="90121"/>
    <x v="1932"/>
    <s v="Full Reporter"/>
    <s v="Urban"/>
    <s v="MB"/>
    <s v="PT"/>
    <s v=" Actual Vehicle Revenue Miles"/>
    <m/>
    <m/>
    <m/>
    <n v="158655"/>
    <n v="1106968"/>
    <n v="2300667"/>
    <n v="5861261"/>
    <n v="24089505"/>
    <n v="2300667"/>
    <n v="5861261"/>
    <n v="24089505"/>
    <n v="0"/>
    <n v="0"/>
    <n v="0"/>
    <n v="0"/>
    <n v="0"/>
    <n v="0"/>
    <n v="0"/>
    <n v="0"/>
  </r>
  <r>
    <n v="67140"/>
    <x v="533"/>
    <s v="Y"/>
    <n v="359559"/>
    <n v="4240.9011689300596"/>
    <n v="84.78"/>
    <m/>
    <n v="90121"/>
    <x v="1932"/>
    <s v="Full Reporter"/>
    <s v="Urban"/>
    <s v="CB"/>
    <s v="PT"/>
    <s v=" Other"/>
    <s v="Service allocated based on percentage of residents that each UZA serves"/>
    <m/>
    <m/>
    <n v="21544"/>
    <n v="117512"/>
    <n v="609112"/>
    <n v="7125896"/>
    <n v="3523796"/>
    <n v="609112"/>
    <n v="7125896"/>
    <n v="3523796"/>
    <n v="0"/>
    <n v="0"/>
    <n v="0"/>
    <n v="0"/>
    <n v="0"/>
    <n v="0"/>
    <n v="78.599999999999994"/>
    <n v="536017"/>
  </r>
  <r>
    <n v="67140"/>
    <x v="533"/>
    <s v="Y"/>
    <n v="359559"/>
    <n v="4240.9011689300596"/>
    <n v="84.78"/>
    <m/>
    <n v="90121"/>
    <x v="1932"/>
    <s v="Full Reporter"/>
    <s v="Urban"/>
    <s v="DR"/>
    <s v="PT"/>
    <s v=" Actual Data"/>
    <m/>
    <m/>
    <m/>
    <n v="35318"/>
    <n v="63671"/>
    <n v="497586"/>
    <n v="552708"/>
    <n v="3146789"/>
    <n v="497586"/>
    <n v="552708"/>
    <n v="3146789"/>
    <n v="0"/>
    <n v="0"/>
    <n v="0"/>
    <n v="0"/>
    <n v="0"/>
    <n v="0"/>
    <n v="0"/>
    <n v="0"/>
  </r>
  <r>
    <n v="79309"/>
    <x v="534"/>
    <s v="N"/>
    <n v="278031"/>
    <n v="3571.56353241736"/>
    <n v="77.849999999999994"/>
    <m/>
    <n v="90121"/>
    <x v="1932"/>
    <s v="Full Reporter"/>
    <s v="Urban"/>
    <s v="CB"/>
    <s v="PT"/>
    <s v=" Actual Vehicle Revenue Miles"/>
    <m/>
    <m/>
    <m/>
    <n v="3802"/>
    <n v="20737"/>
    <n v="107490"/>
    <n v="1257511"/>
    <n v="621846"/>
    <n v="107490"/>
    <n v="1257511"/>
    <n v="621846"/>
    <n v="0"/>
    <n v="0"/>
    <n v="0"/>
    <n v="0"/>
    <n v="0"/>
    <n v="0"/>
    <n v="13.9"/>
    <n v="94592"/>
  </r>
  <r>
    <n v="79309"/>
    <x v="534"/>
    <s v="N"/>
    <n v="278031"/>
    <n v="3571.56353241736"/>
    <n v="77.849999999999994"/>
    <m/>
    <n v="90121"/>
    <x v="1932"/>
    <s v="Full Reporter"/>
    <s v="Urban"/>
    <s v="DR"/>
    <s v="PT"/>
    <s v=" Actual Vehicle Revenue Miles"/>
    <m/>
    <m/>
    <m/>
    <n v="0"/>
    <n v="0"/>
    <n v="0"/>
    <n v="0"/>
    <n v="0"/>
    <n v="0"/>
    <n v="0"/>
    <n v="0"/>
    <n v="0"/>
    <n v="0"/>
    <n v="0"/>
    <n v="0"/>
    <n v="0"/>
    <n v="0"/>
    <n v="0"/>
    <n v="0"/>
  </r>
  <r>
    <n v="79309"/>
    <x v="534"/>
    <s v="N"/>
    <n v="278031"/>
    <n v="3571.56353241736"/>
    <n v="77.849999999999994"/>
    <m/>
    <n v="90121"/>
    <x v="1932"/>
    <s v="Full Reporter"/>
    <s v="Urban"/>
    <s v="MB"/>
    <s v="PT"/>
    <s v=" Actual Vehicle Revenue Miles"/>
    <m/>
    <m/>
    <m/>
    <m/>
    <m/>
    <n v="0"/>
    <n v="0"/>
    <n v="0"/>
    <m/>
    <m/>
    <m/>
    <m/>
    <m/>
    <m/>
    <m/>
    <m/>
    <m/>
    <m/>
    <m/>
  </r>
  <r>
    <n v="69184"/>
    <x v="510"/>
    <s v="Y"/>
    <n v="3976313"/>
    <n v="3580.71306549172"/>
    <n v="1110.48"/>
    <m/>
    <n v="90131"/>
    <x v="1933"/>
    <s v="Full Reporter"/>
    <s v="Urban"/>
    <s v="MB"/>
    <s v="PT"/>
    <s v=" Actual Vehicle Revenue Miles"/>
    <m/>
    <m/>
    <m/>
    <n v="38781"/>
    <n v="279603"/>
    <n v="564295"/>
    <n v="275910"/>
    <n v="3868491"/>
    <n v="564295"/>
    <n v="275910"/>
    <n v="3868491"/>
    <n v="0"/>
    <n v="0"/>
    <n v="0"/>
    <n v="0"/>
    <n v="0"/>
    <n v="0"/>
    <n v="0"/>
    <n v="0"/>
  </r>
  <r>
    <n v="6"/>
    <x v="485"/>
    <s v="N"/>
    <n v="4357850"/>
    <n v="0"/>
    <n v="0"/>
    <m/>
    <n v="90134"/>
    <x v="1934"/>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0"/>
    <n v="0"/>
    <n v="0"/>
    <n v="0"/>
    <n v="0"/>
    <n v="0"/>
    <n v="0"/>
    <n v="0"/>
    <n v="0"/>
    <n v="0"/>
    <n v="0"/>
    <n v="0"/>
    <n v="0"/>
    <n v="0"/>
    <n v="0"/>
    <n v="0"/>
  </r>
  <r>
    <n v="33328"/>
    <x v="499"/>
    <s v="N"/>
    <n v="114833"/>
    <n v="2699.3931713458901"/>
    <n v="42.54"/>
    <m/>
    <n v="90134"/>
    <x v="1934"/>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0"/>
    <n v="0"/>
    <n v="0"/>
    <n v="0"/>
    <n v="0"/>
    <n v="0"/>
    <n v="0"/>
    <n v="0"/>
    <n v="0"/>
    <n v="0"/>
    <n v="0"/>
    <n v="0"/>
    <n v="0"/>
    <n v="0"/>
    <n v="0"/>
    <n v="0"/>
  </r>
  <r>
    <n v="78904"/>
    <x v="488"/>
    <s v="Y"/>
    <n v="3515933"/>
    <n v="6843.0444089440698"/>
    <n v="513.79999999999995"/>
    <m/>
    <n v="90134"/>
    <x v="1934"/>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142776"/>
    <n v="4674998"/>
    <n v="4533979"/>
    <n v="88879992"/>
    <n v="115267986"/>
    <n v="0"/>
    <n v="0"/>
    <n v="0"/>
    <n v="64.099999999999994"/>
    <n v="4533979"/>
    <n v="88879992"/>
    <n v="115267986"/>
    <n v="64.099999999999994"/>
    <n v="4533979"/>
    <n v="0"/>
    <n v="0"/>
  </r>
  <r>
    <n v="79039"/>
    <x v="489"/>
    <s v="N"/>
    <n v="1837446"/>
    <n v="6436.3675001970596"/>
    <n v="285.48"/>
    <m/>
    <n v="90134"/>
    <x v="1934"/>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71377"/>
    <n v="2337118"/>
    <n v="2266649"/>
    <n v="44433331"/>
    <n v="57625349"/>
    <n v="0"/>
    <n v="0"/>
    <n v="0"/>
    <n v="89.3"/>
    <n v="2266649"/>
    <n v="44433331"/>
    <n v="57625349"/>
    <n v="89.3"/>
    <n v="2266649"/>
    <n v="0"/>
    <n v="0"/>
  </r>
  <r>
    <n v="4"/>
    <x v="491"/>
    <s v="N"/>
    <n v="1296856"/>
    <n v="0"/>
    <n v="0"/>
    <m/>
    <n v="90136"/>
    <x v="1935"/>
    <s v="Full Reporter"/>
    <s v="Urban"/>
    <s v="MB"/>
    <s v="PT"/>
    <s v=" Actual Vehicle Revenue Miles"/>
    <m/>
    <m/>
    <m/>
    <n v="14881"/>
    <n v="124680"/>
    <n v="188452"/>
    <n v="529890"/>
    <n v="1867873"/>
    <n v="188452"/>
    <n v="529890"/>
    <n v="1867873"/>
    <n v="0"/>
    <n v="0"/>
    <n v="0"/>
    <n v="0"/>
    <n v="0"/>
    <n v="0"/>
    <n v="0"/>
    <n v="0"/>
  </r>
  <r>
    <n v="4"/>
    <x v="491"/>
    <s v="N"/>
    <n v="1296856"/>
    <n v="0"/>
    <n v="0"/>
    <m/>
    <n v="90136"/>
    <x v="1935"/>
    <s v="Full Reporter"/>
    <s v="Urban"/>
    <s v="VP"/>
    <s v="PT"/>
    <s v=" Actual Vehicle Revenue Miles"/>
    <m/>
    <m/>
    <m/>
    <n v="16783"/>
    <n v="108341"/>
    <n v="852672"/>
    <n v="4702277"/>
    <n v="688978"/>
    <n v="852672"/>
    <n v="4702277"/>
    <n v="688978"/>
    <n v="0"/>
    <n v="0"/>
    <n v="0"/>
    <n v="0"/>
    <n v="0"/>
    <n v="0"/>
    <n v="0"/>
    <n v="0"/>
  </r>
  <r>
    <n v="4"/>
    <x v="491"/>
    <s v="N"/>
    <n v="1296856"/>
    <n v="0"/>
    <n v="0"/>
    <m/>
    <n v="90136"/>
    <x v="1935"/>
    <s v="Full Reporter"/>
    <s v="Urban"/>
    <s v="DR"/>
    <s v="PT"/>
    <s v=" Actual Vehicle Revenue Miles"/>
    <m/>
    <m/>
    <m/>
    <n v="4848"/>
    <n v="7572"/>
    <n v="94079"/>
    <n v="111247"/>
    <n v="554891"/>
    <n v="94079"/>
    <n v="111247"/>
    <n v="554891"/>
    <n v="0"/>
    <n v="0"/>
    <n v="0"/>
    <n v="0"/>
    <n v="0"/>
    <n v="0"/>
    <n v="0"/>
    <n v="0"/>
  </r>
  <r>
    <n v="4"/>
    <x v="491"/>
    <s v="N"/>
    <n v="1296856"/>
    <n v="0"/>
    <n v="0"/>
    <m/>
    <n v="90136"/>
    <x v="1935"/>
    <s v="Full Reporter"/>
    <s v="Urban"/>
    <s v="DR"/>
    <s v="TX"/>
    <s v=" Actual Vehicle Revenue Miles"/>
    <m/>
    <m/>
    <m/>
    <n v="1916"/>
    <n v="3772"/>
    <n v="65711"/>
    <n v="76980"/>
    <n v="325817"/>
    <n v="65711"/>
    <n v="76980"/>
    <n v="325817"/>
    <n v="0"/>
    <n v="0"/>
    <n v="0"/>
    <n v="0"/>
    <n v="0"/>
    <n v="0"/>
    <n v="0"/>
    <n v="0"/>
  </r>
  <r>
    <n v="69192"/>
    <x v="509"/>
    <s v="N"/>
    <n v="419946"/>
    <n v="3290.7740771337199"/>
    <n v="127.61"/>
    <m/>
    <n v="90136"/>
    <x v="1935"/>
    <s v="Full Reporter"/>
    <s v="Urban"/>
    <s v="MB"/>
    <s v="PT"/>
    <s v=" Actual Vehicle Revenue Miles"/>
    <m/>
    <m/>
    <m/>
    <n v="14047"/>
    <n v="117697"/>
    <n v="177898"/>
    <n v="500214"/>
    <n v="1763265"/>
    <n v="177898"/>
    <n v="500214"/>
    <n v="1763265"/>
    <n v="0"/>
    <n v="0"/>
    <n v="0"/>
    <n v="0"/>
    <n v="0"/>
    <n v="0"/>
    <n v="26.3"/>
    <n v="52748"/>
  </r>
  <r>
    <n v="69192"/>
    <x v="509"/>
    <s v="N"/>
    <n v="419946"/>
    <n v="3290.7740771337199"/>
    <n v="127.61"/>
    <m/>
    <n v="90136"/>
    <x v="1935"/>
    <s v="Full Reporter"/>
    <s v="Urban"/>
    <s v="VP"/>
    <s v="PT"/>
    <s v=" Actual Vehicle Revenue Miles"/>
    <m/>
    <m/>
    <m/>
    <n v="18691"/>
    <n v="120658"/>
    <n v="949609"/>
    <n v="5236860"/>
    <n v="767305"/>
    <n v="949609"/>
    <n v="5236860"/>
    <n v="767305"/>
    <n v="0"/>
    <n v="0"/>
    <n v="0"/>
    <n v="0"/>
    <n v="0"/>
    <n v="0"/>
    <n v="0"/>
    <n v="0"/>
  </r>
  <r>
    <n v="69192"/>
    <x v="509"/>
    <s v="N"/>
    <n v="419946"/>
    <n v="3290.7740771337199"/>
    <n v="127.61"/>
    <m/>
    <n v="90136"/>
    <x v="1935"/>
    <s v="Full Reporter"/>
    <s v="Urban"/>
    <s v="DR"/>
    <s v="PT"/>
    <s v=" Actual Vehicle Revenue Miles"/>
    <m/>
    <m/>
    <m/>
    <n v="4790"/>
    <n v="7482"/>
    <n v="92959"/>
    <n v="109922"/>
    <n v="548285"/>
    <n v="92959"/>
    <n v="109922"/>
    <n v="548285"/>
    <n v="0"/>
    <n v="0"/>
    <n v="0"/>
    <n v="0"/>
    <n v="0"/>
    <n v="0"/>
    <n v="0"/>
    <n v="0"/>
  </r>
  <r>
    <n v="69192"/>
    <x v="509"/>
    <s v="N"/>
    <n v="419946"/>
    <n v="3290.7740771337199"/>
    <n v="127.61"/>
    <m/>
    <n v="90136"/>
    <x v="1935"/>
    <s v="Full Reporter"/>
    <s v="Urban"/>
    <s v="DR"/>
    <s v="TX"/>
    <s v=" Actual Vehicle Revenue Miles"/>
    <m/>
    <m/>
    <m/>
    <n v="2342"/>
    <n v="4612"/>
    <n v="80331"/>
    <n v="94107"/>
    <n v="398308"/>
    <n v="80331"/>
    <n v="94107"/>
    <n v="398308"/>
    <n v="0"/>
    <n v="0"/>
    <n v="0"/>
    <n v="0"/>
    <n v="0"/>
    <n v="0"/>
    <n v="0"/>
    <n v="0"/>
  </r>
  <r>
    <n v="69184"/>
    <x v="510"/>
    <s v="Y"/>
    <n v="3976313"/>
    <n v="3580.71306549172"/>
    <n v="1110.48"/>
    <m/>
    <n v="90136"/>
    <x v="1935"/>
    <s v="Full Reporter"/>
    <s v="Urban"/>
    <s v="MB"/>
    <s v="PT"/>
    <s v=" Actual Vehicle Revenue Miles"/>
    <m/>
    <m/>
    <m/>
    <n v="923284"/>
    <n v="7735948"/>
    <n v="11692781"/>
    <n v="32877778"/>
    <n v="115894900"/>
    <n v="11692781"/>
    <n v="32877778"/>
    <n v="115894900"/>
    <n v="0"/>
    <n v="0"/>
    <n v="0"/>
    <n v="0"/>
    <n v="0"/>
    <n v="0"/>
    <n v="115.8"/>
    <n v="378161"/>
  </r>
  <r>
    <n v="69184"/>
    <x v="510"/>
    <s v="Y"/>
    <n v="3976313"/>
    <n v="3580.71306549172"/>
    <n v="1110.48"/>
    <m/>
    <n v="90136"/>
    <x v="1935"/>
    <s v="Full Reporter"/>
    <s v="Urban"/>
    <s v="DR"/>
    <s v="PT"/>
    <s v=" Actual Vehicle Revenue Miles"/>
    <m/>
    <m/>
    <m/>
    <n v="134644"/>
    <n v="210304"/>
    <n v="2612933"/>
    <n v="3089750"/>
    <n v="15411441"/>
    <n v="2612933"/>
    <n v="3089750"/>
    <n v="15411441"/>
    <n v="0"/>
    <n v="0"/>
    <n v="0"/>
    <n v="0"/>
    <n v="0"/>
    <n v="0"/>
    <n v="0"/>
    <n v="0"/>
  </r>
  <r>
    <n v="69184"/>
    <x v="510"/>
    <s v="Y"/>
    <n v="3976313"/>
    <n v="3580.71306549172"/>
    <n v="1110.48"/>
    <m/>
    <n v="90136"/>
    <x v="1935"/>
    <s v="Full Reporter"/>
    <s v="Urban"/>
    <s v="DR"/>
    <s v="TX"/>
    <s v=" Actual Vehicle Revenue Miles"/>
    <m/>
    <m/>
    <m/>
    <n v="43689"/>
    <n v="86038"/>
    <n v="1498651"/>
    <n v="1755664"/>
    <n v="7430819"/>
    <n v="1498651"/>
    <n v="1755664"/>
    <n v="7430819"/>
    <n v="0"/>
    <n v="0"/>
    <n v="0"/>
    <n v="0"/>
    <n v="0"/>
    <n v="0"/>
    <n v="0"/>
    <n v="0"/>
  </r>
  <r>
    <n v="69184"/>
    <x v="510"/>
    <s v="Y"/>
    <n v="3976313"/>
    <n v="3580.71306549172"/>
    <n v="1110.48"/>
    <m/>
    <n v="90136"/>
    <x v="1935"/>
    <s v="Full Reporter"/>
    <s v="Urban"/>
    <s v="VP"/>
    <s v="PT"/>
    <s v=" Actual Vehicle Revenue Miles"/>
    <m/>
    <m/>
    <m/>
    <n v="44246"/>
    <n v="285626"/>
    <n v="2247935"/>
    <n v="12396809"/>
    <n v="1816382"/>
    <n v="2247935"/>
    <n v="12396809"/>
    <n v="1816382"/>
    <n v="0"/>
    <n v="0"/>
    <n v="0"/>
    <n v="0"/>
    <n v="0"/>
    <n v="0"/>
    <n v="0"/>
    <n v="0"/>
  </r>
  <r>
    <n v="69184"/>
    <x v="510"/>
    <s v="Y"/>
    <n v="3976313"/>
    <n v="3580.71306549172"/>
    <n v="1110.48"/>
    <m/>
    <n v="90140"/>
    <x v="1936"/>
    <s v="Full Reporter"/>
    <s v="Urban"/>
    <s v="DR"/>
    <s v="DO"/>
    <s v=" Actual Data"/>
    <m/>
    <m/>
    <m/>
    <n v="7046"/>
    <n v="21795"/>
    <n v="89288"/>
    <n v="105738"/>
    <n v="1395876"/>
    <n v="89288"/>
    <n v="105738"/>
    <n v="1395876"/>
    <n v="0"/>
    <n v="0"/>
    <n v="0"/>
    <n v="0"/>
    <n v="0"/>
    <n v="0"/>
    <n v="0"/>
    <n v="0"/>
  </r>
  <r>
    <n v="22420"/>
    <x v="525"/>
    <s v="Y"/>
    <n v="77034"/>
    <n v="6333.8250411901399"/>
    <n v="12.16"/>
    <m/>
    <n v="90142"/>
    <x v="1937"/>
    <s v="Full Reporter"/>
    <s v="Urban"/>
    <s v="MB"/>
    <s v="DO"/>
    <s v=" Actual Data"/>
    <m/>
    <m/>
    <m/>
    <n v="66932"/>
    <n v="3028186"/>
    <n v="697377"/>
    <n v="6444501"/>
    <n v="8411384"/>
    <n v="697377"/>
    <n v="6444501"/>
    <n v="8411384"/>
    <n v="0"/>
    <n v="0"/>
    <n v="0"/>
    <n v="0"/>
    <n v="0"/>
    <n v="0"/>
    <n v="0"/>
    <n v="0"/>
  </r>
  <r>
    <n v="19504"/>
    <x v="486"/>
    <s v="N"/>
    <n v="538583"/>
    <n v="3064.2524444635001"/>
    <n v="175.76"/>
    <m/>
    <n v="90144"/>
    <x v="1938"/>
    <s v="Full Reporter"/>
    <s v="Urban"/>
    <s v="MB"/>
    <s v="PT"/>
    <s v=" Actual Vehicle Revenue Miles"/>
    <m/>
    <m/>
    <m/>
    <n v="1012"/>
    <n v="11521"/>
    <n v="13361"/>
    <n v="53719"/>
    <n v="173097"/>
    <n v="13361"/>
    <n v="53719"/>
    <n v="173097"/>
    <n v="0"/>
    <n v="0"/>
    <n v="0"/>
    <n v="0"/>
    <n v="0"/>
    <n v="0"/>
    <n v="0"/>
    <n v="0"/>
  </r>
  <r>
    <n v="50533"/>
    <x v="487"/>
    <s v="Y"/>
    <n v="240381"/>
    <n v="3683.4746260521401"/>
    <n v="65.260000000000005"/>
    <m/>
    <n v="90144"/>
    <x v="1938"/>
    <s v="Full Reporter"/>
    <s v="Urban"/>
    <s v="MB"/>
    <s v="PT"/>
    <s v=" Actual Vehicle Revenue Miles"/>
    <m/>
    <m/>
    <m/>
    <n v="99586"/>
    <n v="1133994"/>
    <n v="1315111"/>
    <n v="5287521"/>
    <n v="17037758"/>
    <n v="1315111"/>
    <n v="5287521"/>
    <n v="17037758"/>
    <n v="0"/>
    <n v="0"/>
    <n v="0"/>
    <n v="0"/>
    <n v="0"/>
    <n v="0"/>
    <n v="0"/>
    <n v="0"/>
  </r>
  <r>
    <n v="6"/>
    <x v="485"/>
    <s v="N"/>
    <n v="4357850"/>
    <n v="0"/>
    <n v="0"/>
    <m/>
    <n v="90146"/>
    <x v="1939"/>
    <s v="Full Reporter"/>
    <s v="Urban"/>
    <s v="MB"/>
    <s v="PT"/>
    <s v=" Actual Vehicle Revenue Miles"/>
    <m/>
    <m/>
    <m/>
    <n v="0"/>
    <n v="0"/>
    <n v="0"/>
    <n v="0"/>
    <n v="0"/>
    <n v="0"/>
    <n v="0"/>
    <n v="0"/>
    <n v="0"/>
    <n v="0"/>
    <n v="0"/>
    <n v="0"/>
    <n v="0"/>
    <n v="0"/>
    <n v="0"/>
    <n v="0"/>
  </r>
  <r>
    <n v="51445"/>
    <x v="494"/>
    <s v="Y"/>
    <n v="12237376"/>
    <n v="7476.2841165826803"/>
    <n v="1636.83"/>
    <m/>
    <n v="90146"/>
    <x v="1939"/>
    <s v="Full Reporter"/>
    <s v="Urban"/>
    <s v="MB"/>
    <s v="PT"/>
    <s v=" Actual Data"/>
    <m/>
    <m/>
    <m/>
    <n v="785522"/>
    <n v="7864856"/>
    <n v="10763315"/>
    <n v="46363326"/>
    <n v="116053273"/>
    <n v="10503809"/>
    <n v="45245496"/>
    <n v="113255202"/>
    <n v="0"/>
    <n v="259506"/>
    <n v="1117830"/>
    <n v="2798071"/>
    <n v="0"/>
    <n v="259506"/>
    <n v="39.4"/>
    <n v="1337880"/>
  </r>
  <r>
    <n v="75340"/>
    <x v="506"/>
    <s v="N"/>
    <n v="2276703"/>
    <n v="3741.1049357327502"/>
    <n v="608.55999999999995"/>
    <m/>
    <n v="90146"/>
    <x v="1939"/>
    <s v="Full Reporter"/>
    <s v="Urban"/>
    <s v="MB"/>
    <s v="PT"/>
    <s v=" Actual Data"/>
    <m/>
    <m/>
    <m/>
    <n v="0"/>
    <n v="0"/>
    <n v="0"/>
    <n v="0"/>
    <n v="0"/>
    <n v="0"/>
    <n v="0"/>
    <n v="0"/>
    <n v="0"/>
    <n v="0"/>
    <n v="0"/>
    <n v="0"/>
    <n v="0"/>
    <n v="0"/>
    <n v="0"/>
    <n v="0"/>
  </r>
  <r>
    <n v="51445"/>
    <x v="494"/>
    <s v="Y"/>
    <n v="12237376"/>
    <n v="7476.2841165826803"/>
    <n v="1636.83"/>
    <m/>
    <n v="90147"/>
    <x v="1940"/>
    <s v="Full Reporter"/>
    <s v="Urban"/>
    <s v="MB"/>
    <s v="PT"/>
    <s v=" Actual Data"/>
    <m/>
    <m/>
    <m/>
    <n v="622327"/>
    <n v="14344180"/>
    <n v="6969904"/>
    <n v="24548159"/>
    <n v="73832031"/>
    <n v="6969904"/>
    <n v="24548159"/>
    <n v="73832031"/>
    <n v="0"/>
    <n v="0"/>
    <n v="0"/>
    <n v="0"/>
    <n v="0"/>
    <n v="0"/>
    <n v="0"/>
    <n v="0"/>
  </r>
  <r>
    <n v="51445"/>
    <x v="494"/>
    <s v="Y"/>
    <n v="12237376"/>
    <n v="7476.2841165826803"/>
    <n v="1636.83"/>
    <m/>
    <n v="90147"/>
    <x v="1940"/>
    <s v="Full Reporter"/>
    <s v="Urban"/>
    <s v="CB"/>
    <s v="PT"/>
    <s v=" Actual Vehicle Revenue Miles"/>
    <m/>
    <m/>
    <m/>
    <n v="94164"/>
    <n v="873176"/>
    <n v="2519412"/>
    <n v="14334330"/>
    <n v="21477980"/>
    <n v="2519412"/>
    <n v="14334330"/>
    <n v="21477980"/>
    <n v="0"/>
    <n v="0"/>
    <n v="0"/>
    <n v="0"/>
    <n v="0"/>
    <n v="0"/>
    <n v="35.1"/>
    <n v="109067"/>
  </r>
  <r>
    <n v="51445"/>
    <x v="494"/>
    <s v="Y"/>
    <n v="12237376"/>
    <n v="7476.2841165826803"/>
    <n v="1636.83"/>
    <m/>
    <n v="90147"/>
    <x v="1940"/>
    <s v="Full Reporter"/>
    <s v="Urban"/>
    <s v="DR"/>
    <s v="PT"/>
    <s v=" Actual Data"/>
    <m/>
    <m/>
    <m/>
    <n v="106251"/>
    <n v="180808"/>
    <n v="672585"/>
    <n v="614408"/>
    <n v="13807718"/>
    <n v="672585"/>
    <n v="614408"/>
    <n v="13807718"/>
    <n v="0"/>
    <n v="0"/>
    <n v="0"/>
    <n v="0"/>
    <n v="0"/>
    <n v="0"/>
    <n v="0"/>
    <n v="0"/>
  </r>
  <r>
    <n v="51445"/>
    <x v="494"/>
    <s v="Y"/>
    <n v="12237376"/>
    <n v="7476.2841165826803"/>
    <n v="1636.83"/>
    <m/>
    <n v="90147"/>
    <x v="1940"/>
    <s v="Full Reporter"/>
    <s v="Urban"/>
    <s v="DR"/>
    <s v="TX"/>
    <s v=" Actual Vehicle Revenue Miles"/>
    <m/>
    <m/>
    <m/>
    <n v="13634"/>
    <n v="84498"/>
    <n v="176977"/>
    <n v="214995"/>
    <n v="1656989"/>
    <n v="176977"/>
    <n v="214995"/>
    <n v="1656989"/>
    <n v="0"/>
    <n v="0"/>
    <n v="0"/>
    <n v="0"/>
    <n v="0"/>
    <n v="0"/>
    <n v="0"/>
    <n v="0"/>
  </r>
  <r>
    <n v="6"/>
    <x v="485"/>
    <s v="N"/>
    <n v="4357850"/>
    <n v="0"/>
    <n v="0"/>
    <m/>
    <n v="90148"/>
    <x v="1941"/>
    <s v="Full Reporter"/>
    <s v="Urban"/>
    <s v="MB"/>
    <s v="PT"/>
    <s v=" Actual Vehicle Revenue Miles"/>
    <m/>
    <m/>
    <m/>
    <n v="50888"/>
    <n v="210084"/>
    <n v="906385"/>
    <n v="1523481"/>
    <n v="7333504"/>
    <n v="906385"/>
    <n v="1523481"/>
    <n v="7333504"/>
    <n v="0"/>
    <n v="0"/>
    <n v="0"/>
    <n v="0"/>
    <n v="0"/>
    <n v="0"/>
    <n v="0"/>
    <n v="0"/>
  </r>
  <r>
    <n v="6"/>
    <x v="485"/>
    <s v="N"/>
    <n v="4357850"/>
    <n v="0"/>
    <n v="0"/>
    <m/>
    <n v="90148"/>
    <x v="1941"/>
    <s v="Full Reporter"/>
    <s v="Urban"/>
    <s v="CB"/>
    <s v="PT"/>
    <s v=" Actual Vehicle Revenue Miles"/>
    <m/>
    <m/>
    <m/>
    <n v="3893"/>
    <n v="26380"/>
    <n v="150384"/>
    <n v="1631528"/>
    <n v="682320"/>
    <n v="150384"/>
    <n v="1631528"/>
    <n v="682320"/>
    <n v="0"/>
    <n v="0"/>
    <n v="0"/>
    <n v="0"/>
    <n v="0"/>
    <n v="0"/>
    <n v="0"/>
    <n v="0"/>
  </r>
  <r>
    <n v="6"/>
    <x v="485"/>
    <s v="N"/>
    <n v="4357850"/>
    <n v="0"/>
    <n v="0"/>
    <m/>
    <n v="90148"/>
    <x v="1941"/>
    <s v="Full Reporter"/>
    <s v="Urban"/>
    <s v="DR"/>
    <s v="PT"/>
    <s v=" Actual Vehicle Revenue Miles"/>
    <m/>
    <m/>
    <m/>
    <n v="0"/>
    <n v="0"/>
    <n v="0"/>
    <n v="0"/>
    <n v="0"/>
    <n v="0"/>
    <n v="0"/>
    <n v="0"/>
    <n v="0"/>
    <n v="0"/>
    <n v="0"/>
    <n v="0"/>
    <n v="0"/>
    <n v="0"/>
    <n v="0"/>
    <n v="0"/>
  </r>
  <r>
    <n v="6"/>
    <x v="485"/>
    <s v="N"/>
    <n v="4357850"/>
    <n v="0"/>
    <n v="0"/>
    <m/>
    <n v="90148"/>
    <x v="1941"/>
    <s v="Full Reporter"/>
    <s v="Urban"/>
    <s v="VP"/>
    <s v="PT"/>
    <s v=" Actual Vehicle Revenue Miles"/>
    <m/>
    <m/>
    <m/>
    <n v="0"/>
    <n v="0"/>
    <n v="0"/>
    <n v="0"/>
    <n v="0"/>
    <n v="0"/>
    <n v="0"/>
    <n v="0"/>
    <n v="0"/>
    <n v="0"/>
    <n v="0"/>
    <n v="0"/>
    <n v="0"/>
    <n v="0"/>
    <n v="0"/>
    <n v="0"/>
  </r>
  <r>
    <n v="75340"/>
    <x v="506"/>
    <s v="N"/>
    <n v="2276703"/>
    <n v="3741.1049357327502"/>
    <n v="608.55999999999995"/>
    <m/>
    <n v="90148"/>
    <x v="1941"/>
    <s v="Full Reporter"/>
    <s v="Urban"/>
    <s v="CB"/>
    <s v="PT"/>
    <s v=" Actual Vehicle Revenue Miles"/>
    <m/>
    <m/>
    <m/>
    <n v="0"/>
    <n v="0"/>
    <n v="0"/>
    <n v="0"/>
    <n v="0"/>
    <n v="0"/>
    <n v="0"/>
    <n v="0"/>
    <n v="0"/>
    <n v="0"/>
    <n v="0"/>
    <n v="0"/>
    <n v="0"/>
    <n v="0"/>
    <n v="0"/>
    <n v="0"/>
  </r>
  <r>
    <n v="75340"/>
    <x v="506"/>
    <s v="N"/>
    <n v="2276703"/>
    <n v="3741.1049357327502"/>
    <n v="608.55999999999995"/>
    <m/>
    <n v="90148"/>
    <x v="1941"/>
    <s v="Full Reporter"/>
    <s v="Urban"/>
    <s v="DR"/>
    <s v="PT"/>
    <s v=" Actual Data"/>
    <m/>
    <m/>
    <m/>
    <n v="0"/>
    <n v="0"/>
    <n v="0"/>
    <n v="0"/>
    <n v="0"/>
    <n v="0"/>
    <n v="0"/>
    <n v="0"/>
    <n v="0"/>
    <n v="0"/>
    <n v="0"/>
    <n v="0"/>
    <n v="0"/>
    <n v="0"/>
    <n v="0"/>
    <n v="0"/>
  </r>
  <r>
    <n v="75340"/>
    <x v="506"/>
    <s v="N"/>
    <n v="2276703"/>
    <n v="3741.1049357327502"/>
    <n v="608.55999999999995"/>
    <m/>
    <n v="90148"/>
    <x v="1941"/>
    <s v="Full Reporter"/>
    <s v="Urban"/>
    <s v="MB"/>
    <s v="PT"/>
    <s v=" Actual Data"/>
    <m/>
    <m/>
    <m/>
    <n v="0"/>
    <n v="0"/>
    <n v="0"/>
    <n v="0"/>
    <n v="0"/>
    <n v="0"/>
    <n v="0"/>
    <n v="0"/>
    <n v="0"/>
    <n v="0"/>
    <n v="0"/>
    <n v="0"/>
    <n v="0"/>
    <n v="0"/>
    <n v="0"/>
    <n v="0"/>
  </r>
  <r>
    <n v="75340"/>
    <x v="506"/>
    <s v="N"/>
    <n v="2276703"/>
    <n v="3741.1049357327502"/>
    <n v="608.55999999999995"/>
    <m/>
    <n v="90148"/>
    <x v="1941"/>
    <s v="Full Reporter"/>
    <s v="Urban"/>
    <s v="VP"/>
    <s v="PT"/>
    <s v=" Actual Vehicle Revenue Miles"/>
    <m/>
    <m/>
    <m/>
    <n v="0"/>
    <n v="0"/>
    <n v="0"/>
    <n v="0"/>
    <n v="0"/>
    <n v="0"/>
    <n v="0"/>
    <n v="0"/>
    <n v="0"/>
    <n v="0"/>
    <n v="0"/>
    <n v="0"/>
    <n v="0"/>
    <n v="0"/>
    <n v="0"/>
    <n v="0"/>
  </r>
  <r>
    <n v="90541"/>
    <x v="535"/>
    <s v="Y"/>
    <n v="355816"/>
    <n v="2700.1896454747998"/>
    <n v="131.77000000000001"/>
    <m/>
    <n v="90148"/>
    <x v="1941"/>
    <s v="Full Reporter"/>
    <s v="Urban"/>
    <s v="MB"/>
    <s v="PT"/>
    <s v=" Actual Vehicle Revenue Miles"/>
    <m/>
    <m/>
    <m/>
    <n v="124588"/>
    <n v="514343"/>
    <n v="2219081"/>
    <n v="3729903"/>
    <n v="17954446"/>
    <n v="2219081"/>
    <n v="3729903"/>
    <n v="17954446"/>
    <n v="0"/>
    <n v="0"/>
    <n v="0"/>
    <n v="0"/>
    <n v="0"/>
    <n v="0"/>
    <n v="0"/>
    <n v="0"/>
  </r>
  <r>
    <n v="90541"/>
    <x v="535"/>
    <s v="Y"/>
    <n v="355816"/>
    <n v="2700.1896454747998"/>
    <n v="131.77000000000001"/>
    <m/>
    <n v="90148"/>
    <x v="1941"/>
    <s v="Full Reporter"/>
    <s v="Urban"/>
    <s v="DR"/>
    <s v="PT"/>
    <s v=" Actual Vehicle Revenue Miles"/>
    <m/>
    <m/>
    <m/>
    <n v="47911"/>
    <n v="117105"/>
    <n v="711050"/>
    <n v="1172597"/>
    <n v="6363781"/>
    <n v="711050"/>
    <n v="1172597"/>
    <n v="6363781"/>
    <n v="0"/>
    <n v="0"/>
    <n v="0"/>
    <n v="0"/>
    <n v="0"/>
    <n v="0"/>
    <n v="0"/>
    <n v="0"/>
  </r>
  <r>
    <n v="90541"/>
    <x v="535"/>
    <s v="Y"/>
    <n v="355816"/>
    <n v="2700.1896454747998"/>
    <n v="131.77000000000001"/>
    <m/>
    <n v="90148"/>
    <x v="1941"/>
    <s v="Full Reporter"/>
    <s v="Urban"/>
    <s v="VP"/>
    <s v="PT"/>
    <s v=" Actual Vehicle Revenue Miles"/>
    <m/>
    <m/>
    <m/>
    <n v="99069"/>
    <n v="469601"/>
    <n v="5009090"/>
    <n v="23983922"/>
    <n v="3724203"/>
    <n v="5009090"/>
    <n v="23983922"/>
    <n v="3724203"/>
    <n v="0"/>
    <n v="0"/>
    <n v="0"/>
    <n v="0"/>
    <n v="0"/>
    <n v="0"/>
    <n v="0"/>
    <n v="0"/>
  </r>
  <r>
    <n v="90541"/>
    <x v="535"/>
    <s v="Y"/>
    <n v="355816"/>
    <n v="2700.1896454747998"/>
    <n v="131.77000000000001"/>
    <m/>
    <n v="90148"/>
    <x v="1941"/>
    <s v="Full Reporter"/>
    <s v="Urban"/>
    <s v="CB"/>
    <s v="PT"/>
    <s v=" Actual Vehicle Revenue Miles"/>
    <m/>
    <m/>
    <m/>
    <n v="1918"/>
    <n v="12993"/>
    <n v="74069"/>
    <n v="803580"/>
    <n v="336065"/>
    <n v="74069"/>
    <n v="803580"/>
    <n v="336065"/>
    <n v="0"/>
    <n v="0"/>
    <n v="0"/>
    <n v="0"/>
    <n v="0"/>
    <n v="0"/>
    <n v="0"/>
    <n v="0"/>
  </r>
  <r>
    <n v="6"/>
    <x v="485"/>
    <s v="N"/>
    <n v="4357850"/>
    <n v="0"/>
    <n v="0"/>
    <m/>
    <n v="90149"/>
    <x v="1942"/>
    <s v="Reduced Reporter"/>
    <s v="Urban"/>
    <s v="MB"/>
    <s v="PT"/>
    <s v=" Actual Vehicle Revenue Miles"/>
    <m/>
    <m/>
    <m/>
    <n v="3159"/>
    <n v="10568"/>
    <n v="39366"/>
    <n v="0"/>
    <n v="355309"/>
    <n v="39366"/>
    <n v="0"/>
    <n v="355309"/>
    <n v="0"/>
    <n v="0"/>
    <n v="0"/>
    <n v="0"/>
    <n v="0"/>
    <n v="0"/>
    <n v="0"/>
    <n v="0"/>
  </r>
  <r>
    <n v="6"/>
    <x v="485"/>
    <s v="N"/>
    <n v="4357850"/>
    <n v="0"/>
    <n v="0"/>
    <m/>
    <n v="90149"/>
    <x v="1942"/>
    <s v="Reduced Reporter"/>
    <s v="Urban"/>
    <s v="DR"/>
    <s v="PT"/>
    <s v=" Actual Vehicle Revenue Miles"/>
    <m/>
    <m/>
    <m/>
    <n v="0"/>
    <n v="0"/>
    <n v="0"/>
    <n v="0"/>
    <n v="0"/>
    <n v="0"/>
    <n v="0"/>
    <n v="0"/>
    <n v="0"/>
    <n v="0"/>
    <n v="0"/>
    <n v="0"/>
    <n v="0"/>
    <n v="0"/>
    <n v="0"/>
    <n v="0"/>
  </r>
  <r>
    <n v="51040"/>
    <x v="522"/>
    <s v="Y"/>
    <n v="54287"/>
    <n v="5533.8811937700402"/>
    <n v="9.81"/>
    <m/>
    <n v="90149"/>
    <x v="1942"/>
    <s v="Reduced Reporter"/>
    <s v="Urban"/>
    <s v="MB"/>
    <s v="PT"/>
    <s v=" Actual Vehicle Revenue Miles"/>
    <m/>
    <m/>
    <m/>
    <n v="12149"/>
    <n v="40641"/>
    <n v="151390"/>
    <n v="0"/>
    <n v="1366415"/>
    <n v="151390"/>
    <n v="0"/>
    <n v="1366415"/>
    <n v="0"/>
    <n v="0"/>
    <n v="0"/>
    <n v="0"/>
    <n v="0"/>
    <n v="0"/>
    <n v="0"/>
    <n v="0"/>
  </r>
  <r>
    <n v="51040"/>
    <x v="522"/>
    <s v="Y"/>
    <n v="54287"/>
    <n v="5533.8811937700402"/>
    <n v="9.81"/>
    <m/>
    <n v="90149"/>
    <x v="1942"/>
    <s v="Reduced Reporter"/>
    <s v="Urban"/>
    <s v="DR"/>
    <s v="PT"/>
    <s v=" Actual Vehicle Revenue Miles"/>
    <m/>
    <m/>
    <m/>
    <n v="6819"/>
    <n v="9217"/>
    <n v="35095"/>
    <n v="0"/>
    <n v="833477"/>
    <n v="35095"/>
    <n v="0"/>
    <n v="833477"/>
    <n v="0"/>
    <n v="0"/>
    <n v="0"/>
    <n v="0"/>
    <n v="0"/>
    <n v="0"/>
    <n v="0"/>
    <n v="0"/>
  </r>
  <r>
    <n v="79282"/>
    <x v="503"/>
    <s v="N"/>
    <n v="202197"/>
    <n v="3688.9283920340399"/>
    <n v="54.81"/>
    <m/>
    <n v="90149"/>
    <x v="1942"/>
    <s v="Reduced Reporter"/>
    <s v="Urban"/>
    <s v="MB"/>
    <s v="PT"/>
    <s v=" Actual Vehicle Revenue Miles"/>
    <m/>
    <m/>
    <m/>
    <n v="987"/>
    <n v="3301"/>
    <n v="12295"/>
    <n v="0"/>
    <n v="110972"/>
    <n v="12295"/>
    <n v="0"/>
    <n v="110972"/>
    <n v="0"/>
    <n v="0"/>
    <n v="0"/>
    <n v="0"/>
    <n v="0"/>
    <n v="0"/>
    <n v="0"/>
    <n v="0"/>
  </r>
  <r>
    <n v="79282"/>
    <x v="503"/>
    <s v="N"/>
    <n v="202197"/>
    <n v="3688.9283920340399"/>
    <n v="54.81"/>
    <m/>
    <n v="90149"/>
    <x v="1942"/>
    <s v="Reduced Reporter"/>
    <s v="Urban"/>
    <s v="DR"/>
    <s v="PT"/>
    <s v=" Actual Vehicle Revenue Miles"/>
    <m/>
    <m/>
    <m/>
    <n v="0"/>
    <n v="0"/>
    <n v="0"/>
    <n v="0"/>
    <n v="0"/>
    <n v="0"/>
    <n v="0"/>
    <n v="0"/>
    <n v="0"/>
    <n v="0"/>
    <n v="0"/>
    <n v="0"/>
    <n v="0"/>
    <n v="0"/>
    <n v="0"/>
    <n v="0"/>
  </r>
  <r>
    <n v="6"/>
    <x v="485"/>
    <s v="N"/>
    <n v="4357850"/>
    <n v="0"/>
    <n v="0"/>
    <m/>
    <n v="90151"/>
    <x v="1943"/>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0"/>
    <n v="0"/>
    <n v="0"/>
    <n v="0"/>
    <n v="0"/>
    <n v="0"/>
    <n v="0"/>
    <n v="0"/>
    <n v="0"/>
    <n v="0"/>
    <n v="0"/>
    <n v="0"/>
    <n v="0"/>
    <n v="0"/>
    <n v="0"/>
    <n v="0"/>
  </r>
  <r>
    <n v="12754"/>
    <x v="536"/>
    <s v="N"/>
    <n v="76338"/>
    <n v="3395.9767608561101"/>
    <n v="22.48"/>
    <m/>
    <n v="90151"/>
    <x v="1943"/>
    <s v="Full Reporter"/>
    <s v="Urban"/>
    <s v="CR"/>
    <s v="PT"/>
    <s v=" Actual Data"/>
    <m/>
    <m/>
    <m/>
    <n v="0"/>
    <n v="0"/>
    <n v="0"/>
    <n v="0"/>
    <n v="0"/>
    <n v="0"/>
    <n v="0"/>
    <n v="0"/>
    <n v="0"/>
    <n v="0"/>
    <n v="0"/>
    <n v="0"/>
    <n v="0"/>
    <n v="0"/>
    <n v="0"/>
    <n v="0"/>
  </r>
  <r>
    <n v="51445"/>
    <x v="494"/>
    <s v="Y"/>
    <n v="12237376"/>
    <n v="7476.2841165826803"/>
    <n v="1636.83"/>
    <m/>
    <n v="90151"/>
    <x v="1943"/>
    <s v="Full Reporter"/>
    <s v="Urban"/>
    <s v="CR"/>
    <s v="PT"/>
    <s v=" Actual Data"/>
    <m/>
    <m/>
    <m/>
    <n v="171722"/>
    <n v="2075653"/>
    <n v="6211460"/>
    <n v="86526513"/>
    <n v="155997727"/>
    <n v="0"/>
    <n v="0"/>
    <n v="0"/>
    <n v="394.6"/>
    <n v="6211460"/>
    <n v="86526513"/>
    <n v="155997727"/>
    <n v="394.6"/>
    <n v="6211460"/>
    <n v="0"/>
    <n v="0"/>
  </r>
  <r>
    <n v="57709"/>
    <x v="513"/>
    <s v="N"/>
    <n v="646843"/>
    <n v="3953.0228208384901"/>
    <n v="163.63"/>
    <m/>
    <n v="90151"/>
    <x v="1943"/>
    <s v="Full Reporter"/>
    <s v="Urban"/>
    <s v="CR"/>
    <s v="PT"/>
    <s v=" Actual Data"/>
    <m/>
    <m/>
    <m/>
    <n v="19974"/>
    <n v="241428"/>
    <n v="722481"/>
    <n v="10064262"/>
    <n v="18144751"/>
    <n v="0"/>
    <n v="0"/>
    <n v="0"/>
    <n v="54"/>
    <n v="722481"/>
    <n v="10064262"/>
    <n v="18144751"/>
    <n v="54"/>
    <n v="722481"/>
    <n v="0"/>
    <n v="0"/>
  </r>
  <r>
    <n v="66673"/>
    <x v="512"/>
    <s v="N"/>
    <n v="376117"/>
    <n v="4909.6993340889503"/>
    <n v="76.61"/>
    <m/>
    <n v="90151"/>
    <x v="1943"/>
    <s v="Full Reporter"/>
    <s v="Urban"/>
    <s v="CR"/>
    <s v="PT"/>
    <s v=" Actual Data"/>
    <m/>
    <m/>
    <m/>
    <n v="8579"/>
    <n v="103700"/>
    <n v="310326"/>
    <n v="4322885"/>
    <n v="7793683"/>
    <n v="0"/>
    <n v="0"/>
    <n v="0"/>
    <n v="59.4"/>
    <n v="310326"/>
    <n v="4322885"/>
    <n v="7793683"/>
    <n v="59.4"/>
    <n v="310326"/>
    <n v="0"/>
    <n v="0"/>
  </r>
  <r>
    <n v="67140"/>
    <x v="533"/>
    <s v="N"/>
    <n v="359559"/>
    <n v="4240.9011689300596"/>
    <n v="84.78"/>
    <m/>
    <n v="90151"/>
    <x v="1943"/>
    <s v="Full Reporter"/>
    <s v="Urban"/>
    <s v="CR"/>
    <s v="PT"/>
    <s v=" Actual Data"/>
    <m/>
    <m/>
    <m/>
    <n v="24917"/>
    <n v="301174"/>
    <n v="901272"/>
    <n v="12554846"/>
    <n v="22634998"/>
    <n v="0"/>
    <n v="0"/>
    <n v="0"/>
    <n v="70.599999999999994"/>
    <n v="901272"/>
    <n v="12554846"/>
    <n v="22634998"/>
    <n v="70.599999999999994"/>
    <n v="901272"/>
    <n v="0"/>
    <n v="0"/>
  </r>
  <r>
    <n v="75340"/>
    <x v="506"/>
    <s v="N"/>
    <n v="2276703"/>
    <n v="3741.1049357327502"/>
    <n v="608.55999999999995"/>
    <m/>
    <n v="90151"/>
    <x v="1943"/>
    <s v="Full Reporter"/>
    <s v="Urban"/>
    <s v="CR"/>
    <s v="PT"/>
    <s v=" Actual Data"/>
    <m/>
    <m/>
    <m/>
    <n v="62357"/>
    <n v="753723"/>
    <n v="2255542"/>
    <n v="31420018"/>
    <n v="56646815"/>
    <n v="0"/>
    <n v="0"/>
    <n v="0"/>
    <n v="182.8"/>
    <n v="2255542"/>
    <n v="31420018"/>
    <n v="56646815"/>
    <n v="168.6"/>
    <n v="2217197"/>
    <n v="0"/>
    <n v="0"/>
  </r>
  <r>
    <n v="78661"/>
    <x v="504"/>
    <s v="N"/>
    <n v="3070300"/>
    <n v="4550.45303828742"/>
    <n v="674.72"/>
    <m/>
    <n v="90151"/>
    <x v="1943"/>
    <s v="Full Reporter"/>
    <s v="Urban"/>
    <s v="CR"/>
    <s v="PT"/>
    <s v=" Actual Data"/>
    <m/>
    <m/>
    <m/>
    <n v="8036"/>
    <n v="97128"/>
    <n v="290659"/>
    <n v="4048921"/>
    <n v="7299756"/>
    <n v="0"/>
    <n v="0"/>
    <n v="0"/>
    <n v="35.799999999999997"/>
    <n v="290659"/>
    <n v="4048921"/>
    <n v="7299756"/>
    <n v="35.799999999999997"/>
    <n v="290659"/>
    <n v="0"/>
    <n v="0"/>
  </r>
  <r>
    <n v="79309"/>
    <x v="534"/>
    <s v="N"/>
    <n v="278031"/>
    <n v="3571.56353241736"/>
    <n v="77.849999999999994"/>
    <m/>
    <n v="90151"/>
    <x v="1943"/>
    <s v="Full Reporter"/>
    <s v="Urban"/>
    <s v="CR"/>
    <s v="PT"/>
    <s v=" Actual Data"/>
    <m/>
    <m/>
    <m/>
    <n v="8353"/>
    <n v="100962"/>
    <n v="302131"/>
    <n v="4208727"/>
    <n v="7587870"/>
    <n v="0"/>
    <n v="0"/>
    <n v="0"/>
    <n v="23.6"/>
    <n v="302131"/>
    <n v="4208727"/>
    <n v="7587870"/>
    <n v="23.6"/>
    <n v="302131"/>
    <n v="0"/>
    <n v="0"/>
  </r>
  <r>
    <n v="82144"/>
    <x v="515"/>
    <s v="N"/>
    <n v="127364"/>
    <n v="4027.0095594089298"/>
    <n v="31.63"/>
    <m/>
    <n v="90151"/>
    <x v="1943"/>
    <s v="Full Reporter"/>
    <s v="Urban"/>
    <s v="CR"/>
    <s v="PT"/>
    <s v=" Actual Data"/>
    <m/>
    <m/>
    <m/>
    <n v="0"/>
    <n v="0"/>
    <n v="0"/>
    <n v="0"/>
    <n v="0"/>
    <n v="0"/>
    <n v="0"/>
    <n v="0"/>
    <n v="0"/>
    <n v="0"/>
    <n v="0"/>
    <n v="0"/>
    <n v="0"/>
    <n v="0"/>
    <n v="0"/>
    <n v="0"/>
  </r>
  <r>
    <n v="87490"/>
    <x v="537"/>
    <s v="N"/>
    <n v="213986"/>
    <n v="2668.26099602657"/>
    <n v="80.2"/>
    <m/>
    <n v="90151"/>
    <x v="1943"/>
    <s v="Full Reporter"/>
    <s v="Urban"/>
    <s v="CR"/>
    <s v="PT"/>
    <s v=" Actual Data"/>
    <m/>
    <m/>
    <m/>
    <n v="2452"/>
    <n v="29637"/>
    <n v="88690"/>
    <n v="1235464"/>
    <n v="2227405"/>
    <n v="0"/>
    <n v="0"/>
    <n v="0"/>
    <n v="17.8"/>
    <n v="88690"/>
    <n v="1235464"/>
    <n v="2227405"/>
    <n v="17.8"/>
    <n v="88690"/>
    <n v="0"/>
    <n v="0"/>
  </r>
  <r>
    <n v="6"/>
    <x v="485"/>
    <s v="N"/>
    <n v="4357850"/>
    <n v="0"/>
    <n v="0"/>
    <m/>
    <n v="90154"/>
    <x v="1944"/>
    <s v="Full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0"/>
    <n v="0"/>
    <n v="0"/>
    <n v="0"/>
    <n v="0"/>
    <n v="0"/>
    <n v="0"/>
    <n v="0"/>
    <n v="0"/>
    <n v="0"/>
    <n v="0"/>
    <n v="0"/>
    <n v="0"/>
    <n v="0"/>
    <n v="0"/>
    <n v="0"/>
  </r>
  <r>
    <n v="6"/>
    <x v="485"/>
    <s v="N"/>
    <n v="4357850"/>
    <n v="0"/>
    <n v="0"/>
    <m/>
    <n v="90154"/>
    <x v="1944"/>
    <s v="Full Reporter"/>
    <s v="Urban"/>
    <s v="HR"/>
    <s v="DO"/>
    <s v=" Actual Vehicle Revenue Miles"/>
    <m/>
    <m/>
    <m/>
    <n v="0"/>
    <n v="0"/>
    <n v="0"/>
    <n v="0"/>
    <n v="0"/>
    <n v="0"/>
    <n v="0"/>
    <n v="0"/>
    <n v="0"/>
    <n v="0"/>
    <n v="0"/>
    <n v="0"/>
    <n v="0"/>
    <n v="0"/>
    <n v="0"/>
    <n v="0"/>
  </r>
  <r>
    <n v="6"/>
    <x v="485"/>
    <s v="N"/>
    <n v="4357850"/>
    <n v="0"/>
    <n v="0"/>
    <m/>
    <n v="90154"/>
    <x v="1944"/>
    <s v="Full Reporter"/>
    <s v="Urban"/>
    <s v="LR"/>
    <s v="DO"/>
    <s v=" Actual Vehicle Revenue Miles"/>
    <m/>
    <m/>
    <m/>
    <n v="0"/>
    <n v="0"/>
    <n v="0"/>
    <n v="0"/>
    <n v="0"/>
    <n v="0"/>
    <n v="0"/>
    <n v="0"/>
    <n v="0"/>
    <n v="0"/>
    <n v="0"/>
    <n v="0"/>
    <n v="0"/>
    <n v="0"/>
    <n v="0"/>
    <n v="0"/>
  </r>
  <r>
    <n v="6"/>
    <x v="485"/>
    <s v="N"/>
    <n v="4357850"/>
    <n v="0"/>
    <n v="0"/>
    <m/>
    <n v="90154"/>
    <x v="1944"/>
    <s v="Full Reporter"/>
    <s v="Urban"/>
    <s v="MB"/>
    <s v="DO"/>
    <s v=" Actual Vehicle Revenue Miles"/>
    <m/>
    <m/>
    <m/>
    <n v="0"/>
    <n v="0"/>
    <n v="0"/>
    <n v="0"/>
    <n v="0"/>
    <n v="0"/>
    <n v="0"/>
    <n v="0"/>
    <n v="0"/>
    <n v="0"/>
    <n v="0"/>
    <n v="0"/>
    <n v="0"/>
    <n v="0"/>
    <n v="0"/>
    <n v="0"/>
  </r>
  <r>
    <n v="6"/>
    <x v="485"/>
    <s v="N"/>
    <n v="4357850"/>
    <n v="0"/>
    <n v="0"/>
    <m/>
    <n v="90154"/>
    <x v="1944"/>
    <s v="Full Reporter"/>
    <s v="Urban"/>
    <s v="MB"/>
    <s v="PT"/>
    <s v=" Actual Vehicle Revenue Miles"/>
    <m/>
    <m/>
    <m/>
    <n v="0"/>
    <n v="0"/>
    <n v="0"/>
    <n v="0"/>
    <n v="0"/>
    <n v="0"/>
    <n v="0"/>
    <n v="0"/>
    <n v="0"/>
    <n v="0"/>
    <n v="0"/>
    <n v="0"/>
    <n v="0"/>
    <n v="0"/>
    <n v="0"/>
    <n v="0"/>
  </r>
  <r>
    <n v="6"/>
    <x v="485"/>
    <s v="N"/>
    <n v="4357850"/>
    <n v="0"/>
    <n v="0"/>
    <m/>
    <n v="90154"/>
    <x v="1944"/>
    <s v="Full Reporter"/>
    <s v="Urban"/>
    <s v="RB"/>
    <s v="DO"/>
    <s v=" Actual Vehicle Revenue Miles"/>
    <m/>
    <s v=" Actual Vehicle Revenue Miles"/>
    <m/>
    <n v="0"/>
    <n v="0"/>
    <n v="0"/>
    <n v="0"/>
    <n v="0"/>
    <n v="0"/>
    <n v="0"/>
    <n v="0"/>
    <n v="0"/>
    <n v="0"/>
    <n v="0"/>
    <n v="0"/>
    <n v="0"/>
    <n v="0"/>
    <n v="0"/>
    <n v="0"/>
  </r>
  <r>
    <n v="6"/>
    <x v="485"/>
    <s v="N"/>
    <n v="4357850"/>
    <n v="0"/>
    <n v="0"/>
    <m/>
    <n v="90154"/>
    <x v="1944"/>
    <s v="Full Reporter"/>
    <s v="Urban"/>
    <s v="VP"/>
    <s v="PT"/>
    <s v=" Actual Vehicle Revenue Miles"/>
    <m/>
    <m/>
    <m/>
    <n v="0"/>
    <n v="0"/>
    <n v="0"/>
    <n v="0"/>
    <n v="0"/>
    <n v="0"/>
    <n v="0"/>
    <n v="0"/>
    <n v="0"/>
    <n v="0"/>
    <n v="0"/>
    <n v="0"/>
    <n v="0"/>
    <n v="0"/>
    <n v="0"/>
    <n v="0"/>
  </r>
  <r>
    <n v="12754"/>
    <x v="536"/>
    <s v="N"/>
    <n v="76338"/>
    <n v="3395.9767608561101"/>
    <n v="22.48"/>
    <m/>
    <n v="90154"/>
    <x v="1944"/>
    <s v="Full Reporter"/>
    <s v="Urban"/>
    <s v="DR"/>
    <s v="DO"/>
    <s v=" Actual Data"/>
    <m/>
    <m/>
    <m/>
    <n v="0"/>
    <n v="0"/>
    <n v="0"/>
    <n v="0"/>
    <n v="0"/>
    <n v="0"/>
    <n v="0"/>
    <n v="0"/>
    <n v="0"/>
    <n v="0"/>
    <n v="0"/>
    <n v="0"/>
    <n v="0"/>
    <n v="0"/>
    <n v="0"/>
    <n v="0"/>
  </r>
  <r>
    <n v="12754"/>
    <x v="536"/>
    <s v="N"/>
    <n v="76338"/>
    <n v="3395.9767608561101"/>
    <n v="22.48"/>
    <m/>
    <n v="90154"/>
    <x v="1944"/>
    <s v="Full Reporter"/>
    <s v="Urban"/>
    <s v="HR"/>
    <s v="DO"/>
    <s v=" Actual Vehicle Revenue Miles"/>
    <m/>
    <m/>
    <m/>
    <n v="0"/>
    <n v="0"/>
    <n v="0"/>
    <n v="0"/>
    <n v="0"/>
    <n v="0"/>
    <n v="0"/>
    <n v="0"/>
    <n v="0"/>
    <n v="0"/>
    <n v="0"/>
    <n v="0"/>
    <n v="0"/>
    <n v="0"/>
    <n v="0"/>
    <n v="0"/>
  </r>
  <r>
    <n v="12754"/>
    <x v="536"/>
    <s v="N"/>
    <n v="76338"/>
    <n v="3395.9767608561101"/>
    <n v="22.48"/>
    <m/>
    <n v="90154"/>
    <x v="1944"/>
    <s v="Full Reporter"/>
    <s v="Urban"/>
    <s v="LR"/>
    <s v="DO"/>
    <s v=" Actual Vehicle Revenue Miles"/>
    <m/>
    <m/>
    <m/>
    <n v="0"/>
    <n v="0"/>
    <n v="0"/>
    <n v="0"/>
    <n v="0"/>
    <n v="0"/>
    <n v="0"/>
    <n v="0"/>
    <n v="0"/>
    <n v="0"/>
    <n v="0"/>
    <n v="0"/>
    <n v="0"/>
    <n v="0"/>
    <n v="0"/>
    <n v="0"/>
  </r>
  <r>
    <n v="12754"/>
    <x v="536"/>
    <s v="N"/>
    <n v="76338"/>
    <n v="3395.9767608561101"/>
    <n v="22.48"/>
    <m/>
    <n v="90154"/>
    <x v="1944"/>
    <s v="Full Reporter"/>
    <s v="Urban"/>
    <s v="MB"/>
    <s v="DO"/>
    <s v=" Actual Vehicle Revenue Miles"/>
    <m/>
    <s v=" Actual Vehicle Revenue Miles"/>
    <m/>
    <n v="0"/>
    <n v="0"/>
    <n v="0"/>
    <n v="0"/>
    <n v="0"/>
    <n v="0"/>
    <n v="0"/>
    <n v="0"/>
    <n v="0"/>
    <n v="0"/>
    <n v="0"/>
    <n v="0"/>
    <n v="0"/>
    <n v="0"/>
    <n v="0"/>
    <n v="0"/>
  </r>
  <r>
    <n v="12754"/>
    <x v="536"/>
    <s v="N"/>
    <n v="76338"/>
    <n v="3395.9767608561101"/>
    <n v="22.48"/>
    <m/>
    <n v="90154"/>
    <x v="1944"/>
    <s v="Full Reporter"/>
    <s v="Urban"/>
    <s v="MB"/>
    <s v="PT"/>
    <s v=" Actual Vehicle Revenue Miles"/>
    <m/>
    <m/>
    <m/>
    <n v="0"/>
    <n v="0"/>
    <n v="0"/>
    <n v="0"/>
    <n v="0"/>
    <n v="0"/>
    <n v="0"/>
    <n v="0"/>
    <n v="0"/>
    <n v="0"/>
    <n v="0"/>
    <n v="0"/>
    <n v="0"/>
    <n v="0"/>
    <n v="0"/>
    <n v="0"/>
  </r>
  <r>
    <n v="12754"/>
    <x v="536"/>
    <s v="N"/>
    <n v="76338"/>
    <n v="3395.9767608561101"/>
    <n v="22.48"/>
    <m/>
    <n v="90154"/>
    <x v="1944"/>
    <s v="Full Reporter"/>
    <s v="Urban"/>
    <s v="RB"/>
    <s v="DO"/>
    <s v=" Actual Vehicle Revenue Miles"/>
    <m/>
    <s v=" Actual Vehicle Revenue Miles"/>
    <m/>
    <n v="0"/>
    <n v="0"/>
    <n v="0"/>
    <n v="0"/>
    <n v="0"/>
    <n v="0"/>
    <n v="0"/>
    <n v="0"/>
    <n v="0"/>
    <n v="0"/>
    <n v="0"/>
    <n v="0"/>
    <n v="0"/>
    <n v="0"/>
    <n v="0"/>
    <n v="0"/>
  </r>
  <r>
    <n v="12754"/>
    <x v="536"/>
    <s v="N"/>
    <n v="76338"/>
    <n v="3395.9767608561101"/>
    <n v="22.48"/>
    <m/>
    <n v="90154"/>
    <x v="1944"/>
    <s v="Full Reporter"/>
    <s v="Urban"/>
    <s v="VP"/>
    <s v="PT"/>
    <s v=" Actual Data"/>
    <m/>
    <m/>
    <m/>
    <n v="0"/>
    <n v="0"/>
    <n v="0"/>
    <n v="0"/>
    <n v="0"/>
    <n v="0"/>
    <n v="0"/>
    <n v="0"/>
    <n v="0"/>
    <n v="0"/>
    <n v="0"/>
    <n v="0"/>
    <n v="0"/>
    <n v="0"/>
    <n v="0"/>
    <n v="0"/>
  </r>
  <r>
    <n v="51445"/>
    <x v="494"/>
    <s v="Y"/>
    <n v="12237376"/>
    <n v="7476.2841165826803"/>
    <n v="1636.83"/>
    <m/>
    <n v="90154"/>
    <x v="1944"/>
    <s v="Full Reporter"/>
    <s v="Urban"/>
    <s v="MB"/>
    <s v="DO"/>
    <s v=" Actual Data"/>
    <m/>
    <m/>
    <m/>
    <n v="6006489"/>
    <n v="196666725"/>
    <n v="61005588"/>
    <n v="676814161"/>
    <n v="1355085868"/>
    <n v="60564635"/>
    <n v="671922097"/>
    <n v="1345291205"/>
    <n v="4.0999999999999996"/>
    <n v="440953"/>
    <n v="4892064"/>
    <n v="9794663"/>
    <n v="2"/>
    <n v="274293"/>
    <n v="34.1"/>
    <n v="537953"/>
  </r>
  <r>
    <n v="51445"/>
    <x v="494"/>
    <s v="Y"/>
    <n v="12237376"/>
    <n v="7476.2841165826803"/>
    <n v="1636.83"/>
    <m/>
    <n v="90154"/>
    <x v="1944"/>
    <s v="Full Reporter"/>
    <s v="Urban"/>
    <s v="LR"/>
    <s v="DO"/>
    <s v=" Actual Vehicle Revenue Miles"/>
    <m/>
    <m/>
    <m/>
    <n v="722180"/>
    <n v="36587977"/>
    <n v="14618325"/>
    <n v="240434763"/>
    <n v="497457985"/>
    <n v="0"/>
    <n v="0"/>
    <n v="0"/>
    <n v="180.2"/>
    <n v="14618325"/>
    <n v="240434763"/>
    <n v="497457985"/>
    <n v="172.2"/>
    <n v="14031527"/>
    <n v="0"/>
    <n v="0"/>
  </r>
  <r>
    <n v="51445"/>
    <x v="494"/>
    <s v="Y"/>
    <n v="12237376"/>
    <n v="7476.2841165826803"/>
    <n v="1636.83"/>
    <m/>
    <n v="90154"/>
    <x v="1944"/>
    <s v="Full Reporter"/>
    <s v="Urban"/>
    <s v="HR"/>
    <s v="DO"/>
    <s v=" Actual Vehicle Revenue Miles"/>
    <m/>
    <m/>
    <m/>
    <n v="297856"/>
    <n v="26854945"/>
    <n v="6085994"/>
    <n v="133671083"/>
    <n v="192351180"/>
    <n v="0"/>
    <n v="0"/>
    <n v="0"/>
    <n v="31.9"/>
    <n v="6085994"/>
    <n v="133671083"/>
    <n v="192351180"/>
    <n v="31.9"/>
    <n v="6085994"/>
    <n v="0"/>
    <n v="0"/>
  </r>
  <r>
    <n v="51445"/>
    <x v="494"/>
    <s v="Y"/>
    <n v="12237376"/>
    <n v="7476.2841165826803"/>
    <n v="1636.83"/>
    <m/>
    <n v="90154"/>
    <x v="1944"/>
    <s v="Full Reporter"/>
    <s v="Urban"/>
    <s v="MB"/>
    <s v="PT"/>
    <s v=" Actual Data"/>
    <m/>
    <m/>
    <m/>
    <n v="451028"/>
    <n v="9573708"/>
    <n v="5283295"/>
    <n v="40581281"/>
    <n v="59020413"/>
    <n v="5276258"/>
    <n v="40527229"/>
    <n v="58941802"/>
    <n v="0"/>
    <n v="7037"/>
    <n v="54052"/>
    <n v="78611"/>
    <n v="0"/>
    <n v="7037"/>
    <n v="38.5"/>
    <n v="293050"/>
  </r>
  <r>
    <n v="51445"/>
    <x v="494"/>
    <s v="Y"/>
    <n v="12237376"/>
    <n v="7476.2841165826803"/>
    <n v="1636.83"/>
    <m/>
    <n v="90154"/>
    <x v="1944"/>
    <s v="Full Reporter"/>
    <s v="Urban"/>
    <s v="RB"/>
    <s v="DO"/>
    <s v=" Actual Vehicle Revenue Miles"/>
    <m/>
    <s v=" Actual Vehicle Revenue Miles"/>
    <m/>
    <n v="97142"/>
    <n v="4371929"/>
    <n v="1497703"/>
    <n v="26699520"/>
    <n v="48337940"/>
    <n v="0"/>
    <n v="0"/>
    <n v="0"/>
    <n v="35.4"/>
    <n v="1497703"/>
    <n v="26699520"/>
    <n v="48337940"/>
    <n v="35.4"/>
    <n v="1497703"/>
    <n v="0"/>
    <n v="0"/>
  </r>
  <r>
    <n v="51445"/>
    <x v="494"/>
    <s v="Y"/>
    <n v="12237376"/>
    <n v="7476.2841165826803"/>
    <n v="1636.83"/>
    <m/>
    <n v="90154"/>
    <x v="1944"/>
    <s v="Full Reporter"/>
    <s v="Urban"/>
    <s v="DR"/>
    <s v="DO"/>
    <s v=" Actual Vehicle Revenue Miles"/>
    <m/>
    <m/>
    <m/>
    <n v="187310"/>
    <n v="696080"/>
    <n v="2843992"/>
    <n v="2670379"/>
    <n v="33146738"/>
    <n v="2843992"/>
    <n v="2670379"/>
    <n v="33146738"/>
    <n v="0"/>
    <n v="0"/>
    <n v="0"/>
    <n v="0"/>
    <n v="0"/>
    <n v="0"/>
    <n v="0"/>
    <n v="0"/>
  </r>
  <r>
    <n v="51445"/>
    <x v="494"/>
    <s v="Y"/>
    <n v="12237376"/>
    <n v="7476.2841165826803"/>
    <n v="1636.83"/>
    <m/>
    <n v="90154"/>
    <x v="1944"/>
    <s v="Full Reporter"/>
    <s v="Urban"/>
    <s v="VP"/>
    <s v="PT"/>
    <s v=" Actual Vehicle Revenue Miles"/>
    <m/>
    <m/>
    <m/>
    <n v="458155"/>
    <n v="1551083"/>
    <n v="18132574"/>
    <n v="69855494"/>
    <n v="11224263"/>
    <n v="18132574"/>
    <n v="69855494"/>
    <n v="11224263"/>
    <n v="0"/>
    <n v="0"/>
    <n v="0"/>
    <n v="0"/>
    <n v="0"/>
    <n v="0"/>
    <n v="0"/>
    <n v="0"/>
  </r>
  <r>
    <n v="57709"/>
    <x v="513"/>
    <s v="N"/>
    <n v="646843"/>
    <n v="3953.0228208384901"/>
    <n v="163.63"/>
    <m/>
    <n v="90154"/>
    <x v="1944"/>
    <s v="Full Reporter"/>
    <s v="Urban"/>
    <s v="DR"/>
    <s v="DO"/>
    <s v=" Actual Data"/>
    <m/>
    <m/>
    <m/>
    <n v="0"/>
    <n v="0"/>
    <n v="0"/>
    <n v="0"/>
    <n v="0"/>
    <n v="0"/>
    <n v="0"/>
    <n v="0"/>
    <n v="0"/>
    <n v="0"/>
    <n v="0"/>
    <n v="0"/>
    <n v="0"/>
    <n v="0"/>
    <n v="0"/>
    <n v="0"/>
  </r>
  <r>
    <n v="57709"/>
    <x v="513"/>
    <s v="N"/>
    <n v="646843"/>
    <n v="3953.0228208384901"/>
    <n v="163.63"/>
    <m/>
    <n v="90154"/>
    <x v="1944"/>
    <s v="Full Reporter"/>
    <s v="Urban"/>
    <s v="HR"/>
    <s v="DO"/>
    <s v=" Actual Vehicle Revenue Miles"/>
    <m/>
    <m/>
    <m/>
    <n v="0"/>
    <n v="0"/>
    <n v="0"/>
    <n v="0"/>
    <n v="0"/>
    <n v="0"/>
    <n v="0"/>
    <n v="0"/>
    <n v="0"/>
    <n v="0"/>
    <n v="0"/>
    <n v="0"/>
    <n v="0"/>
    <n v="0"/>
    <n v="0"/>
    <n v="0"/>
  </r>
  <r>
    <n v="57709"/>
    <x v="513"/>
    <s v="N"/>
    <n v="646843"/>
    <n v="3953.0228208384901"/>
    <n v="163.63"/>
    <m/>
    <n v="90154"/>
    <x v="1944"/>
    <s v="Full Reporter"/>
    <s v="Urban"/>
    <s v="LR"/>
    <s v="DO"/>
    <s v=" Actual Vehicle Revenue Miles"/>
    <m/>
    <m/>
    <m/>
    <n v="0"/>
    <n v="0"/>
    <n v="0"/>
    <n v="0"/>
    <n v="0"/>
    <n v="0"/>
    <n v="0"/>
    <n v="0"/>
    <n v="0"/>
    <n v="0"/>
    <n v="0"/>
    <n v="0"/>
    <n v="0"/>
    <n v="0"/>
    <n v="0"/>
    <n v="0"/>
  </r>
  <r>
    <n v="57709"/>
    <x v="513"/>
    <s v="N"/>
    <n v="646843"/>
    <n v="3953.0228208384901"/>
    <n v="163.63"/>
    <m/>
    <n v="90154"/>
    <x v="1944"/>
    <s v="Full Reporter"/>
    <s v="Urban"/>
    <s v="MB"/>
    <s v="DO"/>
    <s v=" Actual Vehicle Revenue Miles"/>
    <m/>
    <m/>
    <m/>
    <n v="0"/>
    <n v="0"/>
    <n v="0"/>
    <n v="0"/>
    <n v="0"/>
    <n v="0"/>
    <n v="0"/>
    <n v="0"/>
    <n v="0"/>
    <n v="0"/>
    <n v="0"/>
    <n v="0"/>
    <n v="0"/>
    <n v="0"/>
    <n v="0"/>
    <n v="0"/>
  </r>
  <r>
    <n v="57709"/>
    <x v="513"/>
    <s v="N"/>
    <n v="646843"/>
    <n v="3953.0228208384901"/>
    <n v="163.63"/>
    <m/>
    <n v="90154"/>
    <x v="1944"/>
    <s v="Full Reporter"/>
    <s v="Urban"/>
    <s v="MB"/>
    <s v="PT"/>
    <s v=" Actual Vehicle Revenue Miles"/>
    <m/>
    <m/>
    <m/>
    <n v="0"/>
    <n v="0"/>
    <n v="0"/>
    <n v="0"/>
    <n v="0"/>
    <n v="0"/>
    <n v="0"/>
    <n v="0"/>
    <n v="0"/>
    <n v="0"/>
    <n v="0"/>
    <n v="0"/>
    <n v="0"/>
    <n v="0"/>
    <n v="0"/>
    <n v="0"/>
  </r>
  <r>
    <n v="57709"/>
    <x v="513"/>
    <s v="N"/>
    <n v="646843"/>
    <n v="3953.0228208384901"/>
    <n v="163.63"/>
    <m/>
    <n v="90154"/>
    <x v="1944"/>
    <s v="Full Reporter"/>
    <s v="Urban"/>
    <s v="RB"/>
    <s v="DO"/>
    <s v=" Actual Vehicle Revenue Miles"/>
    <m/>
    <s v=" Actual Vehicle Revenue Miles"/>
    <m/>
    <n v="0"/>
    <n v="0"/>
    <n v="0"/>
    <n v="0"/>
    <n v="0"/>
    <n v="0"/>
    <n v="0"/>
    <n v="0"/>
    <n v="0"/>
    <n v="0"/>
    <n v="0"/>
    <n v="0"/>
    <n v="0"/>
    <n v="0"/>
    <n v="0"/>
    <n v="0"/>
  </r>
  <r>
    <n v="57709"/>
    <x v="513"/>
    <s v="N"/>
    <n v="646843"/>
    <n v="3953.0228208384901"/>
    <n v="163.63"/>
    <m/>
    <n v="90154"/>
    <x v="1944"/>
    <s v="Full Reporter"/>
    <s v="Urban"/>
    <s v="VP"/>
    <s v="PT"/>
    <s v=" Actual Data"/>
    <m/>
    <m/>
    <m/>
    <n v="0"/>
    <n v="0"/>
    <n v="0"/>
    <n v="0"/>
    <n v="0"/>
    <n v="0"/>
    <n v="0"/>
    <n v="0"/>
    <n v="0"/>
    <n v="0"/>
    <n v="0"/>
    <n v="0"/>
    <n v="0"/>
    <n v="0"/>
    <n v="0"/>
    <n v="0"/>
  </r>
  <r>
    <n v="66673"/>
    <x v="512"/>
    <s v="N"/>
    <n v="376117"/>
    <n v="4909.6993340889503"/>
    <n v="76.61"/>
    <m/>
    <n v="90154"/>
    <x v="1944"/>
    <s v="Full Reporter"/>
    <s v="Urban"/>
    <s v="DR"/>
    <s v="DO"/>
    <s v=" Actual Data"/>
    <m/>
    <m/>
    <m/>
    <n v="0"/>
    <n v="0"/>
    <n v="0"/>
    <n v="0"/>
    <n v="0"/>
    <n v="0"/>
    <n v="0"/>
    <n v="0"/>
    <n v="0"/>
    <n v="0"/>
    <n v="0"/>
    <n v="0"/>
    <n v="0"/>
    <n v="0"/>
    <n v="0"/>
    <n v="0"/>
  </r>
  <r>
    <n v="66673"/>
    <x v="512"/>
    <s v="N"/>
    <n v="376117"/>
    <n v="4909.6993340889503"/>
    <n v="76.61"/>
    <m/>
    <n v="90154"/>
    <x v="1944"/>
    <s v="Full Reporter"/>
    <s v="Urban"/>
    <s v="HR"/>
    <s v="DO"/>
    <s v=" Actual Vehicle Revenue Miles"/>
    <m/>
    <m/>
    <m/>
    <n v="0"/>
    <n v="0"/>
    <n v="0"/>
    <n v="0"/>
    <n v="0"/>
    <n v="0"/>
    <n v="0"/>
    <n v="0"/>
    <n v="0"/>
    <n v="0"/>
    <n v="0"/>
    <n v="0"/>
    <n v="0"/>
    <n v="0"/>
    <n v="0"/>
    <n v="0"/>
  </r>
  <r>
    <n v="66673"/>
    <x v="512"/>
    <s v="N"/>
    <n v="376117"/>
    <n v="4909.6993340889503"/>
    <n v="76.61"/>
    <m/>
    <n v="90154"/>
    <x v="1944"/>
    <s v="Full Reporter"/>
    <s v="Urban"/>
    <s v="LR"/>
    <s v="DO"/>
    <s v=" Actual Vehicle Revenue Miles"/>
    <m/>
    <m/>
    <m/>
    <n v="0"/>
    <n v="0"/>
    <n v="0"/>
    <n v="0"/>
    <n v="0"/>
    <n v="0"/>
    <n v="0"/>
    <n v="0"/>
    <n v="0"/>
    <n v="0"/>
    <n v="0"/>
    <n v="0"/>
    <n v="0"/>
    <n v="0"/>
    <n v="0"/>
    <n v="0"/>
  </r>
  <r>
    <n v="66673"/>
    <x v="512"/>
    <s v="N"/>
    <n v="376117"/>
    <n v="4909.6993340889503"/>
    <n v="76.61"/>
    <m/>
    <n v="90154"/>
    <x v="1944"/>
    <s v="Full Reporter"/>
    <s v="Urban"/>
    <s v="MB"/>
    <s v="DO"/>
    <s v=" Actual Vehicle Revenue Miles"/>
    <m/>
    <m/>
    <m/>
    <n v="0"/>
    <n v="0"/>
    <n v="0"/>
    <n v="0"/>
    <n v="0"/>
    <n v="0"/>
    <n v="0"/>
    <n v="0"/>
    <n v="0"/>
    <n v="0"/>
    <n v="0"/>
    <n v="0"/>
    <n v="0"/>
    <n v="0"/>
    <n v="0"/>
    <n v="0"/>
  </r>
  <r>
    <n v="66673"/>
    <x v="512"/>
    <s v="N"/>
    <n v="376117"/>
    <n v="4909.6993340889503"/>
    <n v="76.61"/>
    <m/>
    <n v="90154"/>
    <x v="1944"/>
    <s v="Full Reporter"/>
    <s v="Urban"/>
    <s v="MB"/>
    <s v="PT"/>
    <s v=" Actual Vehicle Revenue Miles"/>
    <m/>
    <m/>
    <m/>
    <n v="0"/>
    <n v="0"/>
    <n v="0"/>
    <n v="0"/>
    <n v="0"/>
    <n v="0"/>
    <n v="0"/>
    <n v="0"/>
    <n v="0"/>
    <n v="0"/>
    <n v="0"/>
    <n v="0"/>
    <n v="0"/>
    <n v="0"/>
    <n v="0"/>
    <n v="0"/>
  </r>
  <r>
    <n v="66673"/>
    <x v="512"/>
    <s v="N"/>
    <n v="376117"/>
    <n v="4909.6993340889503"/>
    <n v="76.61"/>
    <m/>
    <n v="90154"/>
    <x v="1944"/>
    <s v="Full Reporter"/>
    <s v="Urban"/>
    <s v="RB"/>
    <s v="DO"/>
    <s v=" Actual Vehicle Revenue Miles"/>
    <m/>
    <s v=" Actual Vehicle Revenue Miles"/>
    <m/>
    <n v="0"/>
    <n v="0"/>
    <n v="0"/>
    <n v="0"/>
    <n v="0"/>
    <n v="0"/>
    <n v="0"/>
    <n v="0"/>
    <n v="0"/>
    <n v="0"/>
    <n v="0"/>
    <n v="0"/>
    <n v="0"/>
    <n v="0"/>
    <n v="0"/>
    <n v="0"/>
  </r>
  <r>
    <n v="66673"/>
    <x v="512"/>
    <s v="N"/>
    <n v="376117"/>
    <n v="4909.6993340889503"/>
    <n v="76.61"/>
    <m/>
    <n v="90154"/>
    <x v="1944"/>
    <s v="Full Reporter"/>
    <s v="Urban"/>
    <s v="VP"/>
    <s v="PT"/>
    <s v=" Actual Data"/>
    <m/>
    <m/>
    <m/>
    <n v="0"/>
    <n v="0"/>
    <n v="0"/>
    <n v="0"/>
    <n v="0"/>
    <n v="0"/>
    <n v="0"/>
    <n v="0"/>
    <n v="0"/>
    <n v="0"/>
    <n v="0"/>
    <n v="0"/>
    <n v="0"/>
    <n v="0"/>
    <n v="0"/>
    <n v="0"/>
  </r>
  <r>
    <n v="67140"/>
    <x v="533"/>
    <s v="N"/>
    <n v="359559"/>
    <n v="4240.9011689300596"/>
    <n v="84.78"/>
    <m/>
    <n v="90154"/>
    <x v="1944"/>
    <s v="Full Reporter"/>
    <s v="Urban"/>
    <s v="DR"/>
    <s v="DO"/>
    <s v=" Actual Data"/>
    <m/>
    <m/>
    <m/>
    <n v="0"/>
    <n v="0"/>
    <n v="0"/>
    <n v="0"/>
    <n v="0"/>
    <n v="0"/>
    <n v="0"/>
    <n v="0"/>
    <n v="0"/>
    <n v="0"/>
    <n v="0"/>
    <n v="0"/>
    <n v="0"/>
    <n v="0"/>
    <n v="0"/>
    <n v="0"/>
  </r>
  <r>
    <n v="67140"/>
    <x v="533"/>
    <s v="N"/>
    <n v="359559"/>
    <n v="4240.9011689300596"/>
    <n v="84.78"/>
    <m/>
    <n v="90154"/>
    <x v="1944"/>
    <s v="Full Reporter"/>
    <s v="Urban"/>
    <s v="HR"/>
    <s v="DO"/>
    <s v=" Actual Vehicle Revenue Miles"/>
    <m/>
    <m/>
    <m/>
    <n v="0"/>
    <n v="0"/>
    <n v="0"/>
    <n v="0"/>
    <n v="0"/>
    <n v="0"/>
    <n v="0"/>
    <n v="0"/>
    <n v="0"/>
    <n v="0"/>
    <n v="0"/>
    <n v="0"/>
    <n v="0"/>
    <n v="0"/>
    <n v="0"/>
    <n v="0"/>
  </r>
  <r>
    <n v="67140"/>
    <x v="533"/>
    <s v="N"/>
    <n v="359559"/>
    <n v="4240.9011689300596"/>
    <n v="84.78"/>
    <m/>
    <n v="90154"/>
    <x v="1944"/>
    <s v="Full Reporter"/>
    <s v="Urban"/>
    <s v="LR"/>
    <s v="DO"/>
    <s v=" Actual Vehicle Revenue Miles"/>
    <m/>
    <m/>
    <m/>
    <n v="0"/>
    <n v="0"/>
    <n v="0"/>
    <n v="0"/>
    <n v="0"/>
    <n v="0"/>
    <n v="0"/>
    <n v="0"/>
    <n v="0"/>
    <n v="0"/>
    <n v="0"/>
    <n v="0"/>
    <n v="0"/>
    <n v="0"/>
    <n v="0"/>
    <n v="0"/>
  </r>
  <r>
    <n v="67140"/>
    <x v="533"/>
    <s v="N"/>
    <n v="359559"/>
    <n v="4240.9011689300596"/>
    <n v="84.78"/>
    <m/>
    <n v="90154"/>
    <x v="1944"/>
    <s v="Full Reporter"/>
    <s v="Urban"/>
    <s v="MB"/>
    <s v="DO"/>
    <s v=" Actual Vehicle Revenue Miles"/>
    <m/>
    <s v=" Actual Vehicle Revenue Miles"/>
    <m/>
    <n v="0"/>
    <n v="0"/>
    <n v="0"/>
    <n v="0"/>
    <n v="0"/>
    <n v="0"/>
    <n v="0"/>
    <n v="0"/>
    <n v="0"/>
    <n v="0"/>
    <n v="0"/>
    <n v="0"/>
    <n v="0"/>
    <n v="0"/>
    <n v="0"/>
    <n v="0"/>
  </r>
  <r>
    <n v="67140"/>
    <x v="533"/>
    <s v="N"/>
    <n v="359559"/>
    <n v="4240.9011689300596"/>
    <n v="84.78"/>
    <m/>
    <n v="90154"/>
    <x v="1944"/>
    <s v="Full Reporter"/>
    <s v="Urban"/>
    <s v="MB"/>
    <s v="PT"/>
    <s v=" Actual Vehicle Revenue Miles"/>
    <m/>
    <m/>
    <m/>
    <n v="0"/>
    <n v="0"/>
    <n v="0"/>
    <n v="0"/>
    <n v="0"/>
    <n v="0"/>
    <n v="0"/>
    <n v="0"/>
    <n v="0"/>
    <n v="0"/>
    <n v="0"/>
    <n v="0"/>
    <n v="0"/>
    <n v="0"/>
    <n v="0"/>
    <n v="0"/>
  </r>
  <r>
    <n v="67140"/>
    <x v="533"/>
    <s v="N"/>
    <n v="359559"/>
    <n v="4240.9011689300596"/>
    <n v="84.78"/>
    <m/>
    <n v="90154"/>
    <x v="1944"/>
    <s v="Full Reporter"/>
    <s v="Urban"/>
    <s v="RB"/>
    <s v="DO"/>
    <s v=" Actual Vehicle Revenue Miles"/>
    <m/>
    <s v=" Actual Vehicle Revenue Miles"/>
    <m/>
    <n v="0"/>
    <n v="0"/>
    <n v="0"/>
    <n v="0"/>
    <n v="0"/>
    <n v="0"/>
    <n v="0"/>
    <n v="0"/>
    <n v="0"/>
    <n v="0"/>
    <n v="0"/>
    <n v="0"/>
    <n v="0"/>
    <n v="0"/>
    <n v="0"/>
    <n v="0"/>
  </r>
  <r>
    <n v="67140"/>
    <x v="533"/>
    <s v="N"/>
    <n v="359559"/>
    <n v="4240.9011689300596"/>
    <n v="84.78"/>
    <m/>
    <n v="90154"/>
    <x v="1944"/>
    <s v="Full Reporter"/>
    <s v="Urban"/>
    <s v="VP"/>
    <s v="PT"/>
    <s v=" Actual Data"/>
    <m/>
    <m/>
    <m/>
    <n v="0"/>
    <n v="0"/>
    <n v="0"/>
    <n v="0"/>
    <n v="0"/>
    <n v="0"/>
    <n v="0"/>
    <n v="0"/>
    <n v="0"/>
    <n v="0"/>
    <n v="0"/>
    <n v="0"/>
    <n v="0"/>
    <n v="0"/>
    <n v="0"/>
    <n v="0"/>
  </r>
  <r>
    <n v="75340"/>
    <x v="506"/>
    <s v="N"/>
    <n v="2276703"/>
    <n v="3741.1049357327502"/>
    <n v="608.55999999999995"/>
    <m/>
    <n v="90154"/>
    <x v="1944"/>
    <s v="Full Reporter"/>
    <s v="Urban"/>
    <s v="DR"/>
    <s v="DO"/>
    <s v=" Actual Vehicle Revenue Miles"/>
    <m/>
    <m/>
    <m/>
    <n v="0"/>
    <n v="0"/>
    <n v="0"/>
    <n v="0"/>
    <n v="0"/>
    <n v="0"/>
    <n v="0"/>
    <n v="0"/>
    <n v="0"/>
    <n v="0"/>
    <n v="0"/>
    <n v="0"/>
    <n v="0"/>
    <n v="0"/>
    <n v="0"/>
    <n v="0"/>
  </r>
  <r>
    <n v="75340"/>
    <x v="506"/>
    <s v="N"/>
    <n v="2276703"/>
    <n v="3741.1049357327502"/>
    <n v="608.55999999999995"/>
    <m/>
    <n v="90154"/>
    <x v="1944"/>
    <s v="Full Reporter"/>
    <s v="Urban"/>
    <s v="HR"/>
    <s v="DO"/>
    <s v=" Actual Vehicle Revenue Miles"/>
    <m/>
    <m/>
    <m/>
    <n v="0"/>
    <n v="0"/>
    <n v="0"/>
    <n v="0"/>
    <n v="0"/>
    <n v="0"/>
    <n v="0"/>
    <n v="0"/>
    <n v="0"/>
    <n v="0"/>
    <n v="0"/>
    <n v="0"/>
    <n v="0"/>
    <n v="0"/>
    <n v="0"/>
    <n v="0"/>
  </r>
  <r>
    <n v="75340"/>
    <x v="506"/>
    <s v="N"/>
    <n v="2276703"/>
    <n v="3741.1049357327502"/>
    <n v="608.55999999999995"/>
    <m/>
    <n v="90154"/>
    <x v="1944"/>
    <s v="Full Reporter"/>
    <s v="Urban"/>
    <s v="LR"/>
    <s v="DO"/>
    <s v=" Actual Vehicle Revenue Miles"/>
    <m/>
    <m/>
    <m/>
    <n v="0"/>
    <n v="0"/>
    <n v="0"/>
    <n v="0"/>
    <n v="0"/>
    <n v="0"/>
    <n v="0"/>
    <n v="0"/>
    <n v="0"/>
    <n v="0"/>
    <n v="0"/>
    <n v="0"/>
    <n v="0"/>
    <n v="0"/>
    <n v="0"/>
    <n v="0"/>
  </r>
  <r>
    <n v="75340"/>
    <x v="506"/>
    <s v="N"/>
    <n v="2276703"/>
    <n v="3741.1049357327502"/>
    <n v="608.55999999999995"/>
    <m/>
    <n v="90154"/>
    <x v="1944"/>
    <s v="Full Reporter"/>
    <s v="Urban"/>
    <s v="MB"/>
    <s v="DO"/>
    <s v=" Actual Vehicle Revenue Miles"/>
    <m/>
    <m/>
    <m/>
    <n v="0"/>
    <n v="0"/>
    <n v="0"/>
    <n v="0"/>
    <n v="0"/>
    <n v="0"/>
    <n v="0"/>
    <n v="0"/>
    <n v="0"/>
    <n v="0"/>
    <n v="0"/>
    <n v="0"/>
    <n v="0"/>
    <n v="0"/>
    <n v="0"/>
    <n v="0"/>
  </r>
  <r>
    <n v="75340"/>
    <x v="506"/>
    <s v="N"/>
    <n v="2276703"/>
    <n v="3741.1049357327502"/>
    <n v="608.55999999999995"/>
    <m/>
    <n v="90154"/>
    <x v="1944"/>
    <s v="Full Reporter"/>
    <s v="Urban"/>
    <s v="MB"/>
    <s v="PT"/>
    <s v=" Actual Data"/>
    <m/>
    <m/>
    <m/>
    <n v="0"/>
    <n v="0"/>
    <n v="0"/>
    <n v="0"/>
    <n v="0"/>
    <n v="0"/>
    <n v="0"/>
    <n v="0"/>
    <n v="0"/>
    <n v="0"/>
    <n v="0"/>
    <n v="0"/>
    <n v="0"/>
    <n v="0"/>
    <n v="0"/>
    <n v="0"/>
  </r>
  <r>
    <n v="75340"/>
    <x v="506"/>
    <s v="N"/>
    <n v="2276703"/>
    <n v="3741.1049357327502"/>
    <n v="608.55999999999995"/>
    <m/>
    <n v="90154"/>
    <x v="1944"/>
    <s v="Full Reporter"/>
    <s v="Urban"/>
    <s v="RB"/>
    <s v="DO"/>
    <s v=" Actual Vehicle Revenue Miles"/>
    <m/>
    <s v=" Actual Vehicle Revenue Miles"/>
    <m/>
    <n v="0"/>
    <n v="0"/>
    <n v="0"/>
    <n v="0"/>
    <n v="0"/>
    <n v="0"/>
    <n v="0"/>
    <n v="0"/>
    <n v="0"/>
    <n v="0"/>
    <n v="0"/>
    <n v="0"/>
    <n v="0"/>
    <n v="0"/>
    <n v="0"/>
    <n v="0"/>
  </r>
  <r>
    <n v="75340"/>
    <x v="506"/>
    <s v="N"/>
    <n v="2276703"/>
    <n v="3741.1049357327502"/>
    <n v="608.55999999999995"/>
    <m/>
    <n v="90154"/>
    <x v="1944"/>
    <s v="Full Reporter"/>
    <s v="Urban"/>
    <s v="VP"/>
    <s v="PT"/>
    <s v=" Actual Vehicle Revenue Miles"/>
    <m/>
    <m/>
    <m/>
    <n v="0"/>
    <n v="0"/>
    <n v="0"/>
    <n v="0"/>
    <n v="0"/>
    <n v="0"/>
    <n v="0"/>
    <n v="0"/>
    <n v="0"/>
    <n v="0"/>
    <n v="0"/>
    <n v="0"/>
    <n v="0"/>
    <n v="0"/>
    <n v="0"/>
    <n v="0"/>
  </r>
  <r>
    <n v="78661"/>
    <x v="504"/>
    <s v="N"/>
    <n v="3070300"/>
    <n v="4550.45303828742"/>
    <n v="674.72"/>
    <m/>
    <n v="90154"/>
    <x v="1944"/>
    <s v="Full Reporter"/>
    <s v="Urban"/>
    <s v="DR"/>
    <s v="DO"/>
    <s v=" Actual Data"/>
    <m/>
    <m/>
    <m/>
    <n v="0"/>
    <n v="0"/>
    <n v="0"/>
    <n v="0"/>
    <n v="0"/>
    <n v="0"/>
    <n v="0"/>
    <n v="0"/>
    <n v="0"/>
    <n v="0"/>
    <n v="0"/>
    <n v="0"/>
    <n v="0"/>
    <n v="0"/>
    <n v="0"/>
    <n v="0"/>
  </r>
  <r>
    <n v="78661"/>
    <x v="504"/>
    <s v="N"/>
    <n v="3070300"/>
    <n v="4550.45303828742"/>
    <n v="674.72"/>
    <m/>
    <n v="90154"/>
    <x v="1944"/>
    <s v="Full Reporter"/>
    <s v="Urban"/>
    <s v="HR"/>
    <s v="DO"/>
    <s v=" Actual Vehicle Revenue Miles"/>
    <m/>
    <m/>
    <m/>
    <n v="0"/>
    <n v="0"/>
    <n v="0"/>
    <n v="0"/>
    <n v="0"/>
    <n v="0"/>
    <n v="0"/>
    <n v="0"/>
    <n v="0"/>
    <n v="0"/>
    <n v="0"/>
    <n v="0"/>
    <n v="0"/>
    <n v="0"/>
    <n v="0"/>
    <n v="0"/>
  </r>
  <r>
    <n v="78661"/>
    <x v="504"/>
    <s v="N"/>
    <n v="3070300"/>
    <n v="4550.45303828742"/>
    <n v="674.72"/>
    <m/>
    <n v="90154"/>
    <x v="1944"/>
    <s v="Full Reporter"/>
    <s v="Urban"/>
    <s v="LR"/>
    <s v="DO"/>
    <s v=" Actual Vehicle Revenue Miles"/>
    <m/>
    <m/>
    <m/>
    <n v="0"/>
    <n v="0"/>
    <n v="0"/>
    <n v="0"/>
    <n v="0"/>
    <n v="0"/>
    <n v="0"/>
    <n v="0"/>
    <n v="0"/>
    <n v="0"/>
    <n v="0"/>
    <n v="0"/>
    <n v="0"/>
    <n v="0"/>
    <n v="0"/>
    <n v="0"/>
  </r>
  <r>
    <n v="78661"/>
    <x v="504"/>
    <s v="N"/>
    <n v="3070300"/>
    <n v="4550.45303828742"/>
    <n v="674.72"/>
    <m/>
    <n v="90154"/>
    <x v="1944"/>
    <s v="Full Reporter"/>
    <s v="Urban"/>
    <s v="MB"/>
    <s v="DO"/>
    <s v=" Actual Vehicle Revenue Miles"/>
    <m/>
    <s v=" Actual Vehicle Revenue Miles"/>
    <m/>
    <n v="0"/>
    <n v="0"/>
    <n v="0"/>
    <n v="0"/>
    <n v="0"/>
    <n v="0"/>
    <n v="0"/>
    <n v="0"/>
    <n v="0"/>
    <n v="0"/>
    <n v="0"/>
    <n v="0"/>
    <n v="0"/>
    <n v="0"/>
    <n v="0"/>
    <n v="0"/>
  </r>
  <r>
    <n v="78661"/>
    <x v="504"/>
    <s v="N"/>
    <n v="3070300"/>
    <n v="4550.45303828742"/>
    <n v="674.72"/>
    <m/>
    <n v="90154"/>
    <x v="1944"/>
    <s v="Full Reporter"/>
    <s v="Urban"/>
    <s v="MB"/>
    <s v="PT"/>
    <s v=" Actual Vehicle Revenue Miles"/>
    <m/>
    <s v=" Actual Vehicle Revenue Miles"/>
    <m/>
    <n v="0"/>
    <n v="0"/>
    <n v="0"/>
    <n v="0"/>
    <n v="0"/>
    <n v="0"/>
    <n v="0"/>
    <n v="0"/>
    <n v="0"/>
    <n v="0"/>
    <n v="0"/>
    <n v="0"/>
    <n v="0"/>
    <n v="0"/>
    <n v="0"/>
    <n v="0"/>
  </r>
  <r>
    <n v="78661"/>
    <x v="504"/>
    <s v="N"/>
    <n v="3070300"/>
    <n v="4550.45303828742"/>
    <n v="674.72"/>
    <m/>
    <n v="90154"/>
    <x v="1944"/>
    <s v="Full Reporter"/>
    <s v="Urban"/>
    <s v="RB"/>
    <s v="DO"/>
    <s v=" Actual Vehicle Revenue Miles"/>
    <m/>
    <s v=" Actual Vehicle Revenue Miles"/>
    <m/>
    <n v="0"/>
    <n v="0"/>
    <n v="0"/>
    <n v="0"/>
    <n v="0"/>
    <n v="0"/>
    <n v="0"/>
    <n v="0"/>
    <n v="0"/>
    <n v="0"/>
    <n v="0"/>
    <n v="0"/>
    <n v="0"/>
    <n v="0"/>
    <n v="0"/>
    <n v="0"/>
  </r>
  <r>
    <n v="78661"/>
    <x v="504"/>
    <s v="N"/>
    <n v="3070300"/>
    <n v="4550.45303828742"/>
    <n v="674.72"/>
    <m/>
    <n v="90154"/>
    <x v="1944"/>
    <s v="Full Reporter"/>
    <s v="Urban"/>
    <s v="VP"/>
    <s v="PT"/>
    <s v=" Actual Vehicle Revenue Miles"/>
    <m/>
    <m/>
    <m/>
    <n v="0"/>
    <n v="0"/>
    <n v="0"/>
    <n v="0"/>
    <n v="0"/>
    <n v="0"/>
    <n v="0"/>
    <n v="0"/>
    <n v="0"/>
    <n v="0"/>
    <n v="0"/>
    <n v="0"/>
    <n v="0"/>
    <n v="0"/>
    <n v="0"/>
    <n v="0"/>
  </r>
  <r>
    <n v="79309"/>
    <x v="534"/>
    <s v="N"/>
    <n v="278031"/>
    <n v="3571.56353241736"/>
    <n v="77.849999999999994"/>
    <m/>
    <n v="90154"/>
    <x v="1944"/>
    <s v="Full Reporter"/>
    <s v="Urban"/>
    <s v="DR"/>
    <s v="DO"/>
    <s v=" Actual Data"/>
    <m/>
    <m/>
    <m/>
    <n v="0"/>
    <n v="0"/>
    <n v="0"/>
    <n v="0"/>
    <n v="0"/>
    <n v="0"/>
    <n v="0"/>
    <n v="0"/>
    <n v="0"/>
    <n v="0"/>
    <n v="0"/>
    <n v="0"/>
    <n v="0"/>
    <n v="0"/>
    <n v="0"/>
    <n v="0"/>
  </r>
  <r>
    <n v="79309"/>
    <x v="534"/>
    <s v="N"/>
    <n v="278031"/>
    <n v="3571.56353241736"/>
    <n v="77.849999999999994"/>
    <m/>
    <n v="90154"/>
    <x v="1944"/>
    <s v="Full Reporter"/>
    <s v="Urban"/>
    <s v="HR"/>
    <s v="DO"/>
    <s v=" Actual Vehicle Revenue Miles"/>
    <m/>
    <m/>
    <m/>
    <n v="0"/>
    <n v="0"/>
    <n v="0"/>
    <n v="0"/>
    <n v="0"/>
    <n v="0"/>
    <n v="0"/>
    <n v="0"/>
    <n v="0"/>
    <n v="0"/>
    <n v="0"/>
    <n v="0"/>
    <n v="0"/>
    <n v="0"/>
    <n v="0"/>
    <n v="0"/>
  </r>
  <r>
    <n v="79309"/>
    <x v="534"/>
    <s v="N"/>
    <n v="278031"/>
    <n v="3571.56353241736"/>
    <n v="77.849999999999994"/>
    <m/>
    <n v="90154"/>
    <x v="1944"/>
    <s v="Full Reporter"/>
    <s v="Urban"/>
    <s v="LR"/>
    <s v="DO"/>
    <s v=" Actual Vehicle Revenue Miles"/>
    <m/>
    <m/>
    <m/>
    <n v="0"/>
    <n v="0"/>
    <n v="0"/>
    <n v="0"/>
    <n v="0"/>
    <n v="0"/>
    <n v="0"/>
    <n v="0"/>
    <n v="0"/>
    <n v="0"/>
    <n v="0"/>
    <n v="0"/>
    <n v="0"/>
    <n v="0"/>
    <n v="0"/>
    <n v="0"/>
  </r>
  <r>
    <n v="79309"/>
    <x v="534"/>
    <s v="N"/>
    <n v="278031"/>
    <n v="3571.56353241736"/>
    <n v="77.849999999999994"/>
    <m/>
    <n v="90154"/>
    <x v="1944"/>
    <s v="Full Reporter"/>
    <s v="Urban"/>
    <s v="MB"/>
    <s v="DO"/>
    <s v=" Actual Vehicle Revenue Miles"/>
    <m/>
    <s v=" Actual Vehicle Revenue Miles"/>
    <m/>
    <n v="0"/>
    <n v="0"/>
    <n v="0"/>
    <n v="0"/>
    <n v="0"/>
    <n v="0"/>
    <n v="0"/>
    <n v="0"/>
    <n v="0"/>
    <n v="0"/>
    <n v="0"/>
    <n v="0"/>
    <n v="0"/>
    <n v="0"/>
    <n v="0"/>
    <n v="0"/>
  </r>
  <r>
    <n v="79309"/>
    <x v="534"/>
    <s v="N"/>
    <n v="278031"/>
    <n v="3571.56353241736"/>
    <n v="77.849999999999994"/>
    <m/>
    <n v="90154"/>
    <x v="1944"/>
    <s v="Full Reporter"/>
    <s v="Urban"/>
    <s v="MB"/>
    <s v="PT"/>
    <s v=" Actual Vehicle Revenue Miles"/>
    <m/>
    <m/>
    <m/>
    <n v="0"/>
    <n v="0"/>
    <n v="0"/>
    <n v="0"/>
    <n v="0"/>
    <n v="0"/>
    <n v="0"/>
    <n v="0"/>
    <n v="0"/>
    <n v="0"/>
    <n v="0"/>
    <n v="0"/>
    <n v="0"/>
    <n v="0"/>
    <n v="0"/>
    <n v="0"/>
  </r>
  <r>
    <n v="79309"/>
    <x v="534"/>
    <s v="N"/>
    <n v="278031"/>
    <n v="3571.56353241736"/>
    <n v="77.849999999999994"/>
    <m/>
    <n v="90154"/>
    <x v="1944"/>
    <s v="Full Reporter"/>
    <s v="Urban"/>
    <s v="RB"/>
    <s v="DO"/>
    <s v=" Actual Vehicle Revenue Miles"/>
    <m/>
    <s v=" Actual Vehicle Revenue Miles"/>
    <m/>
    <n v="0"/>
    <n v="0"/>
    <n v="0"/>
    <n v="0"/>
    <n v="0"/>
    <n v="0"/>
    <n v="0"/>
    <n v="0"/>
    <n v="0"/>
    <n v="0"/>
    <n v="0"/>
    <n v="0"/>
    <n v="0"/>
    <n v="0"/>
    <n v="0"/>
    <n v="0"/>
  </r>
  <r>
    <n v="79309"/>
    <x v="534"/>
    <s v="N"/>
    <n v="278031"/>
    <n v="3571.56353241736"/>
    <n v="77.849999999999994"/>
    <m/>
    <n v="90154"/>
    <x v="1944"/>
    <s v="Full Reporter"/>
    <s v="Urban"/>
    <s v="VP"/>
    <s v="PT"/>
    <s v=" Actual Data"/>
    <m/>
    <m/>
    <m/>
    <n v="0"/>
    <n v="0"/>
    <n v="0"/>
    <n v="0"/>
    <n v="0"/>
    <n v="0"/>
    <n v="0"/>
    <n v="0"/>
    <n v="0"/>
    <n v="0"/>
    <n v="0"/>
    <n v="0"/>
    <n v="0"/>
    <n v="0"/>
    <n v="0"/>
    <n v="0"/>
  </r>
  <r>
    <n v="82144"/>
    <x v="515"/>
    <s v="N"/>
    <n v="127364"/>
    <n v="4027.0095594089298"/>
    <n v="31.63"/>
    <m/>
    <n v="90154"/>
    <x v="1944"/>
    <s v="Full Reporter"/>
    <s v="Urban"/>
    <s v="DR"/>
    <s v="DO"/>
    <s v=" Actual Data"/>
    <m/>
    <m/>
    <m/>
    <n v="0"/>
    <n v="0"/>
    <n v="0"/>
    <n v="0"/>
    <n v="0"/>
    <n v="0"/>
    <n v="0"/>
    <n v="0"/>
    <n v="0"/>
    <n v="0"/>
    <n v="0"/>
    <n v="0"/>
    <n v="0"/>
    <n v="0"/>
    <n v="0"/>
    <n v="0"/>
  </r>
  <r>
    <n v="82144"/>
    <x v="515"/>
    <s v="N"/>
    <n v="127364"/>
    <n v="4027.0095594089298"/>
    <n v="31.63"/>
    <m/>
    <n v="90154"/>
    <x v="1944"/>
    <s v="Full Reporter"/>
    <s v="Urban"/>
    <s v="HR"/>
    <s v="DO"/>
    <s v=" Actual Vehicle Revenue Miles"/>
    <m/>
    <m/>
    <m/>
    <n v="0"/>
    <n v="0"/>
    <n v="0"/>
    <n v="0"/>
    <n v="0"/>
    <n v="0"/>
    <n v="0"/>
    <n v="0"/>
    <n v="0"/>
    <n v="0"/>
    <n v="0"/>
    <n v="0"/>
    <n v="0"/>
    <n v="0"/>
    <n v="0"/>
    <n v="0"/>
  </r>
  <r>
    <n v="82144"/>
    <x v="515"/>
    <s v="N"/>
    <n v="127364"/>
    <n v="4027.0095594089298"/>
    <n v="31.63"/>
    <m/>
    <n v="90154"/>
    <x v="1944"/>
    <s v="Full Reporter"/>
    <s v="Urban"/>
    <s v="LR"/>
    <s v="DO"/>
    <s v=" Actual Vehicle Revenue Miles"/>
    <m/>
    <m/>
    <m/>
    <n v="0"/>
    <n v="0"/>
    <n v="0"/>
    <n v="0"/>
    <n v="0"/>
    <n v="0"/>
    <n v="0"/>
    <n v="0"/>
    <n v="0"/>
    <n v="0"/>
    <n v="0"/>
    <n v="0"/>
    <n v="0"/>
    <n v="0"/>
    <n v="0"/>
    <n v="0"/>
  </r>
  <r>
    <n v="82144"/>
    <x v="515"/>
    <s v="N"/>
    <n v="127364"/>
    <n v="4027.0095594089298"/>
    <n v="31.63"/>
    <m/>
    <n v="90154"/>
    <x v="1944"/>
    <s v="Full Reporter"/>
    <s v="Urban"/>
    <s v="MB"/>
    <s v="DO"/>
    <s v=" Actual Data"/>
    <m/>
    <m/>
    <m/>
    <n v="0"/>
    <n v="0"/>
    <n v="0"/>
    <n v="0"/>
    <n v="0"/>
    <n v="0"/>
    <n v="0"/>
    <n v="0"/>
    <n v="0"/>
    <n v="0"/>
    <n v="0"/>
    <n v="0"/>
    <n v="0"/>
    <n v="0"/>
    <n v="0"/>
    <n v="0"/>
  </r>
  <r>
    <n v="82144"/>
    <x v="515"/>
    <s v="N"/>
    <n v="127364"/>
    <n v="4027.0095594089298"/>
    <n v="31.63"/>
    <m/>
    <n v="90154"/>
    <x v="1944"/>
    <s v="Full Reporter"/>
    <s v="Urban"/>
    <s v="MB"/>
    <s v="PT"/>
    <s v=" Actual Vehicle Revenue Miles"/>
    <m/>
    <m/>
    <m/>
    <n v="0"/>
    <n v="0"/>
    <n v="0"/>
    <n v="0"/>
    <n v="0"/>
    <n v="0"/>
    <n v="0"/>
    <n v="0"/>
    <n v="0"/>
    <n v="0"/>
    <n v="0"/>
    <n v="0"/>
    <n v="0"/>
    <n v="0"/>
    <n v="0"/>
    <n v="0"/>
  </r>
  <r>
    <n v="82144"/>
    <x v="515"/>
    <s v="N"/>
    <n v="127364"/>
    <n v="4027.0095594089298"/>
    <n v="31.63"/>
    <m/>
    <n v="90154"/>
    <x v="1944"/>
    <s v="Full Reporter"/>
    <s v="Urban"/>
    <s v="RB"/>
    <s v="DO"/>
    <s v=" Actual Vehicle Revenue Miles"/>
    <m/>
    <s v=" Actual Vehicle Revenue Miles"/>
    <m/>
    <n v="0"/>
    <n v="0"/>
    <n v="0"/>
    <n v="0"/>
    <n v="0"/>
    <n v="0"/>
    <n v="0"/>
    <n v="0"/>
    <n v="0"/>
    <n v="0"/>
    <n v="0"/>
    <n v="0"/>
    <n v="0"/>
    <n v="0"/>
    <n v="0"/>
    <n v="0"/>
  </r>
  <r>
    <n v="82144"/>
    <x v="515"/>
    <s v="N"/>
    <n v="127364"/>
    <n v="4027.0095594089298"/>
    <n v="31.63"/>
    <m/>
    <n v="90154"/>
    <x v="1944"/>
    <s v="Full Reporter"/>
    <s v="Urban"/>
    <s v="VP"/>
    <s v="PT"/>
    <s v=" Actual Data"/>
    <m/>
    <m/>
    <m/>
    <n v="0"/>
    <n v="0"/>
    <n v="0"/>
    <n v="0"/>
    <n v="0"/>
    <n v="0"/>
    <n v="0"/>
    <n v="0"/>
    <n v="0"/>
    <n v="0"/>
    <n v="0"/>
    <n v="0"/>
    <n v="0"/>
    <n v="0"/>
    <n v="0"/>
    <n v="0"/>
  </r>
  <r>
    <n v="87004"/>
    <x v="508"/>
    <s v="N"/>
    <n v="528991"/>
    <n v="3515.4912201059801"/>
    <n v="150.47"/>
    <m/>
    <n v="90154"/>
    <x v="1944"/>
    <s v="Full Reporter"/>
    <s v="Urban"/>
    <s v="DR"/>
    <s v="DO"/>
    <s v=" Actual Data"/>
    <m/>
    <m/>
    <m/>
    <n v="0"/>
    <n v="0"/>
    <n v="0"/>
    <n v="0"/>
    <n v="0"/>
    <n v="0"/>
    <n v="0"/>
    <n v="0"/>
    <n v="0"/>
    <n v="0"/>
    <n v="0"/>
    <n v="0"/>
    <n v="0"/>
    <n v="0"/>
    <n v="0"/>
    <n v="0"/>
  </r>
  <r>
    <n v="87004"/>
    <x v="508"/>
    <s v="N"/>
    <n v="528991"/>
    <n v="3515.4912201059801"/>
    <n v="150.47"/>
    <m/>
    <n v="90154"/>
    <x v="1944"/>
    <s v="Full Reporter"/>
    <s v="Urban"/>
    <s v="HR"/>
    <s v="DO"/>
    <s v=" Actual Vehicle Revenue Miles"/>
    <m/>
    <m/>
    <m/>
    <n v="0"/>
    <n v="0"/>
    <n v="0"/>
    <n v="0"/>
    <n v="0"/>
    <n v="0"/>
    <n v="0"/>
    <n v="0"/>
    <n v="0"/>
    <n v="0"/>
    <n v="0"/>
    <n v="0"/>
    <n v="0"/>
    <n v="0"/>
    <n v="0"/>
    <n v="0"/>
  </r>
  <r>
    <n v="87004"/>
    <x v="508"/>
    <s v="N"/>
    <n v="528991"/>
    <n v="3515.4912201059801"/>
    <n v="150.47"/>
    <m/>
    <n v="90154"/>
    <x v="1944"/>
    <s v="Full Reporter"/>
    <s v="Urban"/>
    <s v="LR"/>
    <s v="DO"/>
    <s v=" Actual Vehicle Revenue Miles"/>
    <m/>
    <m/>
    <m/>
    <n v="0"/>
    <n v="0"/>
    <n v="0"/>
    <n v="0"/>
    <n v="0"/>
    <n v="0"/>
    <n v="0"/>
    <n v="0"/>
    <n v="0"/>
    <n v="0"/>
    <n v="0"/>
    <n v="0"/>
    <n v="0"/>
    <n v="0"/>
    <n v="0"/>
    <n v="0"/>
  </r>
  <r>
    <n v="87004"/>
    <x v="508"/>
    <s v="N"/>
    <n v="528991"/>
    <n v="3515.4912201059801"/>
    <n v="150.47"/>
    <m/>
    <n v="90154"/>
    <x v="1944"/>
    <s v="Full Reporter"/>
    <s v="Urban"/>
    <s v="MB"/>
    <s v="DO"/>
    <s v=" Actual Vehicle Revenue Miles"/>
    <m/>
    <m/>
    <m/>
    <n v="0"/>
    <n v="0"/>
    <n v="0"/>
    <n v="0"/>
    <n v="0"/>
    <n v="0"/>
    <n v="0"/>
    <n v="0"/>
    <n v="0"/>
    <n v="0"/>
    <n v="0"/>
    <n v="0"/>
    <n v="0"/>
    <n v="0"/>
    <n v="0"/>
    <n v="0"/>
  </r>
  <r>
    <n v="87004"/>
    <x v="508"/>
    <s v="N"/>
    <n v="528991"/>
    <n v="3515.4912201059801"/>
    <n v="150.47"/>
    <m/>
    <n v="90154"/>
    <x v="1944"/>
    <s v="Full Reporter"/>
    <s v="Urban"/>
    <s v="MB"/>
    <s v="PT"/>
    <s v=" Actual Vehicle Revenue Miles"/>
    <m/>
    <m/>
    <m/>
    <n v="0"/>
    <n v="0"/>
    <n v="0"/>
    <n v="0"/>
    <n v="0"/>
    <n v="0"/>
    <n v="0"/>
    <n v="0"/>
    <n v="0"/>
    <n v="0"/>
    <n v="0"/>
    <n v="0"/>
    <n v="0"/>
    <n v="0"/>
    <n v="0"/>
    <n v="0"/>
  </r>
  <r>
    <n v="87004"/>
    <x v="508"/>
    <s v="N"/>
    <n v="528991"/>
    <n v="3515.4912201059801"/>
    <n v="150.47"/>
    <m/>
    <n v="90154"/>
    <x v="1944"/>
    <s v="Full Reporter"/>
    <s v="Urban"/>
    <s v="RB"/>
    <s v="DO"/>
    <s v=" Actual Vehicle Revenue Miles"/>
    <m/>
    <s v=" Actual Vehicle Revenue Miles"/>
    <m/>
    <n v="0"/>
    <n v="0"/>
    <n v="0"/>
    <n v="0"/>
    <n v="0"/>
    <n v="0"/>
    <n v="0"/>
    <n v="0"/>
    <n v="0"/>
    <n v="0"/>
    <n v="0"/>
    <n v="0"/>
    <n v="0"/>
    <n v="0"/>
    <n v="0"/>
    <n v="0"/>
  </r>
  <r>
    <n v="87004"/>
    <x v="508"/>
    <s v="N"/>
    <n v="528991"/>
    <n v="3515.4912201059801"/>
    <n v="150.47"/>
    <m/>
    <n v="90154"/>
    <x v="1944"/>
    <s v="Full Reporter"/>
    <s v="Urban"/>
    <s v="VP"/>
    <s v="PT"/>
    <s v=" Actual Vehicle Revenue Miles"/>
    <m/>
    <m/>
    <m/>
    <n v="0"/>
    <n v="0"/>
    <n v="0"/>
    <n v="0"/>
    <n v="0"/>
    <n v="0"/>
    <n v="0"/>
    <n v="0"/>
    <n v="0"/>
    <n v="0"/>
    <n v="0"/>
    <n v="0"/>
    <n v="0"/>
    <n v="0"/>
    <n v="0"/>
    <n v="0"/>
  </r>
  <r>
    <n v="87490"/>
    <x v="537"/>
    <s v="N"/>
    <n v="213986"/>
    <n v="2668.26099602657"/>
    <n v="80.2"/>
    <m/>
    <n v="90154"/>
    <x v="1944"/>
    <s v="Full Reporter"/>
    <s v="Urban"/>
    <s v="DR"/>
    <s v="DO"/>
    <s v=" Actual Data"/>
    <m/>
    <m/>
    <m/>
    <n v="0"/>
    <n v="0"/>
    <n v="0"/>
    <n v="0"/>
    <n v="0"/>
    <n v="0"/>
    <n v="0"/>
    <n v="0"/>
    <n v="0"/>
    <n v="0"/>
    <n v="0"/>
    <n v="0"/>
    <n v="0"/>
    <n v="0"/>
    <n v="0"/>
    <n v="0"/>
  </r>
  <r>
    <n v="87490"/>
    <x v="537"/>
    <s v="N"/>
    <n v="213986"/>
    <n v="2668.26099602657"/>
    <n v="80.2"/>
    <m/>
    <n v="90154"/>
    <x v="1944"/>
    <s v="Full Reporter"/>
    <s v="Urban"/>
    <s v="HR"/>
    <s v="DO"/>
    <s v=" Actual Vehicle Revenue Miles"/>
    <m/>
    <m/>
    <m/>
    <n v="0"/>
    <n v="0"/>
    <n v="0"/>
    <n v="0"/>
    <n v="0"/>
    <n v="0"/>
    <n v="0"/>
    <n v="0"/>
    <n v="0"/>
    <n v="0"/>
    <n v="0"/>
    <n v="0"/>
    <n v="0"/>
    <n v="0"/>
    <n v="0"/>
    <n v="0"/>
  </r>
  <r>
    <n v="87490"/>
    <x v="537"/>
    <s v="N"/>
    <n v="213986"/>
    <n v="2668.26099602657"/>
    <n v="80.2"/>
    <m/>
    <n v="90154"/>
    <x v="1944"/>
    <s v="Full Reporter"/>
    <s v="Urban"/>
    <s v="LR"/>
    <s v="DO"/>
    <s v=" Actual Vehicle Revenue Miles"/>
    <m/>
    <m/>
    <m/>
    <n v="0"/>
    <n v="0"/>
    <n v="0"/>
    <n v="0"/>
    <n v="0"/>
    <n v="0"/>
    <n v="0"/>
    <n v="0"/>
    <n v="0"/>
    <n v="0"/>
    <n v="0"/>
    <n v="0"/>
    <n v="0"/>
    <n v="0"/>
    <n v="0"/>
    <n v="0"/>
  </r>
  <r>
    <n v="87490"/>
    <x v="537"/>
    <s v="N"/>
    <n v="213986"/>
    <n v="2668.26099602657"/>
    <n v="80.2"/>
    <m/>
    <n v="90154"/>
    <x v="1944"/>
    <s v="Full Reporter"/>
    <s v="Urban"/>
    <s v="MB"/>
    <s v="DO"/>
    <s v=" Actual Vehicle Revenue Miles"/>
    <m/>
    <s v=" Actual Vehicle Revenue Miles"/>
    <m/>
    <n v="0"/>
    <n v="0"/>
    <n v="0"/>
    <n v="0"/>
    <n v="0"/>
    <n v="0"/>
    <n v="0"/>
    <n v="0"/>
    <n v="0"/>
    <n v="0"/>
    <n v="0"/>
    <n v="0"/>
    <n v="0"/>
    <n v="0"/>
    <n v="0"/>
    <n v="0"/>
  </r>
  <r>
    <n v="87490"/>
    <x v="537"/>
    <s v="N"/>
    <n v="213986"/>
    <n v="2668.26099602657"/>
    <n v="80.2"/>
    <m/>
    <n v="90154"/>
    <x v="1944"/>
    <s v="Full Reporter"/>
    <s v="Urban"/>
    <s v="MB"/>
    <s v="PT"/>
    <s v=" Actual Data"/>
    <m/>
    <m/>
    <m/>
    <n v="0"/>
    <n v="0"/>
    <n v="0"/>
    <n v="0"/>
    <n v="0"/>
    <n v="0"/>
    <n v="0"/>
    <n v="0"/>
    <n v="0"/>
    <n v="0"/>
    <n v="0"/>
    <n v="0"/>
    <n v="0"/>
    <n v="0"/>
    <n v="0"/>
    <n v="0"/>
  </r>
  <r>
    <n v="87490"/>
    <x v="537"/>
    <s v="N"/>
    <n v="213986"/>
    <n v="2668.26099602657"/>
    <n v="80.2"/>
    <m/>
    <n v="90154"/>
    <x v="1944"/>
    <s v="Full Reporter"/>
    <s v="Urban"/>
    <s v="RB"/>
    <s v="DO"/>
    <s v=" Actual Vehicle Revenue Miles"/>
    <m/>
    <s v=" Actual Vehicle Revenue Miles"/>
    <m/>
    <n v="0"/>
    <n v="0"/>
    <n v="0"/>
    <n v="0"/>
    <n v="0"/>
    <n v="0"/>
    <n v="0"/>
    <n v="0"/>
    <n v="0"/>
    <n v="0"/>
    <n v="0"/>
    <n v="0"/>
    <n v="0"/>
    <n v="0"/>
    <n v="0"/>
    <n v="0"/>
  </r>
  <r>
    <n v="87490"/>
    <x v="537"/>
    <s v="N"/>
    <n v="213986"/>
    <n v="2668.26099602657"/>
    <n v="80.2"/>
    <m/>
    <n v="90154"/>
    <x v="1944"/>
    <s v="Full Reporter"/>
    <s v="Urban"/>
    <s v="VP"/>
    <s v="PT"/>
    <s v=" Actual Data"/>
    <m/>
    <m/>
    <m/>
    <n v="0"/>
    <n v="0"/>
    <n v="0"/>
    <n v="0"/>
    <n v="0"/>
    <n v="0"/>
    <n v="0"/>
    <n v="0"/>
    <n v="0"/>
    <n v="0"/>
    <n v="0"/>
    <n v="0"/>
    <n v="0"/>
    <n v="0"/>
    <n v="0"/>
    <n v="0"/>
  </r>
  <r>
    <n v="90541"/>
    <x v="535"/>
    <s v="N"/>
    <n v="355816"/>
    <n v="2700.1896454747998"/>
    <n v="131.77000000000001"/>
    <m/>
    <n v="90154"/>
    <x v="1944"/>
    <s v="Full Reporter"/>
    <s v="Urban"/>
    <s v="DR"/>
    <s v="DO"/>
    <s v=" Actual Data"/>
    <m/>
    <m/>
    <m/>
    <n v="0"/>
    <n v="0"/>
    <n v="0"/>
    <n v="0"/>
    <n v="0"/>
    <n v="0"/>
    <n v="0"/>
    <n v="0"/>
    <n v="0"/>
    <n v="0"/>
    <n v="0"/>
    <n v="0"/>
    <n v="0"/>
    <n v="0"/>
    <n v="0"/>
    <n v="0"/>
  </r>
  <r>
    <n v="90541"/>
    <x v="535"/>
    <s v="N"/>
    <n v="355816"/>
    <n v="2700.1896454747998"/>
    <n v="131.77000000000001"/>
    <m/>
    <n v="90154"/>
    <x v="1944"/>
    <s v="Full Reporter"/>
    <s v="Urban"/>
    <s v="HR"/>
    <s v="DO"/>
    <s v=" Actual Vehicle Revenue Miles"/>
    <m/>
    <m/>
    <m/>
    <n v="0"/>
    <n v="0"/>
    <n v="0"/>
    <n v="0"/>
    <n v="0"/>
    <n v="0"/>
    <n v="0"/>
    <n v="0"/>
    <n v="0"/>
    <n v="0"/>
    <n v="0"/>
    <n v="0"/>
    <n v="0"/>
    <n v="0"/>
    <n v="0"/>
    <n v="0"/>
  </r>
  <r>
    <n v="90541"/>
    <x v="535"/>
    <s v="N"/>
    <n v="355816"/>
    <n v="2700.1896454747998"/>
    <n v="131.77000000000001"/>
    <m/>
    <n v="90154"/>
    <x v="1944"/>
    <s v="Full Reporter"/>
    <s v="Urban"/>
    <s v="LR"/>
    <s v="DO"/>
    <s v=" Actual Vehicle Revenue Miles"/>
    <m/>
    <m/>
    <m/>
    <n v="0"/>
    <n v="0"/>
    <n v="0"/>
    <n v="0"/>
    <n v="0"/>
    <n v="0"/>
    <n v="0"/>
    <n v="0"/>
    <n v="0"/>
    <n v="0"/>
    <n v="0"/>
    <n v="0"/>
    <n v="0"/>
    <n v="0"/>
    <n v="0"/>
    <n v="0"/>
  </r>
  <r>
    <n v="90541"/>
    <x v="535"/>
    <s v="N"/>
    <n v="355816"/>
    <n v="2700.1896454747998"/>
    <n v="131.77000000000001"/>
    <m/>
    <n v="90154"/>
    <x v="1944"/>
    <s v="Full Reporter"/>
    <s v="Urban"/>
    <s v="MB"/>
    <s v="DO"/>
    <s v=" Actual Vehicle Revenue Miles"/>
    <m/>
    <s v=" Actual Vehicle Revenue Miles"/>
    <m/>
    <n v="0"/>
    <n v="0"/>
    <n v="0"/>
    <n v="0"/>
    <n v="0"/>
    <n v="0"/>
    <n v="0"/>
    <n v="0"/>
    <n v="0"/>
    <n v="0"/>
    <n v="0"/>
    <n v="0"/>
    <n v="0"/>
    <n v="0"/>
    <n v="0"/>
    <n v="0"/>
  </r>
  <r>
    <n v="90541"/>
    <x v="535"/>
    <s v="N"/>
    <n v="355816"/>
    <n v="2700.1896454747998"/>
    <n v="131.77000000000001"/>
    <m/>
    <n v="90154"/>
    <x v="1944"/>
    <s v="Full Reporter"/>
    <s v="Urban"/>
    <s v="MB"/>
    <s v="PT"/>
    <s v=" Actual Vehicle Revenue Miles"/>
    <m/>
    <m/>
    <m/>
    <n v="0"/>
    <n v="0"/>
    <n v="0"/>
    <n v="0"/>
    <n v="0"/>
    <n v="0"/>
    <n v="0"/>
    <n v="0"/>
    <n v="0"/>
    <n v="0"/>
    <n v="0"/>
    <n v="0"/>
    <n v="0"/>
    <n v="0"/>
    <n v="0"/>
    <n v="0"/>
  </r>
  <r>
    <n v="90541"/>
    <x v="535"/>
    <s v="N"/>
    <n v="355816"/>
    <n v="2700.1896454747998"/>
    <n v="131.77000000000001"/>
    <m/>
    <n v="90154"/>
    <x v="1944"/>
    <s v="Full Reporter"/>
    <s v="Urban"/>
    <s v="RB"/>
    <s v="DO"/>
    <s v=" Actual Vehicle Revenue Miles"/>
    <m/>
    <s v=" Actual Vehicle Revenue Miles"/>
    <m/>
    <n v="0"/>
    <n v="0"/>
    <n v="0"/>
    <n v="0"/>
    <n v="0"/>
    <n v="0"/>
    <n v="0"/>
    <n v="0"/>
    <n v="0"/>
    <n v="0"/>
    <n v="0"/>
    <n v="0"/>
    <n v="0"/>
    <n v="0"/>
    <n v="0"/>
    <n v="0"/>
  </r>
  <r>
    <n v="90541"/>
    <x v="535"/>
    <s v="N"/>
    <n v="355816"/>
    <n v="2700.1896454747998"/>
    <n v="131.77000000000001"/>
    <m/>
    <n v="90154"/>
    <x v="1944"/>
    <s v="Full Reporter"/>
    <s v="Urban"/>
    <s v="VP"/>
    <s v="PT"/>
    <s v=" Actual Vehicle Revenue Miles"/>
    <m/>
    <m/>
    <m/>
    <n v="0"/>
    <n v="0"/>
    <n v="0"/>
    <n v="0"/>
    <n v="0"/>
    <n v="0"/>
    <n v="0"/>
    <n v="0"/>
    <n v="0"/>
    <n v="0"/>
    <n v="0"/>
    <n v="0"/>
    <n v="0"/>
    <n v="0"/>
    <n v="0"/>
    <n v="0"/>
  </r>
  <r>
    <n v="6"/>
    <x v="485"/>
    <s v="N"/>
    <n v="4357850"/>
    <n v="0"/>
    <n v="0"/>
    <m/>
    <n v="90155"/>
    <x v="1945"/>
    <s v="Reduced Reporter"/>
    <s v="Urban"/>
    <s v="DR"/>
    <s v="PT"/>
    <s v=" Actual Vehicle Revenue Miles"/>
    <m/>
    <m/>
    <m/>
    <m/>
    <m/>
    <n v="0"/>
    <n v="0"/>
    <n v="0"/>
    <m/>
    <m/>
    <m/>
    <m/>
    <m/>
    <m/>
    <m/>
    <m/>
    <m/>
    <m/>
    <m/>
  </r>
  <r>
    <n v="6"/>
    <x v="485"/>
    <s v="N"/>
    <n v="4357850"/>
    <n v="0"/>
    <n v="0"/>
    <m/>
    <n v="90155"/>
    <x v="1945"/>
    <s v="Reduced Reporter"/>
    <s v="Urban"/>
    <s v="MB"/>
    <s v="PT"/>
    <s v=" Actual Vehicle Revenue Miles"/>
    <m/>
    <m/>
    <m/>
    <m/>
    <m/>
    <n v="0"/>
    <n v="0"/>
    <n v="0"/>
    <m/>
    <m/>
    <m/>
    <m/>
    <m/>
    <m/>
    <m/>
    <m/>
    <m/>
    <m/>
    <m/>
  </r>
  <r>
    <n v="89866"/>
    <x v="529"/>
    <s v="Y"/>
    <n v="101027"/>
    <n v="4679.4302333163296"/>
    <n v="21.59"/>
    <m/>
    <n v="90155"/>
    <x v="1945"/>
    <s v="Reduced Reporter"/>
    <s v="Urban"/>
    <s v="MB"/>
    <s v="PT"/>
    <s v=" Actual Data"/>
    <m/>
    <m/>
    <m/>
    <n v="20192"/>
    <n v="258829"/>
    <n v="265713"/>
    <n v="0"/>
    <n v="2025216"/>
    <n v="265713"/>
    <n v="0"/>
    <n v="2025216"/>
    <n v="0"/>
    <n v="0"/>
    <n v="0"/>
    <n v="0"/>
    <n v="0"/>
    <n v="0"/>
    <n v="0"/>
    <n v="0"/>
  </r>
  <r>
    <n v="89866"/>
    <x v="529"/>
    <s v="Y"/>
    <n v="101027"/>
    <n v="4679.4302333163296"/>
    <n v="21.59"/>
    <m/>
    <n v="90155"/>
    <x v="1945"/>
    <s v="Reduced Reporter"/>
    <s v="Urban"/>
    <s v="DR"/>
    <s v="PT"/>
    <s v=" Actual Data"/>
    <m/>
    <m/>
    <m/>
    <n v="7602"/>
    <n v="19191"/>
    <n v="100480"/>
    <n v="0"/>
    <n v="925817"/>
    <n v="100480"/>
    <n v="0"/>
    <n v="925817"/>
    <n v="0"/>
    <n v="0"/>
    <n v="0"/>
    <n v="0"/>
    <n v="0"/>
    <n v="0"/>
    <n v="0"/>
    <n v="0"/>
  </r>
  <r>
    <n v="6"/>
    <x v="485"/>
    <s v="N"/>
    <n v="4357850"/>
    <n v="0"/>
    <n v="0"/>
    <m/>
    <n v="90156"/>
    <x v="1946"/>
    <s v="Full Reporter"/>
    <s v="Urban"/>
    <s v="MB"/>
    <s v="PT"/>
    <s v=" Actual Vehicle Revenue Miles"/>
    <m/>
    <m/>
    <m/>
    <n v="0"/>
    <n v="0"/>
    <n v="0"/>
    <n v="0"/>
    <n v="0"/>
    <n v="0"/>
    <n v="0"/>
    <n v="0"/>
    <n v="0"/>
    <n v="0"/>
    <n v="0"/>
    <n v="0"/>
    <n v="0"/>
    <n v="0"/>
    <n v="0"/>
    <n v="0"/>
  </r>
  <r>
    <n v="79147"/>
    <x v="538"/>
    <s v="Y"/>
    <n v="56904"/>
    <n v="4033.7017862774101"/>
    <n v="14.11"/>
    <m/>
    <n v="90156"/>
    <x v="1946"/>
    <s v="Full Reporter"/>
    <s v="Urban"/>
    <s v="MB"/>
    <s v="PT"/>
    <s v=" Actual Vehicle Revenue Miles"/>
    <m/>
    <m/>
    <m/>
    <n v="30668"/>
    <n v="515025"/>
    <n v="312796"/>
    <n v="1717369"/>
    <n v="3558247"/>
    <n v="312796"/>
    <n v="1717369"/>
    <n v="3558247"/>
    <n v="0"/>
    <n v="0"/>
    <n v="0"/>
    <n v="0"/>
    <n v="0"/>
    <n v="0"/>
    <n v="0"/>
    <n v="0"/>
  </r>
  <r>
    <n v="51445"/>
    <x v="494"/>
    <s v="Y"/>
    <n v="12237376"/>
    <n v="7476.2841165826803"/>
    <n v="1636.83"/>
    <m/>
    <n v="90157"/>
    <x v="1947"/>
    <s v="Full Reporter"/>
    <s v="Urban"/>
    <s v="DR"/>
    <s v="PT"/>
    <s v=" Actual Data"/>
    <m/>
    <m/>
    <m/>
    <n v="1478068"/>
    <n v="2452242"/>
    <n v="23138821"/>
    <n v="28755037"/>
    <n v="140331801"/>
    <n v="23138821"/>
    <n v="28755037"/>
    <n v="140331801"/>
    <n v="0"/>
    <n v="0"/>
    <n v="0"/>
    <n v="0"/>
    <n v="0"/>
    <n v="0"/>
    <n v="0"/>
    <n v="0"/>
  </r>
  <r>
    <n v="51445"/>
    <x v="494"/>
    <s v="Y"/>
    <n v="12237376"/>
    <n v="7476.2841165826803"/>
    <n v="1636.83"/>
    <m/>
    <n v="90157"/>
    <x v="1947"/>
    <s v="Full Reporter"/>
    <s v="Urban"/>
    <s v="DR"/>
    <s v="TX"/>
    <s v=" Actual Vehicle Revenue Miles"/>
    <m/>
    <m/>
    <m/>
    <n v="353499"/>
    <n v="925287"/>
    <n v="7309247"/>
    <n v="11975974"/>
    <n v="53879933"/>
    <n v="7309247"/>
    <n v="11975974"/>
    <n v="53879933"/>
    <n v="0"/>
    <n v="0"/>
    <n v="0"/>
    <n v="0"/>
    <n v="0"/>
    <n v="0"/>
    <n v="0"/>
    <n v="0"/>
  </r>
  <r>
    <n v="67140"/>
    <x v="533"/>
    <s v="N"/>
    <n v="359559"/>
    <n v="4240.9011689300596"/>
    <n v="84.78"/>
    <m/>
    <n v="90157"/>
    <x v="1947"/>
    <s v="Full Reporter"/>
    <s v="Urban"/>
    <s v="DR"/>
    <s v="PT"/>
    <s v=" Actual Data"/>
    <m/>
    <m/>
    <m/>
    <n v="97604"/>
    <n v="167845"/>
    <n v="1521330"/>
    <n v="2010088"/>
    <n v="11635284"/>
    <n v="1521330"/>
    <n v="2010088"/>
    <n v="11635284"/>
    <n v="0"/>
    <n v="0"/>
    <n v="0"/>
    <n v="0"/>
    <n v="0"/>
    <n v="0"/>
    <n v="0"/>
    <n v="0"/>
  </r>
  <r>
    <n v="67140"/>
    <x v="533"/>
    <s v="N"/>
    <n v="359559"/>
    <n v="4240.9011689300596"/>
    <n v="84.78"/>
    <m/>
    <n v="90157"/>
    <x v="1947"/>
    <s v="Full Reporter"/>
    <s v="Urban"/>
    <s v="DR"/>
    <s v="TX"/>
    <s v=" Actual Data"/>
    <m/>
    <m/>
    <m/>
    <n v="0"/>
    <n v="0"/>
    <n v="0"/>
    <n v="0"/>
    <n v="0"/>
    <n v="0"/>
    <n v="0"/>
    <n v="0"/>
    <n v="0"/>
    <n v="0"/>
    <n v="0"/>
    <n v="0"/>
    <n v="0"/>
    <n v="0"/>
    <n v="0"/>
    <n v="0"/>
  </r>
  <r>
    <n v="79309"/>
    <x v="534"/>
    <s v="N"/>
    <n v="278031"/>
    <n v="3571.56353241736"/>
    <n v="77.849999999999994"/>
    <m/>
    <n v="90157"/>
    <x v="1947"/>
    <s v="Full Reporter"/>
    <s v="Urban"/>
    <s v="DR"/>
    <s v="PT"/>
    <s v=" Actual Vehicle Revenue Miles"/>
    <m/>
    <m/>
    <m/>
    <n v="0"/>
    <n v="0"/>
    <n v="0"/>
    <n v="0"/>
    <n v="0"/>
    <n v="0"/>
    <n v="0"/>
    <n v="0"/>
    <n v="0"/>
    <n v="0"/>
    <n v="0"/>
    <n v="0"/>
    <n v="0"/>
    <n v="0"/>
    <n v="0"/>
    <n v="0"/>
  </r>
  <r>
    <n v="79309"/>
    <x v="534"/>
    <s v="N"/>
    <n v="278031"/>
    <n v="3571.56353241736"/>
    <n v="77.849999999999994"/>
    <m/>
    <n v="90157"/>
    <x v="1947"/>
    <s v="Full Reporter"/>
    <s v="Urban"/>
    <s v="DR"/>
    <s v="TX"/>
    <s v=" Actual Data"/>
    <m/>
    <m/>
    <m/>
    <n v="0"/>
    <n v="0"/>
    <n v="0"/>
    <n v="0"/>
    <n v="0"/>
    <n v="0"/>
    <n v="0"/>
    <n v="0"/>
    <n v="0"/>
    <n v="0"/>
    <n v="0"/>
    <n v="0"/>
    <n v="0"/>
    <n v="0"/>
    <n v="0"/>
    <n v="0"/>
  </r>
  <r>
    <n v="78904"/>
    <x v="488"/>
    <s v="Y"/>
    <n v="3515933"/>
    <n v="6843.0444089440698"/>
    <n v="513.79999999999995"/>
    <m/>
    <n v="90159"/>
    <x v="1948"/>
    <s v="Full Reporter"/>
    <s v="Urban"/>
    <s v="MB"/>
    <s v="PT"/>
    <s v=" Actual Data"/>
    <m/>
    <m/>
    <m/>
    <n v="57034"/>
    <n v="488451"/>
    <n v="854789"/>
    <n v="1989587"/>
    <n v="9136815"/>
    <n v="854789"/>
    <n v="1989587"/>
    <n v="9136815"/>
    <n v="0"/>
    <n v="0"/>
    <n v="0"/>
    <n v="0"/>
    <n v="0"/>
    <n v="0"/>
    <n v="0"/>
    <n v="0"/>
  </r>
  <r>
    <n v="78904"/>
    <x v="488"/>
    <s v="Y"/>
    <n v="3515933"/>
    <n v="6843.0444089440698"/>
    <n v="513.79999999999995"/>
    <m/>
    <n v="90159"/>
    <x v="1948"/>
    <s v="Full Reporter"/>
    <s v="Urban"/>
    <s v="CB"/>
    <s v="PT"/>
    <s v=" Actual Vehicle Revenue Miles"/>
    <m/>
    <m/>
    <m/>
    <n v="12947"/>
    <n v="160596"/>
    <n v="385820"/>
    <n v="4640286"/>
    <n v="2374822"/>
    <n v="385820"/>
    <n v="4640286"/>
    <n v="2374822"/>
    <n v="0"/>
    <n v="0"/>
    <n v="0"/>
    <n v="0"/>
    <n v="0"/>
    <n v="0"/>
    <n v="0"/>
    <n v="0"/>
  </r>
  <r>
    <n v="78904"/>
    <x v="488"/>
    <s v="Y"/>
    <n v="3515933"/>
    <n v="6843.0444089440698"/>
    <n v="513.79999999999995"/>
    <m/>
    <n v="90159"/>
    <x v="1948"/>
    <s v="Full Reporter"/>
    <s v="Urban"/>
    <s v="DR"/>
    <s v="PT"/>
    <s v=" Actual Data"/>
    <m/>
    <m/>
    <m/>
    <n v="9565"/>
    <n v="18873"/>
    <n v="101107"/>
    <n v="125621"/>
    <n v="1475675"/>
    <n v="101107"/>
    <n v="125621"/>
    <n v="1475675"/>
    <n v="0"/>
    <n v="0"/>
    <n v="0"/>
    <n v="0"/>
    <n v="0"/>
    <n v="0"/>
    <n v="0"/>
    <n v="0"/>
  </r>
  <r>
    <n v="78904"/>
    <x v="488"/>
    <s v="Y"/>
    <n v="3515933"/>
    <n v="6843.0444089440698"/>
    <n v="513.79999999999995"/>
    <m/>
    <n v="90161"/>
    <x v="1949"/>
    <s v="Reduced Reporter"/>
    <s v="Urban"/>
    <s v="MB"/>
    <s v="PT"/>
    <s v=" Actual Data"/>
    <m/>
    <m/>
    <m/>
    <n v="41060"/>
    <n v="242472"/>
    <n v="572554"/>
    <n v="0"/>
    <n v="6395354"/>
    <n v="572554"/>
    <n v="0"/>
    <n v="6395354"/>
    <n v="0"/>
    <n v="0"/>
    <n v="0"/>
    <n v="0"/>
    <n v="0"/>
    <n v="0"/>
    <n v="0"/>
    <n v="0"/>
  </r>
  <r>
    <n v="78904"/>
    <x v="488"/>
    <s v="Y"/>
    <n v="3515933"/>
    <n v="6843.0444089440698"/>
    <n v="513.79999999999995"/>
    <m/>
    <n v="90161"/>
    <x v="1949"/>
    <s v="Reduced Reporter"/>
    <s v="Urban"/>
    <s v="DR"/>
    <s v="PT"/>
    <s v=" Actual Data"/>
    <m/>
    <m/>
    <m/>
    <n v="15168"/>
    <n v="16624"/>
    <n v="60340"/>
    <n v="0"/>
    <n v="1568122"/>
    <n v="60340"/>
    <n v="0"/>
    <n v="1568122"/>
    <n v="0"/>
    <n v="0"/>
    <n v="0"/>
    <n v="0"/>
    <n v="0"/>
    <n v="0"/>
    <n v="0"/>
    <n v="0"/>
  </r>
  <r>
    <n v="2683"/>
    <x v="484"/>
    <s v="Y"/>
    <n v="326205"/>
    <n v="4447.4109043926301"/>
    <n v="73.349999999999994"/>
    <m/>
    <n v="90162"/>
    <x v="1950"/>
    <s v="Full Reporter"/>
    <s v="Urban"/>
    <s v="MB"/>
    <s v="PT"/>
    <s v=" Actual Data"/>
    <m/>
    <m/>
    <m/>
    <n v="161342"/>
    <n v="992717"/>
    <n v="2020307"/>
    <n v="5254022"/>
    <n v="24376373"/>
    <n v="2020307"/>
    <n v="5254022"/>
    <n v="24376373"/>
    <n v="0"/>
    <n v="0"/>
    <n v="0"/>
    <n v="0"/>
    <n v="0"/>
    <n v="0"/>
    <n v="4.2"/>
    <n v="14219"/>
  </r>
  <r>
    <n v="2683"/>
    <x v="484"/>
    <s v="Y"/>
    <n v="326205"/>
    <n v="4447.4109043926301"/>
    <n v="73.349999999999994"/>
    <m/>
    <n v="90162"/>
    <x v="1950"/>
    <s v="Full Reporter"/>
    <s v="Urban"/>
    <s v="DR"/>
    <s v="PT"/>
    <s v=" Actual Data"/>
    <m/>
    <m/>
    <m/>
    <n v="71385"/>
    <n v="184234"/>
    <n v="912999"/>
    <n v="930298"/>
    <n v="7783760"/>
    <n v="912999"/>
    <n v="930298"/>
    <n v="7783760"/>
    <n v="0"/>
    <n v="0"/>
    <n v="0"/>
    <n v="0"/>
    <n v="0"/>
    <n v="0"/>
    <n v="0"/>
    <n v="0"/>
  </r>
  <r>
    <n v="2683"/>
    <x v="484"/>
    <s v="Y"/>
    <n v="326205"/>
    <n v="4447.4109043926301"/>
    <n v="73.349999999999994"/>
    <m/>
    <n v="90162"/>
    <x v="1950"/>
    <s v="Full Reporter"/>
    <s v="Urban"/>
    <s v="DR"/>
    <s v="TN"/>
    <s v=" Actual Data"/>
    <m/>
    <m/>
    <m/>
    <n v="8879"/>
    <n v="34932"/>
    <n v="266982"/>
    <n v="333728"/>
    <n v="472320"/>
    <n v="266982"/>
    <n v="333728"/>
    <n v="472320"/>
    <n v="0"/>
    <n v="0"/>
    <n v="0"/>
    <n v="0"/>
    <n v="0"/>
    <n v="0"/>
    <n v="0"/>
    <n v="0"/>
  </r>
  <r>
    <n v="6"/>
    <x v="485"/>
    <s v="N"/>
    <n v="4357850"/>
    <n v="0"/>
    <n v="0"/>
    <m/>
    <n v="90162"/>
    <x v="1950"/>
    <s v="Full Reporter"/>
    <s v="Urban"/>
    <s v="DR"/>
    <s v="PT"/>
    <s v=" Actual Vehicle Revenue Miles"/>
    <m/>
    <m/>
    <m/>
    <n v="0"/>
    <n v="0"/>
    <n v="0"/>
    <n v="0"/>
    <n v="0"/>
    <n v="0"/>
    <n v="0"/>
    <n v="0"/>
    <n v="0"/>
    <n v="0"/>
    <n v="0"/>
    <n v="0"/>
    <n v="0"/>
    <n v="0"/>
    <n v="0"/>
    <n v="0"/>
  </r>
  <r>
    <n v="6"/>
    <x v="485"/>
    <s v="N"/>
    <n v="4357850"/>
    <n v="0"/>
    <n v="0"/>
    <m/>
    <n v="90162"/>
    <x v="1950"/>
    <s v="Full Reporter"/>
    <s v="Urban"/>
    <s v="DR"/>
    <s v="TN"/>
    <s v=" Actual Vehicle Revenue Miles"/>
    <m/>
    <m/>
    <m/>
    <n v="0"/>
    <n v="0"/>
    <n v="0"/>
    <n v="0"/>
    <n v="0"/>
    <n v="0"/>
    <n v="0"/>
    <n v="0"/>
    <n v="0"/>
    <n v="0"/>
    <n v="0"/>
    <n v="0"/>
    <n v="0"/>
    <n v="0"/>
    <n v="0"/>
    <n v="0"/>
  </r>
  <r>
    <n v="6"/>
    <x v="485"/>
    <s v="N"/>
    <n v="4357850"/>
    <n v="0"/>
    <n v="0"/>
    <m/>
    <n v="90162"/>
    <x v="1950"/>
    <s v="Full Reporter"/>
    <s v="Urban"/>
    <s v="MB"/>
    <s v="PT"/>
    <s v=" Actual Vehicle Revenue Miles"/>
    <m/>
    <m/>
    <m/>
    <n v="0"/>
    <n v="0"/>
    <n v="0"/>
    <n v="0"/>
    <n v="0"/>
    <n v="0"/>
    <n v="0"/>
    <n v="0"/>
    <n v="0"/>
    <n v="0"/>
    <n v="0"/>
    <n v="0"/>
    <n v="0"/>
    <n v="0"/>
    <n v="0"/>
    <n v="0"/>
  </r>
  <r>
    <n v="19504"/>
    <x v="486"/>
    <s v="N"/>
    <n v="538583"/>
    <n v="3064.2524444635001"/>
    <n v="175.76"/>
    <m/>
    <n v="90162"/>
    <x v="1950"/>
    <s v="Full Reporter"/>
    <s v="Urban"/>
    <s v="DR"/>
    <s v="PT"/>
    <s v=" Actual Vehicle Revenue Miles"/>
    <m/>
    <m/>
    <m/>
    <n v="0"/>
    <n v="0"/>
    <n v="0"/>
    <n v="0"/>
    <n v="0"/>
    <n v="0"/>
    <n v="0"/>
    <n v="0"/>
    <n v="0"/>
    <n v="0"/>
    <n v="0"/>
    <n v="0"/>
    <n v="0"/>
    <n v="0"/>
    <n v="0"/>
    <n v="0"/>
  </r>
  <r>
    <n v="19504"/>
    <x v="486"/>
    <s v="N"/>
    <n v="538583"/>
    <n v="3064.2524444635001"/>
    <n v="175.76"/>
    <m/>
    <n v="90162"/>
    <x v="1950"/>
    <s v="Full Reporter"/>
    <s v="Urban"/>
    <s v="DR"/>
    <s v="TN"/>
    <s v=" Actual Data"/>
    <m/>
    <m/>
    <m/>
    <n v="0"/>
    <n v="0"/>
    <n v="0"/>
    <n v="0"/>
    <n v="0"/>
    <n v="0"/>
    <n v="0"/>
    <n v="0"/>
    <n v="0"/>
    <n v="0"/>
    <n v="0"/>
    <n v="0"/>
    <n v="0"/>
    <n v="0"/>
    <n v="0"/>
    <n v="0"/>
  </r>
  <r>
    <n v="19504"/>
    <x v="486"/>
    <s v="N"/>
    <n v="538583"/>
    <n v="3064.2524444635001"/>
    <n v="175.76"/>
    <m/>
    <n v="90162"/>
    <x v="1950"/>
    <s v="Full Reporter"/>
    <s v="Urban"/>
    <s v="MB"/>
    <s v="PT"/>
    <s v=" Actual Vehicle Revenue Miles"/>
    <m/>
    <m/>
    <m/>
    <n v="0"/>
    <n v="0"/>
    <n v="0"/>
    <n v="0"/>
    <n v="0"/>
    <n v="0"/>
    <n v="0"/>
    <n v="0"/>
    <n v="0"/>
    <n v="0"/>
    <n v="0"/>
    <n v="0"/>
    <n v="0"/>
    <n v="0"/>
    <n v="0"/>
    <n v="0"/>
  </r>
  <r>
    <n v="12754"/>
    <x v="536"/>
    <s v="Y"/>
    <n v="76338"/>
    <n v="3395.9767608561101"/>
    <n v="22.48"/>
    <m/>
    <n v="90163"/>
    <x v="1951"/>
    <s v="Reduced Reporter"/>
    <s v="Urban"/>
    <s v="DR"/>
    <s v="PT"/>
    <s v=" Actual Vehicle Revenue Miles"/>
    <m/>
    <m/>
    <m/>
    <n v="15387"/>
    <n v="42811"/>
    <n v="301354"/>
    <n v="0"/>
    <n v="2238242"/>
    <n v="301354"/>
    <n v="0"/>
    <n v="2238242"/>
    <n v="0"/>
    <n v="0"/>
    <n v="0"/>
    <n v="0"/>
    <n v="0"/>
    <n v="0"/>
    <n v="0"/>
    <n v="0"/>
  </r>
  <r>
    <n v="12754"/>
    <x v="536"/>
    <s v="Y"/>
    <n v="76338"/>
    <n v="3395.9767608561101"/>
    <n v="22.48"/>
    <m/>
    <n v="90163"/>
    <x v="1951"/>
    <s v="Reduced Reporter"/>
    <s v="Urban"/>
    <s v="MB"/>
    <s v="PT"/>
    <s v=" Actual Vehicle Revenue Miles"/>
    <m/>
    <m/>
    <m/>
    <n v="5280"/>
    <n v="24549"/>
    <n v="72947"/>
    <n v="0"/>
    <n v="724287"/>
    <n v="72947"/>
    <n v="0"/>
    <n v="724287"/>
    <n v="0"/>
    <n v="0"/>
    <n v="0"/>
    <n v="0"/>
    <n v="0"/>
    <n v="0"/>
    <n v="0"/>
    <n v="0"/>
  </r>
  <r>
    <n v="6"/>
    <x v="485"/>
    <s v="N"/>
    <n v="4357850"/>
    <n v="0"/>
    <n v="0"/>
    <m/>
    <n v="90164"/>
    <x v="1952"/>
    <s v="Full Reporter"/>
    <s v="Urban"/>
    <s v="CB"/>
    <s v="PT"/>
    <s v=" Actual Vehicle Revenue Miles"/>
    <m/>
    <m/>
    <m/>
    <n v="0"/>
    <n v="0"/>
    <n v="0"/>
    <n v="0"/>
    <n v="0"/>
    <n v="0"/>
    <n v="0"/>
    <n v="0"/>
    <n v="0"/>
    <n v="0"/>
    <n v="0"/>
    <n v="0"/>
    <n v="0"/>
    <n v="0"/>
    <n v="0"/>
    <n v="0"/>
  </r>
  <r>
    <n v="6"/>
    <x v="485"/>
    <s v="N"/>
    <n v="4357850"/>
    <n v="0"/>
    <n v="0"/>
    <m/>
    <n v="90164"/>
    <x v="1952"/>
    <s v="Full Reporter"/>
    <s v="Urban"/>
    <s v="DR"/>
    <s v="PT"/>
    <s v=" Actual Vehicle Revenue Miles"/>
    <m/>
    <m/>
    <m/>
    <n v="0"/>
    <n v="0"/>
    <n v="0"/>
    <n v="0"/>
    <n v="0"/>
    <n v="0"/>
    <n v="0"/>
    <n v="0"/>
    <n v="0"/>
    <n v="0"/>
    <n v="0"/>
    <n v="0"/>
    <n v="0"/>
    <n v="0"/>
    <n v="0"/>
    <n v="0"/>
  </r>
  <r>
    <n v="6"/>
    <x v="485"/>
    <s v="N"/>
    <n v="4357850"/>
    <n v="0"/>
    <n v="0"/>
    <m/>
    <n v="90164"/>
    <x v="1952"/>
    <s v="Full Reporter"/>
    <s v="Urban"/>
    <s v="MB"/>
    <s v="PT"/>
    <s v=" Actual Vehicle Revenue Miles"/>
    <m/>
    <m/>
    <m/>
    <n v="0"/>
    <n v="0"/>
    <n v="0"/>
    <n v="0"/>
    <n v="0"/>
    <n v="0"/>
    <n v="0"/>
    <n v="0"/>
    <n v="0"/>
    <n v="0"/>
    <n v="0"/>
    <n v="0"/>
    <n v="0"/>
    <n v="0"/>
    <n v="0"/>
    <n v="0"/>
  </r>
  <r>
    <n v="12754"/>
    <x v="536"/>
    <s v="N"/>
    <n v="76338"/>
    <n v="3395.9767608561101"/>
    <n v="22.48"/>
    <m/>
    <n v="90164"/>
    <x v="1952"/>
    <s v="Full Reporter"/>
    <s v="Urban"/>
    <s v="CB"/>
    <s v="PT"/>
    <s v=" Actual Vehicle Revenue Miles"/>
    <m/>
    <m/>
    <m/>
    <n v="0"/>
    <n v="0"/>
    <n v="0"/>
    <n v="0"/>
    <n v="0"/>
    <n v="0"/>
    <n v="0"/>
    <n v="0"/>
    <n v="0"/>
    <n v="0"/>
    <n v="0"/>
    <n v="0"/>
    <n v="0"/>
    <n v="0"/>
    <n v="0"/>
    <n v="0"/>
  </r>
  <r>
    <n v="12754"/>
    <x v="536"/>
    <s v="N"/>
    <n v="76338"/>
    <n v="3395.9767608561101"/>
    <n v="22.48"/>
    <m/>
    <n v="90164"/>
    <x v="1952"/>
    <s v="Full Reporter"/>
    <s v="Urban"/>
    <s v="DR"/>
    <s v="PT"/>
    <s v=" Actual Vehicle Revenue Miles"/>
    <m/>
    <m/>
    <m/>
    <n v="0"/>
    <n v="0"/>
    <n v="0"/>
    <n v="0"/>
    <n v="0"/>
    <n v="0"/>
    <n v="0"/>
    <n v="0"/>
    <n v="0"/>
    <n v="0"/>
    <n v="0"/>
    <n v="0"/>
    <n v="0"/>
    <n v="0"/>
    <n v="0"/>
    <n v="0"/>
  </r>
  <r>
    <n v="12754"/>
    <x v="536"/>
    <s v="N"/>
    <n v="76338"/>
    <n v="3395.9767608561101"/>
    <n v="22.48"/>
    <m/>
    <n v="90164"/>
    <x v="1952"/>
    <s v="Full Reporter"/>
    <s v="Urban"/>
    <s v="MB"/>
    <s v="PT"/>
    <s v=" Actual Vehicle Revenue Miles"/>
    <m/>
    <m/>
    <m/>
    <n v="0"/>
    <n v="0"/>
    <n v="0"/>
    <n v="0"/>
    <n v="0"/>
    <n v="0"/>
    <n v="0"/>
    <n v="0"/>
    <n v="0"/>
    <n v="0"/>
    <n v="0"/>
    <n v="0"/>
    <n v="0"/>
    <n v="0"/>
    <n v="0"/>
    <n v="0"/>
  </r>
  <r>
    <n v="51445"/>
    <x v="494"/>
    <s v="N"/>
    <n v="12237376"/>
    <n v="7476.2841165826803"/>
    <n v="1636.83"/>
    <m/>
    <n v="90164"/>
    <x v="1952"/>
    <s v="Full Reporter"/>
    <s v="Urban"/>
    <s v="CB"/>
    <s v="PT"/>
    <s v=" Actual Vehicle Revenue Miles"/>
    <m/>
    <m/>
    <m/>
    <n v="0"/>
    <n v="0"/>
    <n v="0"/>
    <n v="0"/>
    <n v="0"/>
    <n v="0"/>
    <n v="0"/>
    <n v="0"/>
    <n v="0"/>
    <n v="0"/>
    <n v="0"/>
    <n v="0"/>
    <n v="0"/>
    <n v="0"/>
    <n v="0"/>
    <n v="0"/>
  </r>
  <r>
    <n v="51445"/>
    <x v="494"/>
    <s v="N"/>
    <n v="12237376"/>
    <n v="7476.2841165826803"/>
    <n v="1636.83"/>
    <m/>
    <n v="90164"/>
    <x v="1952"/>
    <s v="Full Reporter"/>
    <s v="Urban"/>
    <s v="DR"/>
    <s v="PT"/>
    <s v=" Actual Data"/>
    <m/>
    <m/>
    <m/>
    <n v="0"/>
    <n v="0"/>
    <n v="0"/>
    <n v="0"/>
    <n v="0"/>
    <n v="0"/>
    <n v="0"/>
    <n v="0"/>
    <n v="0"/>
    <n v="0"/>
    <n v="0"/>
    <n v="0"/>
    <n v="0"/>
    <n v="0"/>
    <n v="0"/>
    <n v="0"/>
  </r>
  <r>
    <n v="51445"/>
    <x v="494"/>
    <s v="N"/>
    <n v="12237376"/>
    <n v="7476.2841165826803"/>
    <n v="1636.83"/>
    <m/>
    <n v="90164"/>
    <x v="1952"/>
    <s v="Full Reporter"/>
    <s v="Urban"/>
    <s v="MB"/>
    <s v="PT"/>
    <s v=" Actual Data"/>
    <m/>
    <m/>
    <m/>
    <n v="0"/>
    <n v="0"/>
    <n v="0"/>
    <n v="0"/>
    <n v="0"/>
    <n v="0"/>
    <n v="0"/>
    <n v="0"/>
    <n v="0"/>
    <n v="0"/>
    <n v="0"/>
    <n v="0"/>
    <n v="0"/>
    <n v="0"/>
    <n v="0"/>
    <n v="0"/>
  </r>
  <r>
    <n v="66673"/>
    <x v="512"/>
    <s v="Y"/>
    <n v="376117"/>
    <n v="4909.6993340889503"/>
    <n v="76.61"/>
    <m/>
    <n v="90164"/>
    <x v="1952"/>
    <s v="Full Reporter"/>
    <s v="Urban"/>
    <s v="CB"/>
    <s v="PT"/>
    <s v=" Actual Vehicle Revenue Miles"/>
    <m/>
    <m/>
    <m/>
    <n v="59221"/>
    <n v="365990"/>
    <n v="1404475"/>
    <n v="8086360"/>
    <n v="9104561"/>
    <n v="1404475"/>
    <n v="8086360"/>
    <n v="9104561"/>
    <n v="0"/>
    <n v="0"/>
    <n v="0"/>
    <n v="0"/>
    <n v="0"/>
    <n v="0"/>
    <n v="0"/>
    <n v="0"/>
  </r>
  <r>
    <n v="66673"/>
    <x v="512"/>
    <s v="Y"/>
    <n v="376117"/>
    <n v="4909.6993340889503"/>
    <n v="76.61"/>
    <m/>
    <n v="90164"/>
    <x v="1952"/>
    <s v="Full Reporter"/>
    <s v="Urban"/>
    <s v="DR"/>
    <s v="PT"/>
    <s v=" Actual Vehicle Revenue Miles"/>
    <m/>
    <m/>
    <m/>
    <n v="14100"/>
    <n v="16097"/>
    <n v="96890"/>
    <n v="44911"/>
    <n v="1366125"/>
    <n v="96890"/>
    <n v="44911"/>
    <n v="1366125"/>
    <n v="0"/>
    <n v="0"/>
    <n v="0"/>
    <n v="0"/>
    <n v="0"/>
    <n v="0"/>
    <n v="0"/>
    <n v="0"/>
  </r>
  <r>
    <n v="66673"/>
    <x v="512"/>
    <s v="Y"/>
    <n v="376117"/>
    <n v="4909.6993340889503"/>
    <n v="76.61"/>
    <m/>
    <n v="90164"/>
    <x v="1952"/>
    <s v="Full Reporter"/>
    <s v="Urban"/>
    <s v="MB"/>
    <s v="PT"/>
    <s v=" Actual Vehicle Revenue Miles"/>
    <m/>
    <m/>
    <m/>
    <n v="6488"/>
    <n v="37193"/>
    <n v="117469"/>
    <n v="162422"/>
    <n v="610158"/>
    <n v="117469"/>
    <n v="162422"/>
    <n v="610158"/>
    <n v="0"/>
    <n v="0"/>
    <n v="0"/>
    <n v="0"/>
    <n v="0"/>
    <n v="0"/>
    <n v="0"/>
    <n v="0"/>
  </r>
  <r>
    <n v="79282"/>
    <x v="503"/>
    <s v="N"/>
    <n v="202197"/>
    <n v="3688.9283920340399"/>
    <n v="54.81"/>
    <m/>
    <n v="90164"/>
    <x v="1952"/>
    <s v="Full Reporter"/>
    <s v="Urban"/>
    <s v="CB"/>
    <s v="PT"/>
    <s v=" Actual Vehicle Revenue Miles"/>
    <m/>
    <m/>
    <m/>
    <n v="0"/>
    <n v="0"/>
    <n v="0"/>
    <n v="0"/>
    <n v="0"/>
    <n v="0"/>
    <n v="0"/>
    <n v="0"/>
    <n v="0"/>
    <n v="0"/>
    <n v="0"/>
    <n v="0"/>
    <n v="0"/>
    <n v="0"/>
    <n v="0"/>
    <n v="0"/>
  </r>
  <r>
    <n v="79282"/>
    <x v="503"/>
    <s v="N"/>
    <n v="202197"/>
    <n v="3688.9283920340399"/>
    <n v="54.81"/>
    <m/>
    <n v="90164"/>
    <x v="1952"/>
    <s v="Full Reporter"/>
    <s v="Urban"/>
    <s v="DR"/>
    <s v="PT"/>
    <s v=" Actual Vehicle Revenue Miles"/>
    <m/>
    <m/>
    <m/>
    <n v="0"/>
    <n v="0"/>
    <n v="0"/>
    <n v="0"/>
    <n v="0"/>
    <n v="0"/>
    <n v="0"/>
    <n v="0"/>
    <n v="0"/>
    <n v="0"/>
    <n v="0"/>
    <n v="0"/>
    <n v="0"/>
    <n v="0"/>
    <n v="0"/>
    <n v="0"/>
  </r>
  <r>
    <n v="79282"/>
    <x v="503"/>
    <s v="N"/>
    <n v="202197"/>
    <n v="3688.9283920340399"/>
    <n v="54.81"/>
    <m/>
    <n v="90164"/>
    <x v="1952"/>
    <s v="Full Reporter"/>
    <s v="Urban"/>
    <s v="MB"/>
    <s v="PT"/>
    <s v=" Actual Vehicle Revenue Miles"/>
    <m/>
    <m/>
    <m/>
    <n v="0"/>
    <n v="0"/>
    <n v="0"/>
    <n v="0"/>
    <n v="0"/>
    <n v="0"/>
    <n v="0"/>
    <n v="0"/>
    <n v="0"/>
    <n v="0"/>
    <n v="0"/>
    <n v="0"/>
    <n v="0"/>
    <n v="0"/>
    <n v="0"/>
    <n v="0"/>
  </r>
  <r>
    <n v="82144"/>
    <x v="515"/>
    <s v="N"/>
    <n v="127364"/>
    <n v="4027.0095594089298"/>
    <n v="31.63"/>
    <m/>
    <n v="90164"/>
    <x v="1952"/>
    <s v="Full Reporter"/>
    <s v="Urban"/>
    <s v="CB"/>
    <s v="PT"/>
    <s v=" Actual Vehicle Revenue Miles"/>
    <m/>
    <m/>
    <m/>
    <n v="0"/>
    <n v="0"/>
    <n v="0"/>
    <n v="0"/>
    <n v="0"/>
    <n v="0"/>
    <n v="0"/>
    <n v="0"/>
    <n v="0"/>
    <n v="0"/>
    <n v="0"/>
    <n v="0"/>
    <n v="0"/>
    <n v="0"/>
    <n v="0"/>
    <n v="0"/>
  </r>
  <r>
    <n v="82144"/>
    <x v="515"/>
    <s v="N"/>
    <n v="127364"/>
    <n v="4027.0095594089298"/>
    <n v="31.63"/>
    <m/>
    <n v="90164"/>
    <x v="1952"/>
    <s v="Full Reporter"/>
    <s v="Urban"/>
    <s v="DR"/>
    <s v="PT"/>
    <s v=" Actual Vehicle Revenue Miles"/>
    <m/>
    <m/>
    <m/>
    <n v="0"/>
    <n v="0"/>
    <n v="0"/>
    <n v="0"/>
    <n v="0"/>
    <n v="0"/>
    <n v="0"/>
    <n v="0"/>
    <n v="0"/>
    <n v="0"/>
    <n v="0"/>
    <n v="0"/>
    <n v="0"/>
    <n v="0"/>
    <n v="0"/>
    <n v="0"/>
  </r>
  <r>
    <n v="82144"/>
    <x v="515"/>
    <s v="N"/>
    <n v="127364"/>
    <n v="4027.0095594089298"/>
    <n v="31.63"/>
    <m/>
    <n v="90164"/>
    <x v="1952"/>
    <s v="Full Reporter"/>
    <s v="Urban"/>
    <s v="MB"/>
    <s v="PT"/>
    <s v=" Actual Vehicle Revenue Miles"/>
    <m/>
    <m/>
    <m/>
    <n v="0"/>
    <n v="0"/>
    <n v="0"/>
    <n v="0"/>
    <n v="0"/>
    <n v="0"/>
    <n v="0"/>
    <n v="0"/>
    <n v="0"/>
    <n v="0"/>
    <n v="0"/>
    <n v="0"/>
    <n v="0"/>
    <n v="0"/>
    <n v="0"/>
    <n v="0"/>
  </r>
  <r>
    <n v="87490"/>
    <x v="537"/>
    <s v="N"/>
    <n v="213986"/>
    <n v="2668.26099602657"/>
    <n v="80.2"/>
    <m/>
    <n v="90164"/>
    <x v="1952"/>
    <s v="Full Reporter"/>
    <s v="Urban"/>
    <s v="CB"/>
    <s v="PT"/>
    <s v=" Actual Vehicle Revenue Miles"/>
    <m/>
    <m/>
    <m/>
    <n v="0"/>
    <n v="0"/>
    <n v="0"/>
    <n v="0"/>
    <n v="0"/>
    <n v="0"/>
    <n v="0"/>
    <n v="0"/>
    <n v="0"/>
    <n v="0"/>
    <n v="0"/>
    <n v="0"/>
    <n v="0"/>
    <n v="0"/>
    <n v="0"/>
    <n v="0"/>
  </r>
  <r>
    <n v="87490"/>
    <x v="537"/>
    <s v="N"/>
    <n v="213986"/>
    <n v="2668.26099602657"/>
    <n v="80.2"/>
    <m/>
    <n v="90164"/>
    <x v="1952"/>
    <s v="Full Reporter"/>
    <s v="Urban"/>
    <s v="DR"/>
    <s v="PT"/>
    <s v=" Actual Vehicle Revenue Miles"/>
    <m/>
    <m/>
    <m/>
    <n v="0"/>
    <n v="0"/>
    <n v="0"/>
    <n v="0"/>
    <n v="0"/>
    <n v="0"/>
    <n v="0"/>
    <n v="0"/>
    <n v="0"/>
    <n v="0"/>
    <n v="0"/>
    <n v="0"/>
    <n v="0"/>
    <n v="0"/>
    <n v="0"/>
    <n v="0"/>
  </r>
  <r>
    <n v="87490"/>
    <x v="537"/>
    <s v="N"/>
    <n v="213986"/>
    <n v="2668.26099602657"/>
    <n v="80.2"/>
    <m/>
    <n v="90164"/>
    <x v="1952"/>
    <s v="Full Reporter"/>
    <s v="Urban"/>
    <s v="MB"/>
    <s v="PT"/>
    <s v=" Actual Data"/>
    <m/>
    <m/>
    <m/>
    <n v="0"/>
    <n v="0"/>
    <n v="0"/>
    <n v="0"/>
    <n v="0"/>
    <n v="0"/>
    <n v="0"/>
    <n v="0"/>
    <n v="0"/>
    <n v="0"/>
    <n v="0"/>
    <n v="0"/>
    <n v="0"/>
    <n v="0"/>
    <n v="0"/>
    <n v="0"/>
  </r>
  <r>
    <n v="6"/>
    <x v="485"/>
    <s v="N"/>
    <n v="4357850"/>
    <n v="0"/>
    <n v="0"/>
    <m/>
    <n v="90165"/>
    <x v="1953"/>
    <s v="Reduced Reporter"/>
    <s v="Urban"/>
    <s v="DR"/>
    <s v="PT"/>
    <s v=" Actual Vehicle Revenue Miles"/>
    <m/>
    <m/>
    <m/>
    <n v="0"/>
    <n v="0"/>
    <n v="0"/>
    <n v="0"/>
    <n v="0"/>
    <n v="0"/>
    <n v="0"/>
    <n v="0"/>
    <n v="0"/>
    <n v="0"/>
    <n v="0"/>
    <n v="0"/>
    <n v="0"/>
    <n v="0"/>
    <n v="0"/>
    <n v="0"/>
  </r>
  <r>
    <n v="6"/>
    <x v="485"/>
    <s v="N"/>
    <n v="4357850"/>
    <n v="0"/>
    <n v="0"/>
    <m/>
    <n v="90165"/>
    <x v="1953"/>
    <s v="Reduced Reporter"/>
    <s v="Urban"/>
    <s v="MB"/>
    <s v="PT"/>
    <s v=" Actual Vehicle Revenue Miles"/>
    <m/>
    <m/>
    <m/>
    <n v="0"/>
    <n v="0"/>
    <n v="0"/>
    <n v="0"/>
    <n v="0"/>
    <n v="0"/>
    <n v="0"/>
    <n v="0"/>
    <n v="0"/>
    <n v="0"/>
    <n v="0"/>
    <n v="0"/>
    <n v="0"/>
    <n v="0"/>
    <n v="0"/>
    <n v="0"/>
  </r>
  <r>
    <n v="12754"/>
    <x v="536"/>
    <s v="N"/>
    <n v="76338"/>
    <n v="3395.9767608561101"/>
    <n v="22.48"/>
    <m/>
    <n v="90165"/>
    <x v="1953"/>
    <s v="Reduced Reporter"/>
    <s v="Urban"/>
    <s v="DR"/>
    <s v="PT"/>
    <s v=" Actual Vehicle Revenue Miles"/>
    <m/>
    <m/>
    <m/>
    <n v="0"/>
    <n v="0"/>
    <n v="0"/>
    <n v="0"/>
    <n v="0"/>
    <n v="0"/>
    <n v="0"/>
    <n v="0"/>
    <n v="0"/>
    <n v="0"/>
    <n v="0"/>
    <n v="0"/>
    <n v="0"/>
    <n v="0"/>
    <n v="0"/>
    <n v="0"/>
  </r>
  <r>
    <n v="12754"/>
    <x v="536"/>
    <s v="N"/>
    <n v="76338"/>
    <n v="3395.9767608561101"/>
    <n v="22.48"/>
    <m/>
    <n v="90165"/>
    <x v="1953"/>
    <s v="Reduced Reporter"/>
    <s v="Urban"/>
    <s v="MB"/>
    <s v="PT"/>
    <s v=" Actual Vehicle Revenue Miles"/>
    <m/>
    <m/>
    <m/>
    <n v="0"/>
    <n v="0"/>
    <n v="0"/>
    <n v="0"/>
    <n v="0"/>
    <n v="0"/>
    <n v="0"/>
    <n v="0"/>
    <n v="0"/>
    <n v="0"/>
    <n v="0"/>
    <n v="0"/>
    <n v="0"/>
    <n v="0"/>
    <n v="0"/>
    <n v="0"/>
  </r>
  <r>
    <n v="51445"/>
    <x v="494"/>
    <s v="N"/>
    <n v="12237376"/>
    <n v="7476.2841165826803"/>
    <n v="1636.83"/>
    <m/>
    <n v="90165"/>
    <x v="1953"/>
    <s v="Reduced Reporter"/>
    <s v="Urban"/>
    <s v="DR"/>
    <s v="PT"/>
    <s v=" Actual Data"/>
    <m/>
    <m/>
    <m/>
    <n v="0"/>
    <n v="0"/>
    <n v="0"/>
    <n v="0"/>
    <n v="0"/>
    <n v="0"/>
    <n v="0"/>
    <n v="0"/>
    <n v="0"/>
    <n v="0"/>
    <n v="0"/>
    <n v="0"/>
    <n v="0"/>
    <n v="0"/>
    <n v="0"/>
    <n v="0"/>
  </r>
  <r>
    <n v="51445"/>
    <x v="494"/>
    <s v="N"/>
    <n v="12237376"/>
    <n v="7476.2841165826803"/>
    <n v="1636.83"/>
    <m/>
    <n v="90165"/>
    <x v="1953"/>
    <s v="Reduced Reporter"/>
    <s v="Urban"/>
    <s v="MB"/>
    <s v="PT"/>
    <s v=" Actual Data"/>
    <m/>
    <m/>
    <m/>
    <n v="0"/>
    <n v="0"/>
    <n v="0"/>
    <n v="0"/>
    <n v="0"/>
    <n v="0"/>
    <n v="0"/>
    <n v="0"/>
    <n v="0"/>
    <n v="0"/>
    <n v="0"/>
    <n v="0"/>
    <n v="0"/>
    <n v="0"/>
    <n v="0"/>
    <n v="0"/>
  </r>
  <r>
    <n v="82144"/>
    <x v="515"/>
    <s v="N"/>
    <n v="127364"/>
    <n v="4027.0095594089298"/>
    <n v="31.63"/>
    <m/>
    <n v="90165"/>
    <x v="1953"/>
    <s v="Reduced Reporter"/>
    <s v="Urban"/>
    <s v="DR"/>
    <s v="PT"/>
    <s v=" Actual Vehicle Revenue Miles"/>
    <m/>
    <m/>
    <m/>
    <n v="0"/>
    <n v="0"/>
    <n v="0"/>
    <n v="0"/>
    <n v="0"/>
    <n v="0"/>
    <n v="0"/>
    <n v="0"/>
    <n v="0"/>
    <n v="0"/>
    <n v="0"/>
    <n v="0"/>
    <n v="0"/>
    <n v="0"/>
    <n v="0"/>
    <n v="0"/>
  </r>
  <r>
    <n v="82144"/>
    <x v="515"/>
    <s v="N"/>
    <n v="127364"/>
    <n v="4027.0095594089298"/>
    <n v="31.63"/>
    <m/>
    <n v="90165"/>
    <x v="1953"/>
    <s v="Reduced Reporter"/>
    <s v="Urban"/>
    <s v="MB"/>
    <s v="PT"/>
    <s v=" Actual Vehicle Revenue Miles"/>
    <m/>
    <m/>
    <m/>
    <n v="0"/>
    <n v="0"/>
    <n v="0"/>
    <n v="0"/>
    <n v="0"/>
    <n v="0"/>
    <n v="0"/>
    <n v="0"/>
    <n v="0"/>
    <n v="0"/>
    <n v="0"/>
    <n v="0"/>
    <n v="0"/>
    <n v="0"/>
    <n v="0"/>
    <n v="0"/>
  </r>
  <r>
    <n v="87490"/>
    <x v="537"/>
    <s v="Y"/>
    <n v="213986"/>
    <n v="2668.26099602657"/>
    <n v="80.2"/>
    <m/>
    <n v="90165"/>
    <x v="1953"/>
    <s v="Reduced Reporter"/>
    <s v="Urban"/>
    <s v="MB"/>
    <s v="PT"/>
    <s v=" Actual Data"/>
    <m/>
    <m/>
    <m/>
    <n v="21823"/>
    <n v="152351"/>
    <n v="335962"/>
    <n v="0"/>
    <n v="3929889"/>
    <n v="335962"/>
    <n v="0"/>
    <n v="3929889"/>
    <n v="0"/>
    <n v="0"/>
    <n v="0"/>
    <n v="0"/>
    <n v="0"/>
    <n v="0"/>
    <n v="0"/>
    <n v="0"/>
  </r>
  <r>
    <n v="87490"/>
    <x v="537"/>
    <s v="Y"/>
    <n v="213986"/>
    <n v="2668.26099602657"/>
    <n v="80.2"/>
    <m/>
    <n v="90165"/>
    <x v="1953"/>
    <s v="Reduced Reporter"/>
    <s v="Urban"/>
    <s v="DR"/>
    <s v="PT"/>
    <s v=" Actual Vehicle Revenue Miles"/>
    <m/>
    <m/>
    <m/>
    <n v="14531"/>
    <n v="39523"/>
    <n v="218130"/>
    <n v="0"/>
    <n v="2922386"/>
    <n v="218130"/>
    <n v="0"/>
    <n v="2922386"/>
    <n v="0"/>
    <n v="0"/>
    <n v="0"/>
    <n v="0"/>
    <n v="0"/>
    <n v="0"/>
    <n v="0"/>
    <n v="0"/>
  </r>
  <r>
    <n v="6"/>
    <x v="485"/>
    <s v="N"/>
    <n v="4357850"/>
    <n v="0"/>
    <n v="0"/>
    <m/>
    <n v="90167"/>
    <x v="1954"/>
    <s v="Reduced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0"/>
    <n v="0"/>
    <n v="0"/>
    <n v="0"/>
    <n v="0"/>
    <n v="0"/>
    <n v="0"/>
    <n v="0"/>
    <n v="0"/>
    <n v="0"/>
    <n v="0"/>
    <n v="0"/>
    <n v="0"/>
    <n v="0"/>
    <n v="0"/>
    <n v="0"/>
  </r>
  <r>
    <n v="22420"/>
    <x v="525"/>
    <s v="Y"/>
    <n v="77034"/>
    <n v="6333.8250411901399"/>
    <n v="12.16"/>
    <m/>
    <n v="90167"/>
    <x v="1954"/>
    <s v="Reduced Reporter"/>
    <s v="Urban"/>
    <s v="DR"/>
    <s v="DO"/>
    <s v=" Actual Vehicle Revenue Miles"/>
    <m/>
    <m/>
    <m/>
    <n v="4558"/>
    <n v="12956"/>
    <n v="47130"/>
    <n v="0"/>
    <n v="910233"/>
    <n v="47130"/>
    <n v="0"/>
    <n v="910233"/>
    <n v="0"/>
    <n v="0"/>
    <n v="0"/>
    <n v="0"/>
    <n v="0"/>
    <n v="0"/>
    <n v="0"/>
    <n v="0"/>
  </r>
  <r>
    <n v="77068"/>
    <x v="502"/>
    <s v="Y"/>
    <n v="1946618"/>
    <n v="4163.1600017923902"/>
    <n v="467.58"/>
    <m/>
    <n v="90168"/>
    <x v="1955"/>
    <s v="Reduced Reporter"/>
    <s v="Urban"/>
    <s v="MB"/>
    <s v="PT"/>
    <s v=" Actual Vehicle Revenue Miles"/>
    <m/>
    <m/>
    <m/>
    <n v="32630"/>
    <n v="111970"/>
    <n v="413308"/>
    <n v="0"/>
    <n v="4603366"/>
    <n v="413308"/>
    <n v="0"/>
    <n v="4603366"/>
    <n v="0"/>
    <n v="0"/>
    <n v="0"/>
    <n v="0"/>
    <n v="0"/>
    <n v="0"/>
    <n v="0"/>
    <n v="0"/>
  </r>
  <r>
    <n v="77068"/>
    <x v="502"/>
    <s v="Y"/>
    <n v="1946618"/>
    <n v="4163.1600017923902"/>
    <n v="467.58"/>
    <m/>
    <n v="90168"/>
    <x v="1955"/>
    <s v="Reduced Reporter"/>
    <s v="Urban"/>
    <s v="DR"/>
    <s v="PT"/>
    <s v=" Actual Vehicle Revenue Miles"/>
    <m/>
    <m/>
    <m/>
    <n v="8723"/>
    <n v="17250"/>
    <n v="109916"/>
    <n v="0"/>
    <n v="1676580"/>
    <n v="109916"/>
    <n v="0"/>
    <n v="1676580"/>
    <n v="0"/>
    <n v="0"/>
    <n v="0"/>
    <n v="0"/>
    <n v="0"/>
    <n v="0"/>
    <n v="0"/>
    <n v="0"/>
  </r>
  <r>
    <n v="77068"/>
    <x v="502"/>
    <s v="Y"/>
    <n v="1946618"/>
    <n v="4163.1600017923902"/>
    <n v="467.58"/>
    <m/>
    <n v="90168"/>
    <x v="1955"/>
    <s v="Reduced Reporter"/>
    <s v="Urban"/>
    <s v="CB"/>
    <s v="PT"/>
    <s v=" Actual Vehicle Revenue Miles"/>
    <m/>
    <m/>
    <m/>
    <n v="4884"/>
    <n v="25683"/>
    <n v="101174"/>
    <n v="0"/>
    <n v="1054424"/>
    <n v="101174"/>
    <n v="0"/>
    <n v="1054424"/>
    <n v="0"/>
    <n v="0"/>
    <n v="0"/>
    <n v="0"/>
    <n v="0"/>
    <n v="0"/>
    <n v="0"/>
    <n v="0"/>
  </r>
  <r>
    <n v="51445"/>
    <x v="494"/>
    <s v="N"/>
    <n v="12237376"/>
    <n v="7476.2841165826803"/>
    <n v="1636.83"/>
    <m/>
    <n v="90171"/>
    <x v="1956"/>
    <s v="Full Reporter"/>
    <s v="Urban"/>
    <s v="CB"/>
    <s v="PT"/>
    <s v=" Actual Vehicle Revenue Miles"/>
    <m/>
    <m/>
    <m/>
    <n v="0"/>
    <n v="0"/>
    <n v="0"/>
    <n v="0"/>
    <n v="0"/>
    <n v="0"/>
    <n v="0"/>
    <n v="0"/>
    <n v="0"/>
    <n v="0"/>
    <n v="0"/>
    <n v="0"/>
    <n v="0"/>
    <n v="0"/>
    <n v="0"/>
    <n v="0"/>
  </r>
  <r>
    <n v="51445"/>
    <x v="494"/>
    <s v="N"/>
    <n v="12237376"/>
    <n v="7476.2841165826803"/>
    <n v="1636.83"/>
    <m/>
    <n v="90171"/>
    <x v="1956"/>
    <s v="Full Reporter"/>
    <s v="Urban"/>
    <s v="DR"/>
    <s v="PT"/>
    <s v=" Actual Data"/>
    <m/>
    <m/>
    <m/>
    <n v="0"/>
    <n v="0"/>
    <n v="0"/>
    <n v="0"/>
    <n v="0"/>
    <n v="0"/>
    <n v="0"/>
    <n v="0"/>
    <n v="0"/>
    <n v="0"/>
    <n v="0"/>
    <n v="0"/>
    <n v="0"/>
    <n v="0"/>
    <n v="0"/>
    <n v="0"/>
  </r>
  <r>
    <n v="51445"/>
    <x v="494"/>
    <s v="N"/>
    <n v="12237376"/>
    <n v="7476.2841165826803"/>
    <n v="1636.83"/>
    <m/>
    <n v="90171"/>
    <x v="1956"/>
    <s v="Full Reporter"/>
    <s v="Urban"/>
    <s v="MB"/>
    <s v="PT"/>
    <s v=" Actual Data"/>
    <m/>
    <m/>
    <m/>
    <n v="0"/>
    <n v="0"/>
    <n v="0"/>
    <n v="0"/>
    <n v="0"/>
    <n v="0"/>
    <n v="0"/>
    <n v="0"/>
    <n v="0"/>
    <n v="0"/>
    <n v="0"/>
    <n v="0"/>
    <n v="0"/>
    <n v="0"/>
    <n v="0"/>
    <n v="0"/>
  </r>
  <r>
    <n v="79309"/>
    <x v="534"/>
    <s v="Y"/>
    <n v="278031"/>
    <n v="3571.56353241736"/>
    <n v="77.849999999999994"/>
    <m/>
    <n v="90171"/>
    <x v="1956"/>
    <s v="Full Reporter"/>
    <s v="Urban"/>
    <s v="MB"/>
    <s v="PT"/>
    <s v=" Actual Vehicle Revenue Miles"/>
    <m/>
    <m/>
    <m/>
    <n v="104984"/>
    <n v="1925883"/>
    <n v="1596600"/>
    <n v="8348318"/>
    <n v="15220385"/>
    <n v="1596600"/>
    <n v="8348318"/>
    <n v="15220385"/>
    <n v="0"/>
    <n v="0"/>
    <n v="0"/>
    <n v="0"/>
    <n v="0"/>
    <n v="0"/>
    <n v="0"/>
    <n v="0"/>
  </r>
  <r>
    <n v="79309"/>
    <x v="534"/>
    <s v="Y"/>
    <n v="278031"/>
    <n v="3571.56353241736"/>
    <n v="77.849999999999994"/>
    <m/>
    <n v="90171"/>
    <x v="1956"/>
    <s v="Full Reporter"/>
    <s v="Urban"/>
    <s v="DR"/>
    <s v="PT"/>
    <s v=" Actual Vehicle Revenue Miles"/>
    <m/>
    <m/>
    <m/>
    <n v="62644"/>
    <n v="136027"/>
    <n v="799319"/>
    <n v="989960"/>
    <n v="8091077"/>
    <n v="799319"/>
    <n v="989960"/>
    <n v="8091077"/>
    <n v="0"/>
    <n v="0"/>
    <n v="0"/>
    <n v="0"/>
    <n v="0"/>
    <n v="0"/>
    <n v="0"/>
    <n v="0"/>
  </r>
  <r>
    <n v="79309"/>
    <x v="534"/>
    <s v="Y"/>
    <n v="278031"/>
    <n v="3571.56353241736"/>
    <n v="77.849999999999994"/>
    <m/>
    <n v="90171"/>
    <x v="1956"/>
    <s v="Full Reporter"/>
    <s v="Urban"/>
    <s v="CB"/>
    <s v="PT"/>
    <s v=" Actual Vehicle Revenue Miles"/>
    <m/>
    <m/>
    <m/>
    <n v="24122"/>
    <n v="227755"/>
    <n v="619920"/>
    <n v="5297581"/>
    <n v="4215416"/>
    <n v="619920"/>
    <n v="5297581"/>
    <n v="4215416"/>
    <n v="0"/>
    <n v="0"/>
    <n v="0"/>
    <n v="0"/>
    <n v="0"/>
    <n v="0"/>
    <n v="0"/>
    <n v="0"/>
  </r>
  <r>
    <n v="6"/>
    <x v="485"/>
    <s v="N"/>
    <n v="4357850"/>
    <n v="0"/>
    <n v="0"/>
    <m/>
    <n v="90173"/>
    <x v="1957"/>
    <s v="Full Reporter"/>
    <s v="Urban"/>
    <s v="MB"/>
    <s v="PT"/>
    <s v=" Actual Vehicle Revenue Miles"/>
    <m/>
    <m/>
    <m/>
    <n v="46472"/>
    <n v="239280"/>
    <n v="705269"/>
    <n v="1477473"/>
    <n v="5721288"/>
    <n v="705269"/>
    <n v="1477473"/>
    <n v="5721288"/>
    <n v="0"/>
    <n v="0"/>
    <n v="0"/>
    <n v="0"/>
    <n v="0"/>
    <n v="0"/>
    <n v="0"/>
    <n v="0"/>
  </r>
  <r>
    <n v="6"/>
    <x v="485"/>
    <s v="N"/>
    <n v="4357850"/>
    <n v="0"/>
    <n v="0"/>
    <m/>
    <n v="90173"/>
    <x v="1957"/>
    <s v="Full Reporter"/>
    <s v="Urban"/>
    <s v="DR"/>
    <s v="PT"/>
    <s v=" Actual Vehicle Revenue Miles"/>
    <m/>
    <m/>
    <m/>
    <n v="15334"/>
    <n v="28241"/>
    <n v="218775"/>
    <n v="209902"/>
    <n v="1458506"/>
    <n v="218775"/>
    <n v="209902"/>
    <n v="1458506"/>
    <n v="0"/>
    <n v="0"/>
    <n v="0"/>
    <n v="0"/>
    <n v="0"/>
    <n v="0"/>
    <n v="0"/>
    <n v="0"/>
  </r>
  <r>
    <n v="56251"/>
    <x v="539"/>
    <s v="Y"/>
    <n v="150052"/>
    <n v="3483.3598924613002"/>
    <n v="43.08"/>
    <m/>
    <n v="90173"/>
    <x v="1957"/>
    <s v="Full Reporter"/>
    <s v="Urban"/>
    <s v="MB"/>
    <s v="PT"/>
    <s v=" Actual Vehicle Revenue Miles"/>
    <m/>
    <m/>
    <m/>
    <n v="56980"/>
    <n v="293384"/>
    <n v="864740"/>
    <n v="1811549"/>
    <n v="7014949"/>
    <n v="864740"/>
    <n v="1811549"/>
    <n v="7014949"/>
    <n v="0"/>
    <n v="0"/>
    <n v="0"/>
    <n v="0"/>
    <n v="0"/>
    <n v="0"/>
    <n v="0"/>
    <n v="0"/>
  </r>
  <r>
    <n v="56251"/>
    <x v="539"/>
    <s v="Y"/>
    <n v="150052"/>
    <n v="3483.3598924613002"/>
    <n v="43.08"/>
    <m/>
    <n v="90173"/>
    <x v="1957"/>
    <s v="Full Reporter"/>
    <s v="Urban"/>
    <s v="DR"/>
    <s v="PT"/>
    <s v=" Actual Vehicle Revenue Miles"/>
    <m/>
    <m/>
    <m/>
    <n v="14080"/>
    <n v="25932"/>
    <n v="200883"/>
    <n v="192736"/>
    <n v="1339226"/>
    <n v="200883"/>
    <n v="192736"/>
    <n v="1339226"/>
    <n v="0"/>
    <n v="0"/>
    <n v="0"/>
    <n v="0"/>
    <n v="0"/>
    <n v="0"/>
    <n v="0"/>
    <n v="0"/>
  </r>
  <r>
    <n v="89083"/>
    <x v="540"/>
    <s v="N"/>
    <n v="79203"/>
    <n v="4688.3305790314498"/>
    <n v="16.89"/>
    <m/>
    <n v="90173"/>
    <x v="1957"/>
    <s v="Full Reporter"/>
    <s v="Urban"/>
    <s v="MB"/>
    <s v="PT"/>
    <s v=" Actual Vehicle Revenue Miles"/>
    <m/>
    <m/>
    <m/>
    <n v="2510"/>
    <n v="12923"/>
    <n v="38089"/>
    <n v="79793"/>
    <n v="308986"/>
    <n v="38089"/>
    <n v="79793"/>
    <n v="308986"/>
    <n v="0"/>
    <n v="0"/>
    <n v="0"/>
    <n v="0"/>
    <n v="0"/>
    <n v="0"/>
    <n v="0"/>
    <n v="0"/>
  </r>
  <r>
    <n v="89083"/>
    <x v="540"/>
    <s v="N"/>
    <n v="79203"/>
    <n v="4688.3305790314498"/>
    <n v="16.89"/>
    <m/>
    <n v="90173"/>
    <x v="1957"/>
    <s v="Full Reporter"/>
    <s v="Urban"/>
    <s v="DR"/>
    <s v="PT"/>
    <s v=" Actual Vehicle Revenue Miles"/>
    <m/>
    <m/>
    <m/>
    <n v="0"/>
    <n v="0"/>
    <n v="0"/>
    <n v="0"/>
    <n v="0"/>
    <n v="0"/>
    <n v="0"/>
    <n v="0"/>
    <n v="0"/>
    <n v="0"/>
    <n v="0"/>
    <n v="0"/>
    <n v="0"/>
    <n v="0"/>
    <n v="0"/>
    <n v="0"/>
  </r>
  <r>
    <n v="6"/>
    <x v="485"/>
    <s v="N"/>
    <n v="4357850"/>
    <n v="0"/>
    <n v="0"/>
    <m/>
    <n v="90175"/>
    <x v="1958"/>
    <s v="Reduced Reporter"/>
    <s v="Urban"/>
    <s v="DR"/>
    <s v="PT"/>
    <s v=" Actual Vehicle Revenue Miles"/>
    <m/>
    <m/>
    <m/>
    <n v="0"/>
    <n v="0"/>
    <n v="0"/>
    <n v="0"/>
    <n v="0"/>
    <n v="0"/>
    <n v="0"/>
    <n v="0"/>
    <n v="0"/>
    <n v="0"/>
    <n v="0"/>
    <n v="0"/>
    <n v="0"/>
    <n v="0"/>
    <n v="0"/>
    <n v="0"/>
  </r>
  <r>
    <n v="6"/>
    <x v="485"/>
    <s v="N"/>
    <n v="4357850"/>
    <n v="0"/>
    <n v="0"/>
    <m/>
    <n v="90175"/>
    <x v="1958"/>
    <s v="Reduced Reporter"/>
    <s v="Urban"/>
    <s v="MB"/>
    <s v="PT"/>
    <s v=" Actual Vehicle Revenue Miles"/>
    <m/>
    <m/>
    <m/>
    <n v="0"/>
    <n v="0"/>
    <n v="0"/>
    <n v="0"/>
    <n v="0"/>
    <n v="0"/>
    <n v="0"/>
    <n v="0"/>
    <n v="0"/>
    <n v="0"/>
    <n v="0"/>
    <n v="0"/>
    <n v="0"/>
    <n v="0"/>
    <n v="0"/>
    <n v="0"/>
  </r>
  <r>
    <n v="50851"/>
    <x v="495"/>
    <s v="Y"/>
    <n v="73090"/>
    <n v="4473.0392302436503"/>
    <n v="16.34"/>
    <m/>
    <n v="90175"/>
    <x v="1958"/>
    <s v="Reduced Reporter"/>
    <s v="Urban"/>
    <s v="MB"/>
    <s v="PT"/>
    <s v=" Actual Data"/>
    <m/>
    <m/>
    <m/>
    <n v="20785"/>
    <n v="168641"/>
    <n v="244214"/>
    <n v="0"/>
    <n v="2902729"/>
    <n v="244214"/>
    <n v="0"/>
    <n v="2902729"/>
    <n v="0"/>
    <n v="0"/>
    <n v="0"/>
    <n v="0"/>
    <n v="0"/>
    <n v="0"/>
    <n v="0"/>
    <n v="0"/>
  </r>
  <r>
    <n v="50851"/>
    <x v="495"/>
    <s v="Y"/>
    <n v="73090"/>
    <n v="4473.0392302436503"/>
    <n v="16.34"/>
    <m/>
    <n v="90175"/>
    <x v="1958"/>
    <s v="Reduced Reporter"/>
    <s v="Urban"/>
    <s v="DR"/>
    <s v="PT"/>
    <s v=" Actual Data"/>
    <m/>
    <m/>
    <m/>
    <n v="6938"/>
    <n v="15420"/>
    <n v="51478"/>
    <n v="0"/>
    <n v="1602734"/>
    <n v="51478"/>
    <n v="0"/>
    <n v="1602734"/>
    <n v="0"/>
    <n v="0"/>
    <n v="0"/>
    <n v="0"/>
    <n v="0"/>
    <n v="0"/>
    <n v="0"/>
    <n v="0"/>
  </r>
  <r>
    <n v="50533"/>
    <x v="487"/>
    <s v="N"/>
    <n v="240381"/>
    <n v="3683.4746260521401"/>
    <n v="65.260000000000005"/>
    <m/>
    <n v="90182"/>
    <x v="1959"/>
    <s v="Full Reporter"/>
    <s v="Urban"/>
    <s v="CR"/>
    <s v="PT"/>
    <s v=" Actual Vehicle Revenue Miles"/>
    <m/>
    <m/>
    <m/>
    <n v="4466"/>
    <n v="85330"/>
    <n v="177769"/>
    <n v="4396690"/>
    <n v="6501007"/>
    <n v="0"/>
    <n v="0"/>
    <n v="0"/>
    <n v="29.9"/>
    <n v="177769"/>
    <n v="4396690"/>
    <n v="6501007"/>
    <n v="29.9"/>
    <n v="177769"/>
    <n v="0"/>
    <n v="0"/>
  </r>
  <r>
    <n v="54145"/>
    <x v="496"/>
    <s v="N"/>
    <n v="86674"/>
    <n v="4234.0688734611504"/>
    <n v="20.47"/>
    <m/>
    <n v="90182"/>
    <x v="1959"/>
    <s v="Full Reporter"/>
    <s v="Urban"/>
    <s v="CR"/>
    <s v="PT"/>
    <s v=" Actual Vehicle Revenue Miles"/>
    <m/>
    <m/>
    <m/>
    <n v="4297"/>
    <n v="82105"/>
    <n v="171051"/>
    <n v="4230537"/>
    <n v="6255330"/>
    <n v="0"/>
    <n v="0"/>
    <n v="0"/>
    <n v="28.8"/>
    <n v="171051"/>
    <n v="4230537"/>
    <n v="6255330"/>
    <n v="28.8"/>
    <n v="171051"/>
    <n v="0"/>
    <n v="0"/>
  </r>
  <r>
    <n v="78904"/>
    <x v="488"/>
    <s v="N"/>
    <n v="3515933"/>
    <n v="6843.0444089440698"/>
    <n v="513.79999999999995"/>
    <m/>
    <n v="90182"/>
    <x v="1959"/>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2551"/>
    <n v="48738"/>
    <n v="101537"/>
    <n v="2511274"/>
    <n v="3713205"/>
    <n v="0"/>
    <n v="0"/>
    <n v="0"/>
    <n v="17.100000000000001"/>
    <n v="101537"/>
    <n v="2511274"/>
    <n v="3713205"/>
    <n v="17.100000000000001"/>
    <n v="101537"/>
    <n v="0"/>
    <n v="0"/>
  </r>
  <r>
    <n v="79039"/>
    <x v="489"/>
    <s v="N"/>
    <n v="1837446"/>
    <n v="6436.3675001970596"/>
    <n v="285.48"/>
    <m/>
    <n v="90182"/>
    <x v="1959"/>
    <s v="Full Reporter"/>
    <s v="Urban"/>
    <s v="CR"/>
    <s v="PT"/>
    <s v=" Other"/>
    <s v="The UZA percentage is based on a funding agreement with the 3 partners: San Francisco MTA, San Mateo County Transit District and Santa Clara County VTA, which is 1/3 for each partner.  The Directional Route Miles (DRM) are based on the actual miles."/>
    <m/>
    <m/>
    <n v="8275"/>
    <n v="158119"/>
    <n v="329412"/>
    <n v="8147217"/>
    <n v="12046586"/>
    <n v="0"/>
    <n v="0"/>
    <n v="0"/>
    <n v="55.5"/>
    <n v="329412"/>
    <n v="8147217"/>
    <n v="12046586"/>
    <n v="55.5"/>
    <n v="329412"/>
    <n v="0"/>
    <n v="0"/>
  </r>
  <r>
    <n v="85087"/>
    <x v="497"/>
    <s v="Y"/>
    <n v="414847"/>
    <n v="4486.6690584293601"/>
    <n v="92.46"/>
    <m/>
    <n v="90182"/>
    <x v="1959"/>
    <s v="Full Reporter"/>
    <s v="Urban"/>
    <s v="CR"/>
    <s v="PT"/>
    <s v=" Actual Vehicle Revenue Miles"/>
    <m/>
    <m/>
    <m/>
    <n v="1861"/>
    <n v="35556"/>
    <n v="74075"/>
    <n v="1832068"/>
    <n v="2708920"/>
    <n v="0"/>
    <n v="0"/>
    <n v="0"/>
    <n v="12.5"/>
    <n v="74075"/>
    <n v="1832068"/>
    <n v="2708920"/>
    <n v="12.5"/>
    <n v="74075"/>
    <n v="0"/>
    <n v="0"/>
  </r>
  <r>
    <n v="88280"/>
    <x v="498"/>
    <s v="N"/>
    <n v="120912"/>
    <n v="4469.1432941806997"/>
    <n v="27.05"/>
    <m/>
    <n v="90182"/>
    <x v="1959"/>
    <s v="Full Reporter"/>
    <s v="Urban"/>
    <s v="CR"/>
    <s v="PT"/>
    <s v=" Actual Vehicle Revenue Miles"/>
    <m/>
    <m/>
    <m/>
    <n v="3383"/>
    <n v="64650"/>
    <n v="134686"/>
    <n v="3331135"/>
    <n v="4925463"/>
    <n v="0"/>
    <n v="0"/>
    <n v="0"/>
    <n v="22.7"/>
    <n v="134686"/>
    <n v="3331135"/>
    <n v="4925463"/>
    <n v="22.7"/>
    <n v="134686"/>
    <n v="0"/>
    <n v="0"/>
  </r>
  <r>
    <n v="88732"/>
    <x v="511"/>
    <s v="Y"/>
    <n v="875441"/>
    <n v="2449.8197544742402"/>
    <n v="357.35"/>
    <m/>
    <n v="90191"/>
    <x v="1960"/>
    <s v="Reduced Reporter"/>
    <s v="Urban"/>
    <s v="DR"/>
    <s v="DO"/>
    <s v=" Actual Vehicle Revenue Miles"/>
    <m/>
    <m/>
    <m/>
    <n v="32347"/>
    <n v="61447"/>
    <n v="539929"/>
    <n v="0"/>
    <n v="1939821"/>
    <n v="539929"/>
    <n v="0"/>
    <n v="1939821"/>
    <n v="0"/>
    <n v="0"/>
    <n v="0"/>
    <n v="0"/>
    <n v="0"/>
    <n v="0"/>
    <n v="0"/>
    <n v="0"/>
  </r>
  <r>
    <n v="27261"/>
    <x v="518"/>
    <s v="Y"/>
    <n v="67804"/>
    <n v="2262.9249277367699"/>
    <n v="29.96"/>
    <m/>
    <n v="90194"/>
    <x v="1961"/>
    <s v="Reduced Reporter"/>
    <s v="Urban"/>
    <s v="DR"/>
    <s v="PT"/>
    <s v=" Actual Data"/>
    <m/>
    <m/>
    <m/>
    <n v="2937"/>
    <n v="7403"/>
    <n v="34112"/>
    <n v="0"/>
    <n v="471845"/>
    <n v="34112"/>
    <n v="0"/>
    <n v="471845"/>
    <n v="0"/>
    <n v="0"/>
    <n v="0"/>
    <n v="0"/>
    <n v="0"/>
    <n v="0"/>
    <n v="0"/>
    <n v="0"/>
  </r>
  <r>
    <n v="6"/>
    <x v="485"/>
    <s v="N"/>
    <n v="4357850"/>
    <n v="0"/>
    <n v="0"/>
    <m/>
    <n v="90196"/>
    <x v="1962"/>
    <s v="Full Reporter"/>
    <s v="Urban"/>
    <s v="MB"/>
    <s v="DO"/>
    <s v=" Actual Vehicle Revenue Miles"/>
    <m/>
    <m/>
    <m/>
    <n v="18043"/>
    <n v="166380"/>
    <n v="355830"/>
    <n v="1293121"/>
    <n v="4006447"/>
    <n v="355830"/>
    <n v="1293121"/>
    <n v="4006447"/>
    <n v="0"/>
    <n v="0"/>
    <n v="0"/>
    <n v="0"/>
    <n v="0"/>
    <n v="0"/>
    <n v="0"/>
    <n v="0"/>
  </r>
  <r>
    <n v="6"/>
    <x v="485"/>
    <s v="N"/>
    <n v="4357850"/>
    <n v="0"/>
    <n v="0"/>
    <m/>
    <n v="90196"/>
    <x v="1962"/>
    <s v="Full Reporter"/>
    <s v="Urban"/>
    <s v="DR"/>
    <s v="PT"/>
    <s v=" Actual Vehicle Revenue Miles"/>
    <m/>
    <m/>
    <m/>
    <n v="6339"/>
    <n v="10628"/>
    <n v="46372"/>
    <n v="59217"/>
    <n v="700711"/>
    <n v="46372"/>
    <n v="59217"/>
    <n v="700711"/>
    <n v="0"/>
    <n v="0"/>
    <n v="0"/>
    <n v="0"/>
    <n v="0"/>
    <n v="0"/>
    <n v="0"/>
    <n v="0"/>
  </r>
  <r>
    <n v="6"/>
    <x v="485"/>
    <s v="N"/>
    <n v="4357850"/>
    <n v="0"/>
    <n v="0"/>
    <m/>
    <n v="90196"/>
    <x v="1962"/>
    <s v="Full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0"/>
    <n v="0"/>
    <n v="0"/>
    <n v="0"/>
    <n v="0"/>
    <n v="0"/>
    <n v="0"/>
    <n v="0"/>
    <n v="0"/>
    <n v="0"/>
    <n v="0"/>
    <n v="0"/>
    <n v="0"/>
    <n v="0"/>
    <n v="0"/>
    <n v="0"/>
  </r>
  <r>
    <n v="6"/>
    <x v="485"/>
    <s v="N"/>
    <n v="4357850"/>
    <n v="0"/>
    <n v="0"/>
    <m/>
    <n v="90196"/>
    <x v="1962"/>
    <s v="Full Reporter"/>
    <s v="Urban"/>
    <s v="CB"/>
    <s v="PT"/>
    <s v=" Actual Vehicle Revenue Miles"/>
    <m/>
    <m/>
    <m/>
    <n v="0"/>
    <n v="0"/>
    <n v="0"/>
    <n v="0"/>
    <n v="0"/>
    <n v="0"/>
    <n v="0"/>
    <n v="0"/>
    <n v="0"/>
    <n v="0"/>
    <n v="0"/>
    <n v="0"/>
    <n v="0"/>
    <n v="0"/>
    <n v="0"/>
    <n v="0"/>
  </r>
  <r>
    <n v="6"/>
    <x v="485"/>
    <s v="N"/>
    <n v="4357850"/>
    <n v="0"/>
    <n v="0"/>
    <m/>
    <n v="90196"/>
    <x v="1962"/>
    <s v="Full Reporter"/>
    <s v="Urban"/>
    <s v="MB"/>
    <s v="PT"/>
    <s v=" Actual Vehicle Revenue Miles"/>
    <m/>
    <m/>
    <m/>
    <n v="0"/>
    <n v="0"/>
    <n v="0"/>
    <n v="0"/>
    <n v="0"/>
    <n v="0"/>
    <n v="0"/>
    <n v="0"/>
    <n v="0"/>
    <n v="0"/>
    <n v="0"/>
    <n v="0"/>
    <n v="0"/>
    <n v="0"/>
    <n v="0"/>
    <n v="0"/>
  </r>
  <r>
    <n v="6"/>
    <x v="485"/>
    <s v="N"/>
    <n v="4357850"/>
    <n v="0"/>
    <n v="0"/>
    <m/>
    <n v="90196"/>
    <x v="1962"/>
    <s v="Full Reporter"/>
    <s v="Urban"/>
    <s v="VP"/>
    <s v="PT"/>
    <s v=" Actual Vehicle Revenue Miles"/>
    <m/>
    <m/>
    <m/>
    <n v="0"/>
    <n v="0"/>
    <n v="0"/>
    <n v="0"/>
    <n v="0"/>
    <n v="0"/>
    <n v="0"/>
    <n v="0"/>
    <n v="0"/>
    <n v="0"/>
    <n v="0"/>
    <n v="0"/>
    <n v="0"/>
    <n v="0"/>
    <n v="0"/>
    <n v="0"/>
  </r>
  <r>
    <n v="99999"/>
    <x v="541"/>
    <s v="N"/>
    <n v="210000"/>
    <n v="5676"/>
    <n v="37"/>
    <m/>
    <n v="90196"/>
    <x v="1962"/>
    <s v="Full Reporter"/>
    <s v="Urban"/>
    <s v="DR"/>
    <s v="PT"/>
    <s v=" Actual Data"/>
    <m/>
    <m/>
    <m/>
    <n v="32714"/>
    <n v="273445"/>
    <n v="584151"/>
    <n v="735912"/>
    <n v="2941048"/>
    <n v="584151"/>
    <n v="735912"/>
    <n v="2941048"/>
    <n v="0"/>
    <n v="0"/>
    <n v="0"/>
    <n v="0"/>
    <n v="0"/>
    <n v="0"/>
    <n v="0"/>
    <n v="0"/>
  </r>
  <r>
    <n v="99999"/>
    <x v="541"/>
    <s v="N"/>
    <n v="210000"/>
    <n v="5676"/>
    <n v="37"/>
    <m/>
    <n v="90196"/>
    <x v="1962"/>
    <s v="Full Reporter"/>
    <s v="Urban"/>
    <s v="MB"/>
    <s v="DO"/>
    <s v=" Actual Data"/>
    <m/>
    <m/>
    <m/>
    <n v="14358"/>
    <n v="197049"/>
    <n v="286542"/>
    <n v="1531489"/>
    <n v="2283307"/>
    <n v="286542"/>
    <n v="1531489"/>
    <n v="2283307"/>
    <n v="0"/>
    <n v="0"/>
    <n v="0"/>
    <n v="0"/>
    <n v="0"/>
    <n v="0"/>
    <n v="0"/>
    <n v="0"/>
  </r>
  <r>
    <n v="99999"/>
    <x v="541"/>
    <s v="N"/>
    <n v="210000"/>
    <n v="5676"/>
    <n v="37"/>
    <m/>
    <n v="90196"/>
    <x v="1962"/>
    <s v="Full Reporter"/>
    <s v="Urban"/>
    <s v="CB"/>
    <s v="DO"/>
    <s v=" Actual Vehicle Revenue Miles"/>
    <m/>
    <m/>
    <m/>
    <n v="0"/>
    <n v="0"/>
    <n v="0"/>
    <n v="0"/>
    <n v="0"/>
    <n v="0"/>
    <n v="0"/>
    <n v="0"/>
    <n v="0"/>
    <n v="0"/>
    <n v="0"/>
    <n v="0"/>
    <n v="0"/>
    <n v="0"/>
    <n v="0"/>
    <n v="0"/>
  </r>
  <r>
    <n v="99999"/>
    <x v="541"/>
    <s v="N"/>
    <n v="210000"/>
    <n v="5676"/>
    <n v="37"/>
    <m/>
    <n v="90196"/>
    <x v="1962"/>
    <s v="Full Reporter"/>
    <s v="Urban"/>
    <s v="CB"/>
    <s v="PT"/>
    <s v=" Actual Data"/>
    <m/>
    <m/>
    <m/>
    <n v="0"/>
    <n v="0"/>
    <n v="0"/>
    <n v="0"/>
    <n v="0"/>
    <n v="0"/>
    <n v="0"/>
    <n v="0"/>
    <n v="0"/>
    <n v="0"/>
    <n v="0"/>
    <n v="0"/>
    <n v="0"/>
    <n v="0"/>
    <n v="0"/>
    <n v="0"/>
  </r>
  <r>
    <n v="99999"/>
    <x v="541"/>
    <s v="N"/>
    <n v="210000"/>
    <n v="5676"/>
    <n v="37"/>
    <m/>
    <n v="90196"/>
    <x v="1962"/>
    <s v="Full Reporter"/>
    <s v="Urban"/>
    <s v="MB"/>
    <s v="PT"/>
    <s v=" Actual Data"/>
    <m/>
    <m/>
    <m/>
    <n v="0"/>
    <n v="0"/>
    <n v="0"/>
    <n v="0"/>
    <n v="0"/>
    <n v="0"/>
    <n v="0"/>
    <n v="0"/>
    <n v="0"/>
    <n v="0"/>
    <n v="0"/>
    <n v="0"/>
    <n v="0"/>
    <n v="0"/>
    <n v="0"/>
    <n v="0"/>
  </r>
  <r>
    <n v="99999"/>
    <x v="541"/>
    <s v="N"/>
    <n v="210000"/>
    <n v="5676"/>
    <n v="37"/>
    <m/>
    <n v="90196"/>
    <x v="1962"/>
    <s v="Full Reporter"/>
    <s v="Urban"/>
    <s v="VP"/>
    <s v="PT"/>
    <s v=" Actual Data"/>
    <m/>
    <m/>
    <m/>
    <n v="0"/>
    <n v="0"/>
    <n v="0"/>
    <n v="0"/>
    <n v="0"/>
    <n v="0"/>
    <n v="0"/>
    <n v="0"/>
    <n v="0"/>
    <n v="0"/>
    <n v="0"/>
    <n v="0"/>
    <n v="0"/>
    <n v="0"/>
    <n v="0"/>
    <n v="0"/>
  </r>
  <r>
    <n v="77068"/>
    <x v="502"/>
    <s v="Y"/>
    <n v="1946618"/>
    <n v="4163.1600017923902"/>
    <n v="467.58"/>
    <m/>
    <n v="90196"/>
    <x v="1962"/>
    <s v="Full Reporter"/>
    <s v="Urban"/>
    <s v="MB"/>
    <s v="DO"/>
    <s v=" Other"/>
    <s v="This mode of transit service is supported by FTA Section 5311operating funds only. Per NTD Reduced Reporter Policy Section 5311 Reporting Rules, El Dorado Transit allocates 100% of Federal funding data for the service to the rural (Non-UZA) area."/>
    <m/>
    <m/>
    <n v="20307"/>
    <n v="149477"/>
    <n v="439072"/>
    <n v="1161752"/>
    <n v="3611325"/>
    <n v="439072"/>
    <n v="1161752"/>
    <n v="3611325"/>
    <n v="0"/>
    <n v="0"/>
    <n v="0"/>
    <n v="0"/>
    <n v="0"/>
    <n v="0"/>
    <n v="0"/>
    <n v="0"/>
  </r>
  <r>
    <n v="77068"/>
    <x v="502"/>
    <s v="Y"/>
    <n v="1946618"/>
    <n v="4163.1600017923902"/>
    <n v="467.58"/>
    <m/>
    <n v="90196"/>
    <x v="1962"/>
    <s v="Full Reporter"/>
    <s v="Urban"/>
    <s v="DR"/>
    <s v="PT"/>
    <s v=" Actual Vehicle Revenue Miles"/>
    <m/>
    <m/>
    <m/>
    <n v="7915"/>
    <n v="11941"/>
    <n v="65602"/>
    <n v="45461"/>
    <n v="917615"/>
    <n v="65602"/>
    <n v="45461"/>
    <n v="917615"/>
    <n v="0"/>
    <n v="0"/>
    <n v="0"/>
    <n v="0"/>
    <n v="0"/>
    <n v="0"/>
    <n v="0"/>
    <n v="0"/>
  </r>
  <r>
    <n v="77068"/>
    <x v="502"/>
    <s v="Y"/>
    <n v="1946618"/>
    <n v="4163.1600017923902"/>
    <n v="467.58"/>
    <m/>
    <n v="90196"/>
    <x v="1962"/>
    <s v="Full Reporter"/>
    <s v="Urban"/>
    <s v="MB"/>
    <s v="PT"/>
    <s v=" Actual Vehicle Revenue Miles"/>
    <m/>
    <m/>
    <m/>
    <n v="4120"/>
    <n v="4028"/>
    <n v="69874"/>
    <n v="9518"/>
    <n v="499993"/>
    <n v="69874"/>
    <n v="9518"/>
    <n v="499993"/>
    <n v="0"/>
    <n v="0"/>
    <n v="0"/>
    <n v="0"/>
    <n v="0"/>
    <n v="0"/>
    <n v="0"/>
    <n v="0"/>
  </r>
  <r>
    <n v="77068"/>
    <x v="502"/>
    <s v="Y"/>
    <n v="1946618"/>
    <n v="4163.1600017923902"/>
    <n v="467.58"/>
    <m/>
    <n v="90196"/>
    <x v="1962"/>
    <s v="Full Reporter"/>
    <s v="Urban"/>
    <s v="CB"/>
    <s v="PT"/>
    <s v=" Actual Vehicle Revenue Miles"/>
    <m/>
    <m/>
    <m/>
    <n v="1128"/>
    <n v="8073"/>
    <n v="36034"/>
    <n v="232579"/>
    <n v="475727"/>
    <n v="36034"/>
    <n v="232579"/>
    <n v="475727"/>
    <n v="0"/>
    <n v="0"/>
    <n v="0"/>
    <n v="0"/>
    <n v="0"/>
    <n v="0"/>
    <n v="0"/>
    <n v="0"/>
  </r>
  <r>
    <n v="77068"/>
    <x v="502"/>
    <s v="Y"/>
    <n v="1946618"/>
    <n v="4163.1600017923902"/>
    <n v="467.58"/>
    <m/>
    <n v="90196"/>
    <x v="1962"/>
    <s v="Full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375"/>
    <n v="2964"/>
    <n v="12418"/>
    <n v="85391"/>
    <n v="64679"/>
    <n v="12418"/>
    <n v="85391"/>
    <n v="64679"/>
    <n v="0"/>
    <n v="0"/>
    <n v="0"/>
    <n v="0"/>
    <n v="0"/>
    <n v="0"/>
    <n v="0"/>
    <n v="0"/>
  </r>
  <r>
    <n v="77068"/>
    <x v="502"/>
    <s v="Y"/>
    <n v="1946618"/>
    <n v="4163.1600017923902"/>
    <n v="467.58"/>
    <m/>
    <n v="90196"/>
    <x v="1962"/>
    <s v="Full Reporter"/>
    <s v="Urban"/>
    <s v="VP"/>
    <s v="PT"/>
    <s v=" Actual Data"/>
    <m/>
    <m/>
    <m/>
    <n v="497"/>
    <n v="2064"/>
    <n v="24931"/>
    <n v="63589"/>
    <n v="38323"/>
    <n v="24931"/>
    <n v="63589"/>
    <n v="38323"/>
    <n v="0"/>
    <n v="0"/>
    <n v="0"/>
    <n v="0"/>
    <n v="0"/>
    <n v="0"/>
    <n v="0"/>
    <n v="0"/>
  </r>
  <r>
    <n v="88280"/>
    <x v="498"/>
    <s v="Y"/>
    <n v="120912"/>
    <n v="4469.1432941806997"/>
    <n v="27.05"/>
    <m/>
    <n v="90197"/>
    <x v="1963"/>
    <s v="Reduced Reporter"/>
    <s v="Urban"/>
    <s v="MB"/>
    <s v="PT"/>
    <s v=" Actual Vehicle Revenue Miles"/>
    <m/>
    <m/>
    <m/>
    <n v="23736"/>
    <n v="100139"/>
    <n v="277529"/>
    <n v="0"/>
    <n v="4157019"/>
    <n v="277529"/>
    <n v="0"/>
    <n v="4157019"/>
    <n v="0"/>
    <n v="0"/>
    <n v="0"/>
    <n v="0"/>
    <n v="0"/>
    <n v="0"/>
    <n v="0"/>
    <n v="0"/>
  </r>
  <r>
    <n v="88280"/>
    <x v="498"/>
    <s v="Y"/>
    <n v="120912"/>
    <n v="4469.1432941806997"/>
    <n v="27.05"/>
    <m/>
    <n v="90197"/>
    <x v="1963"/>
    <s v="Reduced Reporter"/>
    <s v="Urban"/>
    <s v="DR"/>
    <s v="PT"/>
    <s v=" Actual Vehicle Revenue Miles"/>
    <m/>
    <m/>
    <m/>
    <n v="11116"/>
    <n v="21009"/>
    <n v="94035"/>
    <n v="0"/>
    <n v="1407932"/>
    <n v="94035"/>
    <n v="0"/>
    <n v="1407932"/>
    <n v="0"/>
    <n v="0"/>
    <n v="0"/>
    <n v="0"/>
    <n v="0"/>
    <n v="0"/>
    <n v="0"/>
    <n v="0"/>
  </r>
  <r>
    <n v="6"/>
    <x v="485"/>
    <s v="N"/>
    <n v="4357850"/>
    <n v="0"/>
    <n v="0"/>
    <m/>
    <n v="90199"/>
    <x v="1964"/>
    <s v="Reduced Reporter"/>
    <s v="Urban"/>
    <s v="DR"/>
    <s v="PT"/>
    <s v=" Actual Vehicle Revenue Miles"/>
    <m/>
    <m/>
    <m/>
    <n v="0"/>
    <n v="0"/>
    <n v="0"/>
    <n v="0"/>
    <n v="0"/>
    <n v="0"/>
    <n v="0"/>
    <n v="0"/>
    <n v="0"/>
    <n v="0"/>
    <n v="0"/>
    <n v="0"/>
    <n v="0"/>
    <n v="0"/>
    <n v="0"/>
    <n v="0"/>
  </r>
  <r>
    <n v="6"/>
    <x v="485"/>
    <s v="N"/>
    <n v="4357850"/>
    <n v="0"/>
    <n v="0"/>
    <m/>
    <n v="90199"/>
    <x v="1964"/>
    <s v="Reduced Reporter"/>
    <s v="Urban"/>
    <s v="MB"/>
    <s v="PT"/>
    <s v=" Actual Vehicle Revenue Miles"/>
    <m/>
    <m/>
    <m/>
    <n v="0"/>
    <n v="0"/>
    <n v="0"/>
    <n v="0"/>
    <n v="0"/>
    <n v="0"/>
    <n v="0"/>
    <n v="0"/>
    <n v="0"/>
    <n v="0"/>
    <n v="0"/>
    <n v="0"/>
    <n v="0"/>
    <n v="0"/>
    <n v="0"/>
    <n v="0"/>
  </r>
  <r>
    <n v="52984"/>
    <x v="542"/>
    <s v="Y"/>
    <n v="81635"/>
    <n v="3894.8465032878498"/>
    <n v="20.96"/>
    <m/>
    <n v="90199"/>
    <x v="1964"/>
    <s v="Reduced Reporter"/>
    <s v="Urban"/>
    <s v="MB"/>
    <s v="PT"/>
    <s v=" Actual Data"/>
    <m/>
    <m/>
    <m/>
    <n v="14126"/>
    <n v="62770"/>
    <n v="203428"/>
    <n v="0"/>
    <n v="1584061"/>
    <n v="203428"/>
    <n v="0"/>
    <n v="1584061"/>
    <n v="0"/>
    <n v="0"/>
    <n v="0"/>
    <n v="0"/>
    <n v="0"/>
    <n v="0"/>
    <n v="0"/>
    <n v="0"/>
  </r>
  <r>
    <n v="52984"/>
    <x v="542"/>
    <s v="Y"/>
    <n v="81635"/>
    <n v="3894.8465032878498"/>
    <n v="20.96"/>
    <m/>
    <n v="90199"/>
    <x v="1964"/>
    <s v="Reduced Reporter"/>
    <s v="Urban"/>
    <s v="DR"/>
    <s v="PT"/>
    <s v=" Actual Data"/>
    <m/>
    <m/>
    <m/>
    <n v="5760"/>
    <n v="13164"/>
    <n v="80387"/>
    <n v="0"/>
    <n v="1197797"/>
    <n v="80387"/>
    <n v="0"/>
    <n v="1197797"/>
    <n v="0"/>
    <n v="0"/>
    <n v="0"/>
    <n v="0"/>
    <n v="0"/>
    <n v="0"/>
    <n v="0"/>
    <n v="0"/>
  </r>
  <r>
    <n v="6"/>
    <x v="485"/>
    <s v="N"/>
    <n v="4357850"/>
    <n v="0"/>
    <n v="0"/>
    <m/>
    <n v="90200"/>
    <x v="1965"/>
    <s v="Full Reporter"/>
    <s v="Urban"/>
    <s v="MB"/>
    <s v="PT"/>
    <s v=" Actual Vehicle Revenue Miles"/>
    <m/>
    <m/>
    <m/>
    <n v="9675"/>
    <n v="93877"/>
    <n v="156018"/>
    <n v="579459"/>
    <n v="1138997"/>
    <n v="156018"/>
    <n v="579459"/>
    <n v="1138997"/>
    <n v="0"/>
    <n v="0"/>
    <n v="0"/>
    <n v="0"/>
    <n v="0"/>
    <n v="0"/>
    <n v="0"/>
    <n v="0"/>
  </r>
  <r>
    <n v="6"/>
    <x v="485"/>
    <s v="N"/>
    <n v="4357850"/>
    <n v="0"/>
    <n v="0"/>
    <m/>
    <n v="90200"/>
    <x v="1965"/>
    <s v="Full Reporter"/>
    <s v="Urban"/>
    <s v="DR"/>
    <s v="PT"/>
    <s v=" Actual Vehicle Revenue Miles"/>
    <m/>
    <m/>
    <m/>
    <n v="2199"/>
    <n v="5079"/>
    <n v="23668"/>
    <n v="21213"/>
    <n v="212772"/>
    <n v="23668"/>
    <n v="21213"/>
    <n v="212772"/>
    <n v="0"/>
    <n v="0"/>
    <n v="0"/>
    <n v="0"/>
    <n v="0"/>
    <n v="0"/>
    <n v="0"/>
    <n v="0"/>
  </r>
  <r>
    <n v="6"/>
    <x v="485"/>
    <s v="N"/>
    <n v="4357850"/>
    <n v="0"/>
    <n v="0"/>
    <m/>
    <n v="90200"/>
    <x v="1965"/>
    <s v="Full Reporter"/>
    <s v="Urban"/>
    <s v="VP"/>
    <s v="PT"/>
    <s v=" Actual Vehicle Revenue Miles"/>
    <m/>
    <m/>
    <m/>
    <n v="2779"/>
    <n v="25955"/>
    <n v="136314"/>
    <n v="951046"/>
    <n v="85752"/>
    <n v="136314"/>
    <n v="951046"/>
    <n v="85752"/>
    <n v="0"/>
    <n v="0"/>
    <n v="0"/>
    <n v="0"/>
    <n v="0"/>
    <n v="0"/>
    <n v="0"/>
    <n v="0"/>
  </r>
  <r>
    <n v="31843"/>
    <x v="505"/>
    <s v="N"/>
    <n v="717589"/>
    <n v="4509.9838365432997"/>
    <n v="159.11000000000001"/>
    <m/>
    <n v="90200"/>
    <x v="1965"/>
    <s v="Full Reporter"/>
    <s v="Urban"/>
    <s v="DR"/>
    <s v="PT"/>
    <s v=" Actual Vehicle Revenue Miles"/>
    <m/>
    <m/>
    <m/>
    <n v="0"/>
    <n v="0"/>
    <n v="0"/>
    <n v="0"/>
    <n v="0"/>
    <n v="0"/>
    <n v="0"/>
    <n v="0"/>
    <n v="0"/>
    <n v="0"/>
    <n v="0"/>
    <n v="0"/>
    <n v="0"/>
    <n v="0"/>
    <n v="0"/>
    <n v="0"/>
  </r>
  <r>
    <n v="31843"/>
    <x v="505"/>
    <s v="N"/>
    <n v="717589"/>
    <n v="4509.9838365432997"/>
    <n v="159.11000000000001"/>
    <m/>
    <n v="90200"/>
    <x v="1965"/>
    <s v="Full Reporter"/>
    <s v="Urban"/>
    <s v="MB"/>
    <s v="PT"/>
    <s v=" Actual Vehicle Revenue Miles"/>
    <m/>
    <m/>
    <m/>
    <n v="0"/>
    <n v="0"/>
    <n v="0"/>
    <n v="0"/>
    <n v="0"/>
    <n v="0"/>
    <n v="0"/>
    <n v="0"/>
    <n v="0"/>
    <n v="0"/>
    <n v="0"/>
    <n v="0"/>
    <n v="0"/>
    <n v="0"/>
    <n v="0"/>
    <n v="0"/>
  </r>
  <r>
    <n v="31843"/>
    <x v="505"/>
    <s v="N"/>
    <n v="717589"/>
    <n v="4509.9838365432997"/>
    <n v="159.11000000000001"/>
    <m/>
    <n v="90200"/>
    <x v="1965"/>
    <s v="Full Reporter"/>
    <s v="Urban"/>
    <s v="VP"/>
    <s v="PT"/>
    <s v=" Actual Vehicle Revenue Miles"/>
    <m/>
    <m/>
    <m/>
    <n v="0"/>
    <n v="0"/>
    <n v="0"/>
    <n v="0"/>
    <n v="0"/>
    <n v="0"/>
    <n v="0"/>
    <n v="0"/>
    <n v="0"/>
    <n v="0"/>
    <n v="0"/>
    <n v="0"/>
    <n v="0"/>
    <n v="0"/>
    <n v="0"/>
    <n v="0"/>
  </r>
  <r>
    <n v="36703"/>
    <x v="543"/>
    <s v="Y"/>
    <n v="66638"/>
    <n v="3655.2332720483701"/>
    <n v="18.23"/>
    <m/>
    <n v="90200"/>
    <x v="1965"/>
    <s v="Full Reporter"/>
    <s v="Urban"/>
    <s v="MB"/>
    <s v="PT"/>
    <s v=" Actual Vehicle Revenue Miles"/>
    <m/>
    <m/>
    <m/>
    <n v="34107"/>
    <n v="330960"/>
    <n v="550033"/>
    <n v="2042851"/>
    <n v="4015470"/>
    <n v="550033"/>
    <n v="2042851"/>
    <n v="4015470"/>
    <n v="0"/>
    <n v="0"/>
    <n v="0"/>
    <n v="0"/>
    <n v="0"/>
    <n v="0"/>
    <n v="0"/>
    <n v="0"/>
  </r>
  <r>
    <n v="36703"/>
    <x v="543"/>
    <s v="Y"/>
    <n v="66638"/>
    <n v="3655.2332720483701"/>
    <n v="18.23"/>
    <m/>
    <n v="90200"/>
    <x v="1965"/>
    <s v="Full Reporter"/>
    <s v="Urban"/>
    <s v="DR"/>
    <s v="PT"/>
    <s v=" Actual Vehicle Revenue Miles"/>
    <m/>
    <m/>
    <m/>
    <n v="7231"/>
    <n v="16702"/>
    <n v="77840"/>
    <n v="69767"/>
    <n v="699770"/>
    <n v="77840"/>
    <n v="69767"/>
    <n v="699770"/>
    <n v="0"/>
    <n v="0"/>
    <n v="0"/>
    <n v="0"/>
    <n v="0"/>
    <n v="0"/>
    <n v="0"/>
    <n v="0"/>
  </r>
  <r>
    <n v="36703"/>
    <x v="543"/>
    <s v="Y"/>
    <n v="66638"/>
    <n v="3655.2332720483701"/>
    <n v="18.23"/>
    <m/>
    <n v="90200"/>
    <x v="1965"/>
    <s v="Full Reporter"/>
    <s v="Urban"/>
    <s v="VP"/>
    <s v="PT"/>
    <s v=" Actual Vehicle Revenue Miles"/>
    <m/>
    <m/>
    <m/>
    <n v="11800"/>
    <n v="110189"/>
    <n v="578709"/>
    <n v="4037580"/>
    <n v="364055"/>
    <n v="578709"/>
    <n v="4037580"/>
    <n v="364055"/>
    <n v="0"/>
    <n v="0"/>
    <n v="0"/>
    <n v="0"/>
    <n v="0"/>
    <n v="0"/>
    <n v="0"/>
    <n v="0"/>
  </r>
  <r>
    <n v="90946"/>
    <x v="527"/>
    <s v="N"/>
    <n v="160578"/>
    <n v="4258.8856831962003"/>
    <n v="37.700000000000003"/>
    <m/>
    <n v="90200"/>
    <x v="1965"/>
    <s v="Full Reporter"/>
    <s v="Urban"/>
    <s v="DR"/>
    <s v="PT"/>
    <s v=" Actual Vehicle Revenue Miles"/>
    <m/>
    <m/>
    <m/>
    <n v="0"/>
    <n v="0"/>
    <n v="0"/>
    <n v="0"/>
    <n v="0"/>
    <n v="0"/>
    <n v="0"/>
    <n v="0"/>
    <n v="0"/>
    <n v="0"/>
    <n v="0"/>
    <n v="0"/>
    <n v="0"/>
    <n v="0"/>
    <n v="0"/>
    <n v="0"/>
  </r>
  <r>
    <n v="90946"/>
    <x v="527"/>
    <s v="N"/>
    <n v="160578"/>
    <n v="4258.8856831962003"/>
    <n v="37.700000000000003"/>
    <m/>
    <n v="90200"/>
    <x v="1965"/>
    <s v="Full Reporter"/>
    <s v="Urban"/>
    <s v="MB"/>
    <s v="PT"/>
    <s v=" Actual Vehicle Revenue Miles"/>
    <m/>
    <m/>
    <m/>
    <n v="0"/>
    <n v="0"/>
    <n v="0"/>
    <n v="0"/>
    <n v="0"/>
    <n v="0"/>
    <n v="0"/>
    <n v="0"/>
    <n v="0"/>
    <n v="0"/>
    <n v="0"/>
    <n v="0"/>
    <n v="0"/>
    <n v="0"/>
    <n v="0"/>
    <n v="0"/>
  </r>
  <r>
    <n v="90946"/>
    <x v="527"/>
    <s v="N"/>
    <n v="160578"/>
    <n v="4258.8856831962003"/>
    <n v="37.700000000000003"/>
    <m/>
    <n v="90200"/>
    <x v="1965"/>
    <s v="Full Reporter"/>
    <s v="Urban"/>
    <s v="VP"/>
    <s v="PT"/>
    <s v=" Actual Vehicle Revenue Miles"/>
    <m/>
    <m/>
    <m/>
    <n v="0"/>
    <n v="0"/>
    <n v="0"/>
    <n v="0"/>
    <n v="0"/>
    <n v="0"/>
    <n v="0"/>
    <n v="0"/>
    <n v="0"/>
    <n v="0"/>
    <n v="0"/>
    <n v="0"/>
    <n v="0"/>
    <n v="0"/>
    <n v="0"/>
    <n v="0"/>
  </r>
  <r>
    <n v="89083"/>
    <x v="540"/>
    <s v="Y"/>
    <n v="79203"/>
    <n v="4688.3305790314498"/>
    <n v="16.89"/>
    <m/>
    <n v="90201"/>
    <x v="1966"/>
    <s v="Full Reporter"/>
    <s v="Urban"/>
    <s v="MB"/>
    <s v="PT"/>
    <s v=" Actual Vehicle Revenue Miles"/>
    <m/>
    <m/>
    <m/>
    <n v="30322"/>
    <n v="259131"/>
    <n v="333487"/>
    <n v="852372"/>
    <n v="3232413"/>
    <n v="333487"/>
    <n v="852372"/>
    <n v="3232413"/>
    <n v="0"/>
    <n v="0"/>
    <n v="0"/>
    <n v="0"/>
    <n v="0"/>
    <n v="0"/>
    <n v="0"/>
    <n v="0"/>
  </r>
  <r>
    <n v="89083"/>
    <x v="540"/>
    <s v="Y"/>
    <n v="79203"/>
    <n v="4688.3305790314498"/>
    <n v="16.89"/>
    <m/>
    <n v="90201"/>
    <x v="1966"/>
    <s v="Full Reporter"/>
    <s v="Urban"/>
    <s v="DR"/>
    <s v="PT"/>
    <s v=" Actual Vehicle Revenue Miles"/>
    <m/>
    <m/>
    <m/>
    <n v="3391"/>
    <n v="6825"/>
    <n v="27468"/>
    <n v="28275"/>
    <n v="580127"/>
    <n v="27468"/>
    <n v="28275"/>
    <n v="580127"/>
    <n v="0"/>
    <n v="0"/>
    <n v="0"/>
    <n v="0"/>
    <n v="0"/>
    <n v="0"/>
    <n v="0"/>
    <n v="0"/>
  </r>
  <r>
    <n v="3196"/>
    <x v="517"/>
    <s v="N"/>
    <n v="50885"/>
    <n v="2980.13199304712"/>
    <n v="17.07"/>
    <m/>
    <n v="90206"/>
    <x v="1967"/>
    <s v="Full Reporter"/>
    <s v="Urban"/>
    <s v="MB"/>
    <s v="DO"/>
    <s v=" Actual Vehicle Revenue Miles"/>
    <m/>
    <m/>
    <m/>
    <n v="17069"/>
    <n v="229431"/>
    <n v="397834"/>
    <n v="2495189"/>
    <n v="3455645"/>
    <n v="397834"/>
    <n v="2495189"/>
    <n v="3455645"/>
    <n v="0"/>
    <n v="0"/>
    <n v="0"/>
    <n v="0"/>
    <n v="0"/>
    <n v="0"/>
    <n v="0"/>
    <n v="0"/>
  </r>
  <r>
    <n v="3196"/>
    <x v="517"/>
    <s v="N"/>
    <n v="50885"/>
    <n v="2980.13199304712"/>
    <n v="17.07"/>
    <m/>
    <n v="90206"/>
    <x v="1967"/>
    <s v="Full Reporter"/>
    <s v="Urban"/>
    <s v="DR"/>
    <s v="DO"/>
    <s v=" Actual Vehicle Revenue Miles"/>
    <m/>
    <m/>
    <m/>
    <n v="8795"/>
    <n v="13475"/>
    <n v="122271"/>
    <n v="96271"/>
    <n v="1600133"/>
    <n v="122271"/>
    <n v="96271"/>
    <n v="1600133"/>
    <n v="0"/>
    <n v="0"/>
    <n v="0"/>
    <n v="0"/>
    <n v="0"/>
    <n v="0"/>
    <n v="0"/>
    <n v="0"/>
  </r>
  <r>
    <n v="6"/>
    <x v="485"/>
    <s v="N"/>
    <n v="4357850"/>
    <n v="0"/>
    <n v="0"/>
    <m/>
    <n v="90206"/>
    <x v="1967"/>
    <s v="Full Reporter"/>
    <s v="Urban"/>
    <s v="MB"/>
    <s v="DO"/>
    <s v=" Actual Vehicle Revenue Miles"/>
    <m/>
    <m/>
    <m/>
    <n v="8430"/>
    <n v="113308"/>
    <n v="196477"/>
    <n v="1232291"/>
    <n v="1706628"/>
    <n v="196477"/>
    <n v="1232291"/>
    <n v="1706628"/>
    <n v="0"/>
    <n v="0"/>
    <n v="0"/>
    <n v="0"/>
    <n v="0"/>
    <n v="0"/>
    <n v="0"/>
    <n v="0"/>
  </r>
  <r>
    <n v="6"/>
    <x v="485"/>
    <s v="N"/>
    <n v="4357850"/>
    <n v="0"/>
    <n v="0"/>
    <m/>
    <n v="90206"/>
    <x v="1967"/>
    <s v="Full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1435"/>
    <n v="2199"/>
    <n v="19950"/>
    <n v="15708"/>
    <n v="261081"/>
    <n v="19950"/>
    <n v="15708"/>
    <n v="261081"/>
    <n v="0"/>
    <n v="0"/>
    <n v="0"/>
    <n v="0"/>
    <n v="0"/>
    <n v="0"/>
    <n v="0"/>
    <n v="0"/>
  </r>
  <r>
    <n v="27261"/>
    <x v="518"/>
    <s v="N"/>
    <n v="67804"/>
    <n v="2262.9249277367699"/>
    <n v="29.96"/>
    <m/>
    <n v="90206"/>
    <x v="1967"/>
    <s v="Full Reporter"/>
    <s v="Urban"/>
    <s v="MB"/>
    <s v="DO"/>
    <s v=" Actual Vehicle Revenue Miles"/>
    <m/>
    <m/>
    <m/>
    <n v="13718"/>
    <n v="184390"/>
    <n v="319732"/>
    <n v="2005339"/>
    <n v="2777240"/>
    <n v="319732"/>
    <n v="2005339"/>
    <n v="2777240"/>
    <n v="0"/>
    <n v="0"/>
    <n v="0"/>
    <n v="0"/>
    <n v="0"/>
    <n v="0"/>
    <n v="0"/>
    <n v="0"/>
  </r>
  <r>
    <n v="27261"/>
    <x v="518"/>
    <s v="N"/>
    <n v="67804"/>
    <n v="2262.9249277367699"/>
    <n v="29.96"/>
    <m/>
    <n v="90206"/>
    <x v="1967"/>
    <s v="Full Reporter"/>
    <s v="Urban"/>
    <s v="DR"/>
    <s v="DO"/>
    <s v=" Actual Vehicle Revenue Miles"/>
    <m/>
    <m/>
    <m/>
    <n v="6087"/>
    <n v="9326"/>
    <n v="84624"/>
    <n v="66629"/>
    <n v="1107455"/>
    <n v="84624"/>
    <n v="66629"/>
    <n v="1107455"/>
    <n v="0"/>
    <n v="0"/>
    <n v="0"/>
    <n v="0"/>
    <n v="0"/>
    <n v="0"/>
    <n v="0"/>
    <n v="0"/>
  </r>
  <r>
    <n v="79147"/>
    <x v="538"/>
    <s v="Y"/>
    <n v="56904"/>
    <n v="4033.7017862774101"/>
    <n v="14.11"/>
    <m/>
    <n v="90206"/>
    <x v="1967"/>
    <s v="Full Reporter"/>
    <s v="Urban"/>
    <s v="MB"/>
    <s v="DO"/>
    <s v=" Actual Vehicle Revenue Miles"/>
    <m/>
    <m/>
    <m/>
    <n v="11938"/>
    <n v="160461"/>
    <n v="278240"/>
    <n v="1745103"/>
    <n v="2416834"/>
    <n v="278240"/>
    <n v="1745103"/>
    <n v="2416834"/>
    <n v="0"/>
    <n v="0"/>
    <n v="0"/>
    <n v="0"/>
    <n v="0"/>
    <n v="0"/>
    <n v="0"/>
    <n v="0"/>
  </r>
  <r>
    <n v="79147"/>
    <x v="538"/>
    <s v="Y"/>
    <n v="56904"/>
    <n v="4033.7017862774101"/>
    <n v="14.11"/>
    <m/>
    <n v="90206"/>
    <x v="1967"/>
    <s v="Full Reporter"/>
    <s v="Urban"/>
    <s v="DR"/>
    <s v="DO"/>
    <s v=" Actual Vehicle Revenue Miles"/>
    <m/>
    <m/>
    <m/>
    <n v="6272"/>
    <n v="9610"/>
    <n v="87198"/>
    <n v="68656"/>
    <n v="1141141"/>
    <n v="87198"/>
    <n v="68656"/>
    <n v="1141141"/>
    <n v="0"/>
    <n v="0"/>
    <n v="0"/>
    <n v="0"/>
    <n v="0"/>
    <n v="0"/>
    <n v="0"/>
    <n v="0"/>
  </r>
  <r>
    <n v="79417"/>
    <x v="523"/>
    <s v="N"/>
    <n v="143609"/>
    <n v="5306.8375349089802"/>
    <n v="27.06"/>
    <m/>
    <n v="90206"/>
    <x v="1967"/>
    <s v="Full Reporter"/>
    <s v="Urban"/>
    <s v="MB"/>
    <s v="DO"/>
    <s v=" Actual Vehicle Revenue Miles"/>
    <m/>
    <m/>
    <m/>
    <n v="1204"/>
    <n v="16187"/>
    <n v="28068"/>
    <n v="176041"/>
    <n v="243803"/>
    <n v="28068"/>
    <n v="176041"/>
    <n v="243803"/>
    <n v="0"/>
    <n v="0"/>
    <n v="0"/>
    <n v="0"/>
    <n v="0"/>
    <n v="0"/>
    <n v="0"/>
    <n v="0"/>
  </r>
  <r>
    <n v="79417"/>
    <x v="523"/>
    <s v="N"/>
    <n v="143609"/>
    <n v="5306.8375349089802"/>
    <n v="27.06"/>
    <m/>
    <n v="90206"/>
    <x v="1967"/>
    <s v="Full Reporter"/>
    <s v="Urban"/>
    <s v="DR"/>
    <s v="DO"/>
    <s v=" Actual Vehicle Revenue Miles"/>
    <m/>
    <m/>
    <m/>
    <n v="555"/>
    <n v="851"/>
    <n v="7722"/>
    <n v="6080"/>
    <n v="101056"/>
    <n v="7722"/>
    <n v="6080"/>
    <n v="101056"/>
    <n v="0"/>
    <n v="0"/>
    <n v="0"/>
    <n v="0"/>
    <n v="0"/>
    <n v="0"/>
    <n v="0"/>
    <n v="0"/>
  </r>
  <r>
    <n v="6"/>
    <x v="485"/>
    <s v="N"/>
    <n v="4357850"/>
    <n v="0"/>
    <n v="0"/>
    <m/>
    <n v="90208"/>
    <x v="1968"/>
    <s v="Full Reporter"/>
    <s v="Urban"/>
    <s v="MB"/>
    <s v="PT"/>
    <s v=" Actual Vehicle Revenue Miles"/>
    <m/>
    <m/>
    <m/>
    <n v="6463"/>
    <n v="53464"/>
    <n v="93280"/>
    <n v="255559"/>
    <n v="826388"/>
    <n v="93280"/>
    <n v="255559"/>
    <n v="826388"/>
    <n v="0"/>
    <n v="0"/>
    <n v="0"/>
    <n v="0"/>
    <n v="0"/>
    <n v="0"/>
    <n v="0"/>
    <n v="0"/>
  </r>
  <r>
    <n v="6"/>
    <x v="485"/>
    <s v="N"/>
    <n v="4357850"/>
    <n v="0"/>
    <n v="0"/>
    <m/>
    <n v="90208"/>
    <x v="1968"/>
    <s v="Full Reporter"/>
    <s v="Urban"/>
    <s v="DR"/>
    <s v="PT"/>
    <s v=" Actual Vehicle Revenue Miles"/>
    <m/>
    <m/>
    <m/>
    <n v="4690"/>
    <n v="14797"/>
    <n v="44196"/>
    <n v="58305"/>
    <n v="528947"/>
    <n v="44196"/>
    <n v="58305"/>
    <n v="528947"/>
    <n v="0"/>
    <n v="0"/>
    <n v="0"/>
    <n v="0"/>
    <n v="0"/>
    <n v="0"/>
    <n v="0"/>
    <n v="0"/>
  </r>
  <r>
    <n v="16318"/>
    <x v="544"/>
    <s v="Y"/>
    <n v="111411"/>
    <n v="3304.4823633097299"/>
    <n v="33.72"/>
    <m/>
    <n v="90208"/>
    <x v="1968"/>
    <s v="Full Reporter"/>
    <s v="Urban"/>
    <s v="MB"/>
    <s v="PT"/>
    <s v=" Actual Vehicle Revenue Miles"/>
    <m/>
    <m/>
    <m/>
    <n v="61568"/>
    <n v="509320"/>
    <n v="888619"/>
    <n v="2434549"/>
    <n v="7872475"/>
    <n v="888619"/>
    <n v="2434549"/>
    <n v="7872475"/>
    <n v="0"/>
    <n v="0"/>
    <n v="0"/>
    <n v="0"/>
    <n v="0"/>
    <n v="0"/>
    <n v="0"/>
    <n v="0"/>
  </r>
  <r>
    <n v="16318"/>
    <x v="544"/>
    <s v="Y"/>
    <n v="111411"/>
    <n v="3304.4823633097299"/>
    <n v="33.72"/>
    <m/>
    <n v="90208"/>
    <x v="1968"/>
    <s v="Full Reporter"/>
    <s v="Urban"/>
    <s v="DR"/>
    <s v="PT"/>
    <s v=" Actual Vehicle Revenue Miles"/>
    <m/>
    <m/>
    <m/>
    <n v="16647"/>
    <n v="52528"/>
    <n v="156889"/>
    <n v="206972"/>
    <n v="1877682"/>
    <n v="156889"/>
    <n v="206972"/>
    <n v="1877682"/>
    <n v="0"/>
    <n v="0"/>
    <n v="0"/>
    <n v="0"/>
    <n v="0"/>
    <n v="0"/>
    <n v="0"/>
    <n v="0"/>
  </r>
  <r>
    <n v="69184"/>
    <x v="510"/>
    <s v="Y"/>
    <n v="3976313"/>
    <n v="3580.71306549172"/>
    <n v="1110.48"/>
    <m/>
    <n v="90209"/>
    <x v="1969"/>
    <s v="Full Reporter"/>
    <s v="Urban"/>
    <s v="LR"/>
    <s v="PT"/>
    <s v=" Actual Vehicle Revenue Miles"/>
    <m/>
    <m/>
    <m/>
    <n v="215299"/>
    <n v="9498986"/>
    <n v="2999737"/>
    <n v="72243385"/>
    <n v="62514344"/>
    <n v="0"/>
    <n v="0"/>
    <n v="0"/>
    <n v="54.5"/>
    <n v="2999737"/>
    <n v="72243385"/>
    <n v="62514344"/>
    <n v="50.8"/>
    <n v="2797112"/>
    <n v="0"/>
    <n v="0"/>
  </r>
  <r>
    <n v="69184"/>
    <x v="510"/>
    <s v="Y"/>
    <n v="3976313"/>
    <n v="3580.71306549172"/>
    <n v="1110.48"/>
    <m/>
    <n v="90209"/>
    <x v="1969"/>
    <s v="Full Reporter"/>
    <s v="Urban"/>
    <s v="SR"/>
    <s v="PT"/>
    <s v=" Actual Vehicle Revenue Miles"/>
    <m/>
    <m/>
    <m/>
    <n v="24549"/>
    <n v="622208"/>
    <n v="119425"/>
    <n v="487410"/>
    <n v="5754401"/>
    <n v="0"/>
    <n v="0"/>
    <n v="0"/>
    <n v="5.3"/>
    <n v="119425"/>
    <n v="487410"/>
    <n v="5754401"/>
    <n v="0"/>
    <n v="9095"/>
    <n v="0"/>
    <n v="0"/>
  </r>
  <r>
    <n v="51445"/>
    <x v="494"/>
    <s v="Y"/>
    <n v="12237376"/>
    <n v="7476.2841165826803"/>
    <n v="1636.83"/>
    <m/>
    <n v="90211"/>
    <x v="1970"/>
    <s v="Full Reporter"/>
    <s v="Urban"/>
    <s v="MB"/>
    <s v="PT"/>
    <s v=" Actual Data"/>
    <m/>
    <m/>
    <m/>
    <n v="150855"/>
    <n v="8119597"/>
    <n v="1051411"/>
    <n v="10636668"/>
    <n v="15424488"/>
    <n v="1051411"/>
    <n v="10636668"/>
    <n v="15424488"/>
    <n v="0"/>
    <n v="0"/>
    <n v="0"/>
    <n v="0"/>
    <n v="0"/>
    <n v="0"/>
    <n v="0"/>
    <n v="0"/>
  </r>
  <r>
    <n v="51445"/>
    <x v="494"/>
    <s v="Y"/>
    <n v="12237376"/>
    <n v="7476.2841165826803"/>
    <n v="1636.83"/>
    <m/>
    <n v="90211"/>
    <x v="1970"/>
    <s v="Full Reporter"/>
    <s v="Urban"/>
    <s v="DR"/>
    <s v="PT"/>
    <s v=" Actual Data"/>
    <m/>
    <m/>
    <m/>
    <n v="22675"/>
    <n v="170049"/>
    <n v="189586"/>
    <n v="405425"/>
    <n v="2937999"/>
    <n v="189586"/>
    <n v="405425"/>
    <n v="2937999"/>
    <n v="0"/>
    <n v="0"/>
    <n v="0"/>
    <n v="0"/>
    <n v="0"/>
    <n v="0"/>
    <n v="0"/>
    <n v="0"/>
  </r>
  <r>
    <n v="68887"/>
    <x v="500"/>
    <s v="Y"/>
    <n v="65227"/>
    <n v="3111.4487736174301"/>
    <n v="20.96"/>
    <m/>
    <n v="90213"/>
    <x v="1971"/>
    <s v="Full Reporter"/>
    <s v="Urban"/>
    <s v="MB"/>
    <s v="PT"/>
    <s v=" Actual Vehicle Revenue Miles"/>
    <m/>
    <m/>
    <m/>
    <n v="18570"/>
    <n v="206161"/>
    <n v="229901"/>
    <n v="583551"/>
    <n v="2950945"/>
    <n v="229901"/>
    <n v="583551"/>
    <n v="2950945"/>
    <n v="0"/>
    <n v="0"/>
    <n v="0"/>
    <n v="0"/>
    <n v="0"/>
    <n v="0"/>
    <n v="0"/>
    <n v="0"/>
  </r>
  <r>
    <n v="68887"/>
    <x v="500"/>
    <s v="Y"/>
    <n v="65227"/>
    <n v="3111.4487736174301"/>
    <n v="20.96"/>
    <m/>
    <n v="90213"/>
    <x v="1971"/>
    <s v="Full Reporter"/>
    <s v="Urban"/>
    <s v="DR"/>
    <s v="PT"/>
    <s v=" Actual Data"/>
    <m/>
    <m/>
    <m/>
    <n v="5070"/>
    <n v="7446"/>
    <n v="28711"/>
    <n v="36081"/>
    <n v="877730"/>
    <n v="28711"/>
    <n v="36081"/>
    <n v="877730"/>
    <n v="0"/>
    <n v="0"/>
    <n v="0"/>
    <n v="0"/>
    <n v="0"/>
    <n v="0"/>
    <n v="0"/>
    <n v="0"/>
  </r>
  <r>
    <n v="51445"/>
    <x v="494"/>
    <s v="Y"/>
    <n v="12237376"/>
    <n v="7476.2841165826803"/>
    <n v="1636.83"/>
    <m/>
    <n v="90214"/>
    <x v="1972"/>
    <s v="Full Reporter"/>
    <s v="Urban"/>
    <s v="MB"/>
    <s v="PT"/>
    <s v=" Actual Data"/>
    <m/>
    <m/>
    <m/>
    <n v="34100"/>
    <n v="267790"/>
    <n v="382784"/>
    <n v="1071160"/>
    <n v="4744779"/>
    <n v="382784"/>
    <n v="1071160"/>
    <n v="4744779"/>
    <n v="0"/>
    <n v="0"/>
    <n v="0"/>
    <n v="0"/>
    <n v="0"/>
    <n v="0"/>
    <n v="0"/>
    <n v="0"/>
  </r>
  <r>
    <n v="51445"/>
    <x v="494"/>
    <s v="Y"/>
    <n v="12237376"/>
    <n v="7476.2841165826803"/>
    <n v="1636.83"/>
    <m/>
    <n v="90214"/>
    <x v="1972"/>
    <s v="Full Reporter"/>
    <s v="Urban"/>
    <s v="DR"/>
    <s v="PT"/>
    <s v=" Actual Data"/>
    <m/>
    <m/>
    <m/>
    <n v="6922"/>
    <n v="9768"/>
    <n v="53272"/>
    <n v="52907"/>
    <n v="855714"/>
    <n v="53272"/>
    <n v="52907"/>
    <n v="855714"/>
    <n v="0"/>
    <n v="0"/>
    <n v="0"/>
    <n v="0"/>
    <n v="0"/>
    <n v="0"/>
    <n v="0"/>
    <n v="0"/>
  </r>
  <r>
    <n v="14158"/>
    <x v="478"/>
    <s v="Y"/>
    <n v="61629"/>
    <n v="2353.59785434381"/>
    <n v="26.19"/>
    <m/>
    <n v="90215"/>
    <x v="1973"/>
    <s v="Reduced Reporter"/>
    <s v="Urban"/>
    <s v="MB"/>
    <s v="PT"/>
    <s v=" Actual Vehicle Revenue Miles"/>
    <m/>
    <s v=" Actual Vehicle Revenue Miles"/>
    <m/>
    <n v="14784"/>
    <n v="145233"/>
    <n v="170734"/>
    <n v="0"/>
    <n v="1432317"/>
    <n v="170734"/>
    <n v="0"/>
    <n v="1432317"/>
    <n v="0"/>
    <n v="0"/>
    <n v="0"/>
    <n v="0"/>
    <n v="0"/>
    <n v="0"/>
    <n v="0"/>
    <n v="0"/>
  </r>
  <r>
    <n v="14158"/>
    <x v="478"/>
    <s v="Y"/>
    <n v="61629"/>
    <n v="2353.59785434381"/>
    <n v="26.19"/>
    <m/>
    <n v="90215"/>
    <x v="1973"/>
    <s v="Reduced Reporter"/>
    <s v="Urban"/>
    <s v="DR"/>
    <s v="PT"/>
    <s v=" Actual Vehicle Revenue Miles"/>
    <m/>
    <m/>
    <m/>
    <n v="6121"/>
    <n v="14473"/>
    <n v="55302"/>
    <n v="0"/>
    <n v="521276"/>
    <n v="55302"/>
    <n v="0"/>
    <n v="521276"/>
    <n v="0"/>
    <n v="0"/>
    <n v="0"/>
    <n v="0"/>
    <n v="0"/>
    <n v="0"/>
    <n v="0"/>
    <n v="0"/>
  </r>
  <r>
    <n v="32"/>
    <x v="479"/>
    <s v="N"/>
    <n v="399654"/>
    <n v="0"/>
    <n v="0"/>
    <m/>
    <n v="90215"/>
    <x v="1973"/>
    <s v="Reduced Reporter"/>
    <s v="Urban"/>
    <s v="DR"/>
    <s v="PT"/>
    <s v=" Actual Vehicle Revenue Miles"/>
    <m/>
    <m/>
    <m/>
    <n v="0"/>
    <n v="0"/>
    <n v="0"/>
    <n v="0"/>
    <n v="0"/>
    <n v="0"/>
    <n v="0"/>
    <n v="0"/>
    <n v="0"/>
    <n v="0"/>
    <n v="0"/>
    <n v="0"/>
    <n v="0"/>
    <n v="0"/>
    <n v="0"/>
    <n v="0"/>
  </r>
  <r>
    <n v="32"/>
    <x v="479"/>
    <s v="N"/>
    <n v="399654"/>
    <n v="0"/>
    <n v="0"/>
    <m/>
    <n v="90215"/>
    <x v="1973"/>
    <s v="Reduced Reporter"/>
    <s v="Urban"/>
    <s v="MB"/>
    <s v="PT"/>
    <s v=" Actual Vehicle Revenue Miles"/>
    <m/>
    <s v=" Actual Vehicle Revenue Miles"/>
    <m/>
    <n v="0"/>
    <n v="0"/>
    <n v="0"/>
    <n v="0"/>
    <n v="0"/>
    <n v="0"/>
    <n v="0"/>
    <n v="0"/>
    <n v="0"/>
    <n v="0"/>
    <n v="0"/>
    <n v="0"/>
    <n v="0"/>
    <n v="0"/>
    <n v="0"/>
    <n v="0"/>
  </r>
  <r>
    <n v="6"/>
    <x v="485"/>
    <s v="N"/>
    <n v="4357850"/>
    <n v="0"/>
    <n v="0"/>
    <m/>
    <n v="90216"/>
    <x v="1974"/>
    <s v="Reduced Reporter"/>
    <s v="Urban"/>
    <s v="DR"/>
    <s v="PT"/>
    <s v=" Actual Vehicle Revenue Miles"/>
    <m/>
    <m/>
    <m/>
    <n v="8420"/>
    <n v="23933"/>
    <n v="93665"/>
    <n v="0"/>
    <n v="1761821"/>
    <n v="93665"/>
    <n v="0"/>
    <n v="1761821"/>
    <n v="0"/>
    <n v="0"/>
    <n v="0"/>
    <n v="0"/>
    <n v="0"/>
    <n v="0"/>
    <n v="0"/>
    <n v="0"/>
  </r>
  <r>
    <n v="6"/>
    <x v="485"/>
    <s v="N"/>
    <n v="4357850"/>
    <n v="0"/>
    <n v="0"/>
    <m/>
    <n v="90216"/>
    <x v="1974"/>
    <s v="Reduced Reporter"/>
    <s v="Urban"/>
    <s v="MB"/>
    <s v="PT"/>
    <s v=" Actual Vehicle Revenue Miles"/>
    <m/>
    <m/>
    <m/>
    <n v="2094"/>
    <n v="2184"/>
    <n v="65959"/>
    <n v="0"/>
    <n v="501557"/>
    <n v="65959"/>
    <n v="0"/>
    <n v="501557"/>
    <n v="0"/>
    <n v="0"/>
    <n v="0"/>
    <n v="0"/>
    <n v="0"/>
    <n v="0"/>
    <n v="0"/>
    <n v="0"/>
  </r>
  <r>
    <n v="6"/>
    <x v="485"/>
    <s v="N"/>
    <n v="4357850"/>
    <n v="0"/>
    <n v="0"/>
    <m/>
    <n v="90216"/>
    <x v="1974"/>
    <s v="Reduced Reporter"/>
    <s v="Urban"/>
    <s v="CB"/>
    <s v="PT"/>
    <s v=" Actual Vehicle Revenue Miles"/>
    <m/>
    <m/>
    <m/>
    <n v="2717"/>
    <n v="6646"/>
    <n v="78560"/>
    <n v="0"/>
    <n v="86891"/>
    <n v="78560"/>
    <n v="0"/>
    <n v="86891"/>
    <n v="0"/>
    <n v="0"/>
    <n v="0"/>
    <n v="0"/>
    <n v="0"/>
    <n v="0"/>
    <n v="0"/>
    <n v="0"/>
  </r>
  <r>
    <n v="77068"/>
    <x v="502"/>
    <s v="Y"/>
    <n v="1946618"/>
    <n v="4163.1600017923902"/>
    <n v="467.58"/>
    <m/>
    <n v="90216"/>
    <x v="1974"/>
    <s v="Reduced Reporter"/>
    <s v="Urban"/>
    <s v="CB"/>
    <s v="PT"/>
    <s v=" Actual Vehicle Revenue Miles"/>
    <m/>
    <m/>
    <m/>
    <n v="6224"/>
    <n v="15226"/>
    <n v="179990"/>
    <n v="0"/>
    <n v="242543"/>
    <n v="179990"/>
    <n v="0"/>
    <n v="242543"/>
    <n v="0"/>
    <n v="0"/>
    <n v="0"/>
    <n v="0"/>
    <n v="0"/>
    <n v="0"/>
    <n v="0"/>
    <n v="0"/>
  </r>
  <r>
    <n v="77068"/>
    <x v="502"/>
    <s v="Y"/>
    <n v="1946618"/>
    <n v="4163.1600017923902"/>
    <n v="467.58"/>
    <m/>
    <n v="90216"/>
    <x v="1974"/>
    <s v="Reduced Reporter"/>
    <s v="Urban"/>
    <s v="DR"/>
    <s v="PT"/>
    <s v=" Actual Vehicle Revenue Miles"/>
    <m/>
    <m/>
    <m/>
    <n v="0"/>
    <n v="0"/>
    <n v="0"/>
    <n v="0"/>
    <n v="0"/>
    <n v="0"/>
    <n v="0"/>
    <n v="0"/>
    <n v="0"/>
    <n v="0"/>
    <n v="0"/>
    <n v="0"/>
    <n v="0"/>
    <n v="0"/>
    <n v="0"/>
    <n v="0"/>
  </r>
  <r>
    <n v="77068"/>
    <x v="502"/>
    <s v="Y"/>
    <n v="1946618"/>
    <n v="4163.1600017923902"/>
    <n v="467.58"/>
    <m/>
    <n v="90216"/>
    <x v="1974"/>
    <s v="Reduced Reporter"/>
    <s v="Urban"/>
    <s v="MB"/>
    <s v="PT"/>
    <s v=" Actual Vehicle Revenue Miles"/>
    <m/>
    <m/>
    <m/>
    <n v="0"/>
    <n v="0"/>
    <n v="0"/>
    <n v="0"/>
    <n v="0"/>
    <n v="0"/>
    <n v="0"/>
    <n v="0"/>
    <n v="0"/>
    <n v="0"/>
    <n v="0"/>
    <n v="0"/>
    <n v="0"/>
    <n v="0"/>
    <n v="0"/>
    <n v="0"/>
  </r>
  <r>
    <n v="54145"/>
    <x v="496"/>
    <s v="Y"/>
    <n v="86674"/>
    <n v="4234.0688734611504"/>
    <n v="20.47"/>
    <m/>
    <n v="90217"/>
    <x v="1975"/>
    <s v="Reduced Reporter"/>
    <s v="Urban"/>
    <s v="MB"/>
    <s v="PT"/>
    <s v=" Other"/>
    <s v="We are using an allocation methodology to determine percentages for each mode/UZA. We are using the average cost of service per route based on our June revenue service invoice, which includes all modes of service. "/>
    <m/>
    <m/>
    <n v="12834"/>
    <n v="49131"/>
    <n v="177990"/>
    <n v="0"/>
    <n v="2060803"/>
    <n v="177990"/>
    <n v="0"/>
    <n v="2060803"/>
    <n v="0"/>
    <n v="0"/>
    <n v="0"/>
    <n v="0"/>
    <n v="0"/>
    <n v="0"/>
    <n v="0"/>
    <n v="0"/>
  </r>
  <r>
    <n v="54145"/>
    <x v="496"/>
    <s v="Y"/>
    <n v="86674"/>
    <n v="4234.0688734611504"/>
    <n v="20.47"/>
    <m/>
    <n v="90217"/>
    <x v="1975"/>
    <s v="Reduced Reporter"/>
    <s v="Urban"/>
    <s v="DR"/>
    <s v="PT"/>
    <s v=" Other"/>
    <s v="We are using an allocation methodology to determine percentages for each mode/UZA. We are using the average cost of service per route based on our June revenue service invoice, which includes all modes of service. "/>
    <m/>
    <m/>
    <n v="3472"/>
    <n v="7370"/>
    <n v="32420"/>
    <n v="0"/>
    <n v="547809"/>
    <n v="32420"/>
    <n v="0"/>
    <n v="547809"/>
    <n v="0"/>
    <n v="0"/>
    <n v="0"/>
    <n v="0"/>
    <n v="0"/>
    <n v="0"/>
    <n v="0"/>
    <n v="0"/>
  </r>
  <r>
    <n v="6"/>
    <x v="485"/>
    <s v="N"/>
    <n v="4357850"/>
    <n v="0"/>
    <n v="0"/>
    <m/>
    <n v="90218"/>
    <x v="1976"/>
    <s v="Full Reporter"/>
    <s v="Urban"/>
    <s v="VP"/>
    <s v="PT"/>
    <s v=" Actual Vehicle Revenue Miles"/>
    <m/>
    <m/>
    <m/>
    <n v="0"/>
    <n v="0"/>
    <n v="0"/>
    <n v="0"/>
    <n v="0"/>
    <n v="0"/>
    <n v="0"/>
    <n v="0"/>
    <n v="0"/>
    <n v="0"/>
    <n v="0"/>
    <n v="0"/>
    <n v="0"/>
    <n v="0"/>
    <n v="0"/>
    <n v="0"/>
  </r>
  <r>
    <n v="41347"/>
    <x v="521"/>
    <s v="N"/>
    <n v="361075"/>
    <n v="2378.2647817187699"/>
    <n v="151.82"/>
    <m/>
    <n v="90218"/>
    <x v="1976"/>
    <s v="Full Reporter"/>
    <s v="Urban"/>
    <s v="VP"/>
    <s v="PT"/>
    <s v=" Actual Vehicle Revenue Miles"/>
    <m/>
    <m/>
    <m/>
    <n v="0"/>
    <n v="0"/>
    <n v="0"/>
    <n v="0"/>
    <n v="0"/>
    <n v="0"/>
    <n v="0"/>
    <n v="0"/>
    <n v="0"/>
    <n v="0"/>
    <n v="0"/>
    <n v="0"/>
    <n v="0"/>
    <n v="0"/>
    <n v="0"/>
    <n v="0"/>
  </r>
  <r>
    <n v="51445"/>
    <x v="494"/>
    <s v="N"/>
    <n v="12237376"/>
    <n v="7476.2841165826803"/>
    <n v="1636.83"/>
    <m/>
    <n v="90218"/>
    <x v="1976"/>
    <s v="Full Reporter"/>
    <s v="Urban"/>
    <s v="VP"/>
    <s v="PT"/>
    <s v=" Actual Vehicle Revenue Miles"/>
    <m/>
    <m/>
    <m/>
    <n v="0"/>
    <n v="0"/>
    <n v="0"/>
    <n v="0"/>
    <n v="0"/>
    <n v="0"/>
    <n v="0"/>
    <n v="0"/>
    <n v="0"/>
    <n v="0"/>
    <n v="0"/>
    <n v="0"/>
    <n v="0"/>
    <n v="0"/>
    <n v="0"/>
    <n v="0"/>
  </r>
  <r>
    <n v="57709"/>
    <x v="513"/>
    <s v="N"/>
    <n v="646843"/>
    <n v="3953.0228208384901"/>
    <n v="163.63"/>
    <m/>
    <n v="90218"/>
    <x v="1976"/>
    <s v="Full Reporter"/>
    <s v="Urban"/>
    <s v="VP"/>
    <s v="PT"/>
    <s v=" Actual Data"/>
    <m/>
    <m/>
    <m/>
    <n v="0"/>
    <n v="0"/>
    <n v="0"/>
    <n v="0"/>
    <n v="0"/>
    <n v="0"/>
    <n v="0"/>
    <n v="0"/>
    <n v="0"/>
    <n v="0"/>
    <n v="0"/>
    <n v="0"/>
    <n v="0"/>
    <n v="0"/>
    <n v="0"/>
    <n v="0"/>
  </r>
  <r>
    <n v="75340"/>
    <x v="506"/>
    <s v="Y"/>
    <n v="2276703"/>
    <n v="3741.1049357327502"/>
    <n v="608.55999999999995"/>
    <m/>
    <n v="90218"/>
    <x v="1976"/>
    <s v="Full Reporter"/>
    <s v="Urban"/>
    <s v="VP"/>
    <s v="PT"/>
    <s v=" Actual Vehicle Revenue Miles"/>
    <m/>
    <m/>
    <m/>
    <n v="20458"/>
    <n v="75754"/>
    <n v="833068"/>
    <n v="3093525"/>
    <n v="669021"/>
    <n v="833068"/>
    <n v="3093525"/>
    <n v="669021"/>
    <n v="0"/>
    <n v="0"/>
    <n v="0"/>
    <n v="0"/>
    <n v="0"/>
    <n v="0"/>
    <n v="0"/>
    <n v="0"/>
  </r>
  <r>
    <n v="78661"/>
    <x v="504"/>
    <s v="N"/>
    <n v="3070300"/>
    <n v="4550.45303828742"/>
    <n v="674.72"/>
    <m/>
    <n v="90218"/>
    <x v="1976"/>
    <s v="Full Reporter"/>
    <s v="Urban"/>
    <s v="VP"/>
    <s v="PT"/>
    <s v=" Actual Vehicle Revenue Miles"/>
    <m/>
    <m/>
    <m/>
    <n v="0"/>
    <n v="0"/>
    <n v="0"/>
    <n v="0"/>
    <n v="0"/>
    <n v="0"/>
    <n v="0"/>
    <n v="0"/>
    <n v="0"/>
    <n v="0"/>
    <n v="0"/>
    <n v="0"/>
    <n v="0"/>
    <n v="0"/>
    <n v="0"/>
    <n v="0"/>
  </r>
  <r>
    <n v="87004"/>
    <x v="508"/>
    <s v="N"/>
    <n v="528991"/>
    <n v="3515.4912201059801"/>
    <n v="150.47"/>
    <m/>
    <n v="90218"/>
    <x v="1976"/>
    <s v="Full Reporter"/>
    <s v="Urban"/>
    <s v="VP"/>
    <s v="PT"/>
    <s v=" Actual Vehicle Revenue Miles"/>
    <m/>
    <m/>
    <m/>
    <n v="0"/>
    <n v="0"/>
    <n v="0"/>
    <n v="0"/>
    <n v="0"/>
    <n v="0"/>
    <n v="0"/>
    <n v="0"/>
    <n v="0"/>
    <n v="0"/>
    <n v="0"/>
    <n v="0"/>
    <n v="0"/>
    <n v="0"/>
    <n v="0"/>
    <n v="0"/>
  </r>
  <r>
    <n v="90541"/>
    <x v="535"/>
    <s v="N"/>
    <n v="355816"/>
    <n v="2700.1896454747998"/>
    <n v="131.77000000000001"/>
    <m/>
    <n v="90218"/>
    <x v="1976"/>
    <s v="Full Reporter"/>
    <s v="Urban"/>
    <s v="VP"/>
    <s v="PT"/>
    <s v=" Actual Vehicle Revenue Miles"/>
    <m/>
    <m/>
    <m/>
    <n v="0"/>
    <n v="0"/>
    <n v="0"/>
    <n v="0"/>
    <n v="0"/>
    <n v="0"/>
    <n v="0"/>
    <n v="0"/>
    <n v="0"/>
    <n v="0"/>
    <n v="0"/>
    <n v="0"/>
    <n v="0"/>
    <n v="0"/>
    <n v="0"/>
    <n v="0"/>
  </r>
  <r>
    <n v="4"/>
    <x v="491"/>
    <s v="N"/>
    <n v="1296856"/>
    <n v="0"/>
    <n v="0"/>
    <m/>
    <n v="90219"/>
    <x v="1977"/>
    <s v="Full Reporter"/>
    <s v="Urban"/>
    <s v="VP"/>
    <s v="PT"/>
    <s v=" Actual Vehicle Revenue Miles"/>
    <m/>
    <m/>
    <m/>
    <n v="742"/>
    <n v="4730"/>
    <n v="42635"/>
    <n v="188462"/>
    <n v="28956"/>
    <n v="42635"/>
    <n v="188462"/>
    <n v="28956"/>
    <n v="0"/>
    <n v="0"/>
    <n v="0"/>
    <n v="0"/>
    <n v="0"/>
    <n v="0"/>
    <n v="0"/>
    <n v="0"/>
  </r>
  <r>
    <n v="4"/>
    <x v="491"/>
    <s v="N"/>
    <n v="1296856"/>
    <n v="0"/>
    <n v="0"/>
    <m/>
    <n v="90219"/>
    <x v="1977"/>
    <s v="Full Reporter"/>
    <s v="Urban"/>
    <s v="DR"/>
    <s v="DO"/>
    <s v=" Actual Vehicle Revenue Miles"/>
    <m/>
    <m/>
    <m/>
    <n v="0"/>
    <n v="0"/>
    <n v="0"/>
    <n v="0"/>
    <n v="0"/>
    <n v="0"/>
    <n v="0"/>
    <n v="0"/>
    <n v="0"/>
    <n v="0"/>
    <n v="0"/>
    <n v="0"/>
    <n v="0"/>
    <n v="0"/>
    <n v="0"/>
    <n v="0"/>
  </r>
  <r>
    <n v="4"/>
    <x v="491"/>
    <s v="N"/>
    <n v="1296856"/>
    <n v="0"/>
    <n v="0"/>
    <m/>
    <n v="90219"/>
    <x v="1977"/>
    <s v="Full Reporter"/>
    <s v="Urban"/>
    <s v="MB"/>
    <s v="DO"/>
    <s v=" Actual Vehicle Revenue Miles"/>
    <m/>
    <m/>
    <m/>
    <n v="0"/>
    <n v="0"/>
    <n v="0"/>
    <n v="0"/>
    <n v="0"/>
    <n v="0"/>
    <n v="0"/>
    <n v="0"/>
    <n v="0"/>
    <n v="0"/>
    <n v="0"/>
    <n v="0"/>
    <n v="0"/>
    <n v="0"/>
    <n v="0"/>
    <n v="0"/>
  </r>
  <r>
    <n v="29818"/>
    <x v="545"/>
    <s v="Y"/>
    <n v="79842"/>
    <n v="2728.4585890641501"/>
    <n v="29.26"/>
    <m/>
    <n v="90219"/>
    <x v="1977"/>
    <s v="Full Reporter"/>
    <s v="Urban"/>
    <s v="MB"/>
    <s v="DO"/>
    <s v=" Actual Vehicle Revenue Miles"/>
    <m/>
    <m/>
    <m/>
    <n v="72794"/>
    <n v="1569968"/>
    <n v="861668"/>
    <n v="4481148"/>
    <n v="10120556"/>
    <n v="861668"/>
    <n v="4481148"/>
    <n v="10120556"/>
    <n v="0"/>
    <n v="0"/>
    <n v="0"/>
    <n v="0"/>
    <n v="0"/>
    <n v="0"/>
    <n v="0"/>
    <n v="0"/>
  </r>
  <r>
    <n v="29818"/>
    <x v="545"/>
    <s v="Y"/>
    <n v="79842"/>
    <n v="2728.4585890641501"/>
    <n v="29.26"/>
    <m/>
    <n v="90219"/>
    <x v="1977"/>
    <s v="Full Reporter"/>
    <s v="Urban"/>
    <s v="DR"/>
    <s v="DO"/>
    <s v=" Actual Vehicle Revenue Miles"/>
    <m/>
    <m/>
    <m/>
    <n v="5765"/>
    <n v="11362"/>
    <n v="62148"/>
    <n v="56689"/>
    <n v="682362"/>
    <n v="62148"/>
    <n v="56689"/>
    <n v="682362"/>
    <n v="0"/>
    <n v="0"/>
    <n v="0"/>
    <n v="0"/>
    <n v="0"/>
    <n v="0"/>
    <n v="0"/>
    <n v="0"/>
  </r>
  <r>
    <n v="29818"/>
    <x v="545"/>
    <s v="Y"/>
    <n v="79842"/>
    <n v="2728.4585890641501"/>
    <n v="29.26"/>
    <m/>
    <n v="90219"/>
    <x v="1977"/>
    <s v="Full Reporter"/>
    <s v="Urban"/>
    <s v="VP"/>
    <s v="PT"/>
    <s v=" Actual Vehicle Revenue Miles"/>
    <m/>
    <m/>
    <m/>
    <n v="1608"/>
    <n v="10242"/>
    <n v="92330"/>
    <n v="408131"/>
    <n v="62707"/>
    <n v="92330"/>
    <n v="408131"/>
    <n v="62707"/>
    <n v="0"/>
    <n v="0"/>
    <n v="0"/>
    <n v="0"/>
    <n v="0"/>
    <n v="0"/>
    <n v="0"/>
    <n v="0"/>
  </r>
  <r>
    <n v="4"/>
    <x v="491"/>
    <s v="N"/>
    <n v="1296856"/>
    <n v="0"/>
    <n v="0"/>
    <m/>
    <n v="90222"/>
    <x v="1978"/>
    <s v="Full Reporter"/>
    <s v="Urban"/>
    <s v="VP"/>
    <s v="PT"/>
    <s v=" Actual Vehicle Revenue Miles"/>
    <m/>
    <m/>
    <m/>
    <n v="1358"/>
    <n v="7290"/>
    <n v="71618"/>
    <n v="336564"/>
    <n v="38036"/>
    <n v="71618"/>
    <n v="336564"/>
    <n v="38036"/>
    <n v="0"/>
    <n v="0"/>
    <n v="0"/>
    <n v="0"/>
    <n v="0"/>
    <n v="0"/>
    <n v="0"/>
    <n v="0"/>
  </r>
  <r>
    <n v="81901"/>
    <x v="546"/>
    <s v="N"/>
    <n v="54274"/>
    <n v="1918.9690094899299"/>
    <n v="28.28"/>
    <m/>
    <n v="90222"/>
    <x v="1978"/>
    <s v="Full Reporter"/>
    <s v="Urban"/>
    <s v="VP"/>
    <s v="PT"/>
    <s v=" Actual Vehicle Revenue Miles"/>
    <m/>
    <m/>
    <m/>
    <n v="391"/>
    <n v="2101"/>
    <n v="20641"/>
    <n v="97001"/>
    <n v="10962"/>
    <n v="20641"/>
    <n v="97001"/>
    <n v="10962"/>
    <n v="0"/>
    <n v="0"/>
    <n v="0"/>
    <n v="0"/>
    <n v="0"/>
    <n v="0"/>
    <n v="0"/>
    <n v="0"/>
  </r>
  <r>
    <n v="88732"/>
    <x v="511"/>
    <s v="Y"/>
    <n v="875441"/>
    <n v="2449.8197544742402"/>
    <n v="357.35"/>
    <m/>
    <n v="90222"/>
    <x v="1978"/>
    <s v="Full Reporter"/>
    <s v="Urban"/>
    <s v="VP"/>
    <s v="PT"/>
    <s v=" Actual Vehicle Revenue Miles"/>
    <m/>
    <m/>
    <m/>
    <n v="4726"/>
    <n v="25368"/>
    <n v="249230"/>
    <n v="1171240"/>
    <n v="132364"/>
    <n v="249230"/>
    <n v="1171240"/>
    <n v="132364"/>
    <n v="0"/>
    <n v="0"/>
    <n v="0"/>
    <n v="0"/>
    <n v="0"/>
    <n v="0"/>
    <n v="0"/>
    <n v="0"/>
  </r>
  <r>
    <n v="77068"/>
    <x v="502"/>
    <s v="Y"/>
    <n v="1946618"/>
    <n v="4163.1600017923902"/>
    <n v="467.58"/>
    <m/>
    <n v="90223"/>
    <x v="1979"/>
    <s v="Full Reporter"/>
    <s v="Urban"/>
    <s v="DR"/>
    <s v="DO"/>
    <s v=" Actual Vehicle Revenue Miles"/>
    <m/>
    <m/>
    <m/>
    <n v="25006"/>
    <n v="41358"/>
    <n v="423182"/>
    <n v="625332"/>
    <n v="2366753"/>
    <n v="423182"/>
    <n v="625332"/>
    <n v="2366753"/>
    <n v="0"/>
    <n v="0"/>
    <n v="0"/>
    <n v="0"/>
    <n v="0"/>
    <n v="0"/>
    <n v="0"/>
    <n v="0"/>
  </r>
  <r>
    <n v="96994"/>
    <x v="526"/>
    <s v="N"/>
    <n v="61133"/>
    <n v="4788.8540080942503"/>
    <n v="12.77"/>
    <m/>
    <n v="90223"/>
    <x v="1979"/>
    <s v="Full Reporter"/>
    <s v="Urban"/>
    <s v="DR"/>
    <s v="DO"/>
    <s v=" Actual Vehicle Revenue Miles"/>
    <m/>
    <m/>
    <m/>
    <n v="74"/>
    <n v="123"/>
    <n v="1258"/>
    <n v="1859"/>
    <n v="7036"/>
    <n v="1258"/>
    <n v="1859"/>
    <n v="7036"/>
    <n v="0"/>
    <n v="0"/>
    <n v="0"/>
    <n v="0"/>
    <n v="0"/>
    <n v="0"/>
    <n v="0"/>
    <n v="0"/>
  </r>
  <r>
    <n v="78904"/>
    <x v="488"/>
    <s v="Y"/>
    <n v="3515933"/>
    <n v="6843.0444089440698"/>
    <n v="513.79999999999995"/>
    <m/>
    <n v="90225"/>
    <x v="1980"/>
    <s v="Full Reporter"/>
    <s v="Urban"/>
    <s v="FB"/>
    <s v="PT"/>
    <s v=" Actual Vehicle Revenue Miles"/>
    <m/>
    <m/>
    <m/>
    <n v="24860"/>
    <n v="2024646"/>
    <n v="515185"/>
    <n v="28440897"/>
    <n v="55300017"/>
    <n v="0"/>
    <n v="0"/>
    <n v="0"/>
    <n v="133.4"/>
    <n v="515185"/>
    <n v="28440897"/>
    <n v="55300017"/>
    <n v="121.3"/>
    <n v="476027"/>
    <n v="0"/>
    <n v="0"/>
  </r>
  <r>
    <n v="90028"/>
    <x v="531"/>
    <s v="N"/>
    <n v="175132"/>
    <n v="4418.0448043279703"/>
    <n v="39.64"/>
    <m/>
    <n v="90225"/>
    <x v="1980"/>
    <s v="Full Reporter"/>
    <s v="Urban"/>
    <s v="FB"/>
    <s v="PT"/>
    <s v=" Actual Vehicle Revenue Miles"/>
    <m/>
    <m/>
    <m/>
    <n v="0"/>
    <n v="0"/>
    <n v="0"/>
    <n v="0"/>
    <n v="0"/>
    <n v="0"/>
    <n v="0"/>
    <n v="0"/>
    <n v="0"/>
    <n v="0"/>
    <n v="0"/>
    <n v="0"/>
    <n v="0"/>
    <n v="0"/>
    <n v="0"/>
    <n v="0"/>
  </r>
  <r>
    <n v="6"/>
    <x v="485"/>
    <s v="N"/>
    <n v="4357850"/>
    <n v="0"/>
    <n v="0"/>
    <m/>
    <n v="90226"/>
    <x v="1981"/>
    <s v="Full Reporter"/>
    <s v="Urban"/>
    <s v="MB"/>
    <s v="PT"/>
    <s v=" Actual Vehicle Revenue Miles"/>
    <m/>
    <m/>
    <m/>
    <n v="8150"/>
    <n v="131120"/>
    <n v="172381"/>
    <n v="1290207"/>
    <n v="1017713"/>
    <n v="172381"/>
    <n v="1290207"/>
    <n v="1017713"/>
    <n v="0"/>
    <n v="0"/>
    <n v="0"/>
    <n v="0"/>
    <n v="0"/>
    <n v="0"/>
    <n v="0"/>
    <n v="0"/>
  </r>
  <r>
    <n v="6"/>
    <x v="485"/>
    <s v="N"/>
    <n v="4357850"/>
    <n v="0"/>
    <n v="0"/>
    <m/>
    <n v="90226"/>
    <x v="1981"/>
    <s v="Full Reporter"/>
    <s v="Urban"/>
    <s v="DR"/>
    <s v="PT"/>
    <s v=" Actual Vehicle Revenue Miles"/>
    <m/>
    <m/>
    <m/>
    <n v="1229"/>
    <n v="1746"/>
    <n v="26241"/>
    <n v="33631"/>
    <n v="212282"/>
    <n v="26241"/>
    <n v="33631"/>
    <n v="212282"/>
    <n v="0"/>
    <n v="0"/>
    <n v="0"/>
    <n v="0"/>
    <n v="0"/>
    <n v="0"/>
    <n v="0"/>
    <n v="0"/>
  </r>
  <r>
    <n v="26405"/>
    <x v="532"/>
    <s v="Y"/>
    <n v="74376"/>
    <n v="3843.3656915179099"/>
    <n v="19.350000000000001"/>
    <m/>
    <n v="90226"/>
    <x v="1981"/>
    <s v="Full Reporter"/>
    <s v="Urban"/>
    <s v="MB"/>
    <s v="PT"/>
    <s v=" Actual Vehicle Revenue Miles"/>
    <m/>
    <m/>
    <m/>
    <n v="30238"/>
    <n v="486493"/>
    <n v="639590"/>
    <n v="4787075"/>
    <n v="3776036"/>
    <n v="639590"/>
    <n v="4787075"/>
    <n v="3776036"/>
    <n v="0"/>
    <n v="0"/>
    <n v="0"/>
    <n v="0"/>
    <n v="0"/>
    <n v="0"/>
    <n v="0"/>
    <n v="0"/>
  </r>
  <r>
    <n v="26405"/>
    <x v="532"/>
    <s v="Y"/>
    <n v="74376"/>
    <n v="3843.3656915179099"/>
    <n v="19.350000000000001"/>
    <m/>
    <n v="90226"/>
    <x v="1981"/>
    <s v="Full Reporter"/>
    <s v="Urban"/>
    <s v="DR"/>
    <s v="PT"/>
    <s v=" Other"/>
    <s v="Other Allocation is based on fixed route miles."/>
    <m/>
    <m/>
    <n v="7413"/>
    <n v="10529"/>
    <n v="158294"/>
    <n v="202874"/>
    <n v="1430553"/>
    <n v="158294"/>
    <n v="202874"/>
    <n v="1430553"/>
    <n v="0"/>
    <n v="0"/>
    <n v="0"/>
    <n v="0"/>
    <n v="0"/>
    <n v="0"/>
    <n v="0"/>
    <n v="0"/>
  </r>
  <r>
    <n v="87490"/>
    <x v="537"/>
    <s v="Y"/>
    <n v="213986"/>
    <n v="2668.26099602657"/>
    <n v="80.2"/>
    <m/>
    <n v="90227"/>
    <x v="1982"/>
    <s v="Reduced Reporter"/>
    <s v="Urban"/>
    <s v="MB"/>
    <s v="PT"/>
    <s v=" Actual Data"/>
    <m/>
    <m/>
    <m/>
    <n v="5804"/>
    <n v="26853"/>
    <n v="82493"/>
    <n v="0"/>
    <n v="951099"/>
    <n v="82493"/>
    <n v="0"/>
    <n v="951099"/>
    <n v="0"/>
    <n v="0"/>
    <n v="0"/>
    <n v="0"/>
    <n v="0"/>
    <n v="0"/>
    <n v="0"/>
    <n v="0"/>
  </r>
  <r>
    <n v="6"/>
    <x v="485"/>
    <s v="N"/>
    <n v="4357850"/>
    <n v="0"/>
    <n v="0"/>
    <m/>
    <n v="90229"/>
    <x v="1983"/>
    <s v="Reduced Reporter"/>
    <s v="Urban"/>
    <s v="MB"/>
    <s v="DO"/>
    <s v=" Actual Vehicle Revenue Miles"/>
    <m/>
    <m/>
    <m/>
    <n v="19310"/>
    <n v="99700"/>
    <n v="367737"/>
    <n v="0"/>
    <n v="4144893"/>
    <n v="367737"/>
    <n v="0"/>
    <n v="4144893"/>
    <n v="0"/>
    <n v="0"/>
    <n v="0"/>
    <n v="0"/>
    <n v="0"/>
    <n v="0"/>
    <n v="0"/>
    <n v="0"/>
  </r>
  <r>
    <n v="6"/>
    <x v="485"/>
    <s v="N"/>
    <n v="4357850"/>
    <n v="0"/>
    <n v="0"/>
    <m/>
    <n v="90229"/>
    <x v="1983"/>
    <s v="Reduced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8860"/>
    <n v="12070"/>
    <n v="173827"/>
    <n v="0"/>
    <n v="1894418"/>
    <n v="173827"/>
    <n v="0"/>
    <n v="1894418"/>
    <n v="0"/>
    <n v="0"/>
    <n v="0"/>
    <n v="0"/>
    <n v="0"/>
    <n v="0"/>
    <n v="0"/>
    <n v="0"/>
  </r>
  <r>
    <n v="6"/>
    <x v="485"/>
    <s v="N"/>
    <n v="4357850"/>
    <n v="0"/>
    <n v="0"/>
    <m/>
    <n v="90229"/>
    <x v="1983"/>
    <s v="Reduced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0"/>
    <n v="0"/>
    <n v="0"/>
    <n v="0"/>
    <n v="0"/>
    <n v="0"/>
    <n v="0"/>
    <n v="0"/>
    <n v="0"/>
    <n v="0"/>
    <n v="0"/>
    <n v="0"/>
    <n v="0"/>
    <n v="0"/>
    <n v="0"/>
    <n v="0"/>
  </r>
  <r>
    <n v="77068"/>
    <x v="502"/>
    <s v="Y"/>
    <n v="1946618"/>
    <n v="4163.1600017923902"/>
    <n v="467.58"/>
    <m/>
    <n v="90229"/>
    <x v="1983"/>
    <s v="Reduced Reporter"/>
    <s v="Urban"/>
    <s v="CB"/>
    <s v="DO"/>
    <s v=" Other"/>
    <s v="The primary intent of this mode is to serve the needs of the UZA and this mode is supported by FTA Section 5307 funds only. Per NTD Reduced Reporter Policy, El Dorado Transit allocates 100% of Federal funding data for the service to the urban area."/>
    <m/>
    <m/>
    <n v="3257"/>
    <n v="23381"/>
    <n v="99381"/>
    <n v="0"/>
    <n v="825518"/>
    <n v="99381"/>
    <n v="0"/>
    <n v="825518"/>
    <n v="0"/>
    <n v="0"/>
    <n v="0"/>
    <n v="0"/>
    <n v="0"/>
    <n v="0"/>
    <n v="0"/>
    <n v="0"/>
  </r>
  <r>
    <n v="77068"/>
    <x v="502"/>
    <s v="Y"/>
    <n v="1946618"/>
    <n v="4163.1600017923902"/>
    <n v="467.58"/>
    <m/>
    <n v="90229"/>
    <x v="1983"/>
    <s v="Reduced Reporter"/>
    <s v="Urban"/>
    <s v="DR"/>
    <s v="DO"/>
    <s v=" Actual Vehicle Revenue Miles"/>
    <m/>
    <m/>
    <m/>
    <n v="0"/>
    <n v="0"/>
    <n v="0"/>
    <n v="0"/>
    <n v="0"/>
    <n v="0"/>
    <n v="0"/>
    <n v="0"/>
    <n v="0"/>
    <n v="0"/>
    <n v="0"/>
    <n v="0"/>
    <n v="0"/>
    <n v="0"/>
    <n v="0"/>
    <n v="0"/>
  </r>
  <r>
    <n v="77068"/>
    <x v="502"/>
    <s v="Y"/>
    <n v="1946618"/>
    <n v="4163.1600017923902"/>
    <n v="467.58"/>
    <m/>
    <n v="90229"/>
    <x v="1983"/>
    <s v="Reduced Reporter"/>
    <s v="Urban"/>
    <s v="MB"/>
    <s v="DO"/>
    <s v=" Other"/>
    <s v="This mode of transit service is supported by FTA Section 5311operating funds only. Per NTD Reduced Reporter Policy Section 5311 Reporting Rules, El Dorado Transit allocates 100% of Federal funding data for the service to the rural (Non-UZA) area."/>
    <m/>
    <m/>
    <n v="0"/>
    <n v="0"/>
    <n v="0"/>
    <n v="0"/>
    <n v="0"/>
    <n v="0"/>
    <n v="0"/>
    <n v="0"/>
    <n v="0"/>
    <n v="0"/>
    <n v="0"/>
    <n v="0"/>
    <n v="0"/>
    <n v="0"/>
    <n v="0"/>
    <n v="0"/>
  </r>
  <r>
    <n v="4"/>
    <x v="491"/>
    <s v="N"/>
    <n v="1296856"/>
    <n v="0"/>
    <n v="0"/>
    <m/>
    <n v="90230"/>
    <x v="1984"/>
    <s v="Full Reporter"/>
    <s v="Urban"/>
    <s v="VP"/>
    <s v="DO"/>
    <s v=" Actual Data"/>
    <m/>
    <m/>
    <m/>
    <n v="13191"/>
    <n v="116736"/>
    <n v="405232"/>
    <n v="4936857"/>
    <n v="579972"/>
    <n v="405232"/>
    <n v="4936857"/>
    <n v="579972"/>
    <n v="0"/>
    <n v="0"/>
    <n v="0"/>
    <n v="0"/>
    <n v="0"/>
    <n v="0"/>
    <n v="0"/>
    <n v="0"/>
  </r>
  <r>
    <n v="3196"/>
    <x v="517"/>
    <s v="N"/>
    <n v="50885"/>
    <n v="2980.13199304712"/>
    <n v="17.07"/>
    <m/>
    <n v="90230"/>
    <x v="1984"/>
    <s v="Full Reporter"/>
    <s v="Urban"/>
    <s v="VP"/>
    <s v="DO"/>
    <s v=" Actual Data"/>
    <m/>
    <m/>
    <m/>
    <n v="1961"/>
    <n v="20448"/>
    <n v="28508"/>
    <n v="342096"/>
    <n v="41048"/>
    <n v="28508"/>
    <n v="342096"/>
    <n v="41048"/>
    <n v="0"/>
    <n v="0"/>
    <n v="0"/>
    <n v="0"/>
    <n v="0"/>
    <n v="0"/>
    <n v="0"/>
    <n v="0"/>
  </r>
  <r>
    <n v="4681"/>
    <x v="490"/>
    <s v="N"/>
    <n v="570235"/>
    <n v="4316.0160059034197"/>
    <n v="132.12"/>
    <m/>
    <n v="90230"/>
    <x v="1984"/>
    <s v="Full Reporter"/>
    <s v="Urban"/>
    <s v="VP"/>
    <s v="DO"/>
    <s v=" Actual Data"/>
    <m/>
    <m/>
    <m/>
    <n v="3288"/>
    <n v="42960"/>
    <n v="117762"/>
    <n v="1219201"/>
    <n v="168165"/>
    <n v="117762"/>
    <n v="1219201"/>
    <n v="168165"/>
    <n v="0"/>
    <n v="0"/>
    <n v="0"/>
    <n v="0"/>
    <n v="0"/>
    <n v="0"/>
    <n v="0"/>
    <n v="0"/>
  </r>
  <r>
    <n v="6"/>
    <x v="485"/>
    <s v="N"/>
    <n v="4357850"/>
    <n v="0"/>
    <n v="0"/>
    <m/>
    <n v="90230"/>
    <x v="1984"/>
    <s v="Full Reporter"/>
    <s v="Urban"/>
    <s v="VP"/>
    <s v="DO"/>
    <s v=" Actual Data"/>
    <m/>
    <m/>
    <m/>
    <n v="51874"/>
    <n v="891619"/>
    <n v="1270685"/>
    <n v="17056069"/>
    <n v="1817715"/>
    <n v="1270685"/>
    <n v="17056069"/>
    <n v="1817715"/>
    <n v="0"/>
    <n v="0"/>
    <n v="0"/>
    <n v="0"/>
    <n v="0"/>
    <n v="0"/>
    <n v="0"/>
    <n v="0"/>
  </r>
  <r>
    <n v="26405"/>
    <x v="532"/>
    <s v="N"/>
    <n v="74376"/>
    <n v="3843.3656915179099"/>
    <n v="19.350000000000001"/>
    <m/>
    <n v="90230"/>
    <x v="1984"/>
    <s v="Full Reporter"/>
    <s v="Urban"/>
    <s v="VP"/>
    <s v="DO"/>
    <s v=" Actual Data"/>
    <m/>
    <m/>
    <m/>
    <n v="12395"/>
    <n v="92892"/>
    <n v="294799"/>
    <n v="3430064"/>
    <n v="421076"/>
    <n v="294799"/>
    <n v="3430064"/>
    <n v="421076"/>
    <n v="0"/>
    <n v="0"/>
    <n v="0"/>
    <n v="0"/>
    <n v="0"/>
    <n v="0"/>
    <n v="0"/>
    <n v="0"/>
  </r>
  <r>
    <n v="27261"/>
    <x v="518"/>
    <s v="N"/>
    <n v="67804"/>
    <n v="2262.9249277367699"/>
    <n v="29.96"/>
    <m/>
    <n v="90230"/>
    <x v="1984"/>
    <s v="Full Reporter"/>
    <s v="Urban"/>
    <s v="VP"/>
    <s v="DO"/>
    <s v=" Actual Data"/>
    <m/>
    <m/>
    <m/>
    <n v="707"/>
    <n v="6768"/>
    <n v="24337"/>
    <n v="292041"/>
    <n v="34428"/>
    <n v="24337"/>
    <n v="292041"/>
    <n v="34428"/>
    <n v="0"/>
    <n v="0"/>
    <n v="0"/>
    <n v="0"/>
    <n v="0"/>
    <n v="0"/>
    <n v="0"/>
    <n v="0"/>
  </r>
  <r>
    <n v="28657"/>
    <x v="528"/>
    <s v="N"/>
    <n v="150122"/>
    <n v="3678.6555925257899"/>
    <n v="40.81"/>
    <m/>
    <n v="90230"/>
    <x v="1984"/>
    <s v="Full Reporter"/>
    <s v="Urban"/>
    <s v="VP"/>
    <s v="DO"/>
    <s v=" Actual Data"/>
    <m/>
    <m/>
    <m/>
    <n v="701"/>
    <n v="6581"/>
    <n v="22701"/>
    <n v="251207"/>
    <n v="33103"/>
    <n v="22701"/>
    <n v="251207"/>
    <n v="33103"/>
    <n v="0"/>
    <n v="0"/>
    <n v="0"/>
    <n v="0"/>
    <n v="0"/>
    <n v="0"/>
    <n v="0"/>
    <n v="0"/>
  </r>
  <r>
    <n v="31843"/>
    <x v="505"/>
    <s v="N"/>
    <n v="717589"/>
    <n v="4509.9838365432997"/>
    <n v="159.11000000000001"/>
    <m/>
    <n v="90230"/>
    <x v="1984"/>
    <s v="Full Reporter"/>
    <s v="Urban"/>
    <s v="VP"/>
    <s v="DO"/>
    <s v=" Actual Data"/>
    <m/>
    <m/>
    <m/>
    <n v="10254"/>
    <n v="93432"/>
    <n v="369624"/>
    <n v="3884223"/>
    <n v="528331"/>
    <n v="369624"/>
    <n v="3884223"/>
    <n v="528331"/>
    <n v="0"/>
    <n v="0"/>
    <n v="0"/>
    <n v="0"/>
    <n v="0"/>
    <n v="0"/>
    <n v="0"/>
    <n v="0"/>
  </r>
  <r>
    <n v="33328"/>
    <x v="499"/>
    <s v="N"/>
    <n v="114833"/>
    <n v="2699.3931713458901"/>
    <n v="42.54"/>
    <m/>
    <n v="90230"/>
    <x v="1984"/>
    <s v="Full Reporter"/>
    <s v="Urban"/>
    <s v="VP"/>
    <s v="DO"/>
    <s v=" Actual Data"/>
    <m/>
    <m/>
    <m/>
    <n v="4447"/>
    <n v="50976"/>
    <n v="128921"/>
    <n v="1547052"/>
    <n v="184055"/>
    <n v="128921"/>
    <n v="1547052"/>
    <n v="184055"/>
    <n v="0"/>
    <n v="0"/>
    <n v="0"/>
    <n v="0"/>
    <n v="0"/>
    <n v="0"/>
    <n v="0"/>
    <n v="0"/>
  </r>
  <r>
    <n v="36703"/>
    <x v="543"/>
    <s v="Y"/>
    <n v="66638"/>
    <n v="3655.2332720483701"/>
    <n v="18.23"/>
    <m/>
    <n v="90230"/>
    <x v="1984"/>
    <s v="Full Reporter"/>
    <s v="Urban"/>
    <s v="VP"/>
    <s v="DO"/>
    <s v=" Actual Data"/>
    <m/>
    <m/>
    <m/>
    <n v="4607"/>
    <n v="52044"/>
    <n v="177387"/>
    <n v="1706118"/>
    <n v="254234"/>
    <n v="177387"/>
    <n v="1706118"/>
    <n v="254234"/>
    <n v="0"/>
    <n v="0"/>
    <n v="0"/>
    <n v="0"/>
    <n v="0"/>
    <n v="0"/>
    <n v="0"/>
    <n v="0"/>
  </r>
  <r>
    <n v="41347"/>
    <x v="521"/>
    <s v="N"/>
    <n v="361075"/>
    <n v="2378.2647817187699"/>
    <n v="151.82"/>
    <m/>
    <n v="90230"/>
    <x v="1984"/>
    <s v="Full Reporter"/>
    <s v="Urban"/>
    <s v="VP"/>
    <s v="DO"/>
    <s v=" Actual Data"/>
    <m/>
    <m/>
    <m/>
    <n v="4203"/>
    <n v="51955"/>
    <n v="124978"/>
    <n v="1499737"/>
    <n v="178759"/>
    <n v="124978"/>
    <n v="1499737"/>
    <n v="178759"/>
    <n v="0"/>
    <n v="0"/>
    <n v="0"/>
    <n v="0"/>
    <n v="0"/>
    <n v="0"/>
    <n v="0"/>
    <n v="0"/>
  </r>
  <r>
    <n v="50851"/>
    <x v="495"/>
    <s v="N"/>
    <n v="73090"/>
    <n v="4473.0392302436503"/>
    <n v="16.34"/>
    <m/>
    <n v="90230"/>
    <x v="1984"/>
    <s v="Full Reporter"/>
    <s v="Urban"/>
    <s v="VP"/>
    <s v="DO"/>
    <s v=" Actual Data"/>
    <m/>
    <m/>
    <m/>
    <n v="45"/>
    <n v="456"/>
    <n v="1616"/>
    <n v="19392"/>
    <n v="2648"/>
    <n v="1616"/>
    <n v="19392"/>
    <n v="2648"/>
    <n v="0"/>
    <n v="0"/>
    <n v="0"/>
    <n v="0"/>
    <n v="0"/>
    <n v="0"/>
    <n v="0"/>
    <n v="0"/>
  </r>
  <r>
    <n v="51040"/>
    <x v="522"/>
    <s v="N"/>
    <n v="54287"/>
    <n v="5533.8811937700402"/>
    <n v="9.81"/>
    <m/>
    <n v="90230"/>
    <x v="1984"/>
    <s v="Full Reporter"/>
    <s v="Urban"/>
    <s v="VP"/>
    <s v="DO"/>
    <s v=" Actual Data"/>
    <m/>
    <m/>
    <m/>
    <n v="3486"/>
    <n v="75660"/>
    <n v="66371"/>
    <n v="843361"/>
    <n v="95338"/>
    <n v="66371"/>
    <n v="843361"/>
    <n v="95338"/>
    <n v="0"/>
    <n v="0"/>
    <n v="0"/>
    <n v="0"/>
    <n v="0"/>
    <n v="0"/>
    <n v="0"/>
    <n v="0"/>
  </r>
  <r>
    <n v="56251"/>
    <x v="539"/>
    <s v="N"/>
    <n v="150052"/>
    <n v="3483.3598924613002"/>
    <n v="43.08"/>
    <m/>
    <n v="90230"/>
    <x v="1984"/>
    <s v="Full Reporter"/>
    <s v="Urban"/>
    <s v="VP"/>
    <s v="DO"/>
    <s v=" Actual Data"/>
    <m/>
    <m/>
    <m/>
    <n v="1084"/>
    <n v="9456"/>
    <n v="40714"/>
    <n v="289045"/>
    <n v="58262"/>
    <n v="40714"/>
    <n v="289045"/>
    <n v="58262"/>
    <n v="0"/>
    <n v="0"/>
    <n v="0"/>
    <n v="0"/>
    <n v="0"/>
    <n v="0"/>
    <n v="0"/>
    <n v="0"/>
  </r>
  <r>
    <n v="61057"/>
    <x v="524"/>
    <s v="N"/>
    <n v="84619"/>
    <n v="4158.6860720041695"/>
    <n v="20.350000000000001"/>
    <m/>
    <n v="90230"/>
    <x v="1984"/>
    <s v="Full Reporter"/>
    <s v="Urban"/>
    <s v="VP"/>
    <s v="DO"/>
    <s v=" Actual Data"/>
    <m/>
    <m/>
    <m/>
    <n v="1225"/>
    <n v="13836"/>
    <n v="39764"/>
    <n v="504065"/>
    <n v="56938"/>
    <n v="39764"/>
    <n v="504065"/>
    <n v="56938"/>
    <n v="0"/>
    <n v="0"/>
    <n v="0"/>
    <n v="0"/>
    <n v="0"/>
    <n v="0"/>
    <n v="0"/>
    <n v="0"/>
  </r>
  <r>
    <n v="32"/>
    <x v="479"/>
    <s v="N"/>
    <n v="399654"/>
    <n v="0"/>
    <n v="0"/>
    <m/>
    <n v="90230"/>
    <x v="1984"/>
    <s v="Full Reporter"/>
    <s v="Urban"/>
    <s v="VP"/>
    <s v="DO"/>
    <s v=" Actual Data"/>
    <m/>
    <m/>
    <m/>
    <n v="83"/>
    <n v="1008"/>
    <n v="2220"/>
    <n v="29075"/>
    <n v="2648"/>
    <n v="2220"/>
    <n v="29075"/>
    <n v="2648"/>
    <n v="0"/>
    <n v="0"/>
    <n v="0"/>
    <n v="0"/>
    <n v="0"/>
    <n v="0"/>
    <n v="0"/>
    <n v="0"/>
  </r>
  <r>
    <n v="66673"/>
    <x v="512"/>
    <s v="N"/>
    <n v="376117"/>
    <n v="4909.6993340889503"/>
    <n v="76.61"/>
    <m/>
    <n v="90230"/>
    <x v="1984"/>
    <s v="Full Reporter"/>
    <s v="Urban"/>
    <s v="VP"/>
    <s v="DO"/>
    <s v=" Actual Data"/>
    <m/>
    <m/>
    <m/>
    <n v="3987"/>
    <n v="59376"/>
    <n v="72685"/>
    <n v="904530"/>
    <n v="104607"/>
    <n v="72685"/>
    <n v="904530"/>
    <n v="104607"/>
    <n v="0"/>
    <n v="0"/>
    <n v="0"/>
    <n v="0"/>
    <n v="0"/>
    <n v="0"/>
    <n v="0"/>
    <n v="0"/>
  </r>
  <r>
    <n v="71074"/>
    <x v="547"/>
    <s v="N"/>
    <n v="69862"/>
    <n v="4273.0094148175403"/>
    <n v="16.350000000000001"/>
    <m/>
    <n v="90230"/>
    <x v="1984"/>
    <s v="Full Reporter"/>
    <s v="Urban"/>
    <s v="VP"/>
    <s v="DO"/>
    <s v=" Actual Data"/>
    <m/>
    <m/>
    <m/>
    <n v="3370"/>
    <n v="39840"/>
    <n v="127200"/>
    <n v="1434594"/>
    <n v="181407"/>
    <n v="127200"/>
    <n v="1434594"/>
    <n v="181407"/>
    <n v="0"/>
    <n v="0"/>
    <n v="0"/>
    <n v="0"/>
    <n v="0"/>
    <n v="0"/>
    <n v="0"/>
    <n v="0"/>
  </r>
  <r>
    <n v="78310"/>
    <x v="519"/>
    <s v="N"/>
    <n v="177532"/>
    <n v="5941.2031826929797"/>
    <n v="29.88"/>
    <m/>
    <n v="90230"/>
    <x v="1984"/>
    <s v="Full Reporter"/>
    <s v="Urban"/>
    <s v="VP"/>
    <s v="DO"/>
    <s v=" Actual Data"/>
    <m/>
    <m/>
    <m/>
    <n v="44175"/>
    <n v="387696"/>
    <n v="1417434"/>
    <n v="15406174"/>
    <n v="2027254"/>
    <n v="1417434"/>
    <n v="15406174"/>
    <n v="2027254"/>
    <n v="0"/>
    <n v="0"/>
    <n v="0"/>
    <n v="0"/>
    <n v="0"/>
    <n v="0"/>
    <n v="0"/>
    <n v="0"/>
  </r>
  <r>
    <n v="79147"/>
    <x v="538"/>
    <s v="N"/>
    <n v="56904"/>
    <n v="4033.7017862774101"/>
    <n v="14.11"/>
    <m/>
    <n v="90230"/>
    <x v="1984"/>
    <s v="Full Reporter"/>
    <s v="Urban"/>
    <s v="VP"/>
    <s v="DO"/>
    <s v=" Actual Data"/>
    <m/>
    <m/>
    <m/>
    <n v="664"/>
    <n v="6912"/>
    <n v="21501"/>
    <n v="258008"/>
    <n v="30455"/>
    <n v="21501"/>
    <n v="258008"/>
    <n v="30455"/>
    <n v="0"/>
    <n v="0"/>
    <n v="0"/>
    <n v="0"/>
    <n v="0"/>
    <n v="0"/>
    <n v="0"/>
    <n v="0"/>
  </r>
  <r>
    <n v="79282"/>
    <x v="503"/>
    <s v="N"/>
    <n v="202197"/>
    <n v="3688.9283920340399"/>
    <n v="54.81"/>
    <m/>
    <n v="90230"/>
    <x v="1984"/>
    <s v="Full Reporter"/>
    <s v="Urban"/>
    <s v="VP"/>
    <s v="DO"/>
    <s v=" Actual Data"/>
    <m/>
    <m/>
    <m/>
    <n v="23293"/>
    <n v="326941"/>
    <n v="538192"/>
    <n v="6560440"/>
    <n v="769324"/>
    <n v="538192"/>
    <n v="6560440"/>
    <n v="769324"/>
    <n v="0"/>
    <n v="0"/>
    <n v="0"/>
    <n v="0"/>
    <n v="0"/>
    <n v="0"/>
    <n v="0"/>
    <n v="0"/>
  </r>
  <r>
    <n v="79417"/>
    <x v="523"/>
    <s v="N"/>
    <n v="143609"/>
    <n v="5306.8375349089802"/>
    <n v="27.06"/>
    <m/>
    <n v="90230"/>
    <x v="1984"/>
    <s v="Full Reporter"/>
    <s v="Urban"/>
    <s v="VP"/>
    <s v="DO"/>
    <s v=" Actual Data"/>
    <m/>
    <m/>
    <m/>
    <n v="23916"/>
    <n v="320952"/>
    <n v="566796"/>
    <n v="6874803"/>
    <n v="810372"/>
    <n v="566796"/>
    <n v="6874803"/>
    <n v="810372"/>
    <n v="0"/>
    <n v="0"/>
    <n v="0"/>
    <n v="0"/>
    <n v="0"/>
    <n v="0"/>
    <n v="0"/>
    <n v="0"/>
  </r>
  <r>
    <n v="79498"/>
    <x v="501"/>
    <s v="N"/>
    <n v="297329"/>
    <n v="3745.0592123052902"/>
    <n v="79.39"/>
    <m/>
    <n v="90230"/>
    <x v="1984"/>
    <s v="Full Reporter"/>
    <s v="Urban"/>
    <s v="VP"/>
    <s v="DO"/>
    <s v=" Actual Data"/>
    <m/>
    <m/>
    <m/>
    <n v="97"/>
    <n v="576"/>
    <n v="3426"/>
    <n v="41106"/>
    <n v="5297"/>
    <n v="3426"/>
    <n v="41106"/>
    <n v="5297"/>
    <n v="0"/>
    <n v="0"/>
    <n v="0"/>
    <n v="0"/>
    <n v="0"/>
    <n v="0"/>
    <n v="0"/>
    <n v="0"/>
  </r>
  <r>
    <n v="80362"/>
    <x v="520"/>
    <s v="N"/>
    <n v="123495"/>
    <n v="2998.7990673465501"/>
    <n v="41.18"/>
    <m/>
    <n v="90230"/>
    <x v="1984"/>
    <s v="Full Reporter"/>
    <s v="Urban"/>
    <s v="VP"/>
    <s v="DO"/>
    <s v=" Actual Data"/>
    <m/>
    <m/>
    <m/>
    <n v="44175"/>
    <n v="387696"/>
    <n v="1417434"/>
    <n v="15406174"/>
    <n v="2027254"/>
    <n v="1417434"/>
    <n v="15406174"/>
    <n v="2027254"/>
    <n v="0"/>
    <n v="0"/>
    <n v="0"/>
    <n v="0"/>
    <n v="0"/>
    <n v="0"/>
    <n v="0"/>
    <n v="0"/>
  </r>
  <r>
    <n v="85087"/>
    <x v="497"/>
    <s v="N"/>
    <n v="414847"/>
    <n v="4486.6690584293601"/>
    <n v="92.46"/>
    <m/>
    <n v="90230"/>
    <x v="1984"/>
    <s v="Full Reporter"/>
    <s v="Urban"/>
    <s v="VP"/>
    <s v="DO"/>
    <s v=" Actual Data"/>
    <m/>
    <m/>
    <m/>
    <n v="3093"/>
    <n v="19560"/>
    <n v="87547"/>
    <n v="923149"/>
    <n v="125793"/>
    <n v="87547"/>
    <n v="923149"/>
    <n v="125793"/>
    <n v="0"/>
    <n v="0"/>
    <n v="0"/>
    <n v="0"/>
    <n v="0"/>
    <n v="0"/>
    <n v="0"/>
    <n v="0"/>
  </r>
  <r>
    <n v="87004"/>
    <x v="508"/>
    <s v="N"/>
    <n v="528991"/>
    <n v="3515.4912201059801"/>
    <n v="150.47"/>
    <m/>
    <n v="90230"/>
    <x v="1984"/>
    <s v="Full Reporter"/>
    <s v="Urban"/>
    <s v="VP"/>
    <s v="DO"/>
    <s v=" Actual Data"/>
    <m/>
    <m/>
    <m/>
    <n v="1051"/>
    <n v="12989"/>
    <n v="31245"/>
    <n v="374934"/>
    <n v="45021"/>
    <n v="31245"/>
    <n v="374934"/>
    <n v="45021"/>
    <n v="0"/>
    <n v="0"/>
    <n v="0"/>
    <n v="0"/>
    <n v="0"/>
    <n v="0"/>
    <n v="0"/>
    <n v="0"/>
  </r>
  <r>
    <n v="90028"/>
    <x v="531"/>
    <s v="N"/>
    <n v="175132"/>
    <n v="4418.0448043279703"/>
    <n v="39.64"/>
    <m/>
    <n v="90230"/>
    <x v="1984"/>
    <s v="Full Reporter"/>
    <s v="Urban"/>
    <s v="VP"/>
    <s v="DO"/>
    <s v=" Actual Data"/>
    <m/>
    <m/>
    <m/>
    <n v="1283"/>
    <n v="15355"/>
    <n v="45402"/>
    <n v="586149"/>
    <n v="64883"/>
    <n v="45402"/>
    <n v="586149"/>
    <n v="64883"/>
    <n v="0"/>
    <n v="0"/>
    <n v="0"/>
    <n v="0"/>
    <n v="0"/>
    <n v="0"/>
    <n v="0"/>
    <n v="0"/>
  </r>
  <r>
    <n v="90946"/>
    <x v="527"/>
    <s v="N"/>
    <n v="160578"/>
    <n v="4258.8856831962003"/>
    <n v="37.700000000000003"/>
    <m/>
    <n v="90230"/>
    <x v="1984"/>
    <s v="Full Reporter"/>
    <s v="Urban"/>
    <s v="VP"/>
    <s v="DO"/>
    <s v=" Actual Data"/>
    <m/>
    <m/>
    <m/>
    <n v="21472"/>
    <n v="208404"/>
    <n v="819927"/>
    <n v="8086941"/>
    <n v="1172185"/>
    <n v="819927"/>
    <n v="8086941"/>
    <n v="1172185"/>
    <n v="0"/>
    <n v="0"/>
    <n v="0"/>
    <n v="0"/>
    <n v="0"/>
    <n v="0"/>
    <n v="0"/>
    <n v="0"/>
  </r>
  <r>
    <n v="92890"/>
    <x v="493"/>
    <s v="N"/>
    <n v="68668"/>
    <n v="4671.4155328687802"/>
    <n v="14.7"/>
    <m/>
    <n v="90230"/>
    <x v="1984"/>
    <s v="Full Reporter"/>
    <s v="Urban"/>
    <s v="VP"/>
    <s v="DO"/>
    <s v=" Actual Data"/>
    <m/>
    <m/>
    <m/>
    <n v="879"/>
    <n v="14688"/>
    <n v="22146"/>
    <n v="265755"/>
    <n v="31779"/>
    <n v="22146"/>
    <n v="265755"/>
    <n v="31779"/>
    <n v="0"/>
    <n v="0"/>
    <n v="0"/>
    <n v="0"/>
    <n v="0"/>
    <n v="0"/>
    <n v="0"/>
    <n v="0"/>
  </r>
  <r>
    <n v="98020"/>
    <x v="548"/>
    <s v="N"/>
    <n v="135717"/>
    <n v="2562.7623721339801"/>
    <n v="52.96"/>
    <m/>
    <n v="90230"/>
    <x v="1984"/>
    <s v="Full Reporter"/>
    <s v="Urban"/>
    <s v="VP"/>
    <s v="DO"/>
    <s v=" Actual Data"/>
    <m/>
    <m/>
    <m/>
    <n v="36681"/>
    <n v="241476"/>
    <n v="970658"/>
    <n v="10138299"/>
    <n v="1389020"/>
    <n v="970658"/>
    <n v="10138299"/>
    <n v="1389020"/>
    <n v="0"/>
    <n v="0"/>
    <n v="0"/>
    <n v="0"/>
    <n v="0"/>
    <n v="0"/>
    <n v="0"/>
    <n v="0"/>
  </r>
  <r>
    <n v="6"/>
    <x v="485"/>
    <s v="N"/>
    <n v="4357850"/>
    <n v="0"/>
    <n v="0"/>
    <m/>
    <n v="90232"/>
    <x v="1985"/>
    <s v="Full Reporter"/>
    <s v="Urban"/>
    <s v="CB"/>
    <s v="PT"/>
    <s v=" Actual Vehicle Revenue Miles"/>
    <m/>
    <m/>
    <m/>
    <n v="0"/>
    <n v="0"/>
    <n v="0"/>
    <n v="0"/>
    <n v="0"/>
    <n v="0"/>
    <n v="0"/>
    <n v="0"/>
    <n v="0"/>
    <n v="0"/>
    <n v="0"/>
    <n v="0"/>
    <n v="0"/>
    <n v="0"/>
    <n v="0"/>
    <n v="0"/>
  </r>
  <r>
    <n v="6"/>
    <x v="485"/>
    <s v="N"/>
    <n v="4357850"/>
    <n v="0"/>
    <n v="0"/>
    <m/>
    <n v="90232"/>
    <x v="1985"/>
    <s v="Full Reporter"/>
    <s v="Urban"/>
    <s v="DR"/>
    <s v="PT"/>
    <s v=" Actual Vehicle Revenue Miles"/>
    <m/>
    <m/>
    <m/>
    <n v="0"/>
    <n v="0"/>
    <n v="0"/>
    <n v="0"/>
    <n v="0"/>
    <n v="0"/>
    <n v="0"/>
    <n v="0"/>
    <n v="0"/>
    <n v="0"/>
    <n v="0"/>
    <n v="0"/>
    <n v="0"/>
    <n v="0"/>
    <n v="0"/>
    <n v="0"/>
  </r>
  <r>
    <n v="6"/>
    <x v="485"/>
    <s v="N"/>
    <n v="4357850"/>
    <n v="0"/>
    <n v="0"/>
    <m/>
    <n v="90232"/>
    <x v="1985"/>
    <s v="Full Reporter"/>
    <s v="Urban"/>
    <s v="MB"/>
    <s v="PT"/>
    <s v=" Actual Vehicle Revenue Miles"/>
    <m/>
    <m/>
    <m/>
    <n v="0"/>
    <n v="0"/>
    <n v="0"/>
    <n v="0"/>
    <n v="0"/>
    <n v="0"/>
    <n v="0"/>
    <n v="0"/>
    <n v="0"/>
    <n v="0"/>
    <n v="0"/>
    <n v="0"/>
    <n v="0"/>
    <n v="0"/>
    <n v="0"/>
    <n v="0"/>
  </r>
  <r>
    <n v="19504"/>
    <x v="486"/>
    <s v="N"/>
    <n v="538583"/>
    <n v="3064.2524444635001"/>
    <n v="175.76"/>
    <m/>
    <n v="90232"/>
    <x v="1985"/>
    <s v="Full Reporter"/>
    <s v="Urban"/>
    <s v="CB"/>
    <s v="PT"/>
    <s v=" Actual Vehicle Revenue Miles"/>
    <m/>
    <m/>
    <m/>
    <n v="0"/>
    <n v="0"/>
    <n v="0"/>
    <n v="0"/>
    <n v="0"/>
    <n v="0"/>
    <n v="0"/>
    <n v="0"/>
    <n v="0"/>
    <n v="0"/>
    <n v="0"/>
    <n v="0"/>
    <n v="0"/>
    <n v="0"/>
    <n v="0"/>
    <n v="0"/>
  </r>
  <r>
    <n v="19504"/>
    <x v="486"/>
    <s v="N"/>
    <n v="538583"/>
    <n v="3064.2524444635001"/>
    <n v="175.76"/>
    <m/>
    <n v="90232"/>
    <x v="1985"/>
    <s v="Full Reporter"/>
    <s v="Urban"/>
    <s v="DR"/>
    <s v="PT"/>
    <s v=" Actual Vehicle Revenue Miles"/>
    <m/>
    <m/>
    <m/>
    <n v="0"/>
    <n v="0"/>
    <n v="0"/>
    <n v="0"/>
    <n v="0"/>
    <n v="0"/>
    <n v="0"/>
    <n v="0"/>
    <n v="0"/>
    <n v="0"/>
    <n v="0"/>
    <n v="0"/>
    <n v="0"/>
    <n v="0"/>
    <n v="0"/>
    <n v="0"/>
  </r>
  <r>
    <n v="19504"/>
    <x v="486"/>
    <s v="N"/>
    <n v="538583"/>
    <n v="3064.2524444635001"/>
    <n v="175.76"/>
    <m/>
    <n v="90232"/>
    <x v="1985"/>
    <s v="Full Reporter"/>
    <s v="Urban"/>
    <s v="MB"/>
    <s v="PT"/>
    <s v=" Actual Vehicle Revenue Miles"/>
    <m/>
    <m/>
    <m/>
    <n v="0"/>
    <n v="0"/>
    <n v="0"/>
    <n v="0"/>
    <n v="0"/>
    <n v="0"/>
    <n v="0"/>
    <n v="0"/>
    <n v="0"/>
    <n v="0"/>
    <n v="0"/>
    <n v="0"/>
    <n v="0"/>
    <n v="0"/>
    <n v="0"/>
    <n v="0"/>
  </r>
  <r>
    <n v="22420"/>
    <x v="525"/>
    <s v="N"/>
    <n v="77034"/>
    <n v="6333.8250411901399"/>
    <n v="12.16"/>
    <m/>
    <n v="90232"/>
    <x v="1985"/>
    <s v="Full Reporter"/>
    <s v="Urban"/>
    <s v="CB"/>
    <s v="PT"/>
    <s v=" Actual Vehicle Revenue Miles"/>
    <m/>
    <m/>
    <m/>
    <n v="0"/>
    <n v="0"/>
    <n v="0"/>
    <n v="0"/>
    <n v="0"/>
    <n v="0"/>
    <n v="0"/>
    <n v="0"/>
    <n v="0"/>
    <n v="0"/>
    <n v="0"/>
    <n v="0"/>
    <n v="0"/>
    <n v="0"/>
    <n v="0"/>
    <n v="0"/>
  </r>
  <r>
    <n v="22420"/>
    <x v="525"/>
    <s v="N"/>
    <n v="77034"/>
    <n v="6333.8250411901399"/>
    <n v="12.16"/>
    <m/>
    <n v="90232"/>
    <x v="1985"/>
    <s v="Full Reporter"/>
    <s v="Urban"/>
    <s v="DR"/>
    <s v="PT"/>
    <s v=" Actual Vehicle Revenue Miles"/>
    <m/>
    <m/>
    <m/>
    <n v="0"/>
    <n v="0"/>
    <n v="0"/>
    <n v="0"/>
    <n v="0"/>
    <n v="0"/>
    <n v="0"/>
    <n v="0"/>
    <n v="0"/>
    <n v="0"/>
    <n v="0"/>
    <n v="0"/>
    <n v="0"/>
    <n v="0"/>
    <n v="0"/>
    <n v="0"/>
  </r>
  <r>
    <n v="22420"/>
    <x v="525"/>
    <s v="N"/>
    <n v="77034"/>
    <n v="6333.8250411901399"/>
    <n v="12.16"/>
    <m/>
    <n v="90232"/>
    <x v="1985"/>
    <s v="Full Reporter"/>
    <s v="Urban"/>
    <s v="MB"/>
    <s v="PT"/>
    <s v=" Actual Vehicle Revenue Miles"/>
    <m/>
    <m/>
    <m/>
    <n v="0"/>
    <n v="0"/>
    <n v="0"/>
    <n v="0"/>
    <n v="0"/>
    <n v="0"/>
    <n v="0"/>
    <n v="0"/>
    <n v="0"/>
    <n v="0"/>
    <n v="0"/>
    <n v="0"/>
    <n v="0"/>
    <n v="0"/>
    <n v="0"/>
    <n v="0"/>
  </r>
  <r>
    <n v="28657"/>
    <x v="528"/>
    <s v="N"/>
    <n v="150122"/>
    <n v="3678.6555925257899"/>
    <n v="40.81"/>
    <m/>
    <n v="90232"/>
    <x v="1985"/>
    <s v="Full Reporter"/>
    <s v="Urban"/>
    <s v="CB"/>
    <s v="PT"/>
    <s v=" Actual Vehicle Revenue Miles"/>
    <m/>
    <m/>
    <m/>
    <n v="0"/>
    <n v="0"/>
    <n v="0"/>
    <n v="0"/>
    <n v="0"/>
    <n v="0"/>
    <n v="0"/>
    <n v="0"/>
    <n v="0"/>
    <n v="0"/>
    <n v="0"/>
    <n v="0"/>
    <n v="0"/>
    <n v="0"/>
    <n v="0"/>
    <n v="0"/>
  </r>
  <r>
    <n v="28657"/>
    <x v="528"/>
    <s v="N"/>
    <n v="150122"/>
    <n v="3678.6555925257899"/>
    <n v="40.81"/>
    <m/>
    <n v="90232"/>
    <x v="1985"/>
    <s v="Full Reporter"/>
    <s v="Urban"/>
    <s v="DR"/>
    <s v="PT"/>
    <s v=" Actual Vehicle Revenue Miles"/>
    <m/>
    <m/>
    <m/>
    <n v="0"/>
    <n v="0"/>
    <n v="0"/>
    <n v="0"/>
    <n v="0"/>
    <n v="0"/>
    <n v="0"/>
    <n v="0"/>
    <n v="0"/>
    <n v="0"/>
    <n v="0"/>
    <n v="0"/>
    <n v="0"/>
    <n v="0"/>
    <n v="0"/>
    <n v="0"/>
  </r>
  <r>
    <n v="28657"/>
    <x v="528"/>
    <s v="N"/>
    <n v="150122"/>
    <n v="3678.6555925257899"/>
    <n v="40.81"/>
    <m/>
    <n v="90232"/>
    <x v="1985"/>
    <s v="Full Reporter"/>
    <s v="Urban"/>
    <s v="MB"/>
    <s v="PT"/>
    <s v=" Actual Vehicle Revenue Miles"/>
    <m/>
    <m/>
    <m/>
    <n v="0"/>
    <n v="0"/>
    <n v="0"/>
    <n v="0"/>
    <n v="0"/>
    <n v="0"/>
    <n v="0"/>
    <n v="0"/>
    <n v="0"/>
    <n v="0"/>
    <n v="0"/>
    <n v="0"/>
    <n v="0"/>
    <n v="0"/>
    <n v="0"/>
    <n v="0"/>
  </r>
  <r>
    <n v="77068"/>
    <x v="502"/>
    <s v="N"/>
    <n v="1946618"/>
    <n v="4163.1600017923902"/>
    <n v="467.58"/>
    <m/>
    <n v="90232"/>
    <x v="1985"/>
    <s v="Full Reporter"/>
    <s v="Urban"/>
    <s v="CB"/>
    <s v="PT"/>
    <s v=" Actual Vehicle Revenue Miles"/>
    <m/>
    <m/>
    <m/>
    <n v="0"/>
    <n v="0"/>
    <n v="0"/>
    <n v="0"/>
    <n v="0"/>
    <n v="0"/>
    <n v="0"/>
    <n v="0"/>
    <n v="0"/>
    <n v="0"/>
    <n v="0"/>
    <n v="0"/>
    <n v="0"/>
    <n v="0"/>
    <n v="0"/>
    <n v="0"/>
  </r>
  <r>
    <n v="77068"/>
    <x v="502"/>
    <s v="N"/>
    <n v="1946618"/>
    <n v="4163.1600017923902"/>
    <n v="467.58"/>
    <m/>
    <n v="90232"/>
    <x v="1985"/>
    <s v="Full Reporter"/>
    <s v="Urban"/>
    <s v="DR"/>
    <s v="PT"/>
    <s v=" Actual Vehicle Revenue Miles"/>
    <m/>
    <m/>
    <m/>
    <n v="0"/>
    <n v="0"/>
    <n v="0"/>
    <n v="0"/>
    <n v="0"/>
    <n v="0"/>
    <n v="0"/>
    <n v="0"/>
    <n v="0"/>
    <n v="0"/>
    <n v="0"/>
    <n v="0"/>
    <n v="0"/>
    <n v="0"/>
    <n v="0"/>
    <n v="0"/>
  </r>
  <r>
    <n v="77068"/>
    <x v="502"/>
    <s v="N"/>
    <n v="1946618"/>
    <n v="4163.1600017923902"/>
    <n v="467.58"/>
    <m/>
    <n v="90232"/>
    <x v="1985"/>
    <s v="Full Reporter"/>
    <s v="Urban"/>
    <s v="MB"/>
    <s v="PT"/>
    <s v=" Actual Vehicle Revenue Miles"/>
    <m/>
    <m/>
    <m/>
    <n v="0"/>
    <n v="0"/>
    <n v="0"/>
    <n v="0"/>
    <n v="0"/>
    <n v="0"/>
    <n v="0"/>
    <n v="0"/>
    <n v="0"/>
    <n v="0"/>
    <n v="0"/>
    <n v="0"/>
    <n v="0"/>
    <n v="0"/>
    <n v="0"/>
    <n v="0"/>
  </r>
  <r>
    <n v="78904"/>
    <x v="488"/>
    <s v="N"/>
    <n v="3515933"/>
    <n v="6843.0444089440698"/>
    <n v="513.79999999999995"/>
    <m/>
    <n v="90232"/>
    <x v="1985"/>
    <s v="Full Reporter"/>
    <s v="Urban"/>
    <s v="CB"/>
    <s v="PT"/>
    <s v=" Actual Vehicle Revenue Miles"/>
    <m/>
    <m/>
    <m/>
    <n v="0"/>
    <n v="0"/>
    <n v="0"/>
    <n v="0"/>
    <n v="0"/>
    <n v="0"/>
    <n v="0"/>
    <n v="0"/>
    <n v="0"/>
    <n v="0"/>
    <n v="0"/>
    <n v="0"/>
    <n v="0"/>
    <n v="0"/>
    <n v="0"/>
    <n v="0"/>
  </r>
  <r>
    <n v="78904"/>
    <x v="488"/>
    <s v="N"/>
    <n v="3515933"/>
    <n v="6843.0444089440698"/>
    <n v="513.79999999999995"/>
    <m/>
    <n v="90232"/>
    <x v="1985"/>
    <s v="Full Reporter"/>
    <s v="Urban"/>
    <s v="DR"/>
    <s v="PT"/>
    <s v=" Actual Data"/>
    <m/>
    <m/>
    <m/>
    <n v="0"/>
    <n v="0"/>
    <n v="0"/>
    <n v="0"/>
    <n v="0"/>
    <n v="0"/>
    <n v="0"/>
    <n v="0"/>
    <n v="0"/>
    <n v="0"/>
    <n v="0"/>
    <n v="0"/>
    <n v="0"/>
    <n v="0"/>
    <n v="0"/>
    <n v="0"/>
  </r>
  <r>
    <n v="78904"/>
    <x v="488"/>
    <s v="N"/>
    <n v="3515933"/>
    <n v="6843.0444089440698"/>
    <n v="513.79999999999995"/>
    <m/>
    <n v="90232"/>
    <x v="1985"/>
    <s v="Full Reporter"/>
    <s v="Urban"/>
    <s v="MB"/>
    <s v="PT"/>
    <s v=" Actual Data"/>
    <m/>
    <m/>
    <m/>
    <n v="0"/>
    <n v="0"/>
    <n v="0"/>
    <n v="0"/>
    <n v="0"/>
    <n v="0"/>
    <n v="0"/>
    <n v="0"/>
    <n v="0"/>
    <n v="0"/>
    <n v="0"/>
    <n v="0"/>
    <n v="0"/>
    <n v="0"/>
    <n v="0"/>
    <n v="0"/>
  </r>
  <r>
    <n v="89866"/>
    <x v="529"/>
    <s v="N"/>
    <n v="101027"/>
    <n v="4679.4302333163296"/>
    <n v="21.59"/>
    <m/>
    <n v="90232"/>
    <x v="1985"/>
    <s v="Full Reporter"/>
    <s v="Urban"/>
    <s v="CB"/>
    <s v="PT"/>
    <s v=" Actual Vehicle Revenue Miles"/>
    <m/>
    <m/>
    <m/>
    <n v="0"/>
    <n v="0"/>
    <n v="0"/>
    <n v="0"/>
    <n v="0"/>
    <n v="0"/>
    <n v="0"/>
    <n v="0"/>
    <n v="0"/>
    <n v="0"/>
    <n v="0"/>
    <n v="0"/>
    <n v="0"/>
    <n v="0"/>
    <n v="0"/>
    <n v="0"/>
  </r>
  <r>
    <n v="89866"/>
    <x v="529"/>
    <s v="N"/>
    <n v="101027"/>
    <n v="4679.4302333163296"/>
    <n v="21.59"/>
    <m/>
    <n v="90232"/>
    <x v="1985"/>
    <s v="Full Reporter"/>
    <s v="Urban"/>
    <s v="DR"/>
    <s v="PT"/>
    <s v=" Actual Data"/>
    <m/>
    <m/>
    <m/>
    <n v="0"/>
    <n v="0"/>
    <n v="0"/>
    <n v="0"/>
    <n v="0"/>
    <n v="0"/>
    <n v="0"/>
    <n v="0"/>
    <n v="0"/>
    <n v="0"/>
    <n v="0"/>
    <n v="0"/>
    <n v="0"/>
    <n v="0"/>
    <n v="0"/>
    <n v="0"/>
  </r>
  <r>
    <n v="89866"/>
    <x v="529"/>
    <s v="N"/>
    <n v="101027"/>
    <n v="4679.4302333163296"/>
    <n v="21.59"/>
    <m/>
    <n v="90232"/>
    <x v="1985"/>
    <s v="Full Reporter"/>
    <s v="Urban"/>
    <s v="MB"/>
    <s v="PT"/>
    <s v=" Actual Data"/>
    <m/>
    <m/>
    <m/>
    <n v="0"/>
    <n v="0"/>
    <n v="0"/>
    <n v="0"/>
    <n v="0"/>
    <n v="0"/>
    <n v="0"/>
    <n v="0"/>
    <n v="0"/>
    <n v="0"/>
    <n v="0"/>
    <n v="0"/>
    <n v="0"/>
    <n v="0"/>
    <n v="0"/>
    <n v="0"/>
  </r>
  <r>
    <n v="90028"/>
    <x v="531"/>
    <s v="Y"/>
    <n v="175132"/>
    <n v="4418.0448043279703"/>
    <n v="39.64"/>
    <m/>
    <n v="90232"/>
    <x v="1985"/>
    <s v="Full Reporter"/>
    <s v="Urban"/>
    <s v="CB"/>
    <s v="PT"/>
    <s v=" Actual Vehicle Revenue Miles"/>
    <m/>
    <m/>
    <m/>
    <n v="47280"/>
    <n v="496901"/>
    <n v="1349202"/>
    <n v="10423505"/>
    <n v="10041002"/>
    <n v="1349202"/>
    <n v="10423505"/>
    <n v="10041002"/>
    <n v="0"/>
    <n v="0"/>
    <n v="0"/>
    <n v="0"/>
    <n v="0"/>
    <n v="0"/>
    <n v="0"/>
    <n v="0"/>
  </r>
  <r>
    <n v="90028"/>
    <x v="531"/>
    <s v="Y"/>
    <n v="175132"/>
    <n v="4418.0448043279703"/>
    <n v="39.64"/>
    <m/>
    <n v="90232"/>
    <x v="1985"/>
    <s v="Full Reporter"/>
    <s v="Urban"/>
    <s v="MB"/>
    <s v="PT"/>
    <s v=" Actual Vehicle Revenue Miles"/>
    <m/>
    <m/>
    <m/>
    <n v="42289"/>
    <n v="451567"/>
    <n v="521552"/>
    <n v="1016896"/>
    <n v="7161426"/>
    <n v="521552"/>
    <n v="1016896"/>
    <n v="7161426"/>
    <n v="0"/>
    <n v="0"/>
    <n v="0"/>
    <n v="0"/>
    <n v="0"/>
    <n v="0"/>
    <n v="0"/>
    <n v="0"/>
  </r>
  <r>
    <n v="90028"/>
    <x v="531"/>
    <s v="Y"/>
    <n v="175132"/>
    <n v="4418.0448043279703"/>
    <n v="39.64"/>
    <m/>
    <n v="90232"/>
    <x v="1985"/>
    <s v="Full Reporter"/>
    <s v="Urban"/>
    <s v="DR"/>
    <s v="PT"/>
    <s v=" Actual Vehicle Revenue Miles"/>
    <m/>
    <m/>
    <m/>
    <n v="9444"/>
    <n v="19352"/>
    <n v="105465"/>
    <n v="88546"/>
    <n v="1303180"/>
    <n v="105465"/>
    <n v="88546"/>
    <n v="1303180"/>
    <n v="0"/>
    <n v="0"/>
    <n v="0"/>
    <n v="0"/>
    <n v="0"/>
    <n v="0"/>
    <n v="0"/>
    <n v="0"/>
  </r>
  <r>
    <n v="4"/>
    <x v="491"/>
    <s v="N"/>
    <n v="1296856"/>
    <n v="0"/>
    <n v="0"/>
    <m/>
    <n v="90233"/>
    <x v="1986"/>
    <s v="Full Reporter"/>
    <s v="Urban"/>
    <s v="MB"/>
    <s v="PT"/>
    <s v=" Actual Vehicle Revenue Miles"/>
    <m/>
    <m/>
    <m/>
    <n v="15387"/>
    <n v="153989"/>
    <n v="326900"/>
    <n v="1473431"/>
    <n v="2235121"/>
    <n v="326900"/>
    <n v="1473431"/>
    <n v="2235121"/>
    <n v="0"/>
    <n v="0"/>
    <n v="0"/>
    <n v="0"/>
    <n v="0"/>
    <n v="0"/>
    <n v="0"/>
    <n v="0"/>
  </r>
  <r>
    <n v="4"/>
    <x v="491"/>
    <s v="N"/>
    <n v="1296856"/>
    <n v="0"/>
    <n v="0"/>
    <m/>
    <n v="90233"/>
    <x v="1986"/>
    <s v="Full Reporter"/>
    <s v="Urban"/>
    <s v="DR"/>
    <s v="PT"/>
    <s v=" Actual Vehicle Revenue Miles"/>
    <m/>
    <m/>
    <m/>
    <n v="1482"/>
    <n v="2897"/>
    <n v="21739"/>
    <n v="24328"/>
    <n v="84709"/>
    <n v="21739"/>
    <n v="24328"/>
    <n v="84709"/>
    <n v="0"/>
    <n v="0"/>
    <n v="0"/>
    <n v="0"/>
    <n v="0"/>
    <n v="0"/>
    <n v="0"/>
    <n v="0"/>
  </r>
  <r>
    <n v="4"/>
    <x v="491"/>
    <s v="N"/>
    <n v="1296856"/>
    <n v="0"/>
    <n v="0"/>
    <m/>
    <n v="90233"/>
    <x v="1986"/>
    <s v="Full Reporter"/>
    <s v="Urban"/>
    <s v="VP"/>
    <s v="PT"/>
    <s v=" Actual Vehicle Revenue Miles"/>
    <m/>
    <m/>
    <m/>
    <n v="0"/>
    <n v="0"/>
    <n v="0"/>
    <n v="0"/>
    <n v="0"/>
    <n v="0"/>
    <n v="0"/>
    <n v="0"/>
    <n v="0"/>
    <n v="0"/>
    <n v="0"/>
    <n v="0"/>
    <n v="0"/>
    <n v="0"/>
    <n v="0"/>
    <n v="0"/>
  </r>
  <r>
    <n v="26405"/>
    <x v="532"/>
    <s v="N"/>
    <n v="74376"/>
    <n v="3843.3656915179099"/>
    <n v="19.350000000000001"/>
    <m/>
    <n v="90233"/>
    <x v="1986"/>
    <s v="Full Reporter"/>
    <s v="Urban"/>
    <s v="MB"/>
    <s v="PT"/>
    <s v=" Actual Vehicle Revenue Miles"/>
    <m/>
    <m/>
    <m/>
    <n v="3548"/>
    <n v="35512"/>
    <n v="75387"/>
    <n v="339791"/>
    <n v="515445"/>
    <n v="75387"/>
    <n v="339791"/>
    <n v="515445"/>
    <n v="0"/>
    <n v="0"/>
    <n v="0"/>
    <n v="0"/>
    <n v="0"/>
    <n v="0"/>
    <n v="0"/>
    <n v="0"/>
  </r>
  <r>
    <n v="26405"/>
    <x v="532"/>
    <s v="N"/>
    <n v="74376"/>
    <n v="3843.3656915179099"/>
    <n v="19.350000000000001"/>
    <m/>
    <n v="90233"/>
    <x v="1986"/>
    <s v="Full Reporter"/>
    <s v="Urban"/>
    <s v="DR"/>
    <s v="PT"/>
    <s v=" Other"/>
    <s v="Other Allocation is based on fixed route miles."/>
    <m/>
    <m/>
    <n v="342"/>
    <n v="668"/>
    <n v="5013"/>
    <n v="5610"/>
    <n v="19535"/>
    <n v="5013"/>
    <n v="5610"/>
    <n v="19535"/>
    <n v="0"/>
    <n v="0"/>
    <n v="0"/>
    <n v="0"/>
    <n v="0"/>
    <n v="0"/>
    <n v="0"/>
    <n v="0"/>
  </r>
  <r>
    <n v="26405"/>
    <x v="532"/>
    <s v="N"/>
    <n v="74376"/>
    <n v="3843.3656915179099"/>
    <n v="19.350000000000001"/>
    <m/>
    <n v="90233"/>
    <x v="1986"/>
    <s v="Full Reporter"/>
    <s v="Urban"/>
    <s v="VP"/>
    <s v="PT"/>
    <s v=" Actual Vehicle Revenue Miles"/>
    <m/>
    <m/>
    <m/>
    <n v="0"/>
    <n v="0"/>
    <n v="0"/>
    <n v="0"/>
    <n v="0"/>
    <n v="0"/>
    <n v="0"/>
    <n v="0"/>
    <n v="0"/>
    <n v="0"/>
    <n v="0"/>
    <n v="0"/>
    <n v="0"/>
    <n v="0"/>
    <n v="0"/>
    <n v="0"/>
  </r>
  <r>
    <n v="98020"/>
    <x v="548"/>
    <s v="Y"/>
    <n v="135717"/>
    <n v="2562.7623721339801"/>
    <n v="52.96"/>
    <m/>
    <n v="90233"/>
    <x v="1986"/>
    <s v="Full Reporter"/>
    <s v="Urban"/>
    <s v="MB"/>
    <s v="PT"/>
    <s v=" Actual Vehicle Revenue Miles"/>
    <m/>
    <m/>
    <m/>
    <n v="16163"/>
    <n v="161751"/>
    <n v="343378"/>
    <n v="1547702"/>
    <n v="2347787"/>
    <n v="343378"/>
    <n v="1547702"/>
    <n v="2347787"/>
    <n v="0"/>
    <n v="0"/>
    <n v="0"/>
    <n v="0"/>
    <n v="0"/>
    <n v="0"/>
    <n v="0"/>
    <n v="0"/>
  </r>
  <r>
    <n v="98020"/>
    <x v="548"/>
    <s v="Y"/>
    <n v="135717"/>
    <n v="2562.7623721339801"/>
    <n v="52.96"/>
    <m/>
    <n v="90233"/>
    <x v="1986"/>
    <s v="Full Reporter"/>
    <s v="Urban"/>
    <s v="VP"/>
    <s v="PT"/>
    <s v=" Actual Vehicle Revenue Miles"/>
    <m/>
    <m/>
    <m/>
    <n v="10990"/>
    <n v="74705"/>
    <n v="492767"/>
    <n v="2374457"/>
    <n v="330007"/>
    <n v="492767"/>
    <n v="2374457"/>
    <n v="330007"/>
    <n v="0"/>
    <n v="0"/>
    <n v="0"/>
    <n v="0"/>
    <n v="0"/>
    <n v="0"/>
    <n v="0"/>
    <n v="0"/>
  </r>
  <r>
    <n v="98020"/>
    <x v="548"/>
    <s v="Y"/>
    <n v="135717"/>
    <n v="2562.7623721339801"/>
    <n v="52.96"/>
    <m/>
    <n v="90233"/>
    <x v="1986"/>
    <s v="Full Reporter"/>
    <s v="Urban"/>
    <s v="DR"/>
    <s v="PT"/>
    <s v=" Other"/>
    <s v="Other Allocation is based on fixed route miles."/>
    <m/>
    <m/>
    <n v="1557"/>
    <n v="3043"/>
    <n v="22835"/>
    <n v="25555"/>
    <n v="88979"/>
    <n v="22835"/>
    <n v="25555"/>
    <n v="88979"/>
    <n v="0"/>
    <n v="0"/>
    <n v="0"/>
    <n v="0"/>
    <n v="0"/>
    <n v="0"/>
    <n v="0"/>
    <n v="0"/>
  </r>
  <r>
    <n v="6"/>
    <x v="485"/>
    <s v="N"/>
    <n v="4357850"/>
    <n v="0"/>
    <n v="0"/>
    <m/>
    <n v="90234"/>
    <x v="1987"/>
    <s v="Full Reporter"/>
    <s v="Urban"/>
    <s v="MB"/>
    <s v="PT"/>
    <s v=" Actual Vehicle Revenue Miles"/>
    <m/>
    <m/>
    <m/>
    <n v="16011"/>
    <n v="92563"/>
    <n v="278303"/>
    <n v="882125"/>
    <n v="2348536"/>
    <n v="278303"/>
    <n v="882125"/>
    <n v="2348536"/>
    <n v="0"/>
    <n v="0"/>
    <n v="0"/>
    <n v="0"/>
    <n v="0"/>
    <n v="0"/>
    <n v="0"/>
    <n v="0"/>
  </r>
  <r>
    <n v="6"/>
    <x v="485"/>
    <s v="N"/>
    <n v="4357850"/>
    <n v="0"/>
    <n v="0"/>
    <m/>
    <n v="90234"/>
    <x v="1987"/>
    <s v="Full Reporter"/>
    <s v="Urban"/>
    <s v="DR"/>
    <s v="PT"/>
    <s v=" Actual Vehicle Revenue Miles"/>
    <m/>
    <m/>
    <m/>
    <n v="386"/>
    <n v="417"/>
    <n v="3848"/>
    <n v="7571"/>
    <n v="51095"/>
    <n v="3848"/>
    <n v="7571"/>
    <n v="51095"/>
    <n v="0"/>
    <n v="0"/>
    <n v="0"/>
    <n v="0"/>
    <n v="0"/>
    <n v="0"/>
    <n v="0"/>
    <n v="0"/>
  </r>
  <r>
    <n v="78904"/>
    <x v="488"/>
    <s v="Y"/>
    <n v="3515933"/>
    <n v="6843.0444089440698"/>
    <n v="513.79999999999995"/>
    <m/>
    <n v="90234"/>
    <x v="1987"/>
    <s v="Full Reporter"/>
    <s v="Urban"/>
    <s v="MB"/>
    <s v="PT"/>
    <s v=" Actual Data"/>
    <m/>
    <m/>
    <m/>
    <n v="166297"/>
    <n v="2555763"/>
    <n v="2363965"/>
    <n v="10558643"/>
    <n v="27052561"/>
    <n v="2363965"/>
    <n v="10558643"/>
    <n v="27052561"/>
    <n v="0"/>
    <n v="0"/>
    <n v="0"/>
    <n v="0"/>
    <n v="0"/>
    <n v="0"/>
    <n v="0"/>
    <n v="0"/>
  </r>
  <r>
    <n v="78904"/>
    <x v="488"/>
    <s v="Y"/>
    <n v="3515933"/>
    <n v="6843.0444089440698"/>
    <n v="513.79999999999995"/>
    <m/>
    <n v="90234"/>
    <x v="1987"/>
    <s v="Full Reporter"/>
    <s v="Urban"/>
    <s v="DR"/>
    <s v="PT"/>
    <s v=" Actual Data"/>
    <m/>
    <m/>
    <m/>
    <n v="21414"/>
    <n v="45685"/>
    <n v="371187"/>
    <n v="359450"/>
    <n v="4497063"/>
    <n v="371187"/>
    <n v="359450"/>
    <n v="4497063"/>
    <n v="0"/>
    <n v="0"/>
    <n v="0"/>
    <n v="0"/>
    <n v="0"/>
    <n v="0"/>
    <n v="0"/>
    <n v="0"/>
  </r>
  <r>
    <n v="15"/>
    <x v="481"/>
    <s v="N"/>
    <n v="426022"/>
    <n v="0"/>
    <n v="0"/>
    <s v="9R03"/>
    <n v="90237"/>
    <x v="1988"/>
    <s v="Rural Reporter"/>
    <s v="Rural"/>
    <s v="MB"/>
    <s v="DO"/>
    <m/>
    <m/>
    <m/>
    <m/>
    <n v="97471"/>
    <n v="588976"/>
    <n v="1292941"/>
    <m/>
    <n v="6948216"/>
    <m/>
    <m/>
    <m/>
    <m/>
    <m/>
    <m/>
    <m/>
    <m/>
    <m/>
    <m/>
    <m/>
  </r>
  <r>
    <n v="15"/>
    <x v="481"/>
    <s v="N"/>
    <n v="426022"/>
    <n v="0"/>
    <n v="0"/>
    <s v="9R03"/>
    <n v="90237"/>
    <x v="1988"/>
    <s v="Rural Reporter"/>
    <s v="Rural"/>
    <s v="DR"/>
    <s v="DO"/>
    <m/>
    <m/>
    <m/>
    <m/>
    <n v="24085"/>
    <n v="58865"/>
    <n v="469251"/>
    <m/>
    <n v="5357011"/>
    <m/>
    <m/>
    <m/>
    <m/>
    <m/>
    <m/>
    <m/>
    <m/>
    <m/>
    <m/>
    <m/>
  </r>
  <r>
    <n v="6"/>
    <x v="485"/>
    <s v="Y"/>
    <n v="4357850"/>
    <n v="0"/>
    <n v="0"/>
    <m/>
    <n v="90238"/>
    <x v="1989"/>
    <s v="Reduced Reporter"/>
    <s v="Urban"/>
    <s v="MB"/>
    <s v="DO"/>
    <s v=" Actual Vehicle Revenue Miles"/>
    <m/>
    <m/>
    <m/>
    <n v="9577"/>
    <n v="74835"/>
    <n v="106278"/>
    <n v="0"/>
    <n v="1630072"/>
    <n v="106278"/>
    <n v="0"/>
    <n v="1630072"/>
    <n v="0"/>
    <n v="0"/>
    <n v="0"/>
    <n v="0"/>
    <n v="0"/>
    <n v="0"/>
    <n v="0"/>
    <n v="0"/>
  </r>
  <r>
    <n v="6"/>
    <x v="485"/>
    <s v="Y"/>
    <n v="4357850"/>
    <n v="0"/>
    <n v="0"/>
    <m/>
    <n v="90238"/>
    <x v="1989"/>
    <s v="Reduced Reporter"/>
    <s v="Urban"/>
    <s v="DR"/>
    <s v="DO"/>
    <s v=" Other"/>
    <s v="This mode of transit service is supported by FTA Section 5311 operating funds only. Per NTD Reduced Reporter Policy, Section 5311 Reporting Rules, El Dorado Transit allocates 100% of Federal funding data for the service to the rural (Non-UZA) area.  "/>
    <m/>
    <m/>
    <n v="6304"/>
    <n v="11401"/>
    <n v="38218"/>
    <n v="0"/>
    <n v="649749"/>
    <n v="38218"/>
    <n v="0"/>
    <n v="649749"/>
    <n v="0"/>
    <n v="0"/>
    <n v="0"/>
    <n v="0"/>
    <n v="0"/>
    <n v="0"/>
    <n v="0"/>
    <n v="0"/>
  </r>
  <r>
    <n v="4"/>
    <x v="491"/>
    <s v="N"/>
    <n v="1296856"/>
    <n v="0"/>
    <n v="0"/>
    <m/>
    <n v="90239"/>
    <x v="1990"/>
    <s v="Reduced Reporter"/>
    <s v="Urban"/>
    <s v="DR"/>
    <s v="DO"/>
    <s v=" Actual Vehicle Revenue Miles"/>
    <m/>
    <m/>
    <m/>
    <m/>
    <m/>
    <n v="0"/>
    <n v="0"/>
    <n v="0"/>
    <m/>
    <m/>
    <m/>
    <m/>
    <m/>
    <m/>
    <m/>
    <m/>
    <m/>
    <m/>
    <m/>
  </r>
  <r>
    <n v="4"/>
    <x v="491"/>
    <s v="N"/>
    <n v="1296856"/>
    <n v="0"/>
    <n v="0"/>
    <m/>
    <n v="90239"/>
    <x v="1990"/>
    <s v="Reduced Reporter"/>
    <s v="Urban"/>
    <s v="MB"/>
    <s v="DO"/>
    <s v=" Actual Vehicle Revenue Miles"/>
    <m/>
    <m/>
    <m/>
    <m/>
    <m/>
    <n v="0"/>
    <n v="0"/>
    <n v="0"/>
    <m/>
    <m/>
    <m/>
    <m/>
    <m/>
    <m/>
    <m/>
    <m/>
    <m/>
    <m/>
    <m/>
  </r>
  <r>
    <n v="81901"/>
    <x v="546"/>
    <s v="Y"/>
    <n v="54274"/>
    <n v="1918.9690094899299"/>
    <n v="28.28"/>
    <m/>
    <n v="90239"/>
    <x v="1990"/>
    <s v="Reduced Reporter"/>
    <s v="Urban"/>
    <s v="MB"/>
    <s v="DO"/>
    <s v=" Actual Data"/>
    <m/>
    <m/>
    <m/>
    <n v="6173"/>
    <n v="67227"/>
    <n v="63497"/>
    <n v="0"/>
    <n v="739541"/>
    <n v="63497"/>
    <n v="0"/>
    <n v="739541"/>
    <n v="0"/>
    <n v="0"/>
    <n v="0"/>
    <n v="0"/>
    <n v="0"/>
    <n v="0"/>
    <n v="0"/>
    <n v="0"/>
  </r>
  <r>
    <n v="81901"/>
    <x v="546"/>
    <s v="Y"/>
    <n v="54274"/>
    <n v="1918.9690094899299"/>
    <n v="28.28"/>
    <m/>
    <n v="90239"/>
    <x v="1990"/>
    <s v="Reduced Reporter"/>
    <s v="Urban"/>
    <s v="DR"/>
    <s v="DO"/>
    <s v=" Actual Data"/>
    <m/>
    <m/>
    <m/>
    <n v="1086"/>
    <n v="5286"/>
    <n v="18542"/>
    <n v="0"/>
    <n v="199997"/>
    <n v="18542"/>
    <n v="0"/>
    <n v="199997"/>
    <n v="0"/>
    <n v="0"/>
    <n v="0"/>
    <n v="0"/>
    <n v="0"/>
    <n v="0"/>
    <n v="0"/>
    <n v="0"/>
  </r>
  <r>
    <n v="15"/>
    <x v="481"/>
    <s v="N"/>
    <n v="426022"/>
    <n v="0"/>
    <n v="0"/>
    <m/>
    <n v="90241"/>
    <x v="1991"/>
    <s v="Full Reporter"/>
    <s v="Urban"/>
    <s v="MB"/>
    <s v="PT"/>
    <s v=" Actual Vehicle Revenue Miles"/>
    <m/>
    <s v=" Actual Vehicle Revenue Miles"/>
    <m/>
    <n v="29213"/>
    <n v="383045"/>
    <n v="414865"/>
    <n v="2895822"/>
    <n v="3757689"/>
    <n v="414865"/>
    <n v="2895822"/>
    <n v="3757689"/>
    <n v="0"/>
    <n v="0"/>
    <n v="0"/>
    <n v="0"/>
    <n v="0"/>
    <n v="0"/>
    <n v="0"/>
    <n v="0"/>
  </r>
  <r>
    <n v="15"/>
    <x v="481"/>
    <s v="N"/>
    <n v="426022"/>
    <n v="0"/>
    <n v="0"/>
    <m/>
    <n v="90241"/>
    <x v="1991"/>
    <s v="Full Reporter"/>
    <s v="Urban"/>
    <s v="DR"/>
    <s v="PT"/>
    <s v=" Actual Vehicle Revenue Miles"/>
    <m/>
    <m/>
    <m/>
    <n v="3556"/>
    <n v="10028"/>
    <n v="55779"/>
    <n v="80285"/>
    <n v="640620"/>
    <n v="55779"/>
    <n v="80285"/>
    <n v="640620"/>
    <n v="0"/>
    <n v="0"/>
    <n v="0"/>
    <n v="0"/>
    <n v="0"/>
    <n v="0"/>
    <n v="0"/>
    <n v="0"/>
  </r>
  <r>
    <n v="15"/>
    <x v="481"/>
    <s v="N"/>
    <n v="426022"/>
    <n v="0"/>
    <n v="0"/>
    <m/>
    <n v="90241"/>
    <x v="1991"/>
    <s v="Full Reporter"/>
    <s v="Urban"/>
    <s v="CB"/>
    <s v="PT"/>
    <s v=" Actual Vehicle Revenue Miles"/>
    <m/>
    <m/>
    <m/>
    <n v="0"/>
    <n v="0"/>
    <n v="0"/>
    <n v="0"/>
    <n v="0"/>
    <n v="0"/>
    <n v="0"/>
    <n v="0"/>
    <n v="0"/>
    <n v="0"/>
    <n v="0"/>
    <n v="0"/>
    <n v="0"/>
    <n v="0"/>
    <n v="0"/>
    <n v="0"/>
  </r>
  <r>
    <n v="43615"/>
    <x v="549"/>
    <s v="Y"/>
    <n v="57905"/>
    <n v="4284.0059519453298"/>
    <n v="13.52"/>
    <m/>
    <n v="90241"/>
    <x v="1991"/>
    <s v="Full Reporter"/>
    <s v="Urban"/>
    <s v="DR"/>
    <s v="PT"/>
    <s v=" Other"/>
    <s v="Allocation is based on the service area."/>
    <m/>
    <m/>
    <n v="55719"/>
    <n v="157092"/>
    <n v="873868"/>
    <n v="1257800"/>
    <n v="10036368"/>
    <n v="873868"/>
    <n v="1257800"/>
    <n v="10036368"/>
    <n v="0"/>
    <n v="0"/>
    <n v="0"/>
    <n v="0"/>
    <n v="0"/>
    <n v="0"/>
    <n v="0"/>
    <n v="0"/>
  </r>
  <r>
    <n v="43615"/>
    <x v="549"/>
    <s v="Y"/>
    <n v="57905"/>
    <n v="4284.0059519453298"/>
    <n v="13.52"/>
    <m/>
    <n v="90241"/>
    <x v="1991"/>
    <s v="Full Reporter"/>
    <s v="Urban"/>
    <s v="MB"/>
    <s v="PT"/>
    <s v=" Actual Vehicle Revenue Miles"/>
    <m/>
    <m/>
    <m/>
    <n v="68163"/>
    <n v="893772"/>
    <n v="968018"/>
    <n v="6756915"/>
    <n v="8767938"/>
    <n v="968018"/>
    <n v="6756915"/>
    <n v="8767938"/>
    <n v="0"/>
    <n v="0"/>
    <n v="0"/>
    <n v="0"/>
    <n v="0"/>
    <n v="0"/>
    <n v="0"/>
    <n v="0"/>
  </r>
  <r>
    <n v="43615"/>
    <x v="549"/>
    <s v="Y"/>
    <n v="57905"/>
    <n v="4284.0059519453298"/>
    <n v="13.52"/>
    <m/>
    <n v="90241"/>
    <x v="1991"/>
    <s v="Full Reporter"/>
    <s v="Urban"/>
    <s v="CB"/>
    <s v="PT"/>
    <s v=" Actual Vehicle Revenue Miles"/>
    <m/>
    <m/>
    <m/>
    <n v="7972"/>
    <n v="103599"/>
    <n v="166272"/>
    <n v="2922528"/>
    <n v="1411562"/>
    <n v="166272"/>
    <n v="2922528"/>
    <n v="1411562"/>
    <n v="0"/>
    <n v="0"/>
    <n v="0"/>
    <n v="0"/>
    <n v="0"/>
    <n v="0"/>
    <n v="0"/>
    <n v="0"/>
  </r>
  <r>
    <n v="79282"/>
    <x v="503"/>
    <s v="Y"/>
    <n v="202197"/>
    <n v="3688.9283920340399"/>
    <n v="54.81"/>
    <m/>
    <n v="90243"/>
    <x v="1992"/>
    <s v="Reduced Reporter"/>
    <s v="Urban"/>
    <s v="DR"/>
    <s v="DO"/>
    <s v=" Actual Data"/>
    <m/>
    <m/>
    <m/>
    <n v="25329"/>
    <n v="60087"/>
    <n v="474813"/>
    <n v="0"/>
    <n v="2850135"/>
    <n v="474813"/>
    <n v="0"/>
    <n v="2850135"/>
    <n v="0"/>
    <n v="0"/>
    <n v="0"/>
    <n v="0"/>
    <n v="0"/>
    <n v="0"/>
    <n v="0"/>
    <n v="0"/>
  </r>
  <r>
    <n v="6"/>
    <x v="485"/>
    <s v="N"/>
    <n v="4357850"/>
    <n v="0"/>
    <n v="0"/>
    <m/>
    <n v="90246"/>
    <x v="1993"/>
    <s v="Reduced Reporter"/>
    <s v="Urban"/>
    <s v="DR"/>
    <s v="PT"/>
    <s v=" Actual Vehicle Revenue Miles"/>
    <m/>
    <m/>
    <m/>
    <n v="0"/>
    <n v="0"/>
    <n v="0"/>
    <n v="0"/>
    <n v="0"/>
    <n v="0"/>
    <n v="0"/>
    <n v="0"/>
    <n v="0"/>
    <n v="0"/>
    <n v="0"/>
    <n v="0"/>
    <n v="0"/>
    <n v="0"/>
    <n v="0"/>
    <n v="0"/>
  </r>
  <r>
    <n v="51445"/>
    <x v="494"/>
    <s v="N"/>
    <n v="12237376"/>
    <n v="7476.2841165826803"/>
    <n v="1636.83"/>
    <m/>
    <n v="90246"/>
    <x v="1993"/>
    <s v="Reduced Reporter"/>
    <s v="Urban"/>
    <s v="DR"/>
    <s v="PT"/>
    <s v=" Actual Data"/>
    <m/>
    <m/>
    <m/>
    <n v="0"/>
    <n v="0"/>
    <n v="0"/>
    <n v="0"/>
    <n v="0"/>
    <n v="0"/>
    <n v="0"/>
    <n v="0"/>
    <n v="0"/>
    <n v="0"/>
    <n v="0"/>
    <n v="0"/>
    <n v="0"/>
    <n v="0"/>
    <n v="0"/>
    <n v="0"/>
  </r>
  <r>
    <n v="87490"/>
    <x v="537"/>
    <s v="Y"/>
    <n v="213986"/>
    <n v="2668.26099602657"/>
    <n v="80.2"/>
    <m/>
    <n v="90246"/>
    <x v="1993"/>
    <s v="Reduced Reporter"/>
    <s v="Urban"/>
    <s v="DR"/>
    <s v="PT"/>
    <s v=" Actual Vehicle Revenue Miles"/>
    <m/>
    <m/>
    <m/>
    <n v="1046"/>
    <n v="2012"/>
    <n v="15801"/>
    <n v="0"/>
    <n v="221692"/>
    <n v="15801"/>
    <n v="0"/>
    <n v="221692"/>
    <n v="0"/>
    <n v="0"/>
    <n v="0"/>
    <n v="0"/>
    <n v="0"/>
    <n v="0"/>
    <n v="0"/>
    <n v="0"/>
  </r>
  <r>
    <n v="51445"/>
    <x v="494"/>
    <s v="Y"/>
    <n v="12237376"/>
    <n v="7476.2841165826803"/>
    <n v="1636.83"/>
    <m/>
    <n v="90247"/>
    <x v="1994"/>
    <s v="Reduced Reporter"/>
    <s v="Urban"/>
    <s v="MB"/>
    <s v="PT"/>
    <s v=" Actual Data"/>
    <m/>
    <m/>
    <m/>
    <n v="15289"/>
    <n v="206655"/>
    <n v="158987"/>
    <n v="0"/>
    <n v="1228264"/>
    <n v="158987"/>
    <n v="0"/>
    <n v="1228264"/>
    <n v="0"/>
    <n v="0"/>
    <n v="0"/>
    <n v="0"/>
    <n v="0"/>
    <n v="0"/>
    <n v="0"/>
    <n v="0"/>
  </r>
  <r>
    <n v="51445"/>
    <x v="494"/>
    <s v="Y"/>
    <n v="12237376"/>
    <n v="7476.2841165826803"/>
    <n v="1636.83"/>
    <m/>
    <n v="90247"/>
    <x v="1994"/>
    <s v="Reduced Reporter"/>
    <s v="Urban"/>
    <s v="DR"/>
    <s v="PT"/>
    <s v=" Actual Data"/>
    <m/>
    <m/>
    <m/>
    <n v="17703"/>
    <n v="27938"/>
    <n v="98869"/>
    <n v="0"/>
    <n v="1058467"/>
    <n v="98869"/>
    <n v="0"/>
    <n v="1058467"/>
    <n v="0"/>
    <n v="0"/>
    <n v="0"/>
    <n v="0"/>
    <n v="0"/>
    <n v="0"/>
    <n v="0"/>
    <n v="0"/>
  </r>
  <r>
    <n v="6"/>
    <x v="485"/>
    <s v="Y"/>
    <n v="4357850"/>
    <n v="0"/>
    <n v="0"/>
    <m/>
    <n v="90249"/>
    <x v="1995"/>
    <s v="Reduced Reporter"/>
    <s v="Urban"/>
    <s v="DR"/>
    <s v="PT"/>
    <s v=" Actual Vehicle Revenue Miles"/>
    <m/>
    <m/>
    <m/>
    <n v="5714"/>
    <n v="7697"/>
    <n v="14471"/>
    <n v="0"/>
    <n v="560969"/>
    <n v="14471"/>
    <n v="0"/>
    <n v="560969"/>
    <n v="0"/>
    <n v="0"/>
    <n v="0"/>
    <n v="0"/>
    <n v="0"/>
    <n v="0"/>
    <n v="0"/>
    <n v="0"/>
  </r>
  <r>
    <n v="6"/>
    <x v="485"/>
    <s v="Y"/>
    <n v="4357850"/>
    <n v="0"/>
    <n v="0"/>
    <m/>
    <n v="90249"/>
    <x v="1995"/>
    <s v="Reduced Reporter"/>
    <s v="Urban"/>
    <s v="MB"/>
    <s v="PT"/>
    <s v=" Actual Vehicle Revenue Miles"/>
    <m/>
    <m/>
    <m/>
    <n v="3691"/>
    <n v="16791"/>
    <n v="27088"/>
    <n v="0"/>
    <n v="382558"/>
    <n v="27088"/>
    <n v="0"/>
    <n v="382558"/>
    <n v="0"/>
    <n v="0"/>
    <n v="0"/>
    <n v="0"/>
    <n v="0"/>
    <n v="0"/>
    <n v="0"/>
    <n v="0"/>
  </r>
  <r>
    <n v="51445"/>
    <x v="494"/>
    <s v="Y"/>
    <n v="12237376"/>
    <n v="7476.2841165826803"/>
    <n v="1636.83"/>
    <m/>
    <n v="90250"/>
    <x v="1996"/>
    <s v="Reduced Reporter"/>
    <s v="Urban"/>
    <s v="DR"/>
    <s v="DO"/>
    <s v=" Actual Vehicle Revenue Miles"/>
    <m/>
    <m/>
    <m/>
    <n v="9782"/>
    <n v="16059"/>
    <n v="56416"/>
    <n v="0"/>
    <n v="1506701"/>
    <n v="56416"/>
    <n v="0"/>
    <n v="1506701"/>
    <n v="0"/>
    <n v="0"/>
    <n v="0"/>
    <n v="0"/>
    <n v="0"/>
    <n v="0"/>
    <n v="0"/>
    <n v="0"/>
  </r>
  <r>
    <n v="51445"/>
    <x v="494"/>
    <s v="Y"/>
    <n v="12237376"/>
    <n v="7476.2841165826803"/>
    <n v="1636.83"/>
    <m/>
    <n v="90251"/>
    <x v="1997"/>
    <s v="Reduced Reporter"/>
    <s v="Urban"/>
    <s v="MB"/>
    <s v="PT"/>
    <s v=" Actual Data"/>
    <m/>
    <m/>
    <m/>
    <n v="18714"/>
    <n v="59549"/>
    <n v="183638"/>
    <n v="0"/>
    <n v="1641649"/>
    <n v="183638"/>
    <n v="0"/>
    <n v="1641649"/>
    <n v="0"/>
    <n v="0"/>
    <n v="0"/>
    <n v="0"/>
    <n v="0"/>
    <n v="0"/>
    <n v="0"/>
    <n v="0"/>
  </r>
  <r>
    <n v="51445"/>
    <x v="494"/>
    <s v="Y"/>
    <n v="12237376"/>
    <n v="7476.2841165826803"/>
    <n v="1636.83"/>
    <m/>
    <n v="90251"/>
    <x v="1997"/>
    <s v="Reduced Reporter"/>
    <s v="Urban"/>
    <s v="DR"/>
    <s v="PT"/>
    <s v=" Actual Data"/>
    <m/>
    <m/>
    <m/>
    <n v="3439"/>
    <n v="7970"/>
    <n v="26715"/>
    <n v="0"/>
    <n v="346081"/>
    <n v="26715"/>
    <n v="0"/>
    <n v="346081"/>
    <n v="0"/>
    <n v="0"/>
    <n v="0"/>
    <n v="0"/>
    <n v="0"/>
    <n v="0"/>
    <n v="0"/>
    <n v="0"/>
  </r>
  <r>
    <n v="51445"/>
    <x v="494"/>
    <s v="Y"/>
    <n v="12237376"/>
    <n v="7476.2841165826803"/>
    <n v="1636.83"/>
    <m/>
    <n v="90252"/>
    <x v="1998"/>
    <s v="Reduced Reporter"/>
    <s v="Urban"/>
    <s v="MB"/>
    <s v="PT"/>
    <s v=" Actual Data"/>
    <m/>
    <m/>
    <m/>
    <n v="3299"/>
    <n v="17668"/>
    <n v="33271"/>
    <n v="0"/>
    <n v="231582"/>
    <n v="33271"/>
    <n v="0"/>
    <n v="231582"/>
    <n v="0"/>
    <n v="0"/>
    <n v="0"/>
    <n v="0"/>
    <n v="0"/>
    <n v="0"/>
    <n v="0"/>
    <n v="0"/>
  </r>
  <r>
    <n v="51445"/>
    <x v="494"/>
    <s v="Y"/>
    <n v="12237376"/>
    <n v="7476.2841165826803"/>
    <n v="1636.83"/>
    <m/>
    <n v="90252"/>
    <x v="1998"/>
    <s v="Reduced Reporter"/>
    <s v="Urban"/>
    <s v="DR"/>
    <s v="PT"/>
    <s v=" Actual Data"/>
    <m/>
    <m/>
    <m/>
    <n v="1593"/>
    <n v="1123"/>
    <n v="7157"/>
    <n v="0"/>
    <n v="112971"/>
    <n v="7157"/>
    <n v="0"/>
    <n v="112971"/>
    <n v="0"/>
    <n v="0"/>
    <n v="0"/>
    <n v="0"/>
    <n v="0"/>
    <n v="0"/>
    <n v="0"/>
    <n v="0"/>
  </r>
  <r>
    <n v="51445"/>
    <x v="494"/>
    <s v="Y"/>
    <n v="12237376"/>
    <n v="7476.2841165826803"/>
    <n v="1636.83"/>
    <m/>
    <n v="90252"/>
    <x v="1998"/>
    <s v="Reduced Reporter"/>
    <s v="Urban"/>
    <s v="DR"/>
    <s v="TX"/>
    <s v=" Actual Vehicle Revenue Miles"/>
    <m/>
    <m/>
    <m/>
    <n v="523"/>
    <n v="4260"/>
    <n v="9190"/>
    <n v="0"/>
    <n v="26581"/>
    <n v="9190"/>
    <n v="0"/>
    <n v="26581"/>
    <n v="0"/>
    <n v="0"/>
    <n v="0"/>
    <n v="0"/>
    <n v="0"/>
    <n v="0"/>
    <n v="0"/>
    <n v="0"/>
  </r>
  <r>
    <n v="51445"/>
    <x v="494"/>
    <s v="Y"/>
    <n v="12237376"/>
    <n v="7476.2841165826803"/>
    <n v="1636.83"/>
    <m/>
    <n v="90253"/>
    <x v="1999"/>
    <s v="Reduced Reporter"/>
    <s v="Urban"/>
    <s v="MB"/>
    <s v="PT"/>
    <s v=" Actual Data"/>
    <m/>
    <m/>
    <m/>
    <n v="9390"/>
    <n v="110627"/>
    <n v="98902"/>
    <n v="0"/>
    <n v="640604"/>
    <n v="98902"/>
    <n v="0"/>
    <n v="640604"/>
    <n v="0"/>
    <n v="0"/>
    <n v="0"/>
    <n v="0"/>
    <n v="0"/>
    <n v="0"/>
    <n v="0"/>
    <n v="0"/>
  </r>
  <r>
    <n v="51445"/>
    <x v="494"/>
    <s v="Y"/>
    <n v="12237376"/>
    <n v="7476.2841165826803"/>
    <n v="1636.83"/>
    <m/>
    <n v="90253"/>
    <x v="1999"/>
    <s v="Reduced Reporter"/>
    <s v="Urban"/>
    <s v="DR"/>
    <s v="PT"/>
    <s v=" Actual Data"/>
    <m/>
    <m/>
    <m/>
    <n v="3891"/>
    <n v="14893"/>
    <n v="25856"/>
    <n v="0"/>
    <n v="378217"/>
    <n v="25856"/>
    <n v="0"/>
    <n v="378217"/>
    <n v="0"/>
    <n v="0"/>
    <n v="0"/>
    <n v="0"/>
    <n v="0"/>
    <n v="0"/>
    <n v="0"/>
    <n v="0"/>
  </r>
  <r>
    <n v="51445"/>
    <x v="494"/>
    <s v="Y"/>
    <n v="12237376"/>
    <n v="7476.2841165826803"/>
    <n v="1636.83"/>
    <m/>
    <n v="90254"/>
    <x v="2000"/>
    <s v="Reduced Reporter"/>
    <s v="Urban"/>
    <s v="MB"/>
    <s v="PT"/>
    <s v=" Actual Data"/>
    <m/>
    <m/>
    <m/>
    <n v="5094"/>
    <n v="38035"/>
    <n v="71986"/>
    <n v="0"/>
    <n v="555144"/>
    <n v="71986"/>
    <n v="0"/>
    <n v="555144"/>
    <n v="0"/>
    <n v="0"/>
    <n v="0"/>
    <n v="0"/>
    <n v="0"/>
    <n v="0"/>
    <n v="0"/>
    <n v="0"/>
  </r>
  <r>
    <n v="51445"/>
    <x v="494"/>
    <s v="Y"/>
    <n v="12237376"/>
    <n v="7476.2841165826803"/>
    <n v="1636.83"/>
    <m/>
    <n v="90254"/>
    <x v="2000"/>
    <s v="Reduced Reporter"/>
    <s v="Urban"/>
    <s v="DR"/>
    <s v="PT"/>
    <s v=" Actual Data"/>
    <m/>
    <m/>
    <m/>
    <n v="2299"/>
    <n v="3068"/>
    <n v="14205"/>
    <n v="0"/>
    <n v="223283"/>
    <n v="14205"/>
    <n v="0"/>
    <n v="223283"/>
    <n v="0"/>
    <n v="0"/>
    <n v="0"/>
    <n v="0"/>
    <n v="0"/>
    <n v="0"/>
    <n v="0"/>
    <n v="0"/>
  </r>
  <r>
    <n v="51445"/>
    <x v="494"/>
    <s v="Y"/>
    <n v="12237376"/>
    <n v="7476.2841165826803"/>
    <n v="1636.83"/>
    <m/>
    <n v="90255"/>
    <x v="2001"/>
    <s v="Reduced Reporter"/>
    <s v="Urban"/>
    <s v="DR"/>
    <s v="PT"/>
    <s v=" Actual Data"/>
    <m/>
    <m/>
    <m/>
    <n v="3263"/>
    <n v="5440"/>
    <n v="16724"/>
    <n v="0"/>
    <n v="441459"/>
    <n v="16724"/>
    <n v="0"/>
    <n v="441459"/>
    <n v="0"/>
    <n v="0"/>
    <n v="0"/>
    <n v="0"/>
    <n v="0"/>
    <n v="0"/>
    <n v="0"/>
    <n v="0"/>
  </r>
  <r>
    <n v="51445"/>
    <x v="494"/>
    <s v="Y"/>
    <n v="12237376"/>
    <n v="7476.2841165826803"/>
    <n v="1636.83"/>
    <m/>
    <n v="90256"/>
    <x v="2002"/>
    <s v="Reduced Reporter"/>
    <s v="Urban"/>
    <s v="MB"/>
    <s v="PT"/>
    <s v=" Actual Data"/>
    <m/>
    <m/>
    <m/>
    <n v="21758"/>
    <n v="148189"/>
    <n v="216013"/>
    <n v="0"/>
    <n v="2278156"/>
    <n v="216013"/>
    <n v="0"/>
    <n v="2278156"/>
    <n v="0"/>
    <n v="0"/>
    <n v="0"/>
    <n v="0"/>
    <n v="0"/>
    <n v="0"/>
    <n v="0"/>
    <n v="0"/>
  </r>
  <r>
    <n v="51445"/>
    <x v="494"/>
    <s v="Y"/>
    <n v="12237376"/>
    <n v="7476.2841165826803"/>
    <n v="1636.83"/>
    <m/>
    <n v="90256"/>
    <x v="2002"/>
    <s v="Reduced Reporter"/>
    <s v="Urban"/>
    <s v="DR"/>
    <s v="DO"/>
    <s v=" Actual Vehicle Revenue Miles"/>
    <m/>
    <m/>
    <m/>
    <n v="7069"/>
    <n v="23328"/>
    <n v="55739"/>
    <n v="0"/>
    <n v="1074898"/>
    <n v="55739"/>
    <n v="0"/>
    <n v="1074898"/>
    <n v="0"/>
    <n v="0"/>
    <n v="0"/>
    <n v="0"/>
    <n v="0"/>
    <n v="0"/>
    <n v="0"/>
    <n v="0"/>
  </r>
  <r>
    <n v="51445"/>
    <x v="494"/>
    <s v="Y"/>
    <n v="12237376"/>
    <n v="7476.2841165826803"/>
    <n v="1636.83"/>
    <m/>
    <n v="90257"/>
    <x v="2003"/>
    <s v="Reduced Reporter"/>
    <s v="Urban"/>
    <s v="MB"/>
    <s v="PT"/>
    <s v=" Actual Data"/>
    <m/>
    <m/>
    <m/>
    <n v="9494"/>
    <n v="20940"/>
    <n v="86082"/>
    <n v="0"/>
    <n v="646298"/>
    <n v="86082"/>
    <n v="0"/>
    <n v="646298"/>
    <n v="0"/>
    <n v="0"/>
    <n v="0"/>
    <n v="0"/>
    <n v="0"/>
    <n v="0"/>
    <n v="0"/>
    <n v="0"/>
  </r>
  <r>
    <n v="51445"/>
    <x v="494"/>
    <s v="Y"/>
    <n v="12237376"/>
    <n v="7476.2841165826803"/>
    <n v="1636.83"/>
    <m/>
    <n v="90257"/>
    <x v="2003"/>
    <s v="Reduced Reporter"/>
    <s v="Urban"/>
    <s v="DR"/>
    <s v="PT"/>
    <s v=" Actual Data"/>
    <m/>
    <m/>
    <m/>
    <n v="5420"/>
    <n v="2803"/>
    <n v="3852"/>
    <n v="0"/>
    <n v="275566"/>
    <n v="3852"/>
    <n v="0"/>
    <n v="275566"/>
    <n v="0"/>
    <n v="0"/>
    <n v="0"/>
    <n v="0"/>
    <n v="0"/>
    <n v="0"/>
    <n v="0"/>
    <n v="0"/>
  </r>
  <r>
    <n v="51445"/>
    <x v="494"/>
    <s v="Y"/>
    <n v="12237376"/>
    <n v="7476.2841165826803"/>
    <n v="1636.83"/>
    <m/>
    <n v="90258"/>
    <x v="2004"/>
    <s v="Reduced Reporter"/>
    <s v="Urban"/>
    <s v="MB"/>
    <s v="DO"/>
    <s v=" Actual Data"/>
    <m/>
    <m/>
    <m/>
    <n v="2998"/>
    <n v="4361"/>
    <n v="28100"/>
    <n v="0"/>
    <n v="502322"/>
    <n v="28100"/>
    <n v="0"/>
    <n v="502322"/>
    <n v="0"/>
    <n v="0"/>
    <n v="0"/>
    <n v="0"/>
    <n v="0"/>
    <n v="0"/>
    <n v="0"/>
    <n v="0"/>
  </r>
  <r>
    <n v="51445"/>
    <x v="494"/>
    <s v="Y"/>
    <n v="12237376"/>
    <n v="7476.2841165826803"/>
    <n v="1636.83"/>
    <m/>
    <n v="90258"/>
    <x v="2004"/>
    <s v="Reduced Reporter"/>
    <s v="Urban"/>
    <s v="DR"/>
    <s v="TX"/>
    <s v=" Actual Vehicle Revenue Miles"/>
    <m/>
    <m/>
    <m/>
    <n v="2975"/>
    <n v="22024"/>
    <n v="51427"/>
    <n v="0"/>
    <n v="275737"/>
    <n v="51427"/>
    <n v="0"/>
    <n v="275737"/>
    <n v="0"/>
    <n v="0"/>
    <n v="0"/>
    <n v="0"/>
    <n v="0"/>
    <n v="0"/>
    <n v="0"/>
    <n v="0"/>
  </r>
  <r>
    <n v="51445"/>
    <x v="494"/>
    <s v="Y"/>
    <n v="12237376"/>
    <n v="7476.2841165826803"/>
    <n v="1636.83"/>
    <m/>
    <n v="90258"/>
    <x v="2004"/>
    <s v="Reduced Reporter"/>
    <s v="Urban"/>
    <s v="DR"/>
    <s v="TN"/>
    <s v=" Actual Vehicle Revenue Miles"/>
    <m/>
    <m/>
    <m/>
    <n v="1107"/>
    <n v="8878"/>
    <n v="20201"/>
    <n v="0"/>
    <n v="76573"/>
    <n v="20201"/>
    <n v="0"/>
    <n v="76573"/>
    <n v="0"/>
    <n v="0"/>
    <n v="0"/>
    <n v="0"/>
    <n v="0"/>
    <n v="0"/>
    <n v="0"/>
    <n v="0"/>
  </r>
  <r>
    <n v="51445"/>
    <x v="494"/>
    <s v="Y"/>
    <n v="12237376"/>
    <n v="7476.2841165826803"/>
    <n v="1636.83"/>
    <m/>
    <n v="90259"/>
    <x v="2005"/>
    <s v="Reduced Reporter"/>
    <s v="Urban"/>
    <s v="MB"/>
    <s v="PT"/>
    <s v=" Actual Data"/>
    <m/>
    <m/>
    <m/>
    <n v="7779"/>
    <n v="22500"/>
    <n v="99328"/>
    <n v="0"/>
    <n v="998753"/>
    <n v="99328"/>
    <n v="0"/>
    <n v="998753"/>
    <n v="0"/>
    <n v="0"/>
    <n v="0"/>
    <n v="0"/>
    <n v="0"/>
    <n v="0"/>
    <n v="0"/>
    <n v="0"/>
  </r>
  <r>
    <n v="51445"/>
    <x v="494"/>
    <s v="Y"/>
    <n v="12237376"/>
    <n v="7476.2841165826803"/>
    <n v="1636.83"/>
    <m/>
    <n v="90259"/>
    <x v="2005"/>
    <s v="Reduced Reporter"/>
    <s v="Urban"/>
    <s v="DR"/>
    <s v="PT"/>
    <s v=" Actual Data"/>
    <m/>
    <m/>
    <m/>
    <n v="2764"/>
    <n v="14305"/>
    <n v="40026"/>
    <n v="0"/>
    <n v="723396"/>
    <n v="40026"/>
    <n v="0"/>
    <n v="723396"/>
    <n v="0"/>
    <n v="0"/>
    <n v="0"/>
    <n v="0"/>
    <n v="0"/>
    <n v="0"/>
    <n v="0"/>
    <n v="0"/>
  </r>
  <r>
    <n v="51445"/>
    <x v="494"/>
    <s v="Y"/>
    <n v="12237376"/>
    <n v="7476.2841165826803"/>
    <n v="1636.83"/>
    <m/>
    <n v="90260"/>
    <x v="2006"/>
    <s v="Reduced Reporter"/>
    <s v="Urban"/>
    <s v="MB"/>
    <s v="PT"/>
    <s v=" Actual Data"/>
    <m/>
    <m/>
    <m/>
    <n v="16950"/>
    <n v="63563"/>
    <n v="179908"/>
    <n v="0"/>
    <n v="1817236"/>
    <n v="179908"/>
    <n v="0"/>
    <n v="1817236"/>
    <n v="0"/>
    <n v="0"/>
    <n v="0"/>
    <n v="0"/>
    <n v="0"/>
    <n v="0"/>
    <n v="0"/>
    <n v="0"/>
  </r>
  <r>
    <n v="51445"/>
    <x v="494"/>
    <s v="Y"/>
    <n v="12237376"/>
    <n v="7476.2841165826803"/>
    <n v="1636.83"/>
    <m/>
    <n v="90260"/>
    <x v="2006"/>
    <s v="Reduced Reporter"/>
    <s v="Urban"/>
    <s v="DR"/>
    <s v="DO"/>
    <s v=" Actual Vehicle Revenue Miles"/>
    <m/>
    <m/>
    <m/>
    <n v="120"/>
    <n v="467"/>
    <n v="110"/>
    <n v="0"/>
    <n v="77196"/>
    <n v="110"/>
    <n v="0"/>
    <n v="77196"/>
    <n v="0"/>
    <n v="0"/>
    <n v="0"/>
    <n v="0"/>
    <n v="0"/>
    <n v="0"/>
    <n v="0"/>
    <n v="0"/>
  </r>
  <r>
    <n v="51445"/>
    <x v="494"/>
    <s v="Y"/>
    <n v="12237376"/>
    <n v="7476.2841165826803"/>
    <n v="1636.83"/>
    <m/>
    <n v="90261"/>
    <x v="2007"/>
    <s v="Reduced Reporter"/>
    <s v="Urban"/>
    <s v="DR"/>
    <s v="PT"/>
    <s v=" Actual Data"/>
    <m/>
    <m/>
    <m/>
    <n v="5355"/>
    <n v="10680"/>
    <n v="47348"/>
    <n v="0"/>
    <n v="450175"/>
    <n v="47348"/>
    <n v="0"/>
    <n v="450175"/>
    <n v="0"/>
    <n v="0"/>
    <n v="0"/>
    <n v="0"/>
    <n v="0"/>
    <n v="0"/>
    <n v="0"/>
    <n v="0"/>
  </r>
  <r>
    <n v="51445"/>
    <x v="494"/>
    <s v="Y"/>
    <n v="12237376"/>
    <n v="7476.2841165826803"/>
    <n v="1636.83"/>
    <m/>
    <n v="90262"/>
    <x v="2008"/>
    <s v="Reduced Reporter"/>
    <s v="Urban"/>
    <s v="MB"/>
    <s v="PT"/>
    <s v=" Actual Data"/>
    <m/>
    <m/>
    <m/>
    <n v="3590"/>
    <n v="41427"/>
    <n v="33109"/>
    <n v="0"/>
    <n v="243661"/>
    <n v="33109"/>
    <n v="0"/>
    <n v="243661"/>
    <n v="0"/>
    <n v="0"/>
    <n v="0"/>
    <n v="0"/>
    <n v="0"/>
    <n v="0"/>
    <n v="0"/>
    <n v="0"/>
  </r>
  <r>
    <n v="51445"/>
    <x v="494"/>
    <s v="Y"/>
    <n v="12237376"/>
    <n v="7476.2841165826803"/>
    <n v="1636.83"/>
    <m/>
    <n v="90262"/>
    <x v="2008"/>
    <s v="Reduced Reporter"/>
    <s v="Urban"/>
    <s v="DR"/>
    <s v="TX"/>
    <s v=" Actual Vehicle Revenue Miles"/>
    <m/>
    <m/>
    <m/>
    <n v="737"/>
    <n v="4470"/>
    <n v="10947"/>
    <n v="0"/>
    <n v="71668"/>
    <n v="10947"/>
    <n v="0"/>
    <n v="71668"/>
    <n v="0"/>
    <n v="0"/>
    <n v="0"/>
    <n v="0"/>
    <n v="0"/>
    <n v="0"/>
    <n v="0"/>
    <n v="0"/>
  </r>
  <r>
    <n v="51445"/>
    <x v="494"/>
    <s v="Y"/>
    <n v="12237376"/>
    <n v="7476.2841165826803"/>
    <n v="1636.83"/>
    <m/>
    <n v="90263"/>
    <x v="2009"/>
    <s v="Reduced Reporter"/>
    <s v="Urban"/>
    <s v="MB"/>
    <s v="PT"/>
    <s v=" Actual Data"/>
    <m/>
    <m/>
    <m/>
    <n v="10256"/>
    <n v="75233"/>
    <n v="101069"/>
    <n v="0"/>
    <n v="1179881"/>
    <n v="101069"/>
    <n v="0"/>
    <n v="1179881"/>
    <n v="0"/>
    <n v="0"/>
    <n v="0"/>
    <n v="0"/>
    <n v="0"/>
    <n v="0"/>
    <n v="0"/>
    <n v="0"/>
  </r>
  <r>
    <n v="51445"/>
    <x v="494"/>
    <s v="Y"/>
    <n v="12237376"/>
    <n v="7476.2841165826803"/>
    <n v="1636.83"/>
    <m/>
    <n v="90263"/>
    <x v="2009"/>
    <s v="Reduced Reporter"/>
    <s v="Urban"/>
    <s v="DR"/>
    <s v="PT"/>
    <s v=" Actual Data"/>
    <m/>
    <m/>
    <m/>
    <n v="4922"/>
    <n v="11822"/>
    <n v="40311"/>
    <n v="0"/>
    <n v="1025172"/>
    <n v="40311"/>
    <n v="0"/>
    <n v="1025172"/>
    <n v="0"/>
    <n v="0"/>
    <n v="0"/>
    <n v="0"/>
    <n v="0"/>
    <n v="0"/>
    <n v="0"/>
    <n v="0"/>
  </r>
  <r>
    <n v="51445"/>
    <x v="494"/>
    <s v="Y"/>
    <n v="12237376"/>
    <n v="7476.2841165826803"/>
    <n v="1636.83"/>
    <m/>
    <n v="90265"/>
    <x v="2010"/>
    <s v="Reduced Reporter"/>
    <s v="Urban"/>
    <s v="MB"/>
    <s v="PT"/>
    <s v=" Actual Data"/>
    <m/>
    <m/>
    <m/>
    <n v="21340"/>
    <n v="212105"/>
    <n v="183360"/>
    <n v="0"/>
    <n v="2057893"/>
    <n v="183360"/>
    <n v="0"/>
    <n v="2057893"/>
    <n v="0"/>
    <n v="0"/>
    <n v="0"/>
    <n v="0"/>
    <n v="0"/>
    <n v="0"/>
    <n v="0"/>
    <n v="0"/>
  </r>
  <r>
    <n v="51445"/>
    <x v="494"/>
    <s v="Y"/>
    <n v="12237376"/>
    <n v="7476.2841165826803"/>
    <n v="1636.83"/>
    <m/>
    <n v="90265"/>
    <x v="2010"/>
    <s v="Reduced Reporter"/>
    <s v="Urban"/>
    <s v="DR"/>
    <s v="PT"/>
    <s v=" Actual Data"/>
    <m/>
    <m/>
    <m/>
    <n v="5555"/>
    <n v="13080"/>
    <n v="55181"/>
    <n v="0"/>
    <n v="981373"/>
    <n v="55181"/>
    <n v="0"/>
    <n v="981373"/>
    <n v="0"/>
    <n v="0"/>
    <n v="0"/>
    <n v="0"/>
    <n v="0"/>
    <n v="0"/>
    <n v="0"/>
    <n v="0"/>
  </r>
  <r>
    <n v="51445"/>
    <x v="494"/>
    <s v="Y"/>
    <n v="12237376"/>
    <n v="7476.2841165826803"/>
    <n v="1636.83"/>
    <m/>
    <n v="90265"/>
    <x v="2010"/>
    <s v="Reduced Reporter"/>
    <s v="Urban"/>
    <s v="MB"/>
    <s v="DO"/>
    <s v=" Actual Data"/>
    <m/>
    <m/>
    <m/>
    <n v="4215"/>
    <n v="27284"/>
    <n v="38554"/>
    <n v="0"/>
    <n v="789580"/>
    <n v="38554"/>
    <n v="0"/>
    <n v="789580"/>
    <n v="0"/>
    <n v="0"/>
    <n v="0"/>
    <n v="0"/>
    <n v="0"/>
    <n v="0"/>
    <n v="0"/>
    <n v="0"/>
  </r>
  <r>
    <n v="51445"/>
    <x v="494"/>
    <s v="Y"/>
    <n v="12237376"/>
    <n v="7476.2841165826803"/>
    <n v="1636.83"/>
    <m/>
    <n v="90265"/>
    <x v="2010"/>
    <s v="Reduced Reporter"/>
    <s v="Urban"/>
    <s v="DR"/>
    <s v="DO"/>
    <s v=" Actual Vehicle Revenue Miles"/>
    <m/>
    <m/>
    <m/>
    <n v="481"/>
    <n v="3370"/>
    <n v="4895"/>
    <n v="0"/>
    <n v="55299"/>
    <n v="4895"/>
    <n v="0"/>
    <n v="55299"/>
    <n v="0"/>
    <n v="0"/>
    <n v="0"/>
    <n v="0"/>
    <n v="0"/>
    <n v="0"/>
    <n v="0"/>
    <n v="0"/>
  </r>
  <r>
    <n v="51445"/>
    <x v="494"/>
    <s v="Y"/>
    <n v="12237376"/>
    <n v="7476.2841165826803"/>
    <n v="1636.83"/>
    <m/>
    <n v="90266"/>
    <x v="2011"/>
    <s v="Reduced Reporter"/>
    <s v="Urban"/>
    <s v="DR"/>
    <s v="PT"/>
    <s v=" Actual Data"/>
    <m/>
    <m/>
    <m/>
    <n v="8018"/>
    <n v="9276"/>
    <n v="39545"/>
    <n v="0"/>
    <n v="633925"/>
    <n v="39545"/>
    <n v="0"/>
    <n v="633925"/>
    <n v="0"/>
    <n v="0"/>
    <n v="0"/>
    <n v="0"/>
    <n v="0"/>
    <n v="0"/>
    <n v="0"/>
    <n v="0"/>
  </r>
  <r>
    <n v="51445"/>
    <x v="494"/>
    <s v="Y"/>
    <n v="12237376"/>
    <n v="7476.2841165826803"/>
    <n v="1636.83"/>
    <m/>
    <n v="90266"/>
    <x v="2011"/>
    <s v="Reduced Reporter"/>
    <s v="Urban"/>
    <s v="MB"/>
    <s v="PT"/>
    <s v=" Actual Data"/>
    <m/>
    <m/>
    <m/>
    <n v="5064"/>
    <n v="10733"/>
    <n v="40735"/>
    <n v="0"/>
    <n v="400403"/>
    <n v="40735"/>
    <n v="0"/>
    <n v="400403"/>
    <n v="0"/>
    <n v="0"/>
    <n v="0"/>
    <n v="0"/>
    <n v="0"/>
    <n v="0"/>
    <n v="0"/>
    <n v="0"/>
  </r>
  <r>
    <n v="51445"/>
    <x v="494"/>
    <s v="Y"/>
    <n v="12237376"/>
    <n v="7476.2841165826803"/>
    <n v="1636.83"/>
    <m/>
    <n v="90267"/>
    <x v="2012"/>
    <s v="Reduced Reporter"/>
    <s v="Urban"/>
    <s v="MB"/>
    <s v="PT"/>
    <s v=" Actual Data"/>
    <m/>
    <m/>
    <m/>
    <n v="16226"/>
    <n v="95334"/>
    <n v="130598"/>
    <n v="0"/>
    <n v="1218860"/>
    <n v="130598"/>
    <n v="0"/>
    <n v="1218860"/>
    <n v="0"/>
    <n v="0"/>
    <n v="0"/>
    <n v="0"/>
    <n v="0"/>
    <n v="0"/>
    <n v="0"/>
    <n v="0"/>
  </r>
  <r>
    <n v="51445"/>
    <x v="494"/>
    <s v="Y"/>
    <n v="12237376"/>
    <n v="7476.2841165826803"/>
    <n v="1636.83"/>
    <m/>
    <n v="90267"/>
    <x v="2012"/>
    <s v="Reduced Reporter"/>
    <s v="Urban"/>
    <s v="DR"/>
    <s v="TX"/>
    <s v=" Actual Vehicle Revenue Miles"/>
    <m/>
    <m/>
    <m/>
    <n v="4965"/>
    <n v="30890"/>
    <n v="42309"/>
    <n v="0"/>
    <n v="465952"/>
    <n v="42309"/>
    <n v="0"/>
    <n v="465952"/>
    <n v="0"/>
    <n v="0"/>
    <n v="0"/>
    <n v="0"/>
    <n v="0"/>
    <n v="0"/>
    <n v="0"/>
    <n v="0"/>
  </r>
  <r>
    <n v="51445"/>
    <x v="494"/>
    <s v="Y"/>
    <n v="12237376"/>
    <n v="7476.2841165826803"/>
    <n v="1636.83"/>
    <m/>
    <n v="90268"/>
    <x v="2013"/>
    <s v="Reduced Reporter"/>
    <s v="Urban"/>
    <s v="DR"/>
    <s v="DO"/>
    <s v=" Actual Vehicle Revenue Miles"/>
    <m/>
    <m/>
    <m/>
    <n v="7719"/>
    <n v="17618"/>
    <n v="70970"/>
    <n v="0"/>
    <n v="965035"/>
    <n v="70970"/>
    <n v="0"/>
    <n v="965035"/>
    <n v="0"/>
    <n v="0"/>
    <n v="0"/>
    <n v="0"/>
    <n v="0"/>
    <n v="0"/>
    <n v="0"/>
    <n v="0"/>
  </r>
  <r>
    <n v="51445"/>
    <x v="494"/>
    <s v="Y"/>
    <n v="12237376"/>
    <n v="7476.2841165826803"/>
    <n v="1636.83"/>
    <m/>
    <n v="90268"/>
    <x v="2013"/>
    <s v="Reduced Reporter"/>
    <s v="Urban"/>
    <s v="MB"/>
    <s v="DO"/>
    <s v=" Actual Data"/>
    <m/>
    <m/>
    <m/>
    <n v="388"/>
    <n v="292"/>
    <n v="3974"/>
    <n v="0"/>
    <n v="78845"/>
    <n v="3974"/>
    <n v="0"/>
    <n v="78845"/>
    <n v="0"/>
    <n v="0"/>
    <n v="0"/>
    <n v="0"/>
    <n v="0"/>
    <n v="0"/>
    <n v="0"/>
    <n v="0"/>
  </r>
  <r>
    <n v="51445"/>
    <x v="494"/>
    <s v="Y"/>
    <n v="12237376"/>
    <n v="7476.2841165826803"/>
    <n v="1636.83"/>
    <m/>
    <n v="90269"/>
    <x v="2014"/>
    <s v="Reduced Reporter"/>
    <s v="Urban"/>
    <s v="MB"/>
    <s v="PT"/>
    <s v=" Actual Data"/>
    <m/>
    <m/>
    <m/>
    <n v="3295"/>
    <n v="28232"/>
    <n v="36912"/>
    <n v="0"/>
    <n v="260304"/>
    <n v="36912"/>
    <n v="0"/>
    <n v="260304"/>
    <n v="0"/>
    <n v="0"/>
    <n v="0"/>
    <n v="0"/>
    <n v="0"/>
    <n v="0"/>
    <n v="0"/>
    <n v="0"/>
  </r>
  <r>
    <n v="51445"/>
    <x v="494"/>
    <s v="Y"/>
    <n v="12237376"/>
    <n v="7476.2841165826803"/>
    <n v="1636.83"/>
    <m/>
    <n v="90270"/>
    <x v="2014"/>
    <s v="Reduced Reporter"/>
    <s v="Urban"/>
    <s v="MB"/>
    <s v="PT"/>
    <s v=" Actual Data"/>
    <m/>
    <m/>
    <m/>
    <n v="3710"/>
    <n v="19920"/>
    <n v="39286"/>
    <n v="0"/>
    <n v="338319"/>
    <n v="39286"/>
    <n v="0"/>
    <n v="338319"/>
    <n v="0"/>
    <n v="0"/>
    <n v="0"/>
    <n v="0"/>
    <n v="0"/>
    <n v="0"/>
    <n v="0"/>
    <n v="0"/>
  </r>
  <r>
    <n v="51445"/>
    <x v="494"/>
    <s v="Y"/>
    <n v="12237376"/>
    <n v="7476.2841165826803"/>
    <n v="1636.83"/>
    <m/>
    <n v="90271"/>
    <x v="2014"/>
    <s v="Reduced Reporter"/>
    <s v="Urban"/>
    <s v="MB"/>
    <s v="PT"/>
    <s v=" Actual Data"/>
    <m/>
    <m/>
    <m/>
    <n v="26276"/>
    <n v="342539"/>
    <n v="211455"/>
    <n v="0"/>
    <n v="1965562"/>
    <n v="211455"/>
    <n v="0"/>
    <n v="1965562"/>
    <n v="0"/>
    <n v="0"/>
    <n v="0"/>
    <n v="0"/>
    <n v="0"/>
    <n v="0"/>
    <n v="0"/>
    <n v="0"/>
  </r>
  <r>
    <n v="51445"/>
    <x v="494"/>
    <s v="Y"/>
    <n v="12237376"/>
    <n v="7476.2841165826803"/>
    <n v="1636.83"/>
    <m/>
    <n v="90271"/>
    <x v="2014"/>
    <s v="Reduced Reporter"/>
    <s v="Urban"/>
    <s v="DR"/>
    <s v="PT"/>
    <s v=" Actual Data"/>
    <m/>
    <m/>
    <m/>
    <n v="4612"/>
    <n v="7963"/>
    <n v="39971"/>
    <n v="0"/>
    <n v="373365"/>
    <n v="39971"/>
    <n v="0"/>
    <n v="373365"/>
    <n v="0"/>
    <n v="0"/>
    <n v="0"/>
    <n v="0"/>
    <n v="0"/>
    <n v="0"/>
    <n v="0"/>
    <n v="0"/>
  </r>
  <r>
    <n v="51445"/>
    <x v="494"/>
    <s v="Y"/>
    <n v="12237376"/>
    <n v="7476.2841165826803"/>
    <n v="1636.83"/>
    <m/>
    <n v="90272"/>
    <x v="2015"/>
    <s v="Reduced Reporter"/>
    <s v="Urban"/>
    <s v="MB"/>
    <s v="PT"/>
    <s v=" Actual Data"/>
    <m/>
    <m/>
    <m/>
    <n v="4017"/>
    <n v="22798"/>
    <n v="44182"/>
    <n v="0"/>
    <n v="337493"/>
    <n v="44182"/>
    <n v="0"/>
    <n v="337493"/>
    <n v="0"/>
    <n v="0"/>
    <n v="0"/>
    <n v="0"/>
    <n v="0"/>
    <n v="0"/>
    <n v="0"/>
    <n v="0"/>
  </r>
  <r>
    <n v="51445"/>
    <x v="494"/>
    <s v="Y"/>
    <n v="12237376"/>
    <n v="7476.2841165826803"/>
    <n v="1636.83"/>
    <m/>
    <n v="90273"/>
    <x v="2014"/>
    <s v="Reduced Reporter"/>
    <s v="Urban"/>
    <s v="MB"/>
    <s v="PT"/>
    <s v=" Actual Data"/>
    <m/>
    <m/>
    <m/>
    <n v="6590"/>
    <n v="125593"/>
    <n v="58082"/>
    <n v="0"/>
    <n v="601537"/>
    <n v="58082"/>
    <n v="0"/>
    <n v="601537"/>
    <n v="0"/>
    <n v="0"/>
    <n v="0"/>
    <n v="0"/>
    <n v="0"/>
    <n v="0"/>
    <n v="0"/>
    <n v="0"/>
  </r>
  <r>
    <n v="51445"/>
    <x v="494"/>
    <s v="Y"/>
    <n v="12237376"/>
    <n v="7476.2841165826803"/>
    <n v="1636.83"/>
    <m/>
    <n v="90274"/>
    <x v="2014"/>
    <s v="Reduced Reporter"/>
    <s v="Urban"/>
    <s v="MB"/>
    <s v="PT"/>
    <s v=" Actual Data"/>
    <m/>
    <m/>
    <m/>
    <n v="6116"/>
    <n v="20089"/>
    <n v="33586"/>
    <n v="0"/>
    <n v="472058"/>
    <n v="33586"/>
    <n v="0"/>
    <n v="472058"/>
    <n v="0"/>
    <n v="0"/>
    <n v="0"/>
    <n v="0"/>
    <n v="0"/>
    <n v="0"/>
    <n v="0"/>
    <n v="0"/>
  </r>
  <r>
    <n v="51445"/>
    <x v="494"/>
    <s v="Y"/>
    <n v="12237376"/>
    <n v="7476.2841165826803"/>
    <n v="1636.83"/>
    <m/>
    <n v="90275"/>
    <x v="2014"/>
    <s v="Reduced Reporter"/>
    <s v="Urban"/>
    <s v="MB"/>
    <s v="PT"/>
    <s v=" Actual Data"/>
    <m/>
    <m/>
    <m/>
    <n v="3286"/>
    <n v="30019"/>
    <n v="27669"/>
    <n v="0"/>
    <n v="272798"/>
    <n v="27669"/>
    <n v="0"/>
    <n v="272798"/>
    <n v="0"/>
    <n v="0"/>
    <n v="0"/>
    <n v="0"/>
    <n v="0"/>
    <n v="0"/>
    <n v="0"/>
    <n v="0"/>
  </r>
  <r>
    <n v="51445"/>
    <x v="494"/>
    <s v="Y"/>
    <n v="12237376"/>
    <n v="7476.2841165826803"/>
    <n v="1636.83"/>
    <m/>
    <n v="90276"/>
    <x v="2014"/>
    <s v="Reduced Reporter"/>
    <s v="Urban"/>
    <s v="MB"/>
    <s v="PT"/>
    <s v=" Actual Data"/>
    <m/>
    <m/>
    <m/>
    <n v="15453"/>
    <n v="89132"/>
    <n v="183982"/>
    <n v="0"/>
    <n v="1180368"/>
    <n v="183982"/>
    <n v="0"/>
    <n v="1180368"/>
    <n v="0"/>
    <n v="0"/>
    <n v="0"/>
    <n v="0"/>
    <n v="0"/>
    <n v="0"/>
    <n v="0"/>
    <n v="0"/>
  </r>
  <r>
    <n v="51445"/>
    <x v="494"/>
    <s v="Y"/>
    <n v="12237376"/>
    <n v="7476.2841165826803"/>
    <n v="1636.83"/>
    <m/>
    <n v="90277"/>
    <x v="2015"/>
    <s v="Reduced Reporter"/>
    <s v="Urban"/>
    <s v="DR"/>
    <s v="PT"/>
    <s v=" Actual Data"/>
    <m/>
    <m/>
    <m/>
    <n v="10206"/>
    <n v="17730"/>
    <n v="117172"/>
    <n v="0"/>
    <n v="791688"/>
    <n v="117172"/>
    <n v="0"/>
    <n v="791688"/>
    <n v="0"/>
    <n v="0"/>
    <n v="0"/>
    <n v="0"/>
    <n v="0"/>
    <n v="0"/>
    <n v="0"/>
    <n v="0"/>
  </r>
  <r>
    <n v="51445"/>
    <x v="494"/>
    <s v="Y"/>
    <n v="12237376"/>
    <n v="7476.2841165826803"/>
    <n v="1636.83"/>
    <m/>
    <n v="90278"/>
    <x v="2014"/>
    <s v="Reduced Reporter"/>
    <s v="Urban"/>
    <s v="MB"/>
    <s v="PT"/>
    <s v=" Actual Data"/>
    <m/>
    <m/>
    <m/>
    <n v="6574"/>
    <n v="24769"/>
    <n v="70091"/>
    <n v="0"/>
    <n v="420240"/>
    <n v="70091"/>
    <n v="0"/>
    <n v="420240"/>
    <n v="0"/>
    <n v="0"/>
    <n v="0"/>
    <n v="0"/>
    <n v="0"/>
    <n v="0"/>
    <n v="0"/>
    <n v="0"/>
  </r>
  <r>
    <n v="51445"/>
    <x v="494"/>
    <s v="Y"/>
    <n v="12237376"/>
    <n v="7476.2841165826803"/>
    <n v="1636.83"/>
    <m/>
    <n v="90279"/>
    <x v="2014"/>
    <s v="Reduced Reporter"/>
    <s v="Urban"/>
    <s v="DR"/>
    <s v="PT"/>
    <s v=" Actual Data"/>
    <m/>
    <m/>
    <m/>
    <n v="1835"/>
    <n v="3246"/>
    <n v="17623"/>
    <n v="0"/>
    <n v="261668"/>
    <n v="17623"/>
    <n v="0"/>
    <n v="261668"/>
    <n v="0"/>
    <n v="0"/>
    <n v="0"/>
    <n v="0"/>
    <n v="0"/>
    <n v="0"/>
    <n v="0"/>
    <n v="0"/>
  </r>
  <r>
    <n v="51445"/>
    <x v="494"/>
    <s v="Y"/>
    <n v="12237376"/>
    <n v="7476.2841165826803"/>
    <n v="1636.83"/>
    <m/>
    <n v="90281"/>
    <x v="2016"/>
    <s v="Reduced Reporter"/>
    <s v="Urban"/>
    <s v="MB"/>
    <s v="PT"/>
    <s v=" Actual Data"/>
    <m/>
    <m/>
    <m/>
    <n v="14696"/>
    <n v="104052"/>
    <n v="140961"/>
    <n v="0"/>
    <n v="1078569"/>
    <n v="140961"/>
    <n v="0"/>
    <n v="1078569"/>
    <n v="0"/>
    <n v="0"/>
    <n v="0"/>
    <n v="0"/>
    <n v="0"/>
    <n v="0"/>
    <n v="0"/>
    <n v="0"/>
  </r>
  <r>
    <n v="51445"/>
    <x v="494"/>
    <s v="Y"/>
    <n v="12237376"/>
    <n v="7476.2841165826803"/>
    <n v="1636.83"/>
    <m/>
    <n v="90282"/>
    <x v="2017"/>
    <s v="Reduced Reporter"/>
    <s v="Urban"/>
    <s v="DR"/>
    <s v="PT"/>
    <s v=" Actual Data"/>
    <m/>
    <m/>
    <m/>
    <n v="144"/>
    <n v="239"/>
    <n v="2764"/>
    <n v="0"/>
    <n v="52676"/>
    <n v="2764"/>
    <n v="0"/>
    <n v="52676"/>
    <n v="0"/>
    <n v="0"/>
    <n v="0"/>
    <n v="0"/>
    <n v="0"/>
    <n v="0"/>
    <n v="0"/>
    <n v="0"/>
  </r>
  <r>
    <n v="51445"/>
    <x v="494"/>
    <s v="Y"/>
    <n v="12237376"/>
    <n v="7476.2841165826803"/>
    <n v="1636.83"/>
    <m/>
    <n v="90283"/>
    <x v="2018"/>
    <s v="Reduced Reporter"/>
    <s v="Urban"/>
    <s v="DR"/>
    <s v="DO"/>
    <s v=" Actual Vehicle Revenue Miles"/>
    <m/>
    <m/>
    <m/>
    <n v="3227"/>
    <n v="9343"/>
    <n v="23747"/>
    <n v="0"/>
    <n v="729922"/>
    <n v="23747"/>
    <n v="0"/>
    <n v="729922"/>
    <n v="0"/>
    <n v="0"/>
    <n v="0"/>
    <n v="0"/>
    <n v="0"/>
    <n v="0"/>
    <n v="0"/>
    <n v="0"/>
  </r>
  <r>
    <n v="51445"/>
    <x v="494"/>
    <s v="Y"/>
    <n v="12237376"/>
    <n v="7476.2841165826803"/>
    <n v="1636.83"/>
    <m/>
    <n v="90284"/>
    <x v="2019"/>
    <s v="Reduced Reporter"/>
    <s v="Urban"/>
    <s v="MB"/>
    <s v="PT"/>
    <s v=" Actual Data"/>
    <m/>
    <m/>
    <m/>
    <n v="2843"/>
    <n v="82541"/>
    <n v="32291"/>
    <n v="0"/>
    <n v="277110"/>
    <n v="32291"/>
    <n v="0"/>
    <n v="277110"/>
    <n v="0"/>
    <n v="0"/>
    <n v="0"/>
    <n v="0"/>
    <n v="0"/>
    <n v="0"/>
    <n v="0"/>
    <n v="0"/>
  </r>
  <r>
    <n v="51445"/>
    <x v="494"/>
    <s v="Y"/>
    <n v="12237376"/>
    <n v="7476.2841165826803"/>
    <n v="1636.83"/>
    <m/>
    <n v="90284"/>
    <x v="2019"/>
    <s v="Reduced Reporter"/>
    <s v="Urban"/>
    <s v="DR"/>
    <s v="PT"/>
    <s v=" Actual Data"/>
    <m/>
    <m/>
    <m/>
    <n v="1503"/>
    <n v="2859"/>
    <n v="15175"/>
    <n v="0"/>
    <n v="167646"/>
    <n v="15175"/>
    <n v="0"/>
    <n v="167646"/>
    <n v="0"/>
    <n v="0"/>
    <n v="0"/>
    <n v="0"/>
    <n v="0"/>
    <n v="0"/>
    <n v="0"/>
    <n v="0"/>
  </r>
  <r>
    <n v="51445"/>
    <x v="494"/>
    <s v="Y"/>
    <n v="12237376"/>
    <n v="7476.2841165826803"/>
    <n v="1636.83"/>
    <m/>
    <n v="90285"/>
    <x v="2020"/>
    <s v="Reduced Reporter"/>
    <s v="Urban"/>
    <s v="DR"/>
    <s v="PT"/>
    <s v=" Actual Data"/>
    <m/>
    <m/>
    <m/>
    <n v="5059"/>
    <n v="8716"/>
    <n v="28659"/>
    <n v="0"/>
    <n v="463810"/>
    <n v="28659"/>
    <n v="0"/>
    <n v="463810"/>
    <n v="0"/>
    <n v="0"/>
    <n v="0"/>
    <n v="0"/>
    <n v="0"/>
    <n v="0"/>
    <n v="0"/>
    <n v="0"/>
  </r>
  <r>
    <n v="51445"/>
    <x v="494"/>
    <s v="Y"/>
    <n v="12237376"/>
    <n v="7476.2841165826803"/>
    <n v="1636.83"/>
    <m/>
    <n v="90286"/>
    <x v="2021"/>
    <s v="Reduced Reporter"/>
    <s v="Urban"/>
    <s v="MB"/>
    <s v="PT"/>
    <s v=" Actual Data"/>
    <m/>
    <m/>
    <m/>
    <n v="9454"/>
    <n v="26857"/>
    <n v="116534"/>
    <n v="0"/>
    <n v="1499741"/>
    <n v="116534"/>
    <n v="0"/>
    <n v="1499741"/>
    <n v="0"/>
    <n v="0"/>
    <n v="0"/>
    <n v="0"/>
    <n v="0"/>
    <n v="0"/>
    <n v="0"/>
    <n v="0"/>
  </r>
  <r>
    <n v="51445"/>
    <x v="494"/>
    <s v="Y"/>
    <n v="12237376"/>
    <n v="7476.2841165826803"/>
    <n v="1636.83"/>
    <m/>
    <n v="90286"/>
    <x v="2021"/>
    <s v="Reduced Reporter"/>
    <s v="Urban"/>
    <s v="DR"/>
    <s v="DO"/>
    <s v=" Actual Vehicle Revenue Miles"/>
    <m/>
    <m/>
    <m/>
    <n v="3140"/>
    <n v="10312"/>
    <n v="24919"/>
    <n v="0"/>
    <n v="642775"/>
    <n v="24919"/>
    <n v="0"/>
    <n v="642775"/>
    <n v="0"/>
    <n v="0"/>
    <n v="0"/>
    <n v="0"/>
    <n v="0"/>
    <n v="0"/>
    <n v="0"/>
    <n v="0"/>
  </r>
  <r>
    <n v="51445"/>
    <x v="494"/>
    <s v="Y"/>
    <n v="12237376"/>
    <n v="7476.2841165826803"/>
    <n v="1636.83"/>
    <m/>
    <n v="90287"/>
    <x v="2022"/>
    <s v="Reduced Reporter"/>
    <s v="Urban"/>
    <s v="MB"/>
    <s v="PT"/>
    <s v=" Actual Data"/>
    <m/>
    <m/>
    <m/>
    <n v="18547"/>
    <n v="129835"/>
    <n v="254293"/>
    <n v="0"/>
    <n v="2845617"/>
    <n v="254293"/>
    <n v="0"/>
    <n v="2845617"/>
    <n v="0"/>
    <n v="0"/>
    <n v="0"/>
    <n v="0"/>
    <n v="0"/>
    <n v="0"/>
    <n v="0"/>
    <n v="0"/>
  </r>
  <r>
    <n v="51445"/>
    <x v="494"/>
    <s v="Y"/>
    <n v="12237376"/>
    <n v="7476.2841165826803"/>
    <n v="1636.83"/>
    <m/>
    <n v="90287"/>
    <x v="2022"/>
    <s v="Reduced Reporter"/>
    <s v="Urban"/>
    <s v="DR"/>
    <s v="TX"/>
    <s v=" Actual Vehicle Revenue Miles"/>
    <m/>
    <m/>
    <m/>
    <n v="238"/>
    <n v="1341"/>
    <n v="4046"/>
    <n v="0"/>
    <n v="35967"/>
    <n v="4046"/>
    <n v="0"/>
    <n v="35967"/>
    <n v="0"/>
    <n v="0"/>
    <n v="0"/>
    <n v="0"/>
    <n v="0"/>
    <n v="0"/>
    <n v="0"/>
    <n v="0"/>
  </r>
  <r>
    <n v="6"/>
    <x v="485"/>
    <s v="N"/>
    <n v="4357850"/>
    <n v="0"/>
    <n v="0"/>
    <m/>
    <n v="90288"/>
    <x v="2023"/>
    <s v="Reduced Reporter"/>
    <s v="Urban"/>
    <s v="DR"/>
    <s v="PT"/>
    <s v=" Actual Vehicle Revenue Miles"/>
    <m/>
    <m/>
    <m/>
    <n v="0"/>
    <n v="0"/>
    <n v="0"/>
    <n v="0"/>
    <n v="0"/>
    <n v="0"/>
    <n v="0"/>
    <n v="0"/>
    <n v="0"/>
    <n v="0"/>
    <n v="0"/>
    <n v="0"/>
    <n v="0"/>
    <n v="0"/>
    <n v="0"/>
    <n v="0"/>
  </r>
  <r>
    <n v="51445"/>
    <x v="494"/>
    <s v="Y"/>
    <n v="12237376"/>
    <n v="7476.2841165826803"/>
    <n v="1636.83"/>
    <m/>
    <n v="90288"/>
    <x v="2023"/>
    <s v="Reduced Reporter"/>
    <s v="Urban"/>
    <s v="DR"/>
    <s v="PT"/>
    <s v=" Actual Data"/>
    <m/>
    <m/>
    <m/>
    <n v="2214"/>
    <n v="4090"/>
    <n v="17166"/>
    <n v="0"/>
    <n v="427970"/>
    <n v="17166"/>
    <n v="0"/>
    <n v="427970"/>
    <n v="0"/>
    <n v="0"/>
    <n v="0"/>
    <n v="0"/>
    <n v="0"/>
    <n v="0"/>
    <n v="0"/>
    <n v="0"/>
  </r>
  <r>
    <n v="51445"/>
    <x v="494"/>
    <s v="Y"/>
    <n v="12237376"/>
    <n v="7476.2841165826803"/>
    <n v="1636.83"/>
    <m/>
    <n v="90289"/>
    <x v="2024"/>
    <s v="Reduced Reporter"/>
    <s v="Urban"/>
    <s v="MB"/>
    <s v="PT"/>
    <s v=" Actual Data"/>
    <m/>
    <m/>
    <m/>
    <n v="8598"/>
    <n v="46001"/>
    <n v="100780"/>
    <n v="0"/>
    <n v="678651"/>
    <n v="100780"/>
    <n v="0"/>
    <n v="678651"/>
    <n v="0"/>
    <n v="0"/>
    <n v="0"/>
    <n v="0"/>
    <n v="0"/>
    <n v="0"/>
    <n v="0"/>
    <n v="0"/>
  </r>
  <r>
    <n v="51445"/>
    <x v="494"/>
    <s v="Y"/>
    <n v="12237376"/>
    <n v="7476.2841165826803"/>
    <n v="1636.83"/>
    <m/>
    <n v="90289"/>
    <x v="2024"/>
    <s v="Reduced Reporter"/>
    <s v="Urban"/>
    <s v="DR"/>
    <s v="PT"/>
    <s v=" Actual Data"/>
    <m/>
    <m/>
    <m/>
    <n v="5822"/>
    <n v="6263"/>
    <n v="38611"/>
    <n v="0"/>
    <n v="487748"/>
    <n v="38611"/>
    <n v="0"/>
    <n v="487748"/>
    <n v="0"/>
    <n v="0"/>
    <n v="0"/>
    <n v="0"/>
    <n v="0"/>
    <n v="0"/>
    <n v="0"/>
    <n v="0"/>
  </r>
  <r>
    <n v="51445"/>
    <x v="494"/>
    <s v="Y"/>
    <n v="12237376"/>
    <n v="7476.2841165826803"/>
    <n v="1636.83"/>
    <m/>
    <n v="90290"/>
    <x v="2025"/>
    <s v="Reduced Reporter"/>
    <s v="Urban"/>
    <s v="DR"/>
    <s v="DO"/>
    <s v=" Actual Vehicle Revenue Miles"/>
    <m/>
    <m/>
    <m/>
    <n v="2588"/>
    <n v="5668"/>
    <n v="14694"/>
    <n v="0"/>
    <n v="400284"/>
    <n v="14694"/>
    <n v="0"/>
    <n v="400284"/>
    <n v="0"/>
    <n v="0"/>
    <n v="0"/>
    <n v="0"/>
    <n v="0"/>
    <n v="0"/>
    <n v="0"/>
    <n v="0"/>
  </r>
  <r>
    <n v="51445"/>
    <x v="494"/>
    <s v="Y"/>
    <n v="12237376"/>
    <n v="7476.2841165826803"/>
    <n v="1636.83"/>
    <m/>
    <n v="90291"/>
    <x v="2026"/>
    <s v="Reduced Reporter"/>
    <s v="Urban"/>
    <s v="MB"/>
    <s v="PT"/>
    <s v=" Actual Data"/>
    <m/>
    <m/>
    <m/>
    <n v="9969"/>
    <n v="79530"/>
    <n v="114106"/>
    <n v="0"/>
    <n v="923057"/>
    <n v="114106"/>
    <n v="0"/>
    <n v="923057"/>
    <n v="0"/>
    <n v="0"/>
    <n v="0"/>
    <n v="0"/>
    <n v="0"/>
    <n v="0"/>
    <n v="0"/>
    <n v="0"/>
  </r>
  <r>
    <n v="51445"/>
    <x v="494"/>
    <s v="Y"/>
    <n v="12237376"/>
    <n v="7476.2841165826803"/>
    <n v="1636.83"/>
    <m/>
    <n v="90291"/>
    <x v="2026"/>
    <s v="Reduced Reporter"/>
    <s v="Urban"/>
    <s v="DR"/>
    <s v="TX"/>
    <s v=" Actual Vehicle Revenue Miles"/>
    <m/>
    <m/>
    <m/>
    <n v="7959"/>
    <n v="23479"/>
    <n v="116358"/>
    <n v="0"/>
    <n v="529534"/>
    <n v="116358"/>
    <n v="0"/>
    <n v="529534"/>
    <n v="0"/>
    <n v="0"/>
    <n v="0"/>
    <n v="0"/>
    <n v="0"/>
    <n v="0"/>
    <n v="0"/>
    <n v="0"/>
  </r>
  <r>
    <n v="51445"/>
    <x v="494"/>
    <s v="Y"/>
    <n v="12237376"/>
    <n v="7476.2841165826803"/>
    <n v="1636.83"/>
    <m/>
    <n v="90292"/>
    <x v="2027"/>
    <s v="Reduced Reporter"/>
    <s v="Urban"/>
    <s v="DR"/>
    <s v="DO"/>
    <s v=" Actual Vehicle Revenue Miles"/>
    <m/>
    <m/>
    <m/>
    <n v="3489"/>
    <n v="6897"/>
    <n v="27187"/>
    <n v="0"/>
    <n v="534285"/>
    <n v="27187"/>
    <n v="0"/>
    <n v="534285"/>
    <n v="0"/>
    <n v="0"/>
    <n v="0"/>
    <n v="0"/>
    <n v="0"/>
    <n v="0"/>
    <n v="0"/>
    <n v="0"/>
  </r>
  <r>
    <n v="51445"/>
    <x v="494"/>
    <s v="Y"/>
    <n v="12237376"/>
    <n v="7476.2841165826803"/>
    <n v="1636.83"/>
    <m/>
    <n v="90293"/>
    <x v="2028"/>
    <s v="Reduced Reporter"/>
    <s v="Urban"/>
    <s v="MB"/>
    <s v="PT"/>
    <s v=" Actual Data"/>
    <m/>
    <m/>
    <m/>
    <n v="10643"/>
    <n v="26770"/>
    <n v="141973"/>
    <n v="0"/>
    <n v="971730"/>
    <n v="141973"/>
    <n v="0"/>
    <n v="971730"/>
    <n v="0"/>
    <n v="0"/>
    <n v="0"/>
    <n v="0"/>
    <n v="0"/>
    <n v="0"/>
    <n v="0"/>
    <n v="0"/>
  </r>
  <r>
    <n v="51445"/>
    <x v="494"/>
    <s v="Y"/>
    <n v="12237376"/>
    <n v="7476.2841165826803"/>
    <n v="1636.83"/>
    <m/>
    <n v="90293"/>
    <x v="2028"/>
    <s v="Reduced Reporter"/>
    <s v="Urban"/>
    <s v="DR"/>
    <s v="PT"/>
    <s v=" Actual Data"/>
    <m/>
    <m/>
    <m/>
    <n v="5034"/>
    <n v="8206"/>
    <n v="44452"/>
    <n v="0"/>
    <n v="681479"/>
    <n v="44452"/>
    <n v="0"/>
    <n v="681479"/>
    <n v="0"/>
    <n v="0"/>
    <n v="0"/>
    <n v="0"/>
    <n v="0"/>
    <n v="0"/>
    <n v="0"/>
    <n v="0"/>
  </r>
  <r>
    <n v="51445"/>
    <x v="494"/>
    <s v="Y"/>
    <n v="12237376"/>
    <n v="7476.2841165826803"/>
    <n v="1636.83"/>
    <m/>
    <n v="90294"/>
    <x v="2029"/>
    <s v="Reduced Reporter"/>
    <s v="Urban"/>
    <s v="MB"/>
    <s v="PT"/>
    <s v=" Actual Data"/>
    <m/>
    <m/>
    <m/>
    <n v="15055"/>
    <n v="56628"/>
    <n v="114998"/>
    <n v="0"/>
    <n v="1322191"/>
    <n v="114998"/>
    <n v="0"/>
    <n v="1322191"/>
    <n v="0"/>
    <n v="0"/>
    <n v="0"/>
    <n v="0"/>
    <n v="0"/>
    <n v="0"/>
    <n v="0"/>
    <n v="0"/>
  </r>
  <r>
    <n v="51445"/>
    <x v="494"/>
    <s v="Y"/>
    <n v="12237376"/>
    <n v="7476.2841165826803"/>
    <n v="1636.83"/>
    <m/>
    <n v="90294"/>
    <x v="2029"/>
    <s v="Reduced Reporter"/>
    <s v="Urban"/>
    <s v="DR"/>
    <s v="PT"/>
    <s v=" Actual Data"/>
    <m/>
    <m/>
    <m/>
    <n v="4984"/>
    <n v="6049"/>
    <n v="25658"/>
    <n v="0"/>
    <n v="716018"/>
    <n v="25658"/>
    <n v="0"/>
    <n v="716018"/>
    <n v="0"/>
    <n v="0"/>
    <n v="0"/>
    <n v="0"/>
    <n v="0"/>
    <n v="0"/>
    <n v="0"/>
    <n v="0"/>
  </r>
  <r>
    <n v="51445"/>
    <x v="494"/>
    <s v="Y"/>
    <n v="12237376"/>
    <n v="7476.2841165826803"/>
    <n v="1636.83"/>
    <m/>
    <n v="90295"/>
    <x v="2030"/>
    <s v="Reduced Reporter"/>
    <s v="Urban"/>
    <s v="DR"/>
    <s v="PT"/>
    <s v=" Actual Data"/>
    <m/>
    <m/>
    <m/>
    <n v="16862"/>
    <n v="38843"/>
    <n v="143250"/>
    <n v="0"/>
    <n v="1831053"/>
    <n v="143250"/>
    <n v="0"/>
    <n v="1831053"/>
    <n v="0"/>
    <n v="0"/>
    <n v="0"/>
    <n v="0"/>
    <n v="0"/>
    <n v="0"/>
    <n v="0"/>
    <n v="0"/>
  </r>
  <r>
    <n v="51445"/>
    <x v="494"/>
    <s v="Y"/>
    <n v="12237376"/>
    <n v="7476.2841165826803"/>
    <n v="1636.83"/>
    <m/>
    <n v="90296"/>
    <x v="2031"/>
    <s v="Reduced Reporter"/>
    <s v="Urban"/>
    <s v="DR"/>
    <s v="PT"/>
    <s v=" Actual Data"/>
    <m/>
    <m/>
    <m/>
    <n v="1319"/>
    <n v="6859"/>
    <n v="6787"/>
    <n v="0"/>
    <n v="340801"/>
    <n v="6787"/>
    <n v="0"/>
    <n v="340801"/>
    <n v="0"/>
    <n v="0"/>
    <n v="0"/>
    <n v="0"/>
    <n v="0"/>
    <n v="0"/>
    <n v="0"/>
    <n v="0"/>
  </r>
  <r>
    <n v="51445"/>
    <x v="494"/>
    <s v="Y"/>
    <n v="12237376"/>
    <n v="7476.2841165826803"/>
    <n v="1636.83"/>
    <m/>
    <n v="90296"/>
    <x v="2031"/>
    <s v="Reduced Reporter"/>
    <s v="Urban"/>
    <s v="DR"/>
    <s v="TX"/>
    <s v=" Actual Vehicle Revenue Miles"/>
    <m/>
    <m/>
    <m/>
    <n v="496"/>
    <n v="2497"/>
    <n v="4815"/>
    <n v="0"/>
    <n v="129087"/>
    <n v="4815"/>
    <n v="0"/>
    <n v="129087"/>
    <n v="0"/>
    <n v="0"/>
    <n v="0"/>
    <n v="0"/>
    <n v="0"/>
    <n v="0"/>
    <n v="0"/>
    <n v="0"/>
  </r>
  <r>
    <n v="87490"/>
    <x v="537"/>
    <s v="Y"/>
    <n v="213986"/>
    <n v="2668.26099602657"/>
    <n v="80.2"/>
    <m/>
    <n v="90298"/>
    <x v="2032"/>
    <s v="Reduced Reporter"/>
    <s v="Urban"/>
    <s v="MB"/>
    <s v="PT"/>
    <s v=" Actual Data"/>
    <m/>
    <m/>
    <m/>
    <n v="2604"/>
    <n v="36267"/>
    <n v="29364"/>
    <n v="0"/>
    <n v="411772"/>
    <n v="29364"/>
    <n v="0"/>
    <n v="411772"/>
    <n v="0"/>
    <n v="0"/>
    <n v="0"/>
    <n v="0"/>
    <n v="0"/>
    <n v="0"/>
    <n v="0"/>
    <n v="0"/>
  </r>
  <r>
    <n v="6"/>
    <x v="485"/>
    <s v="N"/>
    <n v="4357850"/>
    <n v="0"/>
    <n v="0"/>
    <m/>
    <n v="90299"/>
    <x v="2033"/>
    <s v="Full Reporter"/>
    <s v="Urban"/>
    <s v="CR"/>
    <s v="DO"/>
    <s v=" Actual Vehicle Revenue Miles"/>
    <m/>
    <m/>
    <m/>
    <n v="0"/>
    <n v="0"/>
    <n v="0"/>
    <n v="0"/>
    <n v="0"/>
    <n v="0"/>
    <n v="0"/>
    <n v="0"/>
    <n v="0"/>
    <n v="0"/>
    <n v="0"/>
    <n v="0"/>
    <n v="0"/>
    <n v="0"/>
    <n v="0"/>
    <n v="0"/>
  </r>
  <r>
    <n v="68887"/>
    <x v="500"/>
    <s v="N"/>
    <n v="65227"/>
    <n v="3111.4487736174301"/>
    <n v="20.96"/>
    <m/>
    <n v="90299"/>
    <x v="2033"/>
    <s v="Full Reporter"/>
    <s v="Urban"/>
    <s v="CR"/>
    <s v="DO"/>
    <s v=" Actual Vehicle Revenue Miles"/>
    <m/>
    <m/>
    <m/>
    <n v="0"/>
    <n v="0"/>
    <n v="0"/>
    <n v="0"/>
    <n v="0"/>
    <n v="0"/>
    <n v="0"/>
    <n v="0"/>
    <n v="0"/>
    <n v="0"/>
    <n v="0"/>
    <n v="0"/>
    <n v="0"/>
    <n v="0"/>
    <n v="0"/>
    <n v="0"/>
  </r>
  <r>
    <n v="78904"/>
    <x v="488"/>
    <s v="N"/>
    <n v="3515933"/>
    <n v="6843.0444089440698"/>
    <n v="513.79999999999995"/>
    <m/>
    <n v="90299"/>
    <x v="2033"/>
    <s v="Full Reporter"/>
    <s v="Urban"/>
    <s v="CR"/>
    <s v="DO"/>
    <s v=" Actual Vehicle Revenue Miles"/>
    <m/>
    <m/>
    <m/>
    <n v="3765"/>
    <n v="70411"/>
    <n v="107504"/>
    <n v="1531437"/>
    <n v="3364358"/>
    <n v="0"/>
    <n v="0"/>
    <n v="0"/>
    <n v="28.1"/>
    <n v="107504"/>
    <n v="1531437"/>
    <n v="3364358"/>
    <n v="23.8"/>
    <n v="91053"/>
    <n v="0"/>
    <n v="0"/>
  </r>
  <r>
    <n v="79498"/>
    <x v="501"/>
    <s v="Y"/>
    <n v="297329"/>
    <n v="3745.0592123052902"/>
    <n v="79.39"/>
    <m/>
    <n v="90299"/>
    <x v="2033"/>
    <s v="Full Reporter"/>
    <s v="Urban"/>
    <s v="CR"/>
    <s v="DO"/>
    <s v=" Actual Vehicle Revenue Miles"/>
    <m/>
    <m/>
    <m/>
    <n v="30458"/>
    <n v="569688"/>
    <n v="869805"/>
    <n v="12390716"/>
    <n v="27220708"/>
    <n v="0"/>
    <n v="0"/>
    <n v="0"/>
    <n v="62"/>
    <n v="869805"/>
    <n v="12390716"/>
    <n v="27220708"/>
    <n v="62"/>
    <n v="869805"/>
    <n v="0"/>
    <n v="0"/>
  </r>
  <r>
    <n v="51445"/>
    <x v="494"/>
    <s v="Y"/>
    <n v="12237376"/>
    <n v="7476.2841165826803"/>
    <n v="1636.83"/>
    <m/>
    <n v="90300"/>
    <x v="2034"/>
    <s v="Reduced Reporter"/>
    <s v="Urban"/>
    <s v="DR"/>
    <s v="TX"/>
    <s v=" Actual Vehicle Revenue Miles"/>
    <m/>
    <m/>
    <m/>
    <n v="287"/>
    <n v="1996"/>
    <n v="4712"/>
    <n v="0"/>
    <n v="27498"/>
    <n v="4712"/>
    <n v="0"/>
    <n v="27498"/>
    <n v="0"/>
    <n v="0"/>
    <n v="0"/>
    <n v="0"/>
    <n v="0"/>
    <n v="0"/>
    <n v="0"/>
    <n v="0"/>
  </r>
  <r>
    <n v="51445"/>
    <x v="494"/>
    <s v="Y"/>
    <n v="12237376"/>
    <n v="7476.2841165826803"/>
    <n v="1636.83"/>
    <m/>
    <n v="90301"/>
    <x v="2035"/>
    <s v="Reduced Reporter"/>
    <s v="Urban"/>
    <s v="DR"/>
    <s v="DO"/>
    <s v=" Actual Vehicle Revenue Miles"/>
    <m/>
    <m/>
    <m/>
    <n v="6466"/>
    <n v="8399"/>
    <n v="54228"/>
    <n v="0"/>
    <n v="581389"/>
    <n v="54228"/>
    <n v="0"/>
    <n v="581389"/>
    <n v="0"/>
    <n v="0"/>
    <n v="0"/>
    <n v="0"/>
    <n v="0"/>
    <n v="0"/>
    <n v="0"/>
    <n v="0"/>
  </r>
  <r>
    <n v="6"/>
    <x v="485"/>
    <s v="N"/>
    <n v="4357850"/>
    <n v="0"/>
    <n v="0"/>
    <m/>
    <n v="90302"/>
    <x v="2036"/>
    <s v="Full Reporter"/>
    <s v="Urban"/>
    <s v="VP"/>
    <s v="PT"/>
    <s v=" Actual Vehicle Revenue Miles"/>
    <m/>
    <m/>
    <m/>
    <n v="0"/>
    <n v="0"/>
    <n v="0"/>
    <n v="0"/>
    <n v="0"/>
    <n v="0"/>
    <n v="0"/>
    <n v="0"/>
    <n v="0"/>
    <n v="0"/>
    <n v="0"/>
    <n v="0"/>
    <n v="0"/>
    <n v="0"/>
    <n v="0"/>
    <n v="0"/>
  </r>
  <r>
    <n v="38215"/>
    <x v="507"/>
    <s v="N"/>
    <n v="173194"/>
    <n v="4673.6113136117501"/>
    <n v="37.06"/>
    <m/>
    <n v="90302"/>
    <x v="2036"/>
    <s v="Full Reporter"/>
    <s v="Urban"/>
    <s v="VP"/>
    <s v="PT"/>
    <s v=" Actual Vehicle Revenue Miles"/>
    <m/>
    <m/>
    <m/>
    <n v="0"/>
    <n v="0"/>
    <n v="0"/>
    <n v="0"/>
    <n v="0"/>
    <n v="0"/>
    <n v="0"/>
    <n v="0"/>
    <n v="0"/>
    <n v="0"/>
    <n v="0"/>
    <n v="0"/>
    <n v="0"/>
    <n v="0"/>
    <n v="0"/>
    <n v="0"/>
  </r>
  <r>
    <n v="41347"/>
    <x v="521"/>
    <s v="N"/>
    <n v="361075"/>
    <n v="2378.2647817187699"/>
    <n v="151.82"/>
    <m/>
    <n v="90302"/>
    <x v="2036"/>
    <s v="Full Reporter"/>
    <s v="Urban"/>
    <s v="VP"/>
    <s v="PT"/>
    <s v=" Actual Vehicle Revenue Miles"/>
    <m/>
    <m/>
    <m/>
    <n v="0"/>
    <n v="0"/>
    <n v="0"/>
    <n v="0"/>
    <n v="0"/>
    <n v="0"/>
    <n v="0"/>
    <n v="0"/>
    <n v="0"/>
    <n v="0"/>
    <n v="0"/>
    <n v="0"/>
    <n v="0"/>
    <n v="0"/>
    <n v="0"/>
    <n v="0"/>
  </r>
  <r>
    <n v="51445"/>
    <x v="494"/>
    <s v="N"/>
    <n v="12237376"/>
    <n v="7476.2841165826803"/>
    <n v="1636.83"/>
    <m/>
    <n v="90302"/>
    <x v="2036"/>
    <s v="Full Reporter"/>
    <s v="Urban"/>
    <s v="VP"/>
    <s v="PT"/>
    <s v=" Actual Vehicle Revenue Miles"/>
    <m/>
    <m/>
    <m/>
    <n v="30"/>
    <n v="113"/>
    <n v="1206"/>
    <n v="4594"/>
    <n v="844"/>
    <n v="1206"/>
    <n v="4594"/>
    <n v="844"/>
    <n v="0"/>
    <n v="0"/>
    <n v="0"/>
    <n v="0"/>
    <n v="0"/>
    <n v="0"/>
    <n v="0"/>
    <n v="0"/>
  </r>
  <r>
    <n v="57709"/>
    <x v="513"/>
    <s v="N"/>
    <n v="646843"/>
    <n v="3953.0228208384901"/>
    <n v="163.63"/>
    <m/>
    <n v="90302"/>
    <x v="2036"/>
    <s v="Full Reporter"/>
    <s v="Urban"/>
    <s v="VP"/>
    <s v="PT"/>
    <s v=" Actual Data"/>
    <m/>
    <m/>
    <m/>
    <n v="0"/>
    <n v="0"/>
    <n v="0"/>
    <n v="0"/>
    <n v="0"/>
    <n v="0"/>
    <n v="0"/>
    <n v="0"/>
    <n v="0"/>
    <n v="0"/>
    <n v="0"/>
    <n v="0"/>
    <n v="0"/>
    <n v="0"/>
    <n v="0"/>
    <n v="0"/>
  </r>
  <r>
    <n v="75340"/>
    <x v="506"/>
    <s v="Y"/>
    <n v="2276703"/>
    <n v="3741.1049357327502"/>
    <n v="608.55999999999995"/>
    <m/>
    <n v="90302"/>
    <x v="2036"/>
    <s v="Full Reporter"/>
    <s v="Urban"/>
    <s v="VP"/>
    <s v="PT"/>
    <s v=" Actual Vehicle Revenue Miles"/>
    <m/>
    <m/>
    <m/>
    <n v="37243"/>
    <n v="140097"/>
    <n v="1489997"/>
    <n v="5675442"/>
    <n v="1042453"/>
    <n v="1489997"/>
    <n v="5675442"/>
    <n v="1042453"/>
    <n v="0"/>
    <n v="0"/>
    <n v="0"/>
    <n v="0"/>
    <n v="0"/>
    <n v="0"/>
    <n v="0"/>
    <n v="0"/>
  </r>
  <r>
    <n v="87004"/>
    <x v="508"/>
    <s v="N"/>
    <n v="528991"/>
    <n v="3515.4912201059801"/>
    <n v="150.47"/>
    <m/>
    <n v="90302"/>
    <x v="2036"/>
    <s v="Full Reporter"/>
    <s v="Urban"/>
    <s v="VP"/>
    <s v="PT"/>
    <s v=" Actual Vehicle Revenue Miles"/>
    <m/>
    <m/>
    <m/>
    <n v="0"/>
    <n v="0"/>
    <n v="0"/>
    <n v="0"/>
    <n v="0"/>
    <n v="0"/>
    <n v="0"/>
    <n v="0"/>
    <n v="0"/>
    <n v="0"/>
    <n v="0"/>
    <n v="0"/>
    <n v="0"/>
    <n v="0"/>
    <n v="0"/>
    <n v="0"/>
  </r>
  <r>
    <n v="90541"/>
    <x v="535"/>
    <s v="N"/>
    <n v="355816"/>
    <n v="2700.1896454747998"/>
    <n v="131.77000000000001"/>
    <m/>
    <n v="90302"/>
    <x v="2036"/>
    <s v="Full Reporter"/>
    <s v="Urban"/>
    <s v="VP"/>
    <s v="PT"/>
    <s v=" Actual Vehicle Revenue Miles"/>
    <m/>
    <m/>
    <m/>
    <n v="0"/>
    <n v="0"/>
    <n v="0"/>
    <n v="0"/>
    <n v="0"/>
    <n v="0"/>
    <n v="0"/>
    <n v="0"/>
    <n v="0"/>
    <n v="0"/>
    <n v="0"/>
    <n v="0"/>
    <n v="0"/>
    <n v="0"/>
    <n v="0"/>
    <n v="0"/>
  </r>
  <r>
    <n v="6"/>
    <x v="485"/>
    <s v="N"/>
    <n v="4357850"/>
    <n v="0"/>
    <n v="0"/>
    <m/>
    <n v="90303"/>
    <x v="2037"/>
    <s v="Reduced Reporter"/>
    <s v="Urban"/>
    <s v="CB"/>
    <s v="PT"/>
    <s v=" Actual Vehicle Revenue Miles"/>
    <m/>
    <m/>
    <m/>
    <n v="0"/>
    <n v="0"/>
    <n v="0"/>
    <n v="0"/>
    <n v="0"/>
    <n v="0"/>
    <n v="0"/>
    <n v="0"/>
    <n v="0"/>
    <n v="0"/>
    <n v="0"/>
    <n v="0"/>
    <n v="0"/>
    <n v="0"/>
    <n v="0"/>
    <n v="0"/>
  </r>
  <r>
    <n v="51040"/>
    <x v="522"/>
    <s v="N"/>
    <n v="54287"/>
    <n v="5533.8811937700402"/>
    <n v="9.81"/>
    <m/>
    <n v="90303"/>
    <x v="2037"/>
    <s v="Reduced Reporter"/>
    <s v="Urban"/>
    <s v="CB"/>
    <s v="PT"/>
    <s v=" Actual Vehicle Revenue Miles"/>
    <m/>
    <m/>
    <m/>
    <n v="0"/>
    <n v="0"/>
    <n v="0"/>
    <n v="0"/>
    <n v="0"/>
    <n v="0"/>
    <n v="0"/>
    <n v="0"/>
    <n v="0"/>
    <n v="0"/>
    <n v="0"/>
    <n v="0"/>
    <n v="0"/>
    <n v="0"/>
    <n v="0"/>
    <n v="0"/>
  </r>
  <r>
    <n v="79282"/>
    <x v="503"/>
    <s v="Y"/>
    <n v="202197"/>
    <n v="3688.9283920340399"/>
    <n v="54.81"/>
    <m/>
    <n v="90303"/>
    <x v="2037"/>
    <s v="Reduced Reporter"/>
    <s v="Urban"/>
    <s v="CB"/>
    <s v="PT"/>
    <s v=" Actual Vehicle Revenue Miles"/>
    <m/>
    <m/>
    <m/>
    <n v="6810"/>
    <n v="106075"/>
    <n v="313992"/>
    <n v="0"/>
    <n v="2145076"/>
    <n v="313992"/>
    <n v="0"/>
    <n v="2145076"/>
    <n v="0"/>
    <n v="0"/>
    <n v="0"/>
    <n v="0"/>
    <n v="0"/>
    <n v="0"/>
    <n v="0"/>
    <n v="0"/>
  </r>
  <r>
    <n v="79417"/>
    <x v="523"/>
    <s v="N"/>
    <n v="143609"/>
    <n v="5306.8375349089802"/>
    <n v="27.06"/>
    <m/>
    <n v="90303"/>
    <x v="2037"/>
    <s v="Reduced Reporter"/>
    <s v="Urban"/>
    <s v="CB"/>
    <s v="PT"/>
    <s v=" Actual Vehicle Revenue Miles"/>
    <m/>
    <m/>
    <m/>
    <n v="0"/>
    <n v="0"/>
    <n v="0"/>
    <n v="0"/>
    <n v="0"/>
    <n v="0"/>
    <n v="0"/>
    <n v="0"/>
    <n v="0"/>
    <n v="0"/>
    <n v="0"/>
    <n v="0"/>
    <n v="0"/>
    <n v="0"/>
    <n v="0"/>
    <n v="0"/>
  </r>
  <r>
    <n v="46747"/>
    <x v="550"/>
    <s v="Y"/>
    <n v="59017"/>
    <n v="1746.7551861588599"/>
    <n v="33.79"/>
    <m/>
    <n v="90305"/>
    <x v="2038"/>
    <s v="Reduced Reporter"/>
    <s v="Urban"/>
    <s v="DR"/>
    <s v="DO"/>
    <s v=" Actual Vehicle Revenue Miles"/>
    <m/>
    <m/>
    <m/>
    <n v="6933"/>
    <n v="15922"/>
    <n v="107490"/>
    <n v="0"/>
    <n v="644948"/>
    <n v="107490"/>
    <n v="0"/>
    <n v="644948"/>
    <n v="0"/>
    <n v="0"/>
    <n v="0"/>
    <n v="0"/>
    <n v="0"/>
    <n v="0"/>
    <n v="0"/>
    <n v="0"/>
  </r>
  <r>
    <n v="6"/>
    <x v="485"/>
    <s v="N"/>
    <n v="4357850"/>
    <n v="0"/>
    <n v="0"/>
    <m/>
    <n v="90306"/>
    <x v="2039"/>
    <s v="Full Reporter"/>
    <s v="Urban"/>
    <s v="MB"/>
    <s v="PT"/>
    <s v=" Actual Vehicle Revenue Miles"/>
    <m/>
    <m/>
    <m/>
    <n v="16276"/>
    <n v="179723"/>
    <n v="239828"/>
    <n v="654181"/>
    <n v="2133956"/>
    <n v="239828"/>
    <n v="654181"/>
    <n v="2133956"/>
    <n v="0"/>
    <n v="0"/>
    <n v="0"/>
    <n v="0"/>
    <n v="0"/>
    <n v="0"/>
    <n v="0"/>
    <n v="0"/>
  </r>
  <r>
    <n v="6"/>
    <x v="485"/>
    <s v="N"/>
    <n v="4357850"/>
    <n v="0"/>
    <n v="0"/>
    <m/>
    <n v="90306"/>
    <x v="2039"/>
    <s v="Full Reporter"/>
    <s v="Urban"/>
    <s v="DR"/>
    <s v="PT"/>
    <s v=" Actual Vehicle Revenue Miles"/>
    <m/>
    <m/>
    <m/>
    <n v="751"/>
    <n v="1677"/>
    <n v="10963"/>
    <n v="15619"/>
    <n v="81718"/>
    <n v="10963"/>
    <n v="15619"/>
    <n v="81718"/>
    <n v="0"/>
    <n v="0"/>
    <n v="0"/>
    <n v="0"/>
    <n v="0"/>
    <n v="0"/>
    <n v="0"/>
    <n v="0"/>
  </r>
  <r>
    <n v="6"/>
    <x v="485"/>
    <s v="N"/>
    <n v="4357850"/>
    <n v="0"/>
    <n v="0"/>
    <m/>
    <n v="90306"/>
    <x v="2039"/>
    <s v="Full Reporter"/>
    <s v="Urban"/>
    <s v="CB"/>
    <s v="PT"/>
    <s v=" Actual Vehicle Revenue Miles"/>
    <m/>
    <m/>
    <m/>
    <n v="0"/>
    <n v="0"/>
    <n v="0"/>
    <n v="0"/>
    <n v="0"/>
    <n v="0"/>
    <n v="0"/>
    <n v="0"/>
    <n v="0"/>
    <n v="0"/>
    <n v="0"/>
    <n v="0"/>
    <n v="0"/>
    <n v="0"/>
    <n v="0"/>
    <n v="0"/>
  </r>
  <r>
    <n v="50533"/>
    <x v="487"/>
    <s v="N"/>
    <n v="240381"/>
    <n v="3683.4746260521401"/>
    <n v="65.260000000000005"/>
    <m/>
    <n v="90306"/>
    <x v="2039"/>
    <s v="Full Reporter"/>
    <s v="Urban"/>
    <s v="CB"/>
    <s v="PT"/>
    <s v=" Other"/>
    <s v="We are using an allocation methodology to determine percentages for each mode/UZA. We are using the average cost of service per route based on our June revenue service invoice, which includes all modes of service. "/>
    <m/>
    <m/>
    <n v="3110"/>
    <n v="12905"/>
    <n v="105654"/>
    <n v="304023"/>
    <n v="647022"/>
    <n v="105654"/>
    <n v="304023"/>
    <n v="647022"/>
    <n v="0"/>
    <n v="0"/>
    <n v="0"/>
    <n v="0"/>
    <n v="0"/>
    <n v="0"/>
    <n v="0"/>
    <n v="0"/>
  </r>
  <r>
    <n v="50533"/>
    <x v="487"/>
    <s v="N"/>
    <n v="240381"/>
    <n v="3683.4746260521401"/>
    <n v="65.260000000000005"/>
    <m/>
    <n v="90306"/>
    <x v="2039"/>
    <s v="Full Reporter"/>
    <s v="Urban"/>
    <s v="DR"/>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50533"/>
    <x v="487"/>
    <s v="N"/>
    <n v="240381"/>
    <n v="3683.4746260521401"/>
    <n v="65.260000000000005"/>
    <m/>
    <n v="90306"/>
    <x v="2039"/>
    <s v="Full Reporter"/>
    <s v="Urban"/>
    <s v="MB"/>
    <s v="PT"/>
    <s v=" Actual Vehicle Revenue Miles"/>
    <m/>
    <m/>
    <m/>
    <n v="0"/>
    <n v="0"/>
    <n v="0"/>
    <n v="0"/>
    <n v="0"/>
    <n v="0"/>
    <n v="0"/>
    <n v="0"/>
    <n v="0"/>
    <n v="0"/>
    <n v="0"/>
    <n v="0"/>
    <n v="0"/>
    <n v="0"/>
    <n v="0"/>
    <n v="0"/>
  </r>
  <r>
    <n v="54145"/>
    <x v="496"/>
    <s v="N"/>
    <n v="86674"/>
    <n v="4234.0688734611504"/>
    <n v="20.47"/>
    <m/>
    <n v="90306"/>
    <x v="2039"/>
    <s v="Full Reporter"/>
    <s v="Urban"/>
    <s v="CB"/>
    <s v="PT"/>
    <s v=" Other"/>
    <s v="We are using an allocation methodology to determine percentages for each mode/UZA. We are using the average cost of service per route based on our June revenue service invoice, which includes all modes of service. "/>
    <m/>
    <m/>
    <n v="555"/>
    <n v="2302"/>
    <n v="18843"/>
    <n v="54220"/>
    <n v="115392"/>
    <n v="18843"/>
    <n v="54220"/>
    <n v="115392"/>
    <n v="0"/>
    <n v="0"/>
    <n v="0"/>
    <n v="0"/>
    <n v="0"/>
    <n v="0"/>
    <n v="0"/>
    <n v="0"/>
  </r>
  <r>
    <n v="54145"/>
    <x v="496"/>
    <s v="N"/>
    <n v="86674"/>
    <n v="4234.0688734611504"/>
    <n v="20.47"/>
    <m/>
    <n v="90306"/>
    <x v="2039"/>
    <s v="Full Reporter"/>
    <s v="Urban"/>
    <s v="DR"/>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54145"/>
    <x v="496"/>
    <s v="N"/>
    <n v="86674"/>
    <n v="4234.0688734611504"/>
    <n v="20.47"/>
    <m/>
    <n v="90306"/>
    <x v="2039"/>
    <s v="Full Reporter"/>
    <s v="Urban"/>
    <s v="MB"/>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58006"/>
    <x v="551"/>
    <s v="Y"/>
    <n v="357301"/>
    <n v="5076.7864342592202"/>
    <n v="70.38"/>
    <m/>
    <n v="90306"/>
    <x v="2039"/>
    <s v="Full Reporter"/>
    <s v="Urban"/>
    <s v="MB"/>
    <s v="PT"/>
    <s v=" Other"/>
    <s v="We are using an allocation methodology to determine percentages for each mode/UZA. We are using the average cost of service per route based on our June revenue service invoice, which includes all modes of service. "/>
    <m/>
    <m/>
    <n v="174909"/>
    <n v="1931326"/>
    <n v="2577220"/>
    <n v="7029918"/>
    <n v="22931772"/>
    <n v="2577220"/>
    <n v="7029918"/>
    <n v="22931772"/>
    <n v="0"/>
    <n v="0"/>
    <n v="0"/>
    <n v="0"/>
    <n v="0"/>
    <n v="0"/>
    <n v="0"/>
    <n v="0"/>
  </r>
  <r>
    <n v="58006"/>
    <x v="551"/>
    <s v="Y"/>
    <n v="357301"/>
    <n v="5076.7864342592202"/>
    <n v="70.38"/>
    <m/>
    <n v="90306"/>
    <x v="2039"/>
    <s v="Full Reporter"/>
    <s v="Urban"/>
    <s v="DR"/>
    <s v="PT"/>
    <s v=" Other"/>
    <s v="We are using an allocation methodology to determine percentages for each mode/UZA. We are using the average cost of service per route based on our June revenue service invoice, which includes all modes of service. "/>
    <m/>
    <m/>
    <n v="61241"/>
    <n v="136798"/>
    <n v="894157"/>
    <n v="1273956"/>
    <n v="6665253"/>
    <n v="894157"/>
    <n v="1273956"/>
    <n v="6665253"/>
    <n v="0"/>
    <n v="0"/>
    <n v="0"/>
    <n v="0"/>
    <n v="0"/>
    <n v="0"/>
    <n v="0"/>
    <n v="0"/>
  </r>
  <r>
    <n v="58006"/>
    <x v="551"/>
    <s v="Y"/>
    <n v="357301"/>
    <n v="5076.7864342592202"/>
    <n v="70.38"/>
    <m/>
    <n v="90306"/>
    <x v="2039"/>
    <s v="Full Reporter"/>
    <s v="Urban"/>
    <s v="CB"/>
    <s v="PT"/>
    <s v=" Other"/>
    <s v="We are using an allocation methodology to determine percentages for each mode/UZA. We are using the average cost of service per route based on our June revenue service invoice, which includes all modes of service. "/>
    <m/>
    <m/>
    <n v="1419"/>
    <n v="5886"/>
    <n v="48185"/>
    <n v="138655"/>
    <n v="295086"/>
    <n v="48185"/>
    <n v="138655"/>
    <n v="295086"/>
    <n v="0"/>
    <n v="0"/>
    <n v="0"/>
    <n v="0"/>
    <n v="0"/>
    <n v="0"/>
    <n v="0"/>
    <n v="0"/>
  </r>
  <r>
    <n v="85087"/>
    <x v="497"/>
    <s v="N"/>
    <n v="414847"/>
    <n v="4486.6690584293601"/>
    <n v="92.46"/>
    <m/>
    <n v="90306"/>
    <x v="2039"/>
    <s v="Full Reporter"/>
    <s v="Urban"/>
    <s v="CB"/>
    <s v="PT"/>
    <s v=" Other"/>
    <s v="We are using an allocation methodology to determine percentages for each mode/UZA. We are using the average cost of service per route based on our June revenue service invoice, which includes all modes of service. "/>
    <m/>
    <m/>
    <n v="3226"/>
    <n v="13387"/>
    <n v="109595"/>
    <n v="315363"/>
    <n v="671158"/>
    <n v="109595"/>
    <n v="315363"/>
    <n v="671158"/>
    <n v="0"/>
    <n v="0"/>
    <n v="0"/>
    <n v="0"/>
    <n v="0"/>
    <n v="0"/>
    <n v="0"/>
    <n v="0"/>
  </r>
  <r>
    <n v="85087"/>
    <x v="497"/>
    <s v="N"/>
    <n v="414847"/>
    <n v="4486.6690584293601"/>
    <n v="92.46"/>
    <m/>
    <n v="90306"/>
    <x v="2039"/>
    <s v="Full Reporter"/>
    <s v="Urban"/>
    <s v="DR"/>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85087"/>
    <x v="497"/>
    <s v="N"/>
    <n v="414847"/>
    <n v="4486.6690584293601"/>
    <n v="92.46"/>
    <m/>
    <n v="90306"/>
    <x v="2039"/>
    <s v="Full Reporter"/>
    <s v="Urban"/>
    <s v="MB"/>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89083"/>
    <x v="540"/>
    <s v="N"/>
    <n v="79203"/>
    <n v="4688.3305790314498"/>
    <n v="16.89"/>
    <m/>
    <n v="90306"/>
    <x v="2039"/>
    <s v="Full Reporter"/>
    <s v="Urban"/>
    <s v="MB"/>
    <s v="PT"/>
    <s v=" Actual Vehicle Revenue Miles"/>
    <m/>
    <m/>
    <m/>
    <n v="13500"/>
    <n v="149062"/>
    <n v="198912"/>
    <n v="542576"/>
    <n v="1769896"/>
    <n v="198912"/>
    <n v="542576"/>
    <n v="1769896"/>
    <n v="0"/>
    <n v="0"/>
    <n v="0"/>
    <n v="0"/>
    <n v="0"/>
    <n v="0"/>
    <n v="0"/>
    <n v="0"/>
  </r>
  <r>
    <n v="89083"/>
    <x v="540"/>
    <s v="N"/>
    <n v="79203"/>
    <n v="4688.3305790314498"/>
    <n v="16.89"/>
    <m/>
    <n v="90306"/>
    <x v="2039"/>
    <s v="Full Reporter"/>
    <s v="Urban"/>
    <s v="DR"/>
    <s v="PT"/>
    <s v=" Actual Vehicle Revenue Miles"/>
    <m/>
    <m/>
    <m/>
    <n v="499"/>
    <n v="1114"/>
    <n v="7283"/>
    <n v="10377"/>
    <n v="54292"/>
    <n v="7283"/>
    <n v="10377"/>
    <n v="54292"/>
    <n v="0"/>
    <n v="0"/>
    <n v="0"/>
    <n v="0"/>
    <n v="0"/>
    <n v="0"/>
    <n v="0"/>
    <n v="0"/>
  </r>
  <r>
    <n v="89083"/>
    <x v="540"/>
    <s v="N"/>
    <n v="79203"/>
    <n v="4688.3305790314498"/>
    <n v="16.89"/>
    <m/>
    <n v="90306"/>
    <x v="2039"/>
    <s v="Full Reporter"/>
    <s v="Urban"/>
    <s v="CB"/>
    <s v="PT"/>
    <s v=" Other"/>
    <s v="We are using an allocation methodology to determine percentages for each mode/UZA. We are using the average cost of service per route based on our June revenue service invoice, which includes all modes of service. "/>
    <m/>
    <m/>
    <n v="184"/>
    <n v="763"/>
    <n v="6243"/>
    <n v="17963"/>
    <n v="38229"/>
    <n v="6243"/>
    <n v="17963"/>
    <n v="38229"/>
    <n v="0"/>
    <n v="0"/>
    <n v="0"/>
    <n v="0"/>
    <n v="0"/>
    <n v="0"/>
    <n v="0"/>
    <n v="0"/>
  </r>
  <r>
    <n v="72112"/>
    <x v="552"/>
    <s v="Y"/>
    <n v="92427"/>
    <n v="1895.75519496984"/>
    <n v="48.75"/>
    <m/>
    <n v="90307"/>
    <x v="2040"/>
    <s v="Reduced Reporter"/>
    <s v="Urban"/>
    <s v="DR"/>
    <s v="PT"/>
    <s v=" Actual Data"/>
    <m/>
    <m/>
    <m/>
    <n v="5469"/>
    <n v="11936"/>
    <n v="55043"/>
    <n v="0"/>
    <n v="653970"/>
    <n v="55043"/>
    <n v="0"/>
    <n v="653970"/>
    <n v="0"/>
    <n v="0"/>
    <n v="0"/>
    <n v="0"/>
    <n v="0"/>
    <n v="0"/>
    <n v="0"/>
    <n v="0"/>
  </r>
  <r>
    <n v="6"/>
    <x v="485"/>
    <s v="N"/>
    <n v="4357850"/>
    <n v="0"/>
    <n v="0"/>
    <m/>
    <n v="90310"/>
    <x v="2041"/>
    <s v="Full Reporter"/>
    <s v="Urban"/>
    <s v="MB"/>
    <s v="PT"/>
    <s v=" Actual Vehicle Revenue Miles"/>
    <m/>
    <m/>
    <m/>
    <n v="57497"/>
    <n v="352628"/>
    <n v="1074828"/>
    <n v="260360"/>
    <n v="9421565"/>
    <n v="1074828"/>
    <n v="260360"/>
    <n v="9421565"/>
    <n v="0"/>
    <n v="0"/>
    <n v="0"/>
    <n v="0"/>
    <n v="0"/>
    <n v="0"/>
    <n v="0"/>
    <n v="0"/>
  </r>
  <r>
    <n v="6"/>
    <x v="485"/>
    <s v="N"/>
    <n v="4357850"/>
    <n v="0"/>
    <n v="0"/>
    <m/>
    <n v="90310"/>
    <x v="2041"/>
    <s v="Full Reporter"/>
    <s v="Urban"/>
    <s v="DR"/>
    <s v="PT"/>
    <s v=" Actual Vehicle Revenue Miles"/>
    <m/>
    <m/>
    <m/>
    <n v="2481"/>
    <n v="7838"/>
    <n v="31427"/>
    <n v="6484"/>
    <n v="304956"/>
    <n v="31427"/>
    <n v="6484"/>
    <n v="304956"/>
    <n v="0"/>
    <n v="0"/>
    <n v="0"/>
    <n v="0"/>
    <n v="0"/>
    <n v="0"/>
    <n v="0"/>
    <n v="0"/>
  </r>
  <r>
    <n v="71074"/>
    <x v="547"/>
    <s v="N"/>
    <n v="69862"/>
    <n v="4273.0094148175403"/>
    <n v="16.350000000000001"/>
    <m/>
    <n v="90310"/>
    <x v="2041"/>
    <s v="Full Reporter"/>
    <s v="Urban"/>
    <s v="MB"/>
    <s v="PT"/>
    <s v=" Actual Vehicle Revenue Miles"/>
    <m/>
    <m/>
    <m/>
    <n v="15487"/>
    <n v="94985"/>
    <n v="289519"/>
    <n v="0"/>
    <n v="2537822"/>
    <n v="289519"/>
    <n v="0"/>
    <n v="2537822"/>
    <n v="0"/>
    <n v="0"/>
    <n v="0"/>
    <n v="0"/>
    <n v="0"/>
    <n v="0"/>
    <n v="0"/>
    <n v="0"/>
  </r>
  <r>
    <n v="71074"/>
    <x v="547"/>
    <s v="N"/>
    <n v="69862"/>
    <n v="4273.0094148175403"/>
    <n v="16.350000000000001"/>
    <m/>
    <n v="90310"/>
    <x v="2041"/>
    <s v="Full Reporter"/>
    <s v="Urban"/>
    <s v="DR"/>
    <s v="PT"/>
    <s v=" Actual Vehicle Revenue Miles"/>
    <m/>
    <m/>
    <m/>
    <n v="12568"/>
    <n v="39705"/>
    <n v="159208"/>
    <n v="32847"/>
    <n v="1544896"/>
    <n v="159208"/>
    <n v="32847"/>
    <n v="1544896"/>
    <n v="0"/>
    <n v="0"/>
    <n v="0"/>
    <n v="0"/>
    <n v="0"/>
    <n v="0"/>
    <n v="0"/>
    <n v="0"/>
  </r>
  <r>
    <n v="88840"/>
    <x v="553"/>
    <s v="N"/>
    <n v="70628"/>
    <n v="3987.0543858156302"/>
    <n v="17.71"/>
    <m/>
    <n v="90310"/>
    <x v="2041"/>
    <s v="Full Reporter"/>
    <s v="Urban"/>
    <s v="MB"/>
    <s v="PT"/>
    <s v=" Actual Vehicle Revenue Miles"/>
    <m/>
    <m/>
    <m/>
    <n v="25015"/>
    <n v="153416"/>
    <n v="467618"/>
    <n v="1040642"/>
    <n v="4098975"/>
    <n v="467618"/>
    <n v="1040642"/>
    <n v="4098975"/>
    <n v="0"/>
    <n v="0"/>
    <n v="0"/>
    <n v="0"/>
    <n v="0"/>
    <n v="0"/>
    <n v="0"/>
    <n v="0"/>
  </r>
  <r>
    <n v="88840"/>
    <x v="553"/>
    <s v="N"/>
    <n v="70628"/>
    <n v="3987.0543858156302"/>
    <n v="17.71"/>
    <m/>
    <n v="90310"/>
    <x v="2041"/>
    <s v="Full Reporter"/>
    <s v="Urban"/>
    <s v="DR"/>
    <s v="PT"/>
    <s v=" Actual Vehicle Revenue Miles"/>
    <m/>
    <m/>
    <m/>
    <n v="1811"/>
    <n v="5722"/>
    <n v="22943"/>
    <n v="4734"/>
    <n v="222631"/>
    <n v="22943"/>
    <n v="4734"/>
    <n v="222631"/>
    <n v="0"/>
    <n v="0"/>
    <n v="0"/>
    <n v="0"/>
    <n v="0"/>
    <n v="0"/>
    <n v="0"/>
    <n v="0"/>
  </r>
  <r>
    <n v="90946"/>
    <x v="527"/>
    <s v="Y"/>
    <n v="160578"/>
    <n v="4258.8856831962003"/>
    <n v="37.700000000000003"/>
    <m/>
    <n v="90310"/>
    <x v="2041"/>
    <s v="Full Reporter"/>
    <s v="Urban"/>
    <s v="MB"/>
    <s v="PT"/>
    <s v=" Actual Vehicle Revenue Miles"/>
    <m/>
    <m/>
    <m/>
    <n v="3201"/>
    <n v="19632"/>
    <n v="59840"/>
    <n v="0"/>
    <n v="524537"/>
    <n v="59840"/>
    <n v="0"/>
    <n v="524537"/>
    <n v="0"/>
    <n v="0"/>
    <n v="0"/>
    <n v="0"/>
    <n v="0"/>
    <n v="0"/>
    <n v="0"/>
    <n v="0"/>
  </r>
  <r>
    <n v="90946"/>
    <x v="527"/>
    <s v="Y"/>
    <n v="160578"/>
    <n v="4258.8856831962003"/>
    <n v="37.700000000000003"/>
    <m/>
    <n v="90310"/>
    <x v="2041"/>
    <s v="Full Reporter"/>
    <s v="Urban"/>
    <s v="DR"/>
    <s v="PT"/>
    <s v=" Actual Vehicle Revenue Miles"/>
    <m/>
    <m/>
    <m/>
    <n v="0"/>
    <n v="0"/>
    <n v="0"/>
    <n v="0"/>
    <n v="0"/>
    <n v="0"/>
    <n v="0"/>
    <n v="0"/>
    <n v="0"/>
    <n v="0"/>
    <n v="0"/>
    <n v="0"/>
    <n v="0"/>
    <n v="0"/>
    <n v="0"/>
    <n v="0"/>
  </r>
  <r>
    <n v="50533"/>
    <x v="487"/>
    <s v="N"/>
    <n v="240381"/>
    <n v="3683.4746260521401"/>
    <n v="65.260000000000005"/>
    <m/>
    <n v="90311"/>
    <x v="2042"/>
    <s v="Full Reporter"/>
    <s v="Urban"/>
    <s v="VP"/>
    <s v="PT"/>
    <s v=" Actual Vehicle Revenue Miles"/>
    <m/>
    <m/>
    <m/>
    <n v="211"/>
    <n v="745"/>
    <n v="10201"/>
    <n v="52274"/>
    <n v="5514"/>
    <n v="10201"/>
    <n v="52274"/>
    <n v="5514"/>
    <n v="0"/>
    <n v="0"/>
    <n v="0"/>
    <n v="0"/>
    <n v="0"/>
    <n v="0"/>
    <n v="0"/>
    <n v="0"/>
  </r>
  <r>
    <n v="56251"/>
    <x v="539"/>
    <s v="N"/>
    <n v="150052"/>
    <n v="3483.3598924613002"/>
    <n v="43.08"/>
    <m/>
    <n v="90311"/>
    <x v="2042"/>
    <s v="Full Reporter"/>
    <s v="Urban"/>
    <s v="VP"/>
    <s v="PT"/>
    <s v=" Actual Vehicle Revenue Miles"/>
    <m/>
    <m/>
    <m/>
    <n v="344"/>
    <n v="1217"/>
    <n v="16657"/>
    <n v="85357"/>
    <n v="9003"/>
    <n v="16657"/>
    <n v="85357"/>
    <n v="9003"/>
    <n v="0"/>
    <n v="0"/>
    <n v="0"/>
    <n v="0"/>
    <n v="0"/>
    <n v="0"/>
    <n v="0"/>
    <n v="0"/>
  </r>
  <r>
    <n v="58006"/>
    <x v="551"/>
    <s v="Y"/>
    <n v="357301"/>
    <n v="5076.7864342592202"/>
    <n v="70.38"/>
    <m/>
    <n v="90311"/>
    <x v="2042"/>
    <s v="Full Reporter"/>
    <s v="Urban"/>
    <s v="VP"/>
    <s v="PT"/>
    <s v=" Actual Vehicle Revenue Miles"/>
    <m/>
    <m/>
    <m/>
    <n v="11151"/>
    <n v="39400"/>
    <n v="539452"/>
    <n v="2764363"/>
    <n v="291578"/>
    <n v="539452"/>
    <n v="2764363"/>
    <n v="291578"/>
    <n v="0"/>
    <n v="0"/>
    <n v="0"/>
    <n v="0"/>
    <n v="0"/>
    <n v="0"/>
    <n v="0"/>
    <n v="0"/>
  </r>
  <r>
    <n v="78904"/>
    <x v="488"/>
    <s v="N"/>
    <n v="3515933"/>
    <n v="6843.0444089440698"/>
    <n v="513.79999999999995"/>
    <m/>
    <n v="90311"/>
    <x v="2042"/>
    <s v="Full Reporter"/>
    <s v="Urban"/>
    <s v="VP"/>
    <s v="PT"/>
    <s v=" Actual Vehicle Revenue Miles"/>
    <m/>
    <m/>
    <m/>
    <n v="1676"/>
    <n v="5919"/>
    <n v="81038"/>
    <n v="415270"/>
    <n v="43802"/>
    <n v="81038"/>
    <n v="415270"/>
    <n v="43802"/>
    <n v="0"/>
    <n v="0"/>
    <n v="0"/>
    <n v="0"/>
    <n v="0"/>
    <n v="0"/>
    <n v="0"/>
    <n v="0"/>
  </r>
  <r>
    <n v="79039"/>
    <x v="489"/>
    <s v="N"/>
    <n v="1837446"/>
    <n v="6436.3675001970596"/>
    <n v="285.48"/>
    <m/>
    <n v="90311"/>
    <x v="2042"/>
    <s v="Full Reporter"/>
    <s v="Urban"/>
    <s v="VP"/>
    <s v="PT"/>
    <s v=" Actual Vehicle Revenue Miles"/>
    <m/>
    <m/>
    <m/>
    <n v="119"/>
    <n v="421"/>
    <n v="5769"/>
    <n v="29563"/>
    <n v="3118"/>
    <n v="5769"/>
    <n v="29563"/>
    <n v="3118"/>
    <n v="0"/>
    <n v="0"/>
    <n v="0"/>
    <n v="0"/>
    <n v="0"/>
    <n v="0"/>
    <n v="0"/>
    <n v="0"/>
  </r>
  <r>
    <n v="88280"/>
    <x v="498"/>
    <s v="N"/>
    <n v="120912"/>
    <n v="4469.1432941806997"/>
    <n v="27.05"/>
    <m/>
    <n v="90311"/>
    <x v="2042"/>
    <s v="Full Reporter"/>
    <s v="Urban"/>
    <s v="VP"/>
    <s v="PT"/>
    <s v=" Actual Vehicle Revenue Miles"/>
    <m/>
    <m/>
    <m/>
    <n v="119"/>
    <n v="421"/>
    <n v="5769"/>
    <n v="29563"/>
    <n v="3118"/>
    <n v="5769"/>
    <n v="29563"/>
    <n v="3118"/>
    <n v="0"/>
    <n v="0"/>
    <n v="0"/>
    <n v="0"/>
    <n v="0"/>
    <n v="0"/>
    <n v="0"/>
    <n v="0"/>
  </r>
  <r>
    <n v="89083"/>
    <x v="540"/>
    <s v="N"/>
    <n v="79203"/>
    <n v="4688.3305790314498"/>
    <n v="16.89"/>
    <m/>
    <n v="90311"/>
    <x v="2042"/>
    <s v="Full Reporter"/>
    <s v="Urban"/>
    <s v="VP"/>
    <s v="PT"/>
    <s v=" Actual Vehicle Revenue Miles"/>
    <m/>
    <m/>
    <m/>
    <n v="1195"/>
    <n v="4223"/>
    <n v="57817"/>
    <n v="296277"/>
    <n v="31250"/>
    <n v="57817"/>
    <n v="296277"/>
    <n v="31250"/>
    <n v="0"/>
    <n v="0"/>
    <n v="0"/>
    <n v="0"/>
    <n v="0"/>
    <n v="0"/>
    <n v="0"/>
    <n v="0"/>
  </r>
  <r>
    <n v="22811"/>
    <x v="554"/>
    <s v="Y"/>
    <n v="128164"/>
    <n v="2323.4567108462602"/>
    <n v="55.16"/>
    <m/>
    <n v="90999"/>
    <x v="2043"/>
    <s v="Reduced Reporter"/>
    <s v="Urban"/>
    <s v="MB"/>
    <s v="DO"/>
    <s v=" Other"/>
    <s v="These numbers are estimated based on the portion of the UZA in the service area. "/>
    <m/>
    <m/>
    <n v="20208"/>
    <n v="44702"/>
    <n v="302103"/>
    <n v="0"/>
    <n v="1475431"/>
    <n v="302103"/>
    <n v="0"/>
    <n v="1475431"/>
    <n v="0"/>
    <n v="0"/>
    <n v="0"/>
    <n v="0"/>
    <n v="0"/>
    <n v="0"/>
    <n v="0"/>
    <n v="0"/>
  </r>
  <r>
    <n v="22811"/>
    <x v="554"/>
    <s v="Y"/>
    <n v="128164"/>
    <n v="2323.4567108462602"/>
    <n v="55.16"/>
    <m/>
    <n v="90999"/>
    <x v="2043"/>
    <s v="Reduced Reporter"/>
    <s v="Urban"/>
    <s v="DR"/>
    <s v="DO"/>
    <s v=" Other"/>
    <s v="These numbers are estimated based on the portion of the UZA in the service area. "/>
    <m/>
    <m/>
    <n v="25485"/>
    <n v="43702"/>
    <n v="308369"/>
    <n v="0"/>
    <n v="1265275"/>
    <n v="308369"/>
    <n v="0"/>
    <n v="1265275"/>
    <n v="0"/>
    <n v="0"/>
    <n v="0"/>
    <n v="0"/>
    <n v="0"/>
    <n v="0"/>
    <n v="0"/>
    <n v="0"/>
  </r>
  <r>
    <n v="66"/>
    <x v="555"/>
    <s v="N"/>
    <n v="25672"/>
    <n v="0"/>
    <n v="0"/>
    <m/>
    <n v="90999"/>
    <x v="2043"/>
    <s v="Reduced Reporter"/>
    <s v="Urban"/>
    <s v="MB"/>
    <s v="DO"/>
    <s v=" Other"/>
    <s v="These numbers are estimated based on the portion of the UZA in the service area. "/>
    <m/>
    <m/>
    <n v="6869"/>
    <n v="15196"/>
    <n v="102698"/>
    <n v="0"/>
    <n v="501564"/>
    <n v="102698"/>
    <n v="0"/>
    <n v="501564"/>
    <n v="0"/>
    <n v="0"/>
    <n v="0"/>
    <n v="0"/>
    <n v="0"/>
    <n v="0"/>
    <n v="0"/>
    <n v="0"/>
  </r>
  <r>
    <n v="66"/>
    <x v="555"/>
    <s v="N"/>
    <n v="25672"/>
    <n v="0"/>
    <n v="0"/>
    <m/>
    <n v="90999"/>
    <x v="2043"/>
    <s v="Reduced Reporter"/>
    <s v="Urban"/>
    <s v="DR"/>
    <s v="DO"/>
    <s v=" Other"/>
    <s v="These numbers are estimated based on the portion of the UZA in the service area. "/>
    <m/>
    <m/>
    <n v="1062"/>
    <n v="1821"/>
    <n v="12849"/>
    <n v="0"/>
    <n v="52721"/>
    <n v="12849"/>
    <n v="0"/>
    <n v="52721"/>
    <n v="0"/>
    <n v="0"/>
    <n v="0"/>
    <n v="0"/>
    <n v="0"/>
    <n v="0"/>
    <n v="0"/>
    <n v="0"/>
  </r>
  <r>
    <n v="6"/>
    <x v="485"/>
    <s v="N"/>
    <n v="4357850"/>
    <n v="0"/>
    <n v="0"/>
    <s v="9R02"/>
    <n v="91000"/>
    <x v="2044"/>
    <s v="Rural Reporter"/>
    <s v="Rural"/>
    <s v="MB"/>
    <s v="DO"/>
    <m/>
    <m/>
    <m/>
    <m/>
    <n v="7633"/>
    <n v="20484"/>
    <n v="156417"/>
    <m/>
    <n v="893279"/>
    <m/>
    <m/>
    <m/>
    <m/>
    <m/>
    <m/>
    <m/>
    <m/>
    <m/>
    <m/>
    <m/>
  </r>
  <r>
    <n v="6"/>
    <x v="485"/>
    <s v="N"/>
    <n v="4357850"/>
    <n v="0"/>
    <n v="0"/>
    <s v="9R02"/>
    <n v="91000"/>
    <x v="2044"/>
    <s v="Rural Reporter"/>
    <s v="Rural"/>
    <s v="DR"/>
    <s v="DO"/>
    <m/>
    <m/>
    <m/>
    <m/>
    <n v="3442"/>
    <n v="10063"/>
    <n v="55858"/>
    <m/>
    <n v="394415"/>
    <m/>
    <m/>
    <m/>
    <m/>
    <m/>
    <m/>
    <m/>
    <m/>
    <m/>
    <m/>
    <m/>
  </r>
  <r>
    <n v="6"/>
    <x v="485"/>
    <s v="N"/>
    <n v="4357850"/>
    <n v="0"/>
    <n v="0"/>
    <s v="9R02"/>
    <n v="91000"/>
    <x v="2044"/>
    <s v="Rural Reporter"/>
    <s v="Rural"/>
    <s v="CB"/>
    <s v="DO"/>
    <m/>
    <m/>
    <m/>
    <m/>
    <n v="1802"/>
    <n v="2079"/>
    <n v="44933"/>
    <m/>
    <n v="196746"/>
    <m/>
    <m/>
    <m/>
    <m/>
    <m/>
    <m/>
    <m/>
    <m/>
    <m/>
    <m/>
    <m/>
  </r>
  <r>
    <n v="4"/>
    <x v="491"/>
    <s v="N"/>
    <n v="1296856"/>
    <n v="0"/>
    <n v="0"/>
    <s v="9R01"/>
    <n v="91001"/>
    <x v="2045"/>
    <s v="Rural Reporter"/>
    <s v="Rural"/>
    <s v="MB"/>
    <s v="PT"/>
    <m/>
    <m/>
    <m/>
    <m/>
    <n v="10548"/>
    <n v="66128"/>
    <n v="246542"/>
    <m/>
    <n v="1046057"/>
    <m/>
    <m/>
    <m/>
    <m/>
    <m/>
    <m/>
    <m/>
    <m/>
    <m/>
    <m/>
    <m/>
  </r>
  <r>
    <n v="6"/>
    <x v="485"/>
    <s v="N"/>
    <n v="4357850"/>
    <n v="0"/>
    <n v="0"/>
    <s v="9R02"/>
    <n v="91002"/>
    <x v="2046"/>
    <s v="Rural Reporter"/>
    <s v="Rural"/>
    <s v="DR"/>
    <s v="DO"/>
    <m/>
    <m/>
    <m/>
    <m/>
    <n v="3691"/>
    <n v="25199"/>
    <n v="31978"/>
    <m/>
    <n v="881668"/>
    <m/>
    <m/>
    <m/>
    <m/>
    <m/>
    <m/>
    <m/>
    <m/>
    <m/>
    <m/>
    <m/>
  </r>
  <r>
    <n v="60"/>
    <x v="556"/>
    <s v="N"/>
    <n v="49710"/>
    <n v="0"/>
    <n v="0"/>
    <s v="9R06"/>
    <n v="91004"/>
    <x v="2047"/>
    <s v="Rural Reporter"/>
    <s v="Rural"/>
    <s v="FB"/>
    <s v="DO"/>
    <m/>
    <m/>
    <m/>
    <m/>
    <n v="384"/>
    <n v="1258"/>
    <n v="2720"/>
    <m/>
    <n v="1076594"/>
    <m/>
    <m/>
    <m/>
    <m/>
    <m/>
    <m/>
    <m/>
    <m/>
    <m/>
    <m/>
    <m/>
  </r>
  <r>
    <n v="6"/>
    <x v="485"/>
    <s v="N"/>
    <n v="4357850"/>
    <n v="0"/>
    <n v="0"/>
    <m/>
    <n v="91005"/>
    <x v="2048"/>
    <s v="Reduced Reporter"/>
    <s v="Urban"/>
    <s v="CB"/>
    <s v="PT"/>
    <s v=" Actual Vehicle Revenue Miles"/>
    <m/>
    <m/>
    <m/>
    <m/>
    <m/>
    <n v="0"/>
    <n v="0"/>
    <n v="0"/>
    <m/>
    <m/>
    <m/>
    <m/>
    <m/>
    <m/>
    <m/>
    <m/>
    <m/>
    <m/>
    <m/>
  </r>
  <r>
    <n v="6"/>
    <x v="485"/>
    <s v="N"/>
    <n v="4357850"/>
    <n v="0"/>
    <n v="0"/>
    <m/>
    <n v="91005"/>
    <x v="2048"/>
    <s v="Reduced Reporter"/>
    <s v="Urban"/>
    <s v="DR"/>
    <s v="PT"/>
    <s v=" Actual Vehicle Revenue Miles"/>
    <m/>
    <m/>
    <m/>
    <m/>
    <m/>
    <n v="0"/>
    <n v="0"/>
    <n v="0"/>
    <m/>
    <m/>
    <m/>
    <m/>
    <m/>
    <m/>
    <m/>
    <m/>
    <m/>
    <m/>
    <m/>
  </r>
  <r>
    <n v="52984"/>
    <x v="542"/>
    <s v="Y"/>
    <n v="81635"/>
    <n v="3894.8465032878498"/>
    <n v="20.96"/>
    <m/>
    <n v="91005"/>
    <x v="2048"/>
    <s v="Reduced Reporter"/>
    <s v="Urban"/>
    <s v="CB"/>
    <s v="PT"/>
    <s v=" Actual Vehicle Revenue Miles"/>
    <m/>
    <m/>
    <m/>
    <n v="9566"/>
    <n v="23056"/>
    <n v="284458"/>
    <n v="0"/>
    <n v="1672430"/>
    <n v="284458"/>
    <n v="0"/>
    <n v="1672430"/>
    <n v="0"/>
    <n v="0"/>
    <n v="0"/>
    <n v="0"/>
    <n v="0"/>
    <n v="0"/>
    <n v="0"/>
    <n v="0"/>
  </r>
  <r>
    <n v="52984"/>
    <x v="542"/>
    <s v="Y"/>
    <n v="81635"/>
    <n v="3894.8465032878498"/>
    <n v="20.96"/>
    <m/>
    <n v="91005"/>
    <x v="2048"/>
    <s v="Reduced Reporter"/>
    <s v="Urban"/>
    <s v="DR"/>
    <s v="PT"/>
    <s v=" Actual Data"/>
    <m/>
    <m/>
    <m/>
    <n v="3659"/>
    <n v="5745"/>
    <n v="43489"/>
    <n v="0"/>
    <n v="557477"/>
    <n v="43489"/>
    <n v="0"/>
    <n v="557477"/>
    <n v="0"/>
    <n v="0"/>
    <n v="0"/>
    <n v="0"/>
    <n v="0"/>
    <n v="0"/>
    <n v="0"/>
    <n v="0"/>
  </r>
  <r>
    <n v="6"/>
    <x v="485"/>
    <s v="N"/>
    <n v="4357850"/>
    <n v="0"/>
    <n v="0"/>
    <s v="9R02"/>
    <n v="91006"/>
    <x v="2049"/>
    <s v="Rural Reporter"/>
    <s v="Rural"/>
    <s v="DR"/>
    <s v="DO"/>
    <m/>
    <m/>
    <m/>
    <m/>
    <n v="3578"/>
    <n v="8906"/>
    <n v="45127"/>
    <m/>
    <n v="946883"/>
    <m/>
    <m/>
    <m/>
    <m/>
    <m/>
    <m/>
    <m/>
    <m/>
    <m/>
    <m/>
    <m/>
  </r>
  <r>
    <n v="6"/>
    <x v="485"/>
    <s v="N"/>
    <n v="4357850"/>
    <n v="0"/>
    <n v="0"/>
    <s v="9R02"/>
    <n v="91006"/>
    <x v="2049"/>
    <s v="Rural Reporter"/>
    <s v="Rural"/>
    <s v="MB"/>
    <s v="DO"/>
    <m/>
    <m/>
    <m/>
    <m/>
    <n v="805"/>
    <n v="1420"/>
    <n v="18155"/>
    <m/>
    <n v="254997"/>
    <m/>
    <m/>
    <m/>
    <m/>
    <m/>
    <m/>
    <m/>
    <m/>
    <m/>
    <m/>
    <m/>
  </r>
  <r>
    <n v="6"/>
    <x v="485"/>
    <s v="N"/>
    <n v="4357850"/>
    <n v="0"/>
    <n v="0"/>
    <s v="9R02"/>
    <n v="91007"/>
    <x v="2050"/>
    <s v="Rural Reporter"/>
    <s v="Rural"/>
    <s v="DR"/>
    <s v="PT"/>
    <m/>
    <m/>
    <m/>
    <m/>
    <n v="43459"/>
    <n v="129664"/>
    <n v="360930"/>
    <m/>
    <n v="5061456"/>
    <m/>
    <m/>
    <m/>
    <m/>
    <m/>
    <m/>
    <m/>
    <m/>
    <m/>
    <m/>
    <m/>
  </r>
  <r>
    <n v="6"/>
    <x v="485"/>
    <s v="N"/>
    <n v="4357850"/>
    <n v="0"/>
    <n v="0"/>
    <s v="9R02"/>
    <n v="91007"/>
    <x v="2050"/>
    <s v="Rural Reporter"/>
    <s v="Rural"/>
    <s v="MB"/>
    <s v="PT"/>
    <m/>
    <m/>
    <m/>
    <m/>
    <n v="15975"/>
    <n v="40090"/>
    <n v="314382"/>
    <m/>
    <n v="2051066"/>
    <m/>
    <m/>
    <m/>
    <m/>
    <m/>
    <m/>
    <m/>
    <m/>
    <m/>
    <m/>
    <m/>
  </r>
  <r>
    <n v="6"/>
    <x v="485"/>
    <s v="N"/>
    <n v="4357850"/>
    <n v="0"/>
    <n v="0"/>
    <s v="9R02"/>
    <n v="91008"/>
    <x v="2051"/>
    <s v="Rural Reporter"/>
    <s v="Rural"/>
    <s v="MB"/>
    <s v="PT"/>
    <m/>
    <m/>
    <m/>
    <m/>
    <n v="2627"/>
    <n v="2024"/>
    <n v="77706"/>
    <m/>
    <n v="295384"/>
    <m/>
    <m/>
    <m/>
    <m/>
    <m/>
    <m/>
    <m/>
    <m/>
    <m/>
    <m/>
    <m/>
  </r>
  <r>
    <n v="6"/>
    <x v="485"/>
    <s v="N"/>
    <n v="4357850"/>
    <n v="0"/>
    <n v="0"/>
    <s v="9R02"/>
    <n v="91008"/>
    <x v="2051"/>
    <s v="Rural Reporter"/>
    <s v="Rural"/>
    <s v="DR"/>
    <s v="PT"/>
    <m/>
    <m/>
    <m/>
    <m/>
    <n v="4220"/>
    <n v="8697"/>
    <n v="32639"/>
    <m/>
    <n v="201133"/>
    <m/>
    <m/>
    <m/>
    <m/>
    <m/>
    <m/>
    <m/>
    <m/>
    <m/>
    <m/>
    <m/>
  </r>
  <r>
    <n v="6"/>
    <x v="485"/>
    <s v="N"/>
    <n v="4357850"/>
    <n v="0"/>
    <n v="0"/>
    <s v="9R02"/>
    <n v="91009"/>
    <x v="2052"/>
    <s v="Rural Reporter"/>
    <s v="Rural"/>
    <s v="DR"/>
    <s v="PT"/>
    <m/>
    <m/>
    <m/>
    <m/>
    <n v="16587"/>
    <n v="35072"/>
    <n v="205445"/>
    <m/>
    <n v="1491250"/>
    <m/>
    <m/>
    <m/>
    <m/>
    <m/>
    <m/>
    <m/>
    <m/>
    <m/>
    <m/>
    <m/>
  </r>
  <r>
    <n v="6"/>
    <x v="485"/>
    <s v="N"/>
    <n v="4357850"/>
    <n v="0"/>
    <n v="0"/>
    <s v="9R02"/>
    <n v="91009"/>
    <x v="2052"/>
    <s v="Rural Reporter"/>
    <s v="Rural"/>
    <s v="CB"/>
    <s v="PT"/>
    <m/>
    <m/>
    <m/>
    <m/>
    <n v="6696"/>
    <n v="24172"/>
    <n v="165884"/>
    <m/>
    <n v="619479"/>
    <m/>
    <m/>
    <m/>
    <m/>
    <m/>
    <m/>
    <m/>
    <m/>
    <m/>
    <m/>
    <m/>
  </r>
  <r>
    <n v="6"/>
    <x v="485"/>
    <s v="N"/>
    <n v="4357850"/>
    <n v="0"/>
    <n v="0"/>
    <s v="9R02"/>
    <n v="91009"/>
    <x v="2052"/>
    <s v="Rural Reporter"/>
    <s v="Rural"/>
    <s v="MB"/>
    <s v="PT"/>
    <m/>
    <m/>
    <m/>
    <m/>
    <n v="792"/>
    <n v="3870"/>
    <n v="8427"/>
    <m/>
    <n v="72319"/>
    <m/>
    <m/>
    <m/>
    <m/>
    <m/>
    <m/>
    <m/>
    <m/>
    <m/>
    <m/>
    <m/>
  </r>
  <r>
    <n v="4"/>
    <x v="491"/>
    <s v="N"/>
    <n v="1296856"/>
    <n v="0"/>
    <n v="0"/>
    <s v="9R01"/>
    <n v="91010"/>
    <x v="2053"/>
    <s v="Rural Reporter"/>
    <s v="Rural"/>
    <s v="MB"/>
    <s v="DO"/>
    <m/>
    <m/>
    <m/>
    <m/>
    <n v="16990"/>
    <n v="131891"/>
    <n v="384563"/>
    <m/>
    <n v="2240475"/>
    <m/>
    <m/>
    <m/>
    <m/>
    <m/>
    <m/>
    <m/>
    <m/>
    <m/>
    <m/>
    <m/>
  </r>
  <r>
    <n v="4"/>
    <x v="491"/>
    <s v="N"/>
    <n v="1296856"/>
    <n v="0"/>
    <n v="0"/>
    <s v="9R01"/>
    <n v="91010"/>
    <x v="2053"/>
    <s v="Rural Reporter"/>
    <s v="Rural"/>
    <s v="DR"/>
    <s v="DO"/>
    <m/>
    <m/>
    <m/>
    <m/>
    <n v="6366"/>
    <n v="11779"/>
    <n v="63237"/>
    <m/>
    <n v="54335"/>
    <m/>
    <m/>
    <m/>
    <m/>
    <m/>
    <m/>
    <m/>
    <m/>
    <m/>
    <m/>
    <m/>
  </r>
  <r>
    <n v="6"/>
    <x v="485"/>
    <s v="N"/>
    <n v="4357850"/>
    <n v="0"/>
    <n v="0"/>
    <s v="9R02"/>
    <n v="91012"/>
    <x v="2054"/>
    <s v="Rural Reporter"/>
    <s v="Rural"/>
    <s v="MB"/>
    <s v="DO"/>
    <m/>
    <m/>
    <m/>
    <m/>
    <n v="39620"/>
    <n v="816510"/>
    <n v="559275"/>
    <m/>
    <n v="4140294"/>
    <m/>
    <m/>
    <m/>
    <m/>
    <m/>
    <m/>
    <m/>
    <m/>
    <m/>
    <m/>
    <m/>
  </r>
  <r>
    <n v="6"/>
    <x v="485"/>
    <s v="N"/>
    <n v="4357850"/>
    <n v="0"/>
    <n v="0"/>
    <s v="9R02"/>
    <n v="91012"/>
    <x v="2054"/>
    <s v="Rural Reporter"/>
    <s v="Rural"/>
    <s v="DR"/>
    <s v="DO"/>
    <m/>
    <m/>
    <m/>
    <m/>
    <n v="8125"/>
    <n v="13730"/>
    <n v="99309"/>
    <m/>
    <n v="874019"/>
    <m/>
    <m/>
    <m/>
    <m/>
    <m/>
    <m/>
    <m/>
    <m/>
    <m/>
    <m/>
    <m/>
  </r>
  <r>
    <n v="6"/>
    <x v="485"/>
    <s v="N"/>
    <n v="4357850"/>
    <n v="0"/>
    <n v="0"/>
    <s v="9R02"/>
    <n v="91012"/>
    <x v="2054"/>
    <s v="Rural Reporter"/>
    <s v="Rural"/>
    <s v="CB"/>
    <s v="DO"/>
    <m/>
    <m/>
    <m/>
    <m/>
    <n v="3924"/>
    <n v="8627"/>
    <n v="82420"/>
    <m/>
    <n v="483292"/>
    <m/>
    <m/>
    <m/>
    <m/>
    <m/>
    <m/>
    <m/>
    <m/>
    <m/>
    <m/>
    <m/>
  </r>
  <r>
    <n v="6"/>
    <x v="485"/>
    <s v="N"/>
    <n v="4357850"/>
    <n v="0"/>
    <n v="0"/>
    <s v="9R02"/>
    <n v="91014"/>
    <x v="2055"/>
    <s v="Rural Reporter"/>
    <s v="Rural"/>
    <s v="MB"/>
    <s v="PT"/>
    <m/>
    <m/>
    <m/>
    <m/>
    <n v="1828"/>
    <n v="1680"/>
    <n v="37147"/>
    <m/>
    <n v="298572"/>
    <m/>
    <m/>
    <m/>
    <m/>
    <m/>
    <m/>
    <m/>
    <m/>
    <m/>
    <m/>
    <m/>
  </r>
  <r>
    <n v="6"/>
    <x v="485"/>
    <s v="N"/>
    <n v="4357850"/>
    <n v="0"/>
    <n v="0"/>
    <s v="9R02"/>
    <n v="91014"/>
    <x v="2055"/>
    <s v="Rural Reporter"/>
    <s v="Rural"/>
    <s v="DR"/>
    <s v="PT"/>
    <m/>
    <m/>
    <m/>
    <m/>
    <n v="1710"/>
    <n v="2402"/>
    <n v="7622"/>
    <m/>
    <n v="279300"/>
    <m/>
    <m/>
    <m/>
    <m/>
    <m/>
    <m/>
    <m/>
    <m/>
    <m/>
    <m/>
    <m/>
  </r>
  <r>
    <n v="4"/>
    <x v="491"/>
    <s v="N"/>
    <n v="1296856"/>
    <n v="0"/>
    <n v="0"/>
    <s v="9R01"/>
    <n v="91016"/>
    <x v="2056"/>
    <s v="Rural Reporter"/>
    <s v="Rural"/>
    <s v="MB"/>
    <s v="DO"/>
    <m/>
    <m/>
    <m/>
    <m/>
    <n v="10169"/>
    <n v="23473"/>
    <n v="258246"/>
    <m/>
    <n v="775177"/>
    <m/>
    <m/>
    <m/>
    <m/>
    <m/>
    <m/>
    <m/>
    <m/>
    <m/>
    <m/>
    <m/>
  </r>
  <r>
    <n v="6"/>
    <x v="485"/>
    <s v="N"/>
    <n v="4357850"/>
    <n v="0"/>
    <n v="0"/>
    <s v="9R02"/>
    <n v="91018"/>
    <x v="2057"/>
    <s v="Rural Reporter"/>
    <s v="Rural"/>
    <s v="MB"/>
    <s v="PT"/>
    <m/>
    <m/>
    <m/>
    <m/>
    <n v="5673"/>
    <n v="63140"/>
    <n v="76242"/>
    <m/>
    <n v="1093730"/>
    <m/>
    <m/>
    <m/>
    <m/>
    <m/>
    <m/>
    <m/>
    <m/>
    <m/>
    <m/>
    <m/>
  </r>
  <r>
    <n v="6"/>
    <x v="485"/>
    <s v="N"/>
    <n v="4357850"/>
    <n v="0"/>
    <n v="0"/>
    <s v="9R02"/>
    <n v="91020"/>
    <x v="2058"/>
    <s v="Rural Reporter"/>
    <s v="Rural"/>
    <s v="MB"/>
    <s v="PT"/>
    <m/>
    <m/>
    <m/>
    <m/>
    <n v="3444"/>
    <n v="19201"/>
    <n v="50757"/>
    <m/>
    <n v="442576"/>
    <m/>
    <m/>
    <m/>
    <m/>
    <m/>
    <m/>
    <m/>
    <m/>
    <m/>
    <m/>
    <m/>
  </r>
  <r>
    <n v="32"/>
    <x v="479"/>
    <s v="N"/>
    <n v="399654"/>
    <n v="0"/>
    <n v="0"/>
    <s v="9R04"/>
    <n v="91022"/>
    <x v="706"/>
    <s v="Rural Reporter"/>
    <s v="Rural"/>
    <s v="DR"/>
    <s v="DO"/>
    <m/>
    <m/>
    <m/>
    <m/>
    <n v="1539"/>
    <n v="1952"/>
    <n v="32167"/>
    <m/>
    <n v="61990"/>
    <m/>
    <m/>
    <m/>
    <m/>
    <m/>
    <m/>
    <m/>
    <m/>
    <m/>
    <m/>
    <m/>
  </r>
  <r>
    <n v="32"/>
    <x v="479"/>
    <s v="N"/>
    <n v="399654"/>
    <n v="0"/>
    <n v="0"/>
    <s v="9R04"/>
    <n v="91023"/>
    <x v="2059"/>
    <s v="Rural Reporter"/>
    <s v="Rural"/>
    <s v="DR"/>
    <s v="DO"/>
    <m/>
    <m/>
    <m/>
    <m/>
    <n v="2185"/>
    <n v="5598"/>
    <n v="37659"/>
    <m/>
    <n v="343608"/>
    <m/>
    <m/>
    <m/>
    <m/>
    <m/>
    <m/>
    <m/>
    <m/>
    <m/>
    <m/>
    <m/>
  </r>
  <r>
    <n v="6"/>
    <x v="485"/>
    <s v="N"/>
    <n v="4357850"/>
    <n v="0"/>
    <n v="0"/>
    <s v="9R02"/>
    <n v="91027"/>
    <x v="2060"/>
    <s v="Rural Reporter"/>
    <s v="Rural"/>
    <s v="MB"/>
    <s v="DO"/>
    <m/>
    <m/>
    <m/>
    <m/>
    <n v="5499"/>
    <n v="55125"/>
    <n v="120801"/>
    <m/>
    <n v="803282"/>
    <m/>
    <m/>
    <m/>
    <m/>
    <m/>
    <m/>
    <m/>
    <m/>
    <m/>
    <m/>
    <m/>
  </r>
  <r>
    <n v="6"/>
    <x v="485"/>
    <s v="N"/>
    <n v="4357850"/>
    <n v="0"/>
    <n v="0"/>
    <s v="9R02"/>
    <n v="91027"/>
    <x v="2060"/>
    <s v="Rural Reporter"/>
    <s v="Rural"/>
    <s v="DR"/>
    <s v="DO"/>
    <m/>
    <m/>
    <m/>
    <m/>
    <n v="1988"/>
    <n v="4551"/>
    <n v="12495"/>
    <m/>
    <n v="160656"/>
    <m/>
    <m/>
    <m/>
    <m/>
    <m/>
    <m/>
    <m/>
    <m/>
    <m/>
    <m/>
    <m/>
  </r>
  <r>
    <n v="6"/>
    <x v="485"/>
    <s v="N"/>
    <n v="4357850"/>
    <n v="0"/>
    <n v="0"/>
    <s v="9R02"/>
    <n v="91028"/>
    <x v="2061"/>
    <s v="Rural Reporter"/>
    <s v="Rural"/>
    <s v="MB"/>
    <s v="PT"/>
    <m/>
    <m/>
    <m/>
    <m/>
    <n v="9897"/>
    <n v="43133"/>
    <n v="170382"/>
    <m/>
    <n v="863589"/>
    <m/>
    <m/>
    <m/>
    <m/>
    <m/>
    <m/>
    <m/>
    <m/>
    <m/>
    <m/>
    <m/>
  </r>
  <r>
    <n v="6"/>
    <x v="485"/>
    <s v="N"/>
    <n v="4357850"/>
    <n v="0"/>
    <n v="0"/>
    <s v="9R02"/>
    <n v="91028"/>
    <x v="2061"/>
    <s v="Rural Reporter"/>
    <s v="Rural"/>
    <s v="DR"/>
    <s v="PT"/>
    <m/>
    <m/>
    <m/>
    <m/>
    <n v="2322"/>
    <n v="2406"/>
    <n v="14867"/>
    <m/>
    <n v="173072"/>
    <m/>
    <m/>
    <m/>
    <m/>
    <m/>
    <m/>
    <m/>
    <m/>
    <m/>
    <m/>
    <m/>
  </r>
  <r>
    <n v="32"/>
    <x v="479"/>
    <s v="N"/>
    <n v="399654"/>
    <n v="0"/>
    <n v="0"/>
    <s v="9R04"/>
    <n v="91029"/>
    <x v="2062"/>
    <s v="Rural Reporter"/>
    <s v="Rural"/>
    <s v="DR"/>
    <s v="DO"/>
    <m/>
    <m/>
    <m/>
    <m/>
    <n v="2793"/>
    <n v="5298"/>
    <n v="119593"/>
    <m/>
    <n v="165202"/>
    <m/>
    <m/>
    <m/>
    <m/>
    <m/>
    <m/>
    <m/>
    <m/>
    <m/>
    <m/>
    <m/>
  </r>
  <r>
    <n v="6"/>
    <x v="485"/>
    <s v="N"/>
    <n v="4357850"/>
    <n v="0"/>
    <n v="0"/>
    <s v="9R02"/>
    <n v="91032"/>
    <x v="2063"/>
    <s v="Rural Reporter"/>
    <s v="Rural"/>
    <s v="DR"/>
    <s v="DO"/>
    <m/>
    <m/>
    <m/>
    <m/>
    <n v="6784"/>
    <n v="21212"/>
    <n v="92171"/>
    <m/>
    <n v="670643"/>
    <m/>
    <m/>
    <m/>
    <m/>
    <m/>
    <m/>
    <m/>
    <m/>
    <m/>
    <m/>
    <m/>
  </r>
  <r>
    <n v="6"/>
    <x v="485"/>
    <s v="N"/>
    <n v="4357850"/>
    <n v="0"/>
    <n v="0"/>
    <s v="9R02"/>
    <n v="91032"/>
    <x v="2063"/>
    <s v="Rural Reporter"/>
    <s v="Rural"/>
    <s v="MB"/>
    <s v="DO"/>
    <m/>
    <m/>
    <m/>
    <m/>
    <n v="1224"/>
    <n v="6143"/>
    <n v="17878"/>
    <m/>
    <n v="118349"/>
    <m/>
    <m/>
    <m/>
    <m/>
    <m/>
    <m/>
    <m/>
    <m/>
    <m/>
    <m/>
    <m/>
  </r>
  <r>
    <n v="6"/>
    <x v="485"/>
    <s v="N"/>
    <n v="4357850"/>
    <n v="0"/>
    <n v="0"/>
    <s v="9R02"/>
    <n v="91035"/>
    <x v="2064"/>
    <s v="Rural Reporter"/>
    <s v="Rural"/>
    <s v="MB"/>
    <s v="DO"/>
    <m/>
    <m/>
    <m/>
    <m/>
    <n v="3462"/>
    <n v="7278"/>
    <n v="116650"/>
    <m/>
    <n v="640150"/>
    <m/>
    <m/>
    <m/>
    <m/>
    <m/>
    <m/>
    <m/>
    <m/>
    <m/>
    <m/>
    <m/>
  </r>
  <r>
    <n v="6"/>
    <x v="485"/>
    <s v="N"/>
    <n v="4357850"/>
    <n v="0"/>
    <n v="0"/>
    <s v="9R02"/>
    <n v="91036"/>
    <x v="2065"/>
    <s v="Rural Reporter"/>
    <s v="Rural"/>
    <s v="MB"/>
    <s v="DO"/>
    <m/>
    <m/>
    <m/>
    <m/>
    <n v="29982"/>
    <n v="278562"/>
    <n v="618300"/>
    <m/>
    <n v="3930557"/>
    <m/>
    <m/>
    <m/>
    <m/>
    <m/>
    <m/>
    <m/>
    <m/>
    <m/>
    <m/>
    <m/>
  </r>
  <r>
    <n v="6"/>
    <x v="485"/>
    <s v="N"/>
    <n v="4357850"/>
    <n v="0"/>
    <n v="0"/>
    <s v="9R02"/>
    <n v="91036"/>
    <x v="2065"/>
    <s v="Rural Reporter"/>
    <s v="Rural"/>
    <s v="CB"/>
    <s v="DO"/>
    <m/>
    <m/>
    <m/>
    <m/>
    <n v="6817"/>
    <n v="25367"/>
    <n v="227354"/>
    <m/>
    <n v="1237898"/>
    <m/>
    <m/>
    <m/>
    <m/>
    <m/>
    <m/>
    <m/>
    <m/>
    <m/>
    <m/>
    <m/>
  </r>
  <r>
    <n v="11431"/>
    <x v="557"/>
    <s v="Y"/>
    <n v="54396"/>
    <n v="1536.877702039"/>
    <n v="35.39"/>
    <m/>
    <n v="91037"/>
    <x v="2066"/>
    <s v="Reduced Reporter"/>
    <s v="Urban"/>
    <s v="MB"/>
    <s v="DO"/>
    <s v=" Actual Data"/>
    <m/>
    <m/>
    <m/>
    <n v="14484"/>
    <n v="114727"/>
    <n v="216708"/>
    <n v="0"/>
    <n v="1111702"/>
    <n v="216708"/>
    <n v="0"/>
    <n v="1111702"/>
    <n v="0"/>
    <n v="0"/>
    <n v="0"/>
    <n v="0"/>
    <n v="0"/>
    <n v="0"/>
    <n v="0"/>
    <n v="0"/>
  </r>
  <r>
    <n v="11431"/>
    <x v="557"/>
    <s v="Y"/>
    <n v="54396"/>
    <n v="1536.877702039"/>
    <n v="35.39"/>
    <m/>
    <n v="91037"/>
    <x v="2066"/>
    <s v="Reduced Reporter"/>
    <s v="Urban"/>
    <s v="DR"/>
    <s v="DO"/>
    <s v=" Actual Data"/>
    <m/>
    <m/>
    <m/>
    <n v="4586"/>
    <n v="9088"/>
    <n v="78212"/>
    <n v="0"/>
    <n v="142621"/>
    <n v="78212"/>
    <n v="0"/>
    <n v="142621"/>
    <n v="0"/>
    <n v="0"/>
    <n v="0"/>
    <n v="0"/>
    <n v="0"/>
    <n v="0"/>
    <n v="0"/>
    <n v="0"/>
  </r>
  <r>
    <n v="6"/>
    <x v="485"/>
    <s v="N"/>
    <n v="4357850"/>
    <n v="0"/>
    <n v="0"/>
    <s v="9R02"/>
    <n v="91038"/>
    <x v="2067"/>
    <s v="Rural Reporter"/>
    <s v="Rural"/>
    <s v="DR"/>
    <s v="PT"/>
    <m/>
    <m/>
    <m/>
    <m/>
    <n v="3098"/>
    <n v="2534"/>
    <n v="65702"/>
    <m/>
    <n v="180894"/>
    <m/>
    <m/>
    <m/>
    <m/>
    <m/>
    <m/>
    <m/>
    <m/>
    <m/>
    <m/>
    <m/>
  </r>
  <r>
    <n v="6"/>
    <x v="485"/>
    <s v="N"/>
    <n v="4357850"/>
    <n v="0"/>
    <n v="0"/>
    <s v="9R02"/>
    <n v="91041"/>
    <x v="2068"/>
    <s v="Rural Reporter"/>
    <s v="Rural"/>
    <s v="DR"/>
    <s v="DO"/>
    <m/>
    <m/>
    <m/>
    <m/>
    <n v="8853"/>
    <n v="35377"/>
    <n v="73672"/>
    <m/>
    <n v="1080443"/>
    <m/>
    <m/>
    <m/>
    <m/>
    <m/>
    <m/>
    <m/>
    <m/>
    <m/>
    <m/>
    <m/>
  </r>
  <r>
    <n v="6"/>
    <x v="485"/>
    <s v="N"/>
    <n v="4357850"/>
    <n v="0"/>
    <n v="0"/>
    <s v="9R02"/>
    <n v="91043"/>
    <x v="2069"/>
    <s v="Rural Reporter"/>
    <s v="Rural"/>
    <s v="MB"/>
    <s v="PT"/>
    <m/>
    <m/>
    <m/>
    <m/>
    <n v="9029"/>
    <n v="68668"/>
    <n v="137265"/>
    <m/>
    <n v="682765"/>
    <m/>
    <m/>
    <m/>
    <m/>
    <m/>
    <m/>
    <m/>
    <m/>
    <m/>
    <m/>
    <m/>
  </r>
  <r>
    <n v="6"/>
    <x v="485"/>
    <s v="N"/>
    <n v="4357850"/>
    <n v="0"/>
    <n v="0"/>
    <s v="9R02"/>
    <n v="91043"/>
    <x v="2069"/>
    <s v="Rural Reporter"/>
    <s v="Rural"/>
    <s v="DR"/>
    <s v="PT"/>
    <m/>
    <m/>
    <m/>
    <m/>
    <n v="594"/>
    <n v="1295"/>
    <n v="11900"/>
    <m/>
    <n v="37184"/>
    <m/>
    <m/>
    <m/>
    <m/>
    <m/>
    <m/>
    <m/>
    <m/>
    <m/>
    <m/>
    <m/>
  </r>
  <r>
    <n v="69"/>
    <x v="558"/>
    <s v="N"/>
    <n v="47329"/>
    <n v="0"/>
    <n v="0"/>
    <s v="9R08"/>
    <n v="91045"/>
    <x v="2070"/>
    <s v="Rural Reporter"/>
    <s v="Rural"/>
    <s v="DR"/>
    <s v="DO"/>
    <m/>
    <m/>
    <m/>
    <m/>
    <n v="15882"/>
    <n v="21386"/>
    <n v="395416"/>
    <m/>
    <n v="2458867"/>
    <m/>
    <m/>
    <m/>
    <m/>
    <m/>
    <m/>
    <m/>
    <m/>
    <m/>
    <m/>
    <m/>
  </r>
  <r>
    <n v="6"/>
    <x v="485"/>
    <s v="N"/>
    <n v="4357850"/>
    <n v="0"/>
    <n v="0"/>
    <s v="9R02"/>
    <n v="91047"/>
    <x v="2071"/>
    <s v="Rural Reporter"/>
    <s v="Rural"/>
    <s v="MB"/>
    <s v="DO"/>
    <m/>
    <m/>
    <m/>
    <m/>
    <n v="31556"/>
    <n v="117319"/>
    <n v="591886"/>
    <m/>
    <n v="5587807"/>
    <m/>
    <m/>
    <m/>
    <m/>
    <m/>
    <m/>
    <m/>
    <m/>
    <m/>
    <m/>
    <m/>
  </r>
  <r>
    <n v="6"/>
    <x v="485"/>
    <s v="N"/>
    <n v="4357850"/>
    <n v="0"/>
    <n v="0"/>
    <s v="9R02"/>
    <n v="91047"/>
    <x v="2071"/>
    <s v="Rural Reporter"/>
    <s v="Rural"/>
    <s v="DR"/>
    <s v="DO"/>
    <m/>
    <m/>
    <m/>
    <m/>
    <n v="9404"/>
    <n v="22308"/>
    <n v="72892"/>
    <m/>
    <n v="696983"/>
    <m/>
    <m/>
    <m/>
    <m/>
    <m/>
    <m/>
    <m/>
    <m/>
    <m/>
    <m/>
    <m/>
  </r>
  <r>
    <n v="6"/>
    <x v="485"/>
    <s v="N"/>
    <n v="4357850"/>
    <n v="0"/>
    <n v="0"/>
    <s v="9R02"/>
    <n v="91048"/>
    <x v="2072"/>
    <s v="Rural Reporter"/>
    <s v="Rural"/>
    <s v="MB"/>
    <s v="DO"/>
    <m/>
    <m/>
    <m/>
    <m/>
    <n v="10221"/>
    <n v="27929"/>
    <n v="304153"/>
    <m/>
    <n v="3523306"/>
    <m/>
    <m/>
    <m/>
    <m/>
    <m/>
    <m/>
    <m/>
    <m/>
    <m/>
    <m/>
    <m/>
  </r>
  <r>
    <n v="4"/>
    <x v="491"/>
    <s v="N"/>
    <n v="1296856"/>
    <n v="0"/>
    <n v="0"/>
    <s v="9R01"/>
    <n v="91052"/>
    <x v="2073"/>
    <s v="Rural Reporter"/>
    <s v="Rural"/>
    <s v="MB"/>
    <s v="DO"/>
    <m/>
    <m/>
    <m/>
    <m/>
    <n v="11638"/>
    <n v="45532"/>
    <n v="210142"/>
    <m/>
    <n v="413356"/>
    <m/>
    <m/>
    <m/>
    <m/>
    <m/>
    <m/>
    <m/>
    <m/>
    <m/>
    <m/>
    <m/>
  </r>
  <r>
    <n v="4"/>
    <x v="491"/>
    <s v="N"/>
    <n v="1296856"/>
    <n v="0"/>
    <n v="0"/>
    <s v="9R01"/>
    <n v="91052"/>
    <x v="2073"/>
    <s v="Rural Reporter"/>
    <s v="Rural"/>
    <s v="DR"/>
    <s v="DO"/>
    <m/>
    <m/>
    <m/>
    <m/>
    <n v="1632"/>
    <n v="4586"/>
    <n v="16932"/>
    <m/>
    <n v="27243"/>
    <m/>
    <m/>
    <m/>
    <m/>
    <m/>
    <m/>
    <m/>
    <m/>
    <m/>
    <m/>
    <m/>
  </r>
  <r>
    <n v="6"/>
    <x v="485"/>
    <s v="N"/>
    <n v="4357850"/>
    <n v="0"/>
    <n v="0"/>
    <s v="9R02"/>
    <n v="91053"/>
    <x v="2074"/>
    <s v="Rural Reporter"/>
    <s v="Rural"/>
    <s v="MB"/>
    <s v="PT"/>
    <m/>
    <m/>
    <m/>
    <m/>
    <n v="33833"/>
    <n v="183543"/>
    <n v="754227"/>
    <m/>
    <n v="2911108"/>
    <m/>
    <m/>
    <m/>
    <m/>
    <m/>
    <m/>
    <m/>
    <m/>
    <m/>
    <m/>
    <m/>
  </r>
  <r>
    <n v="6"/>
    <x v="485"/>
    <s v="N"/>
    <n v="4357850"/>
    <n v="0"/>
    <n v="0"/>
    <s v="9R02"/>
    <n v="91053"/>
    <x v="2074"/>
    <s v="Rural Reporter"/>
    <s v="Rural"/>
    <s v="DR"/>
    <s v="PT"/>
    <m/>
    <m/>
    <m/>
    <m/>
    <n v="4137"/>
    <n v="3930"/>
    <n v="93240"/>
    <m/>
    <n v="470957"/>
    <m/>
    <m/>
    <m/>
    <m/>
    <m/>
    <m/>
    <m/>
    <m/>
    <m/>
    <m/>
    <m/>
  </r>
  <r>
    <n v="6"/>
    <x v="485"/>
    <s v="N"/>
    <n v="4357850"/>
    <n v="0"/>
    <n v="0"/>
    <s v="9R02"/>
    <n v="91057"/>
    <x v="2075"/>
    <s v="Rural Reporter"/>
    <s v="Rural"/>
    <s v="DR"/>
    <s v="PT"/>
    <m/>
    <m/>
    <m/>
    <m/>
    <n v="16775"/>
    <n v="32168"/>
    <n v="239034"/>
    <m/>
    <n v="1436041"/>
    <m/>
    <m/>
    <m/>
    <m/>
    <m/>
    <m/>
    <m/>
    <m/>
    <m/>
    <m/>
    <m/>
  </r>
  <r>
    <n v="6"/>
    <x v="485"/>
    <s v="N"/>
    <n v="4357850"/>
    <n v="0"/>
    <n v="0"/>
    <s v="9R02"/>
    <n v="91057"/>
    <x v="2075"/>
    <s v="Rural Reporter"/>
    <s v="Rural"/>
    <s v="MB"/>
    <s v="PT"/>
    <m/>
    <m/>
    <m/>
    <m/>
    <n v="6684"/>
    <n v="34918"/>
    <n v="107379"/>
    <m/>
    <n v="997518"/>
    <m/>
    <m/>
    <m/>
    <m/>
    <m/>
    <m/>
    <m/>
    <m/>
    <m/>
    <m/>
    <m/>
  </r>
  <r>
    <n v="66673"/>
    <x v="512"/>
    <s v="Y"/>
    <n v="376117"/>
    <n v="4909.6993340889503"/>
    <n v="76.61"/>
    <m/>
    <n v="91058"/>
    <x v="2076"/>
    <s v="Reduced Reporter"/>
    <s v="Urban"/>
    <s v="MB"/>
    <s v="DO"/>
    <s v=" Actual Vehicle Revenue Miles"/>
    <m/>
    <m/>
    <m/>
    <n v="4316"/>
    <n v="48294"/>
    <n v="41642"/>
    <n v="0"/>
    <n v="746920"/>
    <n v="41642"/>
    <n v="0"/>
    <n v="746920"/>
    <n v="0"/>
    <n v="0"/>
    <n v="0"/>
    <n v="0"/>
    <n v="0"/>
    <n v="0"/>
    <n v="0"/>
    <n v="0"/>
  </r>
  <r>
    <n v="4681"/>
    <x v="490"/>
    <s v="Y"/>
    <n v="570235"/>
    <n v="4316.0160059034197"/>
    <n v="132.12"/>
    <m/>
    <n v="91059"/>
    <x v="2077"/>
    <s v="Reduced Reporter"/>
    <s v="Urban"/>
    <s v="MB"/>
    <s v="PT"/>
    <s v=" Actual Vehicle Revenue Miles"/>
    <m/>
    <m/>
    <m/>
    <n v="4777"/>
    <n v="17270"/>
    <n v="185653"/>
    <n v="0"/>
    <n v="685438"/>
    <n v="185653"/>
    <n v="0"/>
    <n v="685438"/>
    <n v="0"/>
    <n v="0"/>
    <n v="0"/>
    <n v="0"/>
    <n v="0"/>
    <n v="0"/>
    <n v="0"/>
    <n v="0"/>
  </r>
  <r>
    <n v="4681"/>
    <x v="490"/>
    <s v="Y"/>
    <n v="570235"/>
    <n v="4316.0160059034197"/>
    <n v="132.12"/>
    <m/>
    <n v="91059"/>
    <x v="2077"/>
    <s v="Reduced Reporter"/>
    <s v="Urban"/>
    <s v="DR"/>
    <s v="PT"/>
    <s v=" Actual Vehicle Revenue Miles"/>
    <m/>
    <m/>
    <m/>
    <n v="352"/>
    <n v="585"/>
    <n v="2568"/>
    <n v="0"/>
    <n v="47274"/>
    <n v="2568"/>
    <n v="0"/>
    <n v="47274"/>
    <n v="0"/>
    <n v="0"/>
    <n v="0"/>
    <n v="0"/>
    <n v="0"/>
    <n v="0"/>
    <n v="0"/>
    <n v="0"/>
  </r>
  <r>
    <n v="6"/>
    <x v="485"/>
    <s v="N"/>
    <n v="4357850"/>
    <n v="0"/>
    <n v="0"/>
    <m/>
    <n v="91059"/>
    <x v="2077"/>
    <s v="Reduced Reporter"/>
    <s v="Urban"/>
    <s v="MB"/>
    <s v="PT"/>
    <s v=" Actual Vehicle Revenue Miles"/>
    <m/>
    <m/>
    <m/>
    <n v="36519"/>
    <n v="132036"/>
    <n v="1419418"/>
    <n v="0"/>
    <n v="5240538"/>
    <n v="1419418"/>
    <n v="0"/>
    <n v="5240538"/>
    <n v="0"/>
    <n v="0"/>
    <n v="0"/>
    <n v="0"/>
    <n v="0"/>
    <n v="0"/>
    <n v="0"/>
    <n v="0"/>
  </r>
  <r>
    <n v="6"/>
    <x v="485"/>
    <s v="N"/>
    <n v="4357850"/>
    <n v="0"/>
    <n v="0"/>
    <m/>
    <n v="91059"/>
    <x v="2077"/>
    <s v="Reduced Reporter"/>
    <s v="Urban"/>
    <s v="DR"/>
    <s v="PT"/>
    <s v=" Actual Vehicle Revenue Miles"/>
    <m/>
    <m/>
    <m/>
    <n v="36175"/>
    <n v="60186"/>
    <n v="264242"/>
    <n v="0"/>
    <n v="4864391"/>
    <n v="264242"/>
    <n v="0"/>
    <n v="4864391"/>
    <n v="0"/>
    <n v="0"/>
    <n v="0"/>
    <n v="0"/>
    <n v="0"/>
    <n v="0"/>
    <n v="0"/>
    <n v="0"/>
  </r>
  <r>
    <n v="67140"/>
    <x v="533"/>
    <s v="N"/>
    <n v="359559"/>
    <n v="4240.9011689300596"/>
    <n v="84.78"/>
    <m/>
    <n v="91059"/>
    <x v="2077"/>
    <s v="Reduced Reporter"/>
    <s v="Urban"/>
    <s v="MB"/>
    <s v="PT"/>
    <s v=" Actual Vehicle Revenue Miles"/>
    <m/>
    <m/>
    <m/>
    <n v="1522"/>
    <n v="5504"/>
    <n v="59174"/>
    <n v="0"/>
    <n v="218472"/>
    <n v="59174"/>
    <n v="0"/>
    <n v="218472"/>
    <n v="0"/>
    <n v="0"/>
    <n v="0"/>
    <n v="0"/>
    <n v="0"/>
    <n v="0"/>
    <n v="0"/>
    <n v="0"/>
  </r>
  <r>
    <n v="67140"/>
    <x v="533"/>
    <s v="N"/>
    <n v="359559"/>
    <n v="4240.9011689300596"/>
    <n v="84.78"/>
    <m/>
    <n v="91059"/>
    <x v="2077"/>
    <s v="Reduced Reporter"/>
    <s v="Urban"/>
    <s v="DR"/>
    <s v="PT"/>
    <s v=" Actual Data"/>
    <m/>
    <m/>
    <m/>
    <n v="0"/>
    <n v="0"/>
    <n v="0"/>
    <n v="0"/>
    <n v="0"/>
    <n v="0"/>
    <n v="0"/>
    <n v="0"/>
    <n v="0"/>
    <n v="0"/>
    <n v="0"/>
    <n v="0"/>
    <n v="0"/>
    <n v="0"/>
    <n v="0"/>
    <n v="0"/>
  </r>
  <r>
    <n v="79309"/>
    <x v="534"/>
    <s v="N"/>
    <n v="278031"/>
    <n v="3571.56353241736"/>
    <n v="77.849999999999994"/>
    <m/>
    <n v="91059"/>
    <x v="2077"/>
    <s v="Reduced Reporter"/>
    <s v="Urban"/>
    <s v="MB"/>
    <s v="PT"/>
    <s v=" Actual Vehicle Revenue Miles"/>
    <m/>
    <m/>
    <m/>
    <n v="82"/>
    <n v="295"/>
    <n v="3175"/>
    <n v="0"/>
    <n v="11722"/>
    <n v="3175"/>
    <n v="0"/>
    <n v="11722"/>
    <n v="0"/>
    <n v="0"/>
    <n v="0"/>
    <n v="0"/>
    <n v="0"/>
    <n v="0"/>
    <n v="0"/>
    <n v="0"/>
  </r>
  <r>
    <n v="79309"/>
    <x v="534"/>
    <s v="N"/>
    <n v="278031"/>
    <n v="3571.56353241736"/>
    <n v="77.849999999999994"/>
    <m/>
    <n v="91059"/>
    <x v="2077"/>
    <s v="Reduced Reporter"/>
    <s v="Urban"/>
    <s v="DR"/>
    <s v="PT"/>
    <s v=" Actual Vehicle Revenue Miles"/>
    <m/>
    <m/>
    <m/>
    <n v="0"/>
    <n v="0"/>
    <n v="0"/>
    <n v="0"/>
    <n v="0"/>
    <n v="0"/>
    <n v="0"/>
    <n v="0"/>
    <n v="0"/>
    <n v="0"/>
    <n v="0"/>
    <n v="0"/>
    <n v="0"/>
    <n v="0"/>
    <n v="0"/>
    <n v="0"/>
  </r>
  <r>
    <n v="32"/>
    <x v="479"/>
    <s v="N"/>
    <n v="399654"/>
    <n v="0"/>
    <n v="0"/>
    <s v="9R04"/>
    <n v="91061"/>
    <x v="2078"/>
    <s v="Rural Reporter"/>
    <s v="Rural"/>
    <s v="DR"/>
    <s v="DO"/>
    <m/>
    <m/>
    <m/>
    <m/>
    <n v="10046"/>
    <n v="26945"/>
    <n v="147512"/>
    <m/>
    <n v="968037"/>
    <m/>
    <m/>
    <m/>
    <m/>
    <m/>
    <m/>
    <m/>
    <m/>
    <m/>
    <m/>
    <m/>
  </r>
  <r>
    <n v="6"/>
    <x v="485"/>
    <s v="N"/>
    <n v="4357850"/>
    <n v="0"/>
    <n v="0"/>
    <s v="9R02"/>
    <n v="91062"/>
    <x v="2079"/>
    <s v="Rural Reporter"/>
    <s v="Rural"/>
    <s v="MB"/>
    <s v="DO"/>
    <m/>
    <m/>
    <m/>
    <m/>
    <n v="34694"/>
    <n v="845436"/>
    <n v="585952"/>
    <m/>
    <n v="4108014"/>
    <m/>
    <m/>
    <m/>
    <m/>
    <m/>
    <m/>
    <m/>
    <m/>
    <m/>
    <m/>
    <m/>
  </r>
  <r>
    <n v="6"/>
    <x v="485"/>
    <s v="N"/>
    <n v="4357850"/>
    <n v="0"/>
    <n v="0"/>
    <s v="9R02"/>
    <n v="91062"/>
    <x v="2079"/>
    <s v="Rural Reporter"/>
    <s v="Rural"/>
    <s v="DR"/>
    <s v="DO"/>
    <m/>
    <m/>
    <m/>
    <m/>
    <n v="18194"/>
    <n v="53056"/>
    <n v="156732"/>
    <m/>
    <n v="1435603"/>
    <m/>
    <m/>
    <m/>
    <m/>
    <m/>
    <m/>
    <m/>
    <m/>
    <m/>
    <m/>
    <m/>
  </r>
  <r>
    <n v="6"/>
    <x v="485"/>
    <s v="N"/>
    <n v="4357850"/>
    <n v="0"/>
    <n v="0"/>
    <s v="9R02"/>
    <n v="91062"/>
    <x v="2079"/>
    <s v="Rural Reporter"/>
    <s v="Rural"/>
    <s v="CB"/>
    <s v="DO"/>
    <m/>
    <m/>
    <m/>
    <m/>
    <n v="3455"/>
    <n v="8757"/>
    <n v="115303"/>
    <m/>
    <n v="429077"/>
    <m/>
    <m/>
    <m/>
    <m/>
    <m/>
    <m/>
    <m/>
    <m/>
    <m/>
    <m/>
    <m/>
  </r>
  <r>
    <n v="32"/>
    <x v="479"/>
    <s v="N"/>
    <n v="399654"/>
    <n v="0"/>
    <n v="0"/>
    <s v="9R04"/>
    <n v="91064"/>
    <x v="2080"/>
    <s v="Rural Reporter"/>
    <s v="Rural"/>
    <s v="DR"/>
    <s v="DO"/>
    <m/>
    <m/>
    <m/>
    <m/>
    <n v="9608"/>
    <n v="14090"/>
    <n v="132380"/>
    <m/>
    <n v="633927"/>
    <m/>
    <m/>
    <m/>
    <m/>
    <m/>
    <m/>
    <m/>
    <m/>
    <m/>
    <m/>
    <m/>
  </r>
  <r>
    <n v="32"/>
    <x v="479"/>
    <s v="N"/>
    <n v="399654"/>
    <n v="0"/>
    <n v="0"/>
    <s v="9R04"/>
    <n v="91064"/>
    <x v="2080"/>
    <s v="Rural Reporter"/>
    <s v="Rural"/>
    <s v="MB"/>
    <s v="DO"/>
    <m/>
    <m/>
    <m/>
    <m/>
    <n v="2311"/>
    <n v="1308"/>
    <n v="27350"/>
    <m/>
    <n v="129840"/>
    <m/>
    <m/>
    <m/>
    <m/>
    <m/>
    <m/>
    <m/>
    <m/>
    <m/>
    <m/>
    <m/>
  </r>
  <r>
    <n v="6"/>
    <x v="485"/>
    <s v="N"/>
    <n v="4357850"/>
    <n v="0"/>
    <n v="0"/>
    <s v="9R02"/>
    <n v="91066"/>
    <x v="2081"/>
    <s v="Rural Reporter"/>
    <s v="Rural"/>
    <s v="DR"/>
    <s v="DO"/>
    <m/>
    <m/>
    <m/>
    <m/>
    <n v="5746"/>
    <n v="25855"/>
    <n v="55872"/>
    <m/>
    <n v="391432"/>
    <m/>
    <m/>
    <m/>
    <m/>
    <m/>
    <m/>
    <m/>
    <m/>
    <m/>
    <m/>
    <m/>
  </r>
  <r>
    <n v="4"/>
    <x v="491"/>
    <s v="N"/>
    <n v="1296856"/>
    <n v="0"/>
    <n v="0"/>
    <s v="9R01"/>
    <n v="91069"/>
    <x v="2082"/>
    <s v="Rural Reporter"/>
    <s v="Rural"/>
    <s v="MB"/>
    <s v="DO"/>
    <m/>
    <m/>
    <m/>
    <m/>
    <n v="5731"/>
    <n v="11501"/>
    <n v="62511"/>
    <m/>
    <n v="228406"/>
    <m/>
    <m/>
    <m/>
    <m/>
    <m/>
    <m/>
    <m/>
    <m/>
    <m/>
    <m/>
    <m/>
  </r>
  <r>
    <n v="4"/>
    <x v="491"/>
    <s v="N"/>
    <n v="1296856"/>
    <n v="0"/>
    <n v="0"/>
    <s v="9R01"/>
    <n v="91069"/>
    <x v="2082"/>
    <s v="Rural Reporter"/>
    <s v="Rural"/>
    <s v="DR"/>
    <s v="DO"/>
    <m/>
    <m/>
    <m/>
    <m/>
    <n v="2219"/>
    <n v="4285"/>
    <n v="15947"/>
    <m/>
    <n v="102765"/>
    <m/>
    <m/>
    <m/>
    <m/>
    <m/>
    <m/>
    <m/>
    <m/>
    <m/>
    <m/>
    <m/>
  </r>
  <r>
    <n v="6"/>
    <x v="485"/>
    <s v="N"/>
    <n v="4357850"/>
    <n v="0"/>
    <n v="0"/>
    <s v="9R02"/>
    <n v="91070"/>
    <x v="2083"/>
    <s v="Rural Reporter"/>
    <s v="Rural"/>
    <s v="MB"/>
    <s v="PT"/>
    <m/>
    <m/>
    <m/>
    <m/>
    <n v="17365"/>
    <n v="61950"/>
    <n v="474121"/>
    <m/>
    <n v="3678726"/>
    <m/>
    <m/>
    <m/>
    <m/>
    <m/>
    <m/>
    <m/>
    <m/>
    <m/>
    <m/>
    <m/>
  </r>
  <r>
    <n v="6"/>
    <x v="485"/>
    <s v="N"/>
    <n v="4357850"/>
    <n v="0"/>
    <n v="0"/>
    <s v="9R02"/>
    <n v="91071"/>
    <x v="2084"/>
    <s v="Rural Reporter"/>
    <s v="Rural"/>
    <s v="DR"/>
    <s v="DO"/>
    <m/>
    <m/>
    <m/>
    <m/>
    <n v="2050"/>
    <n v="12742"/>
    <n v="19554"/>
    <m/>
    <n v="518952"/>
    <m/>
    <m/>
    <m/>
    <m/>
    <m/>
    <m/>
    <m/>
    <m/>
    <m/>
    <m/>
    <m/>
  </r>
  <r>
    <n v="11431"/>
    <x v="557"/>
    <s v="Y"/>
    <n v="54396"/>
    <n v="1536.877702039"/>
    <n v="35.39"/>
    <m/>
    <n v="91072"/>
    <x v="2085"/>
    <s v="Reduced Reporter"/>
    <s v="Urban"/>
    <s v="MB"/>
    <s v="DO"/>
    <s v=" Actual Data"/>
    <m/>
    <m/>
    <m/>
    <n v="4627"/>
    <n v="79286"/>
    <n v="82109"/>
    <n v="0"/>
    <n v="620405"/>
    <n v="82109"/>
    <n v="0"/>
    <n v="620405"/>
    <n v="0"/>
    <n v="0"/>
    <n v="0"/>
    <n v="0"/>
    <n v="0"/>
    <n v="0"/>
    <n v="0"/>
    <n v="0"/>
  </r>
  <r>
    <n v="11431"/>
    <x v="557"/>
    <s v="Y"/>
    <n v="54396"/>
    <n v="1536.877702039"/>
    <n v="35.39"/>
    <m/>
    <n v="91072"/>
    <x v="2085"/>
    <s v="Reduced Reporter"/>
    <s v="Urban"/>
    <s v="CB"/>
    <s v="DO"/>
    <s v=" Actual Vehicle Revenue Miles"/>
    <m/>
    <m/>
    <m/>
    <n v="1445"/>
    <n v="4466"/>
    <n v="36412"/>
    <n v="0"/>
    <n v="265077"/>
    <n v="36412"/>
    <n v="0"/>
    <n v="265077"/>
    <n v="0"/>
    <n v="0"/>
    <n v="0"/>
    <n v="0"/>
    <n v="0"/>
    <n v="0"/>
    <n v="0"/>
    <n v="0"/>
  </r>
  <r>
    <n v="11431"/>
    <x v="557"/>
    <s v="Y"/>
    <n v="54396"/>
    <n v="1536.877702039"/>
    <n v="35.39"/>
    <m/>
    <n v="91072"/>
    <x v="2085"/>
    <s v="Reduced Reporter"/>
    <s v="Urban"/>
    <s v="DR"/>
    <s v="DO"/>
    <s v=" Actual Data"/>
    <m/>
    <m/>
    <m/>
    <n v="1011"/>
    <n v="2842"/>
    <n v="18930"/>
    <n v="0"/>
    <n v="169982"/>
    <n v="18930"/>
    <n v="0"/>
    <n v="169982"/>
    <n v="0"/>
    <n v="0"/>
    <n v="0"/>
    <n v="0"/>
    <n v="0"/>
    <n v="0"/>
    <n v="0"/>
    <n v="0"/>
  </r>
  <r>
    <n v="47995"/>
    <x v="514"/>
    <s v="N"/>
    <n v="2196623"/>
    <n v="5046.2906390345197"/>
    <n v="435.29"/>
    <m/>
    <n v="91072"/>
    <x v="2085"/>
    <s v="Reduced Reporter"/>
    <s v="Urban"/>
    <s v="CB"/>
    <s v="DO"/>
    <s v=" Actual Vehicle Revenue Miles"/>
    <m/>
    <m/>
    <m/>
    <n v="1445"/>
    <n v="4467"/>
    <n v="36413"/>
    <n v="0"/>
    <n v="265084"/>
    <n v="36413"/>
    <n v="0"/>
    <n v="265084"/>
    <n v="0"/>
    <n v="0"/>
    <n v="0"/>
    <n v="0"/>
    <n v="0"/>
    <n v="0"/>
    <n v="0"/>
    <n v="0"/>
  </r>
  <r>
    <n v="47995"/>
    <x v="514"/>
    <s v="N"/>
    <n v="2196623"/>
    <n v="5046.2906390345197"/>
    <n v="435.29"/>
    <m/>
    <n v="91072"/>
    <x v="2085"/>
    <s v="Reduced Reporter"/>
    <s v="Urban"/>
    <s v="DR"/>
    <s v="DO"/>
    <s v=" Actual Vehicle Revenue Miles"/>
    <m/>
    <m/>
    <m/>
    <n v="0"/>
    <n v="0"/>
    <n v="0"/>
    <n v="0"/>
    <n v="0"/>
    <n v="0"/>
    <n v="0"/>
    <n v="0"/>
    <n v="0"/>
    <n v="0"/>
    <n v="0"/>
    <n v="0"/>
    <n v="0"/>
    <n v="0"/>
    <n v="0"/>
    <n v="0"/>
  </r>
  <r>
    <n v="47995"/>
    <x v="514"/>
    <s v="N"/>
    <n v="2196623"/>
    <n v="5046.2906390345197"/>
    <n v="435.29"/>
    <m/>
    <n v="91072"/>
    <x v="2085"/>
    <s v="Reduced Reporter"/>
    <s v="Urban"/>
    <s v="MB"/>
    <s v="DO"/>
    <s v=" Actual Vehicle Revenue Miles"/>
    <m/>
    <m/>
    <m/>
    <n v="0"/>
    <n v="0"/>
    <n v="0"/>
    <n v="0"/>
    <n v="0"/>
    <n v="0"/>
    <n v="0"/>
    <n v="0"/>
    <n v="0"/>
    <n v="0"/>
    <n v="0"/>
    <n v="0"/>
    <n v="0"/>
    <n v="0"/>
    <n v="0"/>
    <n v="0"/>
  </r>
  <r>
    <n v="32"/>
    <x v="479"/>
    <s v="N"/>
    <n v="399654"/>
    <n v="0"/>
    <n v="0"/>
    <m/>
    <n v="91072"/>
    <x v="2085"/>
    <s v="Reduced Reporter"/>
    <s v="Urban"/>
    <s v="MB"/>
    <s v="DO"/>
    <s v=" Actual Vehicle Revenue Miles"/>
    <m/>
    <m/>
    <m/>
    <n v="8594"/>
    <n v="147245"/>
    <n v="152487"/>
    <n v="0"/>
    <n v="1152172"/>
    <n v="152487"/>
    <n v="0"/>
    <n v="1152172"/>
    <n v="0"/>
    <n v="0"/>
    <n v="0"/>
    <n v="0"/>
    <n v="0"/>
    <n v="0"/>
    <n v="0"/>
    <n v="0"/>
  </r>
  <r>
    <n v="32"/>
    <x v="479"/>
    <s v="N"/>
    <n v="399654"/>
    <n v="0"/>
    <n v="0"/>
    <m/>
    <n v="91072"/>
    <x v="2085"/>
    <s v="Reduced Reporter"/>
    <s v="Urban"/>
    <s v="DR"/>
    <s v="DO"/>
    <s v=" Actual Vehicle Revenue Miles"/>
    <m/>
    <m/>
    <m/>
    <n v="1011"/>
    <n v="2841"/>
    <n v="18930"/>
    <n v="0"/>
    <n v="169981"/>
    <n v="18930"/>
    <n v="0"/>
    <n v="169981"/>
    <n v="0"/>
    <n v="0"/>
    <n v="0"/>
    <n v="0"/>
    <n v="0"/>
    <n v="0"/>
    <n v="0"/>
    <n v="0"/>
  </r>
  <r>
    <n v="32"/>
    <x v="479"/>
    <s v="N"/>
    <n v="399654"/>
    <n v="0"/>
    <n v="0"/>
    <m/>
    <n v="91072"/>
    <x v="2085"/>
    <s v="Reduced Reporter"/>
    <s v="Urban"/>
    <s v="CB"/>
    <s v="DO"/>
    <s v=" Actual Vehicle Revenue Miles"/>
    <m/>
    <m/>
    <m/>
    <n v="0"/>
    <n v="0"/>
    <n v="0"/>
    <n v="0"/>
    <n v="0"/>
    <n v="0"/>
    <n v="0"/>
    <n v="0"/>
    <n v="0"/>
    <n v="0"/>
    <n v="0"/>
    <n v="0"/>
    <n v="0"/>
    <n v="0"/>
    <n v="0"/>
    <n v="0"/>
  </r>
  <r>
    <n v="4"/>
    <x v="491"/>
    <s v="N"/>
    <n v="1296856"/>
    <n v="0"/>
    <n v="0"/>
    <s v="9R01"/>
    <n v="91075"/>
    <x v="1688"/>
    <s v="Rural Reporter"/>
    <s v="Rural"/>
    <s v="MB"/>
    <s v="DO"/>
    <m/>
    <m/>
    <m/>
    <m/>
    <n v="14283"/>
    <n v="81945"/>
    <n v="190488"/>
    <m/>
    <n v="993831"/>
    <m/>
    <m/>
    <m/>
    <m/>
    <m/>
    <m/>
    <m/>
    <m/>
    <m/>
    <m/>
    <m/>
  </r>
  <r>
    <n v="6"/>
    <x v="485"/>
    <s v="N"/>
    <n v="4357850"/>
    <n v="0"/>
    <n v="0"/>
    <m/>
    <n v="91078"/>
    <x v="2086"/>
    <s v="Reduced Reporter"/>
    <s v="Urban"/>
    <s v="MB"/>
    <s v="PT"/>
    <s v=" Actual Vehicle Revenue Miles"/>
    <m/>
    <m/>
    <m/>
    <n v="587"/>
    <n v="609"/>
    <n v="13230"/>
    <n v="0"/>
    <n v="134747"/>
    <n v="13230"/>
    <n v="0"/>
    <n v="134747"/>
    <n v="0"/>
    <n v="0"/>
    <n v="0"/>
    <n v="0"/>
    <n v="0"/>
    <n v="0"/>
    <n v="0"/>
    <n v="0"/>
  </r>
  <r>
    <n v="6"/>
    <x v="485"/>
    <s v="N"/>
    <n v="4357850"/>
    <n v="0"/>
    <n v="0"/>
    <m/>
    <n v="91078"/>
    <x v="2086"/>
    <s v="Reduced Reporter"/>
    <s v="Urban"/>
    <s v="DR"/>
    <s v="PT"/>
    <s v=" Actual Vehicle Revenue Miles"/>
    <m/>
    <m/>
    <m/>
    <n v="90"/>
    <n v="495"/>
    <n v="1244"/>
    <n v="0"/>
    <n v="74019"/>
    <n v="1244"/>
    <n v="0"/>
    <n v="74019"/>
    <n v="0"/>
    <n v="0"/>
    <n v="0"/>
    <n v="0"/>
    <n v="0"/>
    <n v="0"/>
    <n v="0"/>
    <n v="0"/>
  </r>
  <r>
    <n v="6"/>
    <x v="485"/>
    <s v="N"/>
    <n v="4357850"/>
    <n v="0"/>
    <n v="0"/>
    <m/>
    <n v="91078"/>
    <x v="2086"/>
    <s v="Reduced Reporter"/>
    <s v="Urban"/>
    <s v="DR"/>
    <s v="TN"/>
    <s v=" Actual Vehicle Revenue Miles"/>
    <m/>
    <m/>
    <m/>
    <n v="1"/>
    <n v="5"/>
    <n v="30"/>
    <n v="0"/>
    <n v="39"/>
    <n v="30"/>
    <n v="0"/>
    <n v="39"/>
    <n v="0"/>
    <n v="0"/>
    <n v="0"/>
    <n v="0"/>
    <n v="0"/>
    <n v="0"/>
    <n v="0"/>
    <n v="0"/>
  </r>
  <r>
    <n v="58006"/>
    <x v="551"/>
    <s v="Y"/>
    <n v="357301"/>
    <n v="5076.7864342592202"/>
    <n v="70.38"/>
    <m/>
    <n v="91078"/>
    <x v="2086"/>
    <s v="Reduced Reporter"/>
    <s v="Urban"/>
    <s v="MB"/>
    <s v="PT"/>
    <s v=" Other"/>
    <s v="We are using an allocation methodology to determine percentages for each mode/UZA. We are using the average cost of service per route based on our June revenue service invoice, which includes all modes of service. "/>
    <m/>
    <m/>
    <n v="104"/>
    <n v="108"/>
    <n v="2335"/>
    <n v="0"/>
    <n v="23779"/>
    <n v="2335"/>
    <n v="0"/>
    <n v="23779"/>
    <n v="0"/>
    <n v="0"/>
    <n v="0"/>
    <n v="0"/>
    <n v="0"/>
    <n v="0"/>
    <n v="0"/>
    <n v="0"/>
  </r>
  <r>
    <n v="58006"/>
    <x v="551"/>
    <s v="Y"/>
    <n v="357301"/>
    <n v="5076.7864342592202"/>
    <n v="70.38"/>
    <m/>
    <n v="91078"/>
    <x v="2086"/>
    <s v="Reduced Reporter"/>
    <s v="Urban"/>
    <s v="DR"/>
    <s v="TN"/>
    <s v=" Actual Data"/>
    <m/>
    <m/>
    <m/>
    <n v="8"/>
    <n v="25"/>
    <n v="251"/>
    <n v="0"/>
    <n v="220"/>
    <n v="251"/>
    <n v="0"/>
    <n v="220"/>
    <n v="0"/>
    <n v="0"/>
    <n v="0"/>
    <n v="0"/>
    <n v="0"/>
    <n v="0"/>
    <n v="0"/>
    <n v="0"/>
  </r>
  <r>
    <n v="58006"/>
    <x v="551"/>
    <s v="Y"/>
    <n v="357301"/>
    <n v="5076.7864342592202"/>
    <n v="70.38"/>
    <m/>
    <n v="91078"/>
    <x v="2086"/>
    <s v="Reduced Reporter"/>
    <s v="Urban"/>
    <s v="DR"/>
    <s v="PT"/>
    <s v=" Other"/>
    <s v="We are using an allocation methodology to determine percentages for each mode/UZA. We are using the average cost of service per route based on our June revenue service invoice, which includes all modes of service. "/>
    <m/>
    <m/>
    <n v="0"/>
    <n v="0"/>
    <n v="0"/>
    <n v="0"/>
    <n v="0"/>
    <n v="0"/>
    <n v="0"/>
    <n v="0"/>
    <n v="0"/>
    <n v="0"/>
    <n v="0"/>
    <n v="0"/>
    <n v="0"/>
    <n v="0"/>
    <n v="0"/>
    <n v="0"/>
  </r>
  <r>
    <n v="15"/>
    <x v="481"/>
    <s v="N"/>
    <n v="426022"/>
    <n v="0"/>
    <n v="0"/>
    <s v="9R03"/>
    <n v="91080"/>
    <x v="2087"/>
    <s v="Rural Reporter"/>
    <s v="Rural"/>
    <s v="CB"/>
    <s v="PT"/>
    <m/>
    <m/>
    <m/>
    <m/>
    <n v="70867"/>
    <n v="485058"/>
    <n v="2105535"/>
    <m/>
    <n v="14217957"/>
    <m/>
    <m/>
    <m/>
    <m/>
    <m/>
    <m/>
    <m/>
    <m/>
    <m/>
    <m/>
    <m/>
  </r>
  <r>
    <n v="15"/>
    <x v="481"/>
    <s v="N"/>
    <n v="426022"/>
    <n v="0"/>
    <n v="0"/>
    <s v="9R03"/>
    <n v="91080"/>
    <x v="2087"/>
    <s v="Rural Reporter"/>
    <s v="Rural"/>
    <s v="MB"/>
    <s v="PT"/>
    <m/>
    <m/>
    <m/>
    <m/>
    <n v="54581"/>
    <n v="374666"/>
    <n v="1079169"/>
    <m/>
    <n v="13216203"/>
    <m/>
    <m/>
    <m/>
    <m/>
    <m/>
    <m/>
    <m/>
    <m/>
    <m/>
    <m/>
    <m/>
  </r>
  <r>
    <n v="15"/>
    <x v="481"/>
    <s v="N"/>
    <n v="426022"/>
    <n v="0"/>
    <n v="0"/>
    <s v="9R03"/>
    <n v="91080"/>
    <x v="2087"/>
    <s v="Rural Reporter"/>
    <s v="Rural"/>
    <s v="DR"/>
    <s v="PT"/>
    <m/>
    <m/>
    <m/>
    <m/>
    <n v="24259"/>
    <n v="41782"/>
    <n v="342168"/>
    <m/>
    <n v="2787010"/>
    <m/>
    <m/>
    <m/>
    <m/>
    <m/>
    <m/>
    <m/>
    <m/>
    <m/>
    <m/>
    <m/>
  </r>
  <r>
    <n v="15"/>
    <x v="481"/>
    <s v="N"/>
    <n v="426022"/>
    <n v="0"/>
    <n v="0"/>
    <s v="9R03"/>
    <n v="91080"/>
    <x v="2087"/>
    <s v="Rural Reporter"/>
    <s v="Rural"/>
    <s v="DR"/>
    <s v="TX"/>
    <m/>
    <m/>
    <m/>
    <m/>
    <n v="8691"/>
    <n v="53067"/>
    <n v="159191"/>
    <m/>
    <n v="488424"/>
    <m/>
    <m/>
    <m/>
    <m/>
    <m/>
    <m/>
    <m/>
    <m/>
    <m/>
    <m/>
    <m/>
  </r>
  <r>
    <n v="15"/>
    <x v="481"/>
    <s v="N"/>
    <n v="426022"/>
    <n v="0"/>
    <n v="0"/>
    <s v="9R03"/>
    <n v="91080"/>
    <x v="2087"/>
    <s v="Rural Reporter"/>
    <s v="Rural"/>
    <s v="VP"/>
    <s v="PT"/>
    <m/>
    <m/>
    <m/>
    <m/>
    <n v="10302"/>
    <n v="92315"/>
    <n v="474876"/>
    <m/>
    <n v="270940"/>
    <m/>
    <m/>
    <m/>
    <m/>
    <m/>
    <m/>
    <m/>
    <m/>
    <m/>
    <m/>
    <m/>
  </r>
  <r>
    <n v="6"/>
    <x v="485"/>
    <s v="N"/>
    <n v="4357850"/>
    <n v="0"/>
    <n v="0"/>
    <s v="9R02"/>
    <n v="91082"/>
    <x v="2088"/>
    <s v="Rural Reporter"/>
    <s v="Rural"/>
    <s v="DR"/>
    <s v="DO"/>
    <m/>
    <m/>
    <m/>
    <m/>
    <n v="4560"/>
    <n v="9014"/>
    <n v="134237"/>
    <m/>
    <n v="676248"/>
    <m/>
    <m/>
    <m/>
    <m/>
    <m/>
    <m/>
    <m/>
    <m/>
    <m/>
    <m/>
    <m/>
  </r>
  <r>
    <n v="6"/>
    <x v="485"/>
    <s v="N"/>
    <n v="4357850"/>
    <n v="0"/>
    <n v="0"/>
    <s v="9R02"/>
    <n v="91088"/>
    <x v="2089"/>
    <s v="Rural Reporter"/>
    <s v="Rural"/>
    <s v="MB"/>
    <s v="PT"/>
    <m/>
    <m/>
    <m/>
    <m/>
    <n v="5282"/>
    <n v="22763"/>
    <n v="126125"/>
    <m/>
    <n v="795058"/>
    <m/>
    <m/>
    <m/>
    <m/>
    <m/>
    <m/>
    <m/>
    <m/>
    <m/>
    <m/>
    <m/>
  </r>
  <r>
    <n v="6"/>
    <x v="485"/>
    <s v="N"/>
    <n v="4357850"/>
    <n v="0"/>
    <n v="0"/>
    <s v="9R02"/>
    <n v="91088"/>
    <x v="2089"/>
    <s v="Rural Reporter"/>
    <s v="Rural"/>
    <s v="DR"/>
    <s v="PT"/>
    <m/>
    <m/>
    <m/>
    <m/>
    <n v="518"/>
    <n v="1594"/>
    <n v="3143"/>
    <m/>
    <n v="172952"/>
    <m/>
    <m/>
    <m/>
    <m/>
    <m/>
    <m/>
    <m/>
    <m/>
    <m/>
    <m/>
    <m/>
  </r>
  <r>
    <n v="6"/>
    <x v="485"/>
    <s v="N"/>
    <n v="4357850"/>
    <n v="0"/>
    <n v="0"/>
    <s v="9R02"/>
    <n v="91089"/>
    <x v="2090"/>
    <s v="Rural Reporter"/>
    <s v="Rural"/>
    <s v="MB"/>
    <s v="PT"/>
    <m/>
    <m/>
    <m/>
    <m/>
    <n v="20838"/>
    <n v="105515"/>
    <n v="463998"/>
    <m/>
    <n v="1562499"/>
    <m/>
    <m/>
    <m/>
    <m/>
    <m/>
    <m/>
    <m/>
    <m/>
    <m/>
    <m/>
    <m/>
  </r>
  <r>
    <n v="6"/>
    <x v="485"/>
    <s v="N"/>
    <n v="4357850"/>
    <n v="0"/>
    <n v="0"/>
    <s v="9R02"/>
    <n v="91089"/>
    <x v="2090"/>
    <s v="Rural Reporter"/>
    <s v="Rural"/>
    <s v="DR"/>
    <s v="PT"/>
    <m/>
    <m/>
    <m/>
    <m/>
    <n v="6626"/>
    <n v="14348"/>
    <n v="166385"/>
    <m/>
    <n v="539022"/>
    <m/>
    <m/>
    <m/>
    <m/>
    <m/>
    <m/>
    <m/>
    <m/>
    <m/>
    <m/>
    <m/>
  </r>
  <r>
    <n v="6"/>
    <x v="485"/>
    <s v="N"/>
    <n v="4357850"/>
    <n v="0"/>
    <n v="0"/>
    <s v="9R02"/>
    <n v="91090"/>
    <x v="2091"/>
    <s v="Rural Reporter"/>
    <s v="Rural"/>
    <s v="MB"/>
    <s v="DO"/>
    <m/>
    <m/>
    <m/>
    <m/>
    <n v="22799"/>
    <n v="145814"/>
    <n v="476377"/>
    <m/>
    <n v="3229877"/>
    <m/>
    <m/>
    <m/>
    <m/>
    <m/>
    <m/>
    <m/>
    <m/>
    <m/>
    <m/>
    <m/>
  </r>
  <r>
    <n v="6"/>
    <x v="485"/>
    <s v="N"/>
    <n v="4357850"/>
    <n v="0"/>
    <n v="0"/>
    <s v="9R02"/>
    <n v="91090"/>
    <x v="2091"/>
    <s v="Rural Reporter"/>
    <s v="Rural"/>
    <s v="DR"/>
    <s v="DO"/>
    <m/>
    <m/>
    <m/>
    <m/>
    <n v="6611"/>
    <n v="13636"/>
    <n v="74109"/>
    <m/>
    <n v="790229"/>
    <m/>
    <m/>
    <m/>
    <m/>
    <m/>
    <m/>
    <m/>
    <m/>
    <m/>
    <m/>
    <m/>
  </r>
  <r>
    <n v="6"/>
    <x v="485"/>
    <s v="N"/>
    <n v="4357850"/>
    <n v="0"/>
    <n v="0"/>
    <s v="9R02"/>
    <n v="91090"/>
    <x v="2091"/>
    <s v="Rural Reporter"/>
    <s v="Rural"/>
    <s v="CB"/>
    <s v="DO"/>
    <m/>
    <m/>
    <m/>
    <m/>
    <n v="2457"/>
    <n v="10260"/>
    <n v="81992"/>
    <m/>
    <n v="402362"/>
    <m/>
    <m/>
    <m/>
    <m/>
    <m/>
    <m/>
    <m/>
    <m/>
    <m/>
    <m/>
    <m/>
  </r>
  <r>
    <n v="14158"/>
    <x v="478"/>
    <s v="N"/>
    <n v="61629"/>
    <n v="2353.59785434381"/>
    <n v="26.19"/>
    <m/>
    <n v="91092"/>
    <x v="2092"/>
    <s v="Full Reporter"/>
    <s v="Urban"/>
    <s v="DR"/>
    <s v="DO"/>
    <s v=" Actual Vehicle Revenue Miles"/>
    <m/>
    <m/>
    <m/>
    <n v="0"/>
    <n v="0"/>
    <n v="0"/>
    <n v="0"/>
    <n v="0"/>
    <n v="0"/>
    <n v="0"/>
    <n v="0"/>
    <n v="0"/>
    <n v="0"/>
    <n v="0"/>
    <n v="0"/>
    <n v="0"/>
    <n v="0"/>
    <n v="0"/>
    <n v="0"/>
  </r>
  <r>
    <n v="14158"/>
    <x v="478"/>
    <s v="N"/>
    <n v="61629"/>
    <n v="2353.59785434381"/>
    <n v="26.19"/>
    <m/>
    <n v="91092"/>
    <x v="2092"/>
    <s v="Full Reporter"/>
    <s v="Urban"/>
    <s v="MB"/>
    <s v="DO"/>
    <s v=" Actual Vehicle Revenue Miles"/>
    <m/>
    <m/>
    <m/>
    <n v="0"/>
    <n v="0"/>
    <n v="0"/>
    <n v="0"/>
    <n v="0"/>
    <n v="0"/>
    <n v="0"/>
    <n v="0"/>
    <n v="0"/>
    <n v="0"/>
    <n v="0"/>
    <n v="0"/>
    <n v="0"/>
    <n v="0"/>
    <n v="0"/>
    <n v="0"/>
  </r>
  <r>
    <n v="99999"/>
    <x v="541"/>
    <s v="Y"/>
    <n v="210000"/>
    <n v="5676"/>
    <n v="37"/>
    <m/>
    <n v="91092"/>
    <x v="2092"/>
    <s v="Full Reporter"/>
    <s v="Urban"/>
    <s v="MB"/>
    <s v="DO"/>
    <s v=" Actual Data"/>
    <m/>
    <m/>
    <m/>
    <n v="10465"/>
    <n v="157164"/>
    <n v="161679"/>
    <n v="608048"/>
    <n v="2822441"/>
    <n v="161679"/>
    <n v="608048"/>
    <n v="2822441"/>
    <n v="0"/>
    <n v="0"/>
    <n v="0"/>
    <n v="0"/>
    <n v="0"/>
    <n v="0"/>
    <n v="0"/>
    <n v="0"/>
  </r>
  <r>
    <n v="99999"/>
    <x v="541"/>
    <s v="Y"/>
    <n v="210000"/>
    <n v="5676"/>
    <n v="37"/>
    <m/>
    <n v="91092"/>
    <x v="2092"/>
    <s v="Full Reporter"/>
    <s v="Urban"/>
    <s v="DR"/>
    <s v="DO"/>
    <s v=" Actual Vehicle Revenue Miles"/>
    <m/>
    <m/>
    <m/>
    <n v="5199"/>
    <n v="11751"/>
    <n v="62633"/>
    <n v="47830"/>
    <n v="1369878"/>
    <n v="62633"/>
    <n v="47830"/>
    <n v="1369878"/>
    <n v="0"/>
    <n v="0"/>
    <n v="0"/>
    <n v="0"/>
    <n v="0"/>
    <n v="0"/>
    <n v="0"/>
    <n v="0"/>
  </r>
  <r>
    <n v="32"/>
    <x v="479"/>
    <s v="N"/>
    <n v="399654"/>
    <n v="0"/>
    <n v="0"/>
    <m/>
    <n v="91092"/>
    <x v="2092"/>
    <s v="Full Reporter"/>
    <s v="Urban"/>
    <s v="MB"/>
    <s v="DO"/>
    <s v=" Actual Vehicle Revenue Miles"/>
    <m/>
    <m/>
    <m/>
    <n v="7248"/>
    <n v="108854"/>
    <n v="111982"/>
    <n v="421145"/>
    <n v="1954878"/>
    <n v="111982"/>
    <n v="421145"/>
    <n v="1954878"/>
    <n v="0"/>
    <n v="0"/>
    <n v="0"/>
    <n v="0"/>
    <n v="0"/>
    <n v="0"/>
    <n v="0"/>
    <n v="0"/>
  </r>
  <r>
    <n v="32"/>
    <x v="479"/>
    <s v="N"/>
    <n v="399654"/>
    <n v="0"/>
    <n v="0"/>
    <m/>
    <n v="91092"/>
    <x v="2092"/>
    <s v="Full Reporter"/>
    <s v="Urban"/>
    <s v="DR"/>
    <s v="DO"/>
    <s v=" Actual Vehicle Revenue Miles"/>
    <m/>
    <m/>
    <m/>
    <n v="0"/>
    <n v="0"/>
    <n v="0"/>
    <n v="0"/>
    <n v="0"/>
    <n v="0"/>
    <n v="0"/>
    <n v="0"/>
    <n v="0"/>
    <n v="0"/>
    <n v="0"/>
    <n v="0"/>
    <n v="0"/>
    <n v="0"/>
    <n v="0"/>
    <n v="0"/>
  </r>
  <r>
    <n v="6"/>
    <x v="485"/>
    <s v="N"/>
    <n v="4357850"/>
    <n v="0"/>
    <n v="0"/>
    <s v="9R02"/>
    <n v="91093"/>
    <x v="2093"/>
    <s v="Rural Reporter"/>
    <s v="Rural"/>
    <s v="MB"/>
    <s v="PT"/>
    <m/>
    <m/>
    <m/>
    <m/>
    <n v="10960"/>
    <n v="123629"/>
    <n v="123629"/>
    <m/>
    <n v="1403009"/>
    <m/>
    <m/>
    <m/>
    <m/>
    <m/>
    <m/>
    <m/>
    <m/>
    <m/>
    <m/>
    <m/>
  </r>
  <r>
    <n v="6"/>
    <x v="485"/>
    <s v="N"/>
    <n v="4357850"/>
    <n v="0"/>
    <n v="0"/>
    <s v="9R02"/>
    <n v="91093"/>
    <x v="2093"/>
    <s v="Rural Reporter"/>
    <s v="Rural"/>
    <s v="DR"/>
    <s v="PT"/>
    <m/>
    <m/>
    <m/>
    <m/>
    <n v="9114"/>
    <n v="18420"/>
    <n v="127474"/>
    <m/>
    <n v="830628"/>
    <m/>
    <m/>
    <m/>
    <m/>
    <m/>
    <m/>
    <m/>
    <m/>
    <m/>
    <m/>
    <m/>
  </r>
  <r>
    <n v="6"/>
    <x v="485"/>
    <s v="N"/>
    <n v="4357850"/>
    <n v="0"/>
    <n v="0"/>
    <s v="9R02"/>
    <n v="91095"/>
    <x v="2094"/>
    <s v="Rural Reporter"/>
    <s v="Rural"/>
    <s v="MB"/>
    <s v="DO"/>
    <m/>
    <m/>
    <m/>
    <m/>
    <n v="17805"/>
    <n v="115093"/>
    <n v="320617"/>
    <m/>
    <n v="3605380"/>
    <m/>
    <m/>
    <m/>
    <m/>
    <m/>
    <m/>
    <m/>
    <m/>
    <m/>
    <m/>
    <m/>
  </r>
  <r>
    <n v="6"/>
    <x v="485"/>
    <s v="N"/>
    <n v="4357850"/>
    <n v="0"/>
    <n v="0"/>
    <s v="9R02"/>
    <n v="91095"/>
    <x v="2094"/>
    <s v="Rural Reporter"/>
    <s v="Rural"/>
    <s v="DR"/>
    <s v="PT"/>
    <m/>
    <m/>
    <m/>
    <m/>
    <n v="9685"/>
    <n v="20950"/>
    <n v="119230"/>
    <m/>
    <n v="1432792"/>
    <m/>
    <m/>
    <m/>
    <m/>
    <m/>
    <m/>
    <m/>
    <m/>
    <m/>
    <m/>
    <m/>
  </r>
  <r>
    <n v="4"/>
    <x v="491"/>
    <s v="N"/>
    <n v="1296856"/>
    <n v="0"/>
    <n v="0"/>
    <s v="9R01"/>
    <n v="91096"/>
    <x v="2095"/>
    <s v="Rural Reporter"/>
    <s v="Rural"/>
    <s v="MB"/>
    <s v="DO"/>
    <m/>
    <m/>
    <m/>
    <m/>
    <n v="11506"/>
    <n v="18562"/>
    <n v="185578"/>
    <m/>
    <n v="884309"/>
    <m/>
    <m/>
    <m/>
    <m/>
    <m/>
    <m/>
    <m/>
    <m/>
    <m/>
    <m/>
    <m/>
  </r>
  <r>
    <n v="4"/>
    <x v="491"/>
    <s v="N"/>
    <n v="1296856"/>
    <n v="0"/>
    <n v="0"/>
    <s v="9R01"/>
    <n v="91096"/>
    <x v="2095"/>
    <s v="Rural Reporter"/>
    <s v="Rural"/>
    <s v="DR"/>
    <s v="DO"/>
    <m/>
    <m/>
    <m/>
    <m/>
    <n v="2398"/>
    <n v="8510"/>
    <n v="21815"/>
    <m/>
    <n v="156976"/>
    <m/>
    <m/>
    <m/>
    <m/>
    <m/>
    <m/>
    <m/>
    <m/>
    <m/>
    <m/>
    <m/>
  </r>
  <r>
    <n v="6"/>
    <x v="485"/>
    <s v="N"/>
    <n v="4357850"/>
    <n v="0"/>
    <n v="0"/>
    <s v="9R02"/>
    <n v="91097"/>
    <x v="2096"/>
    <s v="Rural Reporter"/>
    <s v="Rural"/>
    <s v="MB"/>
    <s v="PT"/>
    <m/>
    <m/>
    <m/>
    <m/>
    <n v="14154"/>
    <n v="68091"/>
    <n v="354391"/>
    <m/>
    <n v="1756556"/>
    <m/>
    <m/>
    <m/>
    <m/>
    <m/>
    <m/>
    <m/>
    <m/>
    <m/>
    <m/>
    <m/>
  </r>
  <r>
    <n v="6"/>
    <x v="485"/>
    <s v="N"/>
    <n v="4357850"/>
    <n v="0"/>
    <n v="0"/>
    <s v="9R02"/>
    <n v="91097"/>
    <x v="2096"/>
    <s v="Rural Reporter"/>
    <s v="Rural"/>
    <s v="DR"/>
    <s v="PT"/>
    <m/>
    <m/>
    <m/>
    <m/>
    <n v="1771"/>
    <n v="4260"/>
    <n v="16332"/>
    <m/>
    <n v="212431"/>
    <m/>
    <m/>
    <m/>
    <m/>
    <m/>
    <m/>
    <m/>
    <m/>
    <m/>
    <m/>
    <m/>
  </r>
  <r>
    <n v="6"/>
    <x v="485"/>
    <s v="N"/>
    <n v="4357850"/>
    <n v="0"/>
    <n v="0"/>
    <s v="9R02"/>
    <n v="91098"/>
    <x v="2097"/>
    <s v="Rural Reporter"/>
    <s v="Rural"/>
    <s v="CB"/>
    <s v="PT"/>
    <m/>
    <m/>
    <m/>
    <m/>
    <n v="3331"/>
    <n v="12545"/>
    <n v="121943"/>
    <m/>
    <n v="662907"/>
    <m/>
    <m/>
    <m/>
    <m/>
    <m/>
    <m/>
    <m/>
    <m/>
    <m/>
    <m/>
    <m/>
  </r>
  <r>
    <n v="6"/>
    <x v="485"/>
    <s v="N"/>
    <n v="4357850"/>
    <n v="0"/>
    <n v="0"/>
    <s v="9R02"/>
    <n v="91098"/>
    <x v="2097"/>
    <s v="Rural Reporter"/>
    <s v="Rural"/>
    <s v="MB"/>
    <s v="PT"/>
    <m/>
    <m/>
    <m/>
    <m/>
    <n v="4389"/>
    <n v="44230"/>
    <n v="68947"/>
    <m/>
    <n v="490274"/>
    <m/>
    <m/>
    <m/>
    <m/>
    <m/>
    <m/>
    <m/>
    <m/>
    <m/>
    <m/>
    <m/>
  </r>
  <r>
    <n v="6"/>
    <x v="485"/>
    <s v="N"/>
    <n v="4357850"/>
    <n v="0"/>
    <n v="0"/>
    <s v="9R02"/>
    <n v="91098"/>
    <x v="2097"/>
    <s v="Rural Reporter"/>
    <s v="Rural"/>
    <s v="DR"/>
    <s v="PT"/>
    <m/>
    <m/>
    <m/>
    <m/>
    <n v="750"/>
    <n v="19767"/>
    <n v="13736"/>
    <m/>
    <n v="151568"/>
    <m/>
    <m/>
    <m/>
    <m/>
    <m/>
    <m/>
    <m/>
    <m/>
    <m/>
    <m/>
    <m/>
  </r>
  <r>
    <n v="32"/>
    <x v="479"/>
    <s v="N"/>
    <n v="399654"/>
    <n v="0"/>
    <n v="0"/>
    <s v="9R04"/>
    <n v="91099"/>
    <x v="2098"/>
    <s v="Rural Reporter"/>
    <s v="Rural"/>
    <s v="DR"/>
    <s v="DO"/>
    <m/>
    <m/>
    <m/>
    <m/>
    <n v="2755"/>
    <n v="3906"/>
    <n v="28878"/>
    <m/>
    <n v="175751"/>
    <m/>
    <m/>
    <m/>
    <m/>
    <m/>
    <m/>
    <m/>
    <m/>
    <m/>
    <m/>
    <m/>
  </r>
  <r>
    <n v="32"/>
    <x v="479"/>
    <s v="N"/>
    <n v="399654"/>
    <n v="0"/>
    <n v="0"/>
    <s v="9R04"/>
    <n v="91100"/>
    <x v="2085"/>
    <s v="Rural Reporter"/>
    <s v="Rural"/>
    <s v="DR"/>
    <s v="DO"/>
    <m/>
    <m/>
    <m/>
    <m/>
    <n v="5795"/>
    <n v="16804"/>
    <n v="54101"/>
    <m/>
    <n v="864047"/>
    <m/>
    <m/>
    <m/>
    <m/>
    <m/>
    <m/>
    <m/>
    <m/>
    <m/>
    <m/>
    <m/>
  </r>
  <r>
    <n v="6"/>
    <x v="485"/>
    <s v="N"/>
    <n v="4357850"/>
    <n v="0"/>
    <n v="0"/>
    <s v="9R02"/>
    <n v="91101"/>
    <x v="2099"/>
    <s v="Rural Reporter"/>
    <s v="Rural"/>
    <s v="MB"/>
    <s v="PT"/>
    <m/>
    <m/>
    <m/>
    <m/>
    <n v="5804"/>
    <n v="36582"/>
    <n v="109155"/>
    <m/>
    <n v="938704"/>
    <m/>
    <m/>
    <m/>
    <m/>
    <m/>
    <m/>
    <m/>
    <m/>
    <m/>
    <m/>
    <m/>
  </r>
  <r>
    <n v="6"/>
    <x v="485"/>
    <s v="N"/>
    <n v="4357850"/>
    <n v="0"/>
    <n v="0"/>
    <s v="9R02"/>
    <n v="91101"/>
    <x v="2099"/>
    <s v="Rural Reporter"/>
    <s v="Rural"/>
    <s v="DR"/>
    <s v="PT"/>
    <m/>
    <m/>
    <m/>
    <m/>
    <n v="2127"/>
    <n v="5331"/>
    <n v="24373"/>
    <m/>
    <n v="441743"/>
    <m/>
    <m/>
    <m/>
    <m/>
    <m/>
    <m/>
    <m/>
    <m/>
    <m/>
    <m/>
    <m/>
  </r>
  <r>
    <n v="32"/>
    <x v="479"/>
    <s v="N"/>
    <n v="399654"/>
    <n v="0"/>
    <n v="0"/>
    <s v="9R04"/>
    <n v="91103"/>
    <x v="2100"/>
    <s v="Rural Reporter"/>
    <s v="Rural"/>
    <s v="DR"/>
    <s v="DO"/>
    <m/>
    <m/>
    <m/>
    <m/>
    <n v="3777"/>
    <n v="11964"/>
    <n v="55155"/>
    <m/>
    <n v="360692"/>
    <m/>
    <m/>
    <m/>
    <m/>
    <m/>
    <m/>
    <m/>
    <m/>
    <m/>
    <m/>
    <m/>
  </r>
  <r>
    <n v="4"/>
    <x v="491"/>
    <s v="N"/>
    <n v="1296856"/>
    <n v="0"/>
    <n v="0"/>
    <m/>
    <n v="91106"/>
    <x v="2101"/>
    <s v="Reduced Reporter"/>
    <s v="Urban"/>
    <s v="DR"/>
    <s v="DO"/>
    <s v=" Actual Vehicle Revenue Miles"/>
    <m/>
    <m/>
    <m/>
    <m/>
    <m/>
    <n v="0"/>
    <n v="0"/>
    <n v="0"/>
    <m/>
    <m/>
    <m/>
    <m/>
    <m/>
    <m/>
    <m/>
    <m/>
    <m/>
    <m/>
    <m/>
  </r>
  <r>
    <n v="4"/>
    <x v="491"/>
    <s v="N"/>
    <n v="1296856"/>
    <n v="0"/>
    <n v="0"/>
    <m/>
    <n v="91106"/>
    <x v="2101"/>
    <s v="Reduced Reporter"/>
    <s v="Urban"/>
    <s v="MB"/>
    <s v="DO"/>
    <s v=" Actual Vehicle Revenue Miles"/>
    <m/>
    <m/>
    <m/>
    <n v="0"/>
    <n v="0"/>
    <n v="0"/>
    <n v="0"/>
    <n v="0"/>
    <n v="0"/>
    <n v="0"/>
    <n v="0"/>
    <n v="0"/>
    <n v="0"/>
    <n v="0"/>
    <n v="0"/>
    <n v="0"/>
    <n v="0"/>
    <n v="0"/>
    <n v="0"/>
  </r>
  <r>
    <n v="54477"/>
    <x v="559"/>
    <s v="Y"/>
    <n v="57771"/>
    <n v="4376.5881695501103"/>
    <n v="13.2"/>
    <m/>
    <n v="91106"/>
    <x v="2101"/>
    <s v="Reduced Reporter"/>
    <s v="Urban"/>
    <s v="DR"/>
    <s v="DO"/>
    <s v=" Actual Data"/>
    <m/>
    <m/>
    <m/>
    <n v="851"/>
    <n v="4296"/>
    <n v="16826"/>
    <n v="0"/>
    <n v="181103"/>
    <n v="16826"/>
    <n v="0"/>
    <n v="181103"/>
    <n v="0"/>
    <n v="0"/>
    <n v="0"/>
    <n v="0"/>
    <n v="0"/>
    <n v="0"/>
    <n v="0"/>
    <n v="0"/>
  </r>
  <r>
    <n v="54477"/>
    <x v="559"/>
    <s v="Y"/>
    <n v="57771"/>
    <n v="4376.5881695501103"/>
    <n v="13.2"/>
    <m/>
    <n v="91106"/>
    <x v="2101"/>
    <s v="Reduced Reporter"/>
    <s v="Urban"/>
    <s v="MB"/>
    <s v="DO"/>
    <s v=" Actual Data"/>
    <m/>
    <m/>
    <m/>
    <n v="2025"/>
    <n v="8005"/>
    <n v="35283"/>
    <n v="0"/>
    <n v="114959"/>
    <n v="35283"/>
    <n v="0"/>
    <n v="114959"/>
    <n v="0"/>
    <n v="0"/>
    <n v="0"/>
    <n v="0"/>
    <n v="0"/>
    <n v="0"/>
    <n v="0"/>
    <n v="0"/>
  </r>
  <r>
    <n v="32"/>
    <x v="479"/>
    <s v="N"/>
    <n v="399654"/>
    <n v="0"/>
    <n v="0"/>
    <s v="9R04"/>
    <n v="91107"/>
    <x v="2085"/>
    <s v="Rural Reporter"/>
    <s v="Rural"/>
    <s v="MB"/>
    <s v="DO"/>
    <m/>
    <m/>
    <m/>
    <m/>
    <n v="12739"/>
    <n v="99769"/>
    <n v="202436"/>
    <m/>
    <n v="861649"/>
    <m/>
    <m/>
    <m/>
    <m/>
    <m/>
    <m/>
    <m/>
    <m/>
    <m/>
    <m/>
    <m/>
  </r>
  <r>
    <n v="32"/>
    <x v="479"/>
    <s v="N"/>
    <n v="399654"/>
    <n v="0"/>
    <n v="0"/>
    <s v="9R04"/>
    <n v="91107"/>
    <x v="2085"/>
    <s v="Rural Reporter"/>
    <s v="Rural"/>
    <s v="DR"/>
    <s v="DO"/>
    <m/>
    <m/>
    <m/>
    <m/>
    <n v="2128"/>
    <n v="5835"/>
    <n v="23038"/>
    <m/>
    <n v="93549"/>
    <m/>
    <m/>
    <m/>
    <m/>
    <m/>
    <m/>
    <m/>
    <m/>
    <m/>
    <m/>
    <m/>
  </r>
  <r>
    <n v="32"/>
    <x v="479"/>
    <s v="N"/>
    <n v="399654"/>
    <n v="0"/>
    <n v="0"/>
    <s v="9R04"/>
    <n v="91107"/>
    <x v="2085"/>
    <s v="Rural Reporter"/>
    <s v="Rural"/>
    <s v="CB"/>
    <s v="DO"/>
    <m/>
    <m/>
    <m/>
    <m/>
    <n v="502"/>
    <n v="973"/>
    <n v="12522"/>
    <m/>
    <n v="42361"/>
    <m/>
    <m/>
    <m/>
    <m/>
    <m/>
    <m/>
    <m/>
    <m/>
    <m/>
    <m/>
    <m/>
  </r>
  <r>
    <n v="6"/>
    <x v="485"/>
    <s v="N"/>
    <n v="4357850"/>
    <n v="0"/>
    <n v="0"/>
    <s v="9R02"/>
    <n v="91110"/>
    <x v="2102"/>
    <s v="Rural Reporter"/>
    <s v="Rural"/>
    <s v="DR"/>
    <s v="DO"/>
    <m/>
    <m/>
    <m/>
    <m/>
    <n v="1095"/>
    <n v="3433"/>
    <n v="6518"/>
    <m/>
    <n v="138309"/>
    <m/>
    <m/>
    <m/>
    <m/>
    <m/>
    <m/>
    <m/>
    <m/>
    <m/>
    <m/>
    <m/>
  </r>
  <r>
    <n v="6"/>
    <x v="485"/>
    <s v="N"/>
    <n v="4357850"/>
    <n v="0"/>
    <n v="0"/>
    <s v="9R02"/>
    <n v="91111"/>
    <x v="2103"/>
    <s v="Rural Reporter"/>
    <s v="Rural"/>
    <s v="DR"/>
    <s v="DO"/>
    <m/>
    <m/>
    <m/>
    <m/>
    <n v="1562"/>
    <n v="9224"/>
    <n v="25101"/>
    <m/>
    <n v="241889"/>
    <m/>
    <m/>
    <m/>
    <m/>
    <m/>
    <m/>
    <m/>
    <m/>
    <m/>
    <m/>
    <m/>
  </r>
  <r>
    <n v="6"/>
    <x v="485"/>
    <s v="N"/>
    <n v="4357850"/>
    <n v="0"/>
    <n v="0"/>
    <s v="9R02"/>
    <n v="91112"/>
    <x v="2104"/>
    <s v="Rural Reporter"/>
    <s v="Rural"/>
    <s v="DR"/>
    <s v="DO"/>
    <m/>
    <m/>
    <m/>
    <m/>
    <n v="7734"/>
    <n v="32263"/>
    <n v="141531"/>
    <m/>
    <n v="1130774"/>
    <m/>
    <m/>
    <m/>
    <m/>
    <m/>
    <m/>
    <m/>
    <m/>
    <m/>
    <m/>
    <m/>
  </r>
  <r>
    <n v="32"/>
    <x v="479"/>
    <s v="N"/>
    <n v="399654"/>
    <n v="0"/>
    <n v="0"/>
    <s v="9R04"/>
    <n v="91113"/>
    <x v="1676"/>
    <s v="Rural Reporter"/>
    <s v="Rural"/>
    <s v="DR"/>
    <s v="DO"/>
    <m/>
    <m/>
    <m/>
    <m/>
    <n v="6369"/>
    <n v="6457"/>
    <n v="64863"/>
    <m/>
    <n v="233988"/>
    <m/>
    <m/>
    <m/>
    <m/>
    <m/>
    <m/>
    <m/>
    <m/>
    <m/>
    <m/>
    <m/>
  </r>
  <r>
    <n v="4"/>
    <x v="491"/>
    <s v="N"/>
    <n v="1296856"/>
    <n v="0"/>
    <n v="0"/>
    <s v="9R01"/>
    <n v="91114"/>
    <x v="2105"/>
    <s v="Rural Reporter"/>
    <s v="Rural"/>
    <s v="MB"/>
    <s v="DO"/>
    <m/>
    <m/>
    <m/>
    <m/>
    <n v="3190"/>
    <n v="7609"/>
    <n v="29673"/>
    <m/>
    <n v="194382"/>
    <m/>
    <m/>
    <m/>
    <m/>
    <m/>
    <m/>
    <m/>
    <m/>
    <m/>
    <m/>
    <m/>
  </r>
  <r>
    <n v="4"/>
    <x v="491"/>
    <s v="N"/>
    <n v="1296856"/>
    <n v="0"/>
    <n v="0"/>
    <s v="9R01"/>
    <n v="91114"/>
    <x v="2105"/>
    <s v="Rural Reporter"/>
    <s v="Rural"/>
    <s v="DR"/>
    <s v="DO"/>
    <m/>
    <m/>
    <m/>
    <m/>
    <n v="1548"/>
    <n v="3212"/>
    <n v="27067"/>
    <m/>
    <n v="37408"/>
    <m/>
    <m/>
    <m/>
    <m/>
    <m/>
    <m/>
    <m/>
    <m/>
    <m/>
    <m/>
    <m/>
  </r>
  <r>
    <n v="6"/>
    <x v="485"/>
    <s v="N"/>
    <n v="4357850"/>
    <n v="0"/>
    <n v="0"/>
    <s v="9R02"/>
    <n v="91116"/>
    <x v="2106"/>
    <s v="Rural Reporter"/>
    <s v="Rural"/>
    <s v="DR"/>
    <s v="DO"/>
    <m/>
    <m/>
    <m/>
    <m/>
    <n v="515"/>
    <n v="325"/>
    <n v="9619"/>
    <m/>
    <n v="81766"/>
    <m/>
    <m/>
    <m/>
    <m/>
    <m/>
    <m/>
    <m/>
    <m/>
    <m/>
    <m/>
    <m/>
  </r>
  <r>
    <n v="6"/>
    <x v="485"/>
    <s v="N"/>
    <n v="4357850"/>
    <n v="0"/>
    <n v="0"/>
    <s v="9R02"/>
    <n v="91119"/>
    <x v="2107"/>
    <s v="Rural Reporter"/>
    <s v="Rural"/>
    <s v="MB"/>
    <s v="PT"/>
    <m/>
    <m/>
    <m/>
    <m/>
    <n v="5929"/>
    <n v="24699"/>
    <n v="196883"/>
    <m/>
    <n v="974245"/>
    <m/>
    <m/>
    <m/>
    <m/>
    <m/>
    <m/>
    <m/>
    <m/>
    <m/>
    <m/>
    <m/>
  </r>
  <r>
    <n v="6"/>
    <x v="485"/>
    <s v="N"/>
    <n v="4357850"/>
    <n v="0"/>
    <n v="0"/>
    <s v="9R02"/>
    <n v="91120"/>
    <x v="2108"/>
    <s v="Rural Reporter"/>
    <s v="Rural"/>
    <s v="DR"/>
    <s v="DO"/>
    <m/>
    <m/>
    <m/>
    <m/>
    <n v="1941"/>
    <n v="17665"/>
    <n v="39056"/>
    <m/>
    <n v="409807"/>
    <m/>
    <m/>
    <m/>
    <m/>
    <m/>
    <m/>
    <m/>
    <m/>
    <m/>
    <m/>
    <m/>
  </r>
  <r>
    <n v="4"/>
    <x v="491"/>
    <s v="N"/>
    <n v="1296856"/>
    <n v="0"/>
    <n v="0"/>
    <s v="9R01"/>
    <n v="91121"/>
    <x v="2109"/>
    <s v="Rural Reporter"/>
    <s v="Rural"/>
    <s v="MB"/>
    <s v="PT"/>
    <m/>
    <m/>
    <m/>
    <m/>
    <n v="4037"/>
    <n v="25077"/>
    <n v="77126"/>
    <m/>
    <n v="266727"/>
    <m/>
    <m/>
    <m/>
    <m/>
    <m/>
    <m/>
    <m/>
    <m/>
    <m/>
    <m/>
    <m/>
  </r>
  <r>
    <n v="4"/>
    <x v="491"/>
    <s v="N"/>
    <n v="1296856"/>
    <n v="0"/>
    <n v="0"/>
    <m/>
    <n v="91122"/>
    <x v="2110"/>
    <s v="Reduced Reporter"/>
    <s v="Urban"/>
    <s v="DR"/>
    <s v="PT"/>
    <s v=" Actual Vehicle Revenue Miles"/>
    <m/>
    <m/>
    <m/>
    <n v="33525"/>
    <n v="74957"/>
    <n v="620718"/>
    <n v="0"/>
    <n v="2561327"/>
    <n v="620718"/>
    <n v="0"/>
    <n v="2561327"/>
    <n v="0"/>
    <n v="0"/>
    <n v="0"/>
    <n v="0"/>
    <n v="0"/>
    <n v="0"/>
    <n v="0"/>
    <n v="0"/>
  </r>
  <r>
    <n v="4"/>
    <x v="491"/>
    <s v="N"/>
    <n v="1296856"/>
    <n v="0"/>
    <n v="0"/>
    <m/>
    <n v="91122"/>
    <x v="2110"/>
    <s v="Reduced Reporter"/>
    <s v="Urban"/>
    <s v="MB"/>
    <s v="PT"/>
    <s v=" Actual Vehicle Revenue Miles"/>
    <m/>
    <m/>
    <m/>
    <n v="19080"/>
    <n v="64818"/>
    <n v="375098"/>
    <n v="0"/>
    <n v="1630169"/>
    <n v="375098"/>
    <n v="0"/>
    <n v="1630169"/>
    <n v="0"/>
    <n v="0"/>
    <n v="0"/>
    <n v="0"/>
    <n v="0"/>
    <n v="0"/>
    <n v="0"/>
    <n v="0"/>
  </r>
  <r>
    <n v="88732"/>
    <x v="511"/>
    <s v="Y"/>
    <n v="875441"/>
    <n v="2449.8197544742402"/>
    <n v="357.35"/>
    <m/>
    <n v="91122"/>
    <x v="2110"/>
    <s v="Reduced Reporter"/>
    <s v="Urban"/>
    <s v="DR"/>
    <s v="PT"/>
    <s v=" Actual Vehicle Revenue Miles"/>
    <m/>
    <m/>
    <m/>
    <n v="24277"/>
    <n v="54280"/>
    <n v="449486"/>
    <n v="0"/>
    <n v="1854757"/>
    <n v="449486"/>
    <n v="0"/>
    <n v="1854757"/>
    <n v="0"/>
    <n v="0"/>
    <n v="0"/>
    <n v="0"/>
    <n v="0"/>
    <n v="0"/>
    <n v="0"/>
    <n v="0"/>
  </r>
  <r>
    <n v="88732"/>
    <x v="511"/>
    <s v="Y"/>
    <n v="875441"/>
    <n v="2449.8197544742402"/>
    <n v="357.35"/>
    <m/>
    <n v="91122"/>
    <x v="2110"/>
    <s v="Reduced Reporter"/>
    <s v="Urban"/>
    <s v="MB"/>
    <s v="PT"/>
    <s v=" Actual Vehicle Revenue Miles"/>
    <m/>
    <m/>
    <m/>
    <n v="17612"/>
    <n v="59832"/>
    <n v="346245"/>
    <n v="0"/>
    <n v="1504774"/>
    <n v="346245"/>
    <n v="0"/>
    <n v="1504774"/>
    <n v="0"/>
    <n v="0"/>
    <n v="0"/>
    <n v="0"/>
    <n v="0"/>
    <n v="0"/>
    <n v="0"/>
    <n v="0"/>
  </r>
  <r>
    <n v="6"/>
    <x v="485"/>
    <s v="Y"/>
    <n v="4357850"/>
    <n v="0"/>
    <n v="0"/>
    <m/>
    <n v="99262"/>
    <x v="2111"/>
    <s v="Reduced Reporter"/>
    <s v="Tribe"/>
    <s v="MB"/>
    <s v="DO"/>
    <s v=" Actual Vehicle Revenue Miles"/>
    <m/>
    <m/>
    <m/>
    <n v="1725"/>
    <n v="13254"/>
    <n v="22631"/>
    <n v="0"/>
    <n v="224374"/>
    <n v="22631"/>
    <n v="0"/>
    <n v="224374"/>
    <n v="0"/>
    <n v="0"/>
    <n v="0"/>
    <n v="0"/>
    <n v="0"/>
    <n v="0"/>
    <n v="0"/>
    <n v="0"/>
  </r>
  <r>
    <n v="6"/>
    <x v="485"/>
    <s v="Y"/>
    <n v="4357850"/>
    <n v="0"/>
    <n v="0"/>
    <m/>
    <n v="99262"/>
    <x v="2111"/>
    <s v="Reduced Reporter"/>
    <s v="Tribe"/>
    <s v="DR"/>
    <s v="DO"/>
    <s v=" Other"/>
    <s v="This mode of transit service is supported by FTA Section 5311 operating funds only. Per NTD Reduced Reporter Policy, Section 5311 Reporting Rules, El Dorado Transit allocates 100% of Federal funding data for the service to the rural (Non-UZA) area.  "/>
    <m/>
    <m/>
    <n v="575"/>
    <n v="4418"/>
    <n v="7544"/>
    <n v="0"/>
    <n v="74792"/>
    <n v="7544"/>
    <n v="0"/>
    <n v="74792"/>
    <n v="0"/>
    <n v="0"/>
    <n v="0"/>
    <n v="0"/>
    <n v="0"/>
    <n v="0"/>
    <n v="0"/>
    <n v="0"/>
  </r>
  <r>
    <n v="6"/>
    <x v="485"/>
    <s v="Y"/>
    <n v="4357850"/>
    <n v="0"/>
    <n v="0"/>
    <m/>
    <n v="99262"/>
    <x v="2111"/>
    <s v="Reduced Reporter"/>
    <s v="Tribe"/>
    <s v="FB"/>
    <s v="DO"/>
    <s v=" Actual Vehicle Revenue Miles"/>
    <m/>
    <m/>
    <m/>
    <n v="0"/>
    <n v="0"/>
    <n v="0"/>
    <n v="0"/>
    <n v="19625"/>
    <n v="0"/>
    <n v="0"/>
    <n v="19625"/>
    <n v="0"/>
    <n v="0"/>
    <n v="0"/>
    <n v="0"/>
    <n v="0"/>
    <n v="0"/>
    <n v="0"/>
    <n v="0"/>
  </r>
  <r>
    <n v="4"/>
    <x v="491"/>
    <s v="Y"/>
    <n v="1296856"/>
    <n v="0"/>
    <n v="0"/>
    <m/>
    <n v="99286"/>
    <x v="2112"/>
    <s v="Reduced Reporter"/>
    <s v="Tribe"/>
    <s v="MB"/>
    <s v="DO"/>
    <s v=" Actual Vehicle Revenue Miles"/>
    <m/>
    <m/>
    <m/>
    <n v="19136"/>
    <n v="60596"/>
    <n v="434440"/>
    <n v="0"/>
    <n v="1763613"/>
    <n v="434440"/>
    <n v="0"/>
    <n v="1763613"/>
    <n v="0"/>
    <n v="0"/>
    <n v="0"/>
    <n v="0"/>
    <n v="0"/>
    <n v="0"/>
    <n v="0"/>
    <n v="0"/>
  </r>
  <r>
    <n v="6"/>
    <x v="485"/>
    <s v="Y"/>
    <n v="4357850"/>
    <n v="0"/>
    <n v="0"/>
    <m/>
    <n v="99292"/>
    <x v="2113"/>
    <s v="Reduced Reporter"/>
    <s v="Tribe"/>
    <s v="MB"/>
    <s v="DO"/>
    <s v=" Actual Vehicle Revenue Miles"/>
    <m/>
    <m/>
    <m/>
    <n v="975"/>
    <n v="2033"/>
    <n v="21473"/>
    <n v="0"/>
    <n v="80512"/>
    <n v="21473"/>
    <n v="0"/>
    <n v="80512"/>
    <n v="0"/>
    <n v="0"/>
    <n v="0"/>
    <n v="0"/>
    <n v="0"/>
    <n v="0"/>
    <n v="0"/>
    <n v="0"/>
  </r>
  <r>
    <n v="6"/>
    <x v="485"/>
    <s v="Y"/>
    <n v="4357850"/>
    <n v="0"/>
    <n v="0"/>
    <m/>
    <n v="99292"/>
    <x v="2113"/>
    <s v="Reduced Reporter"/>
    <s v="Tribe"/>
    <s v="MB"/>
    <s v="PT"/>
    <s v=" Actual Vehicle Revenue Miles"/>
    <m/>
    <m/>
    <m/>
    <n v="93"/>
    <n v="372"/>
    <n v="3422"/>
    <n v="0"/>
    <n v="11334"/>
    <n v="3422"/>
    <n v="0"/>
    <n v="11334"/>
    <n v="0"/>
    <n v="0"/>
    <n v="0"/>
    <n v="0"/>
    <n v="0"/>
    <n v="0"/>
    <n v="0"/>
    <n v="0"/>
  </r>
  <r>
    <n v="4"/>
    <x v="491"/>
    <s v="Y"/>
    <n v="1296856"/>
    <n v="0"/>
    <n v="0"/>
    <m/>
    <n v="99298"/>
    <x v="2114"/>
    <s v="Reduced Reporter"/>
    <s v="Tribe"/>
    <s v="DR"/>
    <s v="DO"/>
    <s v=" Actual Vehicle Revenue Miles"/>
    <m/>
    <m/>
    <m/>
    <n v="295"/>
    <n v="47"/>
    <n v="10101"/>
    <n v="0"/>
    <n v="25152"/>
    <n v="10101"/>
    <n v="0"/>
    <n v="25152"/>
    <n v="0"/>
    <n v="0"/>
    <n v="0"/>
    <n v="0"/>
    <n v="0"/>
    <n v="0"/>
    <n v="0"/>
    <n v="0"/>
  </r>
  <r>
    <n v="6"/>
    <x v="485"/>
    <s v="Y"/>
    <n v="4357850"/>
    <n v="0"/>
    <n v="0"/>
    <m/>
    <n v="99316"/>
    <x v="2115"/>
    <s v="Reduced Reporter"/>
    <s v="Tribe"/>
    <s v="FB"/>
    <s v="DO"/>
    <s v=" Actual Vehicle Revenue Miles"/>
    <m/>
    <m/>
    <m/>
    <n v="2373"/>
    <n v="73000"/>
    <n v="14600"/>
    <n v="0"/>
    <n v="365073"/>
    <n v="14600"/>
    <n v="0"/>
    <n v="365073"/>
    <n v="0"/>
    <n v="0"/>
    <n v="0"/>
    <n v="0"/>
    <n v="0"/>
    <n v="0"/>
    <n v="0"/>
    <n v="0"/>
  </r>
  <r>
    <n v="46747"/>
    <x v="550"/>
    <s v="N"/>
    <n v="59017"/>
    <n v="1746.7551861588599"/>
    <n v="33.79"/>
    <m/>
    <n v="99316"/>
    <x v="2115"/>
    <s v="Reduced Reporter"/>
    <s v="Tribe"/>
    <s v="FB"/>
    <s v="DO"/>
    <s v=" Actual Vehicle Revenue Miles"/>
    <m/>
    <m/>
    <m/>
    <n v="4128"/>
    <n v="127000"/>
    <n v="25400"/>
    <n v="0"/>
    <n v="635127"/>
    <n v="25400"/>
    <n v="0"/>
    <n v="635127"/>
    <n v="0"/>
    <n v="0"/>
    <n v="0"/>
    <n v="0"/>
    <n v="0"/>
    <n v="0"/>
    <n v="0"/>
    <n v="0"/>
  </r>
  <r>
    <n v="32"/>
    <x v="479"/>
    <s v="Y"/>
    <n v="399654"/>
    <n v="0"/>
    <n v="0"/>
    <m/>
    <n v="99322"/>
    <x v="2116"/>
    <s v="Reduced Reporter"/>
    <s v="Tribe"/>
    <s v="MB"/>
    <s v="DO"/>
    <s v=" Actual Vehicle Revenue Miles"/>
    <m/>
    <m/>
    <m/>
    <n v="1820"/>
    <n v="3175"/>
    <n v="27600"/>
    <n v="0"/>
    <n v="127136"/>
    <n v="27600"/>
    <n v="0"/>
    <n v="127136"/>
    <n v="0"/>
    <n v="0"/>
    <n v="0"/>
    <n v="0"/>
    <n v="0"/>
    <n v="0"/>
    <n v="0"/>
    <n v="0"/>
  </r>
  <r>
    <n v="4"/>
    <x v="491"/>
    <s v="Y"/>
    <n v="1296856"/>
    <n v="0"/>
    <n v="0"/>
    <m/>
    <n v="99328"/>
    <x v="2117"/>
    <s v="Reduced Reporter"/>
    <s v="Tribe"/>
    <s v="MB"/>
    <s v="DO"/>
    <s v=" Actual Vehicle Revenue Miles"/>
    <m/>
    <m/>
    <m/>
    <n v="12480"/>
    <n v="4297"/>
    <n v="99446"/>
    <n v="0"/>
    <n v="454941"/>
    <n v="99446"/>
    <n v="0"/>
    <n v="454941"/>
    <n v="0"/>
    <n v="0"/>
    <n v="0"/>
    <n v="0"/>
    <n v="0"/>
    <n v="0"/>
    <n v="0"/>
    <n v="0"/>
  </r>
  <r>
    <n v="4"/>
    <x v="491"/>
    <s v="Y"/>
    <n v="1296856"/>
    <n v="0"/>
    <n v="0"/>
    <m/>
    <n v="99328"/>
    <x v="2117"/>
    <s v="Reduced Reporter"/>
    <s v="Tribe"/>
    <s v="DR"/>
    <s v="DO"/>
    <s v=" Actual Vehicle Revenue Miles"/>
    <m/>
    <m/>
    <m/>
    <n v="8320"/>
    <n v="1331"/>
    <n v="334026"/>
    <n v="0"/>
    <n v="187222"/>
    <n v="334026"/>
    <n v="0"/>
    <n v="187222"/>
    <n v="0"/>
    <n v="0"/>
    <n v="0"/>
    <n v="0"/>
    <n v="0"/>
    <n v="0"/>
    <n v="0"/>
    <n v="0"/>
  </r>
  <r>
    <n v="4"/>
    <x v="491"/>
    <s v="Y"/>
    <n v="1296856"/>
    <n v="0"/>
    <n v="0"/>
    <m/>
    <n v="99334"/>
    <x v="2118"/>
    <s v="Reduced Reporter"/>
    <s v="Tribe"/>
    <s v="MB"/>
    <s v="DO"/>
    <s v=" Actual Vehicle Revenue Miles"/>
    <m/>
    <m/>
    <m/>
    <n v="5434"/>
    <n v="24400"/>
    <n v="162776"/>
    <n v="0"/>
    <n v="401588"/>
    <n v="162776"/>
    <n v="0"/>
    <n v="401588"/>
    <n v="0"/>
    <n v="0"/>
    <n v="0"/>
    <n v="0"/>
    <n v="0"/>
    <n v="0"/>
    <n v="0"/>
    <n v="0"/>
  </r>
  <r>
    <n v="4"/>
    <x v="491"/>
    <s v="Y"/>
    <n v="1296856"/>
    <n v="0"/>
    <n v="0"/>
    <m/>
    <n v="99340"/>
    <x v="2119"/>
    <s v="Reduced Reporter"/>
    <s v="Tribe"/>
    <s v="DR"/>
    <s v="DO"/>
    <s v=" Actual Vehicle Revenue Miles"/>
    <m/>
    <m/>
    <m/>
    <n v="3684"/>
    <n v="3222"/>
    <n v="56663"/>
    <n v="0"/>
    <n v="225727"/>
    <n v="56663"/>
    <n v="0"/>
    <n v="225727"/>
    <n v="0"/>
    <n v="0"/>
    <n v="0"/>
    <n v="0"/>
    <n v="0"/>
    <n v="0"/>
    <n v="0"/>
    <n v="0"/>
  </r>
  <r>
    <n v="6"/>
    <x v="485"/>
    <s v="Y"/>
    <n v="4357850"/>
    <n v="0"/>
    <n v="0"/>
    <m/>
    <n v="99358"/>
    <x v="2120"/>
    <s v="Reduced Reporter"/>
    <s v="Tribe"/>
    <s v="DR"/>
    <s v="DO"/>
    <s v=" Other"/>
    <s v="This mode of transit service is supported by FTA Section 5311 operating funds only. Per NTD Reduced Reporter Policy, Section 5311 Reporting Rules, El Dorado Transit allocates 100% of Federal funding data for the service to the rural (Non-UZA) area.  "/>
    <m/>
    <m/>
    <n v="725"/>
    <n v="2829"/>
    <n v="21274"/>
    <n v="0"/>
    <n v="66850"/>
    <n v="21274"/>
    <n v="0"/>
    <n v="66850"/>
    <n v="0"/>
    <n v="0"/>
    <n v="0"/>
    <n v="0"/>
    <n v="0"/>
    <n v="0"/>
    <n v="0"/>
    <n v="0"/>
  </r>
  <r>
    <n v="6"/>
    <x v="485"/>
    <s v="Y"/>
    <n v="4357850"/>
    <n v="0"/>
    <n v="0"/>
    <m/>
    <n v="99364"/>
    <x v="2121"/>
    <s v="Reduced Reporter"/>
    <s v="Tribe"/>
    <s v="DR"/>
    <s v="DO"/>
    <s v=" Other"/>
    <s v="This mode of transit service is supported by FTA Section 5311 operating funds only. Per NTD Reduced Reporter Policy, Section 5311 Reporting Rules, El Dorado Transit allocates 100% of Federal funding data for the service to the rural (Non-UZA) area.  "/>
    <m/>
    <m/>
    <n v="129"/>
    <n v="602"/>
    <n v="6130"/>
    <n v="0"/>
    <n v="64088"/>
    <n v="6130"/>
    <n v="0"/>
    <n v="64088"/>
    <n v="0"/>
    <n v="0"/>
    <n v="0"/>
    <n v="0"/>
    <n v="0"/>
    <n v="0"/>
    <n v="0"/>
    <n v="0"/>
  </r>
  <r>
    <n v="4"/>
    <x v="491"/>
    <s v="Y"/>
    <n v="1296856"/>
    <n v="0"/>
    <n v="0"/>
    <m/>
    <n v="99376"/>
    <x v="2122"/>
    <s v="Reduced Reporter"/>
    <s v="Tribe"/>
    <s v="DR"/>
    <s v="DO"/>
    <s v=" Actual Vehicle Revenue Miles"/>
    <m/>
    <m/>
    <m/>
    <n v="0"/>
    <n v="0"/>
    <n v="0"/>
    <n v="0"/>
    <n v="0"/>
    <n v="0"/>
    <n v="0"/>
    <n v="0"/>
    <n v="0"/>
    <n v="0"/>
    <n v="0"/>
    <n v="0"/>
    <n v="0"/>
    <n v="0"/>
    <n v="0"/>
    <n v="0"/>
  </r>
  <r>
    <n v="69184"/>
    <x v="510"/>
    <s v="N"/>
    <n v="3976313"/>
    <n v="3580.71306549172"/>
    <n v="1110.48"/>
    <m/>
    <n v="99376"/>
    <x v="2122"/>
    <s v="Reduced Reporter"/>
    <s v="Tribe"/>
    <s v="DR"/>
    <s v="DO"/>
    <s v=" Actual Data"/>
    <m/>
    <m/>
    <m/>
    <n v="12943"/>
    <n v="18608"/>
    <n v="163088"/>
    <n v="0"/>
    <n v="829537"/>
    <n v="163088"/>
    <n v="0"/>
    <n v="829537"/>
    <n v="0"/>
    <n v="0"/>
    <n v="0"/>
    <n v="0"/>
    <n v="0"/>
    <n v="0"/>
    <n v="0"/>
    <n v="0"/>
  </r>
  <r>
    <n v="4"/>
    <x v="491"/>
    <s v="Y"/>
    <n v="1296856"/>
    <n v="0"/>
    <n v="0"/>
    <m/>
    <n v="99382"/>
    <x v="2123"/>
    <s v="Reduced Reporter"/>
    <s v="Tribe"/>
    <s v="MB"/>
    <s v="DO"/>
    <s v=" Actual Vehicle Revenue Miles"/>
    <m/>
    <m/>
    <m/>
    <n v="7686"/>
    <n v="14924"/>
    <n v="287948"/>
    <n v="0"/>
    <n v="780473"/>
    <n v="287948"/>
    <n v="0"/>
    <n v="780473"/>
    <n v="0"/>
    <n v="0"/>
    <n v="0"/>
    <n v="0"/>
    <n v="0"/>
    <n v="0"/>
    <n v="0"/>
    <n v="0"/>
  </r>
  <r>
    <n v="4"/>
    <x v="491"/>
    <s v="Y"/>
    <n v="1296856"/>
    <n v="0"/>
    <n v="0"/>
    <m/>
    <n v="99382"/>
    <x v="2123"/>
    <s v="Reduced Reporter"/>
    <s v="Tribe"/>
    <s v="DR"/>
    <s v="DO"/>
    <s v=" Actual Vehicle Revenue Miles"/>
    <m/>
    <m/>
    <m/>
    <n v="3513"/>
    <n v="9249"/>
    <n v="198714"/>
    <n v="0"/>
    <n v="337510"/>
    <n v="198714"/>
    <n v="0"/>
    <n v="337510"/>
    <n v="0"/>
    <n v="0"/>
    <n v="0"/>
    <n v="0"/>
    <n v="0"/>
    <n v="0"/>
    <n v="0"/>
    <n v="0"/>
  </r>
  <r>
    <n v="32"/>
    <x v="479"/>
    <s v="Y"/>
    <n v="399654"/>
    <n v="0"/>
    <n v="0"/>
    <m/>
    <n v="99394"/>
    <x v="2124"/>
    <s v="Reduced Reporter"/>
    <s v="Tribe"/>
    <s v="DR"/>
    <s v="DO"/>
    <s v=" Actual Vehicle Revenue Miles"/>
    <m/>
    <m/>
    <m/>
    <n v="563"/>
    <n v="2304"/>
    <n v="6280"/>
    <n v="0"/>
    <n v="32406"/>
    <n v="6280"/>
    <n v="0"/>
    <n v="32406"/>
    <n v="0"/>
    <n v="0"/>
    <n v="0"/>
    <n v="0"/>
    <n v="0"/>
    <n v="0"/>
    <n v="0"/>
    <n v="0"/>
  </r>
  <r>
    <n v="32"/>
    <x v="479"/>
    <s v="Y"/>
    <n v="399654"/>
    <n v="0"/>
    <n v="0"/>
    <m/>
    <n v="99406"/>
    <x v="2125"/>
    <s v="Reduced Reporter"/>
    <s v="Tribe"/>
    <s v="MB"/>
    <s v="DO"/>
    <s v=" Actual Vehicle Revenue Miles"/>
    <m/>
    <m/>
    <m/>
    <n v="7056"/>
    <n v="15636"/>
    <n v="150889"/>
    <n v="0"/>
    <n v="240703"/>
    <n v="150889"/>
    <n v="0"/>
    <n v="240703"/>
    <n v="0"/>
    <n v="0"/>
    <n v="0"/>
    <n v="0"/>
    <n v="0"/>
    <n v="0"/>
    <n v="0"/>
    <n v="0"/>
  </r>
  <r>
    <n v="4"/>
    <x v="491"/>
    <s v="N"/>
    <n v="1296856"/>
    <n v="0"/>
    <n v="0"/>
    <s v="9R01"/>
    <n v="99419"/>
    <x v="2126"/>
    <s v="Rural Reporter"/>
    <s v="Rural"/>
    <s v="MB"/>
    <s v="DO"/>
    <m/>
    <m/>
    <m/>
    <m/>
    <n v="6729"/>
    <n v="14586"/>
    <n v="91878"/>
    <m/>
    <n v="635191"/>
    <m/>
    <m/>
    <m/>
    <m/>
    <m/>
    <m/>
    <m/>
    <m/>
    <m/>
    <m/>
    <m/>
  </r>
  <r>
    <n v="6"/>
    <x v="485"/>
    <s v="N"/>
    <n v="4357850"/>
    <n v="0"/>
    <n v="0"/>
    <m/>
    <n v="99422"/>
    <x v="2127"/>
    <s v="Full Reporter"/>
    <s v="Urban"/>
    <s v="VP"/>
    <s v="PT"/>
    <s v=" Actual Vehicle Revenue Miles"/>
    <m/>
    <m/>
    <m/>
    <n v="0"/>
    <n v="0"/>
    <n v="0"/>
    <n v="0"/>
    <n v="0"/>
    <n v="0"/>
    <n v="0"/>
    <n v="0"/>
    <n v="0"/>
    <n v="0"/>
    <n v="0"/>
    <n v="0"/>
    <n v="0"/>
    <n v="0"/>
    <n v="0"/>
    <n v="0"/>
  </r>
  <r>
    <n v="50851"/>
    <x v="495"/>
    <s v="N"/>
    <n v="73090"/>
    <n v="4473.0392302436503"/>
    <n v="16.34"/>
    <m/>
    <n v="99422"/>
    <x v="2127"/>
    <s v="Full Reporter"/>
    <s v="Urban"/>
    <s v="VP"/>
    <s v="PT"/>
    <s v=" Actual Vehicle Revenue Miles"/>
    <m/>
    <m/>
    <m/>
    <n v="7509"/>
    <n v="29799"/>
    <n v="331745"/>
    <n v="1455820"/>
    <n v="191823"/>
    <n v="331745"/>
    <n v="1455820"/>
    <n v="191823"/>
    <n v="0"/>
    <n v="0"/>
    <n v="0"/>
    <n v="0"/>
    <n v="0"/>
    <n v="0"/>
    <n v="0"/>
    <n v="0"/>
  </r>
  <r>
    <n v="54145"/>
    <x v="496"/>
    <s v="N"/>
    <n v="86674"/>
    <n v="4234.0688734611504"/>
    <n v="20.47"/>
    <m/>
    <n v="99422"/>
    <x v="2127"/>
    <s v="Full Reporter"/>
    <s v="Urban"/>
    <s v="VP"/>
    <s v="PT"/>
    <s v=" Actual Vehicle Revenue Miles"/>
    <m/>
    <m/>
    <m/>
    <n v="19434"/>
    <n v="77126"/>
    <n v="858624"/>
    <n v="3767960"/>
    <n v="496477"/>
    <n v="858624"/>
    <n v="3767960"/>
    <n v="496477"/>
    <n v="0"/>
    <n v="0"/>
    <n v="0"/>
    <n v="0"/>
    <n v="0"/>
    <n v="0"/>
    <n v="0"/>
    <n v="0"/>
  </r>
  <r>
    <n v="85087"/>
    <x v="497"/>
    <s v="Y"/>
    <n v="414847"/>
    <n v="4486.6690584293601"/>
    <n v="92.46"/>
    <m/>
    <n v="99422"/>
    <x v="2127"/>
    <s v="Full Reporter"/>
    <s v="Urban"/>
    <s v="VP"/>
    <s v="PT"/>
    <s v=" Actual Vehicle Revenue Miles"/>
    <m/>
    <m/>
    <m/>
    <n v="171372"/>
    <n v="680113"/>
    <n v="7571499"/>
    <n v="33226542"/>
    <n v="4378020"/>
    <n v="7571499"/>
    <n v="33226542"/>
    <n v="4378020"/>
    <n v="0"/>
    <n v="0"/>
    <n v="0"/>
    <n v="0"/>
    <n v="0"/>
    <n v="0"/>
    <n v="0"/>
    <n v="0"/>
  </r>
  <r>
    <n v="88280"/>
    <x v="498"/>
    <s v="N"/>
    <n v="120912"/>
    <n v="4469.1432941806997"/>
    <n v="27.05"/>
    <m/>
    <n v="99422"/>
    <x v="2127"/>
    <s v="Full Reporter"/>
    <s v="Urban"/>
    <s v="VP"/>
    <s v="PT"/>
    <s v=" Actual Vehicle Revenue Miles"/>
    <m/>
    <m/>
    <m/>
    <n v="30918"/>
    <n v="122701"/>
    <n v="1365991"/>
    <n v="5994474"/>
    <n v="789848"/>
    <n v="1365991"/>
    <n v="5994474"/>
    <n v="789848"/>
    <n v="0"/>
    <n v="0"/>
    <n v="0"/>
    <n v="0"/>
    <n v="0"/>
    <n v="0"/>
    <n v="0"/>
    <n v="0"/>
  </r>
  <r>
    <n v="51445"/>
    <x v="494"/>
    <s v="Y"/>
    <n v="12237376"/>
    <n v="7476.2841165826803"/>
    <n v="1636.83"/>
    <m/>
    <n v="99423"/>
    <x v="2128"/>
    <s v="Full Reporter"/>
    <s v="Urban"/>
    <s v="MB"/>
    <s v="PT"/>
    <s v=" Actual Data"/>
    <m/>
    <m/>
    <m/>
    <n v="100286"/>
    <n v="720786"/>
    <n v="870564"/>
    <n v="1065127"/>
    <n v="10532284"/>
    <n v="870564"/>
    <n v="1065127"/>
    <n v="10532284"/>
    <n v="0"/>
    <n v="0"/>
    <n v="0"/>
    <n v="0"/>
    <n v="0"/>
    <n v="0"/>
    <n v="0"/>
    <n v="0"/>
  </r>
  <r>
    <n v="51445"/>
    <x v="494"/>
    <s v="Y"/>
    <n v="12237376"/>
    <n v="7476.2841165826803"/>
    <n v="1636.83"/>
    <m/>
    <n v="99423"/>
    <x v="2128"/>
    <s v="Full Reporter"/>
    <s v="Urban"/>
    <s v="DR"/>
    <s v="PT"/>
    <s v=" Actual Data"/>
    <m/>
    <m/>
    <m/>
    <n v="9495"/>
    <n v="23068"/>
    <n v="100956"/>
    <n v="115255"/>
    <n v="1015206"/>
    <n v="100956"/>
    <n v="115255"/>
    <n v="1015206"/>
    <n v="0"/>
    <n v="0"/>
    <n v="0"/>
    <n v="0"/>
    <n v="0"/>
    <n v="0"/>
    <n v="0"/>
    <n v="0"/>
  </r>
  <r>
    <n v="6"/>
    <x v="485"/>
    <s v="N"/>
    <n v="4357850"/>
    <n v="0"/>
    <n v="0"/>
    <m/>
    <n v="99424"/>
    <x v="2129"/>
    <s v="Full Reporter"/>
    <s v="Urban"/>
    <s v="DR"/>
    <s v="PT"/>
    <s v=" Actual Vehicle Revenue Miles"/>
    <m/>
    <m/>
    <m/>
    <n v="0"/>
    <n v="0"/>
    <n v="0"/>
    <n v="0"/>
    <n v="0"/>
    <n v="0"/>
    <n v="0"/>
    <n v="0"/>
    <n v="0"/>
    <n v="0"/>
    <n v="0"/>
    <n v="0"/>
    <n v="0"/>
    <n v="0"/>
    <n v="0"/>
    <n v="0"/>
  </r>
  <r>
    <n v="6"/>
    <x v="485"/>
    <s v="N"/>
    <n v="4357850"/>
    <n v="0"/>
    <n v="0"/>
    <m/>
    <n v="99424"/>
    <x v="2129"/>
    <s v="Full Reporter"/>
    <s v="Urban"/>
    <s v="MB"/>
    <s v="PT"/>
    <s v=" Actual Vehicle Revenue Miles"/>
    <m/>
    <m/>
    <m/>
    <n v="0"/>
    <n v="0"/>
    <n v="0"/>
    <n v="0"/>
    <n v="0"/>
    <n v="0"/>
    <n v="0"/>
    <n v="0"/>
    <n v="0"/>
    <n v="0"/>
    <n v="0"/>
    <n v="0"/>
    <n v="0"/>
    <n v="0"/>
    <n v="0"/>
    <n v="0"/>
  </r>
  <r>
    <n v="51445"/>
    <x v="494"/>
    <s v="Y"/>
    <n v="12237376"/>
    <n v="7476.2841165826803"/>
    <n v="1636.83"/>
    <m/>
    <n v="99424"/>
    <x v="2129"/>
    <s v="Full Reporter"/>
    <s v="Urban"/>
    <s v="MB"/>
    <s v="PT"/>
    <s v=" Actual Data"/>
    <m/>
    <m/>
    <m/>
    <n v="63824"/>
    <n v="1102685"/>
    <n v="656127"/>
    <n v="1849723"/>
    <n v="7691950"/>
    <n v="656127"/>
    <n v="1849723"/>
    <n v="7691950"/>
    <n v="0"/>
    <n v="0"/>
    <n v="0"/>
    <n v="0"/>
    <n v="0"/>
    <n v="0"/>
    <n v="0"/>
    <n v="0"/>
  </r>
  <r>
    <n v="51445"/>
    <x v="494"/>
    <s v="Y"/>
    <n v="12237376"/>
    <n v="7476.2841165826803"/>
    <n v="1636.83"/>
    <m/>
    <n v="99424"/>
    <x v="2129"/>
    <s v="Full Reporter"/>
    <s v="Urban"/>
    <s v="DR"/>
    <s v="PT"/>
    <s v=" Actual Data"/>
    <m/>
    <m/>
    <m/>
    <n v="18147"/>
    <n v="47296"/>
    <n v="165370"/>
    <n v="151342"/>
    <n v="2281051"/>
    <n v="165370"/>
    <n v="151342"/>
    <n v="2281051"/>
    <n v="0"/>
    <n v="0"/>
    <n v="0"/>
    <n v="0"/>
    <n v="0"/>
    <n v="0"/>
    <n v="0"/>
    <n v="0"/>
  </r>
  <r>
    <n v="51445"/>
    <x v="494"/>
    <s v="Y"/>
    <n v="12237376"/>
    <n v="7476.2841165826803"/>
    <n v="1636.83"/>
    <m/>
    <n v="99425"/>
    <x v="2130"/>
    <s v="Full Reporter"/>
    <s v="Urban"/>
    <s v="DR"/>
    <s v="PT"/>
    <s v=" Actual Data"/>
    <m/>
    <m/>
    <m/>
    <n v="22635"/>
    <n v="66848"/>
    <n v="229246"/>
    <n v="293849"/>
    <n v="2976219"/>
    <n v="229246"/>
    <n v="293849"/>
    <n v="2976219"/>
    <n v="0"/>
    <n v="0"/>
    <n v="0"/>
    <n v="0"/>
    <n v="0"/>
    <n v="0"/>
    <n v="0"/>
    <n v="0"/>
  </r>
  <r>
    <n v="51445"/>
    <x v="494"/>
    <s v="Y"/>
    <n v="12237376"/>
    <n v="7476.2841165826803"/>
    <n v="1636.83"/>
    <m/>
    <n v="99425"/>
    <x v="2130"/>
    <s v="Full Reporter"/>
    <s v="Urban"/>
    <s v="DR"/>
    <s v="TX"/>
    <s v=" Actual Vehicle Revenue Miles"/>
    <m/>
    <m/>
    <m/>
    <n v="5935"/>
    <n v="18510"/>
    <n v="105222"/>
    <n v="112726"/>
    <n v="780378"/>
    <n v="105222"/>
    <n v="112726"/>
    <n v="780378"/>
    <n v="0"/>
    <n v="0"/>
    <n v="0"/>
    <n v="0"/>
    <n v="0"/>
    <n v="0"/>
    <n v="0"/>
    <n v="0"/>
  </r>
  <r>
    <n v="75340"/>
    <x v="506"/>
    <s v="N"/>
    <n v="2276703"/>
    <n v="3741.1049357327502"/>
    <n v="608.55999999999995"/>
    <m/>
    <n v="99425"/>
    <x v="2130"/>
    <s v="Full Reporter"/>
    <s v="Urban"/>
    <s v="DR"/>
    <s v="PT"/>
    <s v=" Actual Data"/>
    <m/>
    <m/>
    <m/>
    <m/>
    <m/>
    <n v="0"/>
    <n v="0"/>
    <n v="0"/>
    <m/>
    <m/>
    <m/>
    <m/>
    <m/>
    <m/>
    <m/>
    <m/>
    <m/>
    <m/>
    <m/>
  </r>
  <r>
    <n v="75340"/>
    <x v="506"/>
    <s v="N"/>
    <n v="2276703"/>
    <n v="3741.1049357327502"/>
    <n v="608.55999999999995"/>
    <m/>
    <n v="99425"/>
    <x v="2130"/>
    <s v="Full Reporter"/>
    <s v="Urban"/>
    <s v="DR"/>
    <s v="TX"/>
    <s v=" Actual Data"/>
    <m/>
    <m/>
    <m/>
    <m/>
    <m/>
    <n v="0"/>
    <n v="0"/>
    <n v="0"/>
    <m/>
    <m/>
    <m/>
    <m/>
    <m/>
    <m/>
    <m/>
    <m/>
    <m/>
    <m/>
    <m/>
  </r>
  <r>
    <n v="6"/>
    <x v="485"/>
    <s v="N"/>
    <n v="4357850"/>
    <n v="0"/>
    <n v="0"/>
    <s v="9R02"/>
    <n v="99426"/>
    <x v="2131"/>
    <s v="Rural Reporter"/>
    <s v="Rural"/>
    <s v="DR"/>
    <s v="DO"/>
    <m/>
    <m/>
    <m/>
    <m/>
    <n v="2970"/>
    <n v="11236"/>
    <n v="26463"/>
    <m/>
    <n v="532930"/>
    <m/>
    <m/>
    <m/>
    <m/>
    <m/>
    <m/>
    <m/>
    <m/>
    <m/>
    <m/>
    <m/>
  </r>
  <r>
    <n v="4"/>
    <x v="491"/>
    <s v="Y"/>
    <n v="1296856"/>
    <n v="0"/>
    <n v="0"/>
    <m/>
    <n v="99433"/>
    <x v="2132"/>
    <s v="Reduced Reporter"/>
    <s v="Tribe"/>
    <s v="MB"/>
    <s v="DO"/>
    <s v=" Actual Vehicle Revenue Miles"/>
    <m/>
    <m/>
    <m/>
    <n v="7517"/>
    <n v="65800"/>
    <n v="274724"/>
    <n v="0"/>
    <n v="1127834"/>
    <n v="274724"/>
    <n v="0"/>
    <n v="1127834"/>
    <n v="0"/>
    <n v="0"/>
    <n v="0"/>
    <n v="0"/>
    <n v="0"/>
    <n v="0"/>
    <n v="0"/>
    <n v="0"/>
  </r>
  <r>
    <n v="4"/>
    <x v="491"/>
    <s v="Y"/>
    <n v="1296856"/>
    <n v="0"/>
    <n v="0"/>
    <m/>
    <n v="99433"/>
    <x v="2132"/>
    <s v="Reduced Reporter"/>
    <s v="Tribe"/>
    <s v="DR"/>
    <s v="DO"/>
    <s v=" Actual Vehicle Revenue Miles"/>
    <m/>
    <m/>
    <m/>
    <n v="9308"/>
    <n v="5088"/>
    <n v="226870"/>
    <n v="0"/>
    <n v="568076"/>
    <n v="226870"/>
    <n v="0"/>
    <n v="568076"/>
    <n v="0"/>
    <n v="0"/>
    <n v="0"/>
    <n v="0"/>
    <n v="0"/>
    <n v="0"/>
    <n v="0"/>
    <n v="0"/>
  </r>
  <r>
    <n v="60"/>
    <x v="556"/>
    <s v="N"/>
    <n v="49710"/>
    <n v="0"/>
    <n v="0"/>
    <s v="9R06"/>
    <n v="99434"/>
    <x v="2133"/>
    <s v="Rural Reporter"/>
    <s v="Rural"/>
    <s v="DR"/>
    <s v="DO"/>
    <m/>
    <m/>
    <m/>
    <m/>
    <n v="23455"/>
    <n v="25604"/>
    <n v="213032"/>
    <m/>
    <n v="1163310"/>
    <m/>
    <m/>
    <m/>
    <m/>
    <m/>
    <m/>
    <m/>
    <m/>
    <m/>
    <m/>
    <m/>
  </r>
  <r>
    <n v="4"/>
    <x v="491"/>
    <s v="Y"/>
    <n v="1296856"/>
    <n v="0"/>
    <n v="0"/>
    <m/>
    <n v="99436"/>
    <x v="2134"/>
    <s v="Reduced Reporter"/>
    <s v="Tribe"/>
    <s v="MB"/>
    <s v="DO"/>
    <s v=" Actual Vehicle Revenue Miles"/>
    <m/>
    <m/>
    <m/>
    <n v="2769"/>
    <n v="11833"/>
    <n v="51733"/>
    <n v="0"/>
    <n v="548149"/>
    <n v="51733"/>
    <n v="0"/>
    <n v="548149"/>
    <n v="0"/>
    <n v="0"/>
    <n v="0"/>
    <n v="0"/>
    <n v="0"/>
    <n v="0"/>
    <n v="0"/>
    <n v="0"/>
  </r>
  <r>
    <n v="4"/>
    <x v="491"/>
    <s v="N"/>
    <n v="1296856"/>
    <n v="0"/>
    <n v="0"/>
    <s v="9R01"/>
    <n v="99437"/>
    <x v="2135"/>
    <s v="Rural Reporter"/>
    <s v="Rural"/>
    <s v="DR"/>
    <s v="DO"/>
    <m/>
    <m/>
    <m/>
    <m/>
    <n v="2550"/>
    <n v="5244"/>
    <n v="33001"/>
    <m/>
    <n v="244064"/>
    <m/>
    <m/>
    <m/>
    <m/>
    <m/>
    <m/>
    <m/>
    <m/>
    <m/>
    <m/>
    <m/>
  </r>
  <r>
    <n v="4"/>
    <x v="491"/>
    <s v="N"/>
    <n v="1296856"/>
    <n v="0"/>
    <n v="0"/>
    <s v="9R01"/>
    <n v="99441"/>
    <x v="2136"/>
    <s v="Rural Reporter"/>
    <s v="Rural"/>
    <s v="MB"/>
    <s v="DO"/>
    <m/>
    <m/>
    <m/>
    <m/>
    <n v="3640"/>
    <n v="2050"/>
    <n v="43343"/>
    <m/>
    <n v="137871"/>
    <m/>
    <m/>
    <m/>
    <m/>
    <m/>
    <m/>
    <m/>
    <m/>
    <m/>
    <m/>
    <m/>
  </r>
  <r>
    <n v="6"/>
    <x v="485"/>
    <s v="N"/>
    <n v="4357850"/>
    <n v="0"/>
    <n v="0"/>
    <s v="9R02"/>
    <n v="99442"/>
    <x v="2137"/>
    <s v="Rural Reporter"/>
    <s v="Rural"/>
    <s v="MB"/>
    <s v="PT"/>
    <m/>
    <m/>
    <m/>
    <m/>
    <n v="10114"/>
    <n v="22614"/>
    <n v="323277"/>
    <m/>
    <n v="1074141"/>
    <m/>
    <m/>
    <m/>
    <m/>
    <m/>
    <m/>
    <m/>
    <m/>
    <m/>
    <m/>
    <m/>
  </r>
  <r>
    <n v="6"/>
    <x v="485"/>
    <s v="N"/>
    <n v="4357850"/>
    <n v="0"/>
    <n v="0"/>
    <s v="9R02"/>
    <n v="99442"/>
    <x v="2137"/>
    <s v="Rural Reporter"/>
    <s v="Rural"/>
    <s v="DR"/>
    <s v="PT"/>
    <m/>
    <m/>
    <m/>
    <m/>
    <n v="4709"/>
    <n v="5707"/>
    <n v="65563"/>
    <m/>
    <n v="500154"/>
    <m/>
    <m/>
    <m/>
    <m/>
    <m/>
    <m/>
    <m/>
    <m/>
    <m/>
    <m/>
    <m/>
  </r>
  <r>
    <n v="4"/>
    <x v="491"/>
    <s v="N"/>
    <n v="1296856"/>
    <n v="0"/>
    <n v="0"/>
    <s v="9R01"/>
    <n v="99453"/>
    <x v="2138"/>
    <s v="Rural Reporter"/>
    <s v="Rural"/>
    <s v="DR"/>
    <s v="DO"/>
    <m/>
    <m/>
    <m/>
    <m/>
    <n v="904"/>
    <n v="2538"/>
    <n v="11127"/>
    <m/>
    <n v="163555"/>
    <m/>
    <m/>
    <m/>
    <m/>
    <m/>
    <m/>
    <m/>
    <m/>
    <m/>
    <m/>
    <m/>
  </r>
  <r>
    <n v="6"/>
    <x v="485"/>
    <s v="N"/>
    <n v="4357850"/>
    <n v="0"/>
    <n v="0"/>
    <s v="9R02"/>
    <n v="99454"/>
    <x v="2139"/>
    <s v="Rural Reporter"/>
    <s v="Rural"/>
    <s v="MB"/>
    <s v="PT"/>
    <m/>
    <m/>
    <m/>
    <m/>
    <n v="6310"/>
    <n v="30256"/>
    <n v="115493"/>
    <m/>
    <n v="1074718"/>
    <m/>
    <m/>
    <m/>
    <m/>
    <m/>
    <m/>
    <m/>
    <m/>
    <m/>
    <m/>
    <m/>
  </r>
  <r>
    <n v="6"/>
    <x v="485"/>
    <s v="N"/>
    <n v="4357850"/>
    <n v="0"/>
    <n v="0"/>
    <s v="9R02"/>
    <n v="99454"/>
    <x v="2139"/>
    <s v="Rural Reporter"/>
    <s v="Rural"/>
    <s v="CB"/>
    <s v="PT"/>
    <m/>
    <m/>
    <m/>
    <m/>
    <n v="1395"/>
    <n v="9191"/>
    <n v="56446"/>
    <m/>
    <n v="355569"/>
    <m/>
    <m/>
    <m/>
    <m/>
    <m/>
    <m/>
    <m/>
    <m/>
    <m/>
    <m/>
    <m/>
  </r>
  <r>
    <n v="32"/>
    <x v="479"/>
    <s v="N"/>
    <n v="399654"/>
    <n v="0"/>
    <n v="0"/>
    <s v="9R04"/>
    <n v="99473"/>
    <x v="2140"/>
    <s v="Rural Reporter"/>
    <s v="Rural"/>
    <s v="DR"/>
    <s v="DO"/>
    <m/>
    <m/>
    <m/>
    <m/>
    <n v="10652"/>
    <n v="19962"/>
    <n v="204690"/>
    <m/>
    <n v="525920"/>
    <m/>
    <m/>
    <m/>
    <m/>
    <m/>
    <m/>
    <m/>
    <m/>
    <m/>
    <m/>
    <m/>
  </r>
  <r>
    <n v="4"/>
    <x v="491"/>
    <s v="N"/>
    <n v="1296856"/>
    <n v="0"/>
    <n v="0"/>
    <s v="9R01"/>
    <n v="99474"/>
    <x v="2141"/>
    <s v="Rural Reporter"/>
    <s v="Rural"/>
    <s v="MB"/>
    <s v="DO"/>
    <m/>
    <m/>
    <m/>
    <m/>
    <n v="2847"/>
    <n v="2431"/>
    <n v="32806"/>
    <m/>
    <n v="196621"/>
    <m/>
    <m/>
    <m/>
    <m/>
    <m/>
    <m/>
    <m/>
    <m/>
    <m/>
    <m/>
    <m/>
  </r>
  <r>
    <m/>
    <x v="560"/>
    <m/>
    <m/>
    <m/>
    <m/>
    <m/>
    <m/>
    <x v="2142"/>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002F32-E1FF-4E68-A913-EDFDD0A009B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65" firstHeaderRow="1" firstDataRow="1" firstDataCol="1"/>
  <pivotFields count="33">
    <pivotField showAll="0"/>
    <pivotField axis="axisRow" showAll="0">
      <items count="562">
        <item x="384"/>
        <item x="223"/>
        <item x="277"/>
        <item x="186"/>
        <item x="11"/>
        <item x="161"/>
        <item x="20"/>
        <item x="63"/>
        <item x="372"/>
        <item x="377"/>
        <item x="75"/>
        <item x="336"/>
        <item x="100"/>
        <item x="352"/>
        <item x="556"/>
        <item x="439"/>
        <item x="43"/>
        <item x="12"/>
        <item x="304"/>
        <item x="210"/>
        <item x="303"/>
        <item x="203"/>
        <item x="484"/>
        <item x="267"/>
        <item x="224"/>
        <item x="491"/>
        <item x="381"/>
        <item x="517"/>
        <item x="140"/>
        <item x="190"/>
        <item x="162"/>
        <item x="76"/>
        <item x="206"/>
        <item x="163"/>
        <item x="363"/>
        <item x="490"/>
        <item x="107"/>
        <item x="62"/>
        <item x="225"/>
        <item x="55"/>
        <item x="374"/>
        <item x="293"/>
        <item x="292"/>
        <item x="262"/>
        <item x="369"/>
        <item x="128"/>
        <item x="109"/>
        <item x="18"/>
        <item x="316"/>
        <item x="29"/>
        <item x="333"/>
        <item x="253"/>
        <item x="450"/>
        <item x="66"/>
        <item x="184"/>
        <item x="469"/>
        <item x="97"/>
        <item x="330"/>
        <item x="308"/>
        <item x="263"/>
        <item x="8"/>
        <item x="169"/>
        <item x="35"/>
        <item x="455"/>
        <item x="247"/>
        <item x="476"/>
        <item x="167"/>
        <item x="17"/>
        <item x="50"/>
        <item x="115"/>
        <item x="368"/>
        <item x="67"/>
        <item x="557"/>
        <item x="234"/>
        <item x="56"/>
        <item x="485"/>
        <item x="536"/>
        <item x="280"/>
        <item x="170"/>
        <item x="442"/>
        <item x="478"/>
        <item x="260"/>
        <item x="464"/>
        <item x="474"/>
        <item x="426"/>
        <item x="130"/>
        <item x="319"/>
        <item x="235"/>
        <item x="87"/>
        <item x="144"/>
        <item x="91"/>
        <item x="134"/>
        <item x="471"/>
        <item x="305"/>
        <item x="544"/>
        <item x="159"/>
        <item x="212"/>
        <item x="257"/>
        <item x="278"/>
        <item x="245"/>
        <item x="28"/>
        <item x="392"/>
        <item x="451"/>
        <item x="452"/>
        <item x="433"/>
        <item x="217"/>
        <item x="164"/>
        <item x="345"/>
        <item x="281"/>
        <item x="558"/>
        <item x="145"/>
        <item x="486"/>
        <item x="47"/>
        <item x="379"/>
        <item x="389"/>
        <item x="21"/>
        <item x="356"/>
        <item x="266"/>
        <item x="53"/>
        <item x="315"/>
        <item x="525"/>
        <item x="282"/>
        <item x="178"/>
        <item x="254"/>
        <item x="320"/>
        <item x="554"/>
        <item x="344"/>
        <item x="86"/>
        <item x="179"/>
        <item x="390"/>
        <item x="453"/>
        <item x="427"/>
        <item x="294"/>
        <item x="221"/>
        <item x="119"/>
        <item x="59"/>
        <item x="428"/>
        <item x="287"/>
        <item x="192"/>
        <item x="416"/>
        <item x="328"/>
        <item x="532"/>
        <item x="518"/>
        <item x="355"/>
        <item x="251"/>
        <item x="339"/>
        <item x="68"/>
        <item x="415"/>
        <item x="103"/>
        <item x="4"/>
        <item x="264"/>
        <item x="23"/>
        <item x="528"/>
        <item x="256"/>
        <item x="226"/>
        <item x="288"/>
        <item x="405"/>
        <item x="148"/>
        <item x="393"/>
        <item x="265"/>
        <item x="545"/>
        <item x="295"/>
        <item x="204"/>
        <item x="196"/>
        <item x="127"/>
        <item x="343"/>
        <item x="462"/>
        <item x="397"/>
        <item x="307"/>
        <item x="174"/>
        <item x="110"/>
        <item x="92"/>
        <item x="505"/>
        <item x="191"/>
        <item x="172"/>
        <item x="240"/>
        <item x="357"/>
        <item x="146"/>
        <item x="165"/>
        <item x="499"/>
        <item x="83"/>
        <item x="239"/>
        <item x="458"/>
        <item x="443"/>
        <item x="468"/>
        <item x="296"/>
        <item x="30"/>
        <item x="463"/>
        <item x="461"/>
        <item x="269"/>
        <item x="213"/>
        <item x="214"/>
        <item x="193"/>
        <item x="555"/>
        <item x="227"/>
        <item x="151"/>
        <item x="111"/>
        <item x="414"/>
        <item x="543"/>
        <item x="131"/>
        <item x="399"/>
        <item x="117"/>
        <item x="124"/>
        <item x="48"/>
        <item x="200"/>
        <item x="481"/>
        <item x="123"/>
        <item x="475"/>
        <item x="507"/>
        <item x="246"/>
        <item x="149"/>
        <item x="252"/>
        <item x="347"/>
        <item x="482"/>
        <item x="409"/>
        <item x="395"/>
        <item x="358"/>
        <item x="89"/>
        <item x="205"/>
        <item x="9"/>
        <item x="313"/>
        <item x="306"/>
        <item x="309"/>
        <item x="521"/>
        <item x="435"/>
        <item x="423"/>
        <item x="69"/>
        <item x="297"/>
        <item x="155"/>
        <item x="198"/>
        <item x="173"/>
        <item x="244"/>
        <item x="329"/>
        <item x="440"/>
        <item x="195"/>
        <item x="101"/>
        <item x="408"/>
        <item x="438"/>
        <item x="228"/>
        <item x="549"/>
        <item x="483"/>
        <item x="298"/>
        <item x="340"/>
        <item x="424"/>
        <item x="441"/>
        <item x="15"/>
        <item x="270"/>
        <item x="156"/>
        <item x="385"/>
        <item x="209"/>
        <item x="84"/>
        <item x="77"/>
        <item x="180"/>
        <item x="135"/>
        <item x="335"/>
        <item x="271"/>
        <item x="310"/>
        <item x="383"/>
        <item x="456"/>
        <item x="375"/>
        <item x="550"/>
        <item x="417"/>
        <item x="541"/>
        <item x="175"/>
        <item x="118"/>
        <item x="299"/>
        <item x="360"/>
        <item x="388"/>
        <item x="514"/>
        <item x="437"/>
        <item x="354"/>
        <item x="125"/>
        <item x="425"/>
        <item x="242"/>
        <item x="38"/>
        <item x="27"/>
        <item x="45"/>
        <item x="112"/>
        <item x="157"/>
        <item x="325"/>
        <item x="419"/>
        <item x="380"/>
        <item x="487"/>
        <item x="495"/>
        <item x="473"/>
        <item x="522"/>
        <item x="457"/>
        <item x="396"/>
        <item x="13"/>
        <item x="326"/>
        <item x="494"/>
        <item x="413"/>
        <item x="410"/>
        <item x="158"/>
        <item x="361"/>
        <item x="99"/>
        <item x="238"/>
        <item x="542"/>
        <item x="272"/>
        <item x="58"/>
        <item x="36"/>
        <item x="411"/>
        <item x="444"/>
        <item x="350"/>
        <item x="322"/>
        <item x="496"/>
        <item x="559"/>
        <item x="113"/>
        <item x="14"/>
        <item x="39"/>
        <item x="194"/>
        <item x="229"/>
        <item x="400"/>
        <item x="406"/>
        <item x="22"/>
        <item x="136"/>
        <item x="539"/>
        <item x="171"/>
        <item x="327"/>
        <item x="275"/>
        <item x="78"/>
        <item x="283"/>
        <item x="348"/>
        <item x="403"/>
        <item x="273"/>
        <item x="289"/>
        <item x="290"/>
        <item x="477"/>
        <item x="513"/>
        <item x="152"/>
        <item x="459"/>
        <item x="434"/>
        <item x="185"/>
        <item x="551"/>
        <item x="378"/>
        <item x="349"/>
        <item x="460"/>
        <item x="187"/>
        <item x="122"/>
        <item x="250"/>
        <item x="26"/>
        <item x="312"/>
        <item x="137"/>
        <item x="300"/>
        <item x="220"/>
        <item x="10"/>
        <item x="524"/>
        <item x="37"/>
        <item x="138"/>
        <item x="237"/>
        <item x="420"/>
        <item x="479"/>
        <item x="41"/>
        <item x="364"/>
        <item x="60"/>
        <item x="51"/>
        <item x="79"/>
        <item x="373"/>
        <item x="153"/>
        <item x="64"/>
        <item x="54"/>
        <item x="341"/>
        <item x="418"/>
        <item x="141"/>
        <item x="470"/>
        <item x="49"/>
        <item x="236"/>
        <item x="404"/>
        <item x="445"/>
        <item x="279"/>
        <item x="370"/>
        <item x="353"/>
        <item x="16"/>
        <item x="421"/>
        <item x="5"/>
        <item x="181"/>
        <item x="276"/>
        <item x="160"/>
        <item x="512"/>
        <item x="259"/>
        <item x="201"/>
        <item x="533"/>
        <item x="248"/>
        <item x="90"/>
        <item x="154"/>
        <item x="102"/>
        <item x="183"/>
        <item x="314"/>
        <item x="500"/>
        <item x="74"/>
        <item x="509"/>
        <item x="510"/>
        <item x="261"/>
        <item x="105"/>
        <item x="42"/>
        <item x="19"/>
        <item x="176"/>
        <item x="230"/>
        <item x="367"/>
        <item x="189"/>
        <item x="338"/>
        <item x="216"/>
        <item x="547"/>
        <item x="46"/>
        <item x="7"/>
        <item x="61"/>
        <item x="70"/>
        <item x="552"/>
        <item x="33"/>
        <item x="446"/>
        <item x="454"/>
        <item x="231"/>
        <item x="274"/>
        <item x="143"/>
        <item x="465"/>
        <item x="129"/>
        <item x="530"/>
        <item x="480"/>
        <item x="34"/>
        <item x="93"/>
        <item x="73"/>
        <item x="506"/>
        <item x="98"/>
        <item x="324"/>
        <item x="82"/>
        <item x="147"/>
        <item x="317"/>
        <item x="215"/>
        <item x="199"/>
        <item x="331"/>
        <item x="502"/>
        <item x="302"/>
        <item x="6"/>
        <item x="519"/>
        <item x="120"/>
        <item x="447"/>
        <item x="407"/>
        <item x="365"/>
        <item x="504"/>
        <item x="488"/>
        <item x="232"/>
        <item x="489"/>
        <item x="211"/>
        <item x="538"/>
        <item x="386"/>
        <item x="342"/>
        <item x="503"/>
        <item x="534"/>
        <item x="492"/>
        <item x="394"/>
        <item x="523"/>
        <item x="501"/>
        <item x="65"/>
        <item x="166"/>
        <item x="104"/>
        <item x="520"/>
        <item x="0"/>
        <item x="321"/>
        <item x="391"/>
        <item x="376"/>
        <item x="546"/>
        <item x="515"/>
        <item x="429"/>
        <item x="449"/>
        <item x="412"/>
        <item x="301"/>
        <item x="197"/>
        <item x="466"/>
        <item x="346"/>
        <item x="219"/>
        <item x="2"/>
        <item x="207"/>
        <item x="258"/>
        <item x="318"/>
        <item x="44"/>
        <item x="422"/>
        <item x="284"/>
        <item x="241"/>
        <item x="291"/>
        <item x="472"/>
        <item x="436"/>
        <item x="337"/>
        <item x="116"/>
        <item x="133"/>
        <item x="334"/>
        <item x="497"/>
        <item x="218"/>
        <item x="71"/>
        <item x="182"/>
        <item x="168"/>
        <item x="508"/>
        <item x="387"/>
        <item x="139"/>
        <item x="311"/>
        <item x="401"/>
        <item x="362"/>
        <item x="243"/>
        <item x="359"/>
        <item x="537"/>
        <item x="202"/>
        <item x="285"/>
        <item x="431"/>
        <item x="498"/>
        <item x="351"/>
        <item x="80"/>
        <item x="511"/>
        <item x="553"/>
        <item x="371"/>
        <item x="540"/>
        <item x="188"/>
        <item x="32"/>
        <item x="398"/>
        <item x="448"/>
        <item x="72"/>
        <item x="529"/>
        <item x="255"/>
        <item x="531"/>
        <item x="332"/>
        <item x="57"/>
        <item x="222"/>
        <item x="402"/>
        <item x="535"/>
        <item x="81"/>
        <item x="249"/>
        <item x="94"/>
        <item x="95"/>
        <item x="527"/>
        <item x="366"/>
        <item x="108"/>
        <item x="31"/>
        <item x="1"/>
        <item x="96"/>
        <item x="24"/>
        <item x="52"/>
        <item x="430"/>
        <item x="85"/>
        <item x="493"/>
        <item x="323"/>
        <item x="25"/>
        <item x="88"/>
        <item x="114"/>
        <item x="382"/>
        <item x="432"/>
        <item x="121"/>
        <item x="106"/>
        <item x="142"/>
        <item x="126"/>
        <item x="150"/>
        <item x="177"/>
        <item x="268"/>
        <item x="526"/>
        <item x="40"/>
        <item x="467"/>
        <item x="3"/>
        <item x="233"/>
        <item x="132"/>
        <item x="286"/>
        <item x="516"/>
        <item x="548"/>
        <item x="208"/>
        <item x="560"/>
        <item t="default"/>
      </items>
    </pivotField>
    <pivotField showAll="0"/>
    <pivotField showAll="0"/>
    <pivotField showAll="0"/>
    <pivotField showAll="0"/>
    <pivotField showAll="0"/>
    <pivotField showAll="0"/>
    <pivotField showAll="0">
      <items count="2144">
        <item x="1671"/>
        <item x="877"/>
        <item x="256"/>
        <item x="1071"/>
        <item x="1947"/>
        <item x="1310"/>
        <item x="411"/>
        <item x="135"/>
        <item x="271"/>
        <item x="192"/>
        <item x="651"/>
        <item x="464"/>
        <item x="807"/>
        <item x="642"/>
        <item x="1890"/>
        <item x="1385"/>
        <item x="33"/>
        <item x="827"/>
        <item x="322"/>
        <item x="846"/>
        <item x="1464"/>
        <item x="466"/>
        <item x="1959"/>
        <item x="547"/>
        <item x="353"/>
        <item x="1261"/>
        <item x="2044"/>
        <item x="2133"/>
        <item x="1533"/>
        <item x="1970"/>
        <item x="1646"/>
        <item x="955"/>
        <item x="422"/>
        <item x="829"/>
        <item x="1932"/>
        <item x="1216"/>
        <item x="443"/>
        <item x="839"/>
        <item x="1829"/>
        <item x="1105"/>
        <item x="1392"/>
        <item x="1469"/>
        <item x="1150"/>
        <item x="882"/>
        <item x="453"/>
        <item x="1049"/>
        <item x="1395"/>
        <item x="390"/>
        <item x="224"/>
        <item x="194"/>
        <item x="1269"/>
        <item x="58"/>
        <item x="770"/>
        <item x="1159"/>
        <item x="1166"/>
        <item x="40"/>
        <item x="1435"/>
        <item x="1440"/>
        <item x="1085"/>
        <item x="522"/>
        <item x="888"/>
        <item x="823"/>
        <item x="500"/>
        <item x="633"/>
        <item x="650"/>
        <item x="624"/>
        <item x="1654"/>
        <item x="1658"/>
        <item x="841"/>
        <item x="1463"/>
        <item x="1284"/>
        <item x="867"/>
        <item x="700"/>
        <item x="698"/>
        <item x="423"/>
        <item x="731"/>
        <item x="739"/>
        <item x="428"/>
        <item x="302"/>
        <item x="1141"/>
        <item x="768"/>
        <item x="96"/>
        <item x="442"/>
        <item x="1176"/>
        <item x="1186"/>
        <item x="612"/>
        <item x="944"/>
        <item x="924"/>
        <item x="774"/>
        <item x="1408"/>
        <item x="359"/>
        <item x="1158"/>
        <item x="207"/>
        <item x="16"/>
        <item x="1809"/>
        <item x="50"/>
        <item x="1221"/>
        <item x="279"/>
        <item x="629"/>
        <item x="150"/>
        <item x="1226"/>
        <item x="182"/>
        <item x="1466"/>
        <item x="857"/>
        <item x="1470"/>
        <item x="1813"/>
        <item x="832"/>
        <item x="517"/>
        <item x="1724"/>
        <item x="1516"/>
        <item x="1465"/>
        <item x="1847"/>
        <item x="865"/>
        <item x="467"/>
        <item x="885"/>
        <item x="987"/>
        <item x="960"/>
        <item x="683"/>
        <item x="2113"/>
        <item x="1558"/>
        <item x="1135"/>
        <item x="1647"/>
        <item x="999"/>
        <item x="417"/>
        <item x="712"/>
        <item x="367"/>
        <item x="424"/>
        <item x="887"/>
        <item x="513"/>
        <item x="1280"/>
        <item x="136"/>
        <item x="884"/>
        <item x="1046"/>
        <item x="1026"/>
        <item x="1053"/>
        <item x="413"/>
        <item x="387"/>
        <item x="190"/>
        <item x="1095"/>
        <item x="1114"/>
        <item x="1125"/>
        <item x="1350"/>
        <item x="675"/>
        <item x="532"/>
        <item x="298"/>
        <item x="147"/>
        <item x="1782"/>
        <item x="234"/>
        <item x="506"/>
        <item x="1161"/>
        <item x="1312"/>
        <item x="792"/>
        <item x="1756"/>
        <item x="641"/>
        <item x="1076"/>
        <item x="714"/>
        <item x="1003"/>
        <item x="1587"/>
        <item x="430"/>
        <item x="1546"/>
        <item x="1968"/>
        <item x="1873"/>
        <item x="634"/>
        <item x="1728"/>
        <item x="1155"/>
        <item x="2137"/>
        <item x="1432"/>
        <item x="1441"/>
        <item x="813"/>
        <item x="1984"/>
        <item x="468"/>
        <item x="1705"/>
        <item x="354"/>
        <item x="1637"/>
        <item x="1456"/>
        <item x="1765"/>
        <item x="1818"/>
        <item x="1827"/>
        <item x="164"/>
        <item x="179"/>
        <item x="484"/>
        <item x="1541"/>
        <item x="285"/>
        <item x="299"/>
        <item x="1496"/>
        <item x="1333"/>
        <item x="951"/>
        <item x="233"/>
        <item x="1345"/>
        <item x="1092"/>
        <item x="1048"/>
        <item x="1057"/>
        <item x="1070"/>
        <item x="899"/>
        <item x="1973"/>
        <item x="1749"/>
        <item x="708"/>
        <item x="174"/>
        <item x="1087"/>
        <item x="1106"/>
        <item x="747"/>
        <item x="889"/>
        <item x="103"/>
        <item x="809"/>
        <item x="1803"/>
        <item x="407"/>
        <item x="1808"/>
        <item x="1650"/>
        <item x="1215"/>
        <item x="658"/>
        <item x="117"/>
        <item x="1462"/>
        <item x="1292"/>
        <item x="1919"/>
        <item x="950"/>
        <item x="648"/>
        <item x="898"/>
        <item x="511"/>
        <item x="1038"/>
        <item x="864"/>
        <item x="579"/>
        <item x="914"/>
        <item x="240"/>
        <item x="933"/>
        <item x="1471"/>
        <item x="1330"/>
        <item x="43"/>
        <item x="32"/>
        <item x="463"/>
        <item x="1474"/>
        <item x="416"/>
        <item x="373"/>
        <item x="477"/>
        <item x="1080"/>
        <item x="1089"/>
        <item x="970"/>
        <item x="558"/>
        <item x="1107"/>
        <item x="571"/>
        <item x="1594"/>
        <item x="502"/>
        <item x="753"/>
        <item x="479"/>
        <item x="759"/>
        <item x="327"/>
        <item x="1090"/>
        <item x="34"/>
        <item x="2115"/>
        <item x="236"/>
        <item x="310"/>
        <item x="799"/>
        <item x="592"/>
        <item x="1492"/>
        <item x="1701"/>
        <item x="1848"/>
        <item x="972"/>
        <item x="1270"/>
        <item x="26"/>
        <item x="1315"/>
        <item x="1198"/>
        <item x="825"/>
        <item x="1849"/>
        <item x="842"/>
        <item x="1316"/>
        <item x="2100"/>
        <item x="1317"/>
        <item x="123"/>
        <item x="1879"/>
        <item x="1891"/>
        <item x="1745"/>
        <item x="1343"/>
        <item x="1993"/>
        <item x="47"/>
        <item x="498"/>
        <item x="1332"/>
        <item x="1336"/>
        <item x="381"/>
        <item x="1994"/>
        <item x="1578"/>
        <item x="1245"/>
        <item x="1314"/>
        <item x="854"/>
        <item x="541"/>
        <item x="366"/>
        <item x="918"/>
        <item x="1913"/>
        <item x="2057"/>
        <item x="1344"/>
        <item x="2034"/>
        <item x="2060"/>
        <item x="483"/>
        <item x="493"/>
        <item x="1961"/>
        <item x="2063"/>
        <item x="1995"/>
        <item x="1996"/>
        <item x="1997"/>
        <item x="457"/>
        <item x="175"/>
        <item x="1111"/>
        <item x="201"/>
        <item x="945"/>
        <item x="1329"/>
        <item x="1228"/>
        <item x="1180"/>
        <item x="1173"/>
        <item x="1998"/>
        <item x="1999"/>
        <item x="2000"/>
        <item x="986"/>
        <item x="1672"/>
        <item x="2105"/>
        <item x="1258"/>
        <item x="121"/>
        <item x="1517"/>
        <item x="218"/>
        <item x="2001"/>
        <item x="1206"/>
        <item x="1710"/>
        <item x="2109"/>
        <item x="1739"/>
        <item x="1060"/>
        <item x="1553"/>
        <item x="1565"/>
        <item x="611"/>
        <item x="1759"/>
        <item x="527"/>
        <item x="372"/>
        <item x="1585"/>
        <item x="1327"/>
        <item x="2066"/>
        <item x="2002"/>
        <item x="663"/>
        <item x="2003"/>
        <item x="2103"/>
        <item x="1951"/>
        <item x="91"/>
        <item x="1421"/>
        <item x="2004"/>
        <item x="1612"/>
        <item x="1719"/>
        <item x="1518"/>
        <item x="775"/>
        <item x="2005"/>
        <item x="1687"/>
        <item x="486"/>
        <item x="365"/>
        <item x="994"/>
        <item x="2084"/>
        <item x="1289"/>
        <item x="2031"/>
        <item x="545"/>
        <item x="1377"/>
        <item x="630"/>
        <item x="1625"/>
        <item x="1449"/>
        <item x="653"/>
        <item x="1711"/>
        <item x="1526"/>
        <item x="1018"/>
        <item x="1652"/>
        <item x="1912"/>
        <item x="2006"/>
        <item x="598"/>
        <item x="1384"/>
        <item x="2095"/>
        <item x="664"/>
        <item x="1529"/>
        <item x="2046"/>
        <item x="315"/>
        <item x="1916"/>
        <item x="38"/>
        <item x="67"/>
        <item x="2053"/>
        <item x="2007"/>
        <item x="1675"/>
        <item x="1828"/>
        <item x="2008"/>
        <item x="1909"/>
        <item x="668"/>
        <item x="1016"/>
        <item x="379"/>
        <item x="1519"/>
        <item x="1954"/>
        <item x="971"/>
        <item x="654"/>
        <item x="1017"/>
        <item x="1400"/>
        <item x="1989"/>
        <item x="1545"/>
        <item x="991"/>
        <item x="1858"/>
        <item x="2068"/>
        <item x="1604"/>
        <item x="2073"/>
        <item x="1247"/>
        <item x="2009"/>
        <item x="1521"/>
        <item x="1792"/>
        <item x="544"/>
        <item x="956"/>
        <item x="981"/>
        <item x="1167"/>
        <item x="1381"/>
        <item x="1626"/>
        <item x="2010"/>
        <item x="1319"/>
        <item x="1451"/>
        <item x="2086"/>
        <item x="811"/>
        <item x="2093"/>
        <item x="1406"/>
        <item x="957"/>
        <item x="4"/>
        <item x="1618"/>
        <item x="376"/>
        <item x="1927"/>
        <item x="1709"/>
        <item x="1366"/>
        <item x="487"/>
        <item x="1175"/>
        <item x="1717"/>
        <item x="1579"/>
        <item x="895"/>
        <item x="1356"/>
        <item x="834"/>
        <item x="1433"/>
        <item x="389"/>
        <item x="1185"/>
        <item x="1900"/>
        <item x="523"/>
        <item x="581"/>
        <item x="507"/>
        <item x="1254"/>
        <item x="1328"/>
        <item x="1911"/>
        <item x="488"/>
        <item x="820"/>
        <item x="806"/>
        <item x="2128"/>
        <item x="1906"/>
        <item x="2011"/>
        <item x="255"/>
        <item x="1815"/>
        <item x="336"/>
        <item x="1653"/>
        <item x="1714"/>
        <item x="1352"/>
        <item x="1589"/>
        <item x="919"/>
        <item x="546"/>
        <item x="548"/>
        <item x="2069"/>
        <item x="757"/>
        <item x="1419"/>
        <item x="660"/>
        <item x="401"/>
        <item x="1039"/>
        <item x="531"/>
        <item x="400"/>
        <item x="984"/>
        <item x="1586"/>
        <item x="489"/>
        <item x="1079"/>
        <item x="619"/>
        <item x="1425"/>
        <item x="1584"/>
        <item x="323"/>
        <item x="1371"/>
        <item x="1162"/>
        <item x="1621"/>
        <item x="1140"/>
        <item x="2012"/>
        <item x="535"/>
        <item x="1536"/>
        <item x="2013"/>
        <item x="1263"/>
        <item x="1527"/>
        <item x="949"/>
        <item x="492"/>
        <item x="597"/>
        <item x="985"/>
        <item x="1171"/>
        <item x="526"/>
        <item x="1370"/>
        <item x="1532"/>
        <item x="920"/>
        <item x="793"/>
        <item x="1688"/>
        <item x="540"/>
        <item x="480"/>
        <item x="997"/>
        <item x="921"/>
        <item x="637"/>
        <item x="1800"/>
        <item x="1898"/>
        <item x="1008"/>
        <item x="1931"/>
        <item x="1334"/>
        <item x="1204"/>
        <item x="2035"/>
        <item x="1649"/>
        <item x="1322"/>
        <item x="1346"/>
        <item x="1457"/>
        <item x="661"/>
        <item x="665"/>
        <item x="1819"/>
        <item x="1538"/>
        <item x="1362"/>
        <item x="116"/>
        <item x="39"/>
        <item x="1665"/>
        <item x="655"/>
        <item x="1511"/>
        <item x="1958"/>
        <item x="1942"/>
        <item x="237"/>
        <item x="14"/>
        <item x="1940"/>
        <item x="1631"/>
        <item x="1726"/>
        <item x="1323"/>
        <item x="2016"/>
        <item x="1055"/>
        <item x="1964"/>
        <item x="922"/>
        <item x="2017"/>
        <item x="2018"/>
        <item x="1224"/>
        <item x="1035"/>
        <item x="1975"/>
        <item x="1266"/>
        <item x="666"/>
        <item x="2101"/>
        <item x="1235"/>
        <item x="1240"/>
        <item x="1567"/>
        <item x="1072"/>
        <item x="1685"/>
        <item x="1262"/>
        <item x="772"/>
        <item x="2019"/>
        <item x="1365"/>
        <item x="1666"/>
        <item x="2102"/>
        <item x="1479"/>
        <item x="293"/>
        <item x="1244"/>
        <item x="481"/>
        <item x="1257"/>
        <item x="980"/>
        <item x="935"/>
        <item x="1036"/>
        <item x="48"/>
        <item x="1290"/>
        <item x="1839"/>
        <item x="656"/>
        <item x="1736"/>
        <item x="518"/>
        <item x="1058"/>
        <item x="1337"/>
        <item x="2020"/>
        <item x="1910"/>
        <item x="2021"/>
        <item x="519"/>
        <item x="941"/>
        <item x="1982"/>
        <item x="1562"/>
        <item x="613"/>
        <item x="1573"/>
        <item x="173"/>
        <item x="835"/>
        <item x="2058"/>
        <item x="1591"/>
        <item x="1599"/>
        <item x="1143"/>
        <item x="1610"/>
        <item x="1145"/>
        <item x="953"/>
        <item x="1508"/>
        <item x="677"/>
        <item x="1613"/>
        <item x="1896"/>
        <item x="563"/>
        <item x="2076"/>
        <item x="334"/>
        <item x="1001"/>
        <item x="328"/>
        <item x="926"/>
        <item x="1044"/>
        <item x="497"/>
        <item x="788"/>
        <item x="2129"/>
        <item x="662"/>
        <item x="106"/>
        <item x="1936"/>
        <item x="1971"/>
        <item x="351"/>
        <item x="1634"/>
        <item x="1904"/>
        <item x="2023"/>
        <item x="845"/>
        <item x="1340"/>
        <item x="1636"/>
        <item x="1200"/>
        <item x="1265"/>
        <item x="20"/>
        <item x="667"/>
        <item x="1326"/>
        <item x="338"/>
        <item x="1230"/>
        <item x="1467"/>
        <item x="44"/>
        <item x="1237"/>
        <item x="1713"/>
        <item x="68"/>
        <item x="1073"/>
        <item x="923"/>
        <item x="456"/>
        <item x="485"/>
        <item x="1720"/>
        <item x="1972"/>
        <item x="1243"/>
        <item x="1252"/>
        <item x="1052"/>
        <item x="1067"/>
        <item x="2049"/>
        <item x="2055"/>
        <item x="1093"/>
        <item x="1102"/>
        <item x="1921"/>
        <item x="976"/>
        <item x="673"/>
        <item x="549"/>
        <item x="530"/>
        <item x="2024"/>
        <item x="1955"/>
        <item x="1410"/>
        <item x="1382"/>
        <item x="1670"/>
        <item x="649"/>
        <item x="559"/>
        <item x="1946"/>
        <item x="1509"/>
        <item x="1010"/>
        <item x="122"/>
        <item x="1956"/>
        <item x="1354"/>
        <item x="2025"/>
        <item x="1922"/>
        <item x="1884"/>
        <item x="1893"/>
        <item x="1241"/>
        <item x="1933"/>
        <item x="903"/>
        <item x="21"/>
        <item x="1253"/>
        <item x="2108"/>
        <item x="1045"/>
        <item x="973"/>
        <item x="1027"/>
        <item x="2045"/>
        <item x="1335"/>
        <item x="1557"/>
        <item x="1990"/>
        <item x="73"/>
        <item x="1915"/>
        <item x="1522"/>
        <item x="1708"/>
        <item x="1576"/>
        <item x="1403"/>
        <item x="2061"/>
        <item x="2026"/>
        <item x="1414"/>
        <item x="2027"/>
        <item x="181"/>
        <item x="552"/>
        <item x="1513"/>
        <item x="936"/>
        <item x="1727"/>
        <item x="1530"/>
        <item x="1781"/>
        <item x="1144"/>
        <item x="1287"/>
        <item x="454"/>
        <item x="2081"/>
        <item x="512"/>
        <item x="897"/>
        <item x="1628"/>
        <item x="964"/>
        <item x="1953"/>
        <item x="1190"/>
        <item x="1886"/>
        <item x="1963"/>
        <item x="1905"/>
        <item x="1966"/>
        <item x="1358"/>
        <item x="1949"/>
        <item x="1945"/>
        <item x="678"/>
        <item x="1021"/>
        <item x="1412"/>
        <item x="1078"/>
        <item x="1926"/>
        <item x="1325"/>
        <item x="1568"/>
        <item x="2131"/>
        <item x="1101"/>
        <item x="1112"/>
        <item x="295"/>
        <item x="979"/>
        <item x="1124"/>
        <item x="1137"/>
        <item x="975"/>
        <item x="1033"/>
        <item x="2028"/>
        <item x="2029"/>
        <item x="1445"/>
        <item x="1614"/>
        <item x="1156"/>
        <item x="2030"/>
        <item x="1525"/>
        <item x="1341"/>
        <item x="1624"/>
        <item x="896"/>
        <item x="37"/>
        <item x="404"/>
        <item x="2138"/>
        <item x="490"/>
        <item x="1178"/>
        <item x="107"/>
        <item x="5"/>
        <item x="108"/>
        <item x="817"/>
        <item x="1455"/>
        <item x="75"/>
        <item x="1217"/>
        <item x="469"/>
        <item x="22"/>
        <item x="1664"/>
        <item x="849"/>
        <item x="1677"/>
        <item x="1876"/>
        <item x="1012"/>
        <item x="1108"/>
        <item x="313"/>
        <item x="1182"/>
        <item x="125"/>
        <item x="828"/>
        <item x="539"/>
        <item x="1821"/>
        <item x="41"/>
        <item x="1660"/>
        <item x="1213"/>
        <item x="578"/>
        <item x="460"/>
        <item x="1459"/>
        <item x="114"/>
        <item x="848"/>
        <item x="119"/>
        <item x="1236"/>
        <item x="501"/>
        <item x="869"/>
        <item x="1318"/>
        <item x="1582"/>
        <item x="1409"/>
        <item x="707"/>
        <item x="1615"/>
        <item x="99"/>
        <item x="1836"/>
        <item x="1772"/>
        <item x="782"/>
        <item x="1673"/>
        <item x="1472"/>
        <item x="1874"/>
        <item x="264"/>
        <item x="1368"/>
        <item x="1844"/>
        <item x="54"/>
        <item x="3"/>
        <item x="55"/>
        <item x="178"/>
        <item x="160"/>
        <item x="159"/>
        <item x="165"/>
        <item x="166"/>
        <item x="188"/>
        <item x="187"/>
        <item x="1794"/>
        <item x="172"/>
        <item x="76"/>
        <item x="741"/>
        <item x="1347"/>
        <item x="326"/>
        <item x="1306"/>
        <item x="94"/>
        <item x="550"/>
        <item x="395"/>
        <item x="1220"/>
        <item x="2106"/>
        <item x="282"/>
        <item x="288"/>
        <item x="476"/>
        <item x="861"/>
        <item x="1304"/>
        <item x="2104"/>
        <item x="284"/>
        <item x="542"/>
        <item x="394"/>
        <item x="2089"/>
        <item x="465"/>
        <item x="2087"/>
        <item x="292"/>
        <item x="906"/>
        <item x="1535"/>
        <item x="1988"/>
        <item x="1201"/>
        <item x="1210"/>
        <item x="360"/>
        <item x="402"/>
        <item x="1991"/>
        <item x="291"/>
        <item x="1722"/>
        <item x="510"/>
        <item x="952"/>
        <item x="287"/>
        <item x="2094"/>
        <item x="325"/>
        <item x="24"/>
        <item x="1962"/>
        <item x="332"/>
        <item x="248"/>
        <item x="1974"/>
        <item x="1544"/>
        <item x="2072"/>
        <item x="1924"/>
        <item x="2032"/>
        <item x="509"/>
        <item x="1295"/>
        <item x="1031"/>
        <item x="1006"/>
        <item x="838"/>
        <item x="843"/>
        <item x="56"/>
        <item x="140"/>
        <item x="632"/>
        <item x="448"/>
        <item x="871"/>
        <item x="1255"/>
        <item x="1047"/>
        <item x="687"/>
        <item x="1853"/>
        <item x="1437"/>
        <item x="726"/>
        <item x="280"/>
        <item x="77"/>
        <item x="1776"/>
        <item x="755"/>
        <item x="1348"/>
        <item x="766"/>
        <item x="1791"/>
        <item x="783"/>
        <item x="573"/>
        <item x="791"/>
        <item x="1574"/>
        <item x="740"/>
        <item x="1120"/>
        <item x="1030"/>
        <item x="385"/>
        <item x="1601"/>
        <item x="1142"/>
        <item x="1420"/>
        <item x="763"/>
        <item x="1367"/>
        <item x="1731"/>
        <item x="1712"/>
        <item x="1520"/>
        <item x="1473"/>
        <item x="995"/>
        <item x="1549"/>
        <item x="1742"/>
        <item x="1747"/>
        <item x="1870"/>
        <item x="410"/>
        <item x="419"/>
        <item x="894"/>
        <item x="719"/>
        <item x="1769"/>
        <item x="1597"/>
        <item x="761"/>
        <item x="1151"/>
        <item x="437"/>
        <item x="2080"/>
        <item x="1293"/>
        <item x="229"/>
        <item x="215"/>
        <item x="940"/>
        <item x="1550"/>
        <item x="1050"/>
        <item x="689"/>
        <item x="239"/>
        <item x="1760"/>
        <item x="533"/>
        <item x="1764"/>
        <item x="1603"/>
        <item x="1785"/>
        <item x="1418"/>
        <item x="616"/>
        <item x="1423"/>
        <item x="890"/>
        <item x="1617"/>
        <item x="397"/>
        <item x="2079"/>
        <item x="1062"/>
        <item x="1992"/>
        <item x="1074"/>
        <item x="742"/>
        <item x="750"/>
        <item x="1133"/>
        <item x="1983"/>
        <item x="1417"/>
        <item x="764"/>
        <item x="2124"/>
        <item x="2078"/>
        <item x="1622"/>
        <item x="441"/>
        <item x="1810"/>
        <item x="355"/>
        <item x="514"/>
        <item x="697"/>
        <item x="307"/>
        <item x="193"/>
        <item x="723"/>
        <item x="36"/>
        <item x="378"/>
        <item x="752"/>
        <item x="433"/>
        <item x="1859"/>
        <item x="2116"/>
        <item x="1732"/>
        <item x="1297"/>
        <item x="1174"/>
        <item x="1183"/>
        <item x="1805"/>
        <item x="1555"/>
        <item x="713"/>
        <item x="787"/>
        <item x="798"/>
        <item x="1796"/>
        <item x="1543"/>
        <item x="816"/>
        <item x="674"/>
        <item x="1279"/>
        <item x="1015"/>
        <item x="1939"/>
        <item x="470"/>
        <item x="931"/>
        <item x="810"/>
        <item x="1850"/>
        <item x="1369"/>
        <item x="1723"/>
        <item x="958"/>
        <item x="1320"/>
        <item x="1199"/>
        <item x="1648"/>
        <item x="1083"/>
        <item x="1663"/>
        <item x="340"/>
        <item x="1238"/>
        <item x="213"/>
        <item x="593"/>
        <item x="382"/>
        <item x="1741"/>
        <item x="2050"/>
        <item x="1500"/>
        <item x="1307"/>
        <item x="330"/>
        <item x="1239"/>
        <item x="874"/>
        <item x="1684"/>
        <item x="1699"/>
        <item x="1737"/>
        <item x="63"/>
        <item x="414"/>
        <item x="959"/>
        <item x="639"/>
        <item x="711"/>
        <item x="730"/>
        <item x="1116"/>
        <item x="751"/>
        <item x="2134"/>
        <item x="100"/>
        <item x="1170"/>
        <item x="800"/>
        <item x="1812"/>
        <item x="281"/>
        <item x="1219"/>
        <item x="1907"/>
        <item x="1363"/>
        <item x="1881"/>
        <item x="1892"/>
        <item x="1461"/>
        <item x="1825"/>
        <item x="574"/>
        <item x="1503"/>
        <item x="1501"/>
        <item x="1832"/>
        <item x="1690"/>
        <item x="2043"/>
        <item x="615"/>
        <item x="688"/>
        <item x="1477"/>
        <item x="1275"/>
        <item x="1091"/>
        <item x="78"/>
        <item x="82"/>
        <item x="83"/>
        <item x="1718"/>
        <item x="169"/>
        <item x="162"/>
        <item x="934"/>
        <item x="156"/>
        <item x="962"/>
        <item x="1123"/>
        <item x="350"/>
        <item x="161"/>
        <item x="966"/>
        <item x="155"/>
        <item x="348"/>
        <item x="349"/>
        <item x="1716"/>
        <item x="200"/>
        <item x="170"/>
        <item x="306"/>
        <item x="475"/>
        <item x="779"/>
        <item x="1011"/>
        <item x="525"/>
        <item x="1188"/>
        <item x="1069"/>
        <item x="1570"/>
        <item x="575"/>
        <item x="1482"/>
        <item x="727"/>
        <item x="51"/>
        <item x="1755"/>
        <item x="127"/>
        <item x="577"/>
        <item x="736"/>
        <item x="746"/>
        <item x="1274"/>
        <item x="297"/>
        <item x="1157"/>
        <item x="794"/>
        <item x="1032"/>
        <item x="1181"/>
        <item x="808"/>
        <item x="1028"/>
        <item x="384"/>
        <item x="1641"/>
        <item x="818"/>
        <item x="833"/>
        <item x="113"/>
        <item x="1373"/>
        <item x="1225"/>
        <item x="851"/>
        <item x="1668"/>
        <item x="2114"/>
        <item x="1834"/>
        <item x="684"/>
        <item x="1552"/>
        <item x="1393"/>
        <item x="1750"/>
        <item x="2056"/>
        <item x="646"/>
        <item x="1130"/>
        <item x="915"/>
        <item x="1100"/>
        <item x="608"/>
        <item x="1308"/>
        <item x="583"/>
        <item x="1121"/>
        <item x="1868"/>
        <item x="1360"/>
        <item x="516"/>
        <item x="718"/>
        <item x="631"/>
        <item x="87"/>
        <item x="1607"/>
        <item x="81"/>
        <item x="2123"/>
        <item x="223"/>
        <item x="163"/>
        <item x="2132"/>
        <item x="1172"/>
        <item x="257"/>
        <item x="1801"/>
        <item x="1804"/>
        <item x="2059"/>
        <item x="2065"/>
        <item x="474"/>
        <item x="1146"/>
        <item x="1153"/>
        <item x="1147"/>
        <item x="231"/>
        <item x="62"/>
        <item x="777"/>
        <item x="1494"/>
        <item x="1981"/>
        <item x="1438"/>
        <item x="1444"/>
        <item x="1643"/>
        <item x="555"/>
        <item x="444"/>
        <item x="961"/>
        <item x="17"/>
        <item x="118"/>
        <item x="1248"/>
        <item x="948"/>
        <item x="1043"/>
        <item x="1706"/>
        <item x="1551"/>
        <item x="1064"/>
        <item x="71"/>
        <item x="209"/>
        <item x="858"/>
        <item x="1034"/>
        <item x="886"/>
        <item x="529"/>
        <item x="515"/>
        <item x="186"/>
        <item x="1743"/>
        <item x="370"/>
        <item x="733"/>
        <item x="1575"/>
        <item x="1407"/>
        <item x="1357"/>
        <item x="85"/>
        <item x="756"/>
        <item x="1294"/>
        <item x="1149"/>
        <item x="1531"/>
        <item x="710"/>
        <item x="45"/>
        <item x="2119"/>
        <item x="8"/>
        <item x="1088"/>
        <item x="1098"/>
        <item x="345"/>
        <item x="1118"/>
        <item x="1288"/>
        <item x="1515"/>
        <item x="1691"/>
        <item x="270"/>
        <item x="137"/>
        <item x="1138"/>
        <item x="1787"/>
        <item x="204"/>
        <item x="2077"/>
        <item x="785"/>
        <item x="105"/>
        <item x="61"/>
        <item x="1305"/>
        <item x="1413"/>
        <item x="1802"/>
        <item x="1642"/>
        <item x="0"/>
        <item x="1965"/>
        <item x="1488"/>
        <item x="18"/>
        <item x="9"/>
        <item x="1397"/>
        <item x="72"/>
        <item x="1082"/>
        <item x="601"/>
        <item x="42"/>
        <item x="735"/>
        <item x="1278"/>
        <item x="1285"/>
        <item x="1342"/>
        <item x="1103"/>
        <item x="431"/>
        <item x="589"/>
        <item x="1779"/>
        <item x="1271"/>
        <item x="2038"/>
        <item x="2074"/>
        <item x="508"/>
        <item x="265"/>
        <item x="1627"/>
        <item x="989"/>
        <item x="1620"/>
        <item x="652"/>
        <item x="1179"/>
        <item x="1798"/>
        <item x="143"/>
        <item x="1640"/>
        <item x="6"/>
        <item x="2097"/>
        <item x="1502"/>
        <item x="836"/>
        <item x="1023"/>
        <item x="855"/>
        <item x="505"/>
        <item x="1281"/>
        <item x="536"/>
        <item x="352"/>
        <item x="129"/>
        <item x="1232"/>
        <item x="863"/>
        <item x="273"/>
        <item x="873"/>
        <item x="878"/>
        <item x="303"/>
        <item x="109"/>
        <item x="154"/>
        <item x="494"/>
        <item x="1748"/>
        <item x="694"/>
        <item x="1754"/>
        <item x="1571"/>
        <item x="1009"/>
        <item x="729"/>
        <item x="1104"/>
        <item x="1115"/>
        <item x="1426"/>
        <item x="977"/>
        <item x="706"/>
        <item x="724"/>
        <item x="79"/>
        <item x="1773"/>
        <item x="1452"/>
        <item x="1569"/>
        <item x="438"/>
        <item x="1938"/>
        <item x="1209"/>
        <item x="1020"/>
        <item x="1434"/>
        <item x="1184"/>
        <item x="1443"/>
        <item x="1207"/>
        <item x="1897"/>
        <item x="1547"/>
        <item x="978"/>
        <item x="2014"/>
        <item x="2015"/>
        <item x="1944"/>
        <item x="391"/>
        <item x="812"/>
        <item x="1635"/>
        <item x="814"/>
        <item x="148"/>
        <item x="1851"/>
        <item x="826"/>
        <item x="110"/>
        <item x="128"/>
        <item x="1359"/>
        <item x="588"/>
        <item x="1223"/>
        <item x="52"/>
        <item x="862"/>
        <item x="356"/>
        <item x="1676"/>
        <item x="1041"/>
        <item x="1022"/>
        <item x="1682"/>
        <item x="680"/>
        <item x="908"/>
        <item x="572"/>
        <item x="1068"/>
        <item x="2048"/>
        <item x="314"/>
        <item x="728"/>
        <item x="725"/>
        <item x="1081"/>
        <item x="998"/>
        <item x="732"/>
        <item x="1495"/>
        <item x="1498"/>
        <item x="230"/>
        <item x="31"/>
        <item x="90"/>
        <item x="503"/>
        <item x="145"/>
        <item x="1152"/>
        <item x="203"/>
        <item x="1987"/>
        <item x="1164"/>
        <item x="804"/>
        <item x="2088"/>
        <item x="1196"/>
        <item x="1291"/>
        <item x="1065"/>
        <item x="1077"/>
        <item x="197"/>
        <item x="618"/>
        <item x="363"/>
        <item x="226"/>
        <item x="84"/>
        <item x="947"/>
        <item x="146"/>
        <item x="435"/>
        <item x="780"/>
        <item x="912"/>
        <item x="790"/>
        <item x="1387"/>
        <item x="1126"/>
        <item x="1499"/>
        <item x="645"/>
        <item x="1189"/>
        <item x="1029"/>
        <item x="1313"/>
        <item x="2071"/>
        <item x="1276"/>
        <item x="374"/>
        <item x="152"/>
        <item x="927"/>
        <item x="942"/>
        <item x="245"/>
        <item x="499"/>
        <item x="543"/>
        <item x="1002"/>
        <item x="482"/>
        <item x="1523"/>
        <item x="1321"/>
        <item x="1929"/>
        <item x="1331"/>
        <item x="184"/>
        <item x="1218"/>
        <item x="1014"/>
        <item x="1000"/>
        <item x="1025"/>
        <item x="1681"/>
        <item x="377"/>
        <item x="124"/>
        <item x="452"/>
        <item x="627"/>
        <item x="1390"/>
        <item x="685"/>
        <item x="1556"/>
        <item x="1037"/>
        <item x="1364"/>
        <item x="1560"/>
        <item x="1024"/>
        <item x="347"/>
        <item x="180"/>
        <item x="925"/>
        <item x="1774"/>
        <item x="1302"/>
        <item x="1268"/>
        <item x="220"/>
        <item x="892"/>
        <item x="1605"/>
        <item x="771"/>
        <item x="767"/>
        <item x="1788"/>
        <item x="1715"/>
        <item x="781"/>
        <item x="2051"/>
        <item x="308"/>
        <item x="396"/>
        <item x="1096"/>
        <item x="427"/>
        <item x="1127"/>
        <item x="259"/>
        <item x="168"/>
        <item x="1918"/>
        <item x="1789"/>
        <item x="371"/>
        <item x="1857"/>
        <item x="795"/>
        <item x="803"/>
        <item x="1192"/>
        <item x="2120"/>
        <item x="2091"/>
        <item x="1645"/>
        <item x="290"/>
        <item x="1075"/>
        <item x="133"/>
        <item x="1309"/>
        <item x="905"/>
        <item x="2054"/>
        <item x="425"/>
        <item x="1761"/>
        <item x="643"/>
        <item x="80"/>
        <item x="429"/>
        <item x="491"/>
        <item x="86"/>
        <item x="277"/>
        <item x="253"/>
        <item x="238"/>
        <item x="132"/>
        <item x="1702"/>
        <item x="965"/>
        <item x="560"/>
        <item x="672"/>
        <item x="11"/>
        <item x="909"/>
        <item x="585"/>
        <item x="576"/>
        <item x="561"/>
        <item x="591"/>
        <item x="568"/>
        <item x="594"/>
        <item x="565"/>
        <item x="671"/>
        <item x="567"/>
        <item x="901"/>
        <item x="876"/>
        <item x="623"/>
        <item x="595"/>
        <item x="626"/>
        <item x="566"/>
        <item x="586"/>
        <item x="564"/>
        <item x="569"/>
        <item x="900"/>
        <item x="596"/>
        <item x="622"/>
        <item x="582"/>
        <item x="620"/>
        <item x="721"/>
        <item x="911"/>
        <item x="621"/>
        <item x="610"/>
        <item x="609"/>
        <item x="744"/>
        <item x="562"/>
        <item x="902"/>
        <item x="604"/>
        <item x="789"/>
        <item x="1489"/>
        <item x="1436"/>
        <item x="1703"/>
        <item x="208"/>
        <item x="1923"/>
        <item x="830"/>
        <item x="405"/>
        <item x="138"/>
        <item x="1882"/>
        <item x="1693"/>
        <item x="1806"/>
        <item x="1651"/>
        <item x="1704"/>
        <item x="434"/>
        <item x="246"/>
        <item x="1507"/>
        <item x="1338"/>
        <item x="455"/>
        <item x="412"/>
        <item x="247"/>
        <item x="344"/>
        <item x="765"/>
        <item x="262"/>
        <item x="57"/>
        <item x="235"/>
        <item x="134"/>
        <item x="1193"/>
        <item x="141"/>
        <item x="910"/>
        <item x="584"/>
        <item x="670"/>
        <item x="1391"/>
        <item x="1902"/>
        <item x="2121"/>
        <item x="1729"/>
        <item x="904"/>
        <item x="1632"/>
        <item x="982"/>
        <item x="990"/>
        <item x="1638"/>
        <item x="1700"/>
        <item x="815"/>
        <item x="778"/>
        <item x="1797"/>
        <item x="205"/>
        <item x="1977"/>
        <item x="1841"/>
        <item x="983"/>
        <item x="2070"/>
        <item x="183"/>
        <item x="1450"/>
        <item x="534"/>
        <item x="824"/>
        <item x="189"/>
        <item x="1561"/>
        <item x="167"/>
        <item x="907"/>
        <item x="720"/>
        <item x="1757"/>
        <item x="1424"/>
        <item x="2062"/>
        <item x="1590"/>
        <item x="1598"/>
        <item x="1608"/>
        <item x="1593"/>
        <item x="1132"/>
        <item x="1842"/>
        <item x="364"/>
        <item x="1491"/>
        <item x="570"/>
        <item x="131"/>
        <item x="93"/>
        <item x="266"/>
        <item x="1698"/>
        <item x="1901"/>
        <item x="1283"/>
        <item x="1296"/>
        <item x="644"/>
        <item x="1154"/>
        <item x="992"/>
        <item x="1790"/>
        <item x="296"/>
        <item x="647"/>
        <item x="1165"/>
        <item x="1908"/>
        <item x="267"/>
        <item x="1580"/>
        <item x="1405"/>
        <item x="316"/>
        <item x="341"/>
        <item x="1128"/>
        <item x="1609"/>
        <item x="1099"/>
        <item x="748"/>
        <item x="1353"/>
        <item x="1007"/>
        <item x="988"/>
        <item x="89"/>
        <item x="760"/>
        <item x="2140"/>
        <item x="2139"/>
        <item x="2022"/>
        <item x="1427"/>
        <item x="1619"/>
        <item x="1979"/>
        <item x="1830"/>
        <item x="1871"/>
        <item x="537"/>
        <item x="1242"/>
        <item x="1251"/>
        <item x="883"/>
        <item x="2136"/>
        <item x="686"/>
        <item x="528"/>
        <item x="1746"/>
        <item x="704"/>
        <item x="1934"/>
        <item x="375"/>
        <item x="716"/>
        <item x="191"/>
        <item x="66"/>
        <item x="70"/>
        <item x="1298"/>
        <item x="1758"/>
        <item x="1592"/>
        <item x="1131"/>
        <item x="758"/>
        <item x="228"/>
        <item x="142"/>
        <item x="1629"/>
        <item x="917"/>
        <item x="1799"/>
        <item x="1195"/>
        <item x="1203"/>
        <item x="603"/>
        <item x="2"/>
        <item x="840"/>
        <item x="473"/>
        <item x="1227"/>
        <item x="1978"/>
        <item x="504"/>
        <item x="1300"/>
        <item x="151"/>
        <item x="638"/>
        <item x="358"/>
        <item x="1383"/>
        <item x="1483"/>
        <item x="2107"/>
        <item x="891"/>
        <item x="1389"/>
        <item x="702"/>
        <item x="2130"/>
        <item x="1694"/>
        <item x="1485"/>
        <item x="1399"/>
        <item x="251"/>
        <item x="243"/>
        <item x="278"/>
        <item x="2047"/>
        <item x="937"/>
        <item x="1019"/>
        <item x="380"/>
        <item x="426"/>
        <item x="1588"/>
        <item x="1768"/>
        <item x="1860"/>
        <item x="1861"/>
        <item x="1696"/>
        <item x="1122"/>
        <item x="1606"/>
        <item x="450"/>
        <item x="393"/>
        <item x="269"/>
        <item x="1256"/>
        <item x="1689"/>
        <item x="1735"/>
        <item x="1379"/>
        <item x="1484"/>
        <item x="1486"/>
        <item x="556"/>
        <item x="605"/>
        <item x="696"/>
        <item x="250"/>
        <item x="709"/>
        <item x="2125"/>
        <item x="451"/>
        <item x="681"/>
        <item x="1054"/>
        <item x="692"/>
        <item x="418"/>
        <item x="1510"/>
        <item x="1504"/>
        <item x="1753"/>
        <item x="1697"/>
        <item x="1577"/>
        <item x="930"/>
        <item x="1277"/>
        <item x="1877"/>
        <item x="1401"/>
        <item x="1928"/>
        <item x="2096"/>
        <item x="1662"/>
        <item x="1657"/>
        <item x="599"/>
        <item x="1935"/>
        <item x="101"/>
        <item x="1669"/>
        <item x="254"/>
        <item x="590"/>
        <item x="2110"/>
        <item x="1914"/>
        <item x="1878"/>
        <item x="171"/>
        <item x="1887"/>
        <item x="1639"/>
        <item x="557"/>
        <item x="225"/>
        <item x="144"/>
        <item x="1816"/>
        <item x="974"/>
        <item x="837"/>
        <item x="115"/>
        <item x="691"/>
        <item x="1040"/>
        <item x="1375"/>
        <item x="1583"/>
        <item x="1539"/>
        <item x="1376"/>
        <item x="1005"/>
        <item x="361"/>
        <item x="1976"/>
        <item x="1903"/>
        <item x="1780"/>
        <item x="1833"/>
        <item x="881"/>
        <item x="1059"/>
        <item x="967"/>
        <item x="1339"/>
        <item x="968"/>
        <item x="699"/>
        <item x="263"/>
        <item x="29"/>
        <item x="1394"/>
        <item x="1564"/>
        <item x="1063"/>
        <item x="1751"/>
        <item x="1852"/>
        <item x="636"/>
        <item x="320"/>
        <item x="329"/>
        <item x="331"/>
        <item x="309"/>
        <item x="312"/>
        <item x="337"/>
        <item x="335"/>
        <item x="198"/>
        <item x="1415"/>
        <item x="1777"/>
        <item x="65"/>
        <item x="705"/>
        <item x="1563"/>
        <item x="1086"/>
        <item x="1097"/>
        <item x="737"/>
        <item x="1692"/>
        <item x="1894"/>
        <item x="954"/>
        <item x="23"/>
        <item x="317"/>
        <item x="1611"/>
        <item x="2122"/>
        <item x="701"/>
        <item x="2052"/>
        <item x="2036"/>
        <item x="2112"/>
        <item x="1930"/>
        <item x="1899"/>
        <item x="1880"/>
        <item x="1980"/>
        <item x="2127"/>
        <item x="1888"/>
        <item x="1967"/>
        <item x="1885"/>
        <item x="1872"/>
        <item x="1766"/>
        <item x="754"/>
        <item x="1286"/>
        <item x="1134"/>
        <item x="2037"/>
        <item x="1895"/>
        <item x="1889"/>
        <item x="1883"/>
        <item x="1695"/>
        <item x="551"/>
        <item x="521"/>
        <item x="1272"/>
        <item x="1679"/>
        <item x="1259"/>
        <item x="304"/>
        <item x="1061"/>
        <item x="1554"/>
        <item x="318"/>
        <item x="421"/>
        <item x="1148"/>
        <item x="769"/>
        <item x="1623"/>
        <item x="1630"/>
        <item x="300"/>
        <item x="59"/>
        <item x="98"/>
        <item x="1197"/>
        <item x="1487"/>
        <item x="343"/>
        <item x="1208"/>
        <item x="1416"/>
        <item x="1542"/>
        <item x="1786"/>
        <item x="97"/>
        <item x="102"/>
        <item x="286"/>
        <item x="1661"/>
        <item x="1822"/>
        <item x="852"/>
        <item x="28"/>
        <item x="1686"/>
        <item x="1840"/>
        <item x="1733"/>
        <item x="1674"/>
        <item x="1109"/>
        <item x="1249"/>
        <item x="1250"/>
        <item x="1311"/>
        <item x="1548"/>
        <item x="1051"/>
        <item x="1721"/>
        <item x="130"/>
        <item x="27"/>
        <item x="2067"/>
        <item x="1775"/>
        <item x="1837"/>
        <item x="1595"/>
        <item x="1856"/>
        <item x="12"/>
        <item x="1845"/>
        <item x="35"/>
        <item x="95"/>
        <item x="25"/>
        <item x="13"/>
        <item x="859"/>
        <item x="1985"/>
        <item x="1680"/>
        <item x="289"/>
        <item x="2033"/>
        <item x="1838"/>
        <item x="963"/>
        <item x="1740"/>
        <item x="1744"/>
        <item x="693"/>
        <item x="1117"/>
        <item x="1616"/>
        <item x="1505"/>
        <item x="717"/>
        <item x="458"/>
        <item x="74"/>
        <item x="1129"/>
        <item x="1402"/>
        <item x="538"/>
        <item x="283"/>
        <item x="1013"/>
        <item x="1404"/>
        <item x="1481"/>
        <item x="554"/>
        <item x="157"/>
        <item x="1655"/>
        <item x="1559"/>
        <item x="1540"/>
        <item x="1566"/>
        <item x="1581"/>
        <item x="600"/>
        <item x="743"/>
        <item x="196"/>
        <item x="357"/>
        <item x="149"/>
        <item x="1943"/>
        <item x="1784"/>
        <item x="916"/>
        <item x="1659"/>
        <item x="2085"/>
        <item x="1783"/>
        <item x="1468"/>
        <item x="872"/>
        <item x="856"/>
        <item x="1683"/>
        <item x="929"/>
        <item x="1454"/>
        <item x="1267"/>
        <item x="1823"/>
        <item x="227"/>
        <item x="1231"/>
        <item x="388"/>
        <item x="1380"/>
        <item x="657"/>
        <item x="120"/>
        <item x="1843"/>
        <item x="1"/>
        <item x="60"/>
        <item x="969"/>
        <item x="53"/>
        <item x="587"/>
        <item x="339"/>
        <item x="1430"/>
        <item x="1386"/>
        <item x="1349"/>
        <item x="801"/>
        <item x="943"/>
        <item x="1497"/>
        <item x="1447"/>
        <item x="1205"/>
        <item x="1453"/>
        <item x="408"/>
        <item x="1374"/>
        <item x="2042"/>
        <item x="2039"/>
        <item x="875"/>
        <item x="1378"/>
        <item x="928"/>
        <item x="1734"/>
        <item x="252"/>
        <item x="996"/>
        <item x="472"/>
        <item x="319"/>
        <item x="1066"/>
        <item x="15"/>
        <item x="1572"/>
        <item x="946"/>
        <item x="258"/>
        <item x="242"/>
        <item x="311"/>
        <item x="1763"/>
        <item x="749"/>
        <item x="1602"/>
        <item x="913"/>
        <item x="1920"/>
        <item x="92"/>
        <item x="126"/>
        <item x="478"/>
        <item x="462"/>
        <item x="321"/>
        <item x="776"/>
        <item x="786"/>
        <item x="797"/>
        <item x="1795"/>
        <item x="2092"/>
        <item x="822"/>
        <item x="784"/>
        <item x="625"/>
        <item x="1431"/>
        <item x="802"/>
        <item x="1191"/>
        <item x="2090"/>
        <item x="819"/>
        <item x="1867"/>
        <item x="1355"/>
        <item x="1361"/>
        <item x="1478"/>
        <item x="1372"/>
        <item x="1725"/>
        <item x="1448"/>
        <item x="449"/>
        <item x="399"/>
        <item x="628"/>
        <item x="1950"/>
        <item x="932"/>
        <item x="1678"/>
        <item x="222"/>
        <item x="1476"/>
        <item x="606"/>
        <item x="403"/>
        <item x="346"/>
        <item x="46"/>
        <item x="1388"/>
        <item x="879"/>
        <item x="1260"/>
        <item x="682"/>
        <item x="1056"/>
        <item x="64"/>
        <item x="69"/>
        <item x="938"/>
        <item x="261"/>
        <item x="1770"/>
        <item x="1524"/>
        <item x="436"/>
        <item x="679"/>
        <item x="1866"/>
        <item x="1428"/>
        <item x="217"/>
        <item x="398"/>
        <item x="447"/>
        <item x="439"/>
        <item x="1771"/>
        <item x="580"/>
        <item x="524"/>
        <item x="432"/>
        <item x="249"/>
        <item x="202"/>
        <item x="669"/>
        <item x="1869"/>
        <item x="440"/>
        <item x="324"/>
        <item x="274"/>
        <item x="659"/>
        <item x="241"/>
        <item x="219"/>
        <item x="1793"/>
        <item x="2082"/>
        <item x="275"/>
        <item x="333"/>
        <item x="676"/>
        <item x="1814"/>
        <item x="260"/>
        <item x="1960"/>
        <item x="2141"/>
        <item x="2040"/>
        <item x="2135"/>
        <item x="1458"/>
        <item x="1820"/>
        <item x="1865"/>
        <item x="2099"/>
        <item x="1875"/>
        <item x="301"/>
        <item x="294"/>
        <item x="1864"/>
        <item x="773"/>
        <item x="1169"/>
        <item x="268"/>
        <item x="617"/>
        <item x="496"/>
        <item x="1512"/>
        <item x="495"/>
        <item x="1957"/>
        <item x="461"/>
        <item x="104"/>
        <item x="805"/>
        <item x="392"/>
        <item x="1194"/>
        <item x="1202"/>
        <item x="831"/>
        <item x="112"/>
        <item x="446"/>
        <item x="1233"/>
        <item x="211"/>
        <item x="212"/>
        <item x="880"/>
        <item x="7"/>
        <item x="2064"/>
        <item x="1600"/>
        <item x="1139"/>
        <item x="195"/>
        <item x="762"/>
        <item x="2041"/>
        <item x="2075"/>
        <item x="1846"/>
        <item x="520"/>
        <item x="796"/>
        <item x="993"/>
        <item x="1633"/>
        <item x="1817"/>
        <item x="272"/>
        <item x="139"/>
        <item x="1537"/>
        <item x="445"/>
        <item x="635"/>
        <item x="1163"/>
        <item x="1303"/>
        <item x="1396"/>
        <item x="1490"/>
        <item x="1351"/>
        <item x="1937"/>
        <item x="607"/>
        <item x="1528"/>
        <item x="1534"/>
        <item x="1004"/>
        <item x="1264"/>
        <item x="1730"/>
        <item x="185"/>
        <item x="1480"/>
        <item x="1752"/>
        <item x="734"/>
        <item x="1767"/>
        <item x="1707"/>
        <item x="1855"/>
        <item x="1778"/>
        <item x="1596"/>
        <item x="1969"/>
        <item x="10"/>
        <item x="49"/>
        <item x="158"/>
        <item x="1160"/>
        <item x="1952"/>
        <item x="1442"/>
        <item x="232"/>
        <item x="214"/>
        <item x="1475"/>
        <item x="1324"/>
        <item x="1831"/>
        <item x="1941"/>
        <item x="276"/>
        <item x="1398"/>
        <item x="1084"/>
        <item x="1094"/>
        <item x="383"/>
        <item x="415"/>
        <item x="206"/>
        <item x="1042"/>
        <item x="1113"/>
        <item x="1656"/>
        <item x="553"/>
        <item x="1212"/>
        <item x="111"/>
        <item x="640"/>
        <item x="853"/>
        <item x="210"/>
        <item x="868"/>
        <item x="870"/>
        <item x="1835"/>
        <item x="305"/>
        <item x="695"/>
        <item x="420"/>
        <item x="1863"/>
        <item x="722"/>
        <item x="368"/>
        <item x="1301"/>
        <item x="409"/>
        <item x="362"/>
        <item x="1411"/>
        <item x="30"/>
        <item x="1446"/>
        <item x="1214"/>
        <item x="471"/>
        <item x="1667"/>
        <item x="1422"/>
        <item x="1429"/>
        <item x="1177"/>
        <item x="893"/>
        <item x="1246"/>
        <item x="1187"/>
        <item x="1506"/>
        <item x="1807"/>
        <item x="1811"/>
        <item x="1460"/>
        <item x="406"/>
        <item x="1824"/>
        <item x="244"/>
        <item x="738"/>
        <item x="1948"/>
        <item x="176"/>
        <item x="602"/>
        <item x="939"/>
        <item x="1299"/>
        <item x="369"/>
        <item x="216"/>
        <item x="1738"/>
        <item x="19"/>
        <item x="821"/>
        <item x="1211"/>
        <item x="1282"/>
        <item x="2118"/>
        <item x="2098"/>
        <item x="1222"/>
        <item x="847"/>
        <item x="1229"/>
        <item x="860"/>
        <item x="1862"/>
        <item x="866"/>
        <item x="690"/>
        <item x="703"/>
        <item x="386"/>
        <item x="715"/>
        <item x="1762"/>
        <item x="1110"/>
        <item x="745"/>
        <item x="199"/>
        <item x="1514"/>
        <item x="1136"/>
        <item x="1644"/>
        <item x="1119"/>
        <item x="221"/>
        <item x="153"/>
        <item x="844"/>
        <item x="88"/>
        <item x="850"/>
        <item x="1854"/>
        <item x="1826"/>
        <item x="342"/>
        <item x="1234"/>
        <item x="2126"/>
        <item x="2117"/>
        <item x="1168"/>
        <item x="1925"/>
        <item x="459"/>
        <item x="177"/>
        <item x="614"/>
        <item x="2083"/>
        <item x="1917"/>
        <item x="1986"/>
        <item x="2111"/>
        <item x="1273"/>
        <item x="1439"/>
        <item x="1493"/>
        <item x="214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56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65C94-8091-47DC-B5B6-78559DE2AC6A}">
  <dimension ref="A1:E21"/>
  <sheetViews>
    <sheetView zoomScale="85" zoomScaleNormal="85" workbookViewId="0">
      <selection activeCell="H17" sqref="H17"/>
    </sheetView>
  </sheetViews>
  <sheetFormatPr defaultRowHeight="14.6" x14ac:dyDescent="0.4"/>
  <cols>
    <col min="1" max="1" width="64.23046875" bestFit="1" customWidth="1"/>
    <col min="2" max="2" width="47.61328125" customWidth="1"/>
    <col min="3" max="4" width="24.3046875" customWidth="1"/>
    <col min="5" max="5" width="35.84375" customWidth="1"/>
  </cols>
  <sheetData>
    <row r="1" spans="1:5" x14ac:dyDescent="0.4">
      <c r="A1" s="15" t="s">
        <v>6</v>
      </c>
      <c r="B1" s="15" t="s">
        <v>2893</v>
      </c>
      <c r="C1" s="15" t="s">
        <v>2896</v>
      </c>
      <c r="D1" s="15" t="s">
        <v>2894</v>
      </c>
      <c r="E1" s="15" t="s">
        <v>2895</v>
      </c>
    </row>
    <row r="2" spans="1:5" x14ac:dyDescent="0.4">
      <c r="A2" s="18" t="s">
        <v>444</v>
      </c>
      <c r="B2" s="22">
        <v>911729006</v>
      </c>
      <c r="C2" s="16">
        <v>19426449</v>
      </c>
      <c r="D2" s="21">
        <f t="shared" ref="D2:D21" si="0">B2/C2</f>
        <v>46.932355264721821</v>
      </c>
      <c r="E2" s="24">
        <f t="shared" ref="E2:E21" si="1">C2/B2</f>
        <v>2.1307262215149926E-2</v>
      </c>
    </row>
    <row r="3" spans="1:5" x14ac:dyDescent="0.4">
      <c r="A3" s="19" t="s">
        <v>390</v>
      </c>
      <c r="B3" s="20">
        <v>10128373493</v>
      </c>
      <c r="C3" s="17">
        <v>19426449</v>
      </c>
      <c r="D3" s="21">
        <f t="shared" si="0"/>
        <v>521.37029742285893</v>
      </c>
      <c r="E3" s="24">
        <f t="shared" si="1"/>
        <v>1.9180225742490794E-3</v>
      </c>
    </row>
    <row r="4" spans="1:5" x14ac:dyDescent="0.4">
      <c r="A4" s="19" t="s">
        <v>417</v>
      </c>
      <c r="B4" s="20">
        <v>2135218700</v>
      </c>
      <c r="C4" s="17">
        <v>9738784.5</v>
      </c>
      <c r="D4" s="21">
        <f t="shared" si="0"/>
        <v>219.24899354739804</v>
      </c>
      <c r="E4" s="24">
        <f t="shared" si="1"/>
        <v>4.5610243578327594E-3</v>
      </c>
    </row>
    <row r="5" spans="1:5" x14ac:dyDescent="0.4">
      <c r="A5" s="19" t="s">
        <v>1415</v>
      </c>
      <c r="B5" s="20">
        <v>1696315817</v>
      </c>
      <c r="C5" s="17">
        <v>8671746</v>
      </c>
      <c r="D5" s="21">
        <f t="shared" si="0"/>
        <v>195.61410320366855</v>
      </c>
      <c r="E5" s="24">
        <f t="shared" si="1"/>
        <v>5.112105843201013E-3</v>
      </c>
    </row>
    <row r="6" spans="1:5" x14ac:dyDescent="0.4">
      <c r="A6" s="19" t="s">
        <v>785</v>
      </c>
      <c r="B6" s="20">
        <v>702799046</v>
      </c>
      <c r="C6" s="17">
        <v>6077522</v>
      </c>
      <c r="D6" s="21">
        <f t="shared" si="0"/>
        <v>115.63907888774405</v>
      </c>
      <c r="E6" s="24">
        <f t="shared" si="1"/>
        <v>8.6475956883982456E-3</v>
      </c>
    </row>
    <row r="7" spans="1:5" x14ac:dyDescent="0.4">
      <c r="A7" s="19" t="s">
        <v>402</v>
      </c>
      <c r="B7" s="20">
        <v>1613848879</v>
      </c>
      <c r="C7" s="17">
        <v>3573620.8571428573</v>
      </c>
      <c r="D7" s="21">
        <f t="shared" si="0"/>
        <v>451.60047568400608</v>
      </c>
      <c r="E7" s="24">
        <f t="shared" si="1"/>
        <v>2.2143466489608393E-3</v>
      </c>
    </row>
    <row r="8" spans="1:5" x14ac:dyDescent="0.4">
      <c r="A8" s="19" t="s">
        <v>2549</v>
      </c>
      <c r="B8" s="20">
        <v>974494589</v>
      </c>
      <c r="C8" s="17">
        <v>3515933</v>
      </c>
      <c r="D8" s="21">
        <f t="shared" si="0"/>
        <v>277.16528983914083</v>
      </c>
      <c r="E8" s="24">
        <f t="shared" si="1"/>
        <v>3.6079553849631485E-3</v>
      </c>
    </row>
    <row r="9" spans="1:5" x14ac:dyDescent="0.4">
      <c r="A9" s="19" t="s">
        <v>547</v>
      </c>
      <c r="B9" s="20">
        <v>1442624575</v>
      </c>
      <c r="C9" s="17">
        <v>3421060.3333333335</v>
      </c>
      <c r="D9" s="21">
        <f t="shared" si="0"/>
        <v>421.68931104303817</v>
      </c>
      <c r="E9" s="24">
        <f t="shared" si="1"/>
        <v>2.3714141521076842E-3</v>
      </c>
    </row>
    <row r="10" spans="1:5" x14ac:dyDescent="0.4">
      <c r="A10" s="19" t="s">
        <v>1872</v>
      </c>
      <c r="B10" s="20">
        <v>676837132</v>
      </c>
      <c r="C10" s="17">
        <v>3274447.5</v>
      </c>
      <c r="D10" s="21">
        <f t="shared" si="0"/>
        <v>206.70269778336652</v>
      </c>
      <c r="E10" s="24">
        <f t="shared" si="1"/>
        <v>4.8378662239234238E-3</v>
      </c>
    </row>
    <row r="11" spans="1:5" x14ac:dyDescent="0.4">
      <c r="A11" s="19" t="s">
        <v>1445</v>
      </c>
      <c r="B11" s="20">
        <v>896609103</v>
      </c>
      <c r="C11" s="17">
        <v>2924411.75</v>
      </c>
      <c r="D11" s="21">
        <f t="shared" si="0"/>
        <v>306.59468626468214</v>
      </c>
      <c r="E11" s="24">
        <f t="shared" si="1"/>
        <v>3.2616351319823705E-3</v>
      </c>
    </row>
    <row r="12" spans="1:5" x14ac:dyDescent="0.4">
      <c r="A12" s="19" t="s">
        <v>403</v>
      </c>
      <c r="B12" s="20">
        <v>2775944947</v>
      </c>
      <c r="C12" s="17">
        <v>2835820.9090909092</v>
      </c>
      <c r="D12" s="21">
        <f t="shared" si="0"/>
        <v>978.88584504791459</v>
      </c>
      <c r="E12" s="24">
        <f t="shared" si="1"/>
        <v>1.0215695783720848E-3</v>
      </c>
    </row>
    <row r="13" spans="1:5" x14ac:dyDescent="0.4">
      <c r="A13" s="19" t="s">
        <v>34</v>
      </c>
      <c r="B13" s="20">
        <v>928694623</v>
      </c>
      <c r="C13" s="17">
        <v>2719893.5</v>
      </c>
      <c r="D13" s="21">
        <f t="shared" si="0"/>
        <v>341.44521577775015</v>
      </c>
      <c r="E13" s="24">
        <f t="shared" si="1"/>
        <v>2.9287275199395657E-3</v>
      </c>
    </row>
    <row r="14" spans="1:5" x14ac:dyDescent="0.4">
      <c r="A14" s="19" t="s">
        <v>554</v>
      </c>
      <c r="B14" s="20">
        <v>2630013553</v>
      </c>
      <c r="C14" s="17">
        <v>2501799.3333333335</v>
      </c>
      <c r="D14" s="21">
        <f t="shared" si="0"/>
        <v>1051.2488023952892</v>
      </c>
      <c r="E14" s="24">
        <f t="shared" si="1"/>
        <v>9.5124959735647932E-4</v>
      </c>
    </row>
    <row r="15" spans="1:5" x14ac:dyDescent="0.4">
      <c r="A15" s="19" t="s">
        <v>1811</v>
      </c>
      <c r="B15" s="20">
        <v>795077056</v>
      </c>
      <c r="C15" s="17">
        <v>2149297.3333333335</v>
      </c>
      <c r="D15" s="21">
        <f t="shared" si="0"/>
        <v>369.92418111221463</v>
      </c>
      <c r="E15" s="24">
        <f t="shared" si="1"/>
        <v>2.7032566430055974E-3</v>
      </c>
    </row>
    <row r="16" spans="1:5" x14ac:dyDescent="0.4">
      <c r="A16" s="19" t="s">
        <v>2647</v>
      </c>
      <c r="B16" s="20">
        <v>2196624387</v>
      </c>
      <c r="C16" s="17">
        <v>1915790.3076923077</v>
      </c>
      <c r="D16" s="21">
        <f t="shared" si="0"/>
        <v>1146.5891534058208</v>
      </c>
      <c r="E16" s="24">
        <f t="shared" si="1"/>
        <v>8.72151979660375E-4</v>
      </c>
    </row>
    <row r="17" spans="1:5" x14ac:dyDescent="0.4">
      <c r="A17" s="19" t="s">
        <v>67</v>
      </c>
      <c r="B17" s="23">
        <v>637216558</v>
      </c>
      <c r="C17" s="17">
        <v>1828842.5</v>
      </c>
      <c r="D17" s="21">
        <f t="shared" si="0"/>
        <v>348.42615370104312</v>
      </c>
      <c r="E17" s="24">
        <f t="shared" si="1"/>
        <v>2.8700486154033681E-3</v>
      </c>
    </row>
    <row r="18" spans="1:5" x14ac:dyDescent="0.4">
      <c r="A18" s="19" t="s">
        <v>2517</v>
      </c>
      <c r="B18" s="20">
        <v>782182726</v>
      </c>
      <c r="C18" s="17">
        <v>1802733</v>
      </c>
      <c r="D18" s="21">
        <f t="shared" si="0"/>
        <v>433.88717353041187</v>
      </c>
      <c r="E18" s="24">
        <f t="shared" si="1"/>
        <v>2.3047466277080634E-3</v>
      </c>
    </row>
    <row r="19" spans="1:5" x14ac:dyDescent="0.4">
      <c r="A19" s="19" t="s">
        <v>255</v>
      </c>
      <c r="B19" s="20">
        <v>1890926712</v>
      </c>
      <c r="C19" s="17">
        <v>1407186.2</v>
      </c>
      <c r="D19" s="21">
        <f t="shared" si="0"/>
        <v>1343.7643945058587</v>
      </c>
      <c r="E19" s="24">
        <f t="shared" si="1"/>
        <v>7.4417807473439507E-4</v>
      </c>
    </row>
    <row r="20" spans="1:5" x14ac:dyDescent="0.4">
      <c r="A20" s="19" t="s">
        <v>557</v>
      </c>
      <c r="B20" s="20">
        <v>918142959</v>
      </c>
      <c r="C20" s="17">
        <v>1171356.75</v>
      </c>
      <c r="D20" s="21">
        <f t="shared" si="0"/>
        <v>783.82863205423962</v>
      </c>
      <c r="E20" s="24">
        <f t="shared" si="1"/>
        <v>1.2757890680507849E-3</v>
      </c>
    </row>
    <row r="21" spans="1:5" x14ac:dyDescent="0.4">
      <c r="A21" s="19" t="s">
        <v>2314</v>
      </c>
      <c r="B21" s="20">
        <v>760315018</v>
      </c>
      <c r="C21" s="17">
        <v>867140.2</v>
      </c>
      <c r="D21" s="21">
        <f t="shared" si="0"/>
        <v>876.80748511025092</v>
      </c>
      <c r="E21" s="24">
        <f t="shared" si="1"/>
        <v>1.1405012126171103E-3</v>
      </c>
    </row>
  </sheetData>
  <autoFilter ref="A1:E1" xr:uid="{30565C94-8091-47DC-B5B6-78559DE2AC6A}">
    <sortState xmlns:xlrd2="http://schemas.microsoft.com/office/spreadsheetml/2017/richdata2" ref="A2:E21">
      <sortCondition descending="1" ref="C1"/>
    </sortState>
  </autoFilter>
  <conditionalFormatting sqref="B2:B21">
    <cfRule type="dataBar" priority="5">
      <dataBar>
        <cfvo type="min"/>
        <cfvo type="max"/>
        <color rgb="FF63C384"/>
      </dataBar>
      <extLst>
        <ext xmlns:x14="http://schemas.microsoft.com/office/spreadsheetml/2009/9/main" uri="{B025F937-C7B1-47D3-B67F-A62EFF666E3E}">
          <x14:id>{2424534E-3FAB-4E01-9A68-950700A9EBF8}</x14:id>
        </ext>
      </extLst>
    </cfRule>
  </conditionalFormatting>
  <conditionalFormatting sqref="C2:C21">
    <cfRule type="dataBar" priority="3">
      <dataBar>
        <cfvo type="min"/>
        <cfvo type="max"/>
        <color rgb="FFFFB628"/>
      </dataBar>
      <extLst>
        <ext xmlns:x14="http://schemas.microsoft.com/office/spreadsheetml/2009/9/main" uri="{B025F937-C7B1-47D3-B67F-A62EFF666E3E}">
          <x14:id>{D9645393-F4E8-4073-A08F-A190BF2DBA41}</x14:id>
        </ext>
      </extLst>
    </cfRule>
  </conditionalFormatting>
  <conditionalFormatting sqref="D2:D21">
    <cfRule type="dataBar" priority="4">
      <dataBar>
        <cfvo type="min"/>
        <cfvo type="max"/>
        <color rgb="FF638EC6"/>
      </dataBar>
      <extLst>
        <ext xmlns:x14="http://schemas.microsoft.com/office/spreadsheetml/2009/9/main" uri="{B025F937-C7B1-47D3-B67F-A62EFF666E3E}">
          <x14:id>{D0591768-1E0F-43A6-B128-394BA19F87EE}</x14:id>
        </ext>
      </extLst>
    </cfRule>
  </conditionalFormatting>
  <conditionalFormatting sqref="E2:E21">
    <cfRule type="dataBar" priority="1">
      <dataBar>
        <cfvo type="min"/>
        <cfvo type="max"/>
        <color rgb="FFD6007B"/>
      </dataBar>
      <extLst>
        <ext xmlns:x14="http://schemas.microsoft.com/office/spreadsheetml/2009/9/main" uri="{B025F937-C7B1-47D3-B67F-A62EFF666E3E}">
          <x14:id>{FC45400F-11C2-4364-A54C-B3E2C4D7E75E}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424534E-3FAB-4E01-9A68-950700A9EBF8}">
            <x14:dataBar minLength="0" maxLength="100" border="1" negativeBarBorderColorSameAsPositive="0">
              <x14:cfvo type="autoMin"/>
              <x14:cfvo type="autoMax"/>
              <x14:borderColor rgb="FF63C384"/>
              <x14:negativeFillColor rgb="FFFF0000"/>
              <x14:negativeBorderColor rgb="FFFF0000"/>
              <x14:axisColor rgb="FF000000"/>
            </x14:dataBar>
          </x14:cfRule>
          <xm:sqref>B2:B21</xm:sqref>
        </x14:conditionalFormatting>
        <x14:conditionalFormatting xmlns:xm="http://schemas.microsoft.com/office/excel/2006/main">
          <x14:cfRule type="dataBar" id="{D9645393-F4E8-4073-A08F-A190BF2DBA41}">
            <x14:dataBar minLength="0" maxLength="100" border="1" negativeBarBorderColorSameAsPositive="0">
              <x14:cfvo type="autoMin"/>
              <x14:cfvo type="autoMax"/>
              <x14:borderColor rgb="FFFFB628"/>
              <x14:negativeFillColor rgb="FFFF0000"/>
              <x14:negativeBorderColor rgb="FFFF0000"/>
              <x14:axisColor rgb="FF000000"/>
            </x14:dataBar>
          </x14:cfRule>
          <xm:sqref>C2:C21</xm:sqref>
        </x14:conditionalFormatting>
        <x14:conditionalFormatting xmlns:xm="http://schemas.microsoft.com/office/excel/2006/main">
          <x14:cfRule type="dataBar" id="{D0591768-1E0F-43A6-B128-394BA19F87EE}">
            <x14:dataBar minLength="0" maxLength="100" border="1" negativeBarBorderColorSameAsPositive="0">
              <x14:cfvo type="autoMin"/>
              <x14:cfvo type="autoMax"/>
              <x14:borderColor rgb="FF638EC6"/>
              <x14:negativeFillColor rgb="FFFF0000"/>
              <x14:negativeBorderColor rgb="FFFF0000"/>
              <x14:axisColor rgb="FF000000"/>
            </x14:dataBar>
          </x14:cfRule>
          <xm:sqref>D2:D21</xm:sqref>
        </x14:conditionalFormatting>
        <x14:conditionalFormatting xmlns:xm="http://schemas.microsoft.com/office/excel/2006/main">
          <x14:cfRule type="dataBar" id="{FC45400F-11C2-4364-A54C-B3E2C4D7E75E}">
            <x14:dataBar minLength="0" maxLength="100" border="1" negativeBarBorderColorSameAsPositive="0">
              <x14:cfvo type="autoMin"/>
              <x14:cfvo type="autoMax"/>
              <x14:borderColor rgb="FFD6007B"/>
              <x14:negativeFillColor rgb="FFFF0000"/>
              <x14:negativeBorderColor rgb="FFFF0000"/>
              <x14:axisColor rgb="FF000000"/>
            </x14:dataBar>
          </x14:cfRule>
          <xm:sqref>E2:E21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C9B82-BF94-4657-A44C-E67901576E45}">
  <dimension ref="A1:B71"/>
  <sheetViews>
    <sheetView workbookViewId="0">
      <selection activeCell="B14" sqref="B14"/>
    </sheetView>
  </sheetViews>
  <sheetFormatPr defaultRowHeight="14.6" x14ac:dyDescent="0.4"/>
  <cols>
    <col min="1" max="1" width="56.3046875" bestFit="1" customWidth="1"/>
    <col min="2" max="2" width="50.921875" customWidth="1"/>
    <col min="3" max="3" width="21.921875" bestFit="1" customWidth="1"/>
    <col min="4" max="4" width="10.3046875" bestFit="1" customWidth="1"/>
  </cols>
  <sheetData>
    <row r="1" spans="1:2" x14ac:dyDescent="0.4">
      <c r="A1" s="15" t="s">
        <v>6</v>
      </c>
      <c r="B1" s="41" t="s">
        <v>2924</v>
      </c>
    </row>
    <row r="2" spans="1:2" x14ac:dyDescent="0.4">
      <c r="A2" s="19" t="s">
        <v>2067</v>
      </c>
      <c r="B2" s="40">
        <v>0.30878955201061842</v>
      </c>
    </row>
    <row r="3" spans="1:2" x14ac:dyDescent="0.4">
      <c r="A3" s="19" t="s">
        <v>949</v>
      </c>
      <c r="B3" s="25">
        <v>0.50849211788896509</v>
      </c>
    </row>
    <row r="4" spans="1:2" x14ac:dyDescent="0.4">
      <c r="A4" s="19" t="s">
        <v>2688</v>
      </c>
      <c r="B4" s="25">
        <v>0.53109177748038738</v>
      </c>
    </row>
    <row r="5" spans="1:2" x14ac:dyDescent="0.4">
      <c r="A5" s="19" t="s">
        <v>2762</v>
      </c>
      <c r="B5" s="25">
        <v>0.54050701615592511</v>
      </c>
    </row>
    <row r="6" spans="1:2" x14ac:dyDescent="0.4">
      <c r="A6" s="19" t="s">
        <v>2623</v>
      </c>
      <c r="B6" s="25">
        <v>0.5688006190945244</v>
      </c>
    </row>
    <row r="7" spans="1:2" x14ac:dyDescent="0.4">
      <c r="A7" s="19" t="s">
        <v>2859</v>
      </c>
      <c r="B7" s="25">
        <v>0.57822368972553828</v>
      </c>
    </row>
    <row r="8" spans="1:2" x14ac:dyDescent="0.4">
      <c r="A8" s="19" t="s">
        <v>1496</v>
      </c>
      <c r="B8" s="25">
        <v>0.5812157741801578</v>
      </c>
    </row>
    <row r="9" spans="1:2" x14ac:dyDescent="0.4">
      <c r="A9" s="19" t="s">
        <v>2352</v>
      </c>
      <c r="B9" s="25">
        <v>0.60342058204057381</v>
      </c>
    </row>
    <row r="10" spans="1:2" x14ac:dyDescent="0.4">
      <c r="A10" s="19" t="s">
        <v>2625</v>
      </c>
      <c r="B10" s="25">
        <v>0.62901140553012702</v>
      </c>
    </row>
    <row r="11" spans="1:2" x14ac:dyDescent="0.4">
      <c r="A11" s="19" t="s">
        <v>983</v>
      </c>
      <c r="B11" s="25">
        <v>0.63880577491229329</v>
      </c>
    </row>
    <row r="13" spans="1:2" x14ac:dyDescent="0.4">
      <c r="A13" s="15" t="s">
        <v>6</v>
      </c>
      <c r="B13" s="41" t="s">
        <v>2921</v>
      </c>
    </row>
    <row r="14" spans="1:2" x14ac:dyDescent="0.4">
      <c r="A14" s="19" t="s">
        <v>2067</v>
      </c>
      <c r="B14" s="25">
        <v>17.513916404144069</v>
      </c>
    </row>
    <row r="15" spans="1:2" x14ac:dyDescent="0.4">
      <c r="A15" s="19" t="s">
        <v>880</v>
      </c>
      <c r="B15" s="25">
        <v>21.804392763683943</v>
      </c>
    </row>
    <row r="16" spans="1:2" x14ac:dyDescent="0.4">
      <c r="A16" s="19" t="s">
        <v>983</v>
      </c>
      <c r="B16" s="25">
        <v>25.098715129065866</v>
      </c>
    </row>
    <row r="17" spans="1:2" x14ac:dyDescent="0.4">
      <c r="A17" s="19" t="s">
        <v>2859</v>
      </c>
      <c r="B17" s="25">
        <v>25.546793001007707</v>
      </c>
    </row>
    <row r="18" spans="1:2" x14ac:dyDescent="0.4">
      <c r="A18" s="19" t="s">
        <v>2625</v>
      </c>
      <c r="B18" s="25">
        <v>26.09841945364548</v>
      </c>
    </row>
    <row r="19" spans="1:2" x14ac:dyDescent="0.4">
      <c r="A19" s="19" t="s">
        <v>2762</v>
      </c>
      <c r="B19" s="25">
        <v>26.148025649679379</v>
      </c>
    </row>
    <row r="20" spans="1:2" x14ac:dyDescent="0.4">
      <c r="A20" s="19" t="s">
        <v>2623</v>
      </c>
      <c r="B20" s="25">
        <v>26.947200112948487</v>
      </c>
    </row>
    <row r="21" spans="1:2" x14ac:dyDescent="0.4">
      <c r="A21" s="19" t="s">
        <v>2752</v>
      </c>
      <c r="B21" s="25">
        <v>27.990690312022107</v>
      </c>
    </row>
    <row r="22" spans="1:2" x14ac:dyDescent="0.4">
      <c r="A22" s="19" t="s">
        <v>2688</v>
      </c>
      <c r="B22" s="25">
        <v>28.009575289575288</v>
      </c>
    </row>
    <row r="23" spans="1:2" x14ac:dyDescent="0.4">
      <c r="A23" s="19" t="s">
        <v>2352</v>
      </c>
      <c r="B23" s="25">
        <v>28.360300937854273</v>
      </c>
    </row>
    <row r="25" spans="1:2" x14ac:dyDescent="0.4">
      <c r="A25" s="15" t="s">
        <v>6</v>
      </c>
      <c r="B25" s="41" t="s">
        <v>2922</v>
      </c>
    </row>
    <row r="26" spans="1:2" x14ac:dyDescent="0.4">
      <c r="A26" s="19" t="s">
        <v>411</v>
      </c>
      <c r="B26" s="25">
        <v>76.426769224377026</v>
      </c>
    </row>
    <row r="27" spans="1:2" x14ac:dyDescent="0.4">
      <c r="A27" s="19" t="s">
        <v>2043</v>
      </c>
      <c r="B27" s="25">
        <v>41.96076207756861</v>
      </c>
    </row>
    <row r="28" spans="1:2" x14ac:dyDescent="0.4">
      <c r="A28" s="19" t="s">
        <v>111</v>
      </c>
      <c r="B28" s="25">
        <v>24.159654527538198</v>
      </c>
    </row>
    <row r="29" spans="1:2" x14ac:dyDescent="0.4">
      <c r="A29" s="19" t="s">
        <v>2283</v>
      </c>
      <c r="B29" s="25">
        <v>12.558314146284953</v>
      </c>
    </row>
    <row r="30" spans="1:2" x14ac:dyDescent="0.4">
      <c r="A30" s="19" t="s">
        <v>1772</v>
      </c>
      <c r="B30" s="25">
        <v>11.489953231532089</v>
      </c>
    </row>
    <row r="31" spans="1:2" x14ac:dyDescent="0.4">
      <c r="A31" s="19" t="s">
        <v>468</v>
      </c>
      <c r="B31" s="25">
        <v>10.141494284158954</v>
      </c>
    </row>
    <row r="32" spans="1:2" x14ac:dyDescent="0.4">
      <c r="A32" s="19" t="s">
        <v>103</v>
      </c>
      <c r="B32" s="25">
        <v>9.9774103452128262</v>
      </c>
    </row>
    <row r="33" spans="1:2" x14ac:dyDescent="0.4">
      <c r="A33" s="19" t="s">
        <v>313</v>
      </c>
      <c r="B33" s="25">
        <v>9.8523331088160457</v>
      </c>
    </row>
    <row r="34" spans="1:2" x14ac:dyDescent="0.4">
      <c r="A34" s="19" t="s">
        <v>97</v>
      </c>
      <c r="B34" s="25">
        <v>9.3999260325720844</v>
      </c>
    </row>
    <row r="35" spans="1:2" x14ac:dyDescent="0.4">
      <c r="A35" s="19" t="s">
        <v>135</v>
      </c>
      <c r="B35" s="25">
        <v>9.0789389573478356</v>
      </c>
    </row>
    <row r="37" spans="1:2" x14ac:dyDescent="0.4">
      <c r="A37" s="15" t="s">
        <v>6</v>
      </c>
      <c r="B37" s="30" t="s">
        <v>2923</v>
      </c>
    </row>
    <row r="38" spans="1:2" x14ac:dyDescent="0.4">
      <c r="A38" s="19" t="s">
        <v>411</v>
      </c>
      <c r="B38" s="25">
        <v>794.69476697089158</v>
      </c>
    </row>
    <row r="39" spans="1:2" x14ac:dyDescent="0.4">
      <c r="A39" s="19" t="s">
        <v>111</v>
      </c>
      <c r="B39" s="25">
        <v>168.6151023275591</v>
      </c>
    </row>
    <row r="40" spans="1:2" x14ac:dyDescent="0.4">
      <c r="A40" s="19" t="s">
        <v>2043</v>
      </c>
      <c r="B40" s="25">
        <v>109.70844040324175</v>
      </c>
    </row>
    <row r="41" spans="1:2" x14ac:dyDescent="0.4">
      <c r="A41" s="19" t="s">
        <v>97</v>
      </c>
      <c r="B41" s="25">
        <v>100.36559796916134</v>
      </c>
    </row>
    <row r="42" spans="1:2" x14ac:dyDescent="0.4">
      <c r="A42" s="19" t="s">
        <v>957</v>
      </c>
      <c r="B42" s="25">
        <v>95.631357394244702</v>
      </c>
    </row>
    <row r="43" spans="1:2" x14ac:dyDescent="0.4">
      <c r="A43" s="19" t="s">
        <v>2283</v>
      </c>
      <c r="B43" s="25">
        <v>88.286623231192095</v>
      </c>
    </row>
    <row r="44" spans="1:2" x14ac:dyDescent="0.4">
      <c r="A44" s="19" t="s">
        <v>468</v>
      </c>
      <c r="B44" s="25">
        <v>87.939225867358985</v>
      </c>
    </row>
    <row r="45" spans="1:2" x14ac:dyDescent="0.4">
      <c r="A45" s="19" t="s">
        <v>376</v>
      </c>
      <c r="B45" s="25">
        <v>86.684711828166002</v>
      </c>
    </row>
    <row r="46" spans="1:2" x14ac:dyDescent="0.4">
      <c r="A46" s="19" t="s">
        <v>103</v>
      </c>
      <c r="B46" s="25">
        <v>84.491769157994327</v>
      </c>
    </row>
    <row r="47" spans="1:2" x14ac:dyDescent="0.4">
      <c r="A47" s="19" t="s">
        <v>2691</v>
      </c>
      <c r="B47" s="25">
        <v>81.441914722445702</v>
      </c>
    </row>
    <row r="49" spans="1:2" x14ac:dyDescent="0.4">
      <c r="A49" s="31" t="s">
        <v>6</v>
      </c>
      <c r="B49" s="30" t="s">
        <v>2924</v>
      </c>
    </row>
    <row r="50" spans="1:2" x14ac:dyDescent="0.4">
      <c r="A50" s="19" t="s">
        <v>2067</v>
      </c>
      <c r="B50" s="25">
        <v>7.2814653045782121E-2</v>
      </c>
    </row>
    <row r="51" spans="1:2" x14ac:dyDescent="0.4">
      <c r="A51" s="19" t="s">
        <v>2762</v>
      </c>
      <c r="B51" s="25">
        <v>0.10547730028341802</v>
      </c>
    </row>
    <row r="52" spans="1:2" x14ac:dyDescent="0.4">
      <c r="A52" s="19" t="s">
        <v>2688</v>
      </c>
      <c r="B52" s="25">
        <v>0.11301186125417106</v>
      </c>
    </row>
    <row r="53" spans="1:2" x14ac:dyDescent="0.4">
      <c r="A53" s="19" t="s">
        <v>2623</v>
      </c>
      <c r="B53" s="25">
        <v>0.11428846789376418</v>
      </c>
    </row>
    <row r="54" spans="1:2" x14ac:dyDescent="0.4">
      <c r="A54" s="19" t="s">
        <v>2625</v>
      </c>
      <c r="B54" s="25">
        <v>0.11964514754332556</v>
      </c>
    </row>
    <row r="55" spans="1:2" x14ac:dyDescent="0.4">
      <c r="A55" s="19" t="s">
        <v>949</v>
      </c>
      <c r="B55" s="25">
        <v>0.12585947453512458</v>
      </c>
    </row>
    <row r="56" spans="1:2" x14ac:dyDescent="0.4">
      <c r="A56" s="19" t="s">
        <v>2696</v>
      </c>
      <c r="B56" s="25">
        <v>0.12597553022667282</v>
      </c>
    </row>
    <row r="57" spans="1:2" x14ac:dyDescent="0.4">
      <c r="A57" s="19" t="s">
        <v>2859</v>
      </c>
      <c r="B57" s="25">
        <v>0.13176273775674435</v>
      </c>
    </row>
    <row r="58" spans="1:2" x14ac:dyDescent="0.4">
      <c r="A58" s="19" t="s">
        <v>2285</v>
      </c>
      <c r="B58" s="25">
        <v>0.1474518774359001</v>
      </c>
    </row>
    <row r="59" spans="1:2" x14ac:dyDescent="0.4">
      <c r="A59" s="19" t="s">
        <v>2352</v>
      </c>
      <c r="B59" s="25">
        <v>0.15370492374659522</v>
      </c>
    </row>
    <row r="61" spans="1:2" x14ac:dyDescent="0.4">
      <c r="A61" s="31" t="s">
        <v>6</v>
      </c>
      <c r="B61" s="30" t="s">
        <v>2920</v>
      </c>
    </row>
    <row r="62" spans="1:2" x14ac:dyDescent="0.4">
      <c r="A62" s="19" t="s">
        <v>930</v>
      </c>
      <c r="B62" s="25">
        <v>1.1728967089111928</v>
      </c>
    </row>
    <row r="63" spans="1:2" x14ac:dyDescent="0.4">
      <c r="A63" s="19" t="s">
        <v>2106</v>
      </c>
      <c r="B63" s="25">
        <v>1.838162608315834</v>
      </c>
    </row>
    <row r="64" spans="1:2" x14ac:dyDescent="0.4">
      <c r="A64" s="19" t="s">
        <v>2679</v>
      </c>
      <c r="B64" s="25">
        <v>2.2151111157219501</v>
      </c>
    </row>
    <row r="65" spans="1:2" x14ac:dyDescent="0.4">
      <c r="A65" s="19" t="s">
        <v>2117</v>
      </c>
      <c r="B65" s="25">
        <v>2.3179015599091795</v>
      </c>
    </row>
    <row r="66" spans="1:2" x14ac:dyDescent="0.4">
      <c r="A66" s="19" t="s">
        <v>2037</v>
      </c>
      <c r="B66" s="25">
        <v>2.4195297590147149</v>
      </c>
    </row>
    <row r="67" spans="1:2" x14ac:dyDescent="0.4">
      <c r="A67" s="19" t="s">
        <v>1467</v>
      </c>
      <c r="B67" s="25">
        <v>2.4462903446376618</v>
      </c>
    </row>
    <row r="68" spans="1:2" x14ac:dyDescent="0.4">
      <c r="A68" s="19" t="s">
        <v>959</v>
      </c>
      <c r="B68" s="25">
        <v>2.5009229794163179</v>
      </c>
    </row>
    <row r="69" spans="1:2" x14ac:dyDescent="0.4">
      <c r="A69" s="19" t="s">
        <v>1746</v>
      </c>
      <c r="B69" s="25">
        <v>2.7304755564432019</v>
      </c>
    </row>
    <row r="70" spans="1:2" x14ac:dyDescent="0.4">
      <c r="A70" s="19" t="s">
        <v>2637</v>
      </c>
      <c r="B70" s="25">
        <v>2.7776972748701696</v>
      </c>
    </row>
    <row r="71" spans="1:2" x14ac:dyDescent="0.4">
      <c r="A71" s="19" t="s">
        <v>97</v>
      </c>
      <c r="B71" s="25">
        <v>2.9638876671739323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65E91-5350-4361-864F-87EF47412054}">
  <dimension ref="A1:L2151"/>
  <sheetViews>
    <sheetView workbookViewId="0">
      <selection activeCell="C23" sqref="C23:D23"/>
    </sheetView>
  </sheetViews>
  <sheetFormatPr defaultRowHeight="14.6" x14ac:dyDescent="0.4"/>
  <cols>
    <col min="1" max="1" width="64.4609375" bestFit="1" customWidth="1"/>
    <col min="2" max="2" width="24.765625" style="36" customWidth="1"/>
    <col min="3" max="3" width="25.53515625" style="36" bestFit="1" customWidth="1"/>
    <col min="4" max="4" width="25.921875" style="36" bestFit="1" customWidth="1"/>
    <col min="5" max="5" width="21.69140625" style="36" bestFit="1" customWidth="1"/>
    <col min="6" max="6" width="33" style="36" bestFit="1" customWidth="1"/>
    <col min="7" max="7" width="15.4609375" style="32" bestFit="1" customWidth="1"/>
    <col min="8" max="8" width="14.921875" style="32" bestFit="1" customWidth="1"/>
    <col min="9" max="9" width="16.4609375" bestFit="1" customWidth="1"/>
    <col min="10" max="10" width="15.921875" bestFit="1" customWidth="1"/>
    <col min="11" max="11" width="15.23046875" bestFit="1" customWidth="1"/>
    <col min="12" max="12" width="14.765625" bestFit="1" customWidth="1"/>
  </cols>
  <sheetData>
    <row r="1" spans="1:12" x14ac:dyDescent="0.4">
      <c r="A1" s="30" t="s">
        <v>2913</v>
      </c>
      <c r="B1" s="30" t="s">
        <v>2914</v>
      </c>
    </row>
    <row r="2" spans="1:12" ht="28.85" customHeight="1" x14ac:dyDescent="0.4">
      <c r="A2" s="28" t="s">
        <v>2897</v>
      </c>
      <c r="B2" s="29" t="s">
        <v>2908</v>
      </c>
    </row>
    <row r="3" spans="1:12" ht="28.85" customHeight="1" x14ac:dyDescent="0.4">
      <c r="A3" s="26" t="s">
        <v>2898</v>
      </c>
      <c r="B3" s="27" t="s">
        <v>2909</v>
      </c>
    </row>
    <row r="4" spans="1:12" ht="28.85" customHeight="1" x14ac:dyDescent="0.4">
      <c r="A4" s="26" t="s">
        <v>2905</v>
      </c>
      <c r="B4" s="27" t="s">
        <v>2910</v>
      </c>
    </row>
    <row r="5" spans="1:12" ht="28.85" customHeight="1" x14ac:dyDescent="0.4">
      <c r="A5" s="26" t="s">
        <v>2906</v>
      </c>
      <c r="B5" s="27" t="s">
        <v>2911</v>
      </c>
    </row>
    <row r="6" spans="1:12" ht="28.85" customHeight="1" x14ac:dyDescent="0.4">
      <c r="A6" s="26" t="s">
        <v>2907</v>
      </c>
      <c r="B6" s="27" t="s">
        <v>2912</v>
      </c>
    </row>
    <row r="9" spans="1:12" x14ac:dyDescent="0.4">
      <c r="A9" s="31" t="s">
        <v>6</v>
      </c>
      <c r="B9" s="34" t="s">
        <v>2915</v>
      </c>
      <c r="C9" s="34" t="s">
        <v>2917</v>
      </c>
      <c r="D9" s="34" t="s">
        <v>2918</v>
      </c>
      <c r="E9" s="37" t="s">
        <v>2916</v>
      </c>
      <c r="F9" s="37" t="s">
        <v>2919</v>
      </c>
      <c r="G9" s="33" t="s">
        <v>2899</v>
      </c>
      <c r="H9" s="33" t="s">
        <v>2900</v>
      </c>
      <c r="I9" s="33" t="s">
        <v>2901</v>
      </c>
      <c r="J9" s="15" t="s">
        <v>2902</v>
      </c>
      <c r="K9" s="15" t="s">
        <v>2903</v>
      </c>
      <c r="L9" s="15" t="s">
        <v>2904</v>
      </c>
    </row>
    <row r="10" spans="1:12" x14ac:dyDescent="0.4">
      <c r="A10" s="19" t="s">
        <v>467</v>
      </c>
      <c r="B10" s="35">
        <v>95444</v>
      </c>
      <c r="C10" s="35">
        <v>91563</v>
      </c>
      <c r="D10" s="35">
        <v>13083</v>
      </c>
      <c r="E10" s="38">
        <v>464454</v>
      </c>
      <c r="F10" s="38">
        <v>0</v>
      </c>
      <c r="G10" s="25">
        <f>B10/C10</f>
        <v>1.0423861166628441</v>
      </c>
      <c r="H10" s="25">
        <f>B10/D10</f>
        <v>7.2952686692654591</v>
      </c>
      <c r="I10" s="25">
        <f>E10/C10</f>
        <v>5.072507453884211</v>
      </c>
      <c r="J10" s="25">
        <f>E10/D10</f>
        <v>35.500573263013074</v>
      </c>
      <c r="K10" s="25" t="e">
        <f>B10/F10</f>
        <v>#DIV/0!</v>
      </c>
      <c r="L10" s="25">
        <f>B10/E10</f>
        <v>0.20549720747372183</v>
      </c>
    </row>
    <row r="11" spans="1:12" x14ac:dyDescent="0.4">
      <c r="A11" s="19" t="s">
        <v>620</v>
      </c>
      <c r="B11" s="35">
        <v>43963</v>
      </c>
      <c r="C11" s="35">
        <v>160332</v>
      </c>
      <c r="D11" s="35">
        <v>4145</v>
      </c>
      <c r="E11" s="38">
        <v>15366</v>
      </c>
      <c r="F11" s="38">
        <v>0</v>
      </c>
      <c r="G11" s="25">
        <f>B11/C11</f>
        <v>0.27419978544520118</v>
      </c>
      <c r="H11" s="25">
        <f>B11/D11</f>
        <v>10.60627261761158</v>
      </c>
      <c r="I11" s="25">
        <f>E11/C11</f>
        <v>9.5838634832722105E-2</v>
      </c>
      <c r="J11" s="25">
        <f>E11/D11</f>
        <v>3.7071170084439085</v>
      </c>
      <c r="K11" s="25" t="e">
        <f>B11/F11</f>
        <v>#DIV/0!</v>
      </c>
      <c r="L11" s="25">
        <f>B11/E11</f>
        <v>2.8610568788233763</v>
      </c>
    </row>
    <row r="12" spans="1:12" x14ac:dyDescent="0.4">
      <c r="A12" s="19" t="s">
        <v>2184</v>
      </c>
      <c r="B12" s="35">
        <v>88154</v>
      </c>
      <c r="C12" s="35">
        <v>21833</v>
      </c>
      <c r="D12" s="35">
        <v>6834</v>
      </c>
      <c r="E12" s="38">
        <v>7828</v>
      </c>
      <c r="F12" s="39">
        <v>0</v>
      </c>
      <c r="G12" s="25">
        <f>B12/C12</f>
        <v>4.0376494297622862</v>
      </c>
      <c r="H12" s="25">
        <f>B12/D12</f>
        <v>12.899326894937079</v>
      </c>
      <c r="I12" s="25">
        <f>E12/C12</f>
        <v>0.35853982503549675</v>
      </c>
      <c r="J12" s="25">
        <f>E12/D12</f>
        <v>1.1454492244659058</v>
      </c>
      <c r="K12" s="25" t="e">
        <f>B12/F12</f>
        <v>#DIV/0!</v>
      </c>
      <c r="L12" s="25">
        <f>B12/E12</f>
        <v>11.261369443025039</v>
      </c>
    </row>
    <row r="13" spans="1:12" x14ac:dyDescent="0.4">
      <c r="A13" s="19" t="s">
        <v>2444</v>
      </c>
      <c r="B13" s="35">
        <v>5098801</v>
      </c>
      <c r="C13" s="35">
        <v>3990030</v>
      </c>
      <c r="D13" s="35">
        <v>355965</v>
      </c>
      <c r="E13" s="38">
        <v>3173000</v>
      </c>
      <c r="F13" s="39">
        <v>0</v>
      </c>
      <c r="G13" s="25">
        <f>B13/C13</f>
        <v>1.277885379307925</v>
      </c>
      <c r="H13" s="25">
        <f>B13/D13</f>
        <v>14.323882966021941</v>
      </c>
      <c r="I13" s="25">
        <f>E13/C13</f>
        <v>0.79523211604925281</v>
      </c>
      <c r="J13" s="25">
        <f>E13/D13</f>
        <v>8.9137977048305306</v>
      </c>
      <c r="K13" s="25" t="e">
        <f>B13/F13</f>
        <v>#DIV/0!</v>
      </c>
      <c r="L13" s="25">
        <f>B13/E13</f>
        <v>1.6069338165773717</v>
      </c>
    </row>
    <row r="14" spans="1:12" x14ac:dyDescent="0.4">
      <c r="A14" s="19" t="s">
        <v>2179</v>
      </c>
      <c r="B14" s="35">
        <v>25455</v>
      </c>
      <c r="C14" s="35">
        <v>8562</v>
      </c>
      <c r="D14" s="35">
        <v>1729</v>
      </c>
      <c r="E14" s="38">
        <v>4015</v>
      </c>
      <c r="F14" s="39">
        <v>0</v>
      </c>
      <c r="G14" s="25">
        <f>B14/C14</f>
        <v>2.9730203223545901</v>
      </c>
      <c r="H14" s="25">
        <f>B14/D14</f>
        <v>14.722382880277618</v>
      </c>
      <c r="I14" s="25">
        <f>E14/C14</f>
        <v>0.4689324924083158</v>
      </c>
      <c r="J14" s="25">
        <f>E14/D14</f>
        <v>2.3221515326778484</v>
      </c>
      <c r="K14" s="25" t="e">
        <f>B14/F14</f>
        <v>#DIV/0!</v>
      </c>
      <c r="L14" s="25">
        <f>B14/E14</f>
        <v>6.339975093399751</v>
      </c>
    </row>
    <row r="15" spans="1:12" x14ac:dyDescent="0.4">
      <c r="A15" s="19" t="s">
        <v>1286</v>
      </c>
      <c r="B15" s="35">
        <v>59485</v>
      </c>
      <c r="C15" s="35">
        <v>35420</v>
      </c>
      <c r="D15" s="35">
        <v>3995</v>
      </c>
      <c r="E15" s="38">
        <v>1890</v>
      </c>
      <c r="F15" s="39">
        <v>0</v>
      </c>
      <c r="G15" s="25">
        <f>B15/C15</f>
        <v>1.6794184076792773</v>
      </c>
      <c r="H15" s="25">
        <f>B15/D15</f>
        <v>14.889862327909887</v>
      </c>
      <c r="I15" s="25">
        <f>E15/C15</f>
        <v>5.33596837944664E-2</v>
      </c>
      <c r="J15" s="25">
        <f>E15/D15</f>
        <v>0.47309136420525655</v>
      </c>
      <c r="K15" s="25" t="e">
        <f>B15/F15</f>
        <v>#DIV/0!</v>
      </c>
      <c r="L15" s="25">
        <f>B15/E15</f>
        <v>31.473544973544975</v>
      </c>
    </row>
    <row r="16" spans="1:12" x14ac:dyDescent="0.4">
      <c r="A16" s="19" t="s">
        <v>2002</v>
      </c>
      <c r="B16" s="35">
        <v>123342</v>
      </c>
      <c r="C16" s="35">
        <v>39696</v>
      </c>
      <c r="D16" s="35">
        <v>8194</v>
      </c>
      <c r="E16" s="38">
        <v>9659</v>
      </c>
      <c r="F16" s="39">
        <v>0</v>
      </c>
      <c r="G16" s="25">
        <f>B16/C16</f>
        <v>3.1071644498186215</v>
      </c>
      <c r="H16" s="25">
        <f>B16/D16</f>
        <v>15.052721503539175</v>
      </c>
      <c r="I16" s="25">
        <f>E16/C16</f>
        <v>0.2433242644095123</v>
      </c>
      <c r="J16" s="25">
        <f>E16/D16</f>
        <v>1.1787893580668782</v>
      </c>
      <c r="K16" s="25" t="e">
        <f>B16/F16</f>
        <v>#DIV/0!</v>
      </c>
      <c r="L16" s="25">
        <f>B16/E16</f>
        <v>12.769644890775442</v>
      </c>
    </row>
    <row r="17" spans="1:12" x14ac:dyDescent="0.4">
      <c r="A17" s="19" t="s">
        <v>1983</v>
      </c>
      <c r="B17" s="35">
        <v>31105</v>
      </c>
      <c r="C17" s="35">
        <v>5614</v>
      </c>
      <c r="D17" s="35">
        <v>1980</v>
      </c>
      <c r="E17" s="38">
        <v>6568</v>
      </c>
      <c r="F17" s="39">
        <v>0</v>
      </c>
      <c r="G17" s="25">
        <f>B17/C17</f>
        <v>5.5406127538297119</v>
      </c>
      <c r="H17" s="25">
        <f>B17/D17</f>
        <v>15.70959595959596</v>
      </c>
      <c r="I17" s="25">
        <f>E17/C17</f>
        <v>1.1699323120769505</v>
      </c>
      <c r="J17" s="25">
        <f>E17/D17</f>
        <v>3.3171717171717172</v>
      </c>
      <c r="K17" s="25" t="e">
        <f>B17/F17</f>
        <v>#DIV/0!</v>
      </c>
      <c r="L17" s="25">
        <f>B17/E17</f>
        <v>4.7358404384896469</v>
      </c>
    </row>
    <row r="18" spans="1:12" x14ac:dyDescent="0.4">
      <c r="A18" s="19" t="s">
        <v>930</v>
      </c>
      <c r="B18" s="35">
        <v>3002727</v>
      </c>
      <c r="C18" s="35">
        <v>545343</v>
      </c>
      <c r="D18" s="35">
        <v>61533</v>
      </c>
      <c r="E18" s="38">
        <v>2560095</v>
      </c>
      <c r="F18" s="38">
        <v>4157753</v>
      </c>
      <c r="G18" s="25">
        <f>B18/C18</f>
        <v>5.5061255026652951</v>
      </c>
      <c r="H18" s="25">
        <f>B18/D18</f>
        <v>48.798644629710886</v>
      </c>
      <c r="I18" s="25">
        <f>E18/C18</f>
        <v>4.6944675186075555</v>
      </c>
      <c r="J18" s="25">
        <f>E18/D18</f>
        <v>41.605236214714054</v>
      </c>
      <c r="K18" s="25">
        <f>B18/F18</f>
        <v>0.72219946687549741</v>
      </c>
      <c r="L18" s="25">
        <f>B18/E18</f>
        <v>1.1728967089111928</v>
      </c>
    </row>
    <row r="19" spans="1:12" x14ac:dyDescent="0.4">
      <c r="A19" s="19" t="s">
        <v>1119</v>
      </c>
      <c r="B19" s="35">
        <v>21451</v>
      </c>
      <c r="C19" s="35">
        <v>9540</v>
      </c>
      <c r="D19" s="35">
        <v>1220</v>
      </c>
      <c r="E19" s="38">
        <v>1999</v>
      </c>
      <c r="F19" s="39">
        <v>0</v>
      </c>
      <c r="G19" s="25">
        <f>B19/C19</f>
        <v>2.2485324947589098</v>
      </c>
      <c r="H19" s="25">
        <f>B19/D19</f>
        <v>17.582786885245902</v>
      </c>
      <c r="I19" s="25">
        <f>E19/C19</f>
        <v>0.20953878406708595</v>
      </c>
      <c r="J19" s="25">
        <f>E19/D19</f>
        <v>1.6385245901639345</v>
      </c>
      <c r="K19" s="25" t="e">
        <f>B19/F19</f>
        <v>#DIV/0!</v>
      </c>
      <c r="L19" s="25">
        <f>B19/E19</f>
        <v>10.730865432716358</v>
      </c>
    </row>
    <row r="20" spans="1:12" x14ac:dyDescent="0.4">
      <c r="A20" s="19" t="s">
        <v>2200</v>
      </c>
      <c r="B20" s="35">
        <v>18492</v>
      </c>
      <c r="C20" s="35">
        <v>24171</v>
      </c>
      <c r="D20" s="35">
        <v>1033</v>
      </c>
      <c r="E20" s="38">
        <v>406</v>
      </c>
      <c r="F20" s="39">
        <v>0</v>
      </c>
      <c r="G20" s="25">
        <f>B20/C20</f>
        <v>0.76504902569194488</v>
      </c>
      <c r="H20" s="25">
        <f>B20/D20</f>
        <v>17.901258470474346</v>
      </c>
      <c r="I20" s="25">
        <f>E20/C20</f>
        <v>1.6796988126267013E-2</v>
      </c>
      <c r="J20" s="25">
        <f>E20/D20</f>
        <v>0.39303000968054214</v>
      </c>
      <c r="K20" s="25" t="e">
        <f>B20/F20</f>
        <v>#DIV/0!</v>
      </c>
      <c r="L20" s="25">
        <f>B20/E20</f>
        <v>45.546798029556648</v>
      </c>
    </row>
    <row r="21" spans="1:12" x14ac:dyDescent="0.4">
      <c r="A21" s="19" t="s">
        <v>2205</v>
      </c>
      <c r="B21" s="35">
        <v>81398</v>
      </c>
      <c r="C21" s="35">
        <v>34935</v>
      </c>
      <c r="D21" s="35">
        <v>4518</v>
      </c>
      <c r="E21" s="38">
        <v>7831</v>
      </c>
      <c r="F21" s="39">
        <v>0</v>
      </c>
      <c r="G21" s="25">
        <f>B21/C21</f>
        <v>2.3299842564763131</v>
      </c>
      <c r="H21" s="25">
        <f>B21/D21</f>
        <v>18.016378928729527</v>
      </c>
      <c r="I21" s="25">
        <f>E21/C21</f>
        <v>0.22415915271217976</v>
      </c>
      <c r="J21" s="25">
        <f>E21/D21</f>
        <v>1.7332890659583886</v>
      </c>
      <c r="K21" s="25" t="e">
        <f>B21/F21</f>
        <v>#DIV/0!</v>
      </c>
      <c r="L21" s="25">
        <f>B21/E21</f>
        <v>10.394330226024774</v>
      </c>
    </row>
    <row r="22" spans="1:12" x14ac:dyDescent="0.4">
      <c r="A22" s="19" t="s">
        <v>2402</v>
      </c>
      <c r="B22" s="35">
        <v>13755</v>
      </c>
      <c r="C22" s="35">
        <v>16563</v>
      </c>
      <c r="D22" s="35">
        <v>730</v>
      </c>
      <c r="E22" s="38">
        <v>960</v>
      </c>
      <c r="F22" s="39">
        <v>0</v>
      </c>
      <c r="G22" s="25">
        <f>B22/C22</f>
        <v>0.83046549538127146</v>
      </c>
      <c r="H22" s="25">
        <f>B22/D22</f>
        <v>18.842465753424658</v>
      </c>
      <c r="I22" s="25">
        <f>E22/C22</f>
        <v>5.7960514399565295E-2</v>
      </c>
      <c r="J22" s="25">
        <f>E22/D22</f>
        <v>1.3150684931506849</v>
      </c>
      <c r="K22" s="25" t="e">
        <f>B22/F22</f>
        <v>#DIV/0!</v>
      </c>
      <c r="L22" s="25">
        <f>B22/E22</f>
        <v>14.328125</v>
      </c>
    </row>
    <row r="23" spans="1:12" x14ac:dyDescent="0.4">
      <c r="A23" s="19" t="s">
        <v>2266</v>
      </c>
      <c r="B23" s="35">
        <v>34848</v>
      </c>
      <c r="C23" s="35">
        <v>1749</v>
      </c>
      <c r="D23" s="35">
        <v>1773</v>
      </c>
      <c r="E23" s="38">
        <v>1756</v>
      </c>
      <c r="F23" s="39">
        <v>0</v>
      </c>
      <c r="G23" s="25">
        <f>B23/C23</f>
        <v>19.924528301886792</v>
      </c>
      <c r="H23" s="25">
        <f>B23/D23</f>
        <v>19.654822335025379</v>
      </c>
      <c r="I23" s="25">
        <f>E23/C23</f>
        <v>1.0040022870211549</v>
      </c>
      <c r="J23" s="25">
        <f>E23/D23</f>
        <v>0.99041173152848283</v>
      </c>
      <c r="K23" s="25" t="e">
        <f>B23/F23</f>
        <v>#DIV/0!</v>
      </c>
      <c r="L23" s="25">
        <f>B23/E23</f>
        <v>19.845102505694761</v>
      </c>
    </row>
    <row r="24" spans="1:12" x14ac:dyDescent="0.4">
      <c r="A24" s="19" t="s">
        <v>932</v>
      </c>
      <c r="B24" s="35">
        <v>147221</v>
      </c>
      <c r="C24" s="35">
        <v>50510</v>
      </c>
      <c r="D24" s="35">
        <v>7372</v>
      </c>
      <c r="E24" s="38">
        <v>3654</v>
      </c>
      <c r="F24" s="38">
        <v>0</v>
      </c>
      <c r="G24" s="25">
        <f>B24/C24</f>
        <v>2.9146901603642843</v>
      </c>
      <c r="H24" s="25">
        <f>B24/D24</f>
        <v>19.970293000542593</v>
      </c>
      <c r="I24" s="25">
        <f>E24/C24</f>
        <v>7.2342110473173626E-2</v>
      </c>
      <c r="J24" s="25">
        <f>E24/D24</f>
        <v>0.49565925122083559</v>
      </c>
      <c r="K24" s="25" t="e">
        <f>B24/F24</f>
        <v>#DIV/0!</v>
      </c>
      <c r="L24" s="25">
        <f>B24/E24</f>
        <v>40.290366721401206</v>
      </c>
    </row>
    <row r="25" spans="1:12" x14ac:dyDescent="0.4">
      <c r="A25" s="19" t="s">
        <v>2199</v>
      </c>
      <c r="B25" s="35">
        <v>109807</v>
      </c>
      <c r="C25" s="35">
        <v>57289</v>
      </c>
      <c r="D25" s="35">
        <v>5434</v>
      </c>
      <c r="E25" s="38">
        <v>23245</v>
      </c>
      <c r="F25" s="39">
        <v>0</v>
      </c>
      <c r="G25" s="25">
        <f>B25/C25</f>
        <v>1.9167204873535932</v>
      </c>
      <c r="H25" s="25">
        <f>B25/D25</f>
        <v>20.207397865292602</v>
      </c>
      <c r="I25" s="25">
        <f>E25/C25</f>
        <v>0.40574979489954444</v>
      </c>
      <c r="J25" s="25">
        <f>E25/D25</f>
        <v>4.2776959882223036</v>
      </c>
      <c r="K25" s="25" t="e">
        <f>B25/F25</f>
        <v>#DIV/0!</v>
      </c>
      <c r="L25" s="25">
        <f>B25/E25</f>
        <v>4.7238976123897611</v>
      </c>
    </row>
    <row r="26" spans="1:12" x14ac:dyDescent="0.4">
      <c r="A26" s="19" t="s">
        <v>2192</v>
      </c>
      <c r="B26" s="35">
        <v>87977</v>
      </c>
      <c r="C26" s="35">
        <v>36154</v>
      </c>
      <c r="D26" s="35">
        <v>4196</v>
      </c>
      <c r="E26" s="38">
        <v>9537</v>
      </c>
      <c r="F26" s="39">
        <v>0</v>
      </c>
      <c r="G26" s="25">
        <f>B26/C26</f>
        <v>2.4333960281020079</v>
      </c>
      <c r="H26" s="25">
        <f>B26/D26</f>
        <v>20.966873212583412</v>
      </c>
      <c r="I26" s="25">
        <f>E26/C26</f>
        <v>0.26378823919898214</v>
      </c>
      <c r="J26" s="25">
        <f>E26/D26</f>
        <v>2.272878932316492</v>
      </c>
      <c r="K26" s="25" t="e">
        <f>B26/F26</f>
        <v>#DIV/0!</v>
      </c>
      <c r="L26" s="25">
        <f>B26/E26</f>
        <v>9.2248086400335527</v>
      </c>
    </row>
    <row r="27" spans="1:12" x14ac:dyDescent="0.4">
      <c r="A27" s="19" t="s">
        <v>2064</v>
      </c>
      <c r="B27" s="35">
        <v>120156</v>
      </c>
      <c r="C27" s="35">
        <v>91788</v>
      </c>
      <c r="D27" s="35">
        <v>5634</v>
      </c>
      <c r="E27" s="38">
        <v>8406</v>
      </c>
      <c r="F27" s="39">
        <v>0</v>
      </c>
      <c r="G27" s="25">
        <f>B27/C27</f>
        <v>1.3090600078441625</v>
      </c>
      <c r="H27" s="25">
        <f>B27/D27</f>
        <v>21.326943556975507</v>
      </c>
      <c r="I27" s="25">
        <f>E27/C27</f>
        <v>9.1580598771081184E-2</v>
      </c>
      <c r="J27" s="25">
        <f>E27/D27</f>
        <v>1.4920127795527156</v>
      </c>
      <c r="K27" s="25" t="e">
        <f>B27/F27</f>
        <v>#DIV/0!</v>
      </c>
      <c r="L27" s="25">
        <f>B27/E27</f>
        <v>14.294075660242683</v>
      </c>
    </row>
    <row r="28" spans="1:12" x14ac:dyDescent="0.4">
      <c r="A28" s="19" t="s">
        <v>980</v>
      </c>
      <c r="B28" s="35">
        <v>74353</v>
      </c>
      <c r="C28" s="35">
        <v>31958</v>
      </c>
      <c r="D28" s="35">
        <v>3470</v>
      </c>
      <c r="E28" s="38">
        <v>3184</v>
      </c>
      <c r="F28" s="38">
        <v>0</v>
      </c>
      <c r="G28" s="25">
        <f>B28/C28</f>
        <v>2.3265848926716317</v>
      </c>
      <c r="H28" s="25">
        <f>B28/D28</f>
        <v>21.427377521613831</v>
      </c>
      <c r="I28" s="25">
        <f>E28/C28</f>
        <v>9.9630765379560671E-2</v>
      </c>
      <c r="J28" s="25">
        <f>E28/D28</f>
        <v>0.91757925072046109</v>
      </c>
      <c r="K28" s="25" t="e">
        <f>B28/F28</f>
        <v>#DIV/0!</v>
      </c>
      <c r="L28" s="25">
        <f>B28/E28</f>
        <v>23.35207286432161</v>
      </c>
    </row>
    <row r="29" spans="1:12" x14ac:dyDescent="0.4">
      <c r="A29" s="19" t="s">
        <v>2106</v>
      </c>
      <c r="B29" s="35">
        <v>4637585</v>
      </c>
      <c r="C29" s="35">
        <v>597570</v>
      </c>
      <c r="D29" s="35">
        <v>64245</v>
      </c>
      <c r="E29" s="38">
        <v>2522946</v>
      </c>
      <c r="F29" s="38">
        <v>3688735</v>
      </c>
      <c r="G29" s="25">
        <f>B29/C29</f>
        <v>7.7607393276101542</v>
      </c>
      <c r="H29" s="25">
        <f>B29/D29</f>
        <v>72.185928866059612</v>
      </c>
      <c r="I29" s="25">
        <f>E29/C29</f>
        <v>4.2220091370048696</v>
      </c>
      <c r="J29" s="25">
        <f>E29/D29</f>
        <v>39.270698108802243</v>
      </c>
      <c r="K29" s="25">
        <f>B29/F29</f>
        <v>1.2572291042864288</v>
      </c>
      <c r="L29" s="25">
        <f>B29/E29</f>
        <v>1.838162608315834</v>
      </c>
    </row>
    <row r="30" spans="1:12" x14ac:dyDescent="0.4">
      <c r="A30" s="19" t="s">
        <v>2448</v>
      </c>
      <c r="B30" s="35">
        <v>37723</v>
      </c>
      <c r="C30" s="35">
        <v>11384</v>
      </c>
      <c r="D30" s="35">
        <v>1695</v>
      </c>
      <c r="E30" s="38">
        <v>2264</v>
      </c>
      <c r="F30" s="39">
        <v>0</v>
      </c>
      <c r="G30" s="25">
        <f>B30/C30</f>
        <v>3.3136858749121574</v>
      </c>
      <c r="H30" s="25">
        <f>B30/D30</f>
        <v>22.255457227138642</v>
      </c>
      <c r="I30" s="25">
        <f>E30/C30</f>
        <v>0.1988756148981026</v>
      </c>
      <c r="J30" s="25">
        <f>E30/D30</f>
        <v>1.3356932153392331</v>
      </c>
      <c r="K30" s="25" t="e">
        <f>B30/F30</f>
        <v>#DIV/0!</v>
      </c>
      <c r="L30" s="25">
        <f>B30/E30</f>
        <v>16.662102473498233</v>
      </c>
    </row>
    <row r="31" spans="1:12" x14ac:dyDescent="0.4">
      <c r="A31" s="19" t="s">
        <v>1057</v>
      </c>
      <c r="B31" s="35">
        <v>1290222</v>
      </c>
      <c r="C31" s="35">
        <v>961170</v>
      </c>
      <c r="D31" s="35">
        <v>57845</v>
      </c>
      <c r="E31" s="38">
        <v>98855</v>
      </c>
      <c r="F31" s="39">
        <v>0</v>
      </c>
      <c r="G31" s="25">
        <f>B31/C31</f>
        <v>1.3423452667062019</v>
      </c>
      <c r="H31" s="25">
        <f>B31/D31</f>
        <v>22.304814590716571</v>
      </c>
      <c r="I31" s="25">
        <f>E31/C31</f>
        <v>0.10284861158796051</v>
      </c>
      <c r="J31" s="25">
        <f>E31/D31</f>
        <v>1.7089636096464691</v>
      </c>
      <c r="K31" s="25" t="e">
        <f>B31/F31</f>
        <v>#DIV/0!</v>
      </c>
      <c r="L31" s="25">
        <f>B31/E31</f>
        <v>13.05166152445501</v>
      </c>
    </row>
    <row r="32" spans="1:12" x14ac:dyDescent="0.4">
      <c r="A32" s="19" t="s">
        <v>1500</v>
      </c>
      <c r="B32" s="35">
        <v>37764</v>
      </c>
      <c r="C32" s="35">
        <v>14324</v>
      </c>
      <c r="D32" s="35">
        <v>1640</v>
      </c>
      <c r="E32" s="38">
        <v>5249</v>
      </c>
      <c r="F32" s="38">
        <v>0</v>
      </c>
      <c r="G32" s="25">
        <f>B32/C32</f>
        <v>2.6364144093828541</v>
      </c>
      <c r="H32" s="25">
        <f>B32/D32</f>
        <v>23.026829268292683</v>
      </c>
      <c r="I32" s="25">
        <f>E32/C32</f>
        <v>0.36644791957553757</v>
      </c>
      <c r="J32" s="25">
        <f>E32/D32</f>
        <v>3.200609756097561</v>
      </c>
      <c r="K32" s="25" t="e">
        <f>B32/F32</f>
        <v>#DIV/0!</v>
      </c>
      <c r="L32" s="25">
        <f>B32/E32</f>
        <v>7.1945132406172601</v>
      </c>
    </row>
    <row r="33" spans="1:12" x14ac:dyDescent="0.4">
      <c r="A33" s="19" t="s">
        <v>2407</v>
      </c>
      <c r="B33" s="35">
        <v>83714</v>
      </c>
      <c r="C33" s="35">
        <v>52712</v>
      </c>
      <c r="D33" s="35">
        <v>3635</v>
      </c>
      <c r="E33" s="38">
        <v>4218</v>
      </c>
      <c r="F33" s="39">
        <v>0</v>
      </c>
      <c r="G33" s="25">
        <f>B33/C33</f>
        <v>1.5881393231142813</v>
      </c>
      <c r="H33" s="25">
        <f>B33/D33</f>
        <v>23.029986244841815</v>
      </c>
      <c r="I33" s="25">
        <f>E33/C33</f>
        <v>8.0019729852784938E-2</v>
      </c>
      <c r="J33" s="25">
        <f>E33/D33</f>
        <v>1.1603851444291609</v>
      </c>
      <c r="K33" s="25" t="e">
        <f>B33/F33</f>
        <v>#DIV/0!</v>
      </c>
      <c r="L33" s="25">
        <f>B33/E33</f>
        <v>19.846846846846848</v>
      </c>
    </row>
    <row r="34" spans="1:12" x14ac:dyDescent="0.4">
      <c r="A34" s="19" t="s">
        <v>1036</v>
      </c>
      <c r="B34" s="35">
        <v>215131</v>
      </c>
      <c r="C34" s="35">
        <v>82200</v>
      </c>
      <c r="D34" s="35">
        <v>9020</v>
      </c>
      <c r="E34" s="38">
        <v>12409</v>
      </c>
      <c r="F34" s="38">
        <v>0</v>
      </c>
      <c r="G34" s="25">
        <f>B34/C34</f>
        <v>2.6171654501216546</v>
      </c>
      <c r="H34" s="25">
        <f>B34/D34</f>
        <v>23.850443458980045</v>
      </c>
      <c r="I34" s="25">
        <f>E34/C34</f>
        <v>0.15096107055961069</v>
      </c>
      <c r="J34" s="25">
        <f>E34/D34</f>
        <v>1.3757206208425721</v>
      </c>
      <c r="K34" s="25" t="e">
        <f>B34/F34</f>
        <v>#DIV/0!</v>
      </c>
      <c r="L34" s="25">
        <f>B34/E34</f>
        <v>17.336691111290193</v>
      </c>
    </row>
    <row r="35" spans="1:12" x14ac:dyDescent="0.4">
      <c r="A35" s="19" t="s">
        <v>1277</v>
      </c>
      <c r="B35" s="35">
        <v>1883439</v>
      </c>
      <c r="C35" s="35">
        <v>722578</v>
      </c>
      <c r="D35" s="35">
        <v>77750</v>
      </c>
      <c r="E35" s="38">
        <v>259396</v>
      </c>
      <c r="F35" s="39">
        <v>0</v>
      </c>
      <c r="G35" s="25">
        <f>B35/C35</f>
        <v>2.6065545864944686</v>
      </c>
      <c r="H35" s="25">
        <f>B35/D35</f>
        <v>24.224295819935691</v>
      </c>
      <c r="I35" s="25">
        <f>E35/C35</f>
        <v>0.3589868498625754</v>
      </c>
      <c r="J35" s="25">
        <f>E35/D35</f>
        <v>3.3362829581993569</v>
      </c>
      <c r="K35" s="25" t="e">
        <f>B35/F35</f>
        <v>#DIV/0!</v>
      </c>
      <c r="L35" s="25">
        <f>B35/E35</f>
        <v>7.2608636987463182</v>
      </c>
    </row>
    <row r="36" spans="1:12" x14ac:dyDescent="0.4">
      <c r="A36" s="19" t="s">
        <v>900</v>
      </c>
      <c r="B36" s="35">
        <v>39206</v>
      </c>
      <c r="C36" s="35">
        <v>9544</v>
      </c>
      <c r="D36" s="35">
        <v>1602</v>
      </c>
      <c r="E36" s="38">
        <v>581</v>
      </c>
      <c r="F36" s="38">
        <v>0</v>
      </c>
      <c r="G36" s="25">
        <f>B36/C36</f>
        <v>4.1079212070410733</v>
      </c>
      <c r="H36" s="25">
        <f>B36/D36</f>
        <v>24.473158551810236</v>
      </c>
      <c r="I36" s="25">
        <f>E36/C36</f>
        <v>6.087594300083822E-2</v>
      </c>
      <c r="J36" s="25">
        <f>E36/D36</f>
        <v>0.36267166042446941</v>
      </c>
      <c r="K36" s="25" t="e">
        <f>B36/F36</f>
        <v>#DIV/0!</v>
      </c>
      <c r="L36" s="25">
        <f>B36/E36</f>
        <v>67.480206540447497</v>
      </c>
    </row>
    <row r="37" spans="1:12" x14ac:dyDescent="0.4">
      <c r="A37" s="19" t="s">
        <v>2490</v>
      </c>
      <c r="B37" s="35">
        <v>63364</v>
      </c>
      <c r="C37" s="35">
        <v>40241</v>
      </c>
      <c r="D37" s="35">
        <v>2588</v>
      </c>
      <c r="E37" s="38">
        <v>7400</v>
      </c>
      <c r="F37" s="39">
        <v>0</v>
      </c>
      <c r="G37" s="25">
        <f>B37/C37</f>
        <v>1.5746129569344698</v>
      </c>
      <c r="H37" s="25">
        <f>B37/D37</f>
        <v>24.483771251931994</v>
      </c>
      <c r="I37" s="25">
        <f>E37/C37</f>
        <v>0.18389205039636192</v>
      </c>
      <c r="J37" s="25">
        <f>E37/D37</f>
        <v>2.8593508500772797</v>
      </c>
      <c r="K37" s="25" t="e">
        <f>B37/F37</f>
        <v>#DIV/0!</v>
      </c>
      <c r="L37" s="25">
        <f>B37/E37</f>
        <v>8.562702702702703</v>
      </c>
    </row>
    <row r="38" spans="1:12" x14ac:dyDescent="0.4">
      <c r="A38" s="19" t="s">
        <v>2679</v>
      </c>
      <c r="B38" s="35">
        <v>18362487</v>
      </c>
      <c r="C38" s="35">
        <v>1240997</v>
      </c>
      <c r="D38" s="35">
        <v>173530</v>
      </c>
      <c r="E38" s="38">
        <v>8289646</v>
      </c>
      <c r="F38" s="38">
        <v>11042093</v>
      </c>
      <c r="G38" s="25">
        <f>B38/C38</f>
        <v>14.796560346237742</v>
      </c>
      <c r="H38" s="25">
        <f>B38/D38</f>
        <v>105.81736299198985</v>
      </c>
      <c r="I38" s="25">
        <f>E38/C38</f>
        <v>6.6798275902359148</v>
      </c>
      <c r="J38" s="25">
        <f>E38/D38</f>
        <v>47.77067942142569</v>
      </c>
      <c r="K38" s="25">
        <f>B38/F38</f>
        <v>1.6629534817357543</v>
      </c>
      <c r="L38" s="25">
        <f>B38/E38</f>
        <v>2.2151111157219501</v>
      </c>
    </row>
    <row r="39" spans="1:12" x14ac:dyDescent="0.4">
      <c r="A39" s="19" t="s">
        <v>2117</v>
      </c>
      <c r="B39" s="35">
        <v>2770648</v>
      </c>
      <c r="C39" s="35">
        <v>279495</v>
      </c>
      <c r="D39" s="35">
        <v>28267</v>
      </c>
      <c r="E39" s="38">
        <v>1195326</v>
      </c>
      <c r="F39" s="38">
        <v>1135560</v>
      </c>
      <c r="G39" s="25">
        <f>B39/C39</f>
        <v>9.9130503229038087</v>
      </c>
      <c r="H39" s="25">
        <f>B39/D39</f>
        <v>98.017051685711252</v>
      </c>
      <c r="I39" s="25">
        <f>E39/C39</f>
        <v>4.2767348253099344</v>
      </c>
      <c r="J39" s="25">
        <f>E39/D39</f>
        <v>42.286977747903919</v>
      </c>
      <c r="K39" s="25">
        <f>B39/F39</f>
        <v>2.439895734263271</v>
      </c>
      <c r="L39" s="25">
        <f>B39/E39</f>
        <v>2.3179015599091795</v>
      </c>
    </row>
    <row r="40" spans="1:12" x14ac:dyDescent="0.4">
      <c r="A40" s="19" t="s">
        <v>2470</v>
      </c>
      <c r="B40" s="35">
        <v>103207</v>
      </c>
      <c r="C40" s="35">
        <v>18034</v>
      </c>
      <c r="D40" s="35">
        <v>4017</v>
      </c>
      <c r="E40" s="38">
        <v>7469</v>
      </c>
      <c r="F40" s="39">
        <v>0</v>
      </c>
      <c r="G40" s="25">
        <f>B40/C40</f>
        <v>5.7229122768104688</v>
      </c>
      <c r="H40" s="25">
        <f>B40/D40</f>
        <v>25.692556634304207</v>
      </c>
      <c r="I40" s="25">
        <f>E40/C40</f>
        <v>0.41416213818343128</v>
      </c>
      <c r="J40" s="25">
        <f>E40/D40</f>
        <v>1.8593477719691311</v>
      </c>
      <c r="K40" s="25" t="e">
        <f>B40/F40</f>
        <v>#DIV/0!</v>
      </c>
      <c r="L40" s="25">
        <f>B40/E40</f>
        <v>13.818047931449993</v>
      </c>
    </row>
    <row r="41" spans="1:12" x14ac:dyDescent="0.4">
      <c r="A41" s="19" t="s">
        <v>2282</v>
      </c>
      <c r="B41" s="35">
        <v>66378</v>
      </c>
      <c r="C41" s="35">
        <v>51666</v>
      </c>
      <c r="D41" s="35">
        <v>2571</v>
      </c>
      <c r="E41" s="38">
        <v>2916</v>
      </c>
      <c r="F41" s="39">
        <v>0</v>
      </c>
      <c r="G41" s="25">
        <f>B41/C41</f>
        <v>1.2847520613169203</v>
      </c>
      <c r="H41" s="25">
        <f>B41/D41</f>
        <v>25.817969661610267</v>
      </c>
      <c r="I41" s="25">
        <f>E41/C41</f>
        <v>5.6439437928231334E-2</v>
      </c>
      <c r="J41" s="25">
        <f>E41/D41</f>
        <v>1.134189031505251</v>
      </c>
      <c r="K41" s="25" t="e">
        <f>B41/F41</f>
        <v>#DIV/0!</v>
      </c>
      <c r="L41" s="25">
        <f>B41/E41</f>
        <v>22.763374485596707</v>
      </c>
    </row>
    <row r="42" spans="1:12" x14ac:dyDescent="0.4">
      <c r="A42" s="19" t="s">
        <v>1658</v>
      </c>
      <c r="B42" s="35">
        <v>943251</v>
      </c>
      <c r="C42" s="35">
        <v>391653</v>
      </c>
      <c r="D42" s="35">
        <v>36155</v>
      </c>
      <c r="E42" s="38">
        <v>74720</v>
      </c>
      <c r="F42" s="39">
        <v>0</v>
      </c>
      <c r="G42" s="25">
        <f>B42/C42</f>
        <v>2.4083844627769992</v>
      </c>
      <c r="H42" s="25">
        <f>B42/D42</f>
        <v>26.08908864610704</v>
      </c>
      <c r="I42" s="25">
        <f>E42/C42</f>
        <v>0.1907811251286215</v>
      </c>
      <c r="J42" s="25">
        <f>E42/D42</f>
        <v>2.0666574471027519</v>
      </c>
      <c r="K42" s="25" t="e">
        <f>B42/F42</f>
        <v>#DIV/0!</v>
      </c>
      <c r="L42" s="25">
        <f>B42/E42</f>
        <v>12.623808886509636</v>
      </c>
    </row>
    <row r="43" spans="1:12" x14ac:dyDescent="0.4">
      <c r="A43" s="19" t="s">
        <v>2037</v>
      </c>
      <c r="B43" s="35">
        <v>5033130</v>
      </c>
      <c r="C43" s="35">
        <v>706964</v>
      </c>
      <c r="D43" s="35">
        <v>60399</v>
      </c>
      <c r="E43" s="38">
        <v>2080210</v>
      </c>
      <c r="F43" s="38">
        <v>5321178</v>
      </c>
      <c r="G43" s="25">
        <f>B43/C43</f>
        <v>7.1193582700109204</v>
      </c>
      <c r="H43" s="25">
        <f>B43/D43</f>
        <v>83.331346545472613</v>
      </c>
      <c r="I43" s="25">
        <f>E43/C43</f>
        <v>2.9424553442608112</v>
      </c>
      <c r="J43" s="25">
        <f>E43/D43</f>
        <v>34.441133131343236</v>
      </c>
      <c r="K43" s="25">
        <f>B43/F43</f>
        <v>0.94586762555208637</v>
      </c>
      <c r="L43" s="25">
        <f>B43/E43</f>
        <v>2.4195297590147149</v>
      </c>
    </row>
    <row r="44" spans="1:12" x14ac:dyDescent="0.4">
      <c r="A44" s="19" t="s">
        <v>1467</v>
      </c>
      <c r="B44" s="35">
        <v>12986920</v>
      </c>
      <c r="C44" s="35">
        <v>1203736</v>
      </c>
      <c r="D44" s="35">
        <v>107843</v>
      </c>
      <c r="E44" s="38">
        <v>5308822</v>
      </c>
      <c r="F44" s="38">
        <v>10883233</v>
      </c>
      <c r="G44" s="25">
        <f>B44/C44</f>
        <v>10.788844065476152</v>
      </c>
      <c r="H44" s="25">
        <f>B44/D44</f>
        <v>120.42432054004432</v>
      </c>
      <c r="I44" s="25">
        <f>E44/C44</f>
        <v>4.4102876378209173</v>
      </c>
      <c r="J44" s="25">
        <f>E44/D44</f>
        <v>49.227321198408795</v>
      </c>
      <c r="K44" s="25">
        <f>B44/F44</f>
        <v>1.1932961464667715</v>
      </c>
      <c r="L44" s="25">
        <f>B44/E44</f>
        <v>2.4462903446376618</v>
      </c>
    </row>
    <row r="45" spans="1:12" x14ac:dyDescent="0.4">
      <c r="A45" s="19" t="s">
        <v>2488</v>
      </c>
      <c r="B45" s="35">
        <v>73268</v>
      </c>
      <c r="C45" s="35">
        <v>18747</v>
      </c>
      <c r="D45" s="35">
        <v>2794</v>
      </c>
      <c r="E45" s="38">
        <v>8948</v>
      </c>
      <c r="F45" s="39">
        <v>0</v>
      </c>
      <c r="G45" s="25">
        <f>B45/C45</f>
        <v>3.9082519869845842</v>
      </c>
      <c r="H45" s="25">
        <f>B45/D45</f>
        <v>26.223335719398712</v>
      </c>
      <c r="I45" s="25">
        <f>E45/C45</f>
        <v>0.47730303515229106</v>
      </c>
      <c r="J45" s="25">
        <f>E45/D45</f>
        <v>3.2025769506084467</v>
      </c>
      <c r="K45" s="25" t="e">
        <f>B45/F45</f>
        <v>#DIV/0!</v>
      </c>
      <c r="L45" s="25">
        <f>B45/E45</f>
        <v>8.1881984801072871</v>
      </c>
    </row>
    <row r="46" spans="1:12" x14ac:dyDescent="0.4">
      <c r="A46" s="19" t="s">
        <v>2503</v>
      </c>
      <c r="B46" s="35">
        <v>64169</v>
      </c>
      <c r="C46" s="35">
        <v>15164</v>
      </c>
      <c r="D46" s="35">
        <v>2420</v>
      </c>
      <c r="E46" s="38">
        <v>6248</v>
      </c>
      <c r="F46" s="39">
        <v>0</v>
      </c>
      <c r="G46" s="25">
        <f>B46/C46</f>
        <v>4.2316671063044051</v>
      </c>
      <c r="H46" s="25">
        <f>B46/D46</f>
        <v>26.51611570247934</v>
      </c>
      <c r="I46" s="25">
        <f>E46/C46</f>
        <v>0.41202848852545504</v>
      </c>
      <c r="J46" s="25">
        <f>E46/D46</f>
        <v>2.581818181818182</v>
      </c>
      <c r="K46" s="25" t="e">
        <f>B46/F46</f>
        <v>#DIV/0!</v>
      </c>
      <c r="L46" s="25">
        <f>B46/E46</f>
        <v>10.270326504481433</v>
      </c>
    </row>
    <row r="47" spans="1:12" x14ac:dyDescent="0.4">
      <c r="A47" s="19" t="s">
        <v>1950</v>
      </c>
      <c r="B47" s="35">
        <v>2317920</v>
      </c>
      <c r="C47" s="35">
        <v>1097899</v>
      </c>
      <c r="D47" s="35">
        <v>87165</v>
      </c>
      <c r="E47" s="38">
        <v>107830</v>
      </c>
      <c r="F47" s="39">
        <v>0</v>
      </c>
      <c r="G47" s="25">
        <f>B47/C47</f>
        <v>2.1112324539871152</v>
      </c>
      <c r="H47" s="25">
        <f>B47/D47</f>
        <v>26.592324901049732</v>
      </c>
      <c r="I47" s="25">
        <f>E47/C47</f>
        <v>9.8214863115823947E-2</v>
      </c>
      <c r="J47" s="25">
        <f>E47/D47</f>
        <v>1.2370791028509149</v>
      </c>
      <c r="K47" s="25" t="e">
        <f>B47/F47</f>
        <v>#DIV/0!</v>
      </c>
      <c r="L47" s="25">
        <f>B47/E47</f>
        <v>21.49605861077622</v>
      </c>
    </row>
    <row r="48" spans="1:12" x14ac:dyDescent="0.4">
      <c r="A48" s="19" t="s">
        <v>2021</v>
      </c>
      <c r="B48" s="35">
        <v>347745</v>
      </c>
      <c r="C48" s="35">
        <v>290506</v>
      </c>
      <c r="D48" s="35">
        <v>12984</v>
      </c>
      <c r="E48" s="38">
        <v>10709</v>
      </c>
      <c r="F48" s="39">
        <v>0</v>
      </c>
      <c r="G48" s="25">
        <f>B48/C48</f>
        <v>1.1970320750690175</v>
      </c>
      <c r="H48" s="25">
        <f>B48/D48</f>
        <v>26.782578558225509</v>
      </c>
      <c r="I48" s="25">
        <f>E48/C48</f>
        <v>3.6863266163177352E-2</v>
      </c>
      <c r="J48" s="25">
        <f>E48/D48</f>
        <v>0.82478434996919281</v>
      </c>
      <c r="K48" s="25" t="e">
        <f>B48/F48</f>
        <v>#DIV/0!</v>
      </c>
      <c r="L48" s="25">
        <f>B48/E48</f>
        <v>32.472219628349983</v>
      </c>
    </row>
    <row r="49" spans="1:12" x14ac:dyDescent="0.4">
      <c r="A49" s="19" t="s">
        <v>1065</v>
      </c>
      <c r="B49" s="35">
        <v>53255</v>
      </c>
      <c r="C49" s="35">
        <v>16644</v>
      </c>
      <c r="D49" s="35">
        <v>1980</v>
      </c>
      <c r="E49" s="38">
        <v>3840</v>
      </c>
      <c r="F49" s="39">
        <v>0</v>
      </c>
      <c r="G49" s="25">
        <f>B49/C49</f>
        <v>3.1996515260754625</v>
      </c>
      <c r="H49" s="25">
        <f>B49/D49</f>
        <v>26.896464646464647</v>
      </c>
      <c r="I49" s="25">
        <f>E49/C49</f>
        <v>0.23071377072819033</v>
      </c>
      <c r="J49" s="25">
        <f>E49/D49</f>
        <v>1.9393939393939394</v>
      </c>
      <c r="K49" s="25" t="e">
        <f>B49/F49</f>
        <v>#DIV/0!</v>
      </c>
      <c r="L49" s="25">
        <f>B49/E49</f>
        <v>13.868489583333334</v>
      </c>
    </row>
    <row r="50" spans="1:12" x14ac:dyDescent="0.4">
      <c r="A50" s="19" t="s">
        <v>1564</v>
      </c>
      <c r="B50" s="35">
        <v>261616</v>
      </c>
      <c r="C50" s="35">
        <v>166141</v>
      </c>
      <c r="D50" s="35">
        <v>9725</v>
      </c>
      <c r="E50" s="38">
        <v>30139</v>
      </c>
      <c r="F50" s="39">
        <v>0</v>
      </c>
      <c r="G50" s="25">
        <f>B50/C50</f>
        <v>1.5746624854792013</v>
      </c>
      <c r="H50" s="25">
        <f>B50/D50</f>
        <v>26.901388174807199</v>
      </c>
      <c r="I50" s="25">
        <f>E50/C50</f>
        <v>0.18140615501291071</v>
      </c>
      <c r="J50" s="25">
        <f>E50/D50</f>
        <v>3.0991259640102826</v>
      </c>
      <c r="K50" s="25" t="e">
        <f>B50/F50</f>
        <v>#DIV/0!</v>
      </c>
      <c r="L50" s="25">
        <f>B50/E50</f>
        <v>8.6803145426191985</v>
      </c>
    </row>
    <row r="51" spans="1:12" x14ac:dyDescent="0.4">
      <c r="A51" s="19" t="s">
        <v>959</v>
      </c>
      <c r="B51" s="35">
        <v>7355262</v>
      </c>
      <c r="C51" s="35">
        <v>532889</v>
      </c>
      <c r="D51" s="35">
        <v>66369</v>
      </c>
      <c r="E51" s="38">
        <v>2941019</v>
      </c>
      <c r="F51" s="38">
        <v>3512275</v>
      </c>
      <c r="G51" s="25">
        <f>B51/C51</f>
        <v>13.802615554083495</v>
      </c>
      <c r="H51" s="25">
        <f>B51/D51</f>
        <v>110.82375807982642</v>
      </c>
      <c r="I51" s="25">
        <f>E51/C51</f>
        <v>5.5190086490807655</v>
      </c>
      <c r="J51" s="25">
        <f>E51/D51</f>
        <v>44.31314318431798</v>
      </c>
      <c r="K51" s="25">
        <f>B51/F51</f>
        <v>2.0941589140941415</v>
      </c>
      <c r="L51" s="25">
        <f>B51/E51</f>
        <v>2.5009229794163179</v>
      </c>
    </row>
    <row r="52" spans="1:12" x14ac:dyDescent="0.4">
      <c r="A52" s="19" t="s">
        <v>1278</v>
      </c>
      <c r="B52" s="35">
        <v>1038459</v>
      </c>
      <c r="C52" s="35">
        <v>520718</v>
      </c>
      <c r="D52" s="35">
        <v>38450</v>
      </c>
      <c r="E52" s="38">
        <v>68512</v>
      </c>
      <c r="F52" s="39">
        <v>0</v>
      </c>
      <c r="G52" s="25">
        <f>B52/C52</f>
        <v>1.9942828940040482</v>
      </c>
      <c r="H52" s="25">
        <f>B52/D52</f>
        <v>27.008036410923278</v>
      </c>
      <c r="I52" s="25">
        <f>E52/C52</f>
        <v>0.13157217534250784</v>
      </c>
      <c r="J52" s="25">
        <f>E52/D52</f>
        <v>1.7818465539661899</v>
      </c>
      <c r="K52" s="25" t="e">
        <f>B52/F52</f>
        <v>#DIV/0!</v>
      </c>
      <c r="L52" s="25">
        <f>B52/E52</f>
        <v>15.157330102755722</v>
      </c>
    </row>
    <row r="53" spans="1:12" x14ac:dyDescent="0.4">
      <c r="A53" s="19" t="s">
        <v>1196</v>
      </c>
      <c r="B53" s="35">
        <v>1497792</v>
      </c>
      <c r="C53" s="35">
        <v>705576</v>
      </c>
      <c r="D53" s="35">
        <v>54919</v>
      </c>
      <c r="E53" s="38">
        <v>57783</v>
      </c>
      <c r="F53" s="39">
        <v>0</v>
      </c>
      <c r="G53" s="25">
        <f>B53/C53</f>
        <v>2.1227932922888533</v>
      </c>
      <c r="H53" s="25">
        <f>B53/D53</f>
        <v>27.272747136692221</v>
      </c>
      <c r="I53" s="25">
        <f>E53/C53</f>
        <v>8.1894792339875511E-2</v>
      </c>
      <c r="J53" s="25">
        <f>E53/D53</f>
        <v>1.0521495293067973</v>
      </c>
      <c r="K53" s="25" t="e">
        <f>B53/F53</f>
        <v>#DIV/0!</v>
      </c>
      <c r="L53" s="25">
        <f>B53/E53</f>
        <v>25.920980219095583</v>
      </c>
    </row>
    <row r="54" spans="1:12" x14ac:dyDescent="0.4">
      <c r="A54" s="19" t="s">
        <v>2421</v>
      </c>
      <c r="B54" s="35">
        <v>30666</v>
      </c>
      <c r="C54" s="35">
        <v>7439</v>
      </c>
      <c r="D54" s="35">
        <v>1122</v>
      </c>
      <c r="E54" s="38">
        <v>4544</v>
      </c>
      <c r="F54" s="39">
        <v>0</v>
      </c>
      <c r="G54" s="25">
        <f>B54/C54</f>
        <v>4.1223282699287536</v>
      </c>
      <c r="H54" s="25">
        <f>B54/D54</f>
        <v>27.331550802139038</v>
      </c>
      <c r="I54" s="25">
        <f>E54/C54</f>
        <v>0.61083478962226101</v>
      </c>
      <c r="J54" s="25">
        <f>E54/D54</f>
        <v>4.0499108734402851</v>
      </c>
      <c r="K54" s="25" t="e">
        <f>B54/F54</f>
        <v>#DIV/0!</v>
      </c>
      <c r="L54" s="25">
        <f>B54/E54</f>
        <v>6.748679577464789</v>
      </c>
    </row>
    <row r="55" spans="1:12" x14ac:dyDescent="0.4">
      <c r="A55" s="19" t="s">
        <v>1746</v>
      </c>
      <c r="B55" s="35">
        <v>6152171</v>
      </c>
      <c r="C55" s="35">
        <v>505952</v>
      </c>
      <c r="D55" s="35">
        <v>45479</v>
      </c>
      <c r="E55" s="38">
        <v>2253150</v>
      </c>
      <c r="F55" s="38">
        <v>4412261</v>
      </c>
      <c r="G55" s="25">
        <f>B55/C55</f>
        <v>12.159594190753273</v>
      </c>
      <c r="H55" s="25">
        <f>B55/D55</f>
        <v>135.27498405857648</v>
      </c>
      <c r="I55" s="25">
        <f>E55/C55</f>
        <v>4.4532880589463035</v>
      </c>
      <c r="J55" s="25">
        <f>E55/D55</f>
        <v>49.542646056421646</v>
      </c>
      <c r="K55" s="25">
        <f>B55/F55</f>
        <v>1.3943352399144113</v>
      </c>
      <c r="L55" s="25">
        <f>B55/E55</f>
        <v>2.7304755564432019</v>
      </c>
    </row>
    <row r="56" spans="1:12" x14ac:dyDescent="0.4">
      <c r="A56" s="19" t="s">
        <v>2637</v>
      </c>
      <c r="B56" s="35">
        <v>8411384</v>
      </c>
      <c r="C56" s="35">
        <v>697377</v>
      </c>
      <c r="D56" s="35">
        <v>66932</v>
      </c>
      <c r="E56" s="38">
        <v>3028186</v>
      </c>
      <c r="F56" s="38">
        <v>6444501</v>
      </c>
      <c r="G56" s="25">
        <f>B56/C56</f>
        <v>12.061458866581491</v>
      </c>
      <c r="H56" s="25">
        <f>B56/D56</f>
        <v>125.67059104763042</v>
      </c>
      <c r="I56" s="25">
        <f>E56/C56</f>
        <v>4.3422510349495322</v>
      </c>
      <c r="J56" s="25">
        <f>E56/D56</f>
        <v>45.242723958644596</v>
      </c>
      <c r="K56" s="25">
        <f>B56/F56</f>
        <v>1.3052033043365188</v>
      </c>
      <c r="L56" s="25">
        <f>B56/E56</f>
        <v>2.7776972748701696</v>
      </c>
    </row>
    <row r="57" spans="1:12" x14ac:dyDescent="0.4">
      <c r="A57" s="19" t="s">
        <v>97</v>
      </c>
      <c r="B57" s="35">
        <v>6327832</v>
      </c>
      <c r="C57" s="35">
        <v>227127</v>
      </c>
      <c r="D57" s="35">
        <v>21272</v>
      </c>
      <c r="E57" s="38">
        <v>2134977</v>
      </c>
      <c r="F57" s="38">
        <v>1921479</v>
      </c>
      <c r="G57" s="25">
        <f>B57/C57</f>
        <v>27.860324840287593</v>
      </c>
      <c r="H57" s="25">
        <f>B57/D57</f>
        <v>297.47235802933432</v>
      </c>
      <c r="I57" s="25">
        <f>E57/C57</f>
        <v>9.3999260325720844</v>
      </c>
      <c r="J57" s="25">
        <f>E57/D57</f>
        <v>100.36559796916134</v>
      </c>
      <c r="K57" s="25">
        <f>B57/F57</f>
        <v>3.2932090332499082</v>
      </c>
      <c r="L57" s="25">
        <f>B57/E57</f>
        <v>2.9638876671739323</v>
      </c>
    </row>
    <row r="58" spans="1:12" x14ac:dyDescent="0.4">
      <c r="A58" s="19" t="s">
        <v>1038</v>
      </c>
      <c r="B58" s="35">
        <v>283237</v>
      </c>
      <c r="C58" s="35">
        <v>402755</v>
      </c>
      <c r="D58" s="35">
        <v>9966</v>
      </c>
      <c r="E58" s="38">
        <v>61782</v>
      </c>
      <c r="F58" s="38">
        <v>0</v>
      </c>
      <c r="G58" s="25">
        <f>B58/C58</f>
        <v>0.70324887338456377</v>
      </c>
      <c r="H58" s="25">
        <f>B58/D58</f>
        <v>28.420329119004617</v>
      </c>
      <c r="I58" s="25">
        <f>E58/C58</f>
        <v>0.1533984680512967</v>
      </c>
      <c r="J58" s="25">
        <f>E58/D58</f>
        <v>6.1992775436484049</v>
      </c>
      <c r="K58" s="25" t="e">
        <f>B58/F58</f>
        <v>#DIV/0!</v>
      </c>
      <c r="L58" s="25">
        <f>B58/E58</f>
        <v>4.5844582564500991</v>
      </c>
    </row>
    <row r="59" spans="1:12" x14ac:dyDescent="0.4">
      <c r="A59" s="19" t="s">
        <v>2115</v>
      </c>
      <c r="B59" s="35">
        <v>12470377</v>
      </c>
      <c r="C59" s="35">
        <v>1268158</v>
      </c>
      <c r="D59" s="35">
        <v>124014</v>
      </c>
      <c r="E59" s="38">
        <v>4128413</v>
      </c>
      <c r="F59" s="38">
        <v>6233904</v>
      </c>
      <c r="G59" s="25">
        <f>B59/C59</f>
        <v>9.8334568720932243</v>
      </c>
      <c r="H59" s="25">
        <f>B59/D59</f>
        <v>100.55620333188189</v>
      </c>
      <c r="I59" s="25">
        <f>E59/C59</f>
        <v>3.2554405681311005</v>
      </c>
      <c r="J59" s="25">
        <f>E59/D59</f>
        <v>33.289894689309271</v>
      </c>
      <c r="K59" s="25">
        <f>B59/F59</f>
        <v>2.0004121013092275</v>
      </c>
      <c r="L59" s="25">
        <f>B59/E59</f>
        <v>3.0206224522595</v>
      </c>
    </row>
    <row r="60" spans="1:12" x14ac:dyDescent="0.4">
      <c r="A60" s="19" t="s">
        <v>1547</v>
      </c>
      <c r="B60" s="35">
        <v>1243241</v>
      </c>
      <c r="C60" s="35">
        <v>821604</v>
      </c>
      <c r="D60" s="35">
        <v>43064</v>
      </c>
      <c r="E60" s="38">
        <v>64384</v>
      </c>
      <c r="F60" s="39">
        <v>0</v>
      </c>
      <c r="G60" s="25">
        <f>B60/C60</f>
        <v>1.5131876183660256</v>
      </c>
      <c r="H60" s="25">
        <f>B60/D60</f>
        <v>28.869612669515138</v>
      </c>
      <c r="I60" s="25">
        <f>E60/C60</f>
        <v>7.8363785960146246E-2</v>
      </c>
      <c r="J60" s="25">
        <f>E60/D60</f>
        <v>1.4950770945569385</v>
      </c>
      <c r="K60" s="25" t="e">
        <f>B60/F60</f>
        <v>#DIV/0!</v>
      </c>
      <c r="L60" s="25">
        <f>B60/E60</f>
        <v>19.309781933399602</v>
      </c>
    </row>
    <row r="61" spans="1:12" x14ac:dyDescent="0.4">
      <c r="A61" s="19" t="s">
        <v>1975</v>
      </c>
      <c r="B61" s="35">
        <v>351903</v>
      </c>
      <c r="C61" s="35">
        <v>119195</v>
      </c>
      <c r="D61" s="35">
        <v>12178</v>
      </c>
      <c r="E61" s="38">
        <v>36174</v>
      </c>
      <c r="F61" s="39">
        <v>0</v>
      </c>
      <c r="G61" s="25">
        <f>B61/C61</f>
        <v>2.9523302151935904</v>
      </c>
      <c r="H61" s="25">
        <f>B61/D61</f>
        <v>28.89661685005748</v>
      </c>
      <c r="I61" s="25">
        <f>E61/C61</f>
        <v>0.30348588447501995</v>
      </c>
      <c r="J61" s="25">
        <f>E61/D61</f>
        <v>2.9704384956478895</v>
      </c>
      <c r="K61" s="25" t="e">
        <f>B61/F61</f>
        <v>#DIV/0!</v>
      </c>
      <c r="L61" s="25">
        <f>B61/E61</f>
        <v>9.7280643556145296</v>
      </c>
    </row>
    <row r="62" spans="1:12" x14ac:dyDescent="0.4">
      <c r="A62" s="19" t="s">
        <v>1744</v>
      </c>
      <c r="B62" s="35">
        <v>266821</v>
      </c>
      <c r="C62" s="35">
        <v>77380</v>
      </c>
      <c r="D62" s="35">
        <v>9221</v>
      </c>
      <c r="E62" s="38">
        <v>25174</v>
      </c>
      <c r="F62" s="39">
        <v>0</v>
      </c>
      <c r="G62" s="25">
        <f>B62/C62</f>
        <v>3.4481907469630397</v>
      </c>
      <c r="H62" s="25">
        <f>B62/D62</f>
        <v>28.936232512742652</v>
      </c>
      <c r="I62" s="25">
        <f>E62/C62</f>
        <v>0.32532954251744639</v>
      </c>
      <c r="J62" s="25">
        <f>E62/D62</f>
        <v>2.7300726602320791</v>
      </c>
      <c r="K62" s="25" t="e">
        <f>B62/F62</f>
        <v>#DIV/0!</v>
      </c>
      <c r="L62" s="25">
        <f>B62/E62</f>
        <v>10.599070469532057</v>
      </c>
    </row>
    <row r="63" spans="1:12" x14ac:dyDescent="0.4">
      <c r="A63" s="19" t="s">
        <v>2447</v>
      </c>
      <c r="B63" s="35">
        <v>94784</v>
      </c>
      <c r="C63" s="35">
        <v>47598</v>
      </c>
      <c r="D63" s="35">
        <v>3275</v>
      </c>
      <c r="E63" s="38">
        <v>5519</v>
      </c>
      <c r="F63" s="39">
        <v>0</v>
      </c>
      <c r="G63" s="25">
        <f>B63/C63</f>
        <v>1.9913441741249633</v>
      </c>
      <c r="H63" s="25">
        <f>B63/D63</f>
        <v>28.941679389312977</v>
      </c>
      <c r="I63" s="25">
        <f>E63/C63</f>
        <v>0.11595025001050464</v>
      </c>
      <c r="J63" s="25">
        <f>E63/D63</f>
        <v>1.6851908396946564</v>
      </c>
      <c r="K63" s="25" t="e">
        <f>B63/F63</f>
        <v>#DIV/0!</v>
      </c>
      <c r="L63" s="25">
        <f>B63/E63</f>
        <v>17.17412574741801</v>
      </c>
    </row>
    <row r="64" spans="1:12" x14ac:dyDescent="0.4">
      <c r="A64" s="19" t="s">
        <v>609</v>
      </c>
      <c r="B64" s="35">
        <v>10779617</v>
      </c>
      <c r="C64" s="35">
        <v>970178</v>
      </c>
      <c r="D64" s="35">
        <v>92884</v>
      </c>
      <c r="E64" s="38">
        <v>3520078</v>
      </c>
      <c r="F64" s="38">
        <v>6571617</v>
      </c>
      <c r="G64" s="25">
        <f>B64/C64</f>
        <v>11.110968296539397</v>
      </c>
      <c r="H64" s="25">
        <f>B64/D64</f>
        <v>116.05461651091684</v>
      </c>
      <c r="I64" s="25">
        <f>E64/C64</f>
        <v>3.6282805835630163</v>
      </c>
      <c r="J64" s="25">
        <f>E64/D64</f>
        <v>37.897571164032556</v>
      </c>
      <c r="K64" s="25">
        <f>B64/F64</f>
        <v>1.6403294653355482</v>
      </c>
      <c r="L64" s="25">
        <f>B64/E64</f>
        <v>3.0623233348806473</v>
      </c>
    </row>
    <row r="65" spans="1:12" x14ac:dyDescent="0.4">
      <c r="A65" s="19" t="s">
        <v>2202</v>
      </c>
      <c r="B65" s="35">
        <v>107017</v>
      </c>
      <c r="C65" s="35">
        <v>61945</v>
      </c>
      <c r="D65" s="35">
        <v>3630</v>
      </c>
      <c r="E65" s="38">
        <v>5643</v>
      </c>
      <c r="F65" s="39">
        <v>0</v>
      </c>
      <c r="G65" s="25">
        <f>B65/C65</f>
        <v>1.7276132052627331</v>
      </c>
      <c r="H65" s="25">
        <f>B65/D65</f>
        <v>29.481267217630855</v>
      </c>
      <c r="I65" s="25">
        <f>E65/C65</f>
        <v>9.1096940834611353E-2</v>
      </c>
      <c r="J65" s="25">
        <f>E65/D65</f>
        <v>1.5545454545454545</v>
      </c>
      <c r="K65" s="25" t="e">
        <f>B65/F65</f>
        <v>#DIV/0!</v>
      </c>
      <c r="L65" s="25">
        <f>B65/E65</f>
        <v>18.9645578592947</v>
      </c>
    </row>
    <row r="66" spans="1:12" x14ac:dyDescent="0.4">
      <c r="A66" s="19" t="s">
        <v>1734</v>
      </c>
      <c r="B66" s="35">
        <v>632959</v>
      </c>
      <c r="C66" s="35">
        <v>267213</v>
      </c>
      <c r="D66" s="35">
        <v>21422</v>
      </c>
      <c r="E66" s="38">
        <v>54696</v>
      </c>
      <c r="F66" s="39">
        <v>0</v>
      </c>
      <c r="G66" s="25">
        <f>B66/C66</f>
        <v>2.3687432871903686</v>
      </c>
      <c r="H66" s="25">
        <f>B66/D66</f>
        <v>29.547147791989545</v>
      </c>
      <c r="I66" s="25">
        <f>E66/C66</f>
        <v>0.20469064005119511</v>
      </c>
      <c r="J66" s="25">
        <f>E66/D66</f>
        <v>2.553263000653534</v>
      </c>
      <c r="K66" s="25" t="e">
        <f>B66/F66</f>
        <v>#DIV/0!</v>
      </c>
      <c r="L66" s="25">
        <f>B66/E66</f>
        <v>11.572308761152552</v>
      </c>
    </row>
    <row r="67" spans="1:12" x14ac:dyDescent="0.4">
      <c r="A67" s="19" t="s">
        <v>2195</v>
      </c>
      <c r="B67" s="35">
        <v>584423</v>
      </c>
      <c r="C67" s="35">
        <v>280909</v>
      </c>
      <c r="D67" s="35">
        <v>19619</v>
      </c>
      <c r="E67" s="38">
        <v>44003</v>
      </c>
      <c r="F67" s="39">
        <v>0</v>
      </c>
      <c r="G67" s="25">
        <f>B67/C67</f>
        <v>2.0804708998287702</v>
      </c>
      <c r="H67" s="25">
        <f>B67/D67</f>
        <v>29.788623273357459</v>
      </c>
      <c r="I67" s="25">
        <f>E67/C67</f>
        <v>0.15664503451295617</v>
      </c>
      <c r="J67" s="25">
        <f>E67/D67</f>
        <v>2.2428768030990365</v>
      </c>
      <c r="K67" s="25" t="e">
        <f>B67/F67</f>
        <v>#DIV/0!</v>
      </c>
      <c r="L67" s="25">
        <f>B67/E67</f>
        <v>13.281435356680227</v>
      </c>
    </row>
    <row r="68" spans="1:12" x14ac:dyDescent="0.4">
      <c r="A68" s="19" t="s">
        <v>880</v>
      </c>
      <c r="B68" s="35">
        <v>9598817</v>
      </c>
      <c r="C68" s="35">
        <v>4987174</v>
      </c>
      <c r="D68" s="35">
        <v>440224</v>
      </c>
      <c r="E68" s="38">
        <v>2942179</v>
      </c>
      <c r="F68" s="38">
        <v>13502710</v>
      </c>
      <c r="G68" s="25">
        <f>B68/C68</f>
        <v>1.9247006420870818</v>
      </c>
      <c r="H68" s="25">
        <f>B68/D68</f>
        <v>21.804392763683943</v>
      </c>
      <c r="I68" s="25">
        <f>E68/C68</f>
        <v>0.58994913752758571</v>
      </c>
      <c r="J68" s="25">
        <f>E68/D68</f>
        <v>6.6833680126481063</v>
      </c>
      <c r="K68" s="25">
        <f>B68/F68</f>
        <v>0.71088077874737743</v>
      </c>
      <c r="L68" s="25">
        <f>B68/E68</f>
        <v>3.2624857291143741</v>
      </c>
    </row>
    <row r="69" spans="1:12" x14ac:dyDescent="0.4">
      <c r="A69" s="19" t="s">
        <v>1713</v>
      </c>
      <c r="B69" s="35">
        <v>974520</v>
      </c>
      <c r="C69" s="35">
        <v>318708</v>
      </c>
      <c r="D69" s="35">
        <v>32407</v>
      </c>
      <c r="E69" s="38">
        <v>72428</v>
      </c>
      <c r="F69" s="39">
        <v>0</v>
      </c>
      <c r="G69" s="25">
        <f>B69/C69</f>
        <v>3.0577205467073307</v>
      </c>
      <c r="H69" s="25">
        <f>B69/D69</f>
        <v>30.071280896102692</v>
      </c>
      <c r="I69" s="25">
        <f>E69/C69</f>
        <v>0.22725504223301579</v>
      </c>
      <c r="J69" s="25">
        <f>E69/D69</f>
        <v>2.2349492393618662</v>
      </c>
      <c r="K69" s="25" t="e">
        <f>B69/F69</f>
        <v>#DIV/0!</v>
      </c>
      <c r="L69" s="25">
        <f>B69/E69</f>
        <v>13.455017396586955</v>
      </c>
    </row>
    <row r="70" spans="1:12" x14ac:dyDescent="0.4">
      <c r="A70" s="19" t="s">
        <v>1573</v>
      </c>
      <c r="B70" s="35">
        <v>401319</v>
      </c>
      <c r="C70" s="35">
        <v>94739</v>
      </c>
      <c r="D70" s="35">
        <v>13335</v>
      </c>
      <c r="E70" s="38">
        <v>29544</v>
      </c>
      <c r="F70" s="39">
        <v>0</v>
      </c>
      <c r="G70" s="25">
        <f>B70/C70</f>
        <v>4.2360485122283329</v>
      </c>
      <c r="H70" s="25">
        <f>B70/D70</f>
        <v>30.095163104611924</v>
      </c>
      <c r="I70" s="25">
        <f>E70/C70</f>
        <v>0.31184623016920171</v>
      </c>
      <c r="J70" s="25">
        <f>E70/D70</f>
        <v>2.2155230596175479</v>
      </c>
      <c r="K70" s="25" t="e">
        <f>B70/F70</f>
        <v>#DIV/0!</v>
      </c>
      <c r="L70" s="25">
        <f>B70/E70</f>
        <v>13.583773354995937</v>
      </c>
    </row>
    <row r="71" spans="1:12" x14ac:dyDescent="0.4">
      <c r="A71" s="19" t="s">
        <v>1592</v>
      </c>
      <c r="B71" s="35">
        <v>845197</v>
      </c>
      <c r="C71" s="35">
        <v>327984</v>
      </c>
      <c r="D71" s="35">
        <v>28083</v>
      </c>
      <c r="E71" s="38">
        <v>91871</v>
      </c>
      <c r="F71" s="39">
        <v>0</v>
      </c>
      <c r="G71" s="25">
        <f>B71/C71</f>
        <v>2.5769458266256891</v>
      </c>
      <c r="H71" s="25">
        <f>B71/D71</f>
        <v>30.096392835523272</v>
      </c>
      <c r="I71" s="25">
        <f>E71/C71</f>
        <v>0.28010817600858579</v>
      </c>
      <c r="J71" s="25">
        <f>E71/D71</f>
        <v>3.2714097496706191</v>
      </c>
      <c r="K71" s="25" t="e">
        <f>B71/F71</f>
        <v>#DIV/0!</v>
      </c>
      <c r="L71" s="25">
        <f>B71/E71</f>
        <v>9.1998236657922519</v>
      </c>
    </row>
    <row r="72" spans="1:12" x14ac:dyDescent="0.4">
      <c r="A72" s="19" t="s">
        <v>1979</v>
      </c>
      <c r="B72" s="35">
        <v>1930268</v>
      </c>
      <c r="C72" s="35">
        <v>568875</v>
      </c>
      <c r="D72" s="35">
        <v>63152</v>
      </c>
      <c r="E72" s="38">
        <v>83018</v>
      </c>
      <c r="F72" s="39">
        <v>0</v>
      </c>
      <c r="G72" s="25">
        <f>B72/C72</f>
        <v>3.3931320588881566</v>
      </c>
      <c r="H72" s="25">
        <f>B72/D72</f>
        <v>30.565429440081076</v>
      </c>
      <c r="I72" s="25">
        <f>E72/C72</f>
        <v>0.14593364095803121</v>
      </c>
      <c r="J72" s="25">
        <f>E72/D72</f>
        <v>1.3145743602736255</v>
      </c>
      <c r="K72" s="25" t="e">
        <f>B72/F72</f>
        <v>#DIV/0!</v>
      </c>
      <c r="L72" s="25">
        <f>B72/E72</f>
        <v>23.251198535257416</v>
      </c>
    </row>
    <row r="73" spans="1:12" x14ac:dyDescent="0.4">
      <c r="A73" s="19" t="s">
        <v>2230</v>
      </c>
      <c r="B73" s="35">
        <v>27179</v>
      </c>
      <c r="C73" s="35">
        <v>5703</v>
      </c>
      <c r="D73" s="35">
        <v>888</v>
      </c>
      <c r="E73" s="38">
        <v>1421</v>
      </c>
      <c r="F73" s="39">
        <v>0</v>
      </c>
      <c r="G73" s="25">
        <f>B73/C73</f>
        <v>4.765737331229178</v>
      </c>
      <c r="H73" s="25">
        <f>B73/D73</f>
        <v>30.606981981981981</v>
      </c>
      <c r="I73" s="25">
        <f>E73/C73</f>
        <v>0.24916710503243908</v>
      </c>
      <c r="J73" s="25">
        <f>E73/D73</f>
        <v>1.6002252252252251</v>
      </c>
      <c r="K73" s="25" t="e">
        <f>B73/F73</f>
        <v>#DIV/0!</v>
      </c>
      <c r="L73" s="25">
        <f>B73/E73</f>
        <v>19.12667135819845</v>
      </c>
    </row>
    <row r="74" spans="1:12" x14ac:dyDescent="0.4">
      <c r="A74" s="19" t="s">
        <v>1297</v>
      </c>
      <c r="B74" s="35">
        <v>733980</v>
      </c>
      <c r="C74" s="35">
        <v>503368</v>
      </c>
      <c r="D74" s="35">
        <v>23898</v>
      </c>
      <c r="E74" s="38">
        <v>19004</v>
      </c>
      <c r="F74" s="39">
        <v>0</v>
      </c>
      <c r="G74" s="25">
        <f>B74/C74</f>
        <v>1.4581379825495462</v>
      </c>
      <c r="H74" s="25">
        <f>B74/D74</f>
        <v>30.713030379111224</v>
      </c>
      <c r="I74" s="25">
        <f>E74/C74</f>
        <v>3.7753691136504508E-2</v>
      </c>
      <c r="J74" s="25">
        <f>E74/D74</f>
        <v>0.79521298853460542</v>
      </c>
      <c r="K74" s="25" t="e">
        <f>B74/F74</f>
        <v>#DIV/0!</v>
      </c>
      <c r="L74" s="25">
        <f>B74/E74</f>
        <v>38.622395285203112</v>
      </c>
    </row>
    <row r="75" spans="1:12" x14ac:dyDescent="0.4">
      <c r="A75" s="19" t="s">
        <v>2849</v>
      </c>
      <c r="B75" s="35">
        <v>642163</v>
      </c>
      <c r="C75" s="35">
        <v>433472</v>
      </c>
      <c r="D75" s="35">
        <v>20800</v>
      </c>
      <c r="E75" s="38">
        <v>5628</v>
      </c>
      <c r="F75" s="38">
        <v>0</v>
      </c>
      <c r="G75" s="25">
        <f>B75/C75</f>
        <v>1.4814405544072051</v>
      </c>
      <c r="H75" s="25">
        <f>B75/D75</f>
        <v>30.873221153846153</v>
      </c>
      <c r="I75" s="25">
        <f>E75/C75</f>
        <v>1.2983537575668095E-2</v>
      </c>
      <c r="J75" s="25">
        <f>E75/D75</f>
        <v>0.2705769230769231</v>
      </c>
      <c r="K75" s="25" t="e">
        <f>B75/F75</f>
        <v>#DIV/0!</v>
      </c>
      <c r="L75" s="25">
        <f>B75/E75</f>
        <v>114.10145700071074</v>
      </c>
    </row>
    <row r="76" spans="1:12" x14ac:dyDescent="0.4">
      <c r="A76" s="19" t="s">
        <v>1268</v>
      </c>
      <c r="B76" s="35">
        <v>2080081</v>
      </c>
      <c r="C76" s="35">
        <v>1578890</v>
      </c>
      <c r="D76" s="35">
        <v>67304</v>
      </c>
      <c r="E76" s="38">
        <v>79890</v>
      </c>
      <c r="F76" s="39">
        <v>0</v>
      </c>
      <c r="G76" s="25">
        <f>B76/C76</f>
        <v>1.3174325000475018</v>
      </c>
      <c r="H76" s="25">
        <f>B76/D76</f>
        <v>30.905755972899083</v>
      </c>
      <c r="I76" s="25">
        <f>E76/C76</f>
        <v>5.0598838424462757E-2</v>
      </c>
      <c r="J76" s="25">
        <f>E76/D76</f>
        <v>1.1870022584096043</v>
      </c>
      <c r="K76" s="25" t="e">
        <f>B76/F76</f>
        <v>#DIV/0!</v>
      </c>
      <c r="L76" s="25">
        <f>B76/E76</f>
        <v>26.036813118037301</v>
      </c>
    </row>
    <row r="77" spans="1:12" x14ac:dyDescent="0.4">
      <c r="A77" s="19" t="s">
        <v>1574</v>
      </c>
      <c r="B77" s="35">
        <v>167725</v>
      </c>
      <c r="C77" s="35">
        <v>43953</v>
      </c>
      <c r="D77" s="35">
        <v>5423</v>
      </c>
      <c r="E77" s="38">
        <v>10917</v>
      </c>
      <c r="F77" s="39">
        <v>0</v>
      </c>
      <c r="G77" s="25">
        <f>B77/C77</f>
        <v>3.8160080085545922</v>
      </c>
      <c r="H77" s="25">
        <f>B77/D77</f>
        <v>30.928452885856537</v>
      </c>
      <c r="I77" s="25">
        <f>E77/C77</f>
        <v>0.24837895024230427</v>
      </c>
      <c r="J77" s="25">
        <f>E77/D77</f>
        <v>2.0130923842891391</v>
      </c>
      <c r="K77" s="25" t="e">
        <f>B77/F77</f>
        <v>#DIV/0!</v>
      </c>
      <c r="L77" s="25">
        <f>B77/E77</f>
        <v>15.363653018228451</v>
      </c>
    </row>
    <row r="78" spans="1:12" x14ac:dyDescent="0.4">
      <c r="A78" s="19" t="s">
        <v>2154</v>
      </c>
      <c r="B78" s="35">
        <v>106450</v>
      </c>
      <c r="C78" s="35">
        <v>26120</v>
      </c>
      <c r="D78" s="35">
        <v>3439</v>
      </c>
      <c r="E78" s="38">
        <v>13745</v>
      </c>
      <c r="F78" s="39">
        <v>0</v>
      </c>
      <c r="G78" s="25">
        <f>B78/C78</f>
        <v>4.0754211332312407</v>
      </c>
      <c r="H78" s="25">
        <f>B78/D78</f>
        <v>30.953765629543472</v>
      </c>
      <c r="I78" s="25">
        <f>E78/C78</f>
        <v>0.52622511485451762</v>
      </c>
      <c r="J78" s="25">
        <f>E78/D78</f>
        <v>3.9968013957545798</v>
      </c>
      <c r="K78" s="25" t="e">
        <f>B78/F78</f>
        <v>#DIV/0!</v>
      </c>
      <c r="L78" s="25">
        <f>B78/E78</f>
        <v>7.7446344125136415</v>
      </c>
    </row>
    <row r="79" spans="1:12" x14ac:dyDescent="0.4">
      <c r="A79" s="19" t="s">
        <v>1522</v>
      </c>
      <c r="B79" s="35">
        <v>362258</v>
      </c>
      <c r="C79" s="35">
        <v>126437</v>
      </c>
      <c r="D79" s="35">
        <v>11700</v>
      </c>
      <c r="E79" s="38">
        <v>36470</v>
      </c>
      <c r="F79" s="39">
        <v>0</v>
      </c>
      <c r="G79" s="25">
        <f>B79/C79</f>
        <v>2.865126505690581</v>
      </c>
      <c r="H79" s="25">
        <f>B79/D79</f>
        <v>30.962222222222223</v>
      </c>
      <c r="I79" s="25">
        <f>E79/C79</f>
        <v>0.28844404723300932</v>
      </c>
      <c r="J79" s="25">
        <f>E79/D79</f>
        <v>3.1170940170940171</v>
      </c>
      <c r="K79" s="25" t="e">
        <f>B79/F79</f>
        <v>#DIV/0!</v>
      </c>
      <c r="L79" s="25">
        <f>B79/E79</f>
        <v>9.9330408554976692</v>
      </c>
    </row>
    <row r="80" spans="1:12" x14ac:dyDescent="0.4">
      <c r="A80" s="19" t="s">
        <v>1102</v>
      </c>
      <c r="B80" s="35">
        <v>3036200</v>
      </c>
      <c r="C80" s="35">
        <v>915763</v>
      </c>
      <c r="D80" s="35">
        <v>97854</v>
      </c>
      <c r="E80" s="38">
        <v>51687</v>
      </c>
      <c r="F80" s="39">
        <v>0</v>
      </c>
      <c r="G80" s="25">
        <f>B80/C80</f>
        <v>3.3154866488381818</v>
      </c>
      <c r="H80" s="25">
        <f>B80/D80</f>
        <v>31.027857829010568</v>
      </c>
      <c r="I80" s="25">
        <f>E80/C80</f>
        <v>5.6441459198504414E-2</v>
      </c>
      <c r="J80" s="25">
        <f>E80/D80</f>
        <v>0.52820528542522538</v>
      </c>
      <c r="K80" s="25" t="e">
        <f>B80/F80</f>
        <v>#DIV/0!</v>
      </c>
      <c r="L80" s="25">
        <f>B80/E80</f>
        <v>58.742043453866543</v>
      </c>
    </row>
    <row r="81" spans="1:12" x14ac:dyDescent="0.4">
      <c r="A81" s="19" t="s">
        <v>1106</v>
      </c>
      <c r="B81" s="35">
        <v>498915</v>
      </c>
      <c r="C81" s="35">
        <v>239730</v>
      </c>
      <c r="D81" s="35">
        <v>16028</v>
      </c>
      <c r="E81" s="38">
        <v>26116</v>
      </c>
      <c r="F81" s="39">
        <v>0</v>
      </c>
      <c r="G81" s="25">
        <f>B81/C81</f>
        <v>2.0811537980227754</v>
      </c>
      <c r="H81" s="25">
        <f>B81/D81</f>
        <v>31.127714000499125</v>
      </c>
      <c r="I81" s="25">
        <f>E81/C81</f>
        <v>0.10893922329287115</v>
      </c>
      <c r="J81" s="25">
        <f>E81/D81</f>
        <v>1.6293985525330672</v>
      </c>
      <c r="K81" s="25" t="e">
        <f>B81/F81</f>
        <v>#DIV/0!</v>
      </c>
      <c r="L81" s="25">
        <f>B81/E81</f>
        <v>19.103806095879921</v>
      </c>
    </row>
    <row r="82" spans="1:12" x14ac:dyDescent="0.4">
      <c r="A82" s="19" t="s">
        <v>1464</v>
      </c>
      <c r="B82" s="35">
        <v>982248</v>
      </c>
      <c r="C82" s="35">
        <v>478889</v>
      </c>
      <c r="D82" s="35">
        <v>31487</v>
      </c>
      <c r="E82" s="38">
        <v>59071</v>
      </c>
      <c r="F82" s="38">
        <v>0</v>
      </c>
      <c r="G82" s="25">
        <f>B82/C82</f>
        <v>2.0510974359402701</v>
      </c>
      <c r="H82" s="25">
        <f>B82/D82</f>
        <v>31.195350462095469</v>
      </c>
      <c r="I82" s="25">
        <f>E82/C82</f>
        <v>0.12335008738977091</v>
      </c>
      <c r="J82" s="25">
        <f>E82/D82</f>
        <v>1.8760440816845048</v>
      </c>
      <c r="K82" s="25" t="e">
        <f>B82/F82</f>
        <v>#DIV/0!</v>
      </c>
      <c r="L82" s="25">
        <f>B82/E82</f>
        <v>16.628260906366915</v>
      </c>
    </row>
    <row r="83" spans="1:12" x14ac:dyDescent="0.4">
      <c r="A83" s="19" t="s">
        <v>2066</v>
      </c>
      <c r="B83" s="35">
        <v>206662</v>
      </c>
      <c r="C83" s="35">
        <v>136526</v>
      </c>
      <c r="D83" s="35">
        <v>6624</v>
      </c>
      <c r="E83" s="38">
        <v>10042</v>
      </c>
      <c r="F83" s="39">
        <v>0</v>
      </c>
      <c r="G83" s="25">
        <f>B83/C83</f>
        <v>1.5137189985790251</v>
      </c>
      <c r="H83" s="25">
        <f>B83/D83</f>
        <v>31.198973429951693</v>
      </c>
      <c r="I83" s="25">
        <f>E83/C83</f>
        <v>7.3553755328655351E-2</v>
      </c>
      <c r="J83" s="25">
        <f>E83/D83</f>
        <v>1.5160024154589371</v>
      </c>
      <c r="K83" s="25" t="e">
        <f>B83/F83</f>
        <v>#DIV/0!</v>
      </c>
      <c r="L83" s="25">
        <f>B83/E83</f>
        <v>20.579764987054372</v>
      </c>
    </row>
    <row r="84" spans="1:12" x14ac:dyDescent="0.4">
      <c r="A84" s="19" t="s">
        <v>1617</v>
      </c>
      <c r="B84" s="35">
        <v>177794</v>
      </c>
      <c r="C84" s="35">
        <v>43835</v>
      </c>
      <c r="D84" s="35">
        <v>5653</v>
      </c>
      <c r="E84" s="38">
        <v>13189</v>
      </c>
      <c r="F84" s="39">
        <v>0</v>
      </c>
      <c r="G84" s="25">
        <f>B84/C84</f>
        <v>4.0559826622561879</v>
      </c>
      <c r="H84" s="25">
        <f>B84/D84</f>
        <v>31.451264815142402</v>
      </c>
      <c r="I84" s="25">
        <f>E84/C84</f>
        <v>0.30087829360100377</v>
      </c>
      <c r="J84" s="25">
        <f>E84/D84</f>
        <v>2.3330974703697152</v>
      </c>
      <c r="K84" s="25" t="e">
        <f>B84/F84</f>
        <v>#DIV/0!</v>
      </c>
      <c r="L84" s="25">
        <f>B84/E84</f>
        <v>13.480476154371066</v>
      </c>
    </row>
    <row r="85" spans="1:12" x14ac:dyDescent="0.4">
      <c r="A85" s="19" t="s">
        <v>945</v>
      </c>
      <c r="B85" s="35">
        <v>298170</v>
      </c>
      <c r="C85" s="35">
        <v>78507</v>
      </c>
      <c r="D85" s="35">
        <v>9475</v>
      </c>
      <c r="E85" s="38">
        <v>27774</v>
      </c>
      <c r="F85" s="38">
        <v>0</v>
      </c>
      <c r="G85" s="25">
        <f>B85/C85</f>
        <v>3.7980052734151095</v>
      </c>
      <c r="H85" s="25">
        <f>B85/D85</f>
        <v>31.469129287598946</v>
      </c>
      <c r="I85" s="25">
        <f>E85/C85</f>
        <v>0.35377737017081279</v>
      </c>
      <c r="J85" s="25">
        <f>E85/D85</f>
        <v>2.9312928759894459</v>
      </c>
      <c r="K85" s="25" t="e">
        <f>B85/F85</f>
        <v>#DIV/0!</v>
      </c>
      <c r="L85" s="25">
        <f>B85/E85</f>
        <v>10.735580038885288</v>
      </c>
    </row>
    <row r="86" spans="1:12" x14ac:dyDescent="0.4">
      <c r="A86" s="19" t="s">
        <v>433</v>
      </c>
      <c r="B86" s="35">
        <v>5633386</v>
      </c>
      <c r="C86" s="35">
        <v>488342</v>
      </c>
      <c r="D86" s="35">
        <v>53651</v>
      </c>
      <c r="E86" s="38">
        <v>1692482</v>
      </c>
      <c r="F86" s="38">
        <v>4056066</v>
      </c>
      <c r="G86" s="25">
        <f>B86/C86</f>
        <v>11.535739297459568</v>
      </c>
      <c r="H86" s="25">
        <f>B86/D86</f>
        <v>105.00057780842855</v>
      </c>
      <c r="I86" s="25">
        <f>E86/C86</f>
        <v>3.4657719385184973</v>
      </c>
      <c r="J86" s="25">
        <f>E86/D86</f>
        <v>31.546140798866748</v>
      </c>
      <c r="K86" s="25">
        <f>B86/F86</f>
        <v>1.3888792736607343</v>
      </c>
      <c r="L86" s="25">
        <f>B86/E86</f>
        <v>3.3284761669548035</v>
      </c>
    </row>
    <row r="87" spans="1:12" x14ac:dyDescent="0.4">
      <c r="A87" s="19" t="s">
        <v>1726</v>
      </c>
      <c r="B87" s="35">
        <v>394660</v>
      </c>
      <c r="C87" s="35">
        <v>118930</v>
      </c>
      <c r="D87" s="35">
        <v>12448</v>
      </c>
      <c r="E87" s="38">
        <v>37361</v>
      </c>
      <c r="F87" s="39">
        <v>0</v>
      </c>
      <c r="G87" s="25">
        <f>B87/C87</f>
        <v>3.3184226015303118</v>
      </c>
      <c r="H87" s="25">
        <f>B87/D87</f>
        <v>31.704691516709513</v>
      </c>
      <c r="I87" s="25">
        <f>E87/C87</f>
        <v>0.31414277305978305</v>
      </c>
      <c r="J87" s="25">
        <f>E87/D87</f>
        <v>3.0013656812339331</v>
      </c>
      <c r="K87" s="25" t="e">
        <f>B87/F87</f>
        <v>#DIV/0!</v>
      </c>
      <c r="L87" s="25">
        <f>B87/E87</f>
        <v>10.563421749953159</v>
      </c>
    </row>
    <row r="88" spans="1:12" x14ac:dyDescent="0.4">
      <c r="A88" s="19" t="s">
        <v>1052</v>
      </c>
      <c r="B88" s="35">
        <v>1029265</v>
      </c>
      <c r="C88" s="35">
        <v>330150</v>
      </c>
      <c r="D88" s="35">
        <v>32271</v>
      </c>
      <c r="E88" s="38">
        <v>14218</v>
      </c>
      <c r="F88" s="39">
        <v>0</v>
      </c>
      <c r="G88" s="25">
        <f>B88/C88</f>
        <v>3.1175677722247461</v>
      </c>
      <c r="H88" s="25">
        <f>B88/D88</f>
        <v>31.894425335440488</v>
      </c>
      <c r="I88" s="25">
        <f>E88/C88</f>
        <v>4.3065273360593667E-2</v>
      </c>
      <c r="J88" s="25">
        <f>E88/D88</f>
        <v>0.44058132688791796</v>
      </c>
      <c r="K88" s="25" t="e">
        <f>B88/F88</f>
        <v>#DIV/0!</v>
      </c>
      <c r="L88" s="25">
        <f>B88/E88</f>
        <v>72.391686594457724</v>
      </c>
    </row>
    <row r="89" spans="1:12" x14ac:dyDescent="0.4">
      <c r="A89" s="19" t="s">
        <v>1757</v>
      </c>
      <c r="B89" s="35">
        <v>83231</v>
      </c>
      <c r="C89" s="35">
        <v>104311</v>
      </c>
      <c r="D89" s="35">
        <v>2581</v>
      </c>
      <c r="E89" s="38">
        <v>4912</v>
      </c>
      <c r="F89" s="38">
        <v>0</v>
      </c>
      <c r="G89" s="25">
        <f>B89/C89</f>
        <v>0.79791201311462834</v>
      </c>
      <c r="H89" s="25">
        <f>B89/D89</f>
        <v>32.247578457962028</v>
      </c>
      <c r="I89" s="25">
        <f>E89/C89</f>
        <v>4.7089952162283941E-2</v>
      </c>
      <c r="J89" s="25">
        <f>E89/D89</f>
        <v>1.9031383184812087</v>
      </c>
      <c r="K89" s="25" t="e">
        <f>B89/F89</f>
        <v>#DIV/0!</v>
      </c>
      <c r="L89" s="25">
        <f>B89/E89</f>
        <v>16.944421824104236</v>
      </c>
    </row>
    <row r="90" spans="1:12" x14ac:dyDescent="0.4">
      <c r="A90" s="19" t="s">
        <v>2062</v>
      </c>
      <c r="B90" s="35">
        <v>301220</v>
      </c>
      <c r="C90" s="35">
        <v>195607</v>
      </c>
      <c r="D90" s="35">
        <v>9339</v>
      </c>
      <c r="E90" s="38">
        <v>12344</v>
      </c>
      <c r="F90" s="39">
        <v>0</v>
      </c>
      <c r="G90" s="25">
        <f>B90/C90</f>
        <v>1.5399244403318899</v>
      </c>
      <c r="H90" s="25">
        <f>B90/D90</f>
        <v>32.253988649748365</v>
      </c>
      <c r="I90" s="25">
        <f>E90/C90</f>
        <v>6.3106126058883369E-2</v>
      </c>
      <c r="J90" s="25">
        <f>E90/D90</f>
        <v>1.3217689260092087</v>
      </c>
      <c r="K90" s="25" t="e">
        <f>B90/F90</f>
        <v>#DIV/0!</v>
      </c>
      <c r="L90" s="25">
        <f>B90/E90</f>
        <v>24.402138690861957</v>
      </c>
    </row>
    <row r="91" spans="1:12" x14ac:dyDescent="0.4">
      <c r="A91" s="19" t="s">
        <v>962</v>
      </c>
      <c r="B91" s="35">
        <v>161987</v>
      </c>
      <c r="C91" s="35">
        <v>88286</v>
      </c>
      <c r="D91" s="35">
        <v>5017</v>
      </c>
      <c r="E91" s="38">
        <v>6864</v>
      </c>
      <c r="F91" s="38">
        <v>0</v>
      </c>
      <c r="G91" s="25">
        <f>B91/C91</f>
        <v>1.8347982692612645</v>
      </c>
      <c r="H91" s="25">
        <f>B91/D91</f>
        <v>32.287622084911298</v>
      </c>
      <c r="I91" s="25">
        <f>E91/C91</f>
        <v>7.7747321206080244E-2</v>
      </c>
      <c r="J91" s="25">
        <f>E91/D91</f>
        <v>1.3681482957942994</v>
      </c>
      <c r="K91" s="25" t="e">
        <f>B91/F91</f>
        <v>#DIV/0!</v>
      </c>
      <c r="L91" s="25">
        <f>B91/E91</f>
        <v>23.599504662004662</v>
      </c>
    </row>
    <row r="92" spans="1:12" x14ac:dyDescent="0.4">
      <c r="A92" s="19" t="s">
        <v>1289</v>
      </c>
      <c r="B92" s="35">
        <v>644203</v>
      </c>
      <c r="C92" s="35">
        <v>621328</v>
      </c>
      <c r="D92" s="35">
        <v>19881</v>
      </c>
      <c r="E92" s="38">
        <v>18479</v>
      </c>
      <c r="F92" s="39">
        <v>0</v>
      </c>
      <c r="G92" s="25">
        <f>B92/C92</f>
        <v>1.036816303144233</v>
      </c>
      <c r="H92" s="25">
        <f>B92/D92</f>
        <v>32.40294753785021</v>
      </c>
      <c r="I92" s="25">
        <f>E92/C92</f>
        <v>2.974113511703963E-2</v>
      </c>
      <c r="J92" s="25">
        <f>E92/D92</f>
        <v>0.92948040843015944</v>
      </c>
      <c r="K92" s="25" t="e">
        <f>B92/F92</f>
        <v>#DIV/0!</v>
      </c>
      <c r="L92" s="25">
        <f>B92/E92</f>
        <v>34.861356133989936</v>
      </c>
    </row>
    <row r="93" spans="1:12" x14ac:dyDescent="0.4">
      <c r="A93" s="19" t="s">
        <v>2463</v>
      </c>
      <c r="B93" s="35">
        <v>185416</v>
      </c>
      <c r="C93" s="35">
        <v>30567</v>
      </c>
      <c r="D93" s="35">
        <v>5719</v>
      </c>
      <c r="E93" s="38">
        <v>17855</v>
      </c>
      <c r="F93" s="39">
        <v>0</v>
      </c>
      <c r="G93" s="25">
        <f>B93/C93</f>
        <v>6.0658880492033891</v>
      </c>
      <c r="H93" s="25">
        <f>B93/D93</f>
        <v>32.421052631578945</v>
      </c>
      <c r="I93" s="25">
        <f>E93/C93</f>
        <v>0.58412667255537021</v>
      </c>
      <c r="J93" s="25">
        <f>E93/D93</f>
        <v>3.1220493093198112</v>
      </c>
      <c r="K93" s="25" t="e">
        <f>B93/F93</f>
        <v>#DIV/0!</v>
      </c>
      <c r="L93" s="25">
        <f>B93/E93</f>
        <v>10.384542145057408</v>
      </c>
    </row>
    <row r="94" spans="1:12" x14ac:dyDescent="0.4">
      <c r="A94" s="19" t="s">
        <v>1558</v>
      </c>
      <c r="B94" s="35">
        <v>484184</v>
      </c>
      <c r="C94" s="35">
        <v>168756</v>
      </c>
      <c r="D94" s="35">
        <v>14879</v>
      </c>
      <c r="E94" s="38">
        <v>42337</v>
      </c>
      <c r="F94" s="39">
        <v>0</v>
      </c>
      <c r="G94" s="25">
        <f>B94/C94</f>
        <v>2.8691365047761264</v>
      </c>
      <c r="H94" s="25">
        <f>B94/D94</f>
        <v>32.541434236171789</v>
      </c>
      <c r="I94" s="25">
        <f>E94/C94</f>
        <v>0.25087700585460665</v>
      </c>
      <c r="J94" s="25">
        <f>E94/D94</f>
        <v>2.8454197190671415</v>
      </c>
      <c r="K94" s="25" t="e">
        <f>B94/F94</f>
        <v>#DIV/0!</v>
      </c>
      <c r="L94" s="25">
        <f>B94/E94</f>
        <v>11.436426766185606</v>
      </c>
    </row>
    <row r="95" spans="1:12" x14ac:dyDescent="0.4">
      <c r="A95" s="19" t="s">
        <v>621</v>
      </c>
      <c r="B95" s="35">
        <v>5365216</v>
      </c>
      <c r="C95" s="35">
        <v>517193</v>
      </c>
      <c r="D95" s="35">
        <v>84759</v>
      </c>
      <c r="E95" s="38">
        <v>1600303</v>
      </c>
      <c r="F95" s="38">
        <v>2890640</v>
      </c>
      <c r="G95" s="25">
        <f>B95/C95</f>
        <v>10.373721222058304</v>
      </c>
      <c r="H95" s="25">
        <f>B95/D95</f>
        <v>63.299661392890428</v>
      </c>
      <c r="I95" s="25">
        <f>E95/C95</f>
        <v>3.0942085449725729</v>
      </c>
      <c r="J95" s="25">
        <f>E95/D95</f>
        <v>18.880626246180345</v>
      </c>
      <c r="K95" s="25">
        <f>B95/F95</f>
        <v>1.85606509285141</v>
      </c>
      <c r="L95" s="25">
        <f>B95/E95</f>
        <v>3.3526250966223272</v>
      </c>
    </row>
    <row r="96" spans="1:12" x14ac:dyDescent="0.4">
      <c r="A96" s="19" t="s">
        <v>1529</v>
      </c>
      <c r="B96" s="35">
        <v>229424</v>
      </c>
      <c r="C96" s="35">
        <v>81427</v>
      </c>
      <c r="D96" s="35">
        <v>7014</v>
      </c>
      <c r="E96" s="38">
        <v>23879</v>
      </c>
      <c r="F96" s="39">
        <v>0</v>
      </c>
      <c r="G96" s="25">
        <f>B96/C96</f>
        <v>2.8175420929175825</v>
      </c>
      <c r="H96" s="25">
        <f>B96/D96</f>
        <v>32.709438266324497</v>
      </c>
      <c r="I96" s="25">
        <f>E96/C96</f>
        <v>0.29325653652965233</v>
      </c>
      <c r="J96" s="25">
        <f>E96/D96</f>
        <v>3.4044767607641857</v>
      </c>
      <c r="K96" s="25" t="e">
        <f>B96/F96</f>
        <v>#DIV/0!</v>
      </c>
      <c r="L96" s="25">
        <f>B96/E96</f>
        <v>9.607772519787261</v>
      </c>
    </row>
    <row r="97" spans="1:12" x14ac:dyDescent="0.4">
      <c r="A97" s="19" t="s">
        <v>1591</v>
      </c>
      <c r="B97" s="35">
        <v>644777</v>
      </c>
      <c r="C97" s="35">
        <v>165462</v>
      </c>
      <c r="D97" s="35">
        <v>19688</v>
      </c>
      <c r="E97" s="38">
        <v>35477</v>
      </c>
      <c r="F97" s="39">
        <v>0</v>
      </c>
      <c r="G97" s="25">
        <f>B97/C97</f>
        <v>3.896828274770038</v>
      </c>
      <c r="H97" s="25">
        <f>B97/D97</f>
        <v>32.749746038195852</v>
      </c>
      <c r="I97" s="25">
        <f>E97/C97</f>
        <v>0.21441176826099043</v>
      </c>
      <c r="J97" s="25">
        <f>E97/D97</f>
        <v>1.8019605851279967</v>
      </c>
      <c r="K97" s="25" t="e">
        <f>B97/F97</f>
        <v>#DIV/0!</v>
      </c>
      <c r="L97" s="25">
        <f>B97/E97</f>
        <v>18.174507427347294</v>
      </c>
    </row>
    <row r="98" spans="1:12" x14ac:dyDescent="0.4">
      <c r="A98" s="19" t="s">
        <v>1720</v>
      </c>
      <c r="B98" s="35">
        <v>373009</v>
      </c>
      <c r="C98" s="35">
        <v>141781</v>
      </c>
      <c r="D98" s="35">
        <v>11384</v>
      </c>
      <c r="E98" s="38">
        <v>36762</v>
      </c>
      <c r="F98" s="39">
        <v>0</v>
      </c>
      <c r="G98" s="25">
        <f>B98/C98</f>
        <v>2.6308814298107643</v>
      </c>
      <c r="H98" s="25">
        <f>B98/D98</f>
        <v>32.766075193253691</v>
      </c>
      <c r="I98" s="25">
        <f>E98/C98</f>
        <v>0.25928721055712683</v>
      </c>
      <c r="J98" s="25">
        <f>E98/D98</f>
        <v>3.2292691496837667</v>
      </c>
      <c r="K98" s="25" t="e">
        <f>B98/F98</f>
        <v>#DIV/0!</v>
      </c>
      <c r="L98" s="25">
        <f>B98/E98</f>
        <v>10.146591589140961</v>
      </c>
    </row>
    <row r="99" spans="1:12" x14ac:dyDescent="0.4">
      <c r="A99" s="19" t="s">
        <v>2364</v>
      </c>
      <c r="B99" s="35">
        <v>109672</v>
      </c>
      <c r="C99" s="35">
        <v>74918</v>
      </c>
      <c r="D99" s="35">
        <v>3344</v>
      </c>
      <c r="E99" s="38">
        <v>2046</v>
      </c>
      <c r="F99" s="39">
        <v>0</v>
      </c>
      <c r="G99" s="25">
        <f>B99/C99</f>
        <v>1.4638938572839637</v>
      </c>
      <c r="H99" s="25">
        <f>B99/D99</f>
        <v>32.796650717703351</v>
      </c>
      <c r="I99" s="25">
        <f>E99/C99</f>
        <v>2.730985877893163E-2</v>
      </c>
      <c r="J99" s="25">
        <f>E99/D99</f>
        <v>0.61184210526315785</v>
      </c>
      <c r="K99" s="25" t="e">
        <f>B99/F99</f>
        <v>#DIV/0!</v>
      </c>
      <c r="L99" s="25">
        <f>B99/E99</f>
        <v>53.603128054740957</v>
      </c>
    </row>
    <row r="100" spans="1:12" x14ac:dyDescent="0.4">
      <c r="A100" s="19" t="s">
        <v>1293</v>
      </c>
      <c r="B100" s="35">
        <v>28796</v>
      </c>
      <c r="C100" s="35">
        <v>8151</v>
      </c>
      <c r="D100" s="35">
        <v>876</v>
      </c>
      <c r="E100" s="38">
        <v>221</v>
      </c>
      <c r="F100" s="38">
        <v>0</v>
      </c>
      <c r="G100" s="25">
        <f>B100/C100</f>
        <v>3.5328180591338487</v>
      </c>
      <c r="H100" s="25">
        <f>B100/D100</f>
        <v>32.87214611872146</v>
      </c>
      <c r="I100" s="25">
        <f>E100/C100</f>
        <v>2.7113237639553429E-2</v>
      </c>
      <c r="J100" s="25">
        <f>E100/D100</f>
        <v>0.25228310502283108</v>
      </c>
      <c r="K100" s="25" t="e">
        <f>B100/F100</f>
        <v>#DIV/0!</v>
      </c>
      <c r="L100" s="25">
        <f>B100/E100</f>
        <v>130.29864253393666</v>
      </c>
    </row>
    <row r="101" spans="1:12" x14ac:dyDescent="0.4">
      <c r="A101" s="19" t="s">
        <v>1134</v>
      </c>
      <c r="B101" s="35">
        <v>189670</v>
      </c>
      <c r="C101" s="35">
        <v>69007</v>
      </c>
      <c r="D101" s="35">
        <v>5764</v>
      </c>
      <c r="E101" s="38">
        <v>9416</v>
      </c>
      <c r="F101" s="39">
        <v>0</v>
      </c>
      <c r="G101" s="25">
        <f>B101/C101</f>
        <v>2.7485617401133218</v>
      </c>
      <c r="H101" s="25">
        <f>B101/D101</f>
        <v>32.905968077723806</v>
      </c>
      <c r="I101" s="25">
        <f>E101/C101</f>
        <v>0.13644992536989001</v>
      </c>
      <c r="J101" s="25">
        <f>E101/D101</f>
        <v>1.633587786259542</v>
      </c>
      <c r="K101" s="25" t="e">
        <f>B101/F101</f>
        <v>#DIV/0!</v>
      </c>
      <c r="L101" s="25">
        <f>B101/E101</f>
        <v>20.143372982158027</v>
      </c>
    </row>
    <row r="102" spans="1:12" x14ac:dyDescent="0.4">
      <c r="A102" s="19" t="s">
        <v>362</v>
      </c>
      <c r="B102" s="35">
        <v>55573</v>
      </c>
      <c r="C102" s="35">
        <v>11245</v>
      </c>
      <c r="D102" s="35">
        <v>1688</v>
      </c>
      <c r="E102" s="38">
        <v>4095</v>
      </c>
      <c r="F102" s="38">
        <v>0</v>
      </c>
      <c r="G102" s="25">
        <f>B102/C102</f>
        <v>4.9420186749666515</v>
      </c>
      <c r="H102" s="25">
        <f>B102/D102</f>
        <v>32.922393364928908</v>
      </c>
      <c r="I102" s="25">
        <f>E102/C102</f>
        <v>0.36416184971098264</v>
      </c>
      <c r="J102" s="25">
        <f>E102/D102</f>
        <v>2.4259478672985781</v>
      </c>
      <c r="K102" s="25" t="e">
        <f>B102/F102</f>
        <v>#DIV/0!</v>
      </c>
      <c r="L102" s="25">
        <f>B102/E102</f>
        <v>13.570940170940171</v>
      </c>
    </row>
    <row r="103" spans="1:12" x14ac:dyDescent="0.4">
      <c r="A103" s="19" t="s">
        <v>1673</v>
      </c>
      <c r="B103" s="35">
        <v>717633</v>
      </c>
      <c r="C103" s="35">
        <v>310360</v>
      </c>
      <c r="D103" s="35">
        <v>21771</v>
      </c>
      <c r="E103" s="38">
        <v>74305</v>
      </c>
      <c r="F103" s="39">
        <v>0</v>
      </c>
      <c r="G103" s="25">
        <f>B103/C103</f>
        <v>2.3122599561799202</v>
      </c>
      <c r="H103" s="25">
        <f>B103/D103</f>
        <v>32.962794543199671</v>
      </c>
      <c r="I103" s="25">
        <f>E103/C103</f>
        <v>0.23941551746359066</v>
      </c>
      <c r="J103" s="25">
        <f>E103/D103</f>
        <v>3.4130265031463876</v>
      </c>
      <c r="K103" s="25" t="e">
        <f>B103/F103</f>
        <v>#DIV/0!</v>
      </c>
      <c r="L103" s="25">
        <f>B103/E103</f>
        <v>9.6579368817710787</v>
      </c>
    </row>
    <row r="104" spans="1:12" x14ac:dyDescent="0.4">
      <c r="A104" s="19" t="s">
        <v>357</v>
      </c>
      <c r="B104" s="35">
        <v>637367</v>
      </c>
      <c r="C104" s="35">
        <v>238509</v>
      </c>
      <c r="D104" s="35">
        <v>19260</v>
      </c>
      <c r="E104" s="38">
        <v>28301</v>
      </c>
      <c r="F104" s="39">
        <v>0</v>
      </c>
      <c r="G104" s="25">
        <f>B104/C104</f>
        <v>2.6722974814367593</v>
      </c>
      <c r="H104" s="25">
        <f>B104/D104</f>
        <v>33.092782969885775</v>
      </c>
      <c r="I104" s="25">
        <f>E104/C104</f>
        <v>0.11865799613431778</v>
      </c>
      <c r="J104" s="25">
        <f>E104/D104</f>
        <v>1.4694184839044653</v>
      </c>
      <c r="K104" s="25" t="e">
        <f>B104/F104</f>
        <v>#DIV/0!</v>
      </c>
      <c r="L104" s="25">
        <f>B104/E104</f>
        <v>22.521006324864846</v>
      </c>
    </row>
    <row r="105" spans="1:12" x14ac:dyDescent="0.4">
      <c r="A105" s="19" t="s">
        <v>1687</v>
      </c>
      <c r="B105" s="35">
        <v>118466</v>
      </c>
      <c r="C105" s="35">
        <v>17763</v>
      </c>
      <c r="D105" s="35">
        <v>3577</v>
      </c>
      <c r="E105" s="38">
        <v>5299</v>
      </c>
      <c r="F105" s="39">
        <v>0</v>
      </c>
      <c r="G105" s="25">
        <f>B105/C105</f>
        <v>6.6692563193154308</v>
      </c>
      <c r="H105" s="25">
        <f>B105/D105</f>
        <v>33.118814649147332</v>
      </c>
      <c r="I105" s="25">
        <f>E105/C105</f>
        <v>0.2983167257783032</v>
      </c>
      <c r="J105" s="25">
        <f>E105/D105</f>
        <v>1.4814090019569472</v>
      </c>
      <c r="K105" s="25" t="e">
        <f>B105/F105</f>
        <v>#DIV/0!</v>
      </c>
      <c r="L105" s="25">
        <f>B105/E105</f>
        <v>22.356293640309492</v>
      </c>
    </row>
    <row r="106" spans="1:12" x14ac:dyDescent="0.4">
      <c r="A106" s="19" t="s">
        <v>1120</v>
      </c>
      <c r="B106" s="35">
        <v>716072</v>
      </c>
      <c r="C106" s="35">
        <v>630167</v>
      </c>
      <c r="D106" s="35">
        <v>21609</v>
      </c>
      <c r="E106" s="38">
        <v>57817</v>
      </c>
      <c r="F106" s="39">
        <v>0</v>
      </c>
      <c r="G106" s="25">
        <f>B106/C106</f>
        <v>1.136321006971168</v>
      </c>
      <c r="H106" s="25">
        <f>B106/D106</f>
        <v>33.137674117265952</v>
      </c>
      <c r="I106" s="25">
        <f>E106/C106</f>
        <v>9.1748695187148802E-2</v>
      </c>
      <c r="J106" s="25">
        <f>E106/D106</f>
        <v>2.675598130408626</v>
      </c>
      <c r="K106" s="25" t="e">
        <f>B106/F106</f>
        <v>#DIV/0!</v>
      </c>
      <c r="L106" s="25">
        <f>B106/E106</f>
        <v>12.385146237265856</v>
      </c>
    </row>
    <row r="107" spans="1:12" x14ac:dyDescent="0.4">
      <c r="A107" s="19" t="s">
        <v>2058</v>
      </c>
      <c r="B107" s="35">
        <v>1310741</v>
      </c>
      <c r="C107" s="35">
        <v>740733</v>
      </c>
      <c r="D107" s="35">
        <v>39487</v>
      </c>
      <c r="E107" s="38">
        <v>22758</v>
      </c>
      <c r="F107" s="39">
        <v>0</v>
      </c>
      <c r="G107" s="25">
        <f>B107/C107</f>
        <v>1.7695188414718934</v>
      </c>
      <c r="H107" s="25">
        <f>B107/D107</f>
        <v>33.194241142654548</v>
      </c>
      <c r="I107" s="25">
        <f>E107/C107</f>
        <v>3.0723621061840095E-2</v>
      </c>
      <c r="J107" s="25">
        <f>E107/D107</f>
        <v>0.57634158077341913</v>
      </c>
      <c r="K107" s="25" t="e">
        <f>B107/F107</f>
        <v>#DIV/0!</v>
      </c>
      <c r="L107" s="25">
        <f>B107/E107</f>
        <v>57.594735917040161</v>
      </c>
    </row>
    <row r="108" spans="1:12" x14ac:dyDescent="0.4">
      <c r="A108" s="19" t="s">
        <v>2804</v>
      </c>
      <c r="B108" s="35">
        <v>440599</v>
      </c>
      <c r="C108" s="35">
        <v>227074</v>
      </c>
      <c r="D108" s="35">
        <v>13270</v>
      </c>
      <c r="E108" s="38">
        <v>50118</v>
      </c>
      <c r="F108" s="39">
        <v>0</v>
      </c>
      <c r="G108" s="25">
        <f>B108/C108</f>
        <v>1.9403322264988505</v>
      </c>
      <c r="H108" s="25">
        <f>B108/D108</f>
        <v>33.202637528259231</v>
      </c>
      <c r="I108" s="25">
        <f>E108/C108</f>
        <v>0.2207121907395827</v>
      </c>
      <c r="J108" s="25">
        <f>E108/D108</f>
        <v>3.776789751318764</v>
      </c>
      <c r="K108" s="25" t="e">
        <f>B108/F108</f>
        <v>#DIV/0!</v>
      </c>
      <c r="L108" s="25">
        <f>B108/E108</f>
        <v>8.7912326908495952</v>
      </c>
    </row>
    <row r="109" spans="1:12" x14ac:dyDescent="0.4">
      <c r="A109" s="19" t="s">
        <v>240</v>
      </c>
      <c r="B109" s="35">
        <v>635858</v>
      </c>
      <c r="C109" s="35">
        <v>128744</v>
      </c>
      <c r="D109" s="35">
        <v>19148</v>
      </c>
      <c r="E109" s="38">
        <v>151658</v>
      </c>
      <c r="F109" s="38">
        <v>0</v>
      </c>
      <c r="G109" s="25">
        <f>B109/C109</f>
        <v>4.9389330764928854</v>
      </c>
      <c r="H109" s="25">
        <f>B109/D109</f>
        <v>33.207541257572593</v>
      </c>
      <c r="I109" s="25">
        <f>E109/C109</f>
        <v>1.1779811097992916</v>
      </c>
      <c r="J109" s="25">
        <f>E109/D109</f>
        <v>7.9203049926885312</v>
      </c>
      <c r="K109" s="25" t="e">
        <f>B109/F109</f>
        <v>#DIV/0!</v>
      </c>
      <c r="L109" s="25">
        <f>B109/E109</f>
        <v>4.1927099130939354</v>
      </c>
    </row>
    <row r="110" spans="1:12" x14ac:dyDescent="0.4">
      <c r="A110" s="19" t="s">
        <v>2166</v>
      </c>
      <c r="B110" s="35">
        <v>68396</v>
      </c>
      <c r="C110" s="35">
        <v>13299</v>
      </c>
      <c r="D110" s="35">
        <v>2058</v>
      </c>
      <c r="E110" s="38">
        <v>8854</v>
      </c>
      <c r="F110" s="39">
        <v>0</v>
      </c>
      <c r="G110" s="25">
        <f>B110/C110</f>
        <v>5.1429430784269492</v>
      </c>
      <c r="H110" s="25">
        <f>B110/D110</f>
        <v>33.234207968901849</v>
      </c>
      <c r="I110" s="25">
        <f>E110/C110</f>
        <v>0.66576434318369804</v>
      </c>
      <c r="J110" s="25">
        <f>E110/D110</f>
        <v>4.3022351797862006</v>
      </c>
      <c r="K110" s="25" t="e">
        <f>B110/F110</f>
        <v>#DIV/0!</v>
      </c>
      <c r="L110" s="25">
        <f>B110/E110</f>
        <v>7.7248701152021688</v>
      </c>
    </row>
    <row r="111" spans="1:12" x14ac:dyDescent="0.4">
      <c r="A111" s="19" t="s">
        <v>1260</v>
      </c>
      <c r="B111" s="35">
        <v>51705</v>
      </c>
      <c r="C111" s="35">
        <v>14785</v>
      </c>
      <c r="D111" s="35">
        <v>1552</v>
      </c>
      <c r="E111" s="38">
        <v>5336</v>
      </c>
      <c r="F111" s="38">
        <v>0</v>
      </c>
      <c r="G111" s="25">
        <f>B111/C111</f>
        <v>3.4971254649983092</v>
      </c>
      <c r="H111" s="25">
        <f>B111/D111</f>
        <v>33.31507731958763</v>
      </c>
      <c r="I111" s="25">
        <f>E111/C111</f>
        <v>0.36090632397700373</v>
      </c>
      <c r="J111" s="25">
        <f>E111/D111</f>
        <v>3.4381443298969074</v>
      </c>
      <c r="K111" s="25" t="e">
        <f>B111/F111</f>
        <v>#DIV/0!</v>
      </c>
      <c r="L111" s="25">
        <f>B111/E111</f>
        <v>9.6898425787106444</v>
      </c>
    </row>
    <row r="112" spans="1:12" x14ac:dyDescent="0.4">
      <c r="A112" s="19" t="s">
        <v>1711</v>
      </c>
      <c r="B112" s="35">
        <v>844398</v>
      </c>
      <c r="C112" s="35">
        <v>304518</v>
      </c>
      <c r="D112" s="35">
        <v>25332</v>
      </c>
      <c r="E112" s="38">
        <v>87410</v>
      </c>
      <c r="F112" s="39">
        <v>0</v>
      </c>
      <c r="G112" s="25">
        <f>B112/C112</f>
        <v>2.7729001241305933</v>
      </c>
      <c r="H112" s="25">
        <f>B112/D112</f>
        <v>33.333254381809567</v>
      </c>
      <c r="I112" s="25">
        <f>E112/C112</f>
        <v>0.28704378723096829</v>
      </c>
      <c r="J112" s="25">
        <f>E112/D112</f>
        <v>3.45057634612348</v>
      </c>
      <c r="K112" s="25" t="e">
        <f>B112/F112</f>
        <v>#DIV/0!</v>
      </c>
      <c r="L112" s="25">
        <f>B112/E112</f>
        <v>9.6601990618922322</v>
      </c>
    </row>
    <row r="113" spans="1:12" x14ac:dyDescent="0.4">
      <c r="A113" s="19" t="s">
        <v>646</v>
      </c>
      <c r="B113" s="35">
        <v>172951</v>
      </c>
      <c r="C113" s="35">
        <v>62270</v>
      </c>
      <c r="D113" s="35">
        <v>5186</v>
      </c>
      <c r="E113" s="38">
        <v>13145</v>
      </c>
      <c r="F113" s="39">
        <v>0</v>
      </c>
      <c r="G113" s="25">
        <f>B113/C113</f>
        <v>2.7774369680423958</v>
      </c>
      <c r="H113" s="25">
        <f>B113/D113</f>
        <v>33.349595063632854</v>
      </c>
      <c r="I113" s="25">
        <f>E113/C113</f>
        <v>0.21109683635779669</v>
      </c>
      <c r="J113" s="25">
        <f>E113/D113</f>
        <v>2.5347088314693407</v>
      </c>
      <c r="K113" s="25" t="e">
        <f>B113/F113</f>
        <v>#DIV/0!</v>
      </c>
      <c r="L113" s="25">
        <f>B113/E113</f>
        <v>13.157170026626094</v>
      </c>
    </row>
    <row r="114" spans="1:12" x14ac:dyDescent="0.4">
      <c r="A114" s="19" t="s">
        <v>1094</v>
      </c>
      <c r="B114" s="35">
        <v>44129</v>
      </c>
      <c r="C114" s="35">
        <v>10738</v>
      </c>
      <c r="D114" s="35">
        <v>1323</v>
      </c>
      <c r="E114" s="38">
        <v>5763</v>
      </c>
      <c r="F114" s="38">
        <v>0</v>
      </c>
      <c r="G114" s="25">
        <f>B114/C114</f>
        <v>4.109610728254796</v>
      </c>
      <c r="H114" s="25">
        <f>B114/D114</f>
        <v>33.355253212396072</v>
      </c>
      <c r="I114" s="25">
        <f>E114/C114</f>
        <v>0.53669212143788414</v>
      </c>
      <c r="J114" s="25">
        <f>E114/D114</f>
        <v>4.3560090702947845</v>
      </c>
      <c r="K114" s="25" t="e">
        <f>B114/F114</f>
        <v>#DIV/0!</v>
      </c>
      <c r="L114" s="25">
        <f>B114/E114</f>
        <v>7.6572965469373591</v>
      </c>
    </row>
    <row r="115" spans="1:12" x14ac:dyDescent="0.4">
      <c r="A115" s="19" t="s">
        <v>1087</v>
      </c>
      <c r="B115" s="35">
        <v>969835</v>
      </c>
      <c r="C115" s="35">
        <v>390083</v>
      </c>
      <c r="D115" s="35">
        <v>29042</v>
      </c>
      <c r="E115" s="38">
        <v>55214</v>
      </c>
      <c r="F115" s="39">
        <v>0</v>
      </c>
      <c r="G115" s="25">
        <f>B115/C115</f>
        <v>2.4862272900895452</v>
      </c>
      <c r="H115" s="25">
        <f>B115/D115</f>
        <v>33.394222161008194</v>
      </c>
      <c r="I115" s="25">
        <f>E115/C115</f>
        <v>0.1415442354575821</v>
      </c>
      <c r="J115" s="25">
        <f>E115/D115</f>
        <v>1.901177604848151</v>
      </c>
      <c r="K115" s="25" t="e">
        <f>B115/F115</f>
        <v>#DIV/0!</v>
      </c>
      <c r="L115" s="25">
        <f>B115/E115</f>
        <v>17.565019741369941</v>
      </c>
    </row>
    <row r="116" spans="1:12" x14ac:dyDescent="0.4">
      <c r="A116" s="19" t="s">
        <v>1647</v>
      </c>
      <c r="B116" s="35">
        <v>70363</v>
      </c>
      <c r="C116" s="35">
        <v>12656</v>
      </c>
      <c r="D116" s="35">
        <v>2087</v>
      </c>
      <c r="E116" s="38">
        <v>2836</v>
      </c>
      <c r="F116" s="39">
        <v>0</v>
      </c>
      <c r="G116" s="25">
        <f>B116/C116</f>
        <v>5.5596554993678886</v>
      </c>
      <c r="H116" s="25">
        <f>B116/D116</f>
        <v>33.714901772879735</v>
      </c>
      <c r="I116" s="25">
        <f>E116/C116</f>
        <v>0.22408343868520861</v>
      </c>
      <c r="J116" s="25">
        <f>E116/D116</f>
        <v>1.3588883564925731</v>
      </c>
      <c r="K116" s="25" t="e">
        <f>B116/F116</f>
        <v>#DIV/0!</v>
      </c>
      <c r="L116" s="25">
        <f>B116/E116</f>
        <v>24.810648801128348</v>
      </c>
    </row>
    <row r="117" spans="1:12" x14ac:dyDescent="0.4">
      <c r="A117" s="19" t="s">
        <v>1537</v>
      </c>
      <c r="B117" s="35">
        <v>397980</v>
      </c>
      <c r="C117" s="35">
        <v>100862</v>
      </c>
      <c r="D117" s="35">
        <v>11755</v>
      </c>
      <c r="E117" s="38">
        <v>40833</v>
      </c>
      <c r="F117" s="39">
        <v>0</v>
      </c>
      <c r="G117" s="25">
        <f>B117/C117</f>
        <v>3.9457873133588466</v>
      </c>
      <c r="H117" s="25">
        <f>B117/D117</f>
        <v>33.856231390897491</v>
      </c>
      <c r="I117" s="25">
        <f>E117/C117</f>
        <v>0.40484027681386447</v>
      </c>
      <c r="J117" s="25">
        <f>E117/D117</f>
        <v>3.4736707783921736</v>
      </c>
      <c r="K117" s="25" t="e">
        <f>B117/F117</f>
        <v>#DIV/0!</v>
      </c>
      <c r="L117" s="25">
        <f>B117/E117</f>
        <v>9.7465285430901485</v>
      </c>
    </row>
    <row r="118" spans="1:12" x14ac:dyDescent="0.4">
      <c r="A118" s="19" t="s">
        <v>1552</v>
      </c>
      <c r="B118" s="35">
        <v>1039737</v>
      </c>
      <c r="C118" s="35">
        <v>317160</v>
      </c>
      <c r="D118" s="35">
        <v>30614</v>
      </c>
      <c r="E118" s="38">
        <v>101717</v>
      </c>
      <c r="F118" s="39">
        <v>0</v>
      </c>
      <c r="G118" s="25">
        <f>B118/C118</f>
        <v>3.2782727960650777</v>
      </c>
      <c r="H118" s="25">
        <f>B118/D118</f>
        <v>33.962794799764815</v>
      </c>
      <c r="I118" s="25">
        <f>E118/C118</f>
        <v>0.32071194349854965</v>
      </c>
      <c r="J118" s="25">
        <f>E118/D118</f>
        <v>3.322564839615862</v>
      </c>
      <c r="K118" s="25" t="e">
        <f>B118/F118</f>
        <v>#DIV/0!</v>
      </c>
      <c r="L118" s="25">
        <f>B118/E118</f>
        <v>10.221860652594945</v>
      </c>
    </row>
    <row r="119" spans="1:12" x14ac:dyDescent="0.4">
      <c r="A119" s="19" t="s">
        <v>1654</v>
      </c>
      <c r="B119" s="35">
        <v>514035</v>
      </c>
      <c r="C119" s="35">
        <v>168603</v>
      </c>
      <c r="D119" s="35">
        <v>15132</v>
      </c>
      <c r="E119" s="38">
        <v>33145</v>
      </c>
      <c r="F119" s="39">
        <v>0</v>
      </c>
      <c r="G119" s="25">
        <f>B119/C119</f>
        <v>3.0487891674525365</v>
      </c>
      <c r="H119" s="25">
        <f>B119/D119</f>
        <v>33.970063441712924</v>
      </c>
      <c r="I119" s="25">
        <f>E119/C119</f>
        <v>0.19658606311868709</v>
      </c>
      <c r="J119" s="25">
        <f>E119/D119</f>
        <v>2.1903912238963787</v>
      </c>
      <c r="K119" s="25" t="e">
        <f>B119/F119</f>
        <v>#DIV/0!</v>
      </c>
      <c r="L119" s="25">
        <f>B119/E119</f>
        <v>15.508674008146025</v>
      </c>
    </row>
    <row r="120" spans="1:12" x14ac:dyDescent="0.4">
      <c r="A120" s="19" t="s">
        <v>2426</v>
      </c>
      <c r="B120" s="35">
        <v>230533</v>
      </c>
      <c r="C120" s="35">
        <v>46871</v>
      </c>
      <c r="D120" s="35">
        <v>6769</v>
      </c>
      <c r="E120" s="38">
        <v>13324</v>
      </c>
      <c r="F120" s="39">
        <v>0</v>
      </c>
      <c r="G120" s="25">
        <f>B120/C120</f>
        <v>4.9184570416675557</v>
      </c>
      <c r="H120" s="25">
        <f>B120/D120</f>
        <v>34.057172403604667</v>
      </c>
      <c r="I120" s="25">
        <f>E120/C120</f>
        <v>0.28426959100509908</v>
      </c>
      <c r="J120" s="25">
        <f>E120/D120</f>
        <v>1.9683852858620181</v>
      </c>
      <c r="K120" s="25" t="e">
        <f>B120/F120</f>
        <v>#DIV/0!</v>
      </c>
      <c r="L120" s="25">
        <f>B120/E120</f>
        <v>17.302086460522364</v>
      </c>
    </row>
    <row r="121" spans="1:12" x14ac:dyDescent="0.4">
      <c r="A121" s="19" t="s">
        <v>2857</v>
      </c>
      <c r="B121" s="35">
        <v>240703</v>
      </c>
      <c r="C121" s="35">
        <v>150889</v>
      </c>
      <c r="D121" s="35">
        <v>7056</v>
      </c>
      <c r="E121" s="38">
        <v>15636</v>
      </c>
      <c r="F121" s="38">
        <v>0</v>
      </c>
      <c r="G121" s="25">
        <f>B121/C121</f>
        <v>1.5952322568245532</v>
      </c>
      <c r="H121" s="25">
        <f>B121/D121</f>
        <v>34.11323696145125</v>
      </c>
      <c r="I121" s="25">
        <f>E121/C121</f>
        <v>0.10362584416359046</v>
      </c>
      <c r="J121" s="25">
        <f>E121/D121</f>
        <v>2.2159863945578233</v>
      </c>
      <c r="K121" s="25" t="e">
        <f>B121/F121</f>
        <v>#DIV/0!</v>
      </c>
      <c r="L121" s="25">
        <f>B121/E121</f>
        <v>15.394154515221285</v>
      </c>
    </row>
    <row r="122" spans="1:12" x14ac:dyDescent="0.4">
      <c r="A122" s="19" t="s">
        <v>2385</v>
      </c>
      <c r="B122" s="35">
        <v>237330</v>
      </c>
      <c r="C122" s="35">
        <v>196983</v>
      </c>
      <c r="D122" s="35">
        <v>6944</v>
      </c>
      <c r="E122" s="38">
        <v>7853</v>
      </c>
      <c r="F122" s="39">
        <v>0</v>
      </c>
      <c r="G122" s="25">
        <f>B122/C122</f>
        <v>1.2048247818339655</v>
      </c>
      <c r="H122" s="25">
        <f>B122/D122</f>
        <v>34.177707373271886</v>
      </c>
      <c r="I122" s="25">
        <f>E122/C122</f>
        <v>3.9866384408806854E-2</v>
      </c>
      <c r="J122" s="25">
        <f>E122/D122</f>
        <v>1.1309043778801844</v>
      </c>
      <c r="K122" s="25" t="e">
        <f>B122/F122</f>
        <v>#DIV/0!</v>
      </c>
      <c r="L122" s="25">
        <f>B122/E122</f>
        <v>30.2215713739972</v>
      </c>
    </row>
    <row r="123" spans="1:12" x14ac:dyDescent="0.4">
      <c r="A123" s="19" t="s">
        <v>1604</v>
      </c>
      <c r="B123" s="35">
        <v>524997</v>
      </c>
      <c r="C123" s="35">
        <v>163665</v>
      </c>
      <c r="D123" s="35">
        <v>15325</v>
      </c>
      <c r="E123" s="38">
        <v>44032</v>
      </c>
      <c r="F123" s="39">
        <v>0</v>
      </c>
      <c r="G123" s="25">
        <f>B123/C123</f>
        <v>3.2077536431124551</v>
      </c>
      <c r="H123" s="25">
        <f>B123/D123</f>
        <v>34.257553017944538</v>
      </c>
      <c r="I123" s="25">
        <f>E123/C123</f>
        <v>0.26903736290593588</v>
      </c>
      <c r="J123" s="25">
        <f>E123/D123</f>
        <v>2.8732137030995104</v>
      </c>
      <c r="K123" s="25" t="e">
        <f>B123/F123</f>
        <v>#DIV/0!</v>
      </c>
      <c r="L123" s="25">
        <f>B123/E123</f>
        <v>11.923078670058139</v>
      </c>
    </row>
    <row r="124" spans="1:12" x14ac:dyDescent="0.4">
      <c r="A124" s="19" t="s">
        <v>1392</v>
      </c>
      <c r="B124" s="35">
        <v>15065613</v>
      </c>
      <c r="C124" s="35">
        <v>1863362</v>
      </c>
      <c r="D124" s="35">
        <v>149238</v>
      </c>
      <c r="E124" s="38">
        <v>4447311</v>
      </c>
      <c r="F124" s="38">
        <v>10619883</v>
      </c>
      <c r="G124" s="25">
        <f>B124/C124</f>
        <v>8.0851777593403753</v>
      </c>
      <c r="H124" s="25">
        <f>B124/D124</f>
        <v>100.95024725606079</v>
      </c>
      <c r="I124" s="25">
        <f>E124/C124</f>
        <v>2.3867133707781956</v>
      </c>
      <c r="J124" s="25">
        <f>E124/D124</f>
        <v>29.800124633136331</v>
      </c>
      <c r="K124" s="25">
        <f>B124/F124</f>
        <v>1.4186232560189223</v>
      </c>
      <c r="L124" s="25">
        <f>B124/E124</f>
        <v>3.3875780218653473</v>
      </c>
    </row>
    <row r="125" spans="1:12" x14ac:dyDescent="0.4">
      <c r="A125" s="19" t="s">
        <v>1754</v>
      </c>
      <c r="B125" s="35">
        <v>136819</v>
      </c>
      <c r="C125" s="35">
        <v>34553</v>
      </c>
      <c r="D125" s="35">
        <v>3978</v>
      </c>
      <c r="E125" s="38">
        <v>650</v>
      </c>
      <c r="F125" s="38">
        <v>0</v>
      </c>
      <c r="G125" s="25">
        <f>B125/C125</f>
        <v>3.9596851214076927</v>
      </c>
      <c r="H125" s="25">
        <f>B125/D125</f>
        <v>34.393916540975361</v>
      </c>
      <c r="I125" s="25">
        <f>E125/C125</f>
        <v>1.8811680606604347E-2</v>
      </c>
      <c r="J125" s="25">
        <f>E125/D125</f>
        <v>0.16339869281045752</v>
      </c>
      <c r="K125" s="25" t="e">
        <f>B125/F125</f>
        <v>#DIV/0!</v>
      </c>
      <c r="L125" s="25">
        <f>B125/E125</f>
        <v>210.49076923076922</v>
      </c>
    </row>
    <row r="126" spans="1:12" x14ac:dyDescent="0.4">
      <c r="A126" s="19" t="s">
        <v>2422</v>
      </c>
      <c r="B126" s="35">
        <v>150441</v>
      </c>
      <c r="C126" s="35">
        <v>47077</v>
      </c>
      <c r="D126" s="35">
        <v>4374</v>
      </c>
      <c r="E126" s="38">
        <v>18540</v>
      </c>
      <c r="F126" s="39">
        <v>0</v>
      </c>
      <c r="G126" s="25">
        <f>B126/C126</f>
        <v>3.1956369352337659</v>
      </c>
      <c r="H126" s="25">
        <f>B126/D126</f>
        <v>34.394375857338822</v>
      </c>
      <c r="I126" s="25">
        <f>E126/C126</f>
        <v>0.39382288591031717</v>
      </c>
      <c r="J126" s="25">
        <f>E126/D126</f>
        <v>4.238683127572016</v>
      </c>
      <c r="K126" s="25" t="e">
        <f>B126/F126</f>
        <v>#DIV/0!</v>
      </c>
      <c r="L126" s="25">
        <f>B126/E126</f>
        <v>8.1144012944983821</v>
      </c>
    </row>
    <row r="127" spans="1:12" x14ac:dyDescent="0.4">
      <c r="A127" s="19" t="s">
        <v>1625</v>
      </c>
      <c r="B127" s="35">
        <v>245114</v>
      </c>
      <c r="C127" s="35">
        <v>71442</v>
      </c>
      <c r="D127" s="35">
        <v>7105</v>
      </c>
      <c r="E127" s="38">
        <v>16467</v>
      </c>
      <c r="F127" s="39">
        <v>0</v>
      </c>
      <c r="G127" s="25">
        <f>B127/C127</f>
        <v>3.4309509812155317</v>
      </c>
      <c r="H127" s="25">
        <f>B127/D127</f>
        <v>34.498803659394795</v>
      </c>
      <c r="I127" s="25">
        <f>E127/C127</f>
        <v>0.23049466700260351</v>
      </c>
      <c r="J127" s="25">
        <f>E127/D127</f>
        <v>2.3176636171710063</v>
      </c>
      <c r="K127" s="25" t="e">
        <f>B127/F127</f>
        <v>#DIV/0!</v>
      </c>
      <c r="L127" s="25">
        <f>B127/E127</f>
        <v>14.885164267929799</v>
      </c>
    </row>
    <row r="128" spans="1:12" x14ac:dyDescent="0.4">
      <c r="A128" s="19" t="s">
        <v>2238</v>
      </c>
      <c r="B128" s="35">
        <v>40243</v>
      </c>
      <c r="C128" s="35">
        <v>14478</v>
      </c>
      <c r="D128" s="35">
        <v>1164</v>
      </c>
      <c r="E128" s="38">
        <v>2810</v>
      </c>
      <c r="F128" s="39">
        <v>0</v>
      </c>
      <c r="G128" s="25">
        <f>B128/C128</f>
        <v>2.7795966293686973</v>
      </c>
      <c r="H128" s="25">
        <f>B128/D128</f>
        <v>34.573024054982817</v>
      </c>
      <c r="I128" s="25">
        <f>E128/C128</f>
        <v>0.19408758115761846</v>
      </c>
      <c r="J128" s="25">
        <f>E128/D128</f>
        <v>2.4140893470790377</v>
      </c>
      <c r="K128" s="25" t="e">
        <f>B128/F128</f>
        <v>#DIV/0!</v>
      </c>
      <c r="L128" s="25">
        <f>B128/E128</f>
        <v>14.32135231316726</v>
      </c>
    </row>
    <row r="129" spans="1:12" x14ac:dyDescent="0.4">
      <c r="A129" s="19" t="s">
        <v>1097</v>
      </c>
      <c r="B129" s="35">
        <v>92154</v>
      </c>
      <c r="C129" s="35">
        <v>37883</v>
      </c>
      <c r="D129" s="35">
        <v>2665</v>
      </c>
      <c r="E129" s="38">
        <v>4827</v>
      </c>
      <c r="F129" s="39">
        <v>0</v>
      </c>
      <c r="G129" s="25">
        <f>B129/C129</f>
        <v>2.4325950954253885</v>
      </c>
      <c r="H129" s="25">
        <f>B129/D129</f>
        <v>34.579362101313322</v>
      </c>
      <c r="I129" s="25">
        <f>E129/C129</f>
        <v>0.12741863104822743</v>
      </c>
      <c r="J129" s="25">
        <f>E129/D129</f>
        <v>1.8112570356472795</v>
      </c>
      <c r="K129" s="25" t="e">
        <f>B129/F129</f>
        <v>#DIV/0!</v>
      </c>
      <c r="L129" s="25">
        <f>B129/E129</f>
        <v>19.091361093847109</v>
      </c>
    </row>
    <row r="130" spans="1:12" x14ac:dyDescent="0.4">
      <c r="A130" s="19" t="s">
        <v>920</v>
      </c>
      <c r="B130" s="35">
        <v>728412</v>
      </c>
      <c r="C130" s="35">
        <v>107732</v>
      </c>
      <c r="D130" s="35">
        <v>20956</v>
      </c>
      <c r="E130" s="38">
        <v>113354</v>
      </c>
      <c r="F130" s="38">
        <v>0</v>
      </c>
      <c r="G130" s="25">
        <f>B130/C130</f>
        <v>6.7613336798722754</v>
      </c>
      <c r="H130" s="25">
        <f>B130/D130</f>
        <v>34.75911433479672</v>
      </c>
      <c r="I130" s="25">
        <f>E130/C130</f>
        <v>1.0521850517951954</v>
      </c>
      <c r="J130" s="25">
        <f>E130/D130</f>
        <v>5.4091429662149269</v>
      </c>
      <c r="K130" s="25" t="e">
        <f>B130/F130</f>
        <v>#DIV/0!</v>
      </c>
      <c r="L130" s="25">
        <f>B130/E130</f>
        <v>6.4259929071757504</v>
      </c>
    </row>
    <row r="131" spans="1:12" x14ac:dyDescent="0.4">
      <c r="A131" s="19" t="s">
        <v>1655</v>
      </c>
      <c r="B131" s="35">
        <v>293701</v>
      </c>
      <c r="C131" s="35">
        <v>86003</v>
      </c>
      <c r="D131" s="35">
        <v>8433</v>
      </c>
      <c r="E131" s="38">
        <v>26839</v>
      </c>
      <c r="F131" s="39">
        <v>0</v>
      </c>
      <c r="G131" s="25">
        <f>B131/C131</f>
        <v>3.4150087787635317</v>
      </c>
      <c r="H131" s="25">
        <f>B131/D131</f>
        <v>34.827582117870271</v>
      </c>
      <c r="I131" s="25">
        <f>E131/C131</f>
        <v>0.31207050916828483</v>
      </c>
      <c r="J131" s="25">
        <f>E131/D131</f>
        <v>3.182615913672477</v>
      </c>
      <c r="K131" s="25" t="e">
        <f>B131/F131</f>
        <v>#DIV/0!</v>
      </c>
      <c r="L131" s="25">
        <f>B131/E131</f>
        <v>10.943067923544096</v>
      </c>
    </row>
    <row r="132" spans="1:12" x14ac:dyDescent="0.4">
      <c r="A132" s="19" t="s">
        <v>1141</v>
      </c>
      <c r="B132" s="35">
        <v>1130114</v>
      </c>
      <c r="C132" s="35">
        <v>553012</v>
      </c>
      <c r="D132" s="35">
        <v>32305</v>
      </c>
      <c r="E132" s="38">
        <v>35069</v>
      </c>
      <c r="F132" s="39">
        <v>0</v>
      </c>
      <c r="G132" s="25">
        <f>B132/C132</f>
        <v>2.0435614417047008</v>
      </c>
      <c r="H132" s="25">
        <f>B132/D132</f>
        <v>34.982634267141307</v>
      </c>
      <c r="I132" s="25">
        <f>E132/C132</f>
        <v>6.3414537116735267E-2</v>
      </c>
      <c r="J132" s="25">
        <f>E132/D132</f>
        <v>1.0855595109116236</v>
      </c>
      <c r="K132" s="25" t="e">
        <f>B132/F132</f>
        <v>#DIV/0!</v>
      </c>
      <c r="L132" s="25">
        <f>B132/E132</f>
        <v>32.225441272919099</v>
      </c>
    </row>
    <row r="133" spans="1:12" x14ac:dyDescent="0.4">
      <c r="A133" s="19" t="s">
        <v>1662</v>
      </c>
      <c r="B133" s="35">
        <v>126643</v>
      </c>
      <c r="C133" s="35">
        <v>16977</v>
      </c>
      <c r="D133" s="35">
        <v>3611</v>
      </c>
      <c r="E133" s="38">
        <v>6173</v>
      </c>
      <c r="F133" s="39">
        <v>0</v>
      </c>
      <c r="G133" s="25">
        <f>B133/C133</f>
        <v>7.4596807445367261</v>
      </c>
      <c r="H133" s="25">
        <f>B133/D133</f>
        <v>35.071448352256994</v>
      </c>
      <c r="I133" s="25">
        <f>E133/C133</f>
        <v>0.36360958944454264</v>
      </c>
      <c r="J133" s="25">
        <f>E133/D133</f>
        <v>1.7094987538078095</v>
      </c>
      <c r="K133" s="25" t="e">
        <f>B133/F133</f>
        <v>#DIV/0!</v>
      </c>
      <c r="L133" s="25">
        <f>B133/E133</f>
        <v>20.515632593552567</v>
      </c>
    </row>
    <row r="134" spans="1:12" x14ac:dyDescent="0.4">
      <c r="A134" s="19" t="s">
        <v>2178</v>
      </c>
      <c r="B134" s="35">
        <v>16503</v>
      </c>
      <c r="C134" s="35">
        <v>5248</v>
      </c>
      <c r="D134" s="35">
        <v>470</v>
      </c>
      <c r="E134" s="38">
        <v>3916</v>
      </c>
      <c r="F134" s="39">
        <v>0</v>
      </c>
      <c r="G134" s="25">
        <f>B134/C134</f>
        <v>3.1446265243902438</v>
      </c>
      <c r="H134" s="25">
        <f>B134/D134</f>
        <v>35.112765957446811</v>
      </c>
      <c r="I134" s="25">
        <f>E134/C134</f>
        <v>0.74618902439024393</v>
      </c>
      <c r="J134" s="25">
        <f>E134/D134</f>
        <v>8.3319148936170215</v>
      </c>
      <c r="K134" s="25" t="e">
        <f>B134/F134</f>
        <v>#DIV/0!</v>
      </c>
      <c r="L134" s="25">
        <f>B134/E134</f>
        <v>4.2142492339121551</v>
      </c>
    </row>
    <row r="135" spans="1:12" x14ac:dyDescent="0.4">
      <c r="A135" s="19" t="s">
        <v>1267</v>
      </c>
      <c r="B135" s="35">
        <v>245743</v>
      </c>
      <c r="C135" s="35">
        <v>114600</v>
      </c>
      <c r="D135" s="35">
        <v>6989</v>
      </c>
      <c r="E135" s="38">
        <v>11700</v>
      </c>
      <c r="F135" s="39">
        <v>0</v>
      </c>
      <c r="G135" s="25">
        <f>B135/C135</f>
        <v>2.1443542757417102</v>
      </c>
      <c r="H135" s="25">
        <f>B135/D135</f>
        <v>35.161396480183143</v>
      </c>
      <c r="I135" s="25">
        <f>E135/C135</f>
        <v>0.10209424083769633</v>
      </c>
      <c r="J135" s="25">
        <f>E135/D135</f>
        <v>1.6740592359421949</v>
      </c>
      <c r="K135" s="25" t="e">
        <f>B135/F135</f>
        <v>#DIV/0!</v>
      </c>
      <c r="L135" s="25">
        <f>B135/E135</f>
        <v>21.003675213675212</v>
      </c>
    </row>
    <row r="136" spans="1:12" x14ac:dyDescent="0.4">
      <c r="A136" s="19" t="s">
        <v>1505</v>
      </c>
      <c r="B136" s="35">
        <v>862207</v>
      </c>
      <c r="C136" s="35">
        <v>407348</v>
      </c>
      <c r="D136" s="35">
        <v>24465</v>
      </c>
      <c r="E136" s="38">
        <v>33606</v>
      </c>
      <c r="F136" s="38">
        <v>0</v>
      </c>
      <c r="G136" s="25">
        <f>B136/C136</f>
        <v>2.1166349165823815</v>
      </c>
      <c r="H136" s="25">
        <f>B136/D136</f>
        <v>35.24246883302677</v>
      </c>
      <c r="I136" s="25">
        <f>E136/C136</f>
        <v>8.2499484470280937E-2</v>
      </c>
      <c r="J136" s="25">
        <f>E136/D136</f>
        <v>1.3736358062538321</v>
      </c>
      <c r="K136" s="25" t="e">
        <f>B136/F136</f>
        <v>#DIV/0!</v>
      </c>
      <c r="L136" s="25">
        <f>B136/E136</f>
        <v>25.656341129560197</v>
      </c>
    </row>
    <row r="137" spans="1:12" x14ac:dyDescent="0.4">
      <c r="A137" s="19" t="s">
        <v>2384</v>
      </c>
      <c r="B137" s="35">
        <v>220864</v>
      </c>
      <c r="C137" s="35">
        <v>42250</v>
      </c>
      <c r="D137" s="35">
        <v>6260</v>
      </c>
      <c r="E137" s="38">
        <v>11825</v>
      </c>
      <c r="F137" s="39">
        <v>0</v>
      </c>
      <c r="G137" s="25">
        <f>B137/C137</f>
        <v>5.2275502958579878</v>
      </c>
      <c r="H137" s="25">
        <f>B137/D137</f>
        <v>35.281789137380194</v>
      </c>
      <c r="I137" s="25">
        <f>E137/C137</f>
        <v>0.2798816568047337</v>
      </c>
      <c r="J137" s="25">
        <f>E137/D137</f>
        <v>1.8889776357827477</v>
      </c>
      <c r="K137" s="25" t="e">
        <f>B137/F137</f>
        <v>#DIV/0!</v>
      </c>
      <c r="L137" s="25">
        <f>B137/E137</f>
        <v>18.677716701902749</v>
      </c>
    </row>
    <row r="138" spans="1:12" x14ac:dyDescent="0.4">
      <c r="A138" s="19" t="s">
        <v>1050</v>
      </c>
      <c r="B138" s="35">
        <v>353150</v>
      </c>
      <c r="C138" s="35">
        <v>154972</v>
      </c>
      <c r="D138" s="35">
        <v>9984</v>
      </c>
      <c r="E138" s="38">
        <v>20068</v>
      </c>
      <c r="F138" s="39">
        <v>0</v>
      </c>
      <c r="G138" s="25">
        <f>B138/C138</f>
        <v>2.2787987507420695</v>
      </c>
      <c r="H138" s="25">
        <f>B138/D138</f>
        <v>35.371594551282051</v>
      </c>
      <c r="I138" s="25">
        <f>E138/C138</f>
        <v>0.12949436027153291</v>
      </c>
      <c r="J138" s="25">
        <f>E138/D138</f>
        <v>2.0100160256410255</v>
      </c>
      <c r="K138" s="25" t="e">
        <f>B138/F138</f>
        <v>#DIV/0!</v>
      </c>
      <c r="L138" s="25">
        <f>B138/E138</f>
        <v>17.597667929041261</v>
      </c>
    </row>
    <row r="139" spans="1:12" x14ac:dyDescent="0.4">
      <c r="A139" s="19" t="s">
        <v>1258</v>
      </c>
      <c r="B139" s="35">
        <v>3106904</v>
      </c>
      <c r="C139" s="35">
        <v>1331858</v>
      </c>
      <c r="D139" s="35">
        <v>87806</v>
      </c>
      <c r="E139" s="38">
        <v>39579</v>
      </c>
      <c r="F139" s="39">
        <v>0</v>
      </c>
      <c r="G139" s="25">
        <f>B139/C139</f>
        <v>2.3327591980526452</v>
      </c>
      <c r="H139" s="25">
        <f>B139/D139</f>
        <v>35.383732318975923</v>
      </c>
      <c r="I139" s="25">
        <f>E139/C139</f>
        <v>2.9717132006565266E-2</v>
      </c>
      <c r="J139" s="25">
        <f>E139/D139</f>
        <v>0.45075507368516959</v>
      </c>
      <c r="K139" s="25" t="e">
        <f>B139/F139</f>
        <v>#DIV/0!</v>
      </c>
      <c r="L139" s="25">
        <f>B139/E139</f>
        <v>78.498799868617198</v>
      </c>
    </row>
    <row r="140" spans="1:12" x14ac:dyDescent="0.4">
      <c r="A140" s="19" t="s">
        <v>1236</v>
      </c>
      <c r="B140" s="35">
        <v>139367</v>
      </c>
      <c r="C140" s="35">
        <v>53032</v>
      </c>
      <c r="D140" s="35">
        <v>3928</v>
      </c>
      <c r="E140" s="38">
        <v>7309</v>
      </c>
      <c r="F140" s="39">
        <v>0</v>
      </c>
      <c r="G140" s="25">
        <f>B140/C140</f>
        <v>2.6279793332327652</v>
      </c>
      <c r="H140" s="25">
        <f>B140/D140</f>
        <v>35.480397148676168</v>
      </c>
      <c r="I140" s="25">
        <f>E140/C140</f>
        <v>0.13782244682455877</v>
      </c>
      <c r="J140" s="25">
        <f>E140/D140</f>
        <v>1.8607433808553973</v>
      </c>
      <c r="K140" s="25" t="e">
        <f>B140/F140</f>
        <v>#DIV/0!</v>
      </c>
      <c r="L140" s="25">
        <f>B140/E140</f>
        <v>19.067861540566426</v>
      </c>
    </row>
    <row r="141" spans="1:12" x14ac:dyDescent="0.4">
      <c r="A141" s="19" t="s">
        <v>1740</v>
      </c>
      <c r="B141" s="35">
        <v>296301</v>
      </c>
      <c r="C141" s="35">
        <v>68741</v>
      </c>
      <c r="D141" s="35">
        <v>8351</v>
      </c>
      <c r="E141" s="38">
        <v>20781</v>
      </c>
      <c r="F141" s="39">
        <v>0</v>
      </c>
      <c r="G141" s="25">
        <f>B141/C141</f>
        <v>4.3103969974251175</v>
      </c>
      <c r="H141" s="25">
        <f>B141/D141</f>
        <v>35.480900490959165</v>
      </c>
      <c r="I141" s="25">
        <f>E141/C141</f>
        <v>0.30230866586171279</v>
      </c>
      <c r="J141" s="25">
        <f>E141/D141</f>
        <v>2.4884444976649505</v>
      </c>
      <c r="K141" s="25" t="e">
        <f>B141/F141</f>
        <v>#DIV/0!</v>
      </c>
      <c r="L141" s="25">
        <f>B141/E141</f>
        <v>14.258264761079833</v>
      </c>
    </row>
    <row r="142" spans="1:12" x14ac:dyDescent="0.4">
      <c r="A142" s="19" t="s">
        <v>1507</v>
      </c>
      <c r="B142" s="35">
        <v>1277112</v>
      </c>
      <c r="C142" s="35">
        <v>306426</v>
      </c>
      <c r="D142" s="35">
        <v>35921</v>
      </c>
      <c r="E142" s="38">
        <v>75305</v>
      </c>
      <c r="F142" s="38">
        <v>0</v>
      </c>
      <c r="G142" s="25">
        <f>B142/C142</f>
        <v>4.1677664427953243</v>
      </c>
      <c r="H142" s="25">
        <f>B142/D142</f>
        <v>35.553353191726288</v>
      </c>
      <c r="I142" s="25">
        <f>E142/C142</f>
        <v>0.24575264501054089</v>
      </c>
      <c r="J142" s="25">
        <f>E142/D142</f>
        <v>2.0964060020600761</v>
      </c>
      <c r="K142" s="25" t="e">
        <f>B142/F142</f>
        <v>#DIV/0!</v>
      </c>
      <c r="L142" s="25">
        <f>B142/E142</f>
        <v>16.959192616692118</v>
      </c>
    </row>
    <row r="143" spans="1:12" x14ac:dyDescent="0.4">
      <c r="A143" s="19" t="s">
        <v>1636</v>
      </c>
      <c r="B143" s="35">
        <v>138425</v>
      </c>
      <c r="C143" s="35">
        <v>32105</v>
      </c>
      <c r="D143" s="35">
        <v>3890</v>
      </c>
      <c r="E143" s="38">
        <v>11056</v>
      </c>
      <c r="F143" s="39">
        <v>0</v>
      </c>
      <c r="G143" s="25">
        <f>B143/C143</f>
        <v>4.3116337019155893</v>
      </c>
      <c r="H143" s="25">
        <f>B143/D143</f>
        <v>35.584832904884315</v>
      </c>
      <c r="I143" s="25">
        <f>E143/C143</f>
        <v>0.34437003581996573</v>
      </c>
      <c r="J143" s="25">
        <f>E143/D143</f>
        <v>2.8421593830334189</v>
      </c>
      <c r="K143" s="25" t="e">
        <f>B143/F143</f>
        <v>#DIV/0!</v>
      </c>
      <c r="L143" s="25">
        <f>B143/E143</f>
        <v>12.520350940665702</v>
      </c>
    </row>
    <row r="144" spans="1:12" x14ac:dyDescent="0.4">
      <c r="A144" s="19" t="s">
        <v>1582</v>
      </c>
      <c r="B144" s="35">
        <v>268524</v>
      </c>
      <c r="C144" s="35">
        <v>77953</v>
      </c>
      <c r="D144" s="35">
        <v>7546</v>
      </c>
      <c r="E144" s="38">
        <v>17385</v>
      </c>
      <c r="F144" s="39">
        <v>0</v>
      </c>
      <c r="G144" s="25">
        <f>B144/C144</f>
        <v>3.444691031775557</v>
      </c>
      <c r="H144" s="25">
        <f>B144/D144</f>
        <v>35.584945666578321</v>
      </c>
      <c r="I144" s="25">
        <f>E144/C144</f>
        <v>0.22301899862737803</v>
      </c>
      <c r="J144" s="25">
        <f>E144/D144</f>
        <v>2.303869599787967</v>
      </c>
      <c r="K144" s="25" t="e">
        <f>B144/F144</f>
        <v>#DIV/0!</v>
      </c>
      <c r="L144" s="25">
        <f>B144/E144</f>
        <v>15.445729076790336</v>
      </c>
    </row>
    <row r="145" spans="1:12" x14ac:dyDescent="0.4">
      <c r="A145" s="19" t="s">
        <v>644</v>
      </c>
      <c r="B145" s="35">
        <v>663807</v>
      </c>
      <c r="C145" s="35">
        <v>233776</v>
      </c>
      <c r="D145" s="35">
        <v>18648</v>
      </c>
      <c r="E145" s="38">
        <v>20759</v>
      </c>
      <c r="F145" s="39">
        <v>0</v>
      </c>
      <c r="G145" s="25">
        <f>B145/C145</f>
        <v>2.8395002053247551</v>
      </c>
      <c r="H145" s="25">
        <f>B145/D145</f>
        <v>35.596685971685972</v>
      </c>
      <c r="I145" s="25">
        <f>E145/C145</f>
        <v>8.8798679077407433E-2</v>
      </c>
      <c r="J145" s="25">
        <f>E145/D145</f>
        <v>1.1132024882024882</v>
      </c>
      <c r="K145" s="25" t="e">
        <f>B145/F145</f>
        <v>#DIV/0!</v>
      </c>
      <c r="L145" s="25">
        <f>B145/E145</f>
        <v>31.976829327038875</v>
      </c>
    </row>
    <row r="146" spans="1:12" x14ac:dyDescent="0.4">
      <c r="A146" s="19" t="s">
        <v>2493</v>
      </c>
      <c r="B146" s="35">
        <v>132597</v>
      </c>
      <c r="C146" s="35">
        <v>37309</v>
      </c>
      <c r="D146" s="35">
        <v>3724</v>
      </c>
      <c r="E146" s="38">
        <v>8173</v>
      </c>
      <c r="F146" s="39">
        <v>0</v>
      </c>
      <c r="G146" s="25">
        <f>B146/C146</f>
        <v>3.5540218177919538</v>
      </c>
      <c r="H146" s="25">
        <f>B146/D146</f>
        <v>35.606068743286791</v>
      </c>
      <c r="I146" s="25">
        <f>E146/C146</f>
        <v>0.21906242461604439</v>
      </c>
      <c r="J146" s="25">
        <f>E146/D146</f>
        <v>2.1946831364124599</v>
      </c>
      <c r="K146" s="25" t="e">
        <f>B146/F146</f>
        <v>#DIV/0!</v>
      </c>
      <c r="L146" s="25">
        <f>B146/E146</f>
        <v>16.223785635629511</v>
      </c>
    </row>
    <row r="147" spans="1:12" x14ac:dyDescent="0.4">
      <c r="A147" s="19" t="s">
        <v>1787</v>
      </c>
      <c r="B147" s="35">
        <v>401268</v>
      </c>
      <c r="C147" s="35">
        <v>137611</v>
      </c>
      <c r="D147" s="35">
        <v>11221</v>
      </c>
      <c r="E147" s="38">
        <v>12202</v>
      </c>
      <c r="F147" s="39">
        <v>0</v>
      </c>
      <c r="G147" s="25">
        <f>B147/C147</f>
        <v>2.9159587532973381</v>
      </c>
      <c r="H147" s="25">
        <f>B147/D147</f>
        <v>35.760449157829072</v>
      </c>
      <c r="I147" s="25">
        <f>E147/C147</f>
        <v>8.8670237117672274E-2</v>
      </c>
      <c r="J147" s="25">
        <f>E147/D147</f>
        <v>1.0874253631583637</v>
      </c>
      <c r="K147" s="25" t="e">
        <f>B147/F147</f>
        <v>#DIV/0!</v>
      </c>
      <c r="L147" s="25">
        <f>B147/E147</f>
        <v>32.885428618259304</v>
      </c>
    </row>
    <row r="148" spans="1:12" x14ac:dyDescent="0.4">
      <c r="A148" s="19" t="s">
        <v>1142</v>
      </c>
      <c r="B148" s="35">
        <v>5376556</v>
      </c>
      <c r="C148" s="35">
        <v>2028447</v>
      </c>
      <c r="D148" s="35">
        <v>150135</v>
      </c>
      <c r="E148" s="38">
        <v>123100</v>
      </c>
      <c r="F148" s="39">
        <v>0</v>
      </c>
      <c r="G148" s="25">
        <f>B148/C148</f>
        <v>2.6505775107754848</v>
      </c>
      <c r="H148" s="25">
        <f>B148/D148</f>
        <v>35.811476337962503</v>
      </c>
      <c r="I148" s="25">
        <f>E148/C148</f>
        <v>6.0686821001485376E-2</v>
      </c>
      <c r="J148" s="25">
        <f>E148/D148</f>
        <v>0.81992873080893858</v>
      </c>
      <c r="K148" s="25" t="e">
        <f>B148/F148</f>
        <v>#DIV/0!</v>
      </c>
      <c r="L148" s="25">
        <f>B148/E148</f>
        <v>43.676328188464666</v>
      </c>
    </row>
    <row r="149" spans="1:12" x14ac:dyDescent="0.4">
      <c r="A149" s="19" t="s">
        <v>1159</v>
      </c>
      <c r="B149" s="35">
        <v>1653014</v>
      </c>
      <c r="C149" s="35">
        <v>927093</v>
      </c>
      <c r="D149" s="35">
        <v>46032</v>
      </c>
      <c r="E149" s="38">
        <v>63284</v>
      </c>
      <c r="F149" s="39">
        <v>0</v>
      </c>
      <c r="G149" s="25">
        <f>B149/C149</f>
        <v>1.7830077457169884</v>
      </c>
      <c r="H149" s="25">
        <f>B149/D149</f>
        <v>35.9101060132082</v>
      </c>
      <c r="I149" s="25">
        <f>E149/C149</f>
        <v>6.826068150660182E-2</v>
      </c>
      <c r="J149" s="25">
        <f>E149/D149</f>
        <v>1.3747827598192561</v>
      </c>
      <c r="K149" s="25" t="e">
        <f>B149/F149</f>
        <v>#DIV/0!</v>
      </c>
      <c r="L149" s="25">
        <f>B149/E149</f>
        <v>26.120567600025282</v>
      </c>
    </row>
    <row r="150" spans="1:12" x14ac:dyDescent="0.4">
      <c r="A150" s="19" t="s">
        <v>1200</v>
      </c>
      <c r="B150" s="35">
        <v>94619</v>
      </c>
      <c r="C150" s="35">
        <v>8096</v>
      </c>
      <c r="D150" s="35">
        <v>2633</v>
      </c>
      <c r="E150" s="38">
        <v>1024</v>
      </c>
      <c r="F150" s="39">
        <v>0</v>
      </c>
      <c r="G150" s="25">
        <f>B150/C150</f>
        <v>11.687129446640316</v>
      </c>
      <c r="H150" s="25">
        <f>B150/D150</f>
        <v>35.935814660083558</v>
      </c>
      <c r="I150" s="25">
        <f>E150/C150</f>
        <v>0.12648221343873517</v>
      </c>
      <c r="J150" s="25">
        <f>E150/D150</f>
        <v>0.38890998860615267</v>
      </c>
      <c r="K150" s="25" t="e">
        <f>B150/F150</f>
        <v>#DIV/0!</v>
      </c>
      <c r="L150" s="25">
        <f>B150/E150</f>
        <v>92.4013671875</v>
      </c>
    </row>
    <row r="151" spans="1:12" x14ac:dyDescent="0.4">
      <c r="A151" s="19" t="s">
        <v>1147</v>
      </c>
      <c r="B151" s="35">
        <v>1290604</v>
      </c>
      <c r="C151" s="35">
        <v>741131</v>
      </c>
      <c r="D151" s="35">
        <v>35734</v>
      </c>
      <c r="E151" s="38">
        <v>65081</v>
      </c>
      <c r="F151" s="39">
        <v>0</v>
      </c>
      <c r="G151" s="25">
        <f>B151/C151</f>
        <v>1.7413979444929439</v>
      </c>
      <c r="H151" s="25">
        <f>B151/D151</f>
        <v>36.116975429562878</v>
      </c>
      <c r="I151" s="25">
        <f>E151/C151</f>
        <v>8.7813085675811697E-2</v>
      </c>
      <c r="J151" s="25">
        <f>E151/D151</f>
        <v>1.8212626630100184</v>
      </c>
      <c r="K151" s="25" t="e">
        <f>B151/F151</f>
        <v>#DIV/0!</v>
      </c>
      <c r="L151" s="25">
        <f>B151/E151</f>
        <v>19.830734008389545</v>
      </c>
    </row>
    <row r="152" spans="1:12" x14ac:dyDescent="0.4">
      <c r="A152" s="19" t="s">
        <v>1727</v>
      </c>
      <c r="B152" s="35">
        <v>194112</v>
      </c>
      <c r="C152" s="35">
        <v>25543</v>
      </c>
      <c r="D152" s="35">
        <v>5368</v>
      </c>
      <c r="E152" s="38">
        <v>6842</v>
      </c>
      <c r="F152" s="39">
        <v>0</v>
      </c>
      <c r="G152" s="25">
        <f>B152/C152</f>
        <v>7.5994205848960572</v>
      </c>
      <c r="H152" s="25">
        <f>B152/D152</f>
        <v>36.16095380029806</v>
      </c>
      <c r="I152" s="25">
        <f>E152/C152</f>
        <v>0.267862036565791</v>
      </c>
      <c r="J152" s="25">
        <f>E152/D152</f>
        <v>1.2745901639344261</v>
      </c>
      <c r="K152" s="25" t="e">
        <f>B152/F152</f>
        <v>#DIV/0!</v>
      </c>
      <c r="L152" s="25">
        <f>B152/E152</f>
        <v>28.370651856182402</v>
      </c>
    </row>
    <row r="153" spans="1:12" x14ac:dyDescent="0.4">
      <c r="A153" s="19" t="s">
        <v>1042</v>
      </c>
      <c r="B153" s="35">
        <v>1155850</v>
      </c>
      <c r="C153" s="35">
        <v>333003</v>
      </c>
      <c r="D153" s="35">
        <v>31960</v>
      </c>
      <c r="E153" s="38">
        <v>100569</v>
      </c>
      <c r="F153" s="38">
        <v>0</v>
      </c>
      <c r="G153" s="25">
        <f>B153/C153</f>
        <v>3.4709897508430854</v>
      </c>
      <c r="H153" s="25">
        <f>B153/D153</f>
        <v>36.165519399249064</v>
      </c>
      <c r="I153" s="25">
        <f>E153/C153</f>
        <v>0.30200628823163755</v>
      </c>
      <c r="J153" s="25">
        <f>E153/D153</f>
        <v>3.1467146433041302</v>
      </c>
      <c r="K153" s="25" t="e">
        <f>B153/F153</f>
        <v>#DIV/0!</v>
      </c>
      <c r="L153" s="25">
        <f>B153/E153</f>
        <v>11.493104236892083</v>
      </c>
    </row>
    <row r="154" spans="1:12" x14ac:dyDescent="0.4">
      <c r="A154" s="19" t="s">
        <v>2240</v>
      </c>
      <c r="B154" s="35">
        <v>73987</v>
      </c>
      <c r="C154" s="35">
        <v>12548</v>
      </c>
      <c r="D154" s="35">
        <v>2045</v>
      </c>
      <c r="E154" s="38">
        <v>6901</v>
      </c>
      <c r="F154" s="39">
        <v>0</v>
      </c>
      <c r="G154" s="25">
        <f>B154/C154</f>
        <v>5.8963181383487404</v>
      </c>
      <c r="H154" s="25">
        <f>B154/D154</f>
        <v>36.179462102689484</v>
      </c>
      <c r="I154" s="25">
        <f>E154/C154</f>
        <v>0.54996812240994586</v>
      </c>
      <c r="J154" s="25">
        <f>E154/D154</f>
        <v>3.3745721271393645</v>
      </c>
      <c r="K154" s="25" t="e">
        <f>B154/F154</f>
        <v>#DIV/0!</v>
      </c>
      <c r="L154" s="25">
        <f>B154/E154</f>
        <v>10.721199826112157</v>
      </c>
    </row>
    <row r="155" spans="1:12" x14ac:dyDescent="0.4">
      <c r="A155" s="19" t="s">
        <v>2169</v>
      </c>
      <c r="B155" s="35">
        <v>932853</v>
      </c>
      <c r="C155" s="35">
        <v>211120</v>
      </c>
      <c r="D155" s="35">
        <v>25734</v>
      </c>
      <c r="E155" s="38">
        <v>42754</v>
      </c>
      <c r="F155" s="39">
        <v>0</v>
      </c>
      <c r="G155" s="25">
        <f>B155/C155</f>
        <v>4.4185913224706326</v>
      </c>
      <c r="H155" s="25">
        <f>B155/D155</f>
        <v>36.249825134063883</v>
      </c>
      <c r="I155" s="25">
        <f>E155/C155</f>
        <v>0.2025104206138689</v>
      </c>
      <c r="J155" s="25">
        <f>E155/D155</f>
        <v>1.6613818294862828</v>
      </c>
      <c r="K155" s="25" t="e">
        <f>B155/F155</f>
        <v>#DIV/0!</v>
      </c>
      <c r="L155" s="25">
        <f>B155/E155</f>
        <v>21.819081255555037</v>
      </c>
    </row>
    <row r="156" spans="1:12" x14ac:dyDescent="0.4">
      <c r="A156" s="19" t="s">
        <v>2394</v>
      </c>
      <c r="B156" s="35">
        <v>272061</v>
      </c>
      <c r="C156" s="35">
        <v>120905</v>
      </c>
      <c r="D156" s="35">
        <v>7504</v>
      </c>
      <c r="E156" s="38">
        <v>16413</v>
      </c>
      <c r="F156" s="39">
        <v>0</v>
      </c>
      <c r="G156" s="25">
        <f>B156/C156</f>
        <v>2.2502047061742689</v>
      </c>
      <c r="H156" s="25">
        <f>B156/D156</f>
        <v>36.255463752665243</v>
      </c>
      <c r="I156" s="25">
        <f>E156/C156</f>
        <v>0.1357512096273934</v>
      </c>
      <c r="J156" s="25">
        <f>E156/D156</f>
        <v>2.187233475479744</v>
      </c>
      <c r="K156" s="25" t="e">
        <f>B156/F156</f>
        <v>#DIV/0!</v>
      </c>
      <c r="L156" s="25">
        <f>B156/E156</f>
        <v>16.57594589654542</v>
      </c>
    </row>
    <row r="157" spans="1:12" x14ac:dyDescent="0.4">
      <c r="A157" s="19" t="s">
        <v>1974</v>
      </c>
      <c r="B157" s="35">
        <v>301016</v>
      </c>
      <c r="C157" s="35">
        <v>51097</v>
      </c>
      <c r="D157" s="35">
        <v>8275</v>
      </c>
      <c r="E157" s="38">
        <v>25320</v>
      </c>
      <c r="F157" s="39">
        <v>0</v>
      </c>
      <c r="G157" s="25">
        <f>B157/C157</f>
        <v>5.891069925827348</v>
      </c>
      <c r="H157" s="25">
        <f>B157/D157</f>
        <v>36.376555891238674</v>
      </c>
      <c r="I157" s="25">
        <f>E157/C157</f>
        <v>0.49552811319646944</v>
      </c>
      <c r="J157" s="25">
        <f>E157/D157</f>
        <v>3.0598187311178249</v>
      </c>
      <c r="K157" s="25" t="e">
        <f>B157/F157</f>
        <v>#DIV/0!</v>
      </c>
      <c r="L157" s="25">
        <f>B157/E157</f>
        <v>11.888467614533965</v>
      </c>
    </row>
    <row r="158" spans="1:12" x14ac:dyDescent="0.4">
      <c r="A158" s="19" t="s">
        <v>1451</v>
      </c>
      <c r="B158" s="35">
        <v>496522</v>
      </c>
      <c r="C158" s="35">
        <v>155201</v>
      </c>
      <c r="D158" s="35">
        <v>13640</v>
      </c>
      <c r="E158" s="38">
        <v>46446</v>
      </c>
      <c r="F158" s="38">
        <v>0</v>
      </c>
      <c r="G158" s="25">
        <f>B158/C158</f>
        <v>3.1992190771966675</v>
      </c>
      <c r="H158" s="25">
        <f>B158/D158</f>
        <v>36.401906158357768</v>
      </c>
      <c r="I158" s="25">
        <f>E158/C158</f>
        <v>0.29926353567309488</v>
      </c>
      <c r="J158" s="25">
        <f>E158/D158</f>
        <v>3.4051319648093843</v>
      </c>
      <c r="K158" s="25" t="e">
        <f>B158/F158</f>
        <v>#DIV/0!</v>
      </c>
      <c r="L158" s="25">
        <f>B158/E158</f>
        <v>10.690307023209749</v>
      </c>
    </row>
    <row r="159" spans="1:12" x14ac:dyDescent="0.4">
      <c r="A159" s="19" t="s">
        <v>1155</v>
      </c>
      <c r="B159" s="35">
        <v>2461210</v>
      </c>
      <c r="C159" s="35">
        <v>1080364</v>
      </c>
      <c r="D159" s="35">
        <v>67611</v>
      </c>
      <c r="E159" s="38">
        <v>93349</v>
      </c>
      <c r="F159" s="39">
        <v>0</v>
      </c>
      <c r="G159" s="25">
        <f>B159/C159</f>
        <v>2.2781303338504428</v>
      </c>
      <c r="H159" s="25">
        <f>B159/D159</f>
        <v>36.402508467557055</v>
      </c>
      <c r="I159" s="25">
        <f>E159/C159</f>
        <v>8.6405137527722137E-2</v>
      </c>
      <c r="J159" s="25">
        <f>E159/D159</f>
        <v>1.3806777003741995</v>
      </c>
      <c r="K159" s="25" t="e">
        <f>B159/F159</f>
        <v>#DIV/0!</v>
      </c>
      <c r="L159" s="25">
        <f>B159/E159</f>
        <v>26.365681474895286</v>
      </c>
    </row>
    <row r="160" spans="1:12" x14ac:dyDescent="0.4">
      <c r="A160" s="19" t="s">
        <v>2381</v>
      </c>
      <c r="B160" s="35">
        <v>261396</v>
      </c>
      <c r="C160" s="35">
        <v>101596</v>
      </c>
      <c r="D160" s="35">
        <v>7152</v>
      </c>
      <c r="E160" s="38">
        <v>11179</v>
      </c>
      <c r="F160" s="39">
        <v>0</v>
      </c>
      <c r="G160" s="25">
        <f>B160/C160</f>
        <v>2.5728965707311313</v>
      </c>
      <c r="H160" s="25">
        <f>B160/D160</f>
        <v>36.548657718120808</v>
      </c>
      <c r="I160" s="25">
        <f>E160/C160</f>
        <v>0.11003385960077168</v>
      </c>
      <c r="J160" s="25">
        <f>E160/D160</f>
        <v>1.5630592841163311</v>
      </c>
      <c r="K160" s="25" t="e">
        <f>B160/F160</f>
        <v>#DIV/0!</v>
      </c>
      <c r="L160" s="25">
        <f>B160/E160</f>
        <v>23.382771267555238</v>
      </c>
    </row>
    <row r="161" spans="1:12" x14ac:dyDescent="0.4">
      <c r="A161" s="19" t="s">
        <v>2036</v>
      </c>
      <c r="B161" s="35">
        <v>1921680</v>
      </c>
      <c r="C161" s="35">
        <v>538836</v>
      </c>
      <c r="D161" s="35">
        <v>52569</v>
      </c>
      <c r="E161" s="38">
        <v>64804</v>
      </c>
      <c r="F161" s="39">
        <v>0</v>
      </c>
      <c r="G161" s="25">
        <f>B161/C161</f>
        <v>3.5663541411486981</v>
      </c>
      <c r="H161" s="25">
        <f>B161/D161</f>
        <v>36.555384351994519</v>
      </c>
      <c r="I161" s="25">
        <f>E161/C161</f>
        <v>0.12026664885048512</v>
      </c>
      <c r="J161" s="25">
        <f>E161/D161</f>
        <v>1.2327417299168713</v>
      </c>
      <c r="K161" s="25" t="e">
        <f>B161/F161</f>
        <v>#DIV/0!</v>
      </c>
      <c r="L161" s="25">
        <f>B161/E161</f>
        <v>29.653725078698844</v>
      </c>
    </row>
    <row r="162" spans="1:12" x14ac:dyDescent="0.4">
      <c r="A162" s="19" t="s">
        <v>2233</v>
      </c>
      <c r="B162" s="35">
        <v>83018</v>
      </c>
      <c r="C162" s="35">
        <v>20046</v>
      </c>
      <c r="D162" s="35">
        <v>2269</v>
      </c>
      <c r="E162" s="38">
        <v>17750</v>
      </c>
      <c r="F162" s="39">
        <v>0</v>
      </c>
      <c r="G162" s="25">
        <f>B162/C162</f>
        <v>4.1413748378728927</v>
      </c>
      <c r="H162" s="25">
        <f>B162/D162</f>
        <v>36.58792419568092</v>
      </c>
      <c r="I162" s="25">
        <f>E162/C162</f>
        <v>0.88546343410156636</v>
      </c>
      <c r="J162" s="25">
        <f>E162/D162</f>
        <v>7.8228294402820628</v>
      </c>
      <c r="K162" s="25" t="e">
        <f>B162/F162</f>
        <v>#DIV/0!</v>
      </c>
      <c r="L162" s="25">
        <f>B162/E162</f>
        <v>4.6770704225352109</v>
      </c>
    </row>
    <row r="163" spans="1:12" x14ac:dyDescent="0.4">
      <c r="A163" s="19" t="s">
        <v>2376</v>
      </c>
      <c r="B163" s="35">
        <v>54269</v>
      </c>
      <c r="C163" s="35">
        <v>53180</v>
      </c>
      <c r="D163" s="35">
        <v>1480</v>
      </c>
      <c r="E163" s="38">
        <v>1257</v>
      </c>
      <c r="F163" s="39">
        <v>0</v>
      </c>
      <c r="G163" s="25">
        <f>B163/C163</f>
        <v>1.020477623166604</v>
      </c>
      <c r="H163" s="25">
        <f>B163/D163</f>
        <v>36.668243243243246</v>
      </c>
      <c r="I163" s="25">
        <f>E163/C163</f>
        <v>2.3636705528394131E-2</v>
      </c>
      <c r="J163" s="25">
        <f>E163/D163</f>
        <v>0.84932432432432436</v>
      </c>
      <c r="K163" s="25" t="e">
        <f>B163/F163</f>
        <v>#DIV/0!</v>
      </c>
      <c r="L163" s="25">
        <f>B163/E163</f>
        <v>43.17342879872713</v>
      </c>
    </row>
    <row r="164" spans="1:12" x14ac:dyDescent="0.4">
      <c r="A164" s="19" t="s">
        <v>2372</v>
      </c>
      <c r="B164" s="35">
        <v>843379</v>
      </c>
      <c r="C164" s="35">
        <v>167802</v>
      </c>
      <c r="D164" s="35">
        <v>22972</v>
      </c>
      <c r="E164" s="38">
        <v>55604</v>
      </c>
      <c r="F164" s="39">
        <v>0</v>
      </c>
      <c r="G164" s="25">
        <f>B164/C164</f>
        <v>5.0260366384190895</v>
      </c>
      <c r="H164" s="25">
        <f>B164/D164</f>
        <v>36.713346682918335</v>
      </c>
      <c r="I164" s="25">
        <f>E164/C164</f>
        <v>0.33136672983635473</v>
      </c>
      <c r="J164" s="25">
        <f>E164/D164</f>
        <v>2.4205119275639908</v>
      </c>
      <c r="K164" s="25" t="e">
        <f>B164/F164</f>
        <v>#DIV/0!</v>
      </c>
      <c r="L164" s="25">
        <f>B164/E164</f>
        <v>15.167595856413207</v>
      </c>
    </row>
    <row r="165" spans="1:12" x14ac:dyDescent="0.4">
      <c r="A165" s="19" t="s">
        <v>1770</v>
      </c>
      <c r="B165" s="35">
        <v>377511</v>
      </c>
      <c r="C165" s="35">
        <v>79713</v>
      </c>
      <c r="D165" s="35">
        <v>10280</v>
      </c>
      <c r="E165" s="38">
        <v>22187</v>
      </c>
      <c r="F165" s="38">
        <v>0</v>
      </c>
      <c r="G165" s="25">
        <f>B165/C165</f>
        <v>4.7358774603891458</v>
      </c>
      <c r="H165" s="25">
        <f>B165/D165</f>
        <v>36.722859922178991</v>
      </c>
      <c r="I165" s="25">
        <f>E165/C165</f>
        <v>0.27833603050945266</v>
      </c>
      <c r="J165" s="25">
        <f>E165/D165</f>
        <v>2.1582684824902723</v>
      </c>
      <c r="K165" s="25" t="e">
        <f>B165/F165</f>
        <v>#DIV/0!</v>
      </c>
      <c r="L165" s="25">
        <f>B165/E165</f>
        <v>17.014963717492225</v>
      </c>
    </row>
    <row r="166" spans="1:12" x14ac:dyDescent="0.4">
      <c r="A166" s="19" t="s">
        <v>1626</v>
      </c>
      <c r="B166" s="35">
        <v>801537</v>
      </c>
      <c r="C166" s="35">
        <v>276371</v>
      </c>
      <c r="D166" s="35">
        <v>21765</v>
      </c>
      <c r="E166" s="38">
        <v>30204</v>
      </c>
      <c r="F166" s="39">
        <v>0</v>
      </c>
      <c r="G166" s="25">
        <f>B166/C166</f>
        <v>2.9002210796357071</v>
      </c>
      <c r="H166" s="25">
        <f>B166/D166</f>
        <v>36.826878015161959</v>
      </c>
      <c r="I166" s="25">
        <f>E166/C166</f>
        <v>0.10928787752694748</v>
      </c>
      <c r="J166" s="25">
        <f>E166/D166</f>
        <v>1.3877325982081323</v>
      </c>
      <c r="K166" s="25" t="e">
        <f>B166/F166</f>
        <v>#DIV/0!</v>
      </c>
      <c r="L166" s="25">
        <f>B166/E166</f>
        <v>26.537445371473979</v>
      </c>
    </row>
    <row r="167" spans="1:12" x14ac:dyDescent="0.4">
      <c r="A167" s="19" t="s">
        <v>1072</v>
      </c>
      <c r="B167" s="35">
        <v>568292</v>
      </c>
      <c r="C167" s="35">
        <v>239316</v>
      </c>
      <c r="D167" s="35">
        <v>15338</v>
      </c>
      <c r="E167" s="38">
        <v>21284</v>
      </c>
      <c r="F167" s="39">
        <v>0</v>
      </c>
      <c r="G167" s="25">
        <f>B167/C167</f>
        <v>2.3746510889368033</v>
      </c>
      <c r="H167" s="25">
        <f>B167/D167</f>
        <v>37.051245273177727</v>
      </c>
      <c r="I167" s="25">
        <f>E167/C167</f>
        <v>8.8936803222517513E-2</v>
      </c>
      <c r="J167" s="25">
        <f>E167/D167</f>
        <v>1.3876646238101447</v>
      </c>
      <c r="K167" s="25" t="e">
        <f>B167/F167</f>
        <v>#DIV/0!</v>
      </c>
      <c r="L167" s="25">
        <f>B167/E167</f>
        <v>26.700432249577148</v>
      </c>
    </row>
    <row r="168" spans="1:12" x14ac:dyDescent="0.4">
      <c r="A168" s="19" t="s">
        <v>2172</v>
      </c>
      <c r="B168" s="35">
        <v>212637</v>
      </c>
      <c r="C168" s="35">
        <v>190908</v>
      </c>
      <c r="D168" s="35">
        <v>5733</v>
      </c>
      <c r="E168" s="38">
        <v>5619</v>
      </c>
      <c r="F168" s="39">
        <v>0</v>
      </c>
      <c r="G168" s="25">
        <f>B168/C168</f>
        <v>1.1138192218241247</v>
      </c>
      <c r="H168" s="25">
        <f>B168/D168</f>
        <v>37.090005232862374</v>
      </c>
      <c r="I168" s="25">
        <f>E168/C168</f>
        <v>2.9433025331573322E-2</v>
      </c>
      <c r="J168" s="25">
        <f>E168/D168</f>
        <v>0.98011512297226588</v>
      </c>
      <c r="K168" s="25" t="e">
        <f>B168/F168</f>
        <v>#DIV/0!</v>
      </c>
      <c r="L168" s="25">
        <f>B168/E168</f>
        <v>37.842498665242928</v>
      </c>
    </row>
    <row r="169" spans="1:12" x14ac:dyDescent="0.4">
      <c r="A169" s="19" t="s">
        <v>2006</v>
      </c>
      <c r="B169" s="35">
        <v>1669631</v>
      </c>
      <c r="C169" s="35">
        <v>654601</v>
      </c>
      <c r="D169" s="35">
        <v>44855</v>
      </c>
      <c r="E169" s="38">
        <v>46158</v>
      </c>
      <c r="F169" s="39">
        <v>0</v>
      </c>
      <c r="G169" s="25">
        <f>B169/C169</f>
        <v>2.5506086914013268</v>
      </c>
      <c r="H169" s="25">
        <f>B169/D169</f>
        <v>37.22285141009921</v>
      </c>
      <c r="I169" s="25">
        <f>E169/C169</f>
        <v>7.051318283962292E-2</v>
      </c>
      <c r="J169" s="25">
        <f>E169/D169</f>
        <v>1.0290491583992867</v>
      </c>
      <c r="K169" s="25" t="e">
        <f>B169/F169</f>
        <v>#DIV/0!</v>
      </c>
      <c r="L169" s="25">
        <f>B169/E169</f>
        <v>36.172082845877206</v>
      </c>
    </row>
    <row r="170" spans="1:12" x14ac:dyDescent="0.4">
      <c r="A170" s="19" t="s">
        <v>2157</v>
      </c>
      <c r="B170" s="35">
        <v>63157</v>
      </c>
      <c r="C170" s="35">
        <v>18786</v>
      </c>
      <c r="D170" s="35">
        <v>1692</v>
      </c>
      <c r="E170" s="38">
        <v>8085</v>
      </c>
      <c r="F170" s="38">
        <v>0</v>
      </c>
      <c r="G170" s="25">
        <f>B170/C170</f>
        <v>3.3619184499095072</v>
      </c>
      <c r="H170" s="25">
        <f>B170/D170</f>
        <v>37.326832151300238</v>
      </c>
      <c r="I170" s="25">
        <f>E170/C170</f>
        <v>0.43037368252954328</v>
      </c>
      <c r="J170" s="25">
        <f>E170/D170</f>
        <v>4.7783687943262407</v>
      </c>
      <c r="K170" s="25" t="e">
        <f>B170/F170</f>
        <v>#DIV/0!</v>
      </c>
      <c r="L170" s="25">
        <f>B170/E170</f>
        <v>7.811626468769326</v>
      </c>
    </row>
    <row r="171" spans="1:12" x14ac:dyDescent="0.4">
      <c r="A171" s="19" t="s">
        <v>1017</v>
      </c>
      <c r="B171" s="35">
        <v>52940</v>
      </c>
      <c r="C171" s="35">
        <v>18219</v>
      </c>
      <c r="D171" s="35">
        <v>1418</v>
      </c>
      <c r="E171" s="38">
        <v>6153</v>
      </c>
      <c r="F171" s="38">
        <v>0</v>
      </c>
      <c r="G171" s="25">
        <f>B171/C171</f>
        <v>2.9057577254514517</v>
      </c>
      <c r="H171" s="25">
        <f>B171/D171</f>
        <v>37.334273624823695</v>
      </c>
      <c r="I171" s="25">
        <f>E171/C171</f>
        <v>0.33772435369669029</v>
      </c>
      <c r="J171" s="25">
        <f>E171/D171</f>
        <v>4.3392101551480957</v>
      </c>
      <c r="K171" s="25" t="e">
        <f>B171/F171</f>
        <v>#DIV/0!</v>
      </c>
      <c r="L171" s="25">
        <f>B171/E171</f>
        <v>8.6039330407931089</v>
      </c>
    </row>
    <row r="172" spans="1:12" x14ac:dyDescent="0.4">
      <c r="A172" s="19" t="s">
        <v>1014</v>
      </c>
      <c r="B172" s="35">
        <v>658419</v>
      </c>
      <c r="C172" s="35">
        <v>255800</v>
      </c>
      <c r="D172" s="35">
        <v>17628</v>
      </c>
      <c r="E172" s="38">
        <v>24845</v>
      </c>
      <c r="F172" s="38">
        <v>0</v>
      </c>
      <c r="G172" s="25">
        <f>B172/C172</f>
        <v>2.5739601250977326</v>
      </c>
      <c r="H172" s="25">
        <f>B172/D172</f>
        <v>37.350748808713412</v>
      </c>
      <c r="I172" s="25">
        <f>E172/C172</f>
        <v>9.7126661454261146E-2</v>
      </c>
      <c r="J172" s="25">
        <f>E172/D172</f>
        <v>1.4094054912638982</v>
      </c>
      <c r="K172" s="25" t="e">
        <f>B172/F172</f>
        <v>#DIV/0!</v>
      </c>
      <c r="L172" s="25">
        <f>B172/E172</f>
        <v>26.501066613000603</v>
      </c>
    </row>
    <row r="173" spans="1:12" x14ac:dyDescent="0.4">
      <c r="A173" s="19" t="s">
        <v>1627</v>
      </c>
      <c r="B173" s="35">
        <v>453209</v>
      </c>
      <c r="C173" s="35">
        <v>93681</v>
      </c>
      <c r="D173" s="35">
        <v>12125</v>
      </c>
      <c r="E173" s="38">
        <v>15503</v>
      </c>
      <c r="F173" s="39">
        <v>0</v>
      </c>
      <c r="G173" s="25">
        <f>B173/C173</f>
        <v>4.8377899467341292</v>
      </c>
      <c r="H173" s="25">
        <f>B173/D173</f>
        <v>37.378061855670104</v>
      </c>
      <c r="I173" s="25">
        <f>E173/C173</f>
        <v>0.16548713186238403</v>
      </c>
      <c r="J173" s="25">
        <f>E173/D173</f>
        <v>1.27859793814433</v>
      </c>
      <c r="K173" s="25" t="e">
        <f>B173/F173</f>
        <v>#DIV/0!</v>
      </c>
      <c r="L173" s="25">
        <f>B173/E173</f>
        <v>29.233632200219311</v>
      </c>
    </row>
    <row r="174" spans="1:12" x14ac:dyDescent="0.4">
      <c r="A174" s="19" t="s">
        <v>2408</v>
      </c>
      <c r="B174" s="35">
        <v>221008</v>
      </c>
      <c r="C174" s="35">
        <v>46007</v>
      </c>
      <c r="D174" s="35">
        <v>5911</v>
      </c>
      <c r="E174" s="38">
        <v>13593</v>
      </c>
      <c r="F174" s="39">
        <v>0</v>
      </c>
      <c r="G174" s="25">
        <f>B174/C174</f>
        <v>4.8037907274979892</v>
      </c>
      <c r="H174" s="25">
        <f>B174/D174</f>
        <v>37.389274234478094</v>
      </c>
      <c r="I174" s="25">
        <f>E174/C174</f>
        <v>0.29545503945051838</v>
      </c>
      <c r="J174" s="25">
        <f>E174/D174</f>
        <v>2.2996108949416341</v>
      </c>
      <c r="K174" s="25" t="e">
        <f>B174/F174</f>
        <v>#DIV/0!</v>
      </c>
      <c r="L174" s="25">
        <f>B174/E174</f>
        <v>16.25895681600824</v>
      </c>
    </row>
    <row r="175" spans="1:12" x14ac:dyDescent="0.4">
      <c r="A175" s="19" t="s">
        <v>1066</v>
      </c>
      <c r="B175" s="35">
        <v>233801</v>
      </c>
      <c r="C175" s="35">
        <v>102342</v>
      </c>
      <c r="D175" s="35">
        <v>6226</v>
      </c>
      <c r="E175" s="38">
        <v>14806</v>
      </c>
      <c r="F175" s="39">
        <v>0</v>
      </c>
      <c r="G175" s="25">
        <f>B175/C175</f>
        <v>2.2845068495827716</v>
      </c>
      <c r="H175" s="25">
        <f>B175/D175</f>
        <v>37.552361066495344</v>
      </c>
      <c r="I175" s="25">
        <f>E175/C175</f>
        <v>0.14467178675421624</v>
      </c>
      <c r="J175" s="25">
        <f>E175/D175</f>
        <v>2.3780918727915195</v>
      </c>
      <c r="K175" s="25" t="e">
        <f>B175/F175</f>
        <v>#DIV/0!</v>
      </c>
      <c r="L175" s="25">
        <f>B175/E175</f>
        <v>15.790963123058219</v>
      </c>
    </row>
    <row r="176" spans="1:12" x14ac:dyDescent="0.4">
      <c r="A176" s="19" t="s">
        <v>2051</v>
      </c>
      <c r="B176" s="35">
        <v>216422</v>
      </c>
      <c r="C176" s="35">
        <v>43439</v>
      </c>
      <c r="D176" s="35">
        <v>5760</v>
      </c>
      <c r="E176" s="38">
        <v>7754</v>
      </c>
      <c r="F176" s="38">
        <v>0</v>
      </c>
      <c r="G176" s="25">
        <f>B176/C176</f>
        <v>4.982204931052741</v>
      </c>
      <c r="H176" s="25">
        <f>B176/D176</f>
        <v>37.573263888888889</v>
      </c>
      <c r="I176" s="25">
        <f>E176/C176</f>
        <v>0.17850318837910634</v>
      </c>
      <c r="J176" s="25">
        <f>E176/D176</f>
        <v>1.3461805555555555</v>
      </c>
      <c r="K176" s="25" t="e">
        <f>B176/F176</f>
        <v>#DIV/0!</v>
      </c>
      <c r="L176" s="25">
        <f>B176/E176</f>
        <v>27.911013670363683</v>
      </c>
    </row>
    <row r="177" spans="1:12" x14ac:dyDescent="0.4">
      <c r="A177" s="19" t="s">
        <v>2450</v>
      </c>
      <c r="B177" s="35">
        <v>144124</v>
      </c>
      <c r="C177" s="35">
        <v>32633</v>
      </c>
      <c r="D177" s="35">
        <v>3835</v>
      </c>
      <c r="E177" s="38">
        <v>7087</v>
      </c>
      <c r="F177" s="39">
        <v>0</v>
      </c>
      <c r="G177" s="25">
        <f>B177/C177</f>
        <v>4.4165108938804281</v>
      </c>
      <c r="H177" s="25">
        <f>B177/D177</f>
        <v>37.581225554106908</v>
      </c>
      <c r="I177" s="25">
        <f>E177/C177</f>
        <v>0.21717280053933136</v>
      </c>
      <c r="J177" s="25">
        <f>E177/D177</f>
        <v>1.8479791395045633</v>
      </c>
      <c r="K177" s="25" t="e">
        <f>B177/F177</f>
        <v>#DIV/0!</v>
      </c>
      <c r="L177" s="25">
        <f>B177/E177</f>
        <v>20.336390574290956</v>
      </c>
    </row>
    <row r="178" spans="1:12" x14ac:dyDescent="0.4">
      <c r="A178" s="19" t="s">
        <v>2371</v>
      </c>
      <c r="B178" s="35">
        <v>2075840</v>
      </c>
      <c r="C178" s="35">
        <v>967385</v>
      </c>
      <c r="D178" s="35">
        <v>55236</v>
      </c>
      <c r="E178" s="38">
        <v>97286</v>
      </c>
      <c r="F178" s="39">
        <v>0</v>
      </c>
      <c r="G178" s="25">
        <f>B178/C178</f>
        <v>2.1458261188668422</v>
      </c>
      <c r="H178" s="25">
        <f>B178/D178</f>
        <v>37.581287566080093</v>
      </c>
      <c r="I178" s="25">
        <f>E178/C178</f>
        <v>0.10056595874445025</v>
      </c>
      <c r="J178" s="25">
        <f>E178/D178</f>
        <v>1.7612788760953002</v>
      </c>
      <c r="K178" s="25" t="e">
        <f>B178/F178</f>
        <v>#DIV/0!</v>
      </c>
      <c r="L178" s="25">
        <f>B178/E178</f>
        <v>21.337499743025717</v>
      </c>
    </row>
    <row r="179" spans="1:12" x14ac:dyDescent="0.4">
      <c r="A179" s="19" t="s">
        <v>1162</v>
      </c>
      <c r="B179" s="35">
        <v>4156199</v>
      </c>
      <c r="C179" s="35">
        <v>1787142</v>
      </c>
      <c r="D179" s="35">
        <v>110279</v>
      </c>
      <c r="E179" s="38">
        <v>137900</v>
      </c>
      <c r="F179" s="39">
        <v>0</v>
      </c>
      <c r="G179" s="25">
        <f>B179/C179</f>
        <v>2.3256120666404798</v>
      </c>
      <c r="H179" s="25">
        <f>B179/D179</f>
        <v>37.688036706897961</v>
      </c>
      <c r="I179" s="25">
        <f>E179/C179</f>
        <v>7.7162307192153723E-2</v>
      </c>
      <c r="J179" s="25">
        <f>E179/D179</f>
        <v>1.2504647303657088</v>
      </c>
      <c r="K179" s="25" t="e">
        <f>B179/F179</f>
        <v>#DIV/0!</v>
      </c>
      <c r="L179" s="25">
        <f>B179/E179</f>
        <v>30.139224075416969</v>
      </c>
    </row>
    <row r="180" spans="1:12" x14ac:dyDescent="0.4">
      <c r="A180" s="19" t="s">
        <v>1722</v>
      </c>
      <c r="B180" s="35">
        <v>469975</v>
      </c>
      <c r="C180" s="35">
        <v>154082</v>
      </c>
      <c r="D180" s="35">
        <v>12457</v>
      </c>
      <c r="E180" s="38">
        <v>25288</v>
      </c>
      <c r="F180" s="39">
        <v>0</v>
      </c>
      <c r="G180" s="25">
        <f>B180/C180</f>
        <v>3.0501616022637297</v>
      </c>
      <c r="H180" s="25">
        <f>B180/D180</f>
        <v>37.727783575499721</v>
      </c>
      <c r="I180" s="25">
        <f>E180/C180</f>
        <v>0.16412040342155476</v>
      </c>
      <c r="J180" s="25">
        <f>E180/D180</f>
        <v>2.030023280083487</v>
      </c>
      <c r="K180" s="25" t="e">
        <f>B180/F180</f>
        <v>#DIV/0!</v>
      </c>
      <c r="L180" s="25">
        <f>B180/E180</f>
        <v>18.58490192976906</v>
      </c>
    </row>
    <row r="181" spans="1:12" x14ac:dyDescent="0.4">
      <c r="A181" s="19" t="s">
        <v>1146</v>
      </c>
      <c r="B181" s="35">
        <v>488059</v>
      </c>
      <c r="C181" s="35">
        <v>166870</v>
      </c>
      <c r="D181" s="35">
        <v>12929</v>
      </c>
      <c r="E181" s="38">
        <v>23452</v>
      </c>
      <c r="F181" s="39">
        <v>0</v>
      </c>
      <c r="G181" s="25">
        <f>B181/C181</f>
        <v>2.9247857613711274</v>
      </c>
      <c r="H181" s="25">
        <f>B181/D181</f>
        <v>37.749168535849641</v>
      </c>
      <c r="I181" s="25">
        <f>E181/C181</f>
        <v>0.14054054054054055</v>
      </c>
      <c r="J181" s="25">
        <f>E181/D181</f>
        <v>1.8139067213241551</v>
      </c>
      <c r="K181" s="25" t="e">
        <f>B181/F181</f>
        <v>#DIV/0!</v>
      </c>
      <c r="L181" s="25">
        <f>B181/E181</f>
        <v>20.810975609756099</v>
      </c>
    </row>
    <row r="182" spans="1:12" x14ac:dyDescent="0.4">
      <c r="A182" s="19" t="s">
        <v>1994</v>
      </c>
      <c r="B182" s="35">
        <v>1652195</v>
      </c>
      <c r="C182" s="35">
        <v>563001</v>
      </c>
      <c r="D182" s="35">
        <v>43713</v>
      </c>
      <c r="E182" s="38">
        <v>90445</v>
      </c>
      <c r="F182" s="39">
        <v>0</v>
      </c>
      <c r="G182" s="25">
        <f>B182/C182</f>
        <v>2.9346217857517125</v>
      </c>
      <c r="H182" s="25">
        <f>B182/D182</f>
        <v>37.796422116990371</v>
      </c>
      <c r="I182" s="25">
        <f>E182/C182</f>
        <v>0.16064802726815761</v>
      </c>
      <c r="J182" s="25">
        <f>E182/D182</f>
        <v>2.0690641228009974</v>
      </c>
      <c r="K182" s="25" t="e">
        <f>B182/F182</f>
        <v>#DIV/0!</v>
      </c>
      <c r="L182" s="25">
        <f>B182/E182</f>
        <v>18.267400077395102</v>
      </c>
    </row>
    <row r="183" spans="1:12" x14ac:dyDescent="0.4">
      <c r="A183" s="19" t="s">
        <v>2868</v>
      </c>
      <c r="B183" s="35">
        <v>137871</v>
      </c>
      <c r="C183" s="35">
        <v>43343</v>
      </c>
      <c r="D183" s="35">
        <v>3640</v>
      </c>
      <c r="E183" s="38">
        <v>2050</v>
      </c>
      <c r="F183" s="39">
        <v>0</v>
      </c>
      <c r="G183" s="25">
        <f>B183/C183</f>
        <v>3.1809288697136791</v>
      </c>
      <c r="H183" s="25">
        <f>B183/D183</f>
        <v>37.876648351648349</v>
      </c>
      <c r="I183" s="25">
        <f>E183/C183</f>
        <v>4.7297141406916918E-2</v>
      </c>
      <c r="J183" s="25">
        <f>E183/D183</f>
        <v>0.56318681318681318</v>
      </c>
      <c r="K183" s="25" t="e">
        <f>B183/F183</f>
        <v>#DIV/0!</v>
      </c>
      <c r="L183" s="25">
        <f>B183/E183</f>
        <v>67.254146341463411</v>
      </c>
    </row>
    <row r="184" spans="1:12" x14ac:dyDescent="0.4">
      <c r="A184" s="19" t="s">
        <v>1122</v>
      </c>
      <c r="B184" s="35">
        <v>516684</v>
      </c>
      <c r="C184" s="35">
        <v>358005</v>
      </c>
      <c r="D184" s="35">
        <v>13569</v>
      </c>
      <c r="E184" s="38">
        <v>16743</v>
      </c>
      <c r="F184" s="39">
        <v>0</v>
      </c>
      <c r="G184" s="25">
        <f>B184/C184</f>
        <v>1.4432312397871538</v>
      </c>
      <c r="H184" s="25">
        <f>B184/D184</f>
        <v>38.07826663718771</v>
      </c>
      <c r="I184" s="25">
        <f>E184/C184</f>
        <v>4.6767503247161356E-2</v>
      </c>
      <c r="J184" s="25">
        <f>E184/D184</f>
        <v>1.2339155427813397</v>
      </c>
      <c r="K184" s="25" t="e">
        <f>B184/F184</f>
        <v>#DIV/0!</v>
      </c>
      <c r="L184" s="25">
        <f>B184/E184</f>
        <v>30.859702562264825</v>
      </c>
    </row>
    <row r="185" spans="1:12" x14ac:dyDescent="0.4">
      <c r="A185" s="19" t="s">
        <v>1523</v>
      </c>
      <c r="B185" s="35">
        <v>654572</v>
      </c>
      <c r="C185" s="35">
        <v>234161</v>
      </c>
      <c r="D185" s="35">
        <v>17171</v>
      </c>
      <c r="E185" s="38">
        <v>27026</v>
      </c>
      <c r="F185" s="39">
        <v>0</v>
      </c>
      <c r="G185" s="25">
        <f>B185/C185</f>
        <v>2.7953929134228157</v>
      </c>
      <c r="H185" s="25">
        <f>B185/D185</f>
        <v>38.120785044551859</v>
      </c>
      <c r="I185" s="25">
        <f>E185/C185</f>
        <v>0.11541631612437596</v>
      </c>
      <c r="J185" s="25">
        <f>E185/D185</f>
        <v>1.5739327936637353</v>
      </c>
      <c r="K185" s="25" t="e">
        <f>B185/F185</f>
        <v>#DIV/0!</v>
      </c>
      <c r="L185" s="25">
        <f>B185/E185</f>
        <v>24.220084363205803</v>
      </c>
    </row>
    <row r="186" spans="1:12" x14ac:dyDescent="0.4">
      <c r="A186" s="19" t="s">
        <v>1197</v>
      </c>
      <c r="B186" s="35">
        <v>810723</v>
      </c>
      <c r="C186" s="35">
        <v>1073009</v>
      </c>
      <c r="D186" s="35">
        <v>21190</v>
      </c>
      <c r="E186" s="38">
        <v>79955</v>
      </c>
      <c r="F186" s="39">
        <v>0</v>
      </c>
      <c r="G186" s="25">
        <f>B186/C186</f>
        <v>0.755560298189484</v>
      </c>
      <c r="H186" s="25">
        <f>B186/D186</f>
        <v>38.259697970740916</v>
      </c>
      <c r="I186" s="25">
        <f>E186/C186</f>
        <v>7.4514752439168733E-2</v>
      </c>
      <c r="J186" s="25">
        <f>E186/D186</f>
        <v>3.7732420953279848</v>
      </c>
      <c r="K186" s="25" t="e">
        <f>B186/F186</f>
        <v>#DIV/0!</v>
      </c>
      <c r="L186" s="25">
        <f>B186/E186</f>
        <v>10.139741104371209</v>
      </c>
    </row>
    <row r="187" spans="1:12" x14ac:dyDescent="0.4">
      <c r="A187" s="19" t="s">
        <v>1292</v>
      </c>
      <c r="B187" s="35">
        <v>231564</v>
      </c>
      <c r="C187" s="35">
        <v>98028</v>
      </c>
      <c r="D187" s="35">
        <v>6051</v>
      </c>
      <c r="E187" s="38">
        <v>8087</v>
      </c>
      <c r="F187" s="39">
        <v>0</v>
      </c>
      <c r="G187" s="25">
        <f>B187/C187</f>
        <v>2.3622230383155833</v>
      </c>
      <c r="H187" s="25">
        <f>B187/D187</f>
        <v>38.268715914724837</v>
      </c>
      <c r="I187" s="25">
        <f>E187/C187</f>
        <v>8.2496837638225809E-2</v>
      </c>
      <c r="J187" s="25">
        <f>E187/D187</f>
        <v>1.3364733101966617</v>
      </c>
      <c r="K187" s="25" t="e">
        <f>B187/F187</f>
        <v>#DIV/0!</v>
      </c>
      <c r="L187" s="25">
        <f>B187/E187</f>
        <v>28.634104117719797</v>
      </c>
    </row>
    <row r="188" spans="1:12" x14ac:dyDescent="0.4">
      <c r="A188" s="19" t="s">
        <v>1144</v>
      </c>
      <c r="B188" s="35">
        <v>685341</v>
      </c>
      <c r="C188" s="35">
        <v>265521</v>
      </c>
      <c r="D188" s="35">
        <v>17874</v>
      </c>
      <c r="E188" s="38">
        <v>30717</v>
      </c>
      <c r="F188" s="38">
        <v>0</v>
      </c>
      <c r="G188" s="25">
        <f>B188/C188</f>
        <v>2.5811178776819914</v>
      </c>
      <c r="H188" s="25">
        <f>B188/D188</f>
        <v>38.342900302114806</v>
      </c>
      <c r="I188" s="25">
        <f>E188/C188</f>
        <v>0.11568576496774266</v>
      </c>
      <c r="J188" s="25">
        <f>E188/D188</f>
        <v>1.7185297079556898</v>
      </c>
      <c r="K188" s="25" t="e">
        <f>B188/F188</f>
        <v>#DIV/0!</v>
      </c>
      <c r="L188" s="25">
        <f>B188/E188</f>
        <v>22.311456196894227</v>
      </c>
    </row>
    <row r="189" spans="1:12" x14ac:dyDescent="0.4">
      <c r="A189" s="19" t="s">
        <v>2024</v>
      </c>
      <c r="B189" s="35">
        <v>206235</v>
      </c>
      <c r="C189" s="35">
        <v>46814</v>
      </c>
      <c r="D189" s="35">
        <v>5373</v>
      </c>
      <c r="E189" s="38">
        <v>11816</v>
      </c>
      <c r="F189" s="39">
        <v>0</v>
      </c>
      <c r="G189" s="25">
        <f>B189/C189</f>
        <v>4.4054129106677493</v>
      </c>
      <c r="H189" s="25">
        <f>B189/D189</f>
        <v>38.383584589614742</v>
      </c>
      <c r="I189" s="25">
        <f>E189/C189</f>
        <v>0.25240312726962022</v>
      </c>
      <c r="J189" s="25">
        <f>E189/D189</f>
        <v>2.1991438674855761</v>
      </c>
      <c r="K189" s="25" t="e">
        <f>B189/F189</f>
        <v>#DIV/0!</v>
      </c>
      <c r="L189" s="25">
        <f>B189/E189</f>
        <v>17.453876100203114</v>
      </c>
    </row>
    <row r="190" spans="1:12" x14ac:dyDescent="0.4">
      <c r="A190" s="19" t="s">
        <v>2134</v>
      </c>
      <c r="B190" s="35">
        <v>276600</v>
      </c>
      <c r="C190" s="35">
        <v>72342</v>
      </c>
      <c r="D190" s="35">
        <v>7186</v>
      </c>
      <c r="E190" s="38">
        <v>20023</v>
      </c>
      <c r="F190" s="38">
        <v>0</v>
      </c>
      <c r="G190" s="25">
        <f>B190/C190</f>
        <v>3.8235050178319647</v>
      </c>
      <c r="H190" s="25">
        <f>B190/D190</f>
        <v>38.491511271917616</v>
      </c>
      <c r="I190" s="25">
        <f>E190/C190</f>
        <v>0.27678250532194298</v>
      </c>
      <c r="J190" s="25">
        <f>E190/D190</f>
        <v>2.7863902031728363</v>
      </c>
      <c r="K190" s="25" t="e">
        <f>B190/F190</f>
        <v>#DIV/0!</v>
      </c>
      <c r="L190" s="25">
        <f>B190/E190</f>
        <v>13.814113769165459</v>
      </c>
    </row>
    <row r="191" spans="1:12" x14ac:dyDescent="0.4">
      <c r="A191" s="19" t="s">
        <v>2060</v>
      </c>
      <c r="B191" s="35">
        <v>513869</v>
      </c>
      <c r="C191" s="35">
        <v>214460</v>
      </c>
      <c r="D191" s="35">
        <v>13333</v>
      </c>
      <c r="E191" s="38">
        <v>17467</v>
      </c>
      <c r="F191" s="39">
        <v>0</v>
      </c>
      <c r="G191" s="25">
        <f>B191/C191</f>
        <v>2.3961065000466286</v>
      </c>
      <c r="H191" s="25">
        <f>B191/D191</f>
        <v>38.541138528463215</v>
      </c>
      <c r="I191" s="25">
        <f>E191/C191</f>
        <v>8.1446423575491936E-2</v>
      </c>
      <c r="J191" s="25">
        <f>E191/D191</f>
        <v>1.3100577514437861</v>
      </c>
      <c r="K191" s="25" t="e">
        <f>B191/F191</f>
        <v>#DIV/0!</v>
      </c>
      <c r="L191" s="25">
        <f>B191/E191</f>
        <v>29.419419476727544</v>
      </c>
    </row>
    <row r="192" spans="1:12" x14ac:dyDescent="0.4">
      <c r="A192" s="19" t="s">
        <v>2294</v>
      </c>
      <c r="B192" s="35">
        <v>210126</v>
      </c>
      <c r="C192" s="35">
        <v>31413</v>
      </c>
      <c r="D192" s="35">
        <v>5422</v>
      </c>
      <c r="E192" s="38">
        <v>19700</v>
      </c>
      <c r="F192" s="39">
        <v>0</v>
      </c>
      <c r="G192" s="25">
        <f>B192/C192</f>
        <v>6.6891414382580461</v>
      </c>
      <c r="H192" s="25">
        <f>B192/D192</f>
        <v>38.754334194024345</v>
      </c>
      <c r="I192" s="25">
        <f>E192/C192</f>
        <v>0.62712889568013241</v>
      </c>
      <c r="J192" s="25">
        <f>E192/D192</f>
        <v>3.6333456289192179</v>
      </c>
      <c r="K192" s="25" t="e">
        <f>B192/F192</f>
        <v>#DIV/0!</v>
      </c>
      <c r="L192" s="25">
        <f>B192/E192</f>
        <v>10.666294416243655</v>
      </c>
    </row>
    <row r="193" spans="1:12" x14ac:dyDescent="0.4">
      <c r="A193" s="19" t="s">
        <v>355</v>
      </c>
      <c r="B193" s="35">
        <v>1754072</v>
      </c>
      <c r="C193" s="35">
        <v>930364</v>
      </c>
      <c r="D193" s="35">
        <v>45214</v>
      </c>
      <c r="E193" s="38">
        <v>55168</v>
      </c>
      <c r="F193" s="39">
        <v>0</v>
      </c>
      <c r="G193" s="25">
        <f>B193/C193</f>
        <v>1.8853609984909132</v>
      </c>
      <c r="H193" s="25">
        <f>B193/D193</f>
        <v>38.794886539567393</v>
      </c>
      <c r="I193" s="25">
        <f>E193/C193</f>
        <v>5.9297221302629939E-2</v>
      </c>
      <c r="J193" s="25">
        <f>E193/D193</f>
        <v>1.220153049940284</v>
      </c>
      <c r="K193" s="25" t="e">
        <f>B193/F193</f>
        <v>#DIV/0!</v>
      </c>
      <c r="L193" s="25">
        <f>B193/E193</f>
        <v>31.79509860788863</v>
      </c>
    </row>
    <row r="194" spans="1:12" x14ac:dyDescent="0.4">
      <c r="A194" s="19" t="s">
        <v>1778</v>
      </c>
      <c r="B194" s="35">
        <v>1114028</v>
      </c>
      <c r="C194" s="35">
        <v>346641</v>
      </c>
      <c r="D194" s="35">
        <v>28637</v>
      </c>
      <c r="E194" s="38">
        <v>33525</v>
      </c>
      <c r="F194" s="39">
        <v>0</v>
      </c>
      <c r="G194" s="25">
        <f>B194/C194</f>
        <v>3.2137802510378171</v>
      </c>
      <c r="H194" s="25">
        <f>B194/D194</f>
        <v>38.90170059712959</v>
      </c>
      <c r="I194" s="25">
        <f>E194/C194</f>
        <v>9.6713891316953279E-2</v>
      </c>
      <c r="J194" s="25">
        <f>E194/D194</f>
        <v>1.1706882704193875</v>
      </c>
      <c r="K194" s="25" t="e">
        <f>B194/F194</f>
        <v>#DIV/0!</v>
      </c>
      <c r="L194" s="25">
        <f>B194/E194</f>
        <v>33.229768829231915</v>
      </c>
    </row>
    <row r="195" spans="1:12" x14ac:dyDescent="0.4">
      <c r="A195" s="19" t="s">
        <v>2182</v>
      </c>
      <c r="B195" s="35">
        <v>165274</v>
      </c>
      <c r="C195" s="35">
        <v>78922</v>
      </c>
      <c r="D195" s="35">
        <v>4248</v>
      </c>
      <c r="E195" s="38">
        <v>22077</v>
      </c>
      <c r="F195" s="39">
        <v>0</v>
      </c>
      <c r="G195" s="25">
        <f>B195/C195</f>
        <v>2.0941435848052508</v>
      </c>
      <c r="H195" s="25">
        <f>B195/D195</f>
        <v>38.906308851224104</v>
      </c>
      <c r="I195" s="25">
        <f>E195/C195</f>
        <v>0.27973188717974712</v>
      </c>
      <c r="J195" s="25">
        <f>E195/D195</f>
        <v>5.1970338983050848</v>
      </c>
      <c r="K195" s="25" t="e">
        <f>B195/F195</f>
        <v>#DIV/0!</v>
      </c>
      <c r="L195" s="25">
        <f>B195/E195</f>
        <v>7.4862526611405533</v>
      </c>
    </row>
    <row r="196" spans="1:12" x14ac:dyDescent="0.4">
      <c r="A196" s="19" t="s">
        <v>1021</v>
      </c>
      <c r="B196" s="35">
        <v>143484</v>
      </c>
      <c r="C196" s="35">
        <v>74663</v>
      </c>
      <c r="D196" s="35">
        <v>3684</v>
      </c>
      <c r="E196" s="38">
        <v>5294</v>
      </c>
      <c r="F196" s="38">
        <v>0</v>
      </c>
      <c r="G196" s="25">
        <f>B196/C196</f>
        <v>1.9217550861872681</v>
      </c>
      <c r="H196" s="25">
        <f>B196/D196</f>
        <v>38.947882736156352</v>
      </c>
      <c r="I196" s="25">
        <f>E196/C196</f>
        <v>7.0905267669394478E-2</v>
      </c>
      <c r="J196" s="25">
        <f>E196/D196</f>
        <v>1.4370249728555917</v>
      </c>
      <c r="K196" s="25" t="e">
        <f>B196/F196</f>
        <v>#DIV/0!</v>
      </c>
      <c r="L196" s="25">
        <f>B196/E196</f>
        <v>27.103135625236117</v>
      </c>
    </row>
    <row r="197" spans="1:12" x14ac:dyDescent="0.4">
      <c r="A197" s="19" t="s">
        <v>905</v>
      </c>
      <c r="B197" s="35">
        <v>165240</v>
      </c>
      <c r="C197" s="35">
        <v>33710</v>
      </c>
      <c r="D197" s="35">
        <v>4222</v>
      </c>
      <c r="E197" s="38">
        <v>11267</v>
      </c>
      <c r="F197" s="38">
        <v>0</v>
      </c>
      <c r="G197" s="25">
        <f>B197/C197</f>
        <v>4.9018095520617031</v>
      </c>
      <c r="H197" s="25">
        <f>B197/D197</f>
        <v>39.137849360492659</v>
      </c>
      <c r="I197" s="25">
        <f>E197/C197</f>
        <v>0.33423316523286861</v>
      </c>
      <c r="J197" s="25">
        <f>E197/D197</f>
        <v>2.6686404547607769</v>
      </c>
      <c r="K197" s="25" t="e">
        <f>B197/F197</f>
        <v>#DIV/0!</v>
      </c>
      <c r="L197" s="25">
        <f>B197/E197</f>
        <v>14.665838288808024</v>
      </c>
    </row>
    <row r="198" spans="1:12" x14ac:dyDescent="0.4">
      <c r="A198" s="19" t="s">
        <v>244</v>
      </c>
      <c r="B198" s="35">
        <v>75431</v>
      </c>
      <c r="C198" s="35">
        <v>63825</v>
      </c>
      <c r="D198" s="35">
        <v>1922</v>
      </c>
      <c r="E198" s="38">
        <v>1701</v>
      </c>
      <c r="F198" s="38">
        <v>0</v>
      </c>
      <c r="G198" s="25">
        <f>B198/C198</f>
        <v>1.1818409714061888</v>
      </c>
      <c r="H198" s="25">
        <f>B198/D198</f>
        <v>39.246097814776277</v>
      </c>
      <c r="I198" s="25">
        <f>E198/C198</f>
        <v>2.665099882491187E-2</v>
      </c>
      <c r="J198" s="25">
        <f>E198/D198</f>
        <v>0.88501560874089491</v>
      </c>
      <c r="K198" s="25" t="e">
        <f>B198/F198</f>
        <v>#DIV/0!</v>
      </c>
      <c r="L198" s="25">
        <f>B198/E198</f>
        <v>44.345091122868901</v>
      </c>
    </row>
    <row r="199" spans="1:12" x14ac:dyDescent="0.4">
      <c r="A199" s="19" t="s">
        <v>1133</v>
      </c>
      <c r="B199" s="35">
        <v>1012119</v>
      </c>
      <c r="C199" s="35">
        <v>420660</v>
      </c>
      <c r="D199" s="35">
        <v>25768</v>
      </c>
      <c r="E199" s="38">
        <v>57881</v>
      </c>
      <c r="F199" s="39">
        <v>0</v>
      </c>
      <c r="G199" s="25">
        <f>B199/C199</f>
        <v>2.406026244472971</v>
      </c>
      <c r="H199" s="25">
        <f>B199/D199</f>
        <v>39.278135672151507</v>
      </c>
      <c r="I199" s="25">
        <f>E199/C199</f>
        <v>0.13759568297437361</v>
      </c>
      <c r="J199" s="25">
        <f>E199/D199</f>
        <v>2.2462356411052466</v>
      </c>
      <c r="K199" s="25" t="e">
        <f>B199/F199</f>
        <v>#DIV/0!</v>
      </c>
      <c r="L199" s="25">
        <f>B199/E199</f>
        <v>17.486204453965897</v>
      </c>
    </row>
    <row r="200" spans="1:12" x14ac:dyDescent="0.4">
      <c r="A200" s="19" t="s">
        <v>1071</v>
      </c>
      <c r="B200" s="35">
        <v>991007</v>
      </c>
      <c r="C200" s="35">
        <v>609981</v>
      </c>
      <c r="D200" s="35">
        <v>25174</v>
      </c>
      <c r="E200" s="38">
        <v>40727</v>
      </c>
      <c r="F200" s="39">
        <v>0</v>
      </c>
      <c r="G200" s="25">
        <f>B200/C200</f>
        <v>1.6246522432665935</v>
      </c>
      <c r="H200" s="25">
        <f>B200/D200</f>
        <v>39.366290617303569</v>
      </c>
      <c r="I200" s="25">
        <f>E200/C200</f>
        <v>6.6767653418713047E-2</v>
      </c>
      <c r="J200" s="25">
        <f>E200/D200</f>
        <v>1.6178199729880034</v>
      </c>
      <c r="K200" s="25" t="e">
        <f>B200/F200</f>
        <v>#DIV/0!</v>
      </c>
      <c r="L200" s="25">
        <f>B200/E200</f>
        <v>24.332924104402483</v>
      </c>
    </row>
    <row r="201" spans="1:12" x14ac:dyDescent="0.4">
      <c r="A201" s="19" t="s">
        <v>2217</v>
      </c>
      <c r="B201" s="35">
        <v>8199</v>
      </c>
      <c r="C201" s="35">
        <v>4230</v>
      </c>
      <c r="D201" s="35">
        <v>208</v>
      </c>
      <c r="E201" s="38">
        <v>377</v>
      </c>
      <c r="F201" s="39">
        <v>0</v>
      </c>
      <c r="G201" s="25">
        <f>B201/C201</f>
        <v>1.9382978723404256</v>
      </c>
      <c r="H201" s="25">
        <f>B201/D201</f>
        <v>39.418269230769234</v>
      </c>
      <c r="I201" s="25">
        <f>E201/C201</f>
        <v>8.9125295508274235E-2</v>
      </c>
      <c r="J201" s="25">
        <f>E201/D201</f>
        <v>1.8125</v>
      </c>
      <c r="K201" s="25" t="e">
        <f>B201/F201</f>
        <v>#DIV/0!</v>
      </c>
      <c r="L201" s="25">
        <f>B201/E201</f>
        <v>21.748010610079575</v>
      </c>
    </row>
    <row r="202" spans="1:12" x14ac:dyDescent="0.4">
      <c r="A202" s="19" t="s">
        <v>1171</v>
      </c>
      <c r="B202" s="35">
        <v>584484</v>
      </c>
      <c r="C202" s="35">
        <v>250699</v>
      </c>
      <c r="D202" s="35">
        <v>14822</v>
      </c>
      <c r="E202" s="38">
        <v>16778</v>
      </c>
      <c r="F202" s="39">
        <v>0</v>
      </c>
      <c r="G202" s="25">
        <f>B202/C202</f>
        <v>2.3314173570696335</v>
      </c>
      <c r="H202" s="25">
        <f>B202/D202</f>
        <v>39.433544730805558</v>
      </c>
      <c r="I202" s="25">
        <f>E202/C202</f>
        <v>6.6924878040997365E-2</v>
      </c>
      <c r="J202" s="25">
        <f>E202/D202</f>
        <v>1.1319659964917015</v>
      </c>
      <c r="K202" s="25" t="e">
        <f>B202/F202</f>
        <v>#DIV/0!</v>
      </c>
      <c r="L202" s="25">
        <f>B202/E202</f>
        <v>34.836333293598763</v>
      </c>
    </row>
    <row r="203" spans="1:12" x14ac:dyDescent="0.4">
      <c r="A203" s="19" t="s">
        <v>2023</v>
      </c>
      <c r="B203" s="35">
        <v>450872</v>
      </c>
      <c r="C203" s="35">
        <v>193758</v>
      </c>
      <c r="D203" s="35">
        <v>11432</v>
      </c>
      <c r="E203" s="38">
        <v>10522</v>
      </c>
      <c r="F203" s="39">
        <v>0</v>
      </c>
      <c r="G203" s="25">
        <f>B203/C203</f>
        <v>2.3269852083526872</v>
      </c>
      <c r="H203" s="25">
        <f>B203/D203</f>
        <v>39.439468159552135</v>
      </c>
      <c r="I203" s="25">
        <f>E203/C203</f>
        <v>5.4304854509233169E-2</v>
      </c>
      <c r="J203" s="25">
        <f>E203/D203</f>
        <v>0.92039888033589923</v>
      </c>
      <c r="K203" s="25" t="e">
        <f>B203/F203</f>
        <v>#DIV/0!</v>
      </c>
      <c r="L203" s="25">
        <f>B203/E203</f>
        <v>42.850408667553694</v>
      </c>
    </row>
    <row r="204" spans="1:12" x14ac:dyDescent="0.4">
      <c r="A204" s="19" t="s">
        <v>1082</v>
      </c>
      <c r="B204" s="35">
        <v>508213</v>
      </c>
      <c r="C204" s="35">
        <v>208936</v>
      </c>
      <c r="D204" s="35">
        <v>12884</v>
      </c>
      <c r="E204" s="38">
        <v>19911</v>
      </c>
      <c r="F204" s="39">
        <v>0</v>
      </c>
      <c r="G204" s="25">
        <f>B204/C204</f>
        <v>2.4323859937971437</v>
      </c>
      <c r="H204" s="25">
        <f>B204/D204</f>
        <v>39.445280968643281</v>
      </c>
      <c r="I204" s="25">
        <f>E204/C204</f>
        <v>9.5297124478309153E-2</v>
      </c>
      <c r="J204" s="25">
        <f>E204/D204</f>
        <v>1.5454051536789817</v>
      </c>
      <c r="K204" s="25" t="e">
        <f>B204/F204</f>
        <v>#DIV/0!</v>
      </c>
      <c r="L204" s="25">
        <f>B204/E204</f>
        <v>25.524232836120738</v>
      </c>
    </row>
    <row r="205" spans="1:12" x14ac:dyDescent="0.4">
      <c r="A205" s="19" t="s">
        <v>2055</v>
      </c>
      <c r="B205" s="35">
        <v>245062</v>
      </c>
      <c r="C205" s="35">
        <v>58917</v>
      </c>
      <c r="D205" s="35">
        <v>6186</v>
      </c>
      <c r="E205" s="38">
        <v>6063</v>
      </c>
      <c r="F205" s="39">
        <v>0</v>
      </c>
      <c r="G205" s="25">
        <f>B205/C205</f>
        <v>4.159444642463126</v>
      </c>
      <c r="H205" s="25">
        <f>B205/D205</f>
        <v>39.615583575816359</v>
      </c>
      <c r="I205" s="25">
        <f>E205/C205</f>
        <v>0.10290748001425734</v>
      </c>
      <c r="J205" s="25">
        <f>E205/D205</f>
        <v>0.98011639185257027</v>
      </c>
      <c r="K205" s="25" t="e">
        <f>B205/F205</f>
        <v>#DIV/0!</v>
      </c>
      <c r="L205" s="25">
        <f>B205/E205</f>
        <v>40.419264390565729</v>
      </c>
    </row>
    <row r="206" spans="1:12" x14ac:dyDescent="0.4">
      <c r="A206" s="19" t="s">
        <v>369</v>
      </c>
      <c r="B206" s="35">
        <v>63629</v>
      </c>
      <c r="C206" s="35">
        <v>31073</v>
      </c>
      <c r="D206" s="35">
        <v>1606</v>
      </c>
      <c r="E206" s="38">
        <v>2251</v>
      </c>
      <c r="F206" s="38">
        <v>0</v>
      </c>
      <c r="G206" s="25">
        <f>B206/C206</f>
        <v>2.0477263218871689</v>
      </c>
      <c r="H206" s="25">
        <f>B206/D206</f>
        <v>39.619551681195517</v>
      </c>
      <c r="I206" s="25">
        <f>E206/C206</f>
        <v>7.2442313262317773E-2</v>
      </c>
      <c r="J206" s="25">
        <f>E206/D206</f>
        <v>1.4016189290161893</v>
      </c>
      <c r="K206" s="25" t="e">
        <f>B206/F206</f>
        <v>#DIV/0!</v>
      </c>
      <c r="L206" s="25">
        <f>B206/E206</f>
        <v>28.266992447800977</v>
      </c>
    </row>
    <row r="207" spans="1:12" x14ac:dyDescent="0.4">
      <c r="A207" s="19" t="s">
        <v>2030</v>
      </c>
      <c r="B207" s="35">
        <v>571144</v>
      </c>
      <c r="C207" s="35">
        <v>165462</v>
      </c>
      <c r="D207" s="35">
        <v>14415</v>
      </c>
      <c r="E207" s="38">
        <v>15168</v>
      </c>
      <c r="F207" s="39">
        <v>0</v>
      </c>
      <c r="G207" s="25">
        <f>B207/C207</f>
        <v>3.4518137094922099</v>
      </c>
      <c r="H207" s="25">
        <f>B207/D207</f>
        <v>39.621505376344089</v>
      </c>
      <c r="I207" s="25">
        <f>E207/C207</f>
        <v>9.1670595061101645E-2</v>
      </c>
      <c r="J207" s="25">
        <f>E207/D207</f>
        <v>1.0522372528616024</v>
      </c>
      <c r="K207" s="25" t="e">
        <f>B207/F207</f>
        <v>#DIV/0!</v>
      </c>
      <c r="L207" s="25">
        <f>B207/E207</f>
        <v>37.654535864978904</v>
      </c>
    </row>
    <row r="208" spans="1:12" x14ac:dyDescent="0.4">
      <c r="A208" s="19" t="s">
        <v>1718</v>
      </c>
      <c r="B208" s="35">
        <v>476675</v>
      </c>
      <c r="C208" s="35">
        <v>126634</v>
      </c>
      <c r="D208" s="35">
        <v>11997</v>
      </c>
      <c r="E208" s="38">
        <v>32737</v>
      </c>
      <c r="F208" s="39">
        <v>0</v>
      </c>
      <c r="G208" s="25">
        <f>B208/C208</f>
        <v>3.7641944501476696</v>
      </c>
      <c r="H208" s="25">
        <f>B208/D208</f>
        <v>39.732849879136452</v>
      </c>
      <c r="I208" s="25">
        <f>E208/C208</f>
        <v>0.2585166700886018</v>
      </c>
      <c r="J208" s="25">
        <f>E208/D208</f>
        <v>2.7287655247145119</v>
      </c>
      <c r="K208" s="25" t="e">
        <f>B208/F208</f>
        <v>#DIV/0!</v>
      </c>
      <c r="L208" s="25">
        <f>B208/E208</f>
        <v>14.560741668448545</v>
      </c>
    </row>
    <row r="209" spans="1:12" x14ac:dyDescent="0.4">
      <c r="A209" s="19" t="s">
        <v>1968</v>
      </c>
      <c r="B209" s="35">
        <v>10845170</v>
      </c>
      <c r="C209" s="35">
        <v>3998014</v>
      </c>
      <c r="D209" s="35">
        <v>272918</v>
      </c>
      <c r="E209" s="38">
        <v>573032</v>
      </c>
      <c r="F209" s="39">
        <v>0</v>
      </c>
      <c r="G209" s="25">
        <f>B209/C209</f>
        <v>2.7126393254250734</v>
      </c>
      <c r="H209" s="25">
        <f>B209/D209</f>
        <v>39.737833341882911</v>
      </c>
      <c r="I209" s="25">
        <f>E209/C209</f>
        <v>0.14332916292939443</v>
      </c>
      <c r="J209" s="25">
        <f>E209/D209</f>
        <v>2.0996489788141495</v>
      </c>
      <c r="K209" s="25" t="e">
        <f>B209/F209</f>
        <v>#DIV/0!</v>
      </c>
      <c r="L209" s="25">
        <f>B209/E209</f>
        <v>18.925941308687822</v>
      </c>
    </row>
    <row r="210" spans="1:12" x14ac:dyDescent="0.4">
      <c r="A210" s="19" t="s">
        <v>1683</v>
      </c>
      <c r="B210" s="35">
        <v>744603</v>
      </c>
      <c r="C210" s="35">
        <v>181422</v>
      </c>
      <c r="D210" s="35">
        <v>18728</v>
      </c>
      <c r="E210" s="38">
        <v>79482</v>
      </c>
      <c r="F210" s="39">
        <v>0</v>
      </c>
      <c r="G210" s="25">
        <f>B210/C210</f>
        <v>4.1042596818467443</v>
      </c>
      <c r="H210" s="25">
        <f>B210/D210</f>
        <v>39.75881033746262</v>
      </c>
      <c r="I210" s="25">
        <f>E210/C210</f>
        <v>0.43810563217250387</v>
      </c>
      <c r="J210" s="25">
        <f>E210/D210</f>
        <v>4.2440196497223406</v>
      </c>
      <c r="K210" s="25" t="e">
        <f>B210/F210</f>
        <v>#DIV/0!</v>
      </c>
      <c r="L210" s="25">
        <f>B210/E210</f>
        <v>9.3681965728089374</v>
      </c>
    </row>
    <row r="211" spans="1:12" x14ac:dyDescent="0.4">
      <c r="A211" s="19" t="s">
        <v>928</v>
      </c>
      <c r="B211" s="35">
        <v>431354</v>
      </c>
      <c r="C211" s="35">
        <v>50927</v>
      </c>
      <c r="D211" s="35">
        <v>10842</v>
      </c>
      <c r="E211" s="38">
        <v>30191</v>
      </c>
      <c r="F211" s="38">
        <v>0</v>
      </c>
      <c r="G211" s="25">
        <f>B211/C211</f>
        <v>8.4700453590433362</v>
      </c>
      <c r="H211" s="25">
        <f>B211/D211</f>
        <v>39.785463936543074</v>
      </c>
      <c r="I211" s="25">
        <f>E211/C211</f>
        <v>0.59282895124393742</v>
      </c>
      <c r="J211" s="25">
        <f>E211/D211</f>
        <v>2.7846338313964214</v>
      </c>
      <c r="K211" s="25" t="e">
        <f>B211/F211</f>
        <v>#DIV/0!</v>
      </c>
      <c r="L211" s="25">
        <f>B211/E211</f>
        <v>14.287502898214699</v>
      </c>
    </row>
    <row r="212" spans="1:12" x14ac:dyDescent="0.4">
      <c r="A212" s="19" t="s">
        <v>1166</v>
      </c>
      <c r="B212" s="35">
        <v>1734830</v>
      </c>
      <c r="C212" s="35">
        <v>545574</v>
      </c>
      <c r="D212" s="35">
        <v>43455</v>
      </c>
      <c r="E212" s="38">
        <v>55854</v>
      </c>
      <c r="F212" s="39">
        <v>0</v>
      </c>
      <c r="G212" s="25">
        <f>B212/C212</f>
        <v>3.179825284929267</v>
      </c>
      <c r="H212" s="25">
        <f>B212/D212</f>
        <v>39.922448509952822</v>
      </c>
      <c r="I212" s="25">
        <f>E212/C212</f>
        <v>0.10237657952908313</v>
      </c>
      <c r="J212" s="25">
        <f>E212/D212</f>
        <v>1.2853296513634795</v>
      </c>
      <c r="K212" s="25" t="e">
        <f>B212/F212</f>
        <v>#DIV/0!</v>
      </c>
      <c r="L212" s="25">
        <f>B212/E212</f>
        <v>31.060085222186416</v>
      </c>
    </row>
    <row r="213" spans="1:12" x14ac:dyDescent="0.4">
      <c r="A213" s="19" t="s">
        <v>1631</v>
      </c>
      <c r="B213" s="35">
        <v>994490</v>
      </c>
      <c r="C213" s="35">
        <v>314008</v>
      </c>
      <c r="D213" s="35">
        <v>24906</v>
      </c>
      <c r="E213" s="38">
        <v>44527</v>
      </c>
      <c r="F213" s="39">
        <v>0</v>
      </c>
      <c r="G213" s="25">
        <f>B213/C213</f>
        <v>3.1670849150340117</v>
      </c>
      <c r="H213" s="25">
        <f>B213/D213</f>
        <v>39.929735806632941</v>
      </c>
      <c r="I213" s="25">
        <f>E213/C213</f>
        <v>0.14180211969121806</v>
      </c>
      <c r="J213" s="25">
        <f>E213/D213</f>
        <v>1.7878021360314784</v>
      </c>
      <c r="K213" s="25" t="e">
        <f>B213/F213</f>
        <v>#DIV/0!</v>
      </c>
      <c r="L213" s="25">
        <f>B213/E213</f>
        <v>22.334538594560605</v>
      </c>
    </row>
    <row r="214" spans="1:12" x14ac:dyDescent="0.4">
      <c r="A214" s="19" t="s">
        <v>2278</v>
      </c>
      <c r="B214" s="35">
        <v>736833</v>
      </c>
      <c r="C214" s="35">
        <v>215872</v>
      </c>
      <c r="D214" s="35">
        <v>18432</v>
      </c>
      <c r="E214" s="38">
        <v>117948</v>
      </c>
      <c r="F214" s="39">
        <v>0</v>
      </c>
      <c r="G214" s="25">
        <f>B214/C214</f>
        <v>3.4132865772309517</v>
      </c>
      <c r="H214" s="25">
        <f>B214/D214</f>
        <v>39.975748697916664</v>
      </c>
      <c r="I214" s="25">
        <f>E214/C214</f>
        <v>0.54637933590275722</v>
      </c>
      <c r="J214" s="25">
        <f>E214/D214</f>
        <v>6.399088541666667</v>
      </c>
      <c r="K214" s="25" t="e">
        <f>B214/F214</f>
        <v>#DIV/0!</v>
      </c>
      <c r="L214" s="25">
        <f>B214/E214</f>
        <v>6.247100417132974</v>
      </c>
    </row>
    <row r="215" spans="1:12" x14ac:dyDescent="0.4">
      <c r="A215" s="19" t="s">
        <v>1075</v>
      </c>
      <c r="B215" s="35">
        <v>13060426</v>
      </c>
      <c r="C215" s="35">
        <v>4472771</v>
      </c>
      <c r="D215" s="35">
        <v>326571</v>
      </c>
      <c r="E215" s="38">
        <v>464667</v>
      </c>
      <c r="F215" s="39">
        <v>0</v>
      </c>
      <c r="G215" s="25">
        <f>B215/C215</f>
        <v>2.9199853960777333</v>
      </c>
      <c r="H215" s="25">
        <f>B215/D215</f>
        <v>39.992608039293138</v>
      </c>
      <c r="I215" s="25">
        <f>E215/C215</f>
        <v>0.10388794776213671</v>
      </c>
      <c r="J215" s="25">
        <f>E215/D215</f>
        <v>1.4228666966754548</v>
      </c>
      <c r="K215" s="25" t="e">
        <f>B215/F215</f>
        <v>#DIV/0!</v>
      </c>
      <c r="L215" s="25">
        <f>B215/E215</f>
        <v>28.107065920325738</v>
      </c>
    </row>
    <row r="216" spans="1:12" x14ac:dyDescent="0.4">
      <c r="A216" s="19" t="s">
        <v>1251</v>
      </c>
      <c r="B216" s="35">
        <v>1391073</v>
      </c>
      <c r="C216" s="35">
        <v>452093</v>
      </c>
      <c r="D216" s="35">
        <v>34777</v>
      </c>
      <c r="E216" s="38">
        <v>22462</v>
      </c>
      <c r="F216" s="39">
        <v>0</v>
      </c>
      <c r="G216" s="25">
        <f>B216/C216</f>
        <v>3.0769620409959897</v>
      </c>
      <c r="H216" s="25">
        <f>B216/D216</f>
        <v>39.999798717543207</v>
      </c>
      <c r="I216" s="25">
        <f>E216/C216</f>
        <v>4.9684467576361503E-2</v>
      </c>
      <c r="J216" s="25">
        <f>E216/D216</f>
        <v>0.64588664922218708</v>
      </c>
      <c r="K216" s="25" t="e">
        <f>B216/F216</f>
        <v>#DIV/0!</v>
      </c>
      <c r="L216" s="25">
        <f>B216/E216</f>
        <v>61.93005965630843</v>
      </c>
    </row>
    <row r="217" spans="1:12" x14ac:dyDescent="0.4">
      <c r="A217" s="19" t="s">
        <v>1940</v>
      </c>
      <c r="B217" s="35">
        <v>626681</v>
      </c>
      <c r="C217" s="35">
        <v>287567</v>
      </c>
      <c r="D217" s="35">
        <v>15592</v>
      </c>
      <c r="E217" s="38">
        <v>22543</v>
      </c>
      <c r="F217" s="39">
        <v>0</v>
      </c>
      <c r="G217" s="25">
        <f>B217/C217</f>
        <v>2.1792521395014033</v>
      </c>
      <c r="H217" s="25">
        <f>B217/D217</f>
        <v>40.192470497691126</v>
      </c>
      <c r="I217" s="25">
        <f>E217/C217</f>
        <v>7.8392165999575755E-2</v>
      </c>
      <c r="J217" s="25">
        <f>E217/D217</f>
        <v>1.4458055413032325</v>
      </c>
      <c r="K217" s="25" t="e">
        <f>B217/F217</f>
        <v>#DIV/0!</v>
      </c>
      <c r="L217" s="25">
        <f>B217/E217</f>
        <v>27.799361220778067</v>
      </c>
    </row>
    <row r="218" spans="1:12" x14ac:dyDescent="0.4">
      <c r="A218" s="19" t="s">
        <v>1964</v>
      </c>
      <c r="B218" s="35">
        <v>3957015</v>
      </c>
      <c r="C218" s="35">
        <v>1472447</v>
      </c>
      <c r="D218" s="35">
        <v>98230</v>
      </c>
      <c r="E218" s="38">
        <v>164950</v>
      </c>
      <c r="F218" s="39">
        <v>0</v>
      </c>
      <c r="G218" s="25">
        <f>B218/C218</f>
        <v>2.6873734674321046</v>
      </c>
      <c r="H218" s="25">
        <f>B218/D218</f>
        <v>40.283161966812585</v>
      </c>
      <c r="I218" s="25">
        <f>E218/C218</f>
        <v>0.11202440563225705</v>
      </c>
      <c r="J218" s="25">
        <f>E218/D218</f>
        <v>1.6792222335335438</v>
      </c>
      <c r="K218" s="25" t="e">
        <f>B218/F218</f>
        <v>#DIV/0!</v>
      </c>
      <c r="L218" s="25">
        <f>B218/E218</f>
        <v>23.989178538951197</v>
      </c>
    </row>
    <row r="219" spans="1:12" x14ac:dyDescent="0.4">
      <c r="A219" s="19" t="s">
        <v>1779</v>
      </c>
      <c r="B219" s="35">
        <v>635571</v>
      </c>
      <c r="C219" s="35">
        <v>250527</v>
      </c>
      <c r="D219" s="35">
        <v>15776</v>
      </c>
      <c r="E219" s="38">
        <v>25891</v>
      </c>
      <c r="F219" s="39">
        <v>0</v>
      </c>
      <c r="G219" s="25">
        <f>B219/C219</f>
        <v>2.5369361386197893</v>
      </c>
      <c r="H219" s="25">
        <f>B219/D219</f>
        <v>40.287208417849897</v>
      </c>
      <c r="I219" s="25">
        <f>E219/C219</f>
        <v>0.10334614632354995</v>
      </c>
      <c r="J219" s="25">
        <f>E219/D219</f>
        <v>1.6411637931034482</v>
      </c>
      <c r="K219" s="25" t="e">
        <f>B219/F219</f>
        <v>#DIV/0!</v>
      </c>
      <c r="L219" s="25">
        <f>B219/E219</f>
        <v>24.547951025452861</v>
      </c>
    </row>
    <row r="220" spans="1:12" x14ac:dyDescent="0.4">
      <c r="A220" s="19" t="s">
        <v>2374</v>
      </c>
      <c r="B220" s="35">
        <v>89145</v>
      </c>
      <c r="C220" s="35">
        <v>17189</v>
      </c>
      <c r="D220" s="35">
        <v>2210</v>
      </c>
      <c r="E220" s="38">
        <v>3772</v>
      </c>
      <c r="F220" s="39">
        <v>0</v>
      </c>
      <c r="G220" s="25">
        <f>B220/C220</f>
        <v>5.1861655710047128</v>
      </c>
      <c r="H220" s="25">
        <f>B220/D220</f>
        <v>40.337104072398191</v>
      </c>
      <c r="I220" s="25">
        <f>E220/C220</f>
        <v>0.21944266682180463</v>
      </c>
      <c r="J220" s="25">
        <f>E220/D220</f>
        <v>1.706787330316742</v>
      </c>
      <c r="K220" s="25" t="e">
        <f>B220/F220</f>
        <v>#DIV/0!</v>
      </c>
      <c r="L220" s="25">
        <f>B220/E220</f>
        <v>23.633351007423119</v>
      </c>
    </row>
    <row r="221" spans="1:12" x14ac:dyDescent="0.4">
      <c r="A221" s="19" t="s">
        <v>1544</v>
      </c>
      <c r="B221" s="35">
        <v>555495</v>
      </c>
      <c r="C221" s="35">
        <v>185989</v>
      </c>
      <c r="D221" s="35">
        <v>13761</v>
      </c>
      <c r="E221" s="38">
        <v>29195</v>
      </c>
      <c r="F221" s="39">
        <v>0</v>
      </c>
      <c r="G221" s="25">
        <f>B221/C221</f>
        <v>2.9867088913860496</v>
      </c>
      <c r="H221" s="25">
        <f>B221/D221</f>
        <v>40.367342489644649</v>
      </c>
      <c r="I221" s="25">
        <f>E221/C221</f>
        <v>0.15697164886095413</v>
      </c>
      <c r="J221" s="25">
        <f>E221/D221</f>
        <v>2.1215754668992077</v>
      </c>
      <c r="K221" s="25" t="e">
        <f>B221/F221</f>
        <v>#DIV/0!</v>
      </c>
      <c r="L221" s="25">
        <f>B221/E221</f>
        <v>19.027059427984245</v>
      </c>
    </row>
    <row r="222" spans="1:12" x14ac:dyDescent="0.4">
      <c r="A222" s="19" t="s">
        <v>1150</v>
      </c>
      <c r="B222" s="35">
        <v>118728</v>
      </c>
      <c r="C222" s="35">
        <v>43276</v>
      </c>
      <c r="D222" s="35">
        <v>2939</v>
      </c>
      <c r="E222" s="38">
        <v>3906</v>
      </c>
      <c r="F222" s="39">
        <v>0</v>
      </c>
      <c r="G222" s="25">
        <f>B222/C222</f>
        <v>2.7435067936038453</v>
      </c>
      <c r="H222" s="25">
        <f>B222/D222</f>
        <v>40.397414086423957</v>
      </c>
      <c r="I222" s="25">
        <f>E222/C222</f>
        <v>9.0257879656160458E-2</v>
      </c>
      <c r="J222" s="25">
        <f>E222/D222</f>
        <v>1.3290234773732561</v>
      </c>
      <c r="K222" s="25" t="e">
        <f>B222/F222</f>
        <v>#DIV/0!</v>
      </c>
      <c r="L222" s="25">
        <f>B222/E222</f>
        <v>30.396313364055299</v>
      </c>
    </row>
    <row r="223" spans="1:12" x14ac:dyDescent="0.4">
      <c r="A223" s="19" t="s">
        <v>2504</v>
      </c>
      <c r="B223" s="35">
        <v>2366199</v>
      </c>
      <c r="C223" s="35">
        <v>747028</v>
      </c>
      <c r="D223" s="35">
        <v>58426</v>
      </c>
      <c r="E223" s="38">
        <v>182624</v>
      </c>
      <c r="F223" s="39">
        <v>0</v>
      </c>
      <c r="G223" s="25">
        <f>B223/C223</f>
        <v>3.1674836820038874</v>
      </c>
      <c r="H223" s="25">
        <f>B223/D223</f>
        <v>40.499075753945164</v>
      </c>
      <c r="I223" s="25">
        <f>E223/C223</f>
        <v>0.24446740952146373</v>
      </c>
      <c r="J223" s="25">
        <f>E223/D223</f>
        <v>3.125731694793414</v>
      </c>
      <c r="K223" s="25" t="e">
        <f>B223/F223</f>
        <v>#DIV/0!</v>
      </c>
      <c r="L223" s="25">
        <f>B223/E223</f>
        <v>12.956670536183633</v>
      </c>
    </row>
    <row r="224" spans="1:12" x14ac:dyDescent="0.4">
      <c r="A224" s="19" t="s">
        <v>1981</v>
      </c>
      <c r="B224" s="35">
        <v>1086450</v>
      </c>
      <c r="C224" s="35">
        <v>304439</v>
      </c>
      <c r="D224" s="35">
        <v>26691</v>
      </c>
      <c r="E224" s="38">
        <v>53789</v>
      </c>
      <c r="F224" s="39">
        <v>0</v>
      </c>
      <c r="G224" s="25">
        <f>B224/C224</f>
        <v>3.5686952065931106</v>
      </c>
      <c r="H224" s="25">
        <f>B224/D224</f>
        <v>40.704731932111947</v>
      </c>
      <c r="I224" s="25">
        <f>E224/C224</f>
        <v>0.17668235672827726</v>
      </c>
      <c r="J224" s="25">
        <f>E224/D224</f>
        <v>2.0152485856655802</v>
      </c>
      <c r="K224" s="25" t="e">
        <f>B224/F224</f>
        <v>#DIV/0!</v>
      </c>
      <c r="L224" s="25">
        <f>B224/E224</f>
        <v>20.198367695997323</v>
      </c>
    </row>
    <row r="225" spans="1:12" x14ac:dyDescent="0.4">
      <c r="A225" s="19" t="s">
        <v>961</v>
      </c>
      <c r="B225" s="35">
        <v>501224</v>
      </c>
      <c r="C225" s="35">
        <v>107636</v>
      </c>
      <c r="D225" s="35">
        <v>12297</v>
      </c>
      <c r="E225" s="38">
        <v>55133</v>
      </c>
      <c r="F225" s="38">
        <v>0</v>
      </c>
      <c r="G225" s="25">
        <f>B225/C225</f>
        <v>4.6566576238433237</v>
      </c>
      <c r="H225" s="25">
        <f>B225/D225</f>
        <v>40.759860128486622</v>
      </c>
      <c r="I225" s="25">
        <f>E225/C225</f>
        <v>0.51221710208480431</v>
      </c>
      <c r="J225" s="25">
        <f>E225/D225</f>
        <v>4.483451248271936</v>
      </c>
      <c r="K225" s="25" t="e">
        <f>B225/F225</f>
        <v>#DIV/0!</v>
      </c>
      <c r="L225" s="25">
        <f>B225/E225</f>
        <v>9.0911795113634302</v>
      </c>
    </row>
    <row r="226" spans="1:12" x14ac:dyDescent="0.4">
      <c r="A226" s="19" t="s">
        <v>1653</v>
      </c>
      <c r="B226" s="35">
        <v>249932</v>
      </c>
      <c r="C226" s="35">
        <v>61280</v>
      </c>
      <c r="D226" s="35">
        <v>6112</v>
      </c>
      <c r="E226" s="38">
        <v>20570</v>
      </c>
      <c r="F226" s="39">
        <v>0</v>
      </c>
      <c r="G226" s="25">
        <f>B226/C226</f>
        <v>4.0785248041775457</v>
      </c>
      <c r="H226" s="25">
        <f>B226/D226</f>
        <v>40.892015706806284</v>
      </c>
      <c r="I226" s="25">
        <f>E226/C226</f>
        <v>0.33567232375979111</v>
      </c>
      <c r="J226" s="25">
        <f>E226/D226</f>
        <v>3.3655104712041886</v>
      </c>
      <c r="K226" s="25" t="e">
        <f>B226/F226</f>
        <v>#DIV/0!</v>
      </c>
      <c r="L226" s="25">
        <f>B226/E226</f>
        <v>12.150315994166261</v>
      </c>
    </row>
    <row r="227" spans="1:12" x14ac:dyDescent="0.4">
      <c r="A227" s="19" t="s">
        <v>1105</v>
      </c>
      <c r="B227" s="35">
        <v>578140</v>
      </c>
      <c r="C227" s="35">
        <v>257520</v>
      </c>
      <c r="D227" s="35">
        <v>14127</v>
      </c>
      <c r="E227" s="38">
        <v>14554</v>
      </c>
      <c r="F227" s="39">
        <v>0</v>
      </c>
      <c r="G227" s="25">
        <f>B227/C227</f>
        <v>2.2450295122708916</v>
      </c>
      <c r="H227" s="25">
        <f>B227/D227</f>
        <v>40.924470871381047</v>
      </c>
      <c r="I227" s="25">
        <f>E227/C227</f>
        <v>5.6515998757378068E-2</v>
      </c>
      <c r="J227" s="25">
        <f>E227/D227</f>
        <v>1.0302258087350464</v>
      </c>
      <c r="K227" s="25" t="e">
        <f>B227/F227</f>
        <v>#DIV/0!</v>
      </c>
      <c r="L227" s="25">
        <f>B227/E227</f>
        <v>39.723787274975955</v>
      </c>
    </row>
    <row r="228" spans="1:12" x14ac:dyDescent="0.4">
      <c r="A228" s="19" t="s">
        <v>2176</v>
      </c>
      <c r="B228" s="35">
        <v>641791</v>
      </c>
      <c r="C228" s="35">
        <v>360096</v>
      </c>
      <c r="D228" s="35">
        <v>15635</v>
      </c>
      <c r="E228" s="38">
        <v>18693</v>
      </c>
      <c r="F228" s="39">
        <v>0</v>
      </c>
      <c r="G228" s="25">
        <f>B228/C228</f>
        <v>1.7822775037767706</v>
      </c>
      <c r="H228" s="25">
        <f>B228/D228</f>
        <v>41.048353054045414</v>
      </c>
      <c r="I228" s="25">
        <f>E228/C228</f>
        <v>5.1911157024793389E-2</v>
      </c>
      <c r="J228" s="25">
        <f>E228/D228</f>
        <v>1.1955868244323633</v>
      </c>
      <c r="K228" s="25" t="e">
        <f>B228/F228</f>
        <v>#DIV/0!</v>
      </c>
      <c r="L228" s="25">
        <f>B228/E228</f>
        <v>34.333226341411226</v>
      </c>
    </row>
    <row r="229" spans="1:12" x14ac:dyDescent="0.4">
      <c r="A229" s="19" t="s">
        <v>2034</v>
      </c>
      <c r="B229" s="35">
        <v>499990</v>
      </c>
      <c r="C229" s="35">
        <v>193976</v>
      </c>
      <c r="D229" s="35">
        <v>12166</v>
      </c>
      <c r="E229" s="38">
        <v>14157</v>
      </c>
      <c r="F229" s="39">
        <v>0</v>
      </c>
      <c r="G229" s="25">
        <f>B229/C229</f>
        <v>2.5775869179692332</v>
      </c>
      <c r="H229" s="25">
        <f>B229/D229</f>
        <v>41.097320401117869</v>
      </c>
      <c r="I229" s="25">
        <f>E229/C229</f>
        <v>7.2983255660494087E-2</v>
      </c>
      <c r="J229" s="25">
        <f>E229/D229</f>
        <v>1.1636528028933093</v>
      </c>
      <c r="K229" s="25" t="e">
        <f>B229/F229</f>
        <v>#DIV/0!</v>
      </c>
      <c r="L229" s="25">
        <f>B229/E229</f>
        <v>35.317510772056224</v>
      </c>
    </row>
    <row r="230" spans="1:12" x14ac:dyDescent="0.4">
      <c r="A230" s="19" t="s">
        <v>2696</v>
      </c>
      <c r="B230" s="35">
        <v>13241371</v>
      </c>
      <c r="C230" s="35">
        <v>9257212</v>
      </c>
      <c r="D230" s="35">
        <v>321687</v>
      </c>
      <c r="E230" s="38">
        <v>3569288</v>
      </c>
      <c r="F230" s="38">
        <v>105110659</v>
      </c>
      <c r="G230" s="25">
        <f>B230/C230</f>
        <v>1.4303843316972755</v>
      </c>
      <c r="H230" s="25">
        <f>B230/D230</f>
        <v>41.162281969740775</v>
      </c>
      <c r="I230" s="25">
        <f>E230/C230</f>
        <v>0.38556835470549883</v>
      </c>
      <c r="J230" s="25">
        <f>E230/D230</f>
        <v>11.095530748833493</v>
      </c>
      <c r="K230" s="25">
        <f>B230/F230</f>
        <v>0.12597553022667282</v>
      </c>
      <c r="L230" s="25">
        <f>B230/E230</f>
        <v>3.7098073901573647</v>
      </c>
    </row>
    <row r="231" spans="1:12" x14ac:dyDescent="0.4">
      <c r="A231" s="19" t="s">
        <v>1774</v>
      </c>
      <c r="B231" s="35">
        <v>528872</v>
      </c>
      <c r="C231" s="35">
        <v>231187</v>
      </c>
      <c r="D231" s="35">
        <v>12843</v>
      </c>
      <c r="E231" s="38">
        <v>18978</v>
      </c>
      <c r="F231" s="39">
        <v>0</v>
      </c>
      <c r="G231" s="25">
        <f>B231/C231</f>
        <v>2.2876372806429428</v>
      </c>
      <c r="H231" s="25">
        <f>B231/D231</f>
        <v>41.17978665420852</v>
      </c>
      <c r="I231" s="25">
        <f>E231/C231</f>
        <v>8.2089390839450313E-2</v>
      </c>
      <c r="J231" s="25">
        <f>E231/D231</f>
        <v>1.4776921280074748</v>
      </c>
      <c r="K231" s="25" t="e">
        <f>B231/F231</f>
        <v>#DIV/0!</v>
      </c>
      <c r="L231" s="25">
        <f>B231/E231</f>
        <v>27.867636210348824</v>
      </c>
    </row>
    <row r="232" spans="1:12" x14ac:dyDescent="0.4">
      <c r="A232" s="19" t="s">
        <v>1539</v>
      </c>
      <c r="B232" s="35">
        <v>301703</v>
      </c>
      <c r="C232" s="35">
        <v>40427</v>
      </c>
      <c r="D232" s="35">
        <v>7310</v>
      </c>
      <c r="E232" s="38">
        <v>13566</v>
      </c>
      <c r="F232" s="39">
        <v>0</v>
      </c>
      <c r="G232" s="25">
        <f>B232/C232</f>
        <v>7.4629084522719964</v>
      </c>
      <c r="H232" s="25">
        <f>B232/D232</f>
        <v>41.272640218878252</v>
      </c>
      <c r="I232" s="25">
        <f>E232/C232</f>
        <v>0.33556781358992754</v>
      </c>
      <c r="J232" s="25">
        <f>E232/D232</f>
        <v>1.8558139534883722</v>
      </c>
      <c r="K232" s="25" t="e">
        <f>B232/F232</f>
        <v>#DIV/0!</v>
      </c>
      <c r="L232" s="25">
        <f>B232/E232</f>
        <v>22.239643225711337</v>
      </c>
    </row>
    <row r="233" spans="1:12" x14ac:dyDescent="0.4">
      <c r="A233" s="19" t="s">
        <v>1157</v>
      </c>
      <c r="B233" s="35">
        <v>1062534</v>
      </c>
      <c r="C233" s="35">
        <v>419368</v>
      </c>
      <c r="D233" s="35">
        <v>25612</v>
      </c>
      <c r="E233" s="38">
        <v>37840</v>
      </c>
      <c r="F233" s="39">
        <v>0</v>
      </c>
      <c r="G233" s="25">
        <f>B233/C233</f>
        <v>2.5336554052765115</v>
      </c>
      <c r="H233" s="25">
        <f>B233/D233</f>
        <v>41.48578791191629</v>
      </c>
      <c r="I233" s="25">
        <f>E233/C233</f>
        <v>9.0231014288166961E-2</v>
      </c>
      <c r="J233" s="25">
        <f>E233/D233</f>
        <v>1.4774324535374044</v>
      </c>
      <c r="K233" s="25" t="e">
        <f>B233/F233</f>
        <v>#DIV/0!</v>
      </c>
      <c r="L233" s="25">
        <f>B233/E233</f>
        <v>28.079651162790697</v>
      </c>
    </row>
    <row r="234" spans="1:12" x14ac:dyDescent="0.4">
      <c r="A234" s="19" t="s">
        <v>1630</v>
      </c>
      <c r="B234" s="35">
        <v>243245</v>
      </c>
      <c r="C234" s="35">
        <v>36476</v>
      </c>
      <c r="D234" s="35">
        <v>5857</v>
      </c>
      <c r="E234" s="38">
        <v>2279</v>
      </c>
      <c r="F234" s="39">
        <v>0</v>
      </c>
      <c r="G234" s="25">
        <f>B234/C234</f>
        <v>6.6686314288847459</v>
      </c>
      <c r="H234" s="25">
        <f>B234/D234</f>
        <v>41.530647088953387</v>
      </c>
      <c r="I234" s="25">
        <f>E234/C234</f>
        <v>6.2479438534927073E-2</v>
      </c>
      <c r="J234" s="25">
        <f>E234/D234</f>
        <v>0.38910705139149737</v>
      </c>
      <c r="K234" s="25" t="e">
        <f>B234/F234</f>
        <v>#DIV/0!</v>
      </c>
      <c r="L234" s="25">
        <f>B234/E234</f>
        <v>106.73321632294866</v>
      </c>
    </row>
    <row r="235" spans="1:12" x14ac:dyDescent="0.4">
      <c r="A235" s="19" t="s">
        <v>441</v>
      </c>
      <c r="B235" s="35">
        <v>78911</v>
      </c>
      <c r="C235" s="35">
        <v>18913</v>
      </c>
      <c r="D235" s="35">
        <v>1899</v>
      </c>
      <c r="E235" s="38">
        <v>5811</v>
      </c>
      <c r="F235" s="38">
        <v>0</v>
      </c>
      <c r="G235" s="25">
        <f>B235/C235</f>
        <v>4.1723153386559506</v>
      </c>
      <c r="H235" s="25">
        <f>B235/D235</f>
        <v>41.553975776724592</v>
      </c>
      <c r="I235" s="25">
        <f>E235/C235</f>
        <v>0.30724898218156821</v>
      </c>
      <c r="J235" s="25">
        <f>E235/D235</f>
        <v>3.0600315955766191</v>
      </c>
      <c r="K235" s="25" t="e">
        <f>B235/F235</f>
        <v>#DIV/0!</v>
      </c>
      <c r="L235" s="25">
        <f>B235/E235</f>
        <v>13.579590431939426</v>
      </c>
    </row>
    <row r="236" spans="1:12" x14ac:dyDescent="0.4">
      <c r="A236" s="19" t="s">
        <v>2813</v>
      </c>
      <c r="B236" s="35">
        <v>331171</v>
      </c>
      <c r="C236" s="35">
        <v>78458</v>
      </c>
      <c r="D236" s="35">
        <v>7950</v>
      </c>
      <c r="E236" s="38">
        <v>15786</v>
      </c>
      <c r="F236" s="39">
        <v>0</v>
      </c>
      <c r="G236" s="25">
        <f>B236/C236</f>
        <v>4.2209972214433202</v>
      </c>
      <c r="H236" s="25">
        <f>B236/D236</f>
        <v>41.656729559748428</v>
      </c>
      <c r="I236" s="25">
        <f>E236/C236</f>
        <v>0.20120319151648017</v>
      </c>
      <c r="J236" s="25">
        <f>E236/D236</f>
        <v>1.9856603773584907</v>
      </c>
      <c r="K236" s="25" t="e">
        <f>B236/F236</f>
        <v>#DIV/0!</v>
      </c>
      <c r="L236" s="25">
        <f>B236/E236</f>
        <v>20.978778664639552</v>
      </c>
    </row>
    <row r="237" spans="1:12" x14ac:dyDescent="0.4">
      <c r="A237" s="19" t="s">
        <v>2254</v>
      </c>
      <c r="B237" s="35">
        <v>513609</v>
      </c>
      <c r="C237" s="35">
        <v>300645</v>
      </c>
      <c r="D237" s="35">
        <v>12311</v>
      </c>
      <c r="E237" s="38">
        <v>18314</v>
      </c>
      <c r="F237" s="39">
        <v>0</v>
      </c>
      <c r="G237" s="25">
        <f>B237/C237</f>
        <v>1.7083570323803823</v>
      </c>
      <c r="H237" s="25">
        <f>B237/D237</f>
        <v>41.719519129234016</v>
      </c>
      <c r="I237" s="25">
        <f>E237/C237</f>
        <v>6.0915697916146948E-2</v>
      </c>
      <c r="J237" s="25">
        <f>E237/D237</f>
        <v>1.4876127040857769</v>
      </c>
      <c r="K237" s="25" t="e">
        <f>B237/F237</f>
        <v>#DIV/0!</v>
      </c>
      <c r="L237" s="25">
        <f>B237/E237</f>
        <v>28.044610680353827</v>
      </c>
    </row>
    <row r="238" spans="1:12" x14ac:dyDescent="0.4">
      <c r="A238" s="19" t="s">
        <v>2287</v>
      </c>
      <c r="B238" s="35">
        <v>79177</v>
      </c>
      <c r="C238" s="35">
        <v>71700</v>
      </c>
      <c r="D238" s="35">
        <v>1896</v>
      </c>
      <c r="E238" s="38">
        <v>2110</v>
      </c>
      <c r="F238" s="38">
        <v>0</v>
      </c>
      <c r="G238" s="25">
        <f>B238/C238</f>
        <v>1.104281729428173</v>
      </c>
      <c r="H238" s="25">
        <f>B238/D238</f>
        <v>41.760021097046412</v>
      </c>
      <c r="I238" s="25">
        <f>E238/C238</f>
        <v>2.9428172942817295E-2</v>
      </c>
      <c r="J238" s="25">
        <f>E238/D238</f>
        <v>1.1128691983122363</v>
      </c>
      <c r="K238" s="25" t="e">
        <f>B238/F238</f>
        <v>#DIV/0!</v>
      </c>
      <c r="L238" s="25">
        <f>B238/E238</f>
        <v>37.524644549763032</v>
      </c>
    </row>
    <row r="239" spans="1:12" x14ac:dyDescent="0.4">
      <c r="A239" s="19" t="s">
        <v>652</v>
      </c>
      <c r="B239" s="35">
        <v>127134</v>
      </c>
      <c r="C239" s="35">
        <v>48743</v>
      </c>
      <c r="D239" s="35">
        <v>3036</v>
      </c>
      <c r="E239" s="38">
        <v>14298</v>
      </c>
      <c r="F239" s="39">
        <v>0</v>
      </c>
      <c r="G239" s="25">
        <f>B239/C239</f>
        <v>2.6082514412325875</v>
      </c>
      <c r="H239" s="25">
        <f>B239/D239</f>
        <v>41.875494071146242</v>
      </c>
      <c r="I239" s="25">
        <f>E239/C239</f>
        <v>0.29333442750753952</v>
      </c>
      <c r="J239" s="25">
        <f>E239/D239</f>
        <v>4.7094861660079053</v>
      </c>
      <c r="K239" s="25" t="e">
        <f>B239/F239</f>
        <v>#DIV/0!</v>
      </c>
      <c r="L239" s="25">
        <f>B239/E239</f>
        <v>8.8917331095258074</v>
      </c>
    </row>
    <row r="240" spans="1:12" x14ac:dyDescent="0.4">
      <c r="A240" s="19" t="s">
        <v>2456</v>
      </c>
      <c r="B240" s="35">
        <v>280697</v>
      </c>
      <c r="C240" s="35">
        <v>77631</v>
      </c>
      <c r="D240" s="35">
        <v>6691</v>
      </c>
      <c r="E240" s="38">
        <v>6785</v>
      </c>
      <c r="F240" s="39">
        <v>0</v>
      </c>
      <c r="G240" s="25">
        <f>B240/C240</f>
        <v>3.6157849312774535</v>
      </c>
      <c r="H240" s="25">
        <f>B240/D240</f>
        <v>41.951427290390079</v>
      </c>
      <c r="I240" s="25">
        <f>E240/C240</f>
        <v>8.7400651801471066E-2</v>
      </c>
      <c r="J240" s="25">
        <f>E240/D240</f>
        <v>1.014048722164101</v>
      </c>
      <c r="K240" s="25" t="e">
        <f>B240/F240</f>
        <v>#DIV/0!</v>
      </c>
      <c r="L240" s="25">
        <f>B240/E240</f>
        <v>41.370228445099485</v>
      </c>
    </row>
    <row r="241" spans="1:12" x14ac:dyDescent="0.4">
      <c r="A241" s="19" t="s">
        <v>1331</v>
      </c>
      <c r="B241" s="35">
        <v>218099</v>
      </c>
      <c r="C241" s="35">
        <v>74895</v>
      </c>
      <c r="D241" s="35">
        <v>5198</v>
      </c>
      <c r="E241" s="38">
        <v>11838</v>
      </c>
      <c r="F241" s="38">
        <v>0</v>
      </c>
      <c r="G241" s="25">
        <f>B241/C241</f>
        <v>2.9120635556445689</v>
      </c>
      <c r="H241" s="25">
        <f>B241/D241</f>
        <v>41.958253174297809</v>
      </c>
      <c r="I241" s="25">
        <f>E241/C241</f>
        <v>0.15806128580012016</v>
      </c>
      <c r="J241" s="25">
        <f>E241/D241</f>
        <v>2.2774143901500579</v>
      </c>
      <c r="K241" s="25" t="e">
        <f>B241/F241</f>
        <v>#DIV/0!</v>
      </c>
      <c r="L241" s="25">
        <f>B241/E241</f>
        <v>18.423635749281974</v>
      </c>
    </row>
    <row r="242" spans="1:12" x14ac:dyDescent="0.4">
      <c r="A242" s="19" t="s">
        <v>1237</v>
      </c>
      <c r="B242" s="35">
        <v>878683</v>
      </c>
      <c r="C242" s="35">
        <v>426112</v>
      </c>
      <c r="D242" s="35">
        <v>20933</v>
      </c>
      <c r="E242" s="38">
        <v>29556</v>
      </c>
      <c r="F242" s="39">
        <v>0</v>
      </c>
      <c r="G242" s="25">
        <f>B242/C242</f>
        <v>2.062094003454491</v>
      </c>
      <c r="H242" s="25">
        <f>B242/D242</f>
        <v>41.975970954951514</v>
      </c>
      <c r="I242" s="25">
        <f>E242/C242</f>
        <v>6.9362045659357163E-2</v>
      </c>
      <c r="J242" s="25">
        <f>E242/D242</f>
        <v>1.4119333110399848</v>
      </c>
      <c r="K242" s="25" t="e">
        <f>B242/F242</f>
        <v>#DIV/0!</v>
      </c>
      <c r="L242" s="25">
        <f>B242/E242</f>
        <v>29.729428880768712</v>
      </c>
    </row>
    <row r="243" spans="1:12" x14ac:dyDescent="0.4">
      <c r="A243" s="19" t="s">
        <v>1062</v>
      </c>
      <c r="B243" s="35">
        <v>843517</v>
      </c>
      <c r="C243" s="35">
        <v>457952</v>
      </c>
      <c r="D243" s="35">
        <v>20061</v>
      </c>
      <c r="E243" s="38">
        <v>17928</v>
      </c>
      <c r="F243" s="39">
        <v>0</v>
      </c>
      <c r="G243" s="25">
        <f>B243/C243</f>
        <v>1.8419332157081965</v>
      </c>
      <c r="H243" s="25">
        <f>B243/D243</f>
        <v>42.047604805343703</v>
      </c>
      <c r="I243" s="25">
        <f>E243/C243</f>
        <v>3.9148207672419819E-2</v>
      </c>
      <c r="J243" s="25">
        <f>E243/D243</f>
        <v>0.89367429340511439</v>
      </c>
      <c r="K243" s="25" t="e">
        <f>B243/F243</f>
        <v>#DIV/0!</v>
      </c>
      <c r="L243" s="25">
        <f>B243/E243</f>
        <v>47.05025658188309</v>
      </c>
    </row>
    <row r="244" spans="1:12" x14ac:dyDescent="0.4">
      <c r="A244" s="19" t="s">
        <v>1569</v>
      </c>
      <c r="B244" s="35">
        <v>577584</v>
      </c>
      <c r="C244" s="35">
        <v>210205</v>
      </c>
      <c r="D244" s="35">
        <v>13714</v>
      </c>
      <c r="E244" s="38">
        <v>21878</v>
      </c>
      <c r="F244" s="39">
        <v>0</v>
      </c>
      <c r="G244" s="25">
        <f>B244/C244</f>
        <v>2.7477177041459528</v>
      </c>
      <c r="H244" s="25">
        <f>B244/D244</f>
        <v>42.116377424529681</v>
      </c>
      <c r="I244" s="25">
        <f>E244/C244</f>
        <v>0.10407935110963107</v>
      </c>
      <c r="J244" s="25">
        <f>E244/D244</f>
        <v>1.5953040688347675</v>
      </c>
      <c r="K244" s="25" t="e">
        <f>B244/F244</f>
        <v>#DIV/0!</v>
      </c>
      <c r="L244" s="25">
        <f>B244/E244</f>
        <v>26.400219398482495</v>
      </c>
    </row>
    <row r="245" spans="1:12" x14ac:dyDescent="0.4">
      <c r="A245" s="19" t="s">
        <v>426</v>
      </c>
      <c r="B245" s="35">
        <v>74258</v>
      </c>
      <c r="C245" s="35">
        <v>17857</v>
      </c>
      <c r="D245" s="35">
        <v>1763</v>
      </c>
      <c r="E245" s="38">
        <v>4908</v>
      </c>
      <c r="F245" s="38">
        <v>0</v>
      </c>
      <c r="G245" s="25">
        <f>B245/C245</f>
        <v>4.158481267850143</v>
      </c>
      <c r="H245" s="25">
        <f>B245/D245</f>
        <v>42.120249574588769</v>
      </c>
      <c r="I245" s="25">
        <f>E245/C245</f>
        <v>0.2748501988015904</v>
      </c>
      <c r="J245" s="25">
        <f>E245/D245</f>
        <v>2.7838910947249009</v>
      </c>
      <c r="K245" s="25" t="e">
        <f>B245/F245</f>
        <v>#DIV/0!</v>
      </c>
      <c r="L245" s="25">
        <f>B245/E245</f>
        <v>15.129991850040749</v>
      </c>
    </row>
    <row r="246" spans="1:12" x14ac:dyDescent="0.4">
      <c r="A246" s="19" t="s">
        <v>1857</v>
      </c>
      <c r="B246" s="35">
        <v>2361851</v>
      </c>
      <c r="C246" s="35">
        <v>764348</v>
      </c>
      <c r="D246" s="35">
        <v>56003</v>
      </c>
      <c r="E246" s="38">
        <v>235313</v>
      </c>
      <c r="F246" s="38">
        <v>0</v>
      </c>
      <c r="G246" s="25">
        <f>B246/C246</f>
        <v>3.0900205142160377</v>
      </c>
      <c r="H246" s="25">
        <f>B246/D246</f>
        <v>42.173651411531523</v>
      </c>
      <c r="I246" s="25">
        <f>E246/C246</f>
        <v>0.30786107898496495</v>
      </c>
      <c r="J246" s="25">
        <f>E246/D246</f>
        <v>4.2017927611020838</v>
      </c>
      <c r="K246" s="25" t="e">
        <f>B246/F246</f>
        <v>#DIV/0!</v>
      </c>
      <c r="L246" s="25">
        <f>B246/E246</f>
        <v>10.037061275832615</v>
      </c>
    </row>
    <row r="247" spans="1:12" x14ac:dyDescent="0.4">
      <c r="A247" s="19" t="s">
        <v>1645</v>
      </c>
      <c r="B247" s="35">
        <v>425105</v>
      </c>
      <c r="C247" s="35">
        <v>85940</v>
      </c>
      <c r="D247" s="35">
        <v>10070</v>
      </c>
      <c r="E247" s="38">
        <v>10342</v>
      </c>
      <c r="F247" s="39">
        <v>0</v>
      </c>
      <c r="G247" s="25">
        <f>B247/C247</f>
        <v>4.9465324645101232</v>
      </c>
      <c r="H247" s="25">
        <f>B247/D247</f>
        <v>42.214995034756704</v>
      </c>
      <c r="I247" s="25">
        <f>E247/C247</f>
        <v>0.12033977193390738</v>
      </c>
      <c r="J247" s="25">
        <f>E247/D247</f>
        <v>1.0270109235352531</v>
      </c>
      <c r="K247" s="25" t="e">
        <f>B247/F247</f>
        <v>#DIV/0!</v>
      </c>
      <c r="L247" s="25">
        <f>B247/E247</f>
        <v>41.104718623090314</v>
      </c>
    </row>
    <row r="248" spans="1:12" x14ac:dyDescent="0.4">
      <c r="A248" s="19" t="s">
        <v>2163</v>
      </c>
      <c r="B248" s="35">
        <v>81398</v>
      </c>
      <c r="C248" s="35">
        <v>27334</v>
      </c>
      <c r="D248" s="35">
        <v>1928</v>
      </c>
      <c r="E248" s="38">
        <v>1012</v>
      </c>
      <c r="F248" s="39">
        <v>0</v>
      </c>
      <c r="G248" s="25">
        <f>B248/C248</f>
        <v>2.977902977976147</v>
      </c>
      <c r="H248" s="25">
        <f>B248/D248</f>
        <v>42.218879668049794</v>
      </c>
      <c r="I248" s="25">
        <f>E248/C248</f>
        <v>3.7023487232018731E-2</v>
      </c>
      <c r="J248" s="25">
        <f>E248/D248</f>
        <v>0.524896265560166</v>
      </c>
      <c r="K248" s="25" t="e">
        <f>B248/F248</f>
        <v>#DIV/0!</v>
      </c>
      <c r="L248" s="25">
        <f>B248/E248</f>
        <v>80.432806324110672</v>
      </c>
    </row>
    <row r="249" spans="1:12" x14ac:dyDescent="0.4">
      <c r="A249" s="19" t="s">
        <v>194</v>
      </c>
      <c r="B249" s="35">
        <v>420383</v>
      </c>
      <c r="C249" s="35">
        <v>257806</v>
      </c>
      <c r="D249" s="35">
        <v>9956</v>
      </c>
      <c r="E249" s="38">
        <v>14707</v>
      </c>
      <c r="F249" s="39">
        <v>0</v>
      </c>
      <c r="G249" s="25">
        <f>B249/C249</f>
        <v>1.6306175961769702</v>
      </c>
      <c r="H249" s="25">
        <f>B249/D249</f>
        <v>42.224085978304537</v>
      </c>
      <c r="I249" s="25">
        <f>E249/C249</f>
        <v>5.7046771603453762E-2</v>
      </c>
      <c r="J249" s="25">
        <f>E249/D249</f>
        <v>1.4771996785857775</v>
      </c>
      <c r="K249" s="25" t="e">
        <f>B249/F249</f>
        <v>#DIV/0!</v>
      </c>
      <c r="L249" s="25">
        <f>B249/E249</f>
        <v>28.583871625756444</v>
      </c>
    </row>
    <row r="250" spans="1:12" x14ac:dyDescent="0.4">
      <c r="A250" s="19" t="s">
        <v>2281</v>
      </c>
      <c r="B250" s="35">
        <v>147417</v>
      </c>
      <c r="C250" s="35">
        <v>23241</v>
      </c>
      <c r="D250" s="35">
        <v>3490</v>
      </c>
      <c r="E250" s="38">
        <v>5474</v>
      </c>
      <c r="F250" s="39">
        <v>0</v>
      </c>
      <c r="G250" s="25">
        <f>B250/C250</f>
        <v>6.3429714728281912</v>
      </c>
      <c r="H250" s="25">
        <f>B250/D250</f>
        <v>42.239828080229223</v>
      </c>
      <c r="I250" s="25">
        <f>E250/C250</f>
        <v>0.23553203390559788</v>
      </c>
      <c r="J250" s="25">
        <f>E250/D250</f>
        <v>1.5684813753581661</v>
      </c>
      <c r="K250" s="25" t="e">
        <f>B250/F250</f>
        <v>#DIV/0!</v>
      </c>
      <c r="L250" s="25">
        <f>B250/E250</f>
        <v>26.930398246255024</v>
      </c>
    </row>
    <row r="251" spans="1:12" x14ac:dyDescent="0.4">
      <c r="A251" s="19" t="s">
        <v>1273</v>
      </c>
      <c r="B251" s="35">
        <v>355808</v>
      </c>
      <c r="C251" s="35">
        <v>207410</v>
      </c>
      <c r="D251" s="35">
        <v>8420</v>
      </c>
      <c r="E251" s="38">
        <v>8999</v>
      </c>
      <c r="F251" s="38">
        <v>0</v>
      </c>
      <c r="G251" s="25">
        <f>B251/C251</f>
        <v>1.7154814136251868</v>
      </c>
      <c r="H251" s="25">
        <f>B251/D251</f>
        <v>42.257482185273162</v>
      </c>
      <c r="I251" s="25">
        <f>E251/C251</f>
        <v>4.3387493370618584E-2</v>
      </c>
      <c r="J251" s="25">
        <f>E251/D251</f>
        <v>1.0687648456057006</v>
      </c>
      <c r="K251" s="25" t="e">
        <f>B251/F251</f>
        <v>#DIV/0!</v>
      </c>
      <c r="L251" s="25">
        <f>B251/E251</f>
        <v>39.538615401711304</v>
      </c>
    </row>
    <row r="252" spans="1:12" x14ac:dyDescent="0.4">
      <c r="A252" s="19" t="s">
        <v>627</v>
      </c>
      <c r="B252" s="35">
        <v>801655</v>
      </c>
      <c r="C252" s="35">
        <v>229849</v>
      </c>
      <c r="D252" s="35">
        <v>18938</v>
      </c>
      <c r="E252" s="38">
        <v>26958</v>
      </c>
      <c r="F252" s="39">
        <v>0</v>
      </c>
      <c r="G252" s="25">
        <f>B252/C252</f>
        <v>3.4877463030076266</v>
      </c>
      <c r="H252" s="25">
        <f>B252/D252</f>
        <v>42.330499524765024</v>
      </c>
      <c r="I252" s="25">
        <f>E252/C252</f>
        <v>0.11728569626145861</v>
      </c>
      <c r="J252" s="25">
        <f>E252/D252</f>
        <v>1.423487168655613</v>
      </c>
      <c r="K252" s="25" t="e">
        <f>B252/F252</f>
        <v>#DIV/0!</v>
      </c>
      <c r="L252" s="25">
        <f>B252/E252</f>
        <v>29.73718376734179</v>
      </c>
    </row>
    <row r="253" spans="1:12" x14ac:dyDescent="0.4">
      <c r="A253" s="19" t="s">
        <v>2416</v>
      </c>
      <c r="B253" s="35">
        <v>230258</v>
      </c>
      <c r="C253" s="35">
        <v>220576</v>
      </c>
      <c r="D253" s="35">
        <v>5438</v>
      </c>
      <c r="E253" s="38">
        <v>15797</v>
      </c>
      <c r="F253" s="39">
        <v>0</v>
      </c>
      <c r="G253" s="25">
        <f>B253/C253</f>
        <v>1.0438941679965181</v>
      </c>
      <c r="H253" s="25">
        <f>B253/D253</f>
        <v>42.342405296064733</v>
      </c>
      <c r="I253" s="25">
        <f>E253/C253</f>
        <v>7.1617039025097931E-2</v>
      </c>
      <c r="J253" s="25">
        <f>E253/D253</f>
        <v>2.9049282824567855</v>
      </c>
      <c r="K253" s="25" t="e">
        <f>B253/F253</f>
        <v>#DIV/0!</v>
      </c>
      <c r="L253" s="25">
        <f>B253/E253</f>
        <v>14.576058745331393</v>
      </c>
    </row>
    <row r="254" spans="1:12" x14ac:dyDescent="0.4">
      <c r="A254" s="19" t="s">
        <v>390</v>
      </c>
      <c r="B254" s="35">
        <v>10128373493</v>
      </c>
      <c r="C254" s="35">
        <v>462203515</v>
      </c>
      <c r="D254" s="35">
        <v>36781197</v>
      </c>
      <c r="E254" s="38">
        <v>2632003044</v>
      </c>
      <c r="F254" s="38">
        <v>9591253658</v>
      </c>
      <c r="G254" s="25">
        <f>B254/C254</f>
        <v>21.913233379456234</v>
      </c>
      <c r="H254" s="25">
        <f>B254/D254</f>
        <v>275.36824027233263</v>
      </c>
      <c r="I254" s="25">
        <f>E254/C254</f>
        <v>5.694467823335355</v>
      </c>
      <c r="J254" s="25">
        <f>E254/D254</f>
        <v>71.558384682260339</v>
      </c>
      <c r="K254" s="25">
        <f>B254/F254</f>
        <v>1.0560010040556056</v>
      </c>
      <c r="L254" s="25">
        <f>B254/E254</f>
        <v>3.8481617702110835</v>
      </c>
    </row>
    <row r="255" spans="1:12" x14ac:dyDescent="0.4">
      <c r="A255" s="19" t="s">
        <v>2214</v>
      </c>
      <c r="B255" s="35">
        <v>77717</v>
      </c>
      <c r="C255" s="35">
        <v>18064</v>
      </c>
      <c r="D255" s="35">
        <v>1830</v>
      </c>
      <c r="E255" s="38">
        <v>12183</v>
      </c>
      <c r="F255" s="39">
        <v>0</v>
      </c>
      <c r="G255" s="25">
        <f>B255/C255</f>
        <v>4.3023139946855622</v>
      </c>
      <c r="H255" s="25">
        <f>B255/D255</f>
        <v>42.468306010928963</v>
      </c>
      <c r="I255" s="25">
        <f>E255/C255</f>
        <v>0.67443534100974312</v>
      </c>
      <c r="J255" s="25">
        <f>E255/D255</f>
        <v>6.6573770491803277</v>
      </c>
      <c r="K255" s="25" t="e">
        <f>B255/F255</f>
        <v>#DIV/0!</v>
      </c>
      <c r="L255" s="25">
        <f>B255/E255</f>
        <v>6.3791348600508906</v>
      </c>
    </row>
    <row r="256" spans="1:12" x14ac:dyDescent="0.4">
      <c r="A256" s="19" t="s">
        <v>2015</v>
      </c>
      <c r="B256" s="35">
        <v>173026</v>
      </c>
      <c r="C256" s="35">
        <v>29394</v>
      </c>
      <c r="D256" s="35">
        <v>4073</v>
      </c>
      <c r="E256" s="38">
        <v>50182</v>
      </c>
      <c r="F256" s="39">
        <v>0</v>
      </c>
      <c r="G256" s="25">
        <f>B256/C256</f>
        <v>5.8864394094032795</v>
      </c>
      <c r="H256" s="25">
        <f>B256/D256</f>
        <v>42.481217775595383</v>
      </c>
      <c r="I256" s="25">
        <f>E256/C256</f>
        <v>1.7072191603728653</v>
      </c>
      <c r="J256" s="25">
        <f>E256/D256</f>
        <v>12.320648170881414</v>
      </c>
      <c r="K256" s="25" t="e">
        <f>B256/F256</f>
        <v>#DIV/0!</v>
      </c>
      <c r="L256" s="25">
        <f>B256/E256</f>
        <v>3.4479693914152483</v>
      </c>
    </row>
    <row r="257" spans="1:12" x14ac:dyDescent="0.4">
      <c r="A257" s="19" t="s">
        <v>1207</v>
      </c>
      <c r="B257" s="35">
        <v>354352</v>
      </c>
      <c r="C257" s="35">
        <v>135715</v>
      </c>
      <c r="D257" s="35">
        <v>8334</v>
      </c>
      <c r="E257" s="38">
        <v>11473</v>
      </c>
      <c r="F257" s="39">
        <v>0</v>
      </c>
      <c r="G257" s="25">
        <f>B257/C257</f>
        <v>2.6110009947316066</v>
      </c>
      <c r="H257" s="25">
        <f>B257/D257</f>
        <v>42.518838492920565</v>
      </c>
      <c r="I257" s="25">
        <f>E257/C257</f>
        <v>8.4537449802895778E-2</v>
      </c>
      <c r="J257" s="25">
        <f>E257/D257</f>
        <v>1.3766498680105592</v>
      </c>
      <c r="K257" s="25" t="e">
        <f>B257/F257</f>
        <v>#DIV/0!</v>
      </c>
      <c r="L257" s="25">
        <f>B257/E257</f>
        <v>30.885731717946484</v>
      </c>
    </row>
    <row r="258" spans="1:12" x14ac:dyDescent="0.4">
      <c r="A258" s="19" t="s">
        <v>2395</v>
      </c>
      <c r="B258" s="35">
        <v>319284</v>
      </c>
      <c r="C258" s="35">
        <v>69829</v>
      </c>
      <c r="D258" s="35">
        <v>7493</v>
      </c>
      <c r="E258" s="38">
        <v>15971</v>
      </c>
      <c r="F258" s="39">
        <v>0</v>
      </c>
      <c r="G258" s="25">
        <f>B258/C258</f>
        <v>4.5723696458491458</v>
      </c>
      <c r="H258" s="25">
        <f>B258/D258</f>
        <v>42.610970238889628</v>
      </c>
      <c r="I258" s="25">
        <f>E258/C258</f>
        <v>0.22871586303684716</v>
      </c>
      <c r="J258" s="25">
        <f>E258/D258</f>
        <v>2.1314560256239155</v>
      </c>
      <c r="K258" s="25" t="e">
        <f>B258/F258</f>
        <v>#DIV/0!</v>
      </c>
      <c r="L258" s="25">
        <f>B258/E258</f>
        <v>19.991484565775469</v>
      </c>
    </row>
    <row r="259" spans="1:12" x14ac:dyDescent="0.4">
      <c r="A259" s="19" t="s">
        <v>2125</v>
      </c>
      <c r="B259" s="35">
        <v>246729</v>
      </c>
      <c r="C259" s="35">
        <v>84708</v>
      </c>
      <c r="D259" s="35">
        <v>5771</v>
      </c>
      <c r="E259" s="38">
        <v>118315</v>
      </c>
      <c r="F259" s="38">
        <v>0</v>
      </c>
      <c r="G259" s="25">
        <f>B259/C259</f>
        <v>2.9127000991641876</v>
      </c>
      <c r="H259" s="25">
        <f>B259/D259</f>
        <v>42.753249003638885</v>
      </c>
      <c r="I259" s="25">
        <f>E259/C259</f>
        <v>1.3967393870708789</v>
      </c>
      <c r="J259" s="25">
        <f>E259/D259</f>
        <v>20.501646161843702</v>
      </c>
      <c r="K259" s="25" t="e">
        <f>B259/F259</f>
        <v>#DIV/0!</v>
      </c>
      <c r="L259" s="25">
        <f>B259/E259</f>
        <v>2.0853568862781557</v>
      </c>
    </row>
    <row r="260" spans="1:12" x14ac:dyDescent="0.4">
      <c r="A260" s="19" t="s">
        <v>1164</v>
      </c>
      <c r="B260" s="35">
        <v>632196</v>
      </c>
      <c r="C260" s="35">
        <v>211166</v>
      </c>
      <c r="D260" s="35">
        <v>14781</v>
      </c>
      <c r="E260" s="38">
        <v>17514</v>
      </c>
      <c r="F260" s="39">
        <v>0</v>
      </c>
      <c r="G260" s="25">
        <f>B260/C260</f>
        <v>2.993834234677931</v>
      </c>
      <c r="H260" s="25">
        <f>B260/D260</f>
        <v>42.770854475339966</v>
      </c>
      <c r="I260" s="25">
        <f>E260/C260</f>
        <v>8.2939488364604144E-2</v>
      </c>
      <c r="J260" s="25">
        <f>E260/D260</f>
        <v>1.1848995331844936</v>
      </c>
      <c r="K260" s="25" t="e">
        <f>B260/F260</f>
        <v>#DIV/0!</v>
      </c>
      <c r="L260" s="25">
        <f>B260/E260</f>
        <v>36.096608427543678</v>
      </c>
    </row>
    <row r="261" spans="1:12" x14ac:dyDescent="0.4">
      <c r="A261" s="19" t="s">
        <v>2253</v>
      </c>
      <c r="B261" s="35">
        <v>1558883</v>
      </c>
      <c r="C261" s="35">
        <v>322505</v>
      </c>
      <c r="D261" s="35">
        <v>36351</v>
      </c>
      <c r="E261" s="38">
        <v>87031</v>
      </c>
      <c r="F261" s="39">
        <v>0</v>
      </c>
      <c r="G261" s="25">
        <f>B261/C261</f>
        <v>4.8336707958016154</v>
      </c>
      <c r="H261" s="25">
        <f>B261/D261</f>
        <v>42.884184754202089</v>
      </c>
      <c r="I261" s="25">
        <f>E261/C261</f>
        <v>0.26985938202508486</v>
      </c>
      <c r="J261" s="25">
        <f>E261/D261</f>
        <v>2.3941844791064897</v>
      </c>
      <c r="K261" s="25" t="e">
        <f>B261/F261</f>
        <v>#DIV/0!</v>
      </c>
      <c r="L261" s="25">
        <f>B261/E261</f>
        <v>17.911813032137974</v>
      </c>
    </row>
    <row r="262" spans="1:12" x14ac:dyDescent="0.4">
      <c r="A262" s="19" t="s">
        <v>2032</v>
      </c>
      <c r="B262" s="35">
        <v>230257</v>
      </c>
      <c r="C262" s="35">
        <v>64126</v>
      </c>
      <c r="D262" s="35">
        <v>5355</v>
      </c>
      <c r="E262" s="38">
        <v>7627</v>
      </c>
      <c r="F262" s="39">
        <v>0</v>
      </c>
      <c r="G262" s="25">
        <f>B262/C262</f>
        <v>3.5906964413810312</v>
      </c>
      <c r="H262" s="25">
        <f>B262/D262</f>
        <v>42.998506069094304</v>
      </c>
      <c r="I262" s="25">
        <f>E262/C262</f>
        <v>0.1189377163708948</v>
      </c>
      <c r="J262" s="25">
        <f>E262/D262</f>
        <v>1.4242763772175537</v>
      </c>
      <c r="K262" s="25" t="e">
        <f>B262/F262</f>
        <v>#DIV/0!</v>
      </c>
      <c r="L262" s="25">
        <f>B262/E262</f>
        <v>30.189720728989119</v>
      </c>
    </row>
    <row r="263" spans="1:12" x14ac:dyDescent="0.4">
      <c r="A263" s="19" t="s">
        <v>2029</v>
      </c>
      <c r="B263" s="35">
        <v>1287475</v>
      </c>
      <c r="C263" s="35">
        <v>332222</v>
      </c>
      <c r="D263" s="35">
        <v>29941</v>
      </c>
      <c r="E263" s="38">
        <v>51022</v>
      </c>
      <c r="F263" s="39">
        <v>0</v>
      </c>
      <c r="G263" s="25">
        <f>B263/C263</f>
        <v>3.8753454015688305</v>
      </c>
      <c r="H263" s="25">
        <f>B263/D263</f>
        <v>43.00040078821683</v>
      </c>
      <c r="I263" s="25">
        <f>E263/C263</f>
        <v>0.15357802914918336</v>
      </c>
      <c r="J263" s="25">
        <f>E263/D263</f>
        <v>1.7040846999098227</v>
      </c>
      <c r="K263" s="25" t="e">
        <f>B263/F263</f>
        <v>#DIV/0!</v>
      </c>
      <c r="L263" s="25">
        <f>B263/E263</f>
        <v>25.233722707851516</v>
      </c>
    </row>
    <row r="264" spans="1:12" x14ac:dyDescent="0.4">
      <c r="A264" s="19" t="s">
        <v>1954</v>
      </c>
      <c r="B264" s="35">
        <v>321699</v>
      </c>
      <c r="C264" s="35">
        <v>83243</v>
      </c>
      <c r="D264" s="35">
        <v>7475</v>
      </c>
      <c r="E264" s="38">
        <v>12210</v>
      </c>
      <c r="F264" s="39">
        <v>0</v>
      </c>
      <c r="G264" s="25">
        <f>B264/C264</f>
        <v>3.8645772016866284</v>
      </c>
      <c r="H264" s="25">
        <f>B264/D264</f>
        <v>43.036655518394646</v>
      </c>
      <c r="I264" s="25">
        <f>E264/C264</f>
        <v>0.14667900003603906</v>
      </c>
      <c r="J264" s="25">
        <f>E264/D264</f>
        <v>1.6334448160535118</v>
      </c>
      <c r="K264" s="25" t="e">
        <f>B264/F264</f>
        <v>#DIV/0!</v>
      </c>
      <c r="L264" s="25">
        <f>B264/E264</f>
        <v>26.347174447174446</v>
      </c>
    </row>
    <row r="265" spans="1:12" x14ac:dyDescent="0.4">
      <c r="A265" s="19" t="s">
        <v>1976</v>
      </c>
      <c r="B265" s="35">
        <v>874906</v>
      </c>
      <c r="C265" s="35">
        <v>164795</v>
      </c>
      <c r="D265" s="35">
        <v>20320</v>
      </c>
      <c r="E265" s="38">
        <v>28924</v>
      </c>
      <c r="F265" s="39">
        <v>0</v>
      </c>
      <c r="G265" s="25">
        <f>B265/C265</f>
        <v>5.3090567068175609</v>
      </c>
      <c r="H265" s="25">
        <f>B265/D265</f>
        <v>43.056397637795278</v>
      </c>
      <c r="I265" s="25">
        <f>E265/C265</f>
        <v>0.17551503382990988</v>
      </c>
      <c r="J265" s="25">
        <f>E265/D265</f>
        <v>1.4234251968503937</v>
      </c>
      <c r="K265" s="25" t="e">
        <f>B265/F265</f>
        <v>#DIV/0!</v>
      </c>
      <c r="L265" s="25">
        <f>B265/E265</f>
        <v>30.248444198589407</v>
      </c>
    </row>
    <row r="266" spans="1:12" x14ac:dyDescent="0.4">
      <c r="A266" s="19" t="s">
        <v>1973</v>
      </c>
      <c r="B266" s="35">
        <v>390332</v>
      </c>
      <c r="C266" s="35">
        <v>147005</v>
      </c>
      <c r="D266" s="35">
        <v>9061</v>
      </c>
      <c r="E266" s="38">
        <v>11998</v>
      </c>
      <c r="F266" s="39">
        <v>0</v>
      </c>
      <c r="G266" s="25">
        <f>B266/C266</f>
        <v>2.6552294139655115</v>
      </c>
      <c r="H266" s="25">
        <f>B266/D266</f>
        <v>43.078247434058049</v>
      </c>
      <c r="I266" s="25">
        <f>E266/C266</f>
        <v>8.1616271555389266E-2</v>
      </c>
      <c r="J266" s="25">
        <f>E266/D266</f>
        <v>1.3241364087849024</v>
      </c>
      <c r="K266" s="25" t="e">
        <f>B266/F266</f>
        <v>#DIV/0!</v>
      </c>
      <c r="L266" s="25">
        <f>B266/E266</f>
        <v>32.533088848141354</v>
      </c>
    </row>
    <row r="267" spans="1:12" x14ac:dyDescent="0.4">
      <c r="A267" s="19" t="s">
        <v>1111</v>
      </c>
      <c r="B267" s="35">
        <v>1064955</v>
      </c>
      <c r="C267" s="35">
        <v>393157</v>
      </c>
      <c r="D267" s="35">
        <v>24708</v>
      </c>
      <c r="E267" s="38">
        <v>56557</v>
      </c>
      <c r="F267" s="39">
        <v>0</v>
      </c>
      <c r="G267" s="25">
        <f>B267/C267</f>
        <v>2.7087270479732015</v>
      </c>
      <c r="H267" s="25">
        <f>B267/D267</f>
        <v>43.101627003399706</v>
      </c>
      <c r="I267" s="25">
        <f>E267/C267</f>
        <v>0.14385347329438367</v>
      </c>
      <c r="J267" s="25">
        <f>E267/D267</f>
        <v>2.2890157034158976</v>
      </c>
      <c r="K267" s="25" t="e">
        <f>B267/F267</f>
        <v>#DIV/0!</v>
      </c>
      <c r="L267" s="25">
        <f>B267/E267</f>
        <v>18.829764662199196</v>
      </c>
    </row>
    <row r="268" spans="1:12" x14ac:dyDescent="0.4">
      <c r="A268" s="19" t="s">
        <v>1235</v>
      </c>
      <c r="B268" s="35">
        <v>380843</v>
      </c>
      <c r="C268" s="35">
        <v>153087</v>
      </c>
      <c r="D268" s="35">
        <v>8825</v>
      </c>
      <c r="E268" s="38">
        <v>15711</v>
      </c>
      <c r="F268" s="39">
        <v>0</v>
      </c>
      <c r="G268" s="25">
        <f>B268/C268</f>
        <v>2.4877553286693188</v>
      </c>
      <c r="H268" s="25">
        <f>B268/D268</f>
        <v>43.155014164305946</v>
      </c>
      <c r="I268" s="25">
        <f>E268/C268</f>
        <v>0.10262791745869995</v>
      </c>
      <c r="J268" s="25">
        <f>E268/D268</f>
        <v>1.7802832861189801</v>
      </c>
      <c r="K268" s="25" t="e">
        <f>B268/F268</f>
        <v>#DIV/0!</v>
      </c>
      <c r="L268" s="25">
        <f>B268/E268</f>
        <v>24.240532111259625</v>
      </c>
    </row>
    <row r="269" spans="1:12" x14ac:dyDescent="0.4">
      <c r="A269" s="19" t="s">
        <v>2187</v>
      </c>
      <c r="B269" s="35">
        <v>300319</v>
      </c>
      <c r="C269" s="35">
        <v>82847</v>
      </c>
      <c r="D269" s="35">
        <v>6951</v>
      </c>
      <c r="E269" s="38">
        <v>12764</v>
      </c>
      <c r="F269" s="39">
        <v>0</v>
      </c>
      <c r="G269" s="25">
        <f>B269/C269</f>
        <v>3.6249834031407291</v>
      </c>
      <c r="H269" s="25">
        <f>B269/D269</f>
        <v>43.205150338080848</v>
      </c>
      <c r="I269" s="25">
        <f>E269/C269</f>
        <v>0.15406713580455539</v>
      </c>
      <c r="J269" s="25">
        <f>E269/D269</f>
        <v>1.8362825492734858</v>
      </c>
      <c r="K269" s="25" t="e">
        <f>B269/F269</f>
        <v>#DIV/0!</v>
      </c>
      <c r="L269" s="25">
        <f>B269/E269</f>
        <v>23.528596051394548</v>
      </c>
    </row>
    <row r="270" spans="1:12" x14ac:dyDescent="0.4">
      <c r="A270" s="19" t="s">
        <v>2004</v>
      </c>
      <c r="B270" s="35">
        <v>474572</v>
      </c>
      <c r="C270" s="35">
        <v>169132</v>
      </c>
      <c r="D270" s="35">
        <v>10969</v>
      </c>
      <c r="E270" s="38">
        <v>48983</v>
      </c>
      <c r="F270" s="39">
        <v>0</v>
      </c>
      <c r="G270" s="25">
        <f>B270/C270</f>
        <v>2.8059267317834591</v>
      </c>
      <c r="H270" s="25">
        <f>B270/D270</f>
        <v>43.264837268666241</v>
      </c>
      <c r="I270" s="25">
        <f>E270/C270</f>
        <v>0.28961402927890639</v>
      </c>
      <c r="J270" s="25">
        <f>E270/D270</f>
        <v>4.4655848299753851</v>
      </c>
      <c r="K270" s="25" t="e">
        <f>B270/F270</f>
        <v>#DIV/0!</v>
      </c>
      <c r="L270" s="25">
        <f>B270/E270</f>
        <v>9.6885041749178278</v>
      </c>
    </row>
    <row r="271" spans="1:12" x14ac:dyDescent="0.4">
      <c r="A271" s="19" t="s">
        <v>1563</v>
      </c>
      <c r="B271" s="35">
        <v>2979489</v>
      </c>
      <c r="C271" s="35">
        <v>1126726</v>
      </c>
      <c r="D271" s="35">
        <v>68807</v>
      </c>
      <c r="E271" s="38">
        <v>116437</v>
      </c>
      <c r="F271" s="39">
        <v>0</v>
      </c>
      <c r="G271" s="25">
        <f>B271/C271</f>
        <v>2.644377603782996</v>
      </c>
      <c r="H271" s="25">
        <f>B271/D271</f>
        <v>43.302120423794094</v>
      </c>
      <c r="I271" s="25">
        <f>E271/C271</f>
        <v>0.10334100748540462</v>
      </c>
      <c r="J271" s="25">
        <f>E271/D271</f>
        <v>1.6922260816486694</v>
      </c>
      <c r="K271" s="25" t="e">
        <f>B271/F271</f>
        <v>#DIV/0!</v>
      </c>
      <c r="L271" s="25">
        <f>B271/E271</f>
        <v>25.588850623083729</v>
      </c>
    </row>
    <row r="272" spans="1:12" x14ac:dyDescent="0.4">
      <c r="A272" s="19" t="s">
        <v>1767</v>
      </c>
      <c r="B272" s="35">
        <v>363932</v>
      </c>
      <c r="C272" s="35">
        <v>222612</v>
      </c>
      <c r="D272" s="35">
        <v>8403</v>
      </c>
      <c r="E272" s="38">
        <v>35020</v>
      </c>
      <c r="F272" s="38">
        <v>0</v>
      </c>
      <c r="G272" s="25">
        <f>B272/C272</f>
        <v>1.6348265142939284</v>
      </c>
      <c r="H272" s="25">
        <f>B272/D272</f>
        <v>43.309770320123768</v>
      </c>
      <c r="I272" s="25">
        <f>E272/C272</f>
        <v>0.15731407111925683</v>
      </c>
      <c r="J272" s="25">
        <f>E272/D272</f>
        <v>4.1675592050458166</v>
      </c>
      <c r="K272" s="25" t="e">
        <f>B272/F272</f>
        <v>#DIV/0!</v>
      </c>
      <c r="L272" s="25">
        <f>B272/E272</f>
        <v>10.392118789263279</v>
      </c>
    </row>
    <row r="273" spans="1:12" x14ac:dyDescent="0.4">
      <c r="A273" s="19" t="s">
        <v>1121</v>
      </c>
      <c r="B273" s="35">
        <v>155221</v>
      </c>
      <c r="C273" s="35">
        <v>36659</v>
      </c>
      <c r="D273" s="35">
        <v>3580</v>
      </c>
      <c r="E273" s="38">
        <v>5955</v>
      </c>
      <c r="F273" s="39">
        <v>0</v>
      </c>
      <c r="G273" s="25">
        <f>B273/C273</f>
        <v>4.2341853296598382</v>
      </c>
      <c r="H273" s="25">
        <f>B273/D273</f>
        <v>43.35782122905028</v>
      </c>
      <c r="I273" s="25">
        <f>E273/C273</f>
        <v>0.16244305627540304</v>
      </c>
      <c r="J273" s="25">
        <f>E273/D273</f>
        <v>1.6634078212290502</v>
      </c>
      <c r="K273" s="25" t="e">
        <f>B273/F273</f>
        <v>#DIV/0!</v>
      </c>
      <c r="L273" s="25">
        <f>B273/E273</f>
        <v>26.065659109991604</v>
      </c>
    </row>
    <row r="274" spans="1:12" x14ac:dyDescent="0.4">
      <c r="A274" s="19" t="s">
        <v>2414</v>
      </c>
      <c r="B274" s="35">
        <v>911849</v>
      </c>
      <c r="C274" s="35">
        <v>234895</v>
      </c>
      <c r="D274" s="35">
        <v>21002</v>
      </c>
      <c r="E274" s="38">
        <v>55908</v>
      </c>
      <c r="F274" s="39">
        <v>0</v>
      </c>
      <c r="G274" s="25">
        <f>B274/C274</f>
        <v>3.8819429958066372</v>
      </c>
      <c r="H274" s="25">
        <f>B274/D274</f>
        <v>43.41724597657366</v>
      </c>
      <c r="I274" s="25">
        <f>E274/C274</f>
        <v>0.23801272909172183</v>
      </c>
      <c r="J274" s="25">
        <f>E274/D274</f>
        <v>2.6620321874107229</v>
      </c>
      <c r="K274" s="25" t="e">
        <f>B274/F274</f>
        <v>#DIV/0!</v>
      </c>
      <c r="L274" s="25">
        <f>B274/E274</f>
        <v>16.309812549187953</v>
      </c>
    </row>
    <row r="275" spans="1:12" x14ac:dyDescent="0.4">
      <c r="A275" s="19" t="s">
        <v>1158</v>
      </c>
      <c r="B275" s="35">
        <v>782567</v>
      </c>
      <c r="C275" s="35">
        <v>327324</v>
      </c>
      <c r="D275" s="35">
        <v>18005</v>
      </c>
      <c r="E275" s="38">
        <v>36752</v>
      </c>
      <c r="F275" s="39">
        <v>0</v>
      </c>
      <c r="G275" s="25">
        <f>B275/C275</f>
        <v>2.3908023854040645</v>
      </c>
      <c r="H275" s="25">
        <f>B275/D275</f>
        <v>43.463871146903635</v>
      </c>
      <c r="I275" s="25">
        <f>E275/C275</f>
        <v>0.11228018721511408</v>
      </c>
      <c r="J275" s="25">
        <f>E275/D275</f>
        <v>2.0412107747847821</v>
      </c>
      <c r="K275" s="25" t="e">
        <f>B275/F275</f>
        <v>#DIV/0!</v>
      </c>
      <c r="L275" s="25">
        <f>B275/E275</f>
        <v>21.29318132346539</v>
      </c>
    </row>
    <row r="276" spans="1:12" x14ac:dyDescent="0.4">
      <c r="A276" s="19" t="s">
        <v>1296</v>
      </c>
      <c r="B276" s="35">
        <v>654213</v>
      </c>
      <c r="C276" s="35">
        <v>233169</v>
      </c>
      <c r="D276" s="35">
        <v>15041</v>
      </c>
      <c r="E276" s="38">
        <v>29328</v>
      </c>
      <c r="F276" s="39">
        <v>0</v>
      </c>
      <c r="G276" s="25">
        <f>B276/C276</f>
        <v>2.8057460468587161</v>
      </c>
      <c r="H276" s="25">
        <f>B276/D276</f>
        <v>43.495312811648162</v>
      </c>
      <c r="I276" s="25">
        <f>E276/C276</f>
        <v>0.12578001363817659</v>
      </c>
      <c r="J276" s="25">
        <f>E276/D276</f>
        <v>1.9498703543647364</v>
      </c>
      <c r="K276" s="25" t="e">
        <f>B276/F276</f>
        <v>#DIV/0!</v>
      </c>
      <c r="L276" s="25">
        <f>B276/E276</f>
        <v>22.306771685761049</v>
      </c>
    </row>
    <row r="277" spans="1:12" x14ac:dyDescent="0.4">
      <c r="A277" s="19" t="s">
        <v>2479</v>
      </c>
      <c r="B277" s="35">
        <v>485279</v>
      </c>
      <c r="C277" s="35">
        <v>165556</v>
      </c>
      <c r="D277" s="35">
        <v>11155</v>
      </c>
      <c r="E277" s="38">
        <v>13596</v>
      </c>
      <c r="F277" s="38">
        <v>0</v>
      </c>
      <c r="G277" s="25">
        <f>B277/C277</f>
        <v>2.9312075672280073</v>
      </c>
      <c r="H277" s="25">
        <f>B277/D277</f>
        <v>43.503272075302554</v>
      </c>
      <c r="I277" s="25">
        <f>E277/C277</f>
        <v>8.2123269467732976E-2</v>
      </c>
      <c r="J277" s="25">
        <f>E277/D277</f>
        <v>1.2188256387270282</v>
      </c>
      <c r="K277" s="25" t="e">
        <f>B277/F277</f>
        <v>#DIV/0!</v>
      </c>
      <c r="L277" s="25">
        <f>B277/E277</f>
        <v>35.69277728743748</v>
      </c>
    </row>
    <row r="278" spans="1:12" x14ac:dyDescent="0.4">
      <c r="A278" s="19" t="s">
        <v>2007</v>
      </c>
      <c r="B278" s="35">
        <v>800039</v>
      </c>
      <c r="C278" s="35">
        <v>197212</v>
      </c>
      <c r="D278" s="35">
        <v>18368</v>
      </c>
      <c r="E278" s="38">
        <v>42504</v>
      </c>
      <c r="F278" s="38">
        <v>0</v>
      </c>
      <c r="G278" s="25">
        <f>B278/C278</f>
        <v>4.0567460397947386</v>
      </c>
      <c r="H278" s="25">
        <f>B278/D278</f>
        <v>43.556130226480839</v>
      </c>
      <c r="I278" s="25">
        <f>E278/C278</f>
        <v>0.21552441027929334</v>
      </c>
      <c r="J278" s="25">
        <f>E278/D278</f>
        <v>2.3140243902439024</v>
      </c>
      <c r="K278" s="25" t="e">
        <f>B278/F278</f>
        <v>#DIV/0!</v>
      </c>
      <c r="L278" s="25">
        <f>B278/E278</f>
        <v>18.822675512892904</v>
      </c>
    </row>
    <row r="279" spans="1:12" x14ac:dyDescent="0.4">
      <c r="A279" s="19" t="s">
        <v>1580</v>
      </c>
      <c r="B279" s="35">
        <v>656956</v>
      </c>
      <c r="C279" s="35">
        <v>302298</v>
      </c>
      <c r="D279" s="35">
        <v>15066</v>
      </c>
      <c r="E279" s="38">
        <v>43330</v>
      </c>
      <c r="F279" s="39">
        <v>0</v>
      </c>
      <c r="G279" s="25">
        <f>B279/C279</f>
        <v>2.1732065709994774</v>
      </c>
      <c r="H279" s="25">
        <f>B279/D279</f>
        <v>43.605203770078319</v>
      </c>
      <c r="I279" s="25">
        <f>E279/C279</f>
        <v>0.14333538428967443</v>
      </c>
      <c r="J279" s="25">
        <f>E279/D279</f>
        <v>2.8760122129297758</v>
      </c>
      <c r="K279" s="25" t="e">
        <f>B279/F279</f>
        <v>#DIV/0!</v>
      </c>
      <c r="L279" s="25">
        <f>B279/E279</f>
        <v>15.161689360720056</v>
      </c>
    </row>
    <row r="280" spans="1:12" x14ac:dyDescent="0.4">
      <c r="A280" s="19" t="s">
        <v>107</v>
      </c>
      <c r="B280" s="35">
        <v>635090</v>
      </c>
      <c r="C280" s="35">
        <v>273650</v>
      </c>
      <c r="D280" s="35">
        <v>14560</v>
      </c>
      <c r="E280" s="38">
        <v>24895</v>
      </c>
      <c r="F280" s="38">
        <v>0</v>
      </c>
      <c r="G280" s="25">
        <f>B280/C280</f>
        <v>2.3208112552530604</v>
      </c>
      <c r="H280" s="25">
        <f>B280/D280</f>
        <v>43.618818681318679</v>
      </c>
      <c r="I280" s="25">
        <f>E280/C280</f>
        <v>9.0973871733966746E-2</v>
      </c>
      <c r="J280" s="25">
        <f>E280/D280</f>
        <v>1.7098214285714286</v>
      </c>
      <c r="K280" s="25" t="e">
        <f>B280/F280</f>
        <v>#DIV/0!</v>
      </c>
      <c r="L280" s="25">
        <f>B280/E280</f>
        <v>25.510745129544084</v>
      </c>
    </row>
    <row r="281" spans="1:12" x14ac:dyDescent="0.4">
      <c r="A281" s="19" t="s">
        <v>1479</v>
      </c>
      <c r="B281" s="35">
        <v>1157673</v>
      </c>
      <c r="C281" s="35">
        <v>297353</v>
      </c>
      <c r="D281" s="35">
        <v>26528</v>
      </c>
      <c r="E281" s="38">
        <v>38000</v>
      </c>
      <c r="F281" s="38">
        <v>0</v>
      </c>
      <c r="G281" s="25">
        <f>B281/C281</f>
        <v>3.893261544359734</v>
      </c>
      <c r="H281" s="25">
        <f>B281/D281</f>
        <v>43.63966375150784</v>
      </c>
      <c r="I281" s="25">
        <f>E281/C281</f>
        <v>0.1277942378250766</v>
      </c>
      <c r="J281" s="25">
        <f>E281/D281</f>
        <v>1.4324487334137515</v>
      </c>
      <c r="K281" s="25" t="e">
        <f>B281/F281</f>
        <v>#DIV/0!</v>
      </c>
      <c r="L281" s="25">
        <f>B281/E281</f>
        <v>30.465078947368422</v>
      </c>
    </row>
    <row r="282" spans="1:12" x14ac:dyDescent="0.4">
      <c r="A282" s="19" t="s">
        <v>2271</v>
      </c>
      <c r="B282" s="35">
        <v>47906</v>
      </c>
      <c r="C282" s="35">
        <v>9523</v>
      </c>
      <c r="D282" s="35">
        <v>1090</v>
      </c>
      <c r="E282" s="38">
        <v>2645</v>
      </c>
      <c r="F282" s="39">
        <v>0</v>
      </c>
      <c r="G282" s="25">
        <f>B282/C282</f>
        <v>5.030557597395779</v>
      </c>
      <c r="H282" s="25">
        <f>B282/D282</f>
        <v>43.950458715596334</v>
      </c>
      <c r="I282" s="25">
        <f>E282/C282</f>
        <v>0.27774860863173367</v>
      </c>
      <c r="J282" s="25">
        <f>E282/D282</f>
        <v>2.426605504587156</v>
      </c>
      <c r="K282" s="25" t="e">
        <f>B282/F282</f>
        <v>#DIV/0!</v>
      </c>
      <c r="L282" s="25">
        <f>B282/E282</f>
        <v>18.111909262759923</v>
      </c>
    </row>
    <row r="283" spans="1:12" x14ac:dyDescent="0.4">
      <c r="A283" s="19" t="s">
        <v>1708</v>
      </c>
      <c r="B283" s="35">
        <v>766382</v>
      </c>
      <c r="C283" s="35">
        <v>379807</v>
      </c>
      <c r="D283" s="35">
        <v>17432</v>
      </c>
      <c r="E283" s="38">
        <v>12164</v>
      </c>
      <c r="F283" s="39">
        <v>0</v>
      </c>
      <c r="G283" s="25">
        <f>B283/C283</f>
        <v>2.0178195767850515</v>
      </c>
      <c r="H283" s="25">
        <f>B283/D283</f>
        <v>43.9640890316659</v>
      </c>
      <c r="I283" s="25">
        <f>E283/C283</f>
        <v>3.2026792555166175E-2</v>
      </c>
      <c r="J283" s="25">
        <f>E283/D283</f>
        <v>0.69779715465809999</v>
      </c>
      <c r="K283" s="25" t="e">
        <f>B283/F283</f>
        <v>#DIV/0!</v>
      </c>
      <c r="L283" s="25">
        <f>B283/E283</f>
        <v>63.004110489970401</v>
      </c>
    </row>
    <row r="284" spans="1:12" x14ac:dyDescent="0.4">
      <c r="A284" s="19" t="s">
        <v>999</v>
      </c>
      <c r="B284" s="35">
        <v>1256184</v>
      </c>
      <c r="C284" s="35">
        <v>524302</v>
      </c>
      <c r="D284" s="35">
        <v>28522</v>
      </c>
      <c r="E284" s="38">
        <v>52274</v>
      </c>
      <c r="F284" s="38">
        <v>0</v>
      </c>
      <c r="G284" s="25">
        <f>B284/C284</f>
        <v>2.3959168570785541</v>
      </c>
      <c r="H284" s="25">
        <f>B284/D284</f>
        <v>44.042633756398573</v>
      </c>
      <c r="I284" s="25">
        <f>E284/C284</f>
        <v>9.970208009887431E-2</v>
      </c>
      <c r="J284" s="25">
        <f>E284/D284</f>
        <v>1.832760675969427</v>
      </c>
      <c r="K284" s="25" t="e">
        <f>B284/F284</f>
        <v>#DIV/0!</v>
      </c>
      <c r="L284" s="25">
        <f>B284/E284</f>
        <v>24.030760990167195</v>
      </c>
    </row>
    <row r="285" spans="1:12" x14ac:dyDescent="0.4">
      <c r="A285" s="19" t="s">
        <v>2215</v>
      </c>
      <c r="B285" s="35">
        <v>42372</v>
      </c>
      <c r="C285" s="35">
        <v>9713</v>
      </c>
      <c r="D285" s="35">
        <v>962</v>
      </c>
      <c r="E285" s="38">
        <v>2541</v>
      </c>
      <c r="F285" s="39">
        <v>0</v>
      </c>
      <c r="G285" s="25">
        <f>B285/C285</f>
        <v>4.3624009060022653</v>
      </c>
      <c r="H285" s="25">
        <f>B285/D285</f>
        <v>44.045738045738048</v>
      </c>
      <c r="I285" s="25">
        <f>E285/C285</f>
        <v>0.26160815402038506</v>
      </c>
      <c r="J285" s="25">
        <f>E285/D285</f>
        <v>2.6413721413721412</v>
      </c>
      <c r="K285" s="25" t="e">
        <f>B285/F285</f>
        <v>#DIV/0!</v>
      </c>
      <c r="L285" s="25">
        <f>B285/E285</f>
        <v>16.675324675324674</v>
      </c>
    </row>
    <row r="286" spans="1:12" x14ac:dyDescent="0.4">
      <c r="A286" s="19" t="s">
        <v>2276</v>
      </c>
      <c r="B286" s="35">
        <v>4725457</v>
      </c>
      <c r="C286" s="35">
        <v>1736381</v>
      </c>
      <c r="D286" s="35">
        <v>107200</v>
      </c>
      <c r="E286" s="38">
        <v>526033</v>
      </c>
      <c r="F286" s="39">
        <v>0</v>
      </c>
      <c r="G286" s="25">
        <f>B286/C286</f>
        <v>2.721440167797275</v>
      </c>
      <c r="H286" s="25">
        <f>B286/D286</f>
        <v>44.080755597014928</v>
      </c>
      <c r="I286" s="25">
        <f>E286/C286</f>
        <v>0.30294791292924766</v>
      </c>
      <c r="J286" s="25">
        <f>E286/D286</f>
        <v>4.9070242537313433</v>
      </c>
      <c r="K286" s="25" t="e">
        <f>B286/F286</f>
        <v>#DIV/0!</v>
      </c>
      <c r="L286" s="25">
        <f>B286/E286</f>
        <v>8.9831949706577348</v>
      </c>
    </row>
    <row r="287" spans="1:12" x14ac:dyDescent="0.4">
      <c r="A287" s="19" t="s">
        <v>1287</v>
      </c>
      <c r="B287" s="35">
        <v>102546</v>
      </c>
      <c r="C287" s="35">
        <v>29837</v>
      </c>
      <c r="D287" s="35">
        <v>2326</v>
      </c>
      <c r="E287" s="38">
        <v>6178</v>
      </c>
      <c r="F287" s="39">
        <v>0</v>
      </c>
      <c r="G287" s="25">
        <f>B287/C287</f>
        <v>3.4368736803297919</v>
      </c>
      <c r="H287" s="25">
        <f>B287/D287</f>
        <v>44.086844368013757</v>
      </c>
      <c r="I287" s="25">
        <f>E287/C287</f>
        <v>0.20705835037034553</v>
      </c>
      <c r="J287" s="25">
        <f>E287/D287</f>
        <v>2.6560619088564059</v>
      </c>
      <c r="K287" s="25" t="e">
        <f>B287/F287</f>
        <v>#DIV/0!</v>
      </c>
      <c r="L287" s="25">
        <f>B287/E287</f>
        <v>16.598575590806085</v>
      </c>
    </row>
    <row r="288" spans="1:12" x14ac:dyDescent="0.4">
      <c r="A288" s="19" t="s">
        <v>2438</v>
      </c>
      <c r="B288" s="35">
        <v>252221</v>
      </c>
      <c r="C288" s="35">
        <v>90023</v>
      </c>
      <c r="D288" s="35">
        <v>5716</v>
      </c>
      <c r="E288" s="38">
        <v>14868</v>
      </c>
      <c r="F288" s="39">
        <v>0</v>
      </c>
      <c r="G288" s="25">
        <f>B288/C288</f>
        <v>2.8017395554469413</v>
      </c>
      <c r="H288" s="25">
        <f>B288/D288</f>
        <v>44.125437368789363</v>
      </c>
      <c r="I288" s="25">
        <f>E288/C288</f>
        <v>0.1651577930084534</v>
      </c>
      <c r="J288" s="25">
        <f>E288/D288</f>
        <v>2.6011196641007697</v>
      </c>
      <c r="K288" s="25" t="e">
        <f>B288/F288</f>
        <v>#DIV/0!</v>
      </c>
      <c r="L288" s="25">
        <f>B288/E288</f>
        <v>16.964016680118377</v>
      </c>
    </row>
    <row r="289" spans="1:12" x14ac:dyDescent="0.4">
      <c r="A289" s="19" t="s">
        <v>1088</v>
      </c>
      <c r="B289" s="35">
        <v>6081299</v>
      </c>
      <c r="C289" s="35">
        <v>1434094</v>
      </c>
      <c r="D289" s="35">
        <v>137573</v>
      </c>
      <c r="E289" s="38">
        <v>147944</v>
      </c>
      <c r="F289" s="39">
        <v>0</v>
      </c>
      <c r="G289" s="25">
        <f>B289/C289</f>
        <v>4.2405163120409126</v>
      </c>
      <c r="H289" s="25">
        <f>B289/D289</f>
        <v>44.204160700137379</v>
      </c>
      <c r="I289" s="25">
        <f>E289/C289</f>
        <v>0.1031619963544928</v>
      </c>
      <c r="J289" s="25">
        <f>E289/D289</f>
        <v>1.0753854317344247</v>
      </c>
      <c r="K289" s="25" t="e">
        <f>B289/F289</f>
        <v>#DIV/0!</v>
      </c>
      <c r="L289" s="25">
        <f>B289/E289</f>
        <v>41.105411507056722</v>
      </c>
    </row>
    <row r="290" spans="1:12" x14ac:dyDescent="0.4">
      <c r="A290" s="19" t="s">
        <v>1637</v>
      </c>
      <c r="B290" s="35">
        <v>1767860</v>
      </c>
      <c r="C290" s="35">
        <v>475172</v>
      </c>
      <c r="D290" s="35">
        <v>39913</v>
      </c>
      <c r="E290" s="38">
        <v>68005</v>
      </c>
      <c r="F290" s="39">
        <v>0</v>
      </c>
      <c r="G290" s="25">
        <f>B290/C290</f>
        <v>3.72046332696371</v>
      </c>
      <c r="H290" s="25">
        <f>B290/D290</f>
        <v>44.292836920301653</v>
      </c>
      <c r="I290" s="25">
        <f>E290/C290</f>
        <v>0.14311659777933045</v>
      </c>
      <c r="J290" s="25">
        <f>E290/D290</f>
        <v>1.70383083205973</v>
      </c>
      <c r="K290" s="25" t="e">
        <f>B290/F290</f>
        <v>#DIV/0!</v>
      </c>
      <c r="L290" s="25">
        <f>B290/E290</f>
        <v>25.996029703698259</v>
      </c>
    </row>
    <row r="291" spans="1:12" x14ac:dyDescent="0.4">
      <c r="A291" s="19" t="s">
        <v>1795</v>
      </c>
      <c r="B291" s="35">
        <v>231533</v>
      </c>
      <c r="C291" s="35">
        <v>96496</v>
      </c>
      <c r="D291" s="35">
        <v>5208</v>
      </c>
      <c r="E291" s="38">
        <v>5803</v>
      </c>
      <c r="F291" s="39">
        <v>0</v>
      </c>
      <c r="G291" s="25">
        <f>B291/C291</f>
        <v>2.3994051566904329</v>
      </c>
      <c r="H291" s="25">
        <f>B291/D291</f>
        <v>44.457181259600617</v>
      </c>
      <c r="I291" s="25">
        <f>E291/C291</f>
        <v>6.0137207759907149E-2</v>
      </c>
      <c r="J291" s="25">
        <f>E291/D291</f>
        <v>1.114247311827957</v>
      </c>
      <c r="K291" s="25" t="e">
        <f>B291/F291</f>
        <v>#DIV/0!</v>
      </c>
      <c r="L291" s="25">
        <f>B291/E291</f>
        <v>39.898845424780284</v>
      </c>
    </row>
    <row r="292" spans="1:12" x14ac:dyDescent="0.4">
      <c r="A292" s="19" t="s">
        <v>1999</v>
      </c>
      <c r="B292" s="35">
        <v>3213541</v>
      </c>
      <c r="C292" s="35">
        <v>1436496</v>
      </c>
      <c r="D292" s="35">
        <v>72207</v>
      </c>
      <c r="E292" s="38">
        <v>137104</v>
      </c>
      <c r="F292" s="39">
        <v>0</v>
      </c>
      <c r="G292" s="25">
        <f>B292/C292</f>
        <v>2.2370692295697308</v>
      </c>
      <c r="H292" s="25">
        <f>B292/D292</f>
        <v>44.504563269489111</v>
      </c>
      <c r="I292" s="25">
        <f>E292/C292</f>
        <v>9.5443356612200797E-2</v>
      </c>
      <c r="J292" s="25">
        <f>E292/D292</f>
        <v>1.8987632777985515</v>
      </c>
      <c r="K292" s="25" t="e">
        <f>B292/F292</f>
        <v>#DIV/0!</v>
      </c>
      <c r="L292" s="25">
        <f>B292/E292</f>
        <v>23.438710759715253</v>
      </c>
    </row>
    <row r="293" spans="1:12" x14ac:dyDescent="0.4">
      <c r="A293" s="19" t="s">
        <v>1515</v>
      </c>
      <c r="B293" s="35">
        <v>261956</v>
      </c>
      <c r="C293" s="35">
        <v>34624</v>
      </c>
      <c r="D293" s="35">
        <v>5875</v>
      </c>
      <c r="E293" s="38">
        <v>15568</v>
      </c>
      <c r="F293" s="38">
        <v>0</v>
      </c>
      <c r="G293" s="25">
        <f>B293/C293</f>
        <v>7.5657347504621075</v>
      </c>
      <c r="H293" s="25">
        <f>B293/D293</f>
        <v>44.588255319148935</v>
      </c>
      <c r="I293" s="25">
        <f>E293/C293</f>
        <v>0.44963031423290201</v>
      </c>
      <c r="J293" s="25">
        <f>E293/D293</f>
        <v>2.649872340425532</v>
      </c>
      <c r="K293" s="25" t="e">
        <f>B293/F293</f>
        <v>#DIV/0!</v>
      </c>
      <c r="L293" s="25">
        <f>B293/E293</f>
        <v>16.826567317574511</v>
      </c>
    </row>
    <row r="294" spans="1:12" x14ac:dyDescent="0.4">
      <c r="A294" s="19" t="s">
        <v>2279</v>
      </c>
      <c r="B294" s="35">
        <v>658168</v>
      </c>
      <c r="C294" s="35">
        <v>194042</v>
      </c>
      <c r="D294" s="35">
        <v>14760</v>
      </c>
      <c r="E294" s="38">
        <v>23153</v>
      </c>
      <c r="F294" s="39">
        <v>0</v>
      </c>
      <c r="G294" s="25">
        <f>B294/C294</f>
        <v>3.391884231248905</v>
      </c>
      <c r="H294" s="25">
        <f>B294/D294</f>
        <v>44.59132791327913</v>
      </c>
      <c r="I294" s="25">
        <f>E294/C294</f>
        <v>0.11931952876181445</v>
      </c>
      <c r="J294" s="25">
        <f>E294/D294</f>
        <v>1.5686314363143632</v>
      </c>
      <c r="K294" s="25" t="e">
        <f>B294/F294</f>
        <v>#DIV/0!</v>
      </c>
      <c r="L294" s="25">
        <f>B294/E294</f>
        <v>28.42689932190213</v>
      </c>
    </row>
    <row r="295" spans="1:12" x14ac:dyDescent="0.4">
      <c r="A295" s="19" t="s">
        <v>2354</v>
      </c>
      <c r="B295" s="35">
        <v>1137275</v>
      </c>
      <c r="C295" s="35">
        <v>341579</v>
      </c>
      <c r="D295" s="35">
        <v>25476</v>
      </c>
      <c r="E295" s="38">
        <v>40148</v>
      </c>
      <c r="F295" s="38">
        <v>0</v>
      </c>
      <c r="G295" s="25">
        <f>B295/C295</f>
        <v>3.3294640478483748</v>
      </c>
      <c r="H295" s="25">
        <f>B295/D295</f>
        <v>44.641034699324855</v>
      </c>
      <c r="I295" s="25">
        <f>E295/C295</f>
        <v>0.11753649960916801</v>
      </c>
      <c r="J295" s="25">
        <f>E295/D295</f>
        <v>1.5759145862772805</v>
      </c>
      <c r="K295" s="25" t="e">
        <f>B295/F295</f>
        <v>#DIV/0!</v>
      </c>
      <c r="L295" s="25">
        <f>B295/E295</f>
        <v>28.327064860017934</v>
      </c>
    </row>
    <row r="296" spans="1:12" x14ac:dyDescent="0.4">
      <c r="A296" s="19" t="s">
        <v>1224</v>
      </c>
      <c r="B296" s="35">
        <v>926319</v>
      </c>
      <c r="C296" s="35">
        <v>360885</v>
      </c>
      <c r="D296" s="35">
        <v>20743</v>
      </c>
      <c r="E296" s="38">
        <v>23345</v>
      </c>
      <c r="F296" s="39">
        <v>0</v>
      </c>
      <c r="G296" s="25">
        <f>B296/C296</f>
        <v>2.566798287543123</v>
      </c>
      <c r="H296" s="25">
        <f>B296/D296</f>
        <v>44.656944511401434</v>
      </c>
      <c r="I296" s="25">
        <f>E296/C296</f>
        <v>6.4688197071089124E-2</v>
      </c>
      <c r="J296" s="25">
        <f>E296/D296</f>
        <v>1.1254399074386541</v>
      </c>
      <c r="K296" s="25" t="e">
        <f>B296/F296</f>
        <v>#DIV/0!</v>
      </c>
      <c r="L296" s="25">
        <f>B296/E296</f>
        <v>39.679545941315055</v>
      </c>
    </row>
    <row r="297" spans="1:12" x14ac:dyDescent="0.4">
      <c r="A297" s="19" t="s">
        <v>1710</v>
      </c>
      <c r="B297" s="35">
        <v>734780</v>
      </c>
      <c r="C297" s="35">
        <v>228179</v>
      </c>
      <c r="D297" s="35">
        <v>16420</v>
      </c>
      <c r="E297" s="38">
        <v>27989</v>
      </c>
      <c r="F297" s="39">
        <v>0</v>
      </c>
      <c r="G297" s="25">
        <f>B297/C297</f>
        <v>3.2201911657076243</v>
      </c>
      <c r="H297" s="25">
        <f>B297/D297</f>
        <v>44.749086479902559</v>
      </c>
      <c r="I297" s="25">
        <f>E297/C297</f>
        <v>0.12266247113012153</v>
      </c>
      <c r="J297" s="25">
        <f>E297/D297</f>
        <v>1.7045676004872108</v>
      </c>
      <c r="K297" s="25" t="e">
        <f>B297/F297</f>
        <v>#DIV/0!</v>
      </c>
      <c r="L297" s="25">
        <f>B297/E297</f>
        <v>26.252456322126548</v>
      </c>
    </row>
    <row r="298" spans="1:12" x14ac:dyDescent="0.4">
      <c r="A298" s="19" t="s">
        <v>931</v>
      </c>
      <c r="B298" s="35">
        <v>1060157</v>
      </c>
      <c r="C298" s="35">
        <v>196917</v>
      </c>
      <c r="D298" s="35">
        <v>23689</v>
      </c>
      <c r="E298" s="38">
        <v>54300</v>
      </c>
      <c r="F298" s="38">
        <v>0</v>
      </c>
      <c r="G298" s="25">
        <f>B298/C298</f>
        <v>5.383775905584586</v>
      </c>
      <c r="H298" s="25">
        <f>B298/D298</f>
        <v>44.753134366161511</v>
      </c>
      <c r="I298" s="25">
        <f>E298/C298</f>
        <v>0.27575069699416505</v>
      </c>
      <c r="J298" s="25">
        <f>E298/D298</f>
        <v>2.292203132255477</v>
      </c>
      <c r="K298" s="25" t="e">
        <f>B298/F298</f>
        <v>#DIV/0!</v>
      </c>
      <c r="L298" s="25">
        <f>B298/E298</f>
        <v>19.524069981583793</v>
      </c>
    </row>
    <row r="299" spans="1:12" x14ac:dyDescent="0.4">
      <c r="A299" s="19" t="s">
        <v>1168</v>
      </c>
      <c r="B299" s="35">
        <v>285642</v>
      </c>
      <c r="C299" s="35">
        <v>89429</v>
      </c>
      <c r="D299" s="35">
        <v>6380</v>
      </c>
      <c r="E299" s="38">
        <v>12506</v>
      </c>
      <c r="F299" s="39">
        <v>0</v>
      </c>
      <c r="G299" s="25">
        <f>B299/C299</f>
        <v>3.1940645651857897</v>
      </c>
      <c r="H299" s="25">
        <f>B299/D299</f>
        <v>44.771473354231972</v>
      </c>
      <c r="I299" s="25">
        <f>E299/C299</f>
        <v>0.13984278030616468</v>
      </c>
      <c r="J299" s="25">
        <f>E299/D299</f>
        <v>1.9601880877742948</v>
      </c>
      <c r="K299" s="25" t="e">
        <f>B299/F299</f>
        <v>#DIV/0!</v>
      </c>
      <c r="L299" s="25">
        <f>B299/E299</f>
        <v>22.84039660962738</v>
      </c>
    </row>
    <row r="300" spans="1:12" x14ac:dyDescent="0.4">
      <c r="A300" s="19" t="s">
        <v>654</v>
      </c>
      <c r="B300" s="35">
        <v>687440</v>
      </c>
      <c r="C300" s="35">
        <v>138001</v>
      </c>
      <c r="D300" s="35">
        <v>15349</v>
      </c>
      <c r="E300" s="38">
        <v>28262</v>
      </c>
      <c r="F300" s="39">
        <v>0</v>
      </c>
      <c r="G300" s="25">
        <f>B300/C300</f>
        <v>4.9814131781653757</v>
      </c>
      <c r="H300" s="25">
        <f>B300/D300</f>
        <v>44.787282559124371</v>
      </c>
      <c r="I300" s="25">
        <f>E300/C300</f>
        <v>0.20479561742306215</v>
      </c>
      <c r="J300" s="25">
        <f>E300/D300</f>
        <v>1.8412925923512933</v>
      </c>
      <c r="K300" s="25" t="e">
        <f>B300/F300</f>
        <v>#DIV/0!</v>
      </c>
      <c r="L300" s="25">
        <f>B300/E300</f>
        <v>24.323827046918122</v>
      </c>
    </row>
    <row r="301" spans="1:12" x14ac:dyDescent="0.4">
      <c r="A301" s="19" t="s">
        <v>2011</v>
      </c>
      <c r="B301" s="35">
        <v>1091672</v>
      </c>
      <c r="C301" s="35">
        <v>288781</v>
      </c>
      <c r="D301" s="35">
        <v>24349</v>
      </c>
      <c r="E301" s="38">
        <v>45135</v>
      </c>
      <c r="F301" s="39">
        <v>0</v>
      </c>
      <c r="G301" s="25">
        <f>B301/C301</f>
        <v>3.7802764032259741</v>
      </c>
      <c r="H301" s="25">
        <f>B301/D301</f>
        <v>44.834366914452339</v>
      </c>
      <c r="I301" s="25">
        <f>E301/C301</f>
        <v>0.15629490859855738</v>
      </c>
      <c r="J301" s="25">
        <f>E301/D301</f>
        <v>1.8536695552178735</v>
      </c>
      <c r="K301" s="25" t="e">
        <f>B301/F301</f>
        <v>#DIV/0!</v>
      </c>
      <c r="L301" s="25">
        <f>B301/E301</f>
        <v>24.186817325800376</v>
      </c>
    </row>
    <row r="302" spans="1:12" x14ac:dyDescent="0.4">
      <c r="A302" s="19" t="s">
        <v>1175</v>
      </c>
      <c r="B302" s="35">
        <v>123680</v>
      </c>
      <c r="C302" s="35">
        <v>35423</v>
      </c>
      <c r="D302" s="35">
        <v>2750</v>
      </c>
      <c r="E302" s="38">
        <v>3298</v>
      </c>
      <c r="F302" s="39">
        <v>0</v>
      </c>
      <c r="G302" s="25">
        <f>B302/C302</f>
        <v>3.491516811111425</v>
      </c>
      <c r="H302" s="25">
        <f>B302/D302</f>
        <v>44.974545454545456</v>
      </c>
      <c r="I302" s="25">
        <f>E302/C302</f>
        <v>9.3103350930186596E-2</v>
      </c>
      <c r="J302" s="25">
        <f>E302/D302</f>
        <v>1.1992727272727273</v>
      </c>
      <c r="K302" s="25" t="e">
        <f>B302/F302</f>
        <v>#DIV/0!</v>
      </c>
      <c r="L302" s="25">
        <f>B302/E302</f>
        <v>37.501516070345666</v>
      </c>
    </row>
    <row r="303" spans="1:12" x14ac:dyDescent="0.4">
      <c r="A303" s="19" t="s">
        <v>1656</v>
      </c>
      <c r="B303" s="35">
        <v>2081656</v>
      </c>
      <c r="C303" s="35">
        <v>864204</v>
      </c>
      <c r="D303" s="35">
        <v>46232</v>
      </c>
      <c r="E303" s="38">
        <v>123214</v>
      </c>
      <c r="F303" s="39">
        <v>0</v>
      </c>
      <c r="G303" s="25">
        <f>B303/C303</f>
        <v>2.4087553401743107</v>
      </c>
      <c r="H303" s="25">
        <f>B303/D303</f>
        <v>45.026302128395919</v>
      </c>
      <c r="I303" s="25">
        <f>E303/C303</f>
        <v>0.1425751327232922</v>
      </c>
      <c r="J303" s="25">
        <f>E303/D303</f>
        <v>2.6651237238276519</v>
      </c>
      <c r="K303" s="25" t="e">
        <f>B303/F303</f>
        <v>#DIV/0!</v>
      </c>
      <c r="L303" s="25">
        <f>B303/E303</f>
        <v>16.894638596263412</v>
      </c>
    </row>
    <row r="304" spans="1:12" x14ac:dyDescent="0.4">
      <c r="A304" s="19" t="s">
        <v>635</v>
      </c>
      <c r="B304" s="35">
        <v>711169</v>
      </c>
      <c r="C304" s="35">
        <v>153150</v>
      </c>
      <c r="D304" s="35">
        <v>15728</v>
      </c>
      <c r="E304" s="38">
        <v>22889</v>
      </c>
      <c r="F304" s="39">
        <v>0</v>
      </c>
      <c r="G304" s="25">
        <f>B304/C304</f>
        <v>4.6436108390466861</v>
      </c>
      <c r="H304" s="25">
        <f>B304/D304</f>
        <v>45.216747202441503</v>
      </c>
      <c r="I304" s="25">
        <f>E304/C304</f>
        <v>0.14945478289258896</v>
      </c>
      <c r="J304" s="25">
        <f>E304/D304</f>
        <v>1.4553026449643947</v>
      </c>
      <c r="K304" s="25" t="e">
        <f>B304/F304</f>
        <v>#DIV/0!</v>
      </c>
      <c r="L304" s="25">
        <f>B304/E304</f>
        <v>31.070339464371532</v>
      </c>
    </row>
    <row r="305" spans="1:12" x14ac:dyDescent="0.4">
      <c r="A305" s="19" t="s">
        <v>2168</v>
      </c>
      <c r="B305" s="35">
        <v>83255</v>
      </c>
      <c r="C305" s="35">
        <v>34705</v>
      </c>
      <c r="D305" s="35">
        <v>1832</v>
      </c>
      <c r="E305" s="38">
        <v>7887</v>
      </c>
      <c r="F305" s="39">
        <v>0</v>
      </c>
      <c r="G305" s="25">
        <f>B305/C305</f>
        <v>2.3989338712001151</v>
      </c>
      <c r="H305" s="25">
        <f>B305/D305</f>
        <v>45.444868995633186</v>
      </c>
      <c r="I305" s="25">
        <f>E305/C305</f>
        <v>0.22725832012678288</v>
      </c>
      <c r="J305" s="25">
        <f>E305/D305</f>
        <v>4.3051310043668121</v>
      </c>
      <c r="K305" s="25" t="e">
        <f>B305/F305</f>
        <v>#DIV/0!</v>
      </c>
      <c r="L305" s="25">
        <f>B305/E305</f>
        <v>10.555978191961456</v>
      </c>
    </row>
    <row r="306" spans="1:12" x14ac:dyDescent="0.4">
      <c r="A306" s="19" t="s">
        <v>1213</v>
      </c>
      <c r="B306" s="35">
        <v>1350569</v>
      </c>
      <c r="C306" s="35">
        <v>417236</v>
      </c>
      <c r="D306" s="35">
        <v>29685</v>
      </c>
      <c r="E306" s="38">
        <v>47621</v>
      </c>
      <c r="F306" s="38">
        <v>0</v>
      </c>
      <c r="G306" s="25">
        <f>B306/C306</f>
        <v>3.2369426415745526</v>
      </c>
      <c r="H306" s="25">
        <f>B306/D306</f>
        <v>45.496681825837967</v>
      </c>
      <c r="I306" s="25">
        <f>E306/C306</f>
        <v>0.11413444669204</v>
      </c>
      <c r="J306" s="25">
        <f>E306/D306</f>
        <v>1.6042108809162876</v>
      </c>
      <c r="K306" s="25" t="e">
        <f>B306/F306</f>
        <v>#DIV/0!</v>
      </c>
      <c r="L306" s="25">
        <f>B306/E306</f>
        <v>28.360786207765482</v>
      </c>
    </row>
    <row r="307" spans="1:12" x14ac:dyDescent="0.4">
      <c r="A307" s="19" t="s">
        <v>1724</v>
      </c>
      <c r="B307" s="35">
        <v>471499</v>
      </c>
      <c r="C307" s="35">
        <v>102347</v>
      </c>
      <c r="D307" s="35">
        <v>10337</v>
      </c>
      <c r="E307" s="38">
        <v>19394</v>
      </c>
      <c r="F307" s="39">
        <v>0</v>
      </c>
      <c r="G307" s="25">
        <f>B307/C307</f>
        <v>4.6068668353737774</v>
      </c>
      <c r="H307" s="25">
        <f>B307/D307</f>
        <v>45.612750314404565</v>
      </c>
      <c r="I307" s="25">
        <f>E307/C307</f>
        <v>0.18949260847899793</v>
      </c>
      <c r="J307" s="25">
        <f>E307/D307</f>
        <v>1.8761729708813002</v>
      </c>
      <c r="K307" s="25" t="e">
        <f>B307/F307</f>
        <v>#DIV/0!</v>
      </c>
      <c r="L307" s="25">
        <f>B307/E307</f>
        <v>24.311591213777458</v>
      </c>
    </row>
    <row r="308" spans="1:12" x14ac:dyDescent="0.4">
      <c r="A308" s="19" t="s">
        <v>1565</v>
      </c>
      <c r="B308" s="35">
        <v>2375353</v>
      </c>
      <c r="C308" s="35">
        <v>617631</v>
      </c>
      <c r="D308" s="35">
        <v>52017</v>
      </c>
      <c r="E308" s="38">
        <v>271027</v>
      </c>
      <c r="F308" s="39">
        <v>0</v>
      </c>
      <c r="G308" s="25">
        <f>B308/C308</f>
        <v>3.8459096126975494</v>
      </c>
      <c r="H308" s="25">
        <f>B308/D308</f>
        <v>45.664936463079378</v>
      </c>
      <c r="I308" s="25">
        <f>E308/C308</f>
        <v>0.43881702829035457</v>
      </c>
      <c r="J308" s="25">
        <f>E308/D308</f>
        <v>5.2103543072457077</v>
      </c>
      <c r="K308" s="25" t="e">
        <f>B308/F308</f>
        <v>#DIV/0!</v>
      </c>
      <c r="L308" s="25">
        <f>B308/E308</f>
        <v>8.7642670287462128</v>
      </c>
    </row>
    <row r="309" spans="1:12" x14ac:dyDescent="0.4">
      <c r="A309" s="19" t="s">
        <v>1004</v>
      </c>
      <c r="B309" s="35">
        <v>1184625</v>
      </c>
      <c r="C309" s="35">
        <v>354659</v>
      </c>
      <c r="D309" s="35">
        <v>25930</v>
      </c>
      <c r="E309" s="38">
        <v>36250</v>
      </c>
      <c r="F309" s="39">
        <v>0</v>
      </c>
      <c r="G309" s="25">
        <f>B309/C309</f>
        <v>3.340180285852044</v>
      </c>
      <c r="H309" s="25">
        <f>B309/D309</f>
        <v>45.685499421519474</v>
      </c>
      <c r="I309" s="25">
        <f>E309/C309</f>
        <v>0.10221085606173817</v>
      </c>
      <c r="J309" s="25">
        <f>E309/D309</f>
        <v>1.3979946008484381</v>
      </c>
      <c r="K309" s="25" t="e">
        <f>B309/F309</f>
        <v>#DIV/0!</v>
      </c>
      <c r="L309" s="25">
        <f>B309/E309</f>
        <v>32.679310344827584</v>
      </c>
    </row>
    <row r="310" spans="1:12" x14ac:dyDescent="0.4">
      <c r="A310" s="19" t="s">
        <v>642</v>
      </c>
      <c r="B310" s="35">
        <v>2184684</v>
      </c>
      <c r="C310" s="35">
        <v>815705</v>
      </c>
      <c r="D310" s="35">
        <v>47818</v>
      </c>
      <c r="E310" s="38">
        <v>131742</v>
      </c>
      <c r="F310" s="39">
        <v>0</v>
      </c>
      <c r="G310" s="25">
        <f>B310/C310</f>
        <v>2.6782770732066128</v>
      </c>
      <c r="H310" s="25">
        <f>B310/D310</f>
        <v>45.68748170145134</v>
      </c>
      <c r="I310" s="25">
        <f>E310/C310</f>
        <v>0.16150691732918152</v>
      </c>
      <c r="J310" s="25">
        <f>E310/D310</f>
        <v>2.7550713120582206</v>
      </c>
      <c r="K310" s="25" t="e">
        <f>B310/F310</f>
        <v>#DIV/0!</v>
      </c>
      <c r="L310" s="25">
        <f>B310/E310</f>
        <v>16.583048686068224</v>
      </c>
    </row>
    <row r="311" spans="1:12" x14ac:dyDescent="0.4">
      <c r="A311" s="19" t="s">
        <v>1676</v>
      </c>
      <c r="B311" s="35">
        <v>667177</v>
      </c>
      <c r="C311" s="35">
        <v>201635</v>
      </c>
      <c r="D311" s="35">
        <v>14603</v>
      </c>
      <c r="E311" s="38">
        <v>21975</v>
      </c>
      <c r="F311" s="39">
        <v>0</v>
      </c>
      <c r="G311" s="25">
        <f>B311/C311</f>
        <v>3.3088352716542269</v>
      </c>
      <c r="H311" s="25">
        <f>B311/D311</f>
        <v>45.687666917756623</v>
      </c>
      <c r="I311" s="25">
        <f>E311/C311</f>
        <v>0.10898405534753391</v>
      </c>
      <c r="J311" s="25">
        <f>E311/D311</f>
        <v>1.5048277751147026</v>
      </c>
      <c r="K311" s="25" t="e">
        <f>B311/F311</f>
        <v>#DIV/0!</v>
      </c>
      <c r="L311" s="25">
        <f>B311/E311</f>
        <v>30.360728100113764</v>
      </c>
    </row>
    <row r="312" spans="1:12" x14ac:dyDescent="0.4">
      <c r="A312" s="19" t="s">
        <v>2164</v>
      </c>
      <c r="B312" s="35">
        <v>384613</v>
      </c>
      <c r="C312" s="35">
        <v>225746</v>
      </c>
      <c r="D312" s="35">
        <v>8413</v>
      </c>
      <c r="E312" s="38">
        <v>6001</v>
      </c>
      <c r="F312" s="39">
        <v>0</v>
      </c>
      <c r="G312" s="25">
        <f>B312/C312</f>
        <v>1.7037422589990521</v>
      </c>
      <c r="H312" s="25">
        <f>B312/D312</f>
        <v>45.716510162843221</v>
      </c>
      <c r="I312" s="25">
        <f>E312/C312</f>
        <v>2.6582973784696075E-2</v>
      </c>
      <c r="J312" s="25">
        <f>E312/D312</f>
        <v>0.71330084393200999</v>
      </c>
      <c r="K312" s="25" t="e">
        <f>B312/F312</f>
        <v>#DIV/0!</v>
      </c>
      <c r="L312" s="25">
        <f>B312/E312</f>
        <v>64.091484752541248</v>
      </c>
    </row>
    <row r="313" spans="1:12" x14ac:dyDescent="0.4">
      <c r="A313" s="19" t="s">
        <v>2016</v>
      </c>
      <c r="B313" s="35">
        <v>2183875</v>
      </c>
      <c r="C313" s="35">
        <v>663206</v>
      </c>
      <c r="D313" s="35">
        <v>47637</v>
      </c>
      <c r="E313" s="38">
        <v>89721</v>
      </c>
      <c r="F313" s="39">
        <v>0</v>
      </c>
      <c r="G313" s="25">
        <f>B313/C313</f>
        <v>3.2929059749157878</v>
      </c>
      <c r="H313" s="25">
        <f>B313/D313</f>
        <v>45.844091777399917</v>
      </c>
      <c r="I313" s="25">
        <f>E313/C313</f>
        <v>0.13528375798771422</v>
      </c>
      <c r="J313" s="25">
        <f>E313/D313</f>
        <v>1.8834309465331569</v>
      </c>
      <c r="K313" s="25" t="e">
        <f>B313/F313</f>
        <v>#DIV/0!</v>
      </c>
      <c r="L313" s="25">
        <f>B313/E313</f>
        <v>24.340734053343141</v>
      </c>
    </row>
    <row r="314" spans="1:12" x14ac:dyDescent="0.4">
      <c r="A314" s="19" t="s">
        <v>2158</v>
      </c>
      <c r="B314" s="35">
        <v>8011437</v>
      </c>
      <c r="C314" s="35">
        <v>2714812</v>
      </c>
      <c r="D314" s="35">
        <v>174750</v>
      </c>
      <c r="E314" s="38">
        <v>263512</v>
      </c>
      <c r="F314" s="39">
        <v>0</v>
      </c>
      <c r="G314" s="25">
        <f>B314/C314</f>
        <v>2.9510098673499305</v>
      </c>
      <c r="H314" s="25">
        <f>B314/D314</f>
        <v>45.845133047210304</v>
      </c>
      <c r="I314" s="25">
        <f>E314/C314</f>
        <v>9.7064548116038971E-2</v>
      </c>
      <c r="J314" s="25">
        <f>E314/D314</f>
        <v>1.5079370529327611</v>
      </c>
      <c r="K314" s="25" t="e">
        <f>B314/F314</f>
        <v>#DIV/0!</v>
      </c>
      <c r="L314" s="25">
        <f>B314/E314</f>
        <v>30.402550927471992</v>
      </c>
    </row>
    <row r="315" spans="1:12" x14ac:dyDescent="0.4">
      <c r="A315" s="19" t="s">
        <v>2473</v>
      </c>
      <c r="B315" s="35">
        <v>367093</v>
      </c>
      <c r="C315" s="35">
        <v>170723</v>
      </c>
      <c r="D315" s="35">
        <v>7984</v>
      </c>
      <c r="E315" s="38">
        <v>9804</v>
      </c>
      <c r="F315" s="38">
        <v>0</v>
      </c>
      <c r="G315" s="25">
        <f>B315/C315</f>
        <v>2.1502258043731657</v>
      </c>
      <c r="H315" s="25">
        <f>B315/D315</f>
        <v>45.978582164328657</v>
      </c>
      <c r="I315" s="25">
        <f>E315/C315</f>
        <v>5.7426357315651669E-2</v>
      </c>
      <c r="J315" s="25">
        <f>E315/D315</f>
        <v>1.2279559118236474</v>
      </c>
      <c r="K315" s="25" t="e">
        <f>B315/F315</f>
        <v>#DIV/0!</v>
      </c>
      <c r="L315" s="25">
        <f>B315/E315</f>
        <v>37.443186454508364</v>
      </c>
    </row>
    <row r="316" spans="1:12" x14ac:dyDescent="0.4">
      <c r="A316" s="19" t="s">
        <v>693</v>
      </c>
      <c r="B316" s="35">
        <v>2472516</v>
      </c>
      <c r="C316" s="35">
        <v>1134406</v>
      </c>
      <c r="D316" s="35">
        <v>53752</v>
      </c>
      <c r="E316" s="38">
        <v>86942</v>
      </c>
      <c r="F316" s="39">
        <v>0</v>
      </c>
      <c r="G316" s="25">
        <f>B316/C316</f>
        <v>2.1795688668783488</v>
      </c>
      <c r="H316" s="25">
        <f>B316/D316</f>
        <v>45.998586099121894</v>
      </c>
      <c r="I316" s="25">
        <f>E316/C316</f>
        <v>7.6640990967960329E-2</v>
      </c>
      <c r="J316" s="25">
        <f>E316/D316</f>
        <v>1.6174653966364043</v>
      </c>
      <c r="K316" s="25" t="e">
        <f>B316/F316</f>
        <v>#DIV/0!</v>
      </c>
      <c r="L316" s="25">
        <f>B316/E316</f>
        <v>28.438683260104437</v>
      </c>
    </row>
    <row r="317" spans="1:12" x14ac:dyDescent="0.4">
      <c r="A317" s="19" t="s">
        <v>1220</v>
      </c>
      <c r="B317" s="35">
        <v>1035831</v>
      </c>
      <c r="C317" s="35">
        <v>445317</v>
      </c>
      <c r="D317" s="35">
        <v>22505</v>
      </c>
      <c r="E317" s="38">
        <v>28789</v>
      </c>
      <c r="F317" s="39">
        <v>0</v>
      </c>
      <c r="G317" s="25">
        <f>B317/C317</f>
        <v>2.3260531261999877</v>
      </c>
      <c r="H317" s="25">
        <f>B317/D317</f>
        <v>46.026705176627416</v>
      </c>
      <c r="I317" s="25">
        <f>E317/C317</f>
        <v>6.4648329167761392E-2</v>
      </c>
      <c r="J317" s="25">
        <f>E317/D317</f>
        <v>1.2792268384803378</v>
      </c>
      <c r="K317" s="25" t="e">
        <f>B317/F317</f>
        <v>#DIV/0!</v>
      </c>
      <c r="L317" s="25">
        <f>B317/E317</f>
        <v>35.980096564660116</v>
      </c>
    </row>
    <row r="318" spans="1:12" x14ac:dyDescent="0.4">
      <c r="A318" s="19" t="s">
        <v>1160</v>
      </c>
      <c r="B318" s="35">
        <v>590082</v>
      </c>
      <c r="C318" s="35">
        <v>231548</v>
      </c>
      <c r="D318" s="35">
        <v>12818</v>
      </c>
      <c r="E318" s="38">
        <v>10834</v>
      </c>
      <c r="F318" s="39">
        <v>0</v>
      </c>
      <c r="G318" s="25">
        <f>B318/C318</f>
        <v>2.5484219254754952</v>
      </c>
      <c r="H318" s="25">
        <f>B318/D318</f>
        <v>46.035418942112656</v>
      </c>
      <c r="I318" s="25">
        <f>E318/C318</f>
        <v>4.6789434588076773E-2</v>
      </c>
      <c r="J318" s="25">
        <f>E318/D318</f>
        <v>0.8452176626618817</v>
      </c>
      <c r="K318" s="25" t="e">
        <f>B318/F318</f>
        <v>#DIV/0!</v>
      </c>
      <c r="L318" s="25">
        <f>B318/E318</f>
        <v>54.465755953479785</v>
      </c>
    </row>
    <row r="319" spans="1:12" x14ac:dyDescent="0.4">
      <c r="A319" s="19" t="s">
        <v>1046</v>
      </c>
      <c r="B319" s="35">
        <v>1237265</v>
      </c>
      <c r="C319" s="35">
        <v>469252</v>
      </c>
      <c r="D319" s="35">
        <v>26863</v>
      </c>
      <c r="E319" s="38">
        <v>45117</v>
      </c>
      <c r="F319" s="39">
        <v>0</v>
      </c>
      <c r="G319" s="25">
        <f>B319/C319</f>
        <v>2.6366749635590256</v>
      </c>
      <c r="H319" s="25">
        <f>B319/D319</f>
        <v>46.058333023117299</v>
      </c>
      <c r="I319" s="25">
        <f>E319/C319</f>
        <v>9.6146633365441173E-2</v>
      </c>
      <c r="J319" s="25">
        <f>E319/D319</f>
        <v>1.6795220191341249</v>
      </c>
      <c r="K319" s="25" t="e">
        <f>B319/F319</f>
        <v>#DIV/0!</v>
      </c>
      <c r="L319" s="25">
        <f>B319/E319</f>
        <v>27.423476738258305</v>
      </c>
    </row>
    <row r="320" spans="1:12" x14ac:dyDescent="0.4">
      <c r="A320" s="19" t="s">
        <v>1701</v>
      </c>
      <c r="B320" s="35">
        <v>586407</v>
      </c>
      <c r="C320" s="35">
        <v>194617</v>
      </c>
      <c r="D320" s="35">
        <v>12713</v>
      </c>
      <c r="E320" s="38">
        <v>29380</v>
      </c>
      <c r="F320" s="39">
        <v>0</v>
      </c>
      <c r="G320" s="25">
        <f>B320/C320</f>
        <v>3.0131334878248048</v>
      </c>
      <c r="H320" s="25">
        <f>B320/D320</f>
        <v>46.126563360339809</v>
      </c>
      <c r="I320" s="25">
        <f>E320/C320</f>
        <v>0.15096317382345839</v>
      </c>
      <c r="J320" s="25">
        <f>E320/D320</f>
        <v>2.3110202155274129</v>
      </c>
      <c r="K320" s="25" t="e">
        <f>B320/F320</f>
        <v>#DIV/0!</v>
      </c>
      <c r="L320" s="25">
        <f>B320/E320</f>
        <v>19.959394145677333</v>
      </c>
    </row>
    <row r="321" spans="1:12" x14ac:dyDescent="0.4">
      <c r="A321" s="19" t="s">
        <v>1126</v>
      </c>
      <c r="B321" s="35">
        <v>1016944</v>
      </c>
      <c r="C321" s="35">
        <v>457605</v>
      </c>
      <c r="D321" s="35">
        <v>21944</v>
      </c>
      <c r="E321" s="38">
        <v>41420</v>
      </c>
      <c r="F321" s="39">
        <v>0</v>
      </c>
      <c r="G321" s="25">
        <f>B321/C321</f>
        <v>2.2223183750177555</v>
      </c>
      <c r="H321" s="25">
        <f>B321/D321</f>
        <v>46.34269048487058</v>
      </c>
      <c r="I321" s="25">
        <f>E321/C321</f>
        <v>9.051474524972411E-2</v>
      </c>
      <c r="J321" s="25">
        <f>E321/D321</f>
        <v>1.8875318993802406</v>
      </c>
      <c r="K321" s="25" t="e">
        <f>B321/F321</f>
        <v>#DIV/0!</v>
      </c>
      <c r="L321" s="25">
        <f>B321/E321</f>
        <v>24.55200386286818</v>
      </c>
    </row>
    <row r="322" spans="1:12" x14ac:dyDescent="0.4">
      <c r="A322" s="19" t="s">
        <v>1555</v>
      </c>
      <c r="B322" s="35">
        <v>511506</v>
      </c>
      <c r="C322" s="35">
        <v>88536</v>
      </c>
      <c r="D322" s="35">
        <v>11010</v>
      </c>
      <c r="E322" s="38">
        <v>52204</v>
      </c>
      <c r="F322" s="39">
        <v>0</v>
      </c>
      <c r="G322" s="25">
        <f>B322/C322</f>
        <v>5.7773786934128486</v>
      </c>
      <c r="H322" s="25">
        <f>B322/D322</f>
        <v>46.458310626702996</v>
      </c>
      <c r="I322" s="25">
        <f>E322/C322</f>
        <v>0.58963585434173671</v>
      </c>
      <c r="J322" s="25">
        <f>E322/D322</f>
        <v>4.7415077202543143</v>
      </c>
      <c r="K322" s="25" t="e">
        <f>B322/F322</f>
        <v>#DIV/0!</v>
      </c>
      <c r="L322" s="25">
        <f>B322/E322</f>
        <v>9.798214696191863</v>
      </c>
    </row>
    <row r="323" spans="1:12" x14ac:dyDescent="0.4">
      <c r="A323" s="19" t="s">
        <v>2013</v>
      </c>
      <c r="B323" s="35">
        <v>310329</v>
      </c>
      <c r="C323" s="35">
        <v>95934</v>
      </c>
      <c r="D323" s="35">
        <v>6664</v>
      </c>
      <c r="E323" s="38">
        <v>6195</v>
      </c>
      <c r="F323" s="39">
        <v>0</v>
      </c>
      <c r="G323" s="25">
        <f>B323/C323</f>
        <v>3.2348176871599224</v>
      </c>
      <c r="H323" s="25">
        <f>B323/D323</f>
        <v>46.567977190876348</v>
      </c>
      <c r="I323" s="25">
        <f>E323/C323</f>
        <v>6.4575645756457564E-2</v>
      </c>
      <c r="J323" s="25">
        <f>E323/D323</f>
        <v>0.92962184873949583</v>
      </c>
      <c r="K323" s="25" t="e">
        <f>B323/F323</f>
        <v>#DIV/0!</v>
      </c>
      <c r="L323" s="25">
        <f>B323/E323</f>
        <v>50.093462469733659</v>
      </c>
    </row>
    <row r="324" spans="1:12" x14ac:dyDescent="0.4">
      <c r="A324" s="19" t="s">
        <v>2265</v>
      </c>
      <c r="B324" s="35">
        <v>6090453</v>
      </c>
      <c r="C324" s="35">
        <v>2341868</v>
      </c>
      <c r="D324" s="35">
        <v>130668</v>
      </c>
      <c r="E324" s="38">
        <v>245404</v>
      </c>
      <c r="F324" s="39">
        <v>0</v>
      </c>
      <c r="G324" s="25">
        <f>B324/C324</f>
        <v>2.6006815926431379</v>
      </c>
      <c r="H324" s="25">
        <f>B324/D324</f>
        <v>46.610134080264487</v>
      </c>
      <c r="I324" s="25">
        <f>E324/C324</f>
        <v>0.1047898515202394</v>
      </c>
      <c r="J324" s="25">
        <f>E324/D324</f>
        <v>1.8780726727278294</v>
      </c>
      <c r="K324" s="25" t="e">
        <f>B324/F324</f>
        <v>#DIV/0!</v>
      </c>
      <c r="L324" s="25">
        <f>B324/E324</f>
        <v>24.818067350165443</v>
      </c>
    </row>
    <row r="325" spans="1:12" x14ac:dyDescent="0.4">
      <c r="A325" s="19" t="s">
        <v>2257</v>
      </c>
      <c r="B325" s="35">
        <v>170474</v>
      </c>
      <c r="C325" s="35">
        <v>41963</v>
      </c>
      <c r="D325" s="35">
        <v>3654</v>
      </c>
      <c r="E325" s="38">
        <v>10453</v>
      </c>
      <c r="F325" s="39">
        <v>0</v>
      </c>
      <c r="G325" s="25">
        <f>B325/C325</f>
        <v>4.062483616519315</v>
      </c>
      <c r="H325" s="25">
        <f>B325/D325</f>
        <v>46.654077723043237</v>
      </c>
      <c r="I325" s="25">
        <f>E325/C325</f>
        <v>0.24910039796963993</v>
      </c>
      <c r="J325" s="25">
        <f>E325/D325</f>
        <v>2.8607006020799126</v>
      </c>
      <c r="K325" s="25" t="e">
        <f>B325/F325</f>
        <v>#DIV/0!</v>
      </c>
      <c r="L325" s="25">
        <f>B325/E325</f>
        <v>16.308619535061705</v>
      </c>
    </row>
    <row r="326" spans="1:12" x14ac:dyDescent="0.4">
      <c r="A326" s="19" t="s">
        <v>1996</v>
      </c>
      <c r="B326" s="35">
        <v>274332</v>
      </c>
      <c r="C326" s="35">
        <v>107195</v>
      </c>
      <c r="D326" s="35">
        <v>5879</v>
      </c>
      <c r="E326" s="38">
        <v>10610</v>
      </c>
      <c r="F326" s="39">
        <v>0</v>
      </c>
      <c r="G326" s="25">
        <f>B326/C326</f>
        <v>2.5591865292224449</v>
      </c>
      <c r="H326" s="25">
        <f>B326/D326</f>
        <v>46.663037931621027</v>
      </c>
      <c r="I326" s="25">
        <f>E326/C326</f>
        <v>9.8978497131396059E-2</v>
      </c>
      <c r="J326" s="25">
        <f>E326/D326</f>
        <v>1.8047286953563531</v>
      </c>
      <c r="K326" s="25" t="e">
        <f>B326/F326</f>
        <v>#DIV/0!</v>
      </c>
      <c r="L326" s="25">
        <f>B326/E326</f>
        <v>25.8559849198869</v>
      </c>
    </row>
    <row r="327" spans="1:12" x14ac:dyDescent="0.4">
      <c r="A327" s="19" t="s">
        <v>233</v>
      </c>
      <c r="B327" s="35">
        <v>171779</v>
      </c>
      <c r="C327" s="35">
        <v>73237</v>
      </c>
      <c r="D327" s="35">
        <v>3681</v>
      </c>
      <c r="E327" s="38">
        <v>16292</v>
      </c>
      <c r="F327" s="39">
        <v>0</v>
      </c>
      <c r="G327" s="25">
        <f>B327/C327</f>
        <v>2.3455220721766321</v>
      </c>
      <c r="H327" s="25">
        <f>B327/D327</f>
        <v>46.666395001358325</v>
      </c>
      <c r="I327" s="25">
        <f>E327/C327</f>
        <v>0.22245586247388616</v>
      </c>
      <c r="J327" s="25">
        <f>E327/D327</f>
        <v>4.4259712034773155</v>
      </c>
      <c r="K327" s="25" t="e">
        <f>B327/F327</f>
        <v>#DIV/0!</v>
      </c>
      <c r="L327" s="25">
        <f>B327/E327</f>
        <v>10.54376381045912</v>
      </c>
    </row>
    <row r="328" spans="1:12" x14ac:dyDescent="0.4">
      <c r="A328" s="19" t="s">
        <v>2405</v>
      </c>
      <c r="B328" s="35">
        <v>1875746</v>
      </c>
      <c r="C328" s="35">
        <v>647321</v>
      </c>
      <c r="D328" s="35">
        <v>40147</v>
      </c>
      <c r="E328" s="38">
        <v>81676</v>
      </c>
      <c r="F328" s="39">
        <v>0</v>
      </c>
      <c r="G328" s="25">
        <f>B328/C328</f>
        <v>2.8977060839985107</v>
      </c>
      <c r="H328" s="25">
        <f>B328/D328</f>
        <v>46.721946845343361</v>
      </c>
      <c r="I328" s="25">
        <f>E328/C328</f>
        <v>0.12617542146786526</v>
      </c>
      <c r="J328" s="25">
        <f>E328/D328</f>
        <v>2.0344234936607966</v>
      </c>
      <c r="K328" s="25" t="e">
        <f>B328/F328</f>
        <v>#DIV/0!</v>
      </c>
      <c r="L328" s="25">
        <f>B328/E328</f>
        <v>22.965693716636466</v>
      </c>
    </row>
    <row r="329" spans="1:12" x14ac:dyDescent="0.4">
      <c r="A329" s="19" t="s">
        <v>2482</v>
      </c>
      <c r="B329" s="35">
        <v>1012985</v>
      </c>
      <c r="C329" s="35">
        <v>275285</v>
      </c>
      <c r="D329" s="35">
        <v>21647</v>
      </c>
      <c r="E329" s="38">
        <v>52201</v>
      </c>
      <c r="F329" s="38">
        <v>0</v>
      </c>
      <c r="G329" s="25">
        <f>B329/C329</f>
        <v>3.6797682401874421</v>
      </c>
      <c r="H329" s="25">
        <f>B329/D329</f>
        <v>46.795629879429022</v>
      </c>
      <c r="I329" s="25">
        <f>E329/C329</f>
        <v>0.18962529741903844</v>
      </c>
      <c r="J329" s="25">
        <f>E329/D329</f>
        <v>2.4114657920266089</v>
      </c>
      <c r="K329" s="25" t="e">
        <f>B329/F329</f>
        <v>#DIV/0!</v>
      </c>
      <c r="L329" s="25">
        <f>B329/E329</f>
        <v>19.405471159556331</v>
      </c>
    </row>
    <row r="330" spans="1:12" x14ac:dyDescent="0.4">
      <c r="A330" s="19" t="s">
        <v>993</v>
      </c>
      <c r="B330" s="35">
        <v>816916</v>
      </c>
      <c r="C330" s="35">
        <v>245479</v>
      </c>
      <c r="D330" s="35">
        <v>17438</v>
      </c>
      <c r="E330" s="38">
        <v>41905</v>
      </c>
      <c r="F330" s="38">
        <v>0</v>
      </c>
      <c r="G330" s="25">
        <f>B330/C330</f>
        <v>3.327844744356951</v>
      </c>
      <c r="H330" s="25">
        <f>B330/D330</f>
        <v>46.846886110792525</v>
      </c>
      <c r="I330" s="25">
        <f>E330/C330</f>
        <v>0.17070706659225432</v>
      </c>
      <c r="J330" s="25">
        <f>E330/D330</f>
        <v>2.4030852161945178</v>
      </c>
      <c r="K330" s="25" t="e">
        <f>B330/F330</f>
        <v>#DIV/0!</v>
      </c>
      <c r="L330" s="25">
        <f>B330/E330</f>
        <v>19.494475599570457</v>
      </c>
    </row>
    <row r="331" spans="1:12" x14ac:dyDescent="0.4">
      <c r="A331" s="19" t="s">
        <v>1528</v>
      </c>
      <c r="B331" s="35">
        <v>1462976</v>
      </c>
      <c r="C331" s="35">
        <v>573842</v>
      </c>
      <c r="D331" s="35">
        <v>31220</v>
      </c>
      <c r="E331" s="38">
        <v>58286</v>
      </c>
      <c r="F331" s="39">
        <v>0</v>
      </c>
      <c r="G331" s="25">
        <f>B331/C331</f>
        <v>2.5494404383088027</v>
      </c>
      <c r="H331" s="25">
        <f>B331/D331</f>
        <v>46.860217809096731</v>
      </c>
      <c r="I331" s="25">
        <f>E331/C331</f>
        <v>0.10157151271604378</v>
      </c>
      <c r="J331" s="25">
        <f>E331/D331</f>
        <v>1.866944266495836</v>
      </c>
      <c r="K331" s="25" t="e">
        <f>B331/F331</f>
        <v>#DIV/0!</v>
      </c>
      <c r="L331" s="25">
        <f>B331/E331</f>
        <v>25.099955392375527</v>
      </c>
    </row>
    <row r="332" spans="1:12" x14ac:dyDescent="0.4">
      <c r="A332" s="19" t="s">
        <v>1080</v>
      </c>
      <c r="B332" s="35">
        <v>1192581</v>
      </c>
      <c r="C332" s="35">
        <v>501642</v>
      </c>
      <c r="D332" s="35">
        <v>25448</v>
      </c>
      <c r="E332" s="38">
        <v>58579</v>
      </c>
      <c r="F332" s="39">
        <v>0</v>
      </c>
      <c r="G332" s="25">
        <f>B332/C332</f>
        <v>2.3773547669453516</v>
      </c>
      <c r="H332" s="25">
        <f>B332/D332</f>
        <v>46.863447029236092</v>
      </c>
      <c r="I332" s="25">
        <f>E332/C332</f>
        <v>0.11677451250094689</v>
      </c>
      <c r="J332" s="25">
        <f>E332/D332</f>
        <v>2.3019097767997483</v>
      </c>
      <c r="K332" s="25" t="e">
        <f>B332/F332</f>
        <v>#DIV/0!</v>
      </c>
      <c r="L332" s="25">
        <f>B332/E332</f>
        <v>20.358507314908074</v>
      </c>
    </row>
    <row r="333" spans="1:12" x14ac:dyDescent="0.4">
      <c r="A333" s="19" t="s">
        <v>665</v>
      </c>
      <c r="B333" s="35">
        <v>1499071</v>
      </c>
      <c r="C333" s="35">
        <v>402489</v>
      </c>
      <c r="D333" s="35">
        <v>31938</v>
      </c>
      <c r="E333" s="38">
        <v>49168</v>
      </c>
      <c r="F333" s="39">
        <v>0</v>
      </c>
      <c r="G333" s="25">
        <f>B333/C333</f>
        <v>3.7245017876264943</v>
      </c>
      <c r="H333" s="25">
        <f>B333/D333</f>
        <v>46.936909011209217</v>
      </c>
      <c r="I333" s="25">
        <f>E333/C333</f>
        <v>0.1221598602694732</v>
      </c>
      <c r="J333" s="25">
        <f>E333/D333</f>
        <v>1.5394827478239088</v>
      </c>
      <c r="K333" s="25" t="e">
        <f>B333/F333</f>
        <v>#DIV/0!</v>
      </c>
      <c r="L333" s="25">
        <f>B333/E333</f>
        <v>30.488752847380411</v>
      </c>
    </row>
    <row r="334" spans="1:12" x14ac:dyDescent="0.4">
      <c r="A334" s="19" t="s">
        <v>1735</v>
      </c>
      <c r="B334" s="35">
        <v>399863</v>
      </c>
      <c r="C334" s="35">
        <v>94788</v>
      </c>
      <c r="D334" s="35">
        <v>8514</v>
      </c>
      <c r="E334" s="38">
        <v>31231</v>
      </c>
      <c r="F334" s="39">
        <v>0</v>
      </c>
      <c r="G334" s="25">
        <f>B334/C334</f>
        <v>4.2184981221251636</v>
      </c>
      <c r="H334" s="25">
        <f>B334/D334</f>
        <v>46.965351186281417</v>
      </c>
      <c r="I334" s="25">
        <f>E334/C334</f>
        <v>0.32948263493269192</v>
      </c>
      <c r="J334" s="25">
        <f>E334/D334</f>
        <v>3.6681935635424008</v>
      </c>
      <c r="K334" s="25" t="e">
        <f>B334/F334</f>
        <v>#DIV/0!</v>
      </c>
      <c r="L334" s="25">
        <f>B334/E334</f>
        <v>12.803400467484231</v>
      </c>
    </row>
    <row r="335" spans="1:12" x14ac:dyDescent="0.4">
      <c r="A335" s="19" t="s">
        <v>2501</v>
      </c>
      <c r="B335" s="35">
        <v>170190</v>
      </c>
      <c r="C335" s="35">
        <v>38473</v>
      </c>
      <c r="D335" s="35">
        <v>3623</v>
      </c>
      <c r="E335" s="38">
        <v>4473</v>
      </c>
      <c r="F335" s="39">
        <v>0</v>
      </c>
      <c r="G335" s="25">
        <f>B335/C335</f>
        <v>4.4236217607153066</v>
      </c>
      <c r="H335" s="25">
        <f>B335/D335</f>
        <v>46.974882693900085</v>
      </c>
      <c r="I335" s="25">
        <f>E335/C335</f>
        <v>0.11626335352065084</v>
      </c>
      <c r="J335" s="25">
        <f>E335/D335</f>
        <v>1.2346121998343913</v>
      </c>
      <c r="K335" s="25" t="e">
        <f>B335/F335</f>
        <v>#DIV/0!</v>
      </c>
      <c r="L335" s="25">
        <f>B335/E335</f>
        <v>38.048289738430583</v>
      </c>
    </row>
    <row r="336" spans="1:12" x14ac:dyDescent="0.4">
      <c r="A336" s="19" t="s">
        <v>1531</v>
      </c>
      <c r="B336" s="35">
        <v>837840</v>
      </c>
      <c r="C336" s="35">
        <v>220234</v>
      </c>
      <c r="D336" s="35">
        <v>17780</v>
      </c>
      <c r="E336" s="38">
        <v>21426</v>
      </c>
      <c r="F336" s="39">
        <v>0</v>
      </c>
      <c r="G336" s="25">
        <f>B336/C336</f>
        <v>3.8043172262230174</v>
      </c>
      <c r="H336" s="25">
        <f>B336/D336</f>
        <v>47.122609673790777</v>
      </c>
      <c r="I336" s="25">
        <f>E336/C336</f>
        <v>9.7287430641953554E-2</v>
      </c>
      <c r="J336" s="25">
        <f>E336/D336</f>
        <v>1.2050618672665916</v>
      </c>
      <c r="K336" s="25" t="e">
        <f>B336/F336</f>
        <v>#DIV/0!</v>
      </c>
      <c r="L336" s="25">
        <f>B336/E336</f>
        <v>39.103892467096053</v>
      </c>
    </row>
    <row r="337" spans="1:12" x14ac:dyDescent="0.4">
      <c r="A337" s="19" t="s">
        <v>1138</v>
      </c>
      <c r="B337" s="35">
        <v>499040</v>
      </c>
      <c r="C337" s="35">
        <v>138408</v>
      </c>
      <c r="D337" s="35">
        <v>10573</v>
      </c>
      <c r="E337" s="38">
        <v>21118</v>
      </c>
      <c r="F337" s="39">
        <v>0</v>
      </c>
      <c r="G337" s="25">
        <f>B337/C337</f>
        <v>3.6055719322582509</v>
      </c>
      <c r="H337" s="25">
        <f>B337/D337</f>
        <v>47.199470349002176</v>
      </c>
      <c r="I337" s="25">
        <f>E337/C337</f>
        <v>0.15257788567134847</v>
      </c>
      <c r="J337" s="25">
        <f>E337/D337</f>
        <v>1.9973517450108769</v>
      </c>
      <c r="K337" s="25" t="e">
        <f>B337/F337</f>
        <v>#DIV/0!</v>
      </c>
      <c r="L337" s="25">
        <f>B337/E337</f>
        <v>23.631025665309213</v>
      </c>
    </row>
    <row r="338" spans="1:12" x14ac:dyDescent="0.4">
      <c r="A338" s="19" t="s">
        <v>1914</v>
      </c>
      <c r="B338" s="35">
        <v>1101896</v>
      </c>
      <c r="C338" s="35">
        <v>282859</v>
      </c>
      <c r="D338" s="35">
        <v>23322</v>
      </c>
      <c r="E338" s="38">
        <v>88597</v>
      </c>
      <c r="F338" s="38">
        <v>0</v>
      </c>
      <c r="G338" s="25">
        <f>B338/C338</f>
        <v>3.8955663422411875</v>
      </c>
      <c r="H338" s="25">
        <f>B338/D338</f>
        <v>47.247062859102996</v>
      </c>
      <c r="I338" s="25">
        <f>E338/C338</f>
        <v>0.31321966067899554</v>
      </c>
      <c r="J338" s="25">
        <f>E338/D338</f>
        <v>3.7988594460166367</v>
      </c>
      <c r="K338" s="25" t="e">
        <f>B338/F338</f>
        <v>#DIV/0!</v>
      </c>
      <c r="L338" s="25">
        <f>B338/E338</f>
        <v>12.437170558822533</v>
      </c>
    </row>
    <row r="339" spans="1:12" x14ac:dyDescent="0.4">
      <c r="A339" s="19" t="s">
        <v>663</v>
      </c>
      <c r="B339" s="35">
        <v>734794</v>
      </c>
      <c r="C339" s="35">
        <v>418259</v>
      </c>
      <c r="D339" s="35">
        <v>15538</v>
      </c>
      <c r="E339" s="38">
        <v>28422</v>
      </c>
      <c r="F339" s="39">
        <v>0</v>
      </c>
      <c r="G339" s="25">
        <f>B339/C339</f>
        <v>1.7567918442878694</v>
      </c>
      <c r="H339" s="25">
        <f>B339/D339</f>
        <v>47.290127429527608</v>
      </c>
      <c r="I339" s="25">
        <f>E339/C339</f>
        <v>6.7953110393320887E-2</v>
      </c>
      <c r="J339" s="25">
        <f>E339/D339</f>
        <v>1.8291929463251384</v>
      </c>
      <c r="K339" s="25" t="e">
        <f>B339/F339</f>
        <v>#DIV/0!</v>
      </c>
      <c r="L339" s="25">
        <f>B339/E339</f>
        <v>25.853001196256422</v>
      </c>
    </row>
    <row r="340" spans="1:12" x14ac:dyDescent="0.4">
      <c r="A340" s="19" t="s">
        <v>1291</v>
      </c>
      <c r="B340" s="35">
        <v>251748</v>
      </c>
      <c r="C340" s="35">
        <v>122870</v>
      </c>
      <c r="D340" s="35">
        <v>5322</v>
      </c>
      <c r="E340" s="38">
        <v>3428</v>
      </c>
      <c r="F340" s="39">
        <v>0</v>
      </c>
      <c r="G340" s="25">
        <f>B340/C340</f>
        <v>2.0488972084316757</v>
      </c>
      <c r="H340" s="25">
        <f>B340/D340</f>
        <v>47.303269447576099</v>
      </c>
      <c r="I340" s="25">
        <f>E340/C340</f>
        <v>2.7899405876129241E-2</v>
      </c>
      <c r="J340" s="25">
        <f>E340/D340</f>
        <v>0.64411875234874105</v>
      </c>
      <c r="K340" s="25" t="e">
        <f>B340/F340</f>
        <v>#DIV/0!</v>
      </c>
      <c r="L340" s="25">
        <f>B340/E340</f>
        <v>73.438739789964998</v>
      </c>
    </row>
    <row r="341" spans="1:12" x14ac:dyDescent="0.4">
      <c r="A341" s="19" t="s">
        <v>1109</v>
      </c>
      <c r="B341" s="35">
        <v>2771970</v>
      </c>
      <c r="C341" s="35">
        <v>710438</v>
      </c>
      <c r="D341" s="35">
        <v>58520</v>
      </c>
      <c r="E341" s="38">
        <v>120147</v>
      </c>
      <c r="F341" s="39">
        <v>0</v>
      </c>
      <c r="G341" s="25">
        <f>B341/C341</f>
        <v>3.9017760874277561</v>
      </c>
      <c r="H341" s="25">
        <f>B341/D341</f>
        <v>47.367908407382089</v>
      </c>
      <c r="I341" s="25">
        <f>E341/C341</f>
        <v>0.16911679836945659</v>
      </c>
      <c r="J341" s="25">
        <f>E341/D341</f>
        <v>2.0530929596719072</v>
      </c>
      <c r="K341" s="25" t="e">
        <f>B341/F341</f>
        <v>#DIV/0!</v>
      </c>
      <c r="L341" s="25">
        <f>B341/E341</f>
        <v>23.07148742790082</v>
      </c>
    </row>
    <row r="342" spans="1:12" x14ac:dyDescent="0.4">
      <c r="A342" s="19" t="s">
        <v>1993</v>
      </c>
      <c r="B342" s="35">
        <v>284250</v>
      </c>
      <c r="C342" s="35">
        <v>129185</v>
      </c>
      <c r="D342" s="35">
        <v>5988</v>
      </c>
      <c r="E342" s="38">
        <v>3031</v>
      </c>
      <c r="F342" s="39">
        <v>0</v>
      </c>
      <c r="G342" s="25">
        <f>B342/C342</f>
        <v>2.2003328559817317</v>
      </c>
      <c r="H342" s="25">
        <f>B342/D342</f>
        <v>47.469939879759522</v>
      </c>
      <c r="I342" s="25">
        <f>E342/C342</f>
        <v>2.3462476293687348E-2</v>
      </c>
      <c r="J342" s="25">
        <f>E342/D342</f>
        <v>0.50617902471609888</v>
      </c>
      <c r="K342" s="25" t="e">
        <f>B342/F342</f>
        <v>#DIV/0!</v>
      </c>
      <c r="L342" s="25">
        <f>B342/E342</f>
        <v>93.780930386011221</v>
      </c>
    </row>
    <row r="343" spans="1:12" x14ac:dyDescent="0.4">
      <c r="A343" s="19" t="s">
        <v>2250</v>
      </c>
      <c r="B343" s="35">
        <v>97670</v>
      </c>
      <c r="C343" s="35">
        <v>53550</v>
      </c>
      <c r="D343" s="35">
        <v>2053</v>
      </c>
      <c r="E343" s="38">
        <v>2718</v>
      </c>
      <c r="F343" s="39">
        <v>0</v>
      </c>
      <c r="G343" s="25">
        <f>B343/C343</f>
        <v>1.8239028944911297</v>
      </c>
      <c r="H343" s="25">
        <f>B343/D343</f>
        <v>47.574281539210908</v>
      </c>
      <c r="I343" s="25">
        <f>E343/C343</f>
        <v>5.0756302521008406E-2</v>
      </c>
      <c r="J343" s="25">
        <f>E343/D343</f>
        <v>1.3239162201656114</v>
      </c>
      <c r="K343" s="25" t="e">
        <f>B343/F343</f>
        <v>#DIV/0!</v>
      </c>
      <c r="L343" s="25">
        <f>B343/E343</f>
        <v>35.934510669610006</v>
      </c>
    </row>
    <row r="344" spans="1:12" x14ac:dyDescent="0.4">
      <c r="A344" s="19" t="s">
        <v>1128</v>
      </c>
      <c r="B344" s="35">
        <v>1788928</v>
      </c>
      <c r="C344" s="35">
        <v>928626</v>
      </c>
      <c r="D344" s="35">
        <v>37563</v>
      </c>
      <c r="E344" s="38">
        <v>61783</v>
      </c>
      <c r="F344" s="39">
        <v>0</v>
      </c>
      <c r="G344" s="25">
        <f>B344/C344</f>
        <v>1.9264246316601086</v>
      </c>
      <c r="H344" s="25">
        <f>B344/D344</f>
        <v>47.62473710832468</v>
      </c>
      <c r="I344" s="25">
        <f>E344/C344</f>
        <v>6.6531628448912694E-2</v>
      </c>
      <c r="J344" s="25">
        <f>E344/D344</f>
        <v>1.644783430503421</v>
      </c>
      <c r="K344" s="25" t="e">
        <f>B344/F344</f>
        <v>#DIV/0!</v>
      </c>
      <c r="L344" s="25">
        <f>B344/E344</f>
        <v>28.955019989317449</v>
      </c>
    </row>
    <row r="345" spans="1:12" x14ac:dyDescent="0.4">
      <c r="A345" s="19" t="s">
        <v>1016</v>
      </c>
      <c r="B345" s="35">
        <v>227195</v>
      </c>
      <c r="C345" s="35">
        <v>51200</v>
      </c>
      <c r="D345" s="35">
        <v>4768</v>
      </c>
      <c r="E345" s="38">
        <v>34824</v>
      </c>
      <c r="F345" s="38">
        <v>0</v>
      </c>
      <c r="G345" s="25">
        <f>B345/C345</f>
        <v>4.4374023437499996</v>
      </c>
      <c r="H345" s="25">
        <f>B345/D345</f>
        <v>47.649958053691272</v>
      </c>
      <c r="I345" s="25">
        <f>E345/C345</f>
        <v>0.68015625000000002</v>
      </c>
      <c r="J345" s="25">
        <f>E345/D345</f>
        <v>7.3036912751677852</v>
      </c>
      <c r="K345" s="25" t="e">
        <f>B345/F345</f>
        <v>#DIV/0!</v>
      </c>
      <c r="L345" s="25">
        <f>B345/E345</f>
        <v>6.5240925798300022</v>
      </c>
    </row>
    <row r="346" spans="1:12" x14ac:dyDescent="0.4">
      <c r="A346" s="19" t="s">
        <v>1635</v>
      </c>
      <c r="B346" s="35">
        <v>3829644</v>
      </c>
      <c r="C346" s="35">
        <v>1202650</v>
      </c>
      <c r="D346" s="35">
        <v>80354</v>
      </c>
      <c r="E346" s="38">
        <v>137378</v>
      </c>
      <c r="F346" s="39">
        <v>0</v>
      </c>
      <c r="G346" s="25">
        <f>B346/C346</f>
        <v>3.1843379204257265</v>
      </c>
      <c r="H346" s="25">
        <f>B346/D346</f>
        <v>47.659656022102197</v>
      </c>
      <c r="I346" s="25">
        <f>E346/C346</f>
        <v>0.11422941005280007</v>
      </c>
      <c r="J346" s="25">
        <f>E346/D346</f>
        <v>1.7096597555815516</v>
      </c>
      <c r="K346" s="25" t="e">
        <f>B346/F346</f>
        <v>#DIV/0!</v>
      </c>
      <c r="L346" s="25">
        <f>B346/E346</f>
        <v>27.876690590924312</v>
      </c>
    </row>
    <row r="347" spans="1:12" x14ac:dyDescent="0.4">
      <c r="A347" s="19" t="s">
        <v>2020</v>
      </c>
      <c r="B347" s="35">
        <v>386558</v>
      </c>
      <c r="C347" s="35">
        <v>176692</v>
      </c>
      <c r="D347" s="35">
        <v>8107</v>
      </c>
      <c r="E347" s="38">
        <v>9785</v>
      </c>
      <c r="F347" s="39">
        <v>0</v>
      </c>
      <c r="G347" s="25">
        <f>B347/C347</f>
        <v>2.1877504357865662</v>
      </c>
      <c r="H347" s="25">
        <f>B347/D347</f>
        <v>47.68200320710497</v>
      </c>
      <c r="I347" s="25">
        <f>E347/C347</f>
        <v>5.5378851334525615E-2</v>
      </c>
      <c r="J347" s="25">
        <f>E347/D347</f>
        <v>1.2069816208215123</v>
      </c>
      <c r="K347" s="25" t="e">
        <f>B347/F347</f>
        <v>#DIV/0!</v>
      </c>
      <c r="L347" s="25">
        <f>B347/E347</f>
        <v>39.505160960654059</v>
      </c>
    </row>
    <row r="348" spans="1:12" x14ac:dyDescent="0.4">
      <c r="A348" s="19" t="s">
        <v>2193</v>
      </c>
      <c r="B348" s="35">
        <v>61022</v>
      </c>
      <c r="C348" s="35">
        <v>14976</v>
      </c>
      <c r="D348" s="35">
        <v>1279</v>
      </c>
      <c r="E348" s="38">
        <v>9528</v>
      </c>
      <c r="F348" s="39">
        <v>0</v>
      </c>
      <c r="G348" s="25">
        <f>B348/C348</f>
        <v>4.0746527777777777</v>
      </c>
      <c r="H348" s="25">
        <f>B348/D348</f>
        <v>47.710711493354182</v>
      </c>
      <c r="I348" s="25">
        <f>E348/C348</f>
        <v>0.63621794871794868</v>
      </c>
      <c r="J348" s="25">
        <f>E348/D348</f>
        <v>7.4495699765441747</v>
      </c>
      <c r="K348" s="25" t="e">
        <f>B348/F348</f>
        <v>#DIV/0!</v>
      </c>
      <c r="L348" s="25">
        <f>B348/E348</f>
        <v>6.4044920235096559</v>
      </c>
    </row>
    <row r="349" spans="1:12" x14ac:dyDescent="0.4">
      <c r="A349" s="19" t="s">
        <v>1526</v>
      </c>
      <c r="B349" s="35">
        <v>815889</v>
      </c>
      <c r="C349" s="35">
        <v>366321</v>
      </c>
      <c r="D349" s="35">
        <v>17082</v>
      </c>
      <c r="E349" s="38">
        <v>23269</v>
      </c>
      <c r="F349" s="39">
        <v>0</v>
      </c>
      <c r="G349" s="25">
        <f>B349/C349</f>
        <v>2.2272515089225022</v>
      </c>
      <c r="H349" s="25">
        <f>B349/D349</f>
        <v>47.763083948015456</v>
      </c>
      <c r="I349" s="25">
        <f>E349/C349</f>
        <v>6.3520791873793753E-2</v>
      </c>
      <c r="J349" s="25">
        <f>E349/D349</f>
        <v>1.3621941224680951</v>
      </c>
      <c r="K349" s="25" t="e">
        <f>B349/F349</f>
        <v>#DIV/0!</v>
      </c>
      <c r="L349" s="25">
        <f>B349/E349</f>
        <v>35.063346082771069</v>
      </c>
    </row>
    <row r="350" spans="1:12" x14ac:dyDescent="0.4">
      <c r="A350" s="19" t="s">
        <v>2167</v>
      </c>
      <c r="B350" s="35">
        <v>170252</v>
      </c>
      <c r="C350" s="35">
        <v>80496</v>
      </c>
      <c r="D350" s="35">
        <v>3563</v>
      </c>
      <c r="E350" s="38">
        <v>3970</v>
      </c>
      <c r="F350" s="39">
        <v>0</v>
      </c>
      <c r="G350" s="25">
        <f>B350/C350</f>
        <v>2.1150367720135161</v>
      </c>
      <c r="H350" s="25">
        <f>B350/D350</f>
        <v>47.78332865562728</v>
      </c>
      <c r="I350" s="25">
        <f>E350/C350</f>
        <v>4.9319220830848741E-2</v>
      </c>
      <c r="J350" s="25">
        <f>E350/D350</f>
        <v>1.114229581813079</v>
      </c>
      <c r="K350" s="25" t="e">
        <f>B350/F350</f>
        <v>#DIV/0!</v>
      </c>
      <c r="L350" s="25">
        <f>B350/E350</f>
        <v>42.884634760705289</v>
      </c>
    </row>
    <row r="351" spans="1:12" x14ac:dyDescent="0.4">
      <c r="A351" s="19" t="s">
        <v>2057</v>
      </c>
      <c r="B351" s="35">
        <v>277516</v>
      </c>
      <c r="C351" s="35">
        <v>114384</v>
      </c>
      <c r="D351" s="35">
        <v>5794</v>
      </c>
      <c r="E351" s="38">
        <v>6633</v>
      </c>
      <c r="F351" s="39">
        <v>0</v>
      </c>
      <c r="G351" s="25">
        <f>B351/C351</f>
        <v>2.4261784865016085</v>
      </c>
      <c r="H351" s="25">
        <f>B351/D351</f>
        <v>47.897134967207457</v>
      </c>
      <c r="I351" s="25">
        <f>E351/C351</f>
        <v>5.7988879563575325E-2</v>
      </c>
      <c r="J351" s="25">
        <f>E351/D351</f>
        <v>1.1448049706593026</v>
      </c>
      <c r="K351" s="25" t="e">
        <f>B351/F351</f>
        <v>#DIV/0!</v>
      </c>
      <c r="L351" s="25">
        <f>B351/E351</f>
        <v>41.838685361073424</v>
      </c>
    </row>
    <row r="352" spans="1:12" x14ac:dyDescent="0.4">
      <c r="A352" s="19" t="s">
        <v>2063</v>
      </c>
      <c r="B352" s="35">
        <v>151854</v>
      </c>
      <c r="C352" s="35">
        <v>56537</v>
      </c>
      <c r="D352" s="35">
        <v>3168</v>
      </c>
      <c r="E352" s="38">
        <v>4938</v>
      </c>
      <c r="F352" s="39">
        <v>0</v>
      </c>
      <c r="G352" s="25">
        <f>B352/C352</f>
        <v>2.6859224932345191</v>
      </c>
      <c r="H352" s="25">
        <f>B352/D352</f>
        <v>47.933712121212125</v>
      </c>
      <c r="I352" s="25">
        <f>E352/C352</f>
        <v>8.7341033305622873E-2</v>
      </c>
      <c r="J352" s="25">
        <f>E352/D352</f>
        <v>1.5587121212121211</v>
      </c>
      <c r="K352" s="25" t="e">
        <f>B352/F352</f>
        <v>#DIV/0!</v>
      </c>
      <c r="L352" s="25">
        <f>B352/E352</f>
        <v>30.752126366950183</v>
      </c>
    </row>
    <row r="353" spans="1:12" x14ac:dyDescent="0.4">
      <c r="A353" s="19" t="s">
        <v>2489</v>
      </c>
      <c r="B353" s="35">
        <v>141857</v>
      </c>
      <c r="C353" s="35">
        <v>38679</v>
      </c>
      <c r="D353" s="35">
        <v>2959</v>
      </c>
      <c r="E353" s="38">
        <v>4856</v>
      </c>
      <c r="F353" s="39">
        <v>0</v>
      </c>
      <c r="G353" s="25">
        <f>B353/C353</f>
        <v>3.667545696631247</v>
      </c>
      <c r="H353" s="25">
        <f>B353/D353</f>
        <v>47.940858398107466</v>
      </c>
      <c r="I353" s="25">
        <f>E353/C353</f>
        <v>0.1255461620000517</v>
      </c>
      <c r="J353" s="25">
        <f>E353/D353</f>
        <v>1.6410949645150388</v>
      </c>
      <c r="K353" s="25" t="e">
        <f>B353/F353</f>
        <v>#DIV/0!</v>
      </c>
      <c r="L353" s="25">
        <f>B353/E353</f>
        <v>29.212726523887973</v>
      </c>
    </row>
    <row r="354" spans="1:12" x14ac:dyDescent="0.4">
      <c r="A354" s="19" t="s">
        <v>1151</v>
      </c>
      <c r="B354" s="35">
        <v>1503512</v>
      </c>
      <c r="C354" s="35">
        <v>569532</v>
      </c>
      <c r="D354" s="35">
        <v>31361</v>
      </c>
      <c r="E354" s="38">
        <v>42160</v>
      </c>
      <c r="F354" s="39">
        <v>0</v>
      </c>
      <c r="G354" s="25">
        <f>B354/C354</f>
        <v>2.6399078541679835</v>
      </c>
      <c r="H354" s="25">
        <f>B354/D354</f>
        <v>47.94209368323714</v>
      </c>
      <c r="I354" s="25">
        <f>E354/C354</f>
        <v>7.4025691269322888E-2</v>
      </c>
      <c r="J354" s="25">
        <f>E354/D354</f>
        <v>1.3443448869615127</v>
      </c>
      <c r="K354" s="25" t="e">
        <f>B354/F354</f>
        <v>#DIV/0!</v>
      </c>
      <c r="L354" s="25">
        <f>B354/E354</f>
        <v>35.662049335863379</v>
      </c>
    </row>
    <row r="355" spans="1:12" x14ac:dyDescent="0.4">
      <c r="A355" s="19" t="s">
        <v>1069</v>
      </c>
      <c r="B355" s="35">
        <v>1958634</v>
      </c>
      <c r="C355" s="35">
        <v>715129</v>
      </c>
      <c r="D355" s="35">
        <v>40774</v>
      </c>
      <c r="E355" s="38">
        <v>71693</v>
      </c>
      <c r="F355" s="39">
        <v>0</v>
      </c>
      <c r="G355" s="25">
        <f>B355/C355</f>
        <v>2.7388541088391047</v>
      </c>
      <c r="H355" s="25">
        <f>B355/D355</f>
        <v>48.036346691519107</v>
      </c>
      <c r="I355" s="25">
        <f>E355/C355</f>
        <v>0.10025184267453845</v>
      </c>
      <c r="J355" s="25">
        <f>E355/D355</f>
        <v>1.7583018590278119</v>
      </c>
      <c r="K355" s="25" t="e">
        <f>B355/F355</f>
        <v>#DIV/0!</v>
      </c>
      <c r="L355" s="25">
        <f>B355/E355</f>
        <v>27.319738328707125</v>
      </c>
    </row>
    <row r="356" spans="1:12" x14ac:dyDescent="0.4">
      <c r="A356" s="19" t="s">
        <v>1986</v>
      </c>
      <c r="B356" s="35">
        <v>552782</v>
      </c>
      <c r="C356" s="35">
        <v>223532</v>
      </c>
      <c r="D356" s="35">
        <v>11486</v>
      </c>
      <c r="E356" s="38">
        <v>25121</v>
      </c>
      <c r="F356" s="38">
        <v>0</v>
      </c>
      <c r="G356" s="25">
        <f>B356/C356</f>
        <v>2.47294347118086</v>
      </c>
      <c r="H356" s="25">
        <f>B356/D356</f>
        <v>48.126588890823612</v>
      </c>
      <c r="I356" s="25">
        <f>E356/C356</f>
        <v>0.11238211978598142</v>
      </c>
      <c r="J356" s="25">
        <f>E356/D356</f>
        <v>2.187097335887167</v>
      </c>
      <c r="K356" s="25" t="e">
        <f>B356/F356</f>
        <v>#DIV/0!</v>
      </c>
      <c r="L356" s="25">
        <f>B356/E356</f>
        <v>22.004776879901279</v>
      </c>
    </row>
    <row r="357" spans="1:12" x14ac:dyDescent="0.4">
      <c r="A357" s="19" t="s">
        <v>2283</v>
      </c>
      <c r="B357" s="35">
        <v>6732755</v>
      </c>
      <c r="C357" s="35">
        <v>138114</v>
      </c>
      <c r="D357" s="35">
        <v>19646</v>
      </c>
      <c r="E357" s="38">
        <v>1734479</v>
      </c>
      <c r="F357" s="38">
        <v>2552677</v>
      </c>
      <c r="G357" s="25">
        <f>B357/C357</f>
        <v>48.747809780326399</v>
      </c>
      <c r="H357" s="25">
        <f>B357/D357</f>
        <v>342.70360378703043</v>
      </c>
      <c r="I357" s="25">
        <f>E357/C357</f>
        <v>12.558314146284953</v>
      </c>
      <c r="J357" s="25">
        <f>E357/D357</f>
        <v>88.286623231192095</v>
      </c>
      <c r="K357" s="25">
        <f>B357/F357</f>
        <v>2.6375271920419232</v>
      </c>
      <c r="L357" s="25">
        <f>B357/E357</f>
        <v>3.8817160657465442</v>
      </c>
    </row>
    <row r="358" spans="1:12" x14ac:dyDescent="0.4">
      <c r="A358" s="19" t="s">
        <v>2267</v>
      </c>
      <c r="B358" s="35">
        <v>88072</v>
      </c>
      <c r="C358" s="35">
        <v>28621</v>
      </c>
      <c r="D358" s="35">
        <v>1828</v>
      </c>
      <c r="E358" s="38">
        <v>8743</v>
      </c>
      <c r="F358" s="39">
        <v>0</v>
      </c>
      <c r="G358" s="25">
        <f>B358/C358</f>
        <v>3.0771810908074491</v>
      </c>
      <c r="H358" s="25">
        <f>B358/D358</f>
        <v>48.179431072210065</v>
      </c>
      <c r="I358" s="25">
        <f>E358/C358</f>
        <v>0.3054750008734845</v>
      </c>
      <c r="J358" s="25">
        <f>E358/D358</f>
        <v>4.7828227571115978</v>
      </c>
      <c r="K358" s="25" t="e">
        <f>B358/F358</f>
        <v>#DIV/0!</v>
      </c>
      <c r="L358" s="25">
        <f>B358/E358</f>
        <v>10.073430172709596</v>
      </c>
    </row>
    <row r="359" spans="1:12" x14ac:dyDescent="0.4">
      <c r="A359" s="19" t="s">
        <v>1123</v>
      </c>
      <c r="B359" s="35">
        <v>887511</v>
      </c>
      <c r="C359" s="35">
        <v>316977</v>
      </c>
      <c r="D359" s="35">
        <v>18417</v>
      </c>
      <c r="E359" s="38">
        <v>9059</v>
      </c>
      <c r="F359" s="39">
        <v>0</v>
      </c>
      <c r="G359" s="25">
        <f>B359/C359</f>
        <v>2.799922391845465</v>
      </c>
      <c r="H359" s="25">
        <f>B359/D359</f>
        <v>48.189770320899171</v>
      </c>
      <c r="I359" s="25">
        <f>E359/C359</f>
        <v>2.8579360647617964E-2</v>
      </c>
      <c r="J359" s="25">
        <f>E359/D359</f>
        <v>0.49188249986425586</v>
      </c>
      <c r="K359" s="25" t="e">
        <f>B359/F359</f>
        <v>#DIV/0!</v>
      </c>
      <c r="L359" s="25">
        <f>B359/E359</f>
        <v>97.970084998344191</v>
      </c>
    </row>
    <row r="360" spans="1:12" x14ac:dyDescent="0.4">
      <c r="A360" s="19" t="s">
        <v>2387</v>
      </c>
      <c r="B360" s="35">
        <v>146207</v>
      </c>
      <c r="C360" s="35">
        <v>22481</v>
      </c>
      <c r="D360" s="35">
        <v>3033</v>
      </c>
      <c r="E360" s="38">
        <v>11293</v>
      </c>
      <c r="F360" s="39">
        <v>0</v>
      </c>
      <c r="G360" s="25">
        <f>B360/C360</f>
        <v>6.503580801565767</v>
      </c>
      <c r="H360" s="25">
        <f>B360/D360</f>
        <v>48.205407187603036</v>
      </c>
      <c r="I360" s="25">
        <f>E360/C360</f>
        <v>0.5023353053689783</v>
      </c>
      <c r="J360" s="25">
        <f>E360/D360</f>
        <v>3.723376195186284</v>
      </c>
      <c r="K360" s="25" t="e">
        <f>B360/F360</f>
        <v>#DIV/0!</v>
      </c>
      <c r="L360" s="25">
        <f>B360/E360</f>
        <v>12.946692641459311</v>
      </c>
    </row>
    <row r="361" spans="1:12" x14ac:dyDescent="0.4">
      <c r="A361" s="19" t="s">
        <v>614</v>
      </c>
      <c r="B361" s="35">
        <v>5945510</v>
      </c>
      <c r="C361" s="35">
        <v>723646</v>
      </c>
      <c r="D361" s="35">
        <v>72014</v>
      </c>
      <c r="E361" s="38">
        <v>1522746</v>
      </c>
      <c r="F361" s="38">
        <v>3218771</v>
      </c>
      <c r="G361" s="25">
        <f>B361/C361</f>
        <v>8.2160476254964436</v>
      </c>
      <c r="H361" s="25">
        <f>B361/D361</f>
        <v>82.560474352209297</v>
      </c>
      <c r="I361" s="25">
        <f>E361/C361</f>
        <v>2.1042692145054351</v>
      </c>
      <c r="J361" s="25">
        <f>E361/D361</f>
        <v>21.145138445302301</v>
      </c>
      <c r="K361" s="25">
        <f>B361/F361</f>
        <v>1.8471366866421999</v>
      </c>
      <c r="L361" s="25">
        <f>B361/E361</f>
        <v>3.9044660107463751</v>
      </c>
    </row>
    <row r="362" spans="1:12" x14ac:dyDescent="0.4">
      <c r="A362" s="19" t="s">
        <v>1992</v>
      </c>
      <c r="B362" s="35">
        <v>1423170</v>
      </c>
      <c r="C362" s="35">
        <v>368584</v>
      </c>
      <c r="D362" s="35">
        <v>29427</v>
      </c>
      <c r="E362" s="38">
        <v>42962</v>
      </c>
      <c r="F362" s="39">
        <v>0</v>
      </c>
      <c r="G362" s="25">
        <f>B362/C362</f>
        <v>3.8611822542486922</v>
      </c>
      <c r="H362" s="25">
        <f>B362/D362</f>
        <v>48.362728106840656</v>
      </c>
      <c r="I362" s="25">
        <f>E362/C362</f>
        <v>0.11655959021552753</v>
      </c>
      <c r="J362" s="25">
        <f>E362/D362</f>
        <v>1.4599517449960919</v>
      </c>
      <c r="K362" s="25" t="e">
        <f>B362/F362</f>
        <v>#DIV/0!</v>
      </c>
      <c r="L362" s="25">
        <f>B362/E362</f>
        <v>33.126251105628228</v>
      </c>
    </row>
    <row r="363" spans="1:12" x14ac:dyDescent="0.4">
      <c r="A363" s="19" t="s">
        <v>1081</v>
      </c>
      <c r="B363" s="35">
        <v>268222</v>
      </c>
      <c r="C363" s="35">
        <v>108604</v>
      </c>
      <c r="D363" s="35">
        <v>5538</v>
      </c>
      <c r="E363" s="38">
        <v>14728</v>
      </c>
      <c r="F363" s="39">
        <v>0</v>
      </c>
      <c r="G363" s="25">
        <f>B363/C363</f>
        <v>2.4697248720120806</v>
      </c>
      <c r="H363" s="25">
        <f>B363/D363</f>
        <v>48.433008306247743</v>
      </c>
      <c r="I363" s="25">
        <f>E363/C363</f>
        <v>0.13561194799454901</v>
      </c>
      <c r="J363" s="25">
        <f>E363/D363</f>
        <v>2.659443842542434</v>
      </c>
      <c r="K363" s="25" t="e">
        <f>B363/F363</f>
        <v>#DIV/0!</v>
      </c>
      <c r="L363" s="25">
        <f>B363/E363</f>
        <v>18.211705594785442</v>
      </c>
    </row>
    <row r="364" spans="1:12" x14ac:dyDescent="0.4">
      <c r="A364" s="19" t="s">
        <v>576</v>
      </c>
      <c r="B364" s="35">
        <v>18933486</v>
      </c>
      <c r="C364" s="35">
        <v>2374422</v>
      </c>
      <c r="D364" s="35">
        <v>165011</v>
      </c>
      <c r="E364" s="38">
        <v>4823095</v>
      </c>
      <c r="F364" s="38">
        <v>11988843</v>
      </c>
      <c r="G364" s="25">
        <f>B364/C364</f>
        <v>7.9739347091629034</v>
      </c>
      <c r="H364" s="25">
        <f>B364/D364</f>
        <v>114.74075061662556</v>
      </c>
      <c r="I364" s="25">
        <f>E364/C364</f>
        <v>2.0312711893673492</v>
      </c>
      <c r="J364" s="25">
        <f>E364/D364</f>
        <v>29.228930192532619</v>
      </c>
      <c r="K364" s="25">
        <f>B364/F364</f>
        <v>1.5792588158840681</v>
      </c>
      <c r="L364" s="25">
        <f>B364/E364</f>
        <v>3.9255884447642022</v>
      </c>
    </row>
    <row r="365" spans="1:12" x14ac:dyDescent="0.4">
      <c r="A365" s="19" t="s">
        <v>1216</v>
      </c>
      <c r="B365" s="35">
        <v>1361212</v>
      </c>
      <c r="C365" s="35">
        <v>527307</v>
      </c>
      <c r="D365" s="35">
        <v>27892</v>
      </c>
      <c r="E365" s="38">
        <v>34244</v>
      </c>
      <c r="F365" s="39">
        <v>0</v>
      </c>
      <c r="G365" s="25">
        <f>B365/C365</f>
        <v>2.5814411718410719</v>
      </c>
      <c r="H365" s="25">
        <f>B365/D365</f>
        <v>48.802954252115299</v>
      </c>
      <c r="I365" s="25">
        <f>E365/C365</f>
        <v>6.4941296057135597E-2</v>
      </c>
      <c r="J365" s="25">
        <f>E365/D365</f>
        <v>1.2277355514125914</v>
      </c>
      <c r="K365" s="25" t="e">
        <f>B365/F365</f>
        <v>#DIV/0!</v>
      </c>
      <c r="L365" s="25">
        <f>B365/E365</f>
        <v>39.750379628548068</v>
      </c>
    </row>
    <row r="366" spans="1:12" x14ac:dyDescent="0.4">
      <c r="A366" s="19" t="s">
        <v>1181</v>
      </c>
      <c r="B366" s="35">
        <v>390593</v>
      </c>
      <c r="C366" s="35">
        <v>151241</v>
      </c>
      <c r="D366" s="35">
        <v>7998</v>
      </c>
      <c r="E366" s="38">
        <v>24764</v>
      </c>
      <c r="F366" s="39">
        <v>0</v>
      </c>
      <c r="G366" s="25">
        <f>B366/C366</f>
        <v>2.5825867324336653</v>
      </c>
      <c r="H366" s="25">
        <f>B366/D366</f>
        <v>48.836334083520882</v>
      </c>
      <c r="I366" s="25">
        <f>E366/C366</f>
        <v>0.16373866874723125</v>
      </c>
      <c r="J366" s="25">
        <f>E366/D366</f>
        <v>3.0962740685171295</v>
      </c>
      <c r="K366" s="25" t="e">
        <f>B366/F366</f>
        <v>#DIV/0!</v>
      </c>
      <c r="L366" s="25">
        <f>B366/E366</f>
        <v>15.772613471167825</v>
      </c>
    </row>
    <row r="367" spans="1:12" x14ac:dyDescent="0.4">
      <c r="A367" s="19" t="s">
        <v>1095</v>
      </c>
      <c r="B367" s="35">
        <v>1267571</v>
      </c>
      <c r="C367" s="35">
        <v>268118</v>
      </c>
      <c r="D367" s="35">
        <v>25951</v>
      </c>
      <c r="E367" s="38">
        <v>52208</v>
      </c>
      <c r="F367" s="39">
        <v>0</v>
      </c>
      <c r="G367" s="25">
        <f>B367/C367</f>
        <v>4.7276609552510465</v>
      </c>
      <c r="H367" s="25">
        <f>B367/D367</f>
        <v>48.844784401371818</v>
      </c>
      <c r="I367" s="25">
        <f>E367/C367</f>
        <v>0.19472023512035747</v>
      </c>
      <c r="J367" s="25">
        <f>E367/D367</f>
        <v>2.0117914531231937</v>
      </c>
      <c r="K367" s="25" t="e">
        <f>B367/F367</f>
        <v>#DIV/0!</v>
      </c>
      <c r="L367" s="25">
        <f>B367/E367</f>
        <v>24.27924839105118</v>
      </c>
    </row>
    <row r="368" spans="1:12" x14ac:dyDescent="0.4">
      <c r="A368" s="19" t="s">
        <v>1794</v>
      </c>
      <c r="B368" s="35">
        <v>376924</v>
      </c>
      <c r="C368" s="35">
        <v>55101</v>
      </c>
      <c r="D368" s="35">
        <v>7708</v>
      </c>
      <c r="E368" s="38">
        <v>9992</v>
      </c>
      <c r="F368" s="39">
        <v>0</v>
      </c>
      <c r="G368" s="25">
        <f>B368/C368</f>
        <v>6.8406018039600003</v>
      </c>
      <c r="H368" s="25">
        <f>B368/D368</f>
        <v>48.900363258951735</v>
      </c>
      <c r="I368" s="25">
        <f>E368/C368</f>
        <v>0.18133972160214878</v>
      </c>
      <c r="J368" s="25">
        <f>E368/D368</f>
        <v>1.2963155163466529</v>
      </c>
      <c r="K368" s="25" t="e">
        <f>B368/F368</f>
        <v>#DIV/0!</v>
      </c>
      <c r="L368" s="25">
        <f>B368/E368</f>
        <v>37.722578062449962</v>
      </c>
    </row>
    <row r="369" spans="1:12" x14ac:dyDescent="0.4">
      <c r="A369" s="19" t="s">
        <v>1048</v>
      </c>
      <c r="B369" s="35">
        <v>1919774</v>
      </c>
      <c r="C369" s="35">
        <v>632330</v>
      </c>
      <c r="D369" s="35">
        <v>39246</v>
      </c>
      <c r="E369" s="38">
        <v>75878</v>
      </c>
      <c r="F369" s="39">
        <v>0</v>
      </c>
      <c r="G369" s="25">
        <f>B369/C369</f>
        <v>3.0360318188287763</v>
      </c>
      <c r="H369" s="25">
        <f>B369/D369</f>
        <v>48.91642460378128</v>
      </c>
      <c r="I369" s="25">
        <f>E369/C369</f>
        <v>0.11999746967564405</v>
      </c>
      <c r="J369" s="25">
        <f>E369/D369</f>
        <v>1.9333944860622738</v>
      </c>
      <c r="K369" s="25" t="e">
        <f>B369/F369</f>
        <v>#DIV/0!</v>
      </c>
      <c r="L369" s="25">
        <f>B369/E369</f>
        <v>25.300798650465222</v>
      </c>
    </row>
    <row r="370" spans="1:12" x14ac:dyDescent="0.4">
      <c r="A370" s="19" t="s">
        <v>2146</v>
      </c>
      <c r="B370" s="35">
        <v>64721</v>
      </c>
      <c r="C370" s="35">
        <v>8603</v>
      </c>
      <c r="D370" s="35">
        <v>1323</v>
      </c>
      <c r="E370" s="38">
        <v>3885</v>
      </c>
      <c r="F370" s="39">
        <v>0</v>
      </c>
      <c r="G370" s="25">
        <f>B370/C370</f>
        <v>7.5230733465070321</v>
      </c>
      <c r="H370" s="25">
        <f>B370/D370</f>
        <v>48.919879062736207</v>
      </c>
      <c r="I370" s="25">
        <f>E370/C370</f>
        <v>0.45158665581773799</v>
      </c>
      <c r="J370" s="25">
        <f>E370/D370</f>
        <v>2.9365079365079363</v>
      </c>
      <c r="K370" s="25" t="e">
        <f>B370/F370</f>
        <v>#DIV/0!</v>
      </c>
      <c r="L370" s="25">
        <f>B370/E370</f>
        <v>16.659202059202059</v>
      </c>
    </row>
    <row r="371" spans="1:12" x14ac:dyDescent="0.4">
      <c r="A371" s="19" t="s">
        <v>2837</v>
      </c>
      <c r="B371" s="35">
        <v>231790</v>
      </c>
      <c r="C371" s="35">
        <v>56740</v>
      </c>
      <c r="D371" s="35">
        <v>4738</v>
      </c>
      <c r="E371" s="38">
        <v>10821</v>
      </c>
      <c r="F371" s="39">
        <v>0</v>
      </c>
      <c r="G371" s="25">
        <f>B371/C371</f>
        <v>4.085125132181882</v>
      </c>
      <c r="H371" s="25">
        <f>B371/D371</f>
        <v>48.921485859012243</v>
      </c>
      <c r="I371" s="25">
        <f>E371/C371</f>
        <v>0.19071201973916108</v>
      </c>
      <c r="J371" s="25">
        <f>E371/D371</f>
        <v>2.2838750527648797</v>
      </c>
      <c r="K371" s="25" t="e">
        <f>B371/F371</f>
        <v>#DIV/0!</v>
      </c>
      <c r="L371" s="25">
        <f>B371/E371</f>
        <v>21.420386285925517</v>
      </c>
    </row>
    <row r="372" spans="1:12" x14ac:dyDescent="0.4">
      <c r="A372" s="19" t="s">
        <v>1032</v>
      </c>
      <c r="B372" s="35">
        <v>721417</v>
      </c>
      <c r="C372" s="35">
        <v>210230</v>
      </c>
      <c r="D372" s="35">
        <v>14735</v>
      </c>
      <c r="E372" s="38">
        <v>51999</v>
      </c>
      <c r="F372" s="38">
        <v>0</v>
      </c>
      <c r="G372" s="25">
        <f>B372/C372</f>
        <v>3.4315606716453408</v>
      </c>
      <c r="H372" s="25">
        <f>B372/D372</f>
        <v>48.959416355615879</v>
      </c>
      <c r="I372" s="25">
        <f>E372/C372</f>
        <v>0.24734338581553536</v>
      </c>
      <c r="J372" s="25">
        <f>E372/D372</f>
        <v>3.5289446895147609</v>
      </c>
      <c r="K372" s="25" t="e">
        <f>B372/F372</f>
        <v>#DIV/0!</v>
      </c>
      <c r="L372" s="25">
        <f>B372/E372</f>
        <v>13.873670647512451</v>
      </c>
    </row>
    <row r="373" spans="1:12" x14ac:dyDescent="0.4">
      <c r="A373" s="19" t="s">
        <v>2419</v>
      </c>
      <c r="B373" s="35">
        <v>60593</v>
      </c>
      <c r="C373" s="35">
        <v>18053</v>
      </c>
      <c r="D373" s="35">
        <v>1237</v>
      </c>
      <c r="E373" s="38">
        <v>2469</v>
      </c>
      <c r="F373" s="39">
        <v>0</v>
      </c>
      <c r="G373" s="25">
        <f>B373/C373</f>
        <v>3.3563950589929652</v>
      </c>
      <c r="H373" s="25">
        <f>B373/D373</f>
        <v>48.983831851253029</v>
      </c>
      <c r="I373" s="25">
        <f>E373/C373</f>
        <v>0.13676397274691188</v>
      </c>
      <c r="J373" s="25">
        <f>E373/D373</f>
        <v>1.995957962813258</v>
      </c>
      <c r="K373" s="25" t="e">
        <f>B373/F373</f>
        <v>#DIV/0!</v>
      </c>
      <c r="L373" s="25">
        <f>B373/E373</f>
        <v>24.541514783313083</v>
      </c>
    </row>
    <row r="374" spans="1:12" x14ac:dyDescent="0.4">
      <c r="A374" s="19" t="s">
        <v>1233</v>
      </c>
      <c r="B374" s="35">
        <v>731911</v>
      </c>
      <c r="C374" s="35">
        <v>213078</v>
      </c>
      <c r="D374" s="35">
        <v>14917</v>
      </c>
      <c r="E374" s="38">
        <v>19561</v>
      </c>
      <c r="F374" s="39">
        <v>0</v>
      </c>
      <c r="G374" s="25">
        <f>B374/C374</f>
        <v>3.4349440111133012</v>
      </c>
      <c r="H374" s="25">
        <f>B374/D374</f>
        <v>49.065562780719986</v>
      </c>
      <c r="I374" s="25">
        <f>E374/C374</f>
        <v>9.1802063094265945E-2</v>
      </c>
      <c r="J374" s="25">
        <f>E374/D374</f>
        <v>1.3113226520077763</v>
      </c>
      <c r="K374" s="25" t="e">
        <f>B374/F374</f>
        <v>#DIV/0!</v>
      </c>
      <c r="L374" s="25">
        <f>B374/E374</f>
        <v>37.41684985430193</v>
      </c>
    </row>
    <row r="375" spans="1:12" x14ac:dyDescent="0.4">
      <c r="A375" s="19" t="s">
        <v>2882</v>
      </c>
      <c r="B375" s="35">
        <v>653320</v>
      </c>
      <c r="C375" s="35">
        <v>119488</v>
      </c>
      <c r="D375" s="35">
        <v>13302</v>
      </c>
      <c r="E375" s="38">
        <v>33340</v>
      </c>
      <c r="F375" s="39">
        <v>0</v>
      </c>
      <c r="G375" s="25">
        <f>B375/C375</f>
        <v>5.4676620246384573</v>
      </c>
      <c r="H375" s="25">
        <f>B375/D375</f>
        <v>49.114418884378289</v>
      </c>
      <c r="I375" s="25">
        <f>E375/C375</f>
        <v>0.27902383502945904</v>
      </c>
      <c r="J375" s="25">
        <f>E375/D375</f>
        <v>2.5063900165388664</v>
      </c>
      <c r="K375" s="25" t="e">
        <f>B375/F375</f>
        <v>#DIV/0!</v>
      </c>
      <c r="L375" s="25">
        <f>B375/E375</f>
        <v>19.595680863827234</v>
      </c>
    </row>
    <row r="376" spans="1:12" x14ac:dyDescent="0.4">
      <c r="A376" s="19" t="s">
        <v>811</v>
      </c>
      <c r="B376" s="35">
        <v>795541</v>
      </c>
      <c r="C376" s="35">
        <v>200956</v>
      </c>
      <c r="D376" s="35">
        <v>16171</v>
      </c>
      <c r="E376" s="38">
        <v>65730</v>
      </c>
      <c r="F376" s="38">
        <v>0</v>
      </c>
      <c r="G376" s="25">
        <f>B376/C376</f>
        <v>3.9587820219351499</v>
      </c>
      <c r="H376" s="25">
        <f>B376/D376</f>
        <v>49.195535217364416</v>
      </c>
      <c r="I376" s="25">
        <f>E376/C376</f>
        <v>0.32708652640378988</v>
      </c>
      <c r="J376" s="25">
        <f>E376/D376</f>
        <v>4.0646836930307337</v>
      </c>
      <c r="K376" s="25" t="e">
        <f>B376/F376</f>
        <v>#DIV/0!</v>
      </c>
      <c r="L376" s="25">
        <f>B376/E376</f>
        <v>12.103164460672447</v>
      </c>
    </row>
    <row r="377" spans="1:12" x14ac:dyDescent="0.4">
      <c r="A377" s="19" t="s">
        <v>2375</v>
      </c>
      <c r="B377" s="35">
        <v>184225</v>
      </c>
      <c r="C377" s="35">
        <v>28338</v>
      </c>
      <c r="D377" s="35">
        <v>3735</v>
      </c>
      <c r="E377" s="38">
        <v>7165</v>
      </c>
      <c r="F377" s="39">
        <v>0</v>
      </c>
      <c r="G377" s="25">
        <f>B377/C377</f>
        <v>6.5009880725527562</v>
      </c>
      <c r="H377" s="25">
        <f>B377/D377</f>
        <v>49.323962516733602</v>
      </c>
      <c r="I377" s="25">
        <f>E377/C377</f>
        <v>0.25284070858917357</v>
      </c>
      <c r="J377" s="25">
        <f>E377/D377</f>
        <v>1.9183400267737618</v>
      </c>
      <c r="K377" s="25" t="e">
        <f>B377/F377</f>
        <v>#DIV/0!</v>
      </c>
      <c r="L377" s="25">
        <f>B377/E377</f>
        <v>25.711793440334962</v>
      </c>
    </row>
    <row r="378" spans="1:12" x14ac:dyDescent="0.4">
      <c r="A378" s="19" t="s">
        <v>1070</v>
      </c>
      <c r="B378" s="35">
        <v>212826</v>
      </c>
      <c r="C378" s="35">
        <v>67634</v>
      </c>
      <c r="D378" s="35">
        <v>4313</v>
      </c>
      <c r="E378" s="38">
        <v>9159</v>
      </c>
      <c r="F378" s="39">
        <v>0</v>
      </c>
      <c r="G378" s="25">
        <f>B378/C378</f>
        <v>3.1467309341455483</v>
      </c>
      <c r="H378" s="25">
        <f>B378/D378</f>
        <v>49.345235335033621</v>
      </c>
      <c r="I378" s="25">
        <f>E378/C378</f>
        <v>0.13542005500192211</v>
      </c>
      <c r="J378" s="25">
        <f>E378/D378</f>
        <v>2.1235798747971248</v>
      </c>
      <c r="K378" s="25" t="e">
        <f>B378/F378</f>
        <v>#DIV/0!</v>
      </c>
      <c r="L378" s="25">
        <f>B378/E378</f>
        <v>23.236816246315101</v>
      </c>
    </row>
    <row r="379" spans="1:12" x14ac:dyDescent="0.4">
      <c r="A379" s="19" t="s">
        <v>2872</v>
      </c>
      <c r="B379" s="35">
        <v>525920</v>
      </c>
      <c r="C379" s="35">
        <v>204690</v>
      </c>
      <c r="D379" s="35">
        <v>10652</v>
      </c>
      <c r="E379" s="38">
        <v>19962</v>
      </c>
      <c r="F379" s="39">
        <v>0</v>
      </c>
      <c r="G379" s="25">
        <f>B379/C379</f>
        <v>2.569348771312717</v>
      </c>
      <c r="H379" s="25">
        <f>B379/D379</f>
        <v>49.37288772061585</v>
      </c>
      <c r="I379" s="25">
        <f>E379/C379</f>
        <v>9.7523083687527476E-2</v>
      </c>
      <c r="J379" s="25">
        <f>E379/D379</f>
        <v>1.8740142696207285</v>
      </c>
      <c r="K379" s="25" t="e">
        <f>B379/F379</f>
        <v>#DIV/0!</v>
      </c>
      <c r="L379" s="25">
        <f>B379/E379</f>
        <v>26.346057509267609</v>
      </c>
    </row>
    <row r="380" spans="1:12" x14ac:dyDescent="0.4">
      <c r="A380" s="19" t="s">
        <v>2401</v>
      </c>
      <c r="B380" s="35">
        <v>271794</v>
      </c>
      <c r="C380" s="35">
        <v>104980</v>
      </c>
      <c r="D380" s="35">
        <v>5499</v>
      </c>
      <c r="E380" s="38">
        <v>6314</v>
      </c>
      <c r="F380" s="39">
        <v>0</v>
      </c>
      <c r="G380" s="25">
        <f>B380/C380</f>
        <v>2.5890074299866641</v>
      </c>
      <c r="H380" s="25">
        <f>B380/D380</f>
        <v>49.426077468630659</v>
      </c>
      <c r="I380" s="25">
        <f>E380/C380</f>
        <v>6.0144789483711186E-2</v>
      </c>
      <c r="J380" s="25">
        <f>E380/D380</f>
        <v>1.1482087652300419</v>
      </c>
      <c r="K380" s="25" t="e">
        <f>B380/F380</f>
        <v>#DIV/0!</v>
      </c>
      <c r="L380" s="25">
        <f>B380/E380</f>
        <v>43.046246436490335</v>
      </c>
    </row>
    <row r="381" spans="1:12" x14ac:dyDescent="0.4">
      <c r="A381" s="19" t="s">
        <v>1199</v>
      </c>
      <c r="B381" s="35">
        <v>2687120</v>
      </c>
      <c r="C381" s="35">
        <v>777730</v>
      </c>
      <c r="D381" s="35">
        <v>54198</v>
      </c>
      <c r="E381" s="38">
        <v>34098</v>
      </c>
      <c r="F381" s="39">
        <v>0</v>
      </c>
      <c r="G381" s="25">
        <f>B381/C381</f>
        <v>3.4550808121070293</v>
      </c>
      <c r="H381" s="25">
        <f>B381/D381</f>
        <v>49.579689287427577</v>
      </c>
      <c r="I381" s="25">
        <f>E381/C381</f>
        <v>4.3842978925848305E-2</v>
      </c>
      <c r="J381" s="25">
        <f>E381/D381</f>
        <v>0.6291376065537474</v>
      </c>
      <c r="K381" s="25" t="e">
        <f>B381/F381</f>
        <v>#DIV/0!</v>
      </c>
      <c r="L381" s="25">
        <f>B381/E381</f>
        <v>78.805795061293921</v>
      </c>
    </row>
    <row r="382" spans="1:12" x14ac:dyDescent="0.4">
      <c r="A382" s="19" t="s">
        <v>2865</v>
      </c>
      <c r="B382" s="35">
        <v>1163310</v>
      </c>
      <c r="C382" s="35">
        <v>213032</v>
      </c>
      <c r="D382" s="35">
        <v>23455</v>
      </c>
      <c r="E382" s="38">
        <v>25604</v>
      </c>
      <c r="F382" s="39">
        <v>0</v>
      </c>
      <c r="G382" s="25">
        <f>B382/C382</f>
        <v>5.4607289045777163</v>
      </c>
      <c r="H382" s="25">
        <f>B382/D382</f>
        <v>49.597527179705821</v>
      </c>
      <c r="I382" s="25">
        <f>E382/C382</f>
        <v>0.12018851627924443</v>
      </c>
      <c r="J382" s="25">
        <f>E382/D382</f>
        <v>1.0916222553826476</v>
      </c>
      <c r="K382" s="25" t="e">
        <f>B382/F382</f>
        <v>#DIV/0!</v>
      </c>
      <c r="L382" s="25">
        <f>B382/E382</f>
        <v>45.434697703483828</v>
      </c>
    </row>
    <row r="383" spans="1:12" x14ac:dyDescent="0.4">
      <c r="A383" s="19" t="s">
        <v>1211</v>
      </c>
      <c r="B383" s="35">
        <v>831329</v>
      </c>
      <c r="C383" s="35">
        <v>308913</v>
      </c>
      <c r="D383" s="35">
        <v>16743</v>
      </c>
      <c r="E383" s="38">
        <v>23363</v>
      </c>
      <c r="F383" s="39">
        <v>0</v>
      </c>
      <c r="G383" s="25">
        <f>B383/C383</f>
        <v>2.691142813672458</v>
      </c>
      <c r="H383" s="25">
        <f>B383/D383</f>
        <v>49.652332317983635</v>
      </c>
      <c r="I383" s="25">
        <f>E383/C383</f>
        <v>7.5629708040775234E-2</v>
      </c>
      <c r="J383" s="25">
        <f>E383/D383</f>
        <v>1.3953891178402915</v>
      </c>
      <c r="K383" s="25" t="e">
        <f>B383/F383</f>
        <v>#DIV/0!</v>
      </c>
      <c r="L383" s="25">
        <f>B383/E383</f>
        <v>35.583144287976715</v>
      </c>
    </row>
    <row r="384" spans="1:12" x14ac:dyDescent="0.4">
      <c r="A384" s="19" t="s">
        <v>2259</v>
      </c>
      <c r="B384" s="35">
        <v>571155</v>
      </c>
      <c r="C384" s="35">
        <v>155700</v>
      </c>
      <c r="D384" s="35">
        <v>11500</v>
      </c>
      <c r="E384" s="38">
        <v>25803</v>
      </c>
      <c r="F384" s="39">
        <v>0</v>
      </c>
      <c r="G384" s="25">
        <f>B384/C384</f>
        <v>3.6683044315992293</v>
      </c>
      <c r="H384" s="25">
        <f>B384/D384</f>
        <v>49.665652173913045</v>
      </c>
      <c r="I384" s="25">
        <f>E384/C384</f>
        <v>0.16572254335260114</v>
      </c>
      <c r="J384" s="25">
        <f>E384/D384</f>
        <v>2.2437391304347827</v>
      </c>
      <c r="K384" s="25" t="e">
        <f>B384/F384</f>
        <v>#DIV/0!</v>
      </c>
      <c r="L384" s="25">
        <f>B384/E384</f>
        <v>22.135216835251715</v>
      </c>
    </row>
    <row r="385" spans="1:12" x14ac:dyDescent="0.4">
      <c r="A385" s="19" t="s">
        <v>1643</v>
      </c>
      <c r="B385" s="35">
        <v>544433</v>
      </c>
      <c r="C385" s="35">
        <v>125690</v>
      </c>
      <c r="D385" s="35">
        <v>10960</v>
      </c>
      <c r="E385" s="38">
        <v>11204</v>
      </c>
      <c r="F385" s="39">
        <v>0</v>
      </c>
      <c r="G385" s="25">
        <f>B385/C385</f>
        <v>4.3315538228976056</v>
      </c>
      <c r="H385" s="25">
        <f>B385/D385</f>
        <v>49.674543795620437</v>
      </c>
      <c r="I385" s="25">
        <f>E385/C385</f>
        <v>8.9139947489856E-2</v>
      </c>
      <c r="J385" s="25">
        <f>E385/D385</f>
        <v>1.0222627737226277</v>
      </c>
      <c r="K385" s="25" t="e">
        <f>B385/F385</f>
        <v>#DIV/0!</v>
      </c>
      <c r="L385" s="25">
        <f>B385/E385</f>
        <v>48.592734737593716</v>
      </c>
    </row>
    <row r="386" spans="1:12" x14ac:dyDescent="0.4">
      <c r="A386" s="19" t="s">
        <v>1104</v>
      </c>
      <c r="B386" s="35">
        <v>1876157</v>
      </c>
      <c r="C386" s="35">
        <v>1162643</v>
      </c>
      <c r="D386" s="35">
        <v>37733</v>
      </c>
      <c r="E386" s="38">
        <v>59601</v>
      </c>
      <c r="F386" s="39">
        <v>0</v>
      </c>
      <c r="G386" s="25">
        <f>B386/C386</f>
        <v>1.6136999921730057</v>
      </c>
      <c r="H386" s="25">
        <f>B386/D386</f>
        <v>49.72191450454509</v>
      </c>
      <c r="I386" s="25">
        <f>E386/C386</f>
        <v>5.1263371473444556E-2</v>
      </c>
      <c r="J386" s="25">
        <f>E386/D386</f>
        <v>1.5795457557045558</v>
      </c>
      <c r="K386" s="25" t="e">
        <f>B386/F386</f>
        <v>#DIV/0!</v>
      </c>
      <c r="L386" s="25">
        <f>B386/E386</f>
        <v>31.478616130601836</v>
      </c>
    </row>
    <row r="387" spans="1:12" x14ac:dyDescent="0.4">
      <c r="A387" s="19" t="s">
        <v>2225</v>
      </c>
      <c r="B387" s="35">
        <v>3581582</v>
      </c>
      <c r="C387" s="35">
        <v>805816</v>
      </c>
      <c r="D387" s="35">
        <v>71988</v>
      </c>
      <c r="E387" s="38">
        <v>267204</v>
      </c>
      <c r="F387" s="39">
        <v>0</v>
      </c>
      <c r="G387" s="25">
        <f>B387/C387</f>
        <v>4.444664786998521</v>
      </c>
      <c r="H387" s="25">
        <f>B387/D387</f>
        <v>49.752486525532035</v>
      </c>
      <c r="I387" s="25">
        <f>E387/C387</f>
        <v>0.33159430937087375</v>
      </c>
      <c r="J387" s="25">
        <f>E387/D387</f>
        <v>3.7117852975495915</v>
      </c>
      <c r="K387" s="25" t="e">
        <f>B387/F387</f>
        <v>#DIV/0!</v>
      </c>
      <c r="L387" s="25">
        <f>B387/E387</f>
        <v>13.403923593958174</v>
      </c>
    </row>
    <row r="388" spans="1:12" x14ac:dyDescent="0.4">
      <c r="A388" s="19" t="s">
        <v>2244</v>
      </c>
      <c r="B388" s="35">
        <v>655383</v>
      </c>
      <c r="C388" s="35">
        <v>338230</v>
      </c>
      <c r="D388" s="35">
        <v>13172</v>
      </c>
      <c r="E388" s="38">
        <v>11235</v>
      </c>
      <c r="F388" s="39">
        <v>0</v>
      </c>
      <c r="G388" s="25">
        <f>B388/C388</f>
        <v>1.9376844159299884</v>
      </c>
      <c r="H388" s="25">
        <f>B388/D388</f>
        <v>49.75576981475858</v>
      </c>
      <c r="I388" s="25">
        <f>E388/C388</f>
        <v>3.3217041658043345E-2</v>
      </c>
      <c r="J388" s="25">
        <f>E388/D388</f>
        <v>0.85294564227148495</v>
      </c>
      <c r="K388" s="25" t="e">
        <f>B388/F388</f>
        <v>#DIV/0!</v>
      </c>
      <c r="L388" s="25">
        <f>B388/E388</f>
        <v>58.334045393858474</v>
      </c>
    </row>
    <row r="389" spans="1:12" x14ac:dyDescent="0.4">
      <c r="A389" s="19" t="s">
        <v>1741</v>
      </c>
      <c r="B389" s="35">
        <v>1728637</v>
      </c>
      <c r="C389" s="35">
        <v>596545</v>
      </c>
      <c r="D389" s="35">
        <v>34690</v>
      </c>
      <c r="E389" s="38">
        <v>62042</v>
      </c>
      <c r="F389" s="39">
        <v>0</v>
      </c>
      <c r="G389" s="25">
        <f>B389/C389</f>
        <v>2.8977478647880712</v>
      </c>
      <c r="H389" s="25">
        <f>B389/D389</f>
        <v>49.83098875756702</v>
      </c>
      <c r="I389" s="25">
        <f>E389/C389</f>
        <v>0.10400221274170432</v>
      </c>
      <c r="J389" s="25">
        <f>E389/D389</f>
        <v>1.7884692995099452</v>
      </c>
      <c r="K389" s="25" t="e">
        <f>B389/F389</f>
        <v>#DIV/0!</v>
      </c>
      <c r="L389" s="25">
        <f>B389/E389</f>
        <v>27.862367428516166</v>
      </c>
    </row>
    <row r="390" spans="1:12" x14ac:dyDescent="0.4">
      <c r="A390" s="19" t="s">
        <v>1577</v>
      </c>
      <c r="B390" s="35">
        <v>1356724</v>
      </c>
      <c r="C390" s="35">
        <v>486912</v>
      </c>
      <c r="D390" s="35">
        <v>27196</v>
      </c>
      <c r="E390" s="38">
        <v>35819</v>
      </c>
      <c r="F390" s="39">
        <v>0</v>
      </c>
      <c r="G390" s="25">
        <f>B390/C390</f>
        <v>2.7863843980021032</v>
      </c>
      <c r="H390" s="25">
        <f>B390/D390</f>
        <v>49.886895131637004</v>
      </c>
      <c r="I390" s="25">
        <f>E390/C390</f>
        <v>7.3563600814931657E-2</v>
      </c>
      <c r="J390" s="25">
        <f>E390/D390</f>
        <v>1.3170686865715546</v>
      </c>
      <c r="K390" s="25" t="e">
        <f>B390/F390</f>
        <v>#DIV/0!</v>
      </c>
      <c r="L390" s="25">
        <f>B390/E390</f>
        <v>37.877216002680143</v>
      </c>
    </row>
    <row r="391" spans="1:12" x14ac:dyDescent="0.4">
      <c r="A391" s="19" t="s">
        <v>1055</v>
      </c>
      <c r="B391" s="35">
        <v>690199</v>
      </c>
      <c r="C391" s="35">
        <v>267048</v>
      </c>
      <c r="D391" s="35">
        <v>13776</v>
      </c>
      <c r="E391" s="38">
        <v>18006</v>
      </c>
      <c r="F391" s="39">
        <v>0</v>
      </c>
      <c r="G391" s="25">
        <f>B391/C391</f>
        <v>2.5845503430094965</v>
      </c>
      <c r="H391" s="25">
        <f>B391/D391</f>
        <v>50.10155342624855</v>
      </c>
      <c r="I391" s="25">
        <f>E391/C391</f>
        <v>6.7426080704592439E-2</v>
      </c>
      <c r="J391" s="25">
        <f>E391/D391</f>
        <v>1.3070557491289199</v>
      </c>
      <c r="K391" s="25" t="e">
        <f>B391/F391</f>
        <v>#DIV/0!</v>
      </c>
      <c r="L391" s="25">
        <f>B391/E391</f>
        <v>38.331611684993888</v>
      </c>
    </row>
    <row r="392" spans="1:12" x14ac:dyDescent="0.4">
      <c r="A392" s="19" t="s">
        <v>1283</v>
      </c>
      <c r="B392" s="35">
        <v>145792</v>
      </c>
      <c r="C392" s="35">
        <v>65969</v>
      </c>
      <c r="D392" s="35">
        <v>2909</v>
      </c>
      <c r="E392" s="38">
        <v>4094</v>
      </c>
      <c r="F392" s="39">
        <v>0</v>
      </c>
      <c r="G392" s="25">
        <f>B392/C392</f>
        <v>2.2100077309039095</v>
      </c>
      <c r="H392" s="25">
        <f>B392/D392</f>
        <v>50.117566173942933</v>
      </c>
      <c r="I392" s="25">
        <f>E392/C392</f>
        <v>6.205945216692689E-2</v>
      </c>
      <c r="J392" s="25">
        <f>E392/D392</f>
        <v>1.4073564798899965</v>
      </c>
      <c r="K392" s="25" t="e">
        <f>B392/F392</f>
        <v>#DIV/0!</v>
      </c>
      <c r="L392" s="25">
        <f>B392/E392</f>
        <v>35.61113825109917</v>
      </c>
    </row>
    <row r="393" spans="1:12" x14ac:dyDescent="0.4">
      <c r="A393" s="19" t="s">
        <v>875</v>
      </c>
      <c r="B393" s="35">
        <v>2592863</v>
      </c>
      <c r="C393" s="35">
        <v>1122056</v>
      </c>
      <c r="D393" s="35">
        <v>51704</v>
      </c>
      <c r="E393" s="38">
        <v>79384</v>
      </c>
      <c r="F393" s="38">
        <v>0</v>
      </c>
      <c r="G393" s="25">
        <f>B393/C393</f>
        <v>2.3108142552599871</v>
      </c>
      <c r="H393" s="25">
        <f>B393/D393</f>
        <v>50.148209036051369</v>
      </c>
      <c r="I393" s="25">
        <f>E393/C393</f>
        <v>7.0748697034729108E-2</v>
      </c>
      <c r="J393" s="25">
        <f>E393/D393</f>
        <v>1.535355098251586</v>
      </c>
      <c r="K393" s="25" t="e">
        <f>B393/F393</f>
        <v>#DIV/0!</v>
      </c>
      <c r="L393" s="25">
        <f>B393/E393</f>
        <v>32.6622871107528</v>
      </c>
    </row>
    <row r="394" spans="1:12" x14ac:dyDescent="0.4">
      <c r="A394" s="19" t="s">
        <v>1255</v>
      </c>
      <c r="B394" s="35">
        <v>148138</v>
      </c>
      <c r="C394" s="35">
        <v>51875</v>
      </c>
      <c r="D394" s="35">
        <v>2953</v>
      </c>
      <c r="E394" s="38">
        <v>3175</v>
      </c>
      <c r="F394" s="39">
        <v>0</v>
      </c>
      <c r="G394" s="25">
        <f>B394/C394</f>
        <v>2.8556722891566264</v>
      </c>
      <c r="H394" s="25">
        <f>B394/D394</f>
        <v>50.165255672197766</v>
      </c>
      <c r="I394" s="25">
        <f>E394/C394</f>
        <v>6.1204819277108434E-2</v>
      </c>
      <c r="J394" s="25">
        <f>E394/D394</f>
        <v>1.0751777853030815</v>
      </c>
      <c r="K394" s="25" t="e">
        <f>B394/F394</f>
        <v>#DIV/0!</v>
      </c>
      <c r="L394" s="25">
        <f>B394/E394</f>
        <v>46.657637795275591</v>
      </c>
    </row>
    <row r="395" spans="1:12" x14ac:dyDescent="0.4">
      <c r="A395" s="19" t="s">
        <v>2440</v>
      </c>
      <c r="B395" s="35">
        <v>169139</v>
      </c>
      <c r="C395" s="35">
        <v>41332</v>
      </c>
      <c r="D395" s="35">
        <v>3369</v>
      </c>
      <c r="E395" s="38">
        <v>8329</v>
      </c>
      <c r="F395" s="39">
        <v>0</v>
      </c>
      <c r="G395" s="25">
        <f>B395/C395</f>
        <v>4.0922045872447494</v>
      </c>
      <c r="H395" s="25">
        <f>B395/D395</f>
        <v>50.204511724547345</v>
      </c>
      <c r="I395" s="25">
        <f>E395/C395</f>
        <v>0.20151456498596729</v>
      </c>
      <c r="J395" s="25">
        <f>E395/D395</f>
        <v>2.4722469575541703</v>
      </c>
      <c r="K395" s="25" t="e">
        <f>B395/F395</f>
        <v>#DIV/0!</v>
      </c>
      <c r="L395" s="25">
        <f>B395/E395</f>
        <v>20.307239764677632</v>
      </c>
    </row>
    <row r="396" spans="1:12" x14ac:dyDescent="0.4">
      <c r="A396" s="19" t="s">
        <v>1076</v>
      </c>
      <c r="B396" s="35">
        <v>1636175</v>
      </c>
      <c r="C396" s="35">
        <v>657484</v>
      </c>
      <c r="D396" s="35">
        <v>32564</v>
      </c>
      <c r="E396" s="38">
        <v>43528</v>
      </c>
      <c r="F396" s="39">
        <v>0</v>
      </c>
      <c r="G396" s="25">
        <f>B396/C396</f>
        <v>2.4885396450712109</v>
      </c>
      <c r="H396" s="25">
        <f>B396/D396</f>
        <v>50.244902346149125</v>
      </c>
      <c r="I396" s="25">
        <f>E396/C396</f>
        <v>6.6203892414111981E-2</v>
      </c>
      <c r="J396" s="25">
        <f>E396/D396</f>
        <v>1.3366908242230684</v>
      </c>
      <c r="K396" s="25" t="e">
        <f>B396/F396</f>
        <v>#DIV/0!</v>
      </c>
      <c r="L396" s="25">
        <f>B396/E396</f>
        <v>37.58902315750781</v>
      </c>
    </row>
    <row r="397" spans="1:12" x14ac:dyDescent="0.4">
      <c r="A397" s="19" t="s">
        <v>662</v>
      </c>
      <c r="B397" s="35">
        <v>2312755</v>
      </c>
      <c r="C397" s="35">
        <v>1180144</v>
      </c>
      <c r="D397" s="35">
        <v>46004</v>
      </c>
      <c r="E397" s="38">
        <v>91046</v>
      </c>
      <c r="F397" s="39">
        <v>0</v>
      </c>
      <c r="G397" s="25">
        <f>B397/C397</f>
        <v>1.9597227118046612</v>
      </c>
      <c r="H397" s="25">
        <f>B397/D397</f>
        <v>50.272911051212937</v>
      </c>
      <c r="I397" s="25">
        <f>E397/C397</f>
        <v>7.7148212421534995E-2</v>
      </c>
      <c r="J397" s="25">
        <f>E397/D397</f>
        <v>1.9790887748891401</v>
      </c>
      <c r="K397" s="25" t="e">
        <f>B397/F397</f>
        <v>#DIV/0!</v>
      </c>
      <c r="L397" s="25">
        <f>B397/E397</f>
        <v>25.402049513432772</v>
      </c>
    </row>
    <row r="398" spans="1:12" x14ac:dyDescent="0.4">
      <c r="A398" s="19" t="s">
        <v>1684</v>
      </c>
      <c r="B398" s="35">
        <v>345225</v>
      </c>
      <c r="C398" s="35">
        <v>108566</v>
      </c>
      <c r="D398" s="35">
        <v>6849</v>
      </c>
      <c r="E398" s="38">
        <v>7843</v>
      </c>
      <c r="F398" s="39">
        <v>0</v>
      </c>
      <c r="G398" s="25">
        <f>B398/C398</f>
        <v>3.1798629405154468</v>
      </c>
      <c r="H398" s="25">
        <f>B398/D398</f>
        <v>50.405168637757335</v>
      </c>
      <c r="I398" s="25">
        <f>E398/C398</f>
        <v>7.2241769983236004E-2</v>
      </c>
      <c r="J398" s="25">
        <f>E398/D398</f>
        <v>1.1451306760110964</v>
      </c>
      <c r="K398" s="25" t="e">
        <f>B398/F398</f>
        <v>#DIV/0!</v>
      </c>
      <c r="L398" s="25">
        <f>B398/E398</f>
        <v>44.016957796761446</v>
      </c>
    </row>
    <row r="399" spans="1:12" x14ac:dyDescent="0.4">
      <c r="A399" s="19" t="s">
        <v>1092</v>
      </c>
      <c r="B399" s="35">
        <v>229288</v>
      </c>
      <c r="C399" s="35">
        <v>49432</v>
      </c>
      <c r="D399" s="35">
        <v>4546</v>
      </c>
      <c r="E399" s="38">
        <v>6685</v>
      </c>
      <c r="F399" s="39">
        <v>0</v>
      </c>
      <c r="G399" s="25">
        <f>B399/C399</f>
        <v>4.6384528240815666</v>
      </c>
      <c r="H399" s="25">
        <f>B399/D399</f>
        <v>50.437307523097232</v>
      </c>
      <c r="I399" s="25">
        <f>E399/C399</f>
        <v>0.13523628418837999</v>
      </c>
      <c r="J399" s="25">
        <f>E399/D399</f>
        <v>1.470523537175539</v>
      </c>
      <c r="K399" s="25" t="e">
        <f>B399/F399</f>
        <v>#DIV/0!</v>
      </c>
      <c r="L399" s="25">
        <f>B399/E399</f>
        <v>34.298878085265521</v>
      </c>
    </row>
    <row r="400" spans="1:12" x14ac:dyDescent="0.4">
      <c r="A400" s="19" t="s">
        <v>1967</v>
      </c>
      <c r="B400" s="35">
        <v>401571</v>
      </c>
      <c r="C400" s="35">
        <v>150978</v>
      </c>
      <c r="D400" s="35">
        <v>7960</v>
      </c>
      <c r="E400" s="38">
        <v>10770</v>
      </c>
      <c r="F400" s="39">
        <v>0</v>
      </c>
      <c r="G400" s="25">
        <f>B400/C400</f>
        <v>2.6597981162818423</v>
      </c>
      <c r="H400" s="25">
        <f>B400/D400</f>
        <v>50.448618090452264</v>
      </c>
      <c r="I400" s="25">
        <f>E400/C400</f>
        <v>7.1334896474983103E-2</v>
      </c>
      <c r="J400" s="25">
        <f>E400/D400</f>
        <v>1.3530150753768844</v>
      </c>
      <c r="K400" s="25" t="e">
        <f>B400/F400</f>
        <v>#DIV/0!</v>
      </c>
      <c r="L400" s="25">
        <f>B400/E400</f>
        <v>37.28607242339833</v>
      </c>
    </row>
    <row r="401" spans="1:12" x14ac:dyDescent="0.4">
      <c r="A401" s="19" t="s">
        <v>1274</v>
      </c>
      <c r="B401" s="35">
        <v>1412231</v>
      </c>
      <c r="C401" s="35">
        <v>358913</v>
      </c>
      <c r="D401" s="35">
        <v>27961</v>
      </c>
      <c r="E401" s="38">
        <v>56742</v>
      </c>
      <c r="F401" s="38">
        <v>0</v>
      </c>
      <c r="G401" s="25">
        <f>B401/C401</f>
        <v>3.9347446317074053</v>
      </c>
      <c r="H401" s="25">
        <f>B401/D401</f>
        <v>50.507170702049279</v>
      </c>
      <c r="I401" s="25">
        <f>E401/C401</f>
        <v>0.15809402278546611</v>
      </c>
      <c r="J401" s="25">
        <f>E401/D401</f>
        <v>2.0293265619970673</v>
      </c>
      <c r="K401" s="25" t="e">
        <f>B401/F401</f>
        <v>#DIV/0!</v>
      </c>
      <c r="L401" s="25">
        <f>B401/E401</f>
        <v>24.888636283528957</v>
      </c>
    </row>
    <row r="402" spans="1:12" x14ac:dyDescent="0.4">
      <c r="A402" s="19" t="s">
        <v>378</v>
      </c>
      <c r="B402" s="35">
        <v>155168</v>
      </c>
      <c r="C402" s="35">
        <v>106876</v>
      </c>
      <c r="D402" s="35">
        <v>3070</v>
      </c>
      <c r="E402" s="38">
        <v>17395</v>
      </c>
      <c r="F402" s="38">
        <v>0</v>
      </c>
      <c r="G402" s="25">
        <f>B402/C402</f>
        <v>1.4518507429170253</v>
      </c>
      <c r="H402" s="25">
        <f>B402/D402</f>
        <v>50.543322475570029</v>
      </c>
      <c r="I402" s="25">
        <f>E402/C402</f>
        <v>0.1627587110296044</v>
      </c>
      <c r="J402" s="25">
        <f>E402/D402</f>
        <v>5.6661237785016283</v>
      </c>
      <c r="K402" s="25" t="e">
        <f>B402/F402</f>
        <v>#DIV/0!</v>
      </c>
      <c r="L402" s="25">
        <f>B402/E402</f>
        <v>8.9202644438056922</v>
      </c>
    </row>
    <row r="403" spans="1:12" x14ac:dyDescent="0.4">
      <c r="A403" s="19" t="s">
        <v>906</v>
      </c>
      <c r="B403" s="35">
        <v>287505</v>
      </c>
      <c r="C403" s="35">
        <v>48924</v>
      </c>
      <c r="D403" s="35">
        <v>5686</v>
      </c>
      <c r="E403" s="38">
        <v>31896</v>
      </c>
      <c r="F403" s="38">
        <v>0</v>
      </c>
      <c r="G403" s="25">
        <f>B403/C403</f>
        <v>5.876563649742458</v>
      </c>
      <c r="H403" s="25">
        <f>B403/D403</f>
        <v>50.56366514245515</v>
      </c>
      <c r="I403" s="25">
        <f>E403/C403</f>
        <v>0.65194996320824139</v>
      </c>
      <c r="J403" s="25">
        <f>E403/D403</f>
        <v>5.6095673584241998</v>
      </c>
      <c r="K403" s="25" t="e">
        <f>B403/F403</f>
        <v>#DIV/0!</v>
      </c>
      <c r="L403" s="25">
        <f>B403/E403</f>
        <v>9.0138261851015802</v>
      </c>
    </row>
    <row r="404" spans="1:12" x14ac:dyDescent="0.4">
      <c r="A404" s="19" t="s">
        <v>610</v>
      </c>
      <c r="B404" s="35">
        <v>2761064</v>
      </c>
      <c r="C404" s="35">
        <v>706670</v>
      </c>
      <c r="D404" s="35">
        <v>54574</v>
      </c>
      <c r="E404" s="38">
        <v>104170</v>
      </c>
      <c r="F404" s="38">
        <v>0</v>
      </c>
      <c r="G404" s="25">
        <f>B404/C404</f>
        <v>3.907147607794303</v>
      </c>
      <c r="H404" s="25">
        <f>B404/D404</f>
        <v>50.593029647817644</v>
      </c>
      <c r="I404" s="25">
        <f>E404/C404</f>
        <v>0.14740968202980176</v>
      </c>
      <c r="J404" s="25">
        <f>E404/D404</f>
        <v>1.908784402829186</v>
      </c>
      <c r="K404" s="25" t="e">
        <f>B404/F404</f>
        <v>#DIV/0!</v>
      </c>
      <c r="L404" s="25">
        <f>B404/E404</f>
        <v>26.505366228280696</v>
      </c>
    </row>
    <row r="405" spans="1:12" x14ac:dyDescent="0.4">
      <c r="A405" s="19" t="s">
        <v>2189</v>
      </c>
      <c r="B405" s="35">
        <v>89918</v>
      </c>
      <c r="C405" s="35">
        <v>13272</v>
      </c>
      <c r="D405" s="35">
        <v>1776</v>
      </c>
      <c r="E405" s="38">
        <v>1881</v>
      </c>
      <c r="F405" s="39">
        <v>0</v>
      </c>
      <c r="G405" s="25">
        <f>B405/C405</f>
        <v>6.7750150693188669</v>
      </c>
      <c r="H405" s="25">
        <f>B405/D405</f>
        <v>50.629504504504503</v>
      </c>
      <c r="I405" s="25">
        <f>E405/C405</f>
        <v>0.14172694394213381</v>
      </c>
      <c r="J405" s="25">
        <f>E405/D405</f>
        <v>1.0591216216216217</v>
      </c>
      <c r="K405" s="25" t="e">
        <f>B405/F405</f>
        <v>#DIV/0!</v>
      </c>
      <c r="L405" s="25">
        <f>B405/E405</f>
        <v>47.803296119085594</v>
      </c>
    </row>
    <row r="406" spans="1:12" x14ac:dyDescent="0.4">
      <c r="A406" s="19" t="s">
        <v>1108</v>
      </c>
      <c r="B406" s="35">
        <v>9464661</v>
      </c>
      <c r="C406" s="35">
        <v>2996570</v>
      </c>
      <c r="D406" s="35">
        <v>186919</v>
      </c>
      <c r="E406" s="38">
        <v>305919</v>
      </c>
      <c r="F406" s="39">
        <v>0</v>
      </c>
      <c r="G406" s="25">
        <f>B406/C406</f>
        <v>3.1584982162939625</v>
      </c>
      <c r="H406" s="25">
        <f>B406/D406</f>
        <v>50.63509327569696</v>
      </c>
      <c r="I406" s="25">
        <f>E406/C406</f>
        <v>0.10208972258281969</v>
      </c>
      <c r="J406" s="25">
        <f>E406/D406</f>
        <v>1.6366393999539908</v>
      </c>
      <c r="K406" s="25" t="e">
        <f>B406/F406</f>
        <v>#DIV/0!</v>
      </c>
      <c r="L406" s="25">
        <f>B406/E406</f>
        <v>30.938454296725602</v>
      </c>
    </row>
    <row r="407" spans="1:12" x14ac:dyDescent="0.4">
      <c r="A407" s="19" t="s">
        <v>1229</v>
      </c>
      <c r="B407" s="35">
        <v>426528</v>
      </c>
      <c r="C407" s="35">
        <v>206846</v>
      </c>
      <c r="D407" s="35">
        <v>8423</v>
      </c>
      <c r="E407" s="38">
        <v>11526</v>
      </c>
      <c r="F407" s="39">
        <v>0</v>
      </c>
      <c r="G407" s="25">
        <f>B407/C407</f>
        <v>2.0620558289742128</v>
      </c>
      <c r="H407" s="25">
        <f>B407/D407</f>
        <v>50.638489849222367</v>
      </c>
      <c r="I407" s="25">
        <f>E407/C407</f>
        <v>5.5722614892238669E-2</v>
      </c>
      <c r="J407" s="25">
        <f>E407/D407</f>
        <v>1.3683960584114923</v>
      </c>
      <c r="K407" s="25" t="e">
        <f>B407/F407</f>
        <v>#DIV/0!</v>
      </c>
      <c r="L407" s="25">
        <f>B407/E407</f>
        <v>37.00572618427902</v>
      </c>
    </row>
    <row r="408" spans="1:12" x14ac:dyDescent="0.4">
      <c r="A408" s="19" t="s">
        <v>2198</v>
      </c>
      <c r="B408" s="35">
        <v>347998</v>
      </c>
      <c r="C408" s="35">
        <v>143767</v>
      </c>
      <c r="D408" s="35">
        <v>6868</v>
      </c>
      <c r="E408" s="38">
        <v>16010</v>
      </c>
      <c r="F408" s="39">
        <v>0</v>
      </c>
      <c r="G408" s="25">
        <f>B408/C408</f>
        <v>2.4205693935325909</v>
      </c>
      <c r="H408" s="25">
        <f>B408/D408</f>
        <v>50.669481654047758</v>
      </c>
      <c r="I408" s="25">
        <f>E408/C408</f>
        <v>0.11136074342512538</v>
      </c>
      <c r="J408" s="25">
        <f>E408/D408</f>
        <v>2.331100757134537</v>
      </c>
      <c r="K408" s="25" t="e">
        <f>B408/F408</f>
        <v>#DIV/0!</v>
      </c>
      <c r="L408" s="25">
        <f>B408/E408</f>
        <v>21.736289818863209</v>
      </c>
    </row>
    <row r="409" spans="1:12" x14ac:dyDescent="0.4">
      <c r="A409" s="19" t="s">
        <v>1300</v>
      </c>
      <c r="B409" s="35">
        <v>3949888</v>
      </c>
      <c r="C409" s="35">
        <v>1551785</v>
      </c>
      <c r="D409" s="35">
        <v>77952</v>
      </c>
      <c r="E409" s="38">
        <v>92865</v>
      </c>
      <c r="F409" s="39">
        <v>0</v>
      </c>
      <c r="G409" s="25">
        <f>B409/C409</f>
        <v>2.5453835421788455</v>
      </c>
      <c r="H409" s="25">
        <f>B409/D409</f>
        <v>50.670771756978652</v>
      </c>
      <c r="I409" s="25">
        <f>E409/C409</f>
        <v>5.9843986119211101E-2</v>
      </c>
      <c r="J409" s="25">
        <f>E409/D409</f>
        <v>1.1913100369458127</v>
      </c>
      <c r="K409" s="25" t="e">
        <f>B409/F409</f>
        <v>#DIV/0!</v>
      </c>
      <c r="L409" s="25">
        <f>B409/E409</f>
        <v>42.533656382921443</v>
      </c>
    </row>
    <row r="410" spans="1:12" x14ac:dyDescent="0.4">
      <c r="A410" s="19" t="s">
        <v>2451</v>
      </c>
      <c r="B410" s="35">
        <v>1157153</v>
      </c>
      <c r="C410" s="35">
        <v>507642</v>
      </c>
      <c r="D410" s="35">
        <v>22784</v>
      </c>
      <c r="E410" s="38">
        <v>37042</v>
      </c>
      <c r="F410" s="38">
        <v>0</v>
      </c>
      <c r="G410" s="25">
        <f>B410/C410</f>
        <v>2.2794666319965646</v>
      </c>
      <c r="H410" s="25">
        <f>B410/D410</f>
        <v>50.787965238764045</v>
      </c>
      <c r="I410" s="25">
        <f>E410/C410</f>
        <v>7.2968745690860884E-2</v>
      </c>
      <c r="J410" s="25">
        <f>E410/D410</f>
        <v>1.6257900280898876</v>
      </c>
      <c r="K410" s="25" t="e">
        <f>B410/F410</f>
        <v>#DIV/0!</v>
      </c>
      <c r="L410" s="25">
        <f>B410/E410</f>
        <v>31.238944981372494</v>
      </c>
    </row>
    <row r="411" spans="1:12" x14ac:dyDescent="0.4">
      <c r="A411" s="19" t="s">
        <v>1732</v>
      </c>
      <c r="B411" s="35">
        <v>1801905</v>
      </c>
      <c r="C411" s="35">
        <v>581286</v>
      </c>
      <c r="D411" s="35">
        <v>35425</v>
      </c>
      <c r="E411" s="38">
        <v>65647</v>
      </c>
      <c r="F411" s="39">
        <v>0</v>
      </c>
      <c r="G411" s="25">
        <f>B411/C411</f>
        <v>3.0998596215976302</v>
      </c>
      <c r="H411" s="25">
        <f>B411/D411</f>
        <v>50.865349329569511</v>
      </c>
      <c r="I411" s="25">
        <f>E411/C411</f>
        <v>0.11293408064188713</v>
      </c>
      <c r="J411" s="25">
        <f>E411/D411</f>
        <v>1.8531263232180664</v>
      </c>
      <c r="K411" s="25" t="e">
        <f>B411/F411</f>
        <v>#DIV/0!</v>
      </c>
      <c r="L411" s="25">
        <f>B411/E411</f>
        <v>27.448398251252915</v>
      </c>
    </row>
    <row r="412" spans="1:12" x14ac:dyDescent="0.4">
      <c r="A412" s="19" t="s">
        <v>1129</v>
      </c>
      <c r="B412" s="35">
        <v>6158746</v>
      </c>
      <c r="C412" s="35">
        <v>2177620</v>
      </c>
      <c r="D412" s="35">
        <v>121012</v>
      </c>
      <c r="E412" s="38">
        <v>137485</v>
      </c>
      <c r="F412" s="39">
        <v>0</v>
      </c>
      <c r="G412" s="25">
        <f>B412/C412</f>
        <v>2.8282005124861085</v>
      </c>
      <c r="H412" s="25">
        <f>B412/D412</f>
        <v>50.893679965623242</v>
      </c>
      <c r="I412" s="25">
        <f>E412/C412</f>
        <v>6.3135441445247562E-2</v>
      </c>
      <c r="J412" s="25">
        <f>E412/D412</f>
        <v>1.136126995669851</v>
      </c>
      <c r="K412" s="25" t="e">
        <f>B412/F412</f>
        <v>#DIV/0!</v>
      </c>
      <c r="L412" s="25">
        <f>B412/E412</f>
        <v>44.795766810924832</v>
      </c>
    </row>
    <row r="413" spans="1:12" x14ac:dyDescent="0.4">
      <c r="A413" s="19" t="s">
        <v>968</v>
      </c>
      <c r="B413" s="35">
        <v>676775</v>
      </c>
      <c r="C413" s="35">
        <v>215935</v>
      </c>
      <c r="D413" s="35">
        <v>13287</v>
      </c>
      <c r="E413" s="38">
        <v>24691</v>
      </c>
      <c r="F413" s="38">
        <v>0</v>
      </c>
      <c r="G413" s="25">
        <f>B413/C413</f>
        <v>3.1341607428161251</v>
      </c>
      <c r="H413" s="25">
        <f>B413/D413</f>
        <v>50.935124557838492</v>
      </c>
      <c r="I413" s="25">
        <f>E413/C413</f>
        <v>0.1143445944381411</v>
      </c>
      <c r="J413" s="25">
        <f>E413/D413</f>
        <v>1.8582825317979981</v>
      </c>
      <c r="K413" s="25" t="e">
        <f>B413/F413</f>
        <v>#DIV/0!</v>
      </c>
      <c r="L413" s="25">
        <f>B413/E413</f>
        <v>27.409784941881657</v>
      </c>
    </row>
    <row r="414" spans="1:12" x14ac:dyDescent="0.4">
      <c r="A414" s="19" t="s">
        <v>575</v>
      </c>
      <c r="B414" s="35">
        <v>400847</v>
      </c>
      <c r="C414" s="35">
        <v>94273</v>
      </c>
      <c r="D414" s="35">
        <v>7856</v>
      </c>
      <c r="E414" s="38">
        <v>43341</v>
      </c>
      <c r="F414" s="38">
        <v>0</v>
      </c>
      <c r="G414" s="25">
        <f>B414/C414</f>
        <v>4.2519809489461462</v>
      </c>
      <c r="H414" s="25">
        <f>B414/D414</f>
        <v>51.024312627291245</v>
      </c>
      <c r="I414" s="25">
        <f>E414/C414</f>
        <v>0.45973926787097047</v>
      </c>
      <c r="J414" s="25">
        <f>E414/D414</f>
        <v>5.5169297352342159</v>
      </c>
      <c r="K414" s="25" t="e">
        <f>B414/F414</f>
        <v>#DIV/0!</v>
      </c>
      <c r="L414" s="25">
        <f>B414/E414</f>
        <v>9.2486790798551031</v>
      </c>
    </row>
    <row r="415" spans="1:12" x14ac:dyDescent="0.4">
      <c r="A415" s="19" t="s">
        <v>1301</v>
      </c>
      <c r="B415" s="35">
        <v>454374</v>
      </c>
      <c r="C415" s="35">
        <v>176195</v>
      </c>
      <c r="D415" s="35">
        <v>8903</v>
      </c>
      <c r="E415" s="38">
        <v>16372</v>
      </c>
      <c r="F415" s="39">
        <v>0</v>
      </c>
      <c r="G415" s="25">
        <f>B415/C415</f>
        <v>2.5788132466869094</v>
      </c>
      <c r="H415" s="25">
        <f>B415/D415</f>
        <v>51.036055262271148</v>
      </c>
      <c r="I415" s="25">
        <f>E415/C415</f>
        <v>9.291977638411987E-2</v>
      </c>
      <c r="J415" s="25">
        <f>E415/D415</f>
        <v>1.8389306975176907</v>
      </c>
      <c r="K415" s="25" t="e">
        <f>B415/F415</f>
        <v>#DIV/0!</v>
      </c>
      <c r="L415" s="25">
        <f>B415/E415</f>
        <v>27.753115074517471</v>
      </c>
    </row>
    <row r="416" spans="1:12" x14ac:dyDescent="0.4">
      <c r="A416" s="19" t="s">
        <v>1053</v>
      </c>
      <c r="B416" s="35">
        <v>130372</v>
      </c>
      <c r="C416" s="35">
        <v>39305</v>
      </c>
      <c r="D416" s="35">
        <v>2554</v>
      </c>
      <c r="E416" s="38">
        <v>5686</v>
      </c>
      <c r="F416" s="39">
        <v>0</v>
      </c>
      <c r="G416" s="25">
        <f>B416/C416</f>
        <v>3.316931688080397</v>
      </c>
      <c r="H416" s="25">
        <f>B416/D416</f>
        <v>51.046202036021924</v>
      </c>
      <c r="I416" s="25">
        <f>E416/C416</f>
        <v>0.14466352881312811</v>
      </c>
      <c r="J416" s="25">
        <f>E416/D416</f>
        <v>2.2263116679718089</v>
      </c>
      <c r="K416" s="25" t="e">
        <f>B416/F416</f>
        <v>#DIV/0!</v>
      </c>
      <c r="L416" s="25">
        <f>B416/E416</f>
        <v>22.928596552937037</v>
      </c>
    </row>
    <row r="417" spans="1:12" x14ac:dyDescent="0.4">
      <c r="A417" s="19" t="s">
        <v>2379</v>
      </c>
      <c r="B417" s="35">
        <v>107492</v>
      </c>
      <c r="C417" s="35">
        <v>40726</v>
      </c>
      <c r="D417" s="35">
        <v>2100</v>
      </c>
      <c r="E417" s="38">
        <v>2627</v>
      </c>
      <c r="F417" s="39">
        <v>0</v>
      </c>
      <c r="G417" s="25">
        <f>B417/C417</f>
        <v>2.639394981093159</v>
      </c>
      <c r="H417" s="25">
        <f>B417/D417</f>
        <v>51.186666666666667</v>
      </c>
      <c r="I417" s="25">
        <f>E417/C417</f>
        <v>6.4504247900604036E-2</v>
      </c>
      <c r="J417" s="25">
        <f>E417/D417</f>
        <v>1.250952380952381</v>
      </c>
      <c r="K417" s="25" t="e">
        <f>B417/F417</f>
        <v>#DIV/0!</v>
      </c>
      <c r="L417" s="25">
        <f>B417/E417</f>
        <v>40.91815759421393</v>
      </c>
    </row>
    <row r="418" spans="1:12" x14ac:dyDescent="0.4">
      <c r="A418" s="19" t="s">
        <v>1248</v>
      </c>
      <c r="B418" s="35">
        <v>3791035</v>
      </c>
      <c r="C418" s="35">
        <v>1740160</v>
      </c>
      <c r="D418" s="35">
        <v>73979</v>
      </c>
      <c r="E418" s="38">
        <v>70662</v>
      </c>
      <c r="F418" s="39">
        <v>0</v>
      </c>
      <c r="G418" s="25">
        <f>B418/C418</f>
        <v>2.1785554201912469</v>
      </c>
      <c r="H418" s="25">
        <f>B418/D418</f>
        <v>51.244745130374838</v>
      </c>
      <c r="I418" s="25">
        <f>E418/C418</f>
        <v>4.0606610886355275E-2</v>
      </c>
      <c r="J418" s="25">
        <f>E418/D418</f>
        <v>0.95516295164844078</v>
      </c>
      <c r="K418" s="25" t="e">
        <f>B418/F418</f>
        <v>#DIV/0!</v>
      </c>
      <c r="L418" s="25">
        <f>B418/E418</f>
        <v>53.65026464011774</v>
      </c>
    </row>
    <row r="419" spans="1:12" x14ac:dyDescent="0.4">
      <c r="A419" s="19" t="s">
        <v>1252</v>
      </c>
      <c r="B419" s="35">
        <v>1197093</v>
      </c>
      <c r="C419" s="35">
        <v>422229</v>
      </c>
      <c r="D419" s="35">
        <v>23352</v>
      </c>
      <c r="E419" s="38">
        <v>31847</v>
      </c>
      <c r="F419" s="39">
        <v>0</v>
      </c>
      <c r="G419" s="25">
        <f>B419/C419</f>
        <v>2.8351747511421528</v>
      </c>
      <c r="H419" s="25">
        <f>B419/D419</f>
        <v>51.262975334018499</v>
      </c>
      <c r="I419" s="25">
        <f>E419/C419</f>
        <v>7.5425894479062311E-2</v>
      </c>
      <c r="J419" s="25">
        <f>E419/D419</f>
        <v>1.3637804042480302</v>
      </c>
      <c r="K419" s="25" t="e">
        <f>B419/F419</f>
        <v>#DIV/0!</v>
      </c>
      <c r="L419" s="25">
        <f>B419/E419</f>
        <v>37.588878073287908</v>
      </c>
    </row>
    <row r="420" spans="1:12" x14ac:dyDescent="0.4">
      <c r="A420" s="19" t="s">
        <v>1056</v>
      </c>
      <c r="B420" s="35">
        <v>945313</v>
      </c>
      <c r="C420" s="35">
        <v>514919</v>
      </c>
      <c r="D420" s="35">
        <v>18430</v>
      </c>
      <c r="E420" s="38">
        <v>38784</v>
      </c>
      <c r="F420" s="39">
        <v>0</v>
      </c>
      <c r="G420" s="25">
        <f>B420/C420</f>
        <v>1.8358479683212312</v>
      </c>
      <c r="H420" s="25">
        <f>B420/D420</f>
        <v>51.292078133478022</v>
      </c>
      <c r="I420" s="25">
        <f>E420/C420</f>
        <v>7.5320584402595356E-2</v>
      </c>
      <c r="J420" s="25">
        <f>E420/D420</f>
        <v>2.104395008138904</v>
      </c>
      <c r="K420" s="25" t="e">
        <f>B420/F420</f>
        <v>#DIV/0!</v>
      </c>
      <c r="L420" s="25">
        <f>B420/E420</f>
        <v>24.373788160066006</v>
      </c>
    </row>
    <row r="421" spans="1:12" x14ac:dyDescent="0.4">
      <c r="A421" s="19" t="s">
        <v>1022</v>
      </c>
      <c r="B421" s="35">
        <v>68410</v>
      </c>
      <c r="C421" s="35">
        <v>14481</v>
      </c>
      <c r="D421" s="35">
        <v>1333</v>
      </c>
      <c r="E421" s="38">
        <v>5460</v>
      </c>
      <c r="F421" s="38">
        <v>0</v>
      </c>
      <c r="G421" s="25">
        <f>B421/C421</f>
        <v>4.7241212623437612</v>
      </c>
      <c r="H421" s="25">
        <f>B421/D421</f>
        <v>51.320330082520627</v>
      </c>
      <c r="I421" s="25">
        <f>E421/C421</f>
        <v>0.37704578413093021</v>
      </c>
      <c r="J421" s="25">
        <f>E421/D421</f>
        <v>4.0960240060015005</v>
      </c>
      <c r="K421" s="25" t="e">
        <f>B421/F421</f>
        <v>#DIV/0!</v>
      </c>
      <c r="L421" s="25">
        <f>B421/E421</f>
        <v>12.529304029304029</v>
      </c>
    </row>
    <row r="422" spans="1:12" x14ac:dyDescent="0.4">
      <c r="A422" s="19" t="s">
        <v>2175</v>
      </c>
      <c r="B422" s="35">
        <v>66204</v>
      </c>
      <c r="C422" s="35">
        <v>23778</v>
      </c>
      <c r="D422" s="35">
        <v>1290</v>
      </c>
      <c r="E422" s="38">
        <v>516</v>
      </c>
      <c r="F422" s="39">
        <v>0</v>
      </c>
      <c r="G422" s="25">
        <f>B422/C422</f>
        <v>2.7842543527630581</v>
      </c>
      <c r="H422" s="25">
        <f>B422/D422</f>
        <v>51.32093023255814</v>
      </c>
      <c r="I422" s="25">
        <f>E422/C422</f>
        <v>2.1700731768861975E-2</v>
      </c>
      <c r="J422" s="25">
        <f>E422/D422</f>
        <v>0.4</v>
      </c>
      <c r="K422" s="25" t="e">
        <f>B422/F422</f>
        <v>#DIV/0!</v>
      </c>
      <c r="L422" s="25">
        <f>B422/E422</f>
        <v>128.30232558139534</v>
      </c>
    </row>
    <row r="423" spans="1:12" x14ac:dyDescent="0.4">
      <c r="A423" s="19" t="s">
        <v>2126</v>
      </c>
      <c r="B423" s="35">
        <v>2825193</v>
      </c>
      <c r="C423" s="35">
        <v>928378</v>
      </c>
      <c r="D423" s="35">
        <v>54977</v>
      </c>
      <c r="E423" s="38">
        <v>110867</v>
      </c>
      <c r="F423" s="38">
        <v>0</v>
      </c>
      <c r="G423" s="25">
        <f>B423/C423</f>
        <v>3.0431494499007945</v>
      </c>
      <c r="H423" s="25">
        <f>B423/D423</f>
        <v>51.388635247467121</v>
      </c>
      <c r="I423" s="25">
        <f>E423/C423</f>
        <v>0.11942010689611343</v>
      </c>
      <c r="J423" s="25">
        <f>E423/D423</f>
        <v>2.0166069447223385</v>
      </c>
      <c r="K423" s="25" t="e">
        <f>B423/F423</f>
        <v>#DIV/0!</v>
      </c>
      <c r="L423" s="25">
        <f>B423/E423</f>
        <v>25.482722541423506</v>
      </c>
    </row>
    <row r="424" spans="1:12" x14ac:dyDescent="0.4">
      <c r="A424" s="19" t="s">
        <v>435</v>
      </c>
      <c r="B424" s="35">
        <v>955161</v>
      </c>
      <c r="C424" s="35">
        <v>104859</v>
      </c>
      <c r="D424" s="35">
        <v>10477</v>
      </c>
      <c r="E424" s="38">
        <v>237882</v>
      </c>
      <c r="F424" s="38">
        <v>1244928</v>
      </c>
      <c r="G424" s="25">
        <f>B424/C424</f>
        <v>9.1090035190112442</v>
      </c>
      <c r="H424" s="25">
        <f>B424/D424</f>
        <v>91.167414336164939</v>
      </c>
      <c r="I424" s="25">
        <f>E424/C424</f>
        <v>2.268589248419306</v>
      </c>
      <c r="J424" s="25">
        <f>E424/D424</f>
        <v>22.705163691896534</v>
      </c>
      <c r="K424" s="25">
        <f>B424/F424</f>
        <v>0.76724196098087605</v>
      </c>
      <c r="L424" s="25">
        <f>B424/E424</f>
        <v>4.015272277852044</v>
      </c>
    </row>
    <row r="425" spans="1:12" x14ac:dyDescent="0.4">
      <c r="A425" s="19" t="s">
        <v>2160</v>
      </c>
      <c r="B425" s="35">
        <v>94602</v>
      </c>
      <c r="C425" s="35">
        <v>25524</v>
      </c>
      <c r="D425" s="35">
        <v>1830</v>
      </c>
      <c r="E425" s="38">
        <v>6292</v>
      </c>
      <c r="F425" s="39">
        <v>0</v>
      </c>
      <c r="G425" s="25">
        <f>B425/C425</f>
        <v>3.7063939821344616</v>
      </c>
      <c r="H425" s="25">
        <f>B425/D425</f>
        <v>51.695081967213113</v>
      </c>
      <c r="I425" s="25">
        <f>E425/C425</f>
        <v>0.24651308572324088</v>
      </c>
      <c r="J425" s="25">
        <f>E425/D425</f>
        <v>3.4382513661202188</v>
      </c>
      <c r="K425" s="25" t="e">
        <f>B425/F425</f>
        <v>#DIV/0!</v>
      </c>
      <c r="L425" s="25">
        <f>B425/E425</f>
        <v>15.035282898919263</v>
      </c>
    </row>
    <row r="426" spans="1:12" x14ac:dyDescent="0.4">
      <c r="A426" s="19" t="s">
        <v>192</v>
      </c>
      <c r="B426" s="35">
        <v>1823042</v>
      </c>
      <c r="C426" s="35">
        <v>766845</v>
      </c>
      <c r="D426" s="35">
        <v>35246</v>
      </c>
      <c r="E426" s="38">
        <v>143761</v>
      </c>
      <c r="F426" s="39">
        <v>0</v>
      </c>
      <c r="G426" s="25">
        <f>B426/C426</f>
        <v>2.3773278824273483</v>
      </c>
      <c r="H426" s="25">
        <f>B426/D426</f>
        <v>51.723372865005956</v>
      </c>
      <c r="I426" s="25">
        <f>E426/C426</f>
        <v>0.18747074050166593</v>
      </c>
      <c r="J426" s="25">
        <f>E426/D426</f>
        <v>4.078789082449072</v>
      </c>
      <c r="K426" s="25" t="e">
        <f>B426/F426</f>
        <v>#DIV/0!</v>
      </c>
      <c r="L426" s="25">
        <f>B426/E426</f>
        <v>12.681060927511634</v>
      </c>
    </row>
    <row r="427" spans="1:12" x14ac:dyDescent="0.4">
      <c r="A427" s="19" t="s">
        <v>907</v>
      </c>
      <c r="B427" s="35">
        <v>244034</v>
      </c>
      <c r="C427" s="35">
        <v>40875</v>
      </c>
      <c r="D427" s="35">
        <v>4713</v>
      </c>
      <c r="E427" s="38">
        <v>8241</v>
      </c>
      <c r="F427" s="38">
        <v>0</v>
      </c>
      <c r="G427" s="25">
        <f>B427/C427</f>
        <v>5.9702507645259937</v>
      </c>
      <c r="H427" s="25">
        <f>B427/D427</f>
        <v>51.778909399533205</v>
      </c>
      <c r="I427" s="25">
        <f>E427/C427</f>
        <v>0.20161467889908258</v>
      </c>
      <c r="J427" s="25">
        <f>E427/D427</f>
        <v>1.7485677912157862</v>
      </c>
      <c r="K427" s="25" t="e">
        <f>B427/F427</f>
        <v>#DIV/0!</v>
      </c>
      <c r="L427" s="25">
        <f>B427/E427</f>
        <v>29.612182987501516</v>
      </c>
    </row>
    <row r="428" spans="1:12" x14ac:dyDescent="0.4">
      <c r="A428" s="19" t="s">
        <v>684</v>
      </c>
      <c r="B428" s="35">
        <v>1939234</v>
      </c>
      <c r="C428" s="35">
        <v>739827</v>
      </c>
      <c r="D428" s="35">
        <v>37449</v>
      </c>
      <c r="E428" s="38">
        <v>196977</v>
      </c>
      <c r="F428" s="38">
        <v>0</v>
      </c>
      <c r="G428" s="25">
        <f>B428/C428</f>
        <v>2.6211992803723034</v>
      </c>
      <c r="H428" s="25">
        <f>B428/D428</f>
        <v>51.783331998184195</v>
      </c>
      <c r="I428" s="25">
        <f>E428/C428</f>
        <v>0.2662473794549266</v>
      </c>
      <c r="J428" s="25">
        <f>E428/D428</f>
        <v>5.2598734278618924</v>
      </c>
      <c r="K428" s="25" t="e">
        <f>B428/F428</f>
        <v>#DIV/0!</v>
      </c>
      <c r="L428" s="25">
        <f>B428/E428</f>
        <v>9.844976824705423</v>
      </c>
    </row>
    <row r="429" spans="1:12" x14ac:dyDescent="0.4">
      <c r="A429" s="19" t="s">
        <v>982</v>
      </c>
      <c r="B429" s="35">
        <v>391730</v>
      </c>
      <c r="C429" s="35">
        <v>76864</v>
      </c>
      <c r="D429" s="35">
        <v>7562</v>
      </c>
      <c r="E429" s="38">
        <v>21909</v>
      </c>
      <c r="F429" s="38">
        <v>0</v>
      </c>
      <c r="G429" s="25">
        <f>B429/C429</f>
        <v>5.0964040383014151</v>
      </c>
      <c r="H429" s="25">
        <f>B429/D429</f>
        <v>51.802433218725206</v>
      </c>
      <c r="I429" s="25">
        <f>E429/C429</f>
        <v>0.28503590757701913</v>
      </c>
      <c r="J429" s="25">
        <f>E429/D429</f>
        <v>2.8972494049193336</v>
      </c>
      <c r="K429" s="25" t="e">
        <f>B429/F429</f>
        <v>#DIV/0!</v>
      </c>
      <c r="L429" s="25">
        <f>B429/E429</f>
        <v>17.879866721438678</v>
      </c>
    </row>
    <row r="430" spans="1:12" x14ac:dyDescent="0.4">
      <c r="A430" s="19" t="s">
        <v>1650</v>
      </c>
      <c r="B430" s="35">
        <v>2113171</v>
      </c>
      <c r="C430" s="35">
        <v>533353</v>
      </c>
      <c r="D430" s="35">
        <v>40736</v>
      </c>
      <c r="E430" s="38">
        <v>74998</v>
      </c>
      <c r="F430" s="39">
        <v>0</v>
      </c>
      <c r="G430" s="25">
        <f>B430/C430</f>
        <v>3.962049524423787</v>
      </c>
      <c r="H430" s="25">
        <f>B430/D430</f>
        <v>51.874779065200315</v>
      </c>
      <c r="I430" s="25">
        <f>E430/C430</f>
        <v>0.14061606478261113</v>
      </c>
      <c r="J430" s="25">
        <f>E430/D430</f>
        <v>1.8410742340926944</v>
      </c>
      <c r="K430" s="25" t="e">
        <f>B430/F430</f>
        <v>#DIV/0!</v>
      </c>
      <c r="L430" s="25">
        <f>B430/E430</f>
        <v>28.176364703058749</v>
      </c>
    </row>
    <row r="431" spans="1:12" x14ac:dyDescent="0.4">
      <c r="A431" s="19" t="s">
        <v>1132</v>
      </c>
      <c r="B431" s="35">
        <v>258945</v>
      </c>
      <c r="C431" s="35">
        <v>84816</v>
      </c>
      <c r="D431" s="35">
        <v>4978</v>
      </c>
      <c r="E431" s="38">
        <v>12388</v>
      </c>
      <c r="F431" s="39">
        <v>0</v>
      </c>
      <c r="G431" s="25">
        <f>B431/C431</f>
        <v>3.0530206564799096</v>
      </c>
      <c r="H431" s="25">
        <f>B431/D431</f>
        <v>52.017878666130976</v>
      </c>
      <c r="I431" s="25">
        <f>E431/C431</f>
        <v>0.14605734767025089</v>
      </c>
      <c r="J431" s="25">
        <f>E431/D431</f>
        <v>2.4885496183206106</v>
      </c>
      <c r="K431" s="25" t="e">
        <f>B431/F431</f>
        <v>#DIV/0!</v>
      </c>
      <c r="L431" s="25">
        <f>B431/E431</f>
        <v>20.90288989344527</v>
      </c>
    </row>
    <row r="432" spans="1:12" x14ac:dyDescent="0.4">
      <c r="A432" s="19" t="s">
        <v>2003</v>
      </c>
      <c r="B432" s="35">
        <v>980242</v>
      </c>
      <c r="C432" s="35">
        <v>302697</v>
      </c>
      <c r="D432" s="35">
        <v>18789</v>
      </c>
      <c r="E432" s="38">
        <v>32746</v>
      </c>
      <c r="F432" s="39">
        <v>0</v>
      </c>
      <c r="G432" s="25">
        <f>B432/C432</f>
        <v>3.238360472683905</v>
      </c>
      <c r="H432" s="25">
        <f>B432/D432</f>
        <v>52.171057533663316</v>
      </c>
      <c r="I432" s="25">
        <f>E432/C432</f>
        <v>0.10818078804877485</v>
      </c>
      <c r="J432" s="25">
        <f>E432/D432</f>
        <v>1.7428282505721433</v>
      </c>
      <c r="K432" s="25" t="e">
        <f>B432/F432</f>
        <v>#DIV/0!</v>
      </c>
      <c r="L432" s="25">
        <f>B432/E432</f>
        <v>29.934709582849813</v>
      </c>
    </row>
    <row r="433" spans="1:12" x14ac:dyDescent="0.4">
      <c r="A433" s="19" t="s">
        <v>195</v>
      </c>
      <c r="B433" s="35">
        <v>790475</v>
      </c>
      <c r="C433" s="35">
        <v>367563</v>
      </c>
      <c r="D433" s="35">
        <v>15147</v>
      </c>
      <c r="E433" s="38">
        <v>24781</v>
      </c>
      <c r="F433" s="39">
        <v>0</v>
      </c>
      <c r="G433" s="25">
        <f>B433/C433</f>
        <v>2.150583709459331</v>
      </c>
      <c r="H433" s="25">
        <f>B433/D433</f>
        <v>52.186901696705618</v>
      </c>
      <c r="I433" s="25">
        <f>E433/C433</f>
        <v>6.7419734848175691E-2</v>
      </c>
      <c r="J433" s="25">
        <f>E433/D433</f>
        <v>1.6360335379943223</v>
      </c>
      <c r="K433" s="25" t="e">
        <f>B433/F433</f>
        <v>#DIV/0!</v>
      </c>
      <c r="L433" s="25">
        <f>B433/E433</f>
        <v>31.898430248981075</v>
      </c>
    </row>
    <row r="434" spans="1:12" x14ac:dyDescent="0.4">
      <c r="A434" s="19" t="s">
        <v>2390</v>
      </c>
      <c r="B434" s="35">
        <v>642469</v>
      </c>
      <c r="C434" s="35">
        <v>123625</v>
      </c>
      <c r="D434" s="35">
        <v>12302</v>
      </c>
      <c r="E434" s="38">
        <v>31537</v>
      </c>
      <c r="F434" s="39">
        <v>0</v>
      </c>
      <c r="G434" s="25">
        <f>B434/C434</f>
        <v>5.1969180990899897</v>
      </c>
      <c r="H434" s="25">
        <f>B434/D434</f>
        <v>52.224760201593234</v>
      </c>
      <c r="I434" s="25">
        <f>E434/C434</f>
        <v>0.25510212335692617</v>
      </c>
      <c r="J434" s="25">
        <f>E434/D434</f>
        <v>2.5635668996911072</v>
      </c>
      <c r="K434" s="25" t="e">
        <f>B434/F434</f>
        <v>#DIV/0!</v>
      </c>
      <c r="L434" s="25">
        <f>B434/E434</f>
        <v>20.371912356914102</v>
      </c>
    </row>
    <row r="435" spans="1:12" x14ac:dyDescent="0.4">
      <c r="A435" s="19" t="s">
        <v>1074</v>
      </c>
      <c r="B435" s="35">
        <v>777418</v>
      </c>
      <c r="C435" s="35">
        <v>397939</v>
      </c>
      <c r="D435" s="35">
        <v>14870</v>
      </c>
      <c r="E435" s="38">
        <v>22976</v>
      </c>
      <c r="F435" s="39">
        <v>0</v>
      </c>
      <c r="G435" s="25">
        <f>B435/C435</f>
        <v>1.9536109805774251</v>
      </c>
      <c r="H435" s="25">
        <f>B435/D435</f>
        <v>52.280968392737051</v>
      </c>
      <c r="I435" s="25">
        <f>E435/C435</f>
        <v>5.7737492429744255E-2</v>
      </c>
      <c r="J435" s="25">
        <f>E435/D435</f>
        <v>1.5451244115669132</v>
      </c>
      <c r="K435" s="25" t="e">
        <f>B435/F435</f>
        <v>#DIV/0!</v>
      </c>
      <c r="L435" s="25">
        <f>B435/E435</f>
        <v>33.836089832869078</v>
      </c>
    </row>
    <row r="436" spans="1:12" x14ac:dyDescent="0.4">
      <c r="A436" s="19" t="s">
        <v>2165</v>
      </c>
      <c r="B436" s="35">
        <v>1071634</v>
      </c>
      <c r="C436" s="35">
        <v>227073</v>
      </c>
      <c r="D436" s="35">
        <v>20497</v>
      </c>
      <c r="E436" s="38">
        <v>109031</v>
      </c>
      <c r="F436" s="39">
        <v>0</v>
      </c>
      <c r="G436" s="25">
        <f>B436/C436</f>
        <v>4.7193369533145733</v>
      </c>
      <c r="H436" s="25">
        <f>B436/D436</f>
        <v>52.282480362979946</v>
      </c>
      <c r="I436" s="25">
        <f>E436/C436</f>
        <v>0.4801583631695534</v>
      </c>
      <c r="J436" s="25">
        <f>E436/D436</f>
        <v>5.3193638093379523</v>
      </c>
      <c r="K436" s="25" t="e">
        <f>B436/F436</f>
        <v>#DIV/0!</v>
      </c>
      <c r="L436" s="25">
        <f>B436/E436</f>
        <v>9.8287092661720052</v>
      </c>
    </row>
    <row r="437" spans="1:12" x14ac:dyDescent="0.4">
      <c r="A437" s="19" t="s">
        <v>2434</v>
      </c>
      <c r="B437" s="35">
        <v>344609</v>
      </c>
      <c r="C437" s="35">
        <v>81138</v>
      </c>
      <c r="D437" s="35">
        <v>6584</v>
      </c>
      <c r="E437" s="38">
        <v>21691</v>
      </c>
      <c r="F437" s="39">
        <v>0</v>
      </c>
      <c r="G437" s="25">
        <f>B437/C437</f>
        <v>4.2471961349799106</v>
      </c>
      <c r="H437" s="25">
        <f>B437/D437</f>
        <v>52.340370595382744</v>
      </c>
      <c r="I437" s="25">
        <f>E437/C437</f>
        <v>0.26733466439892528</v>
      </c>
      <c r="J437" s="25">
        <f>E437/D437</f>
        <v>3.2945018226002429</v>
      </c>
      <c r="K437" s="25" t="e">
        <f>B437/F437</f>
        <v>#DIV/0!</v>
      </c>
      <c r="L437" s="25">
        <f>B437/E437</f>
        <v>15.88718823475174</v>
      </c>
    </row>
    <row r="438" spans="1:12" x14ac:dyDescent="0.4">
      <c r="A438" s="19" t="s">
        <v>1536</v>
      </c>
      <c r="B438" s="35">
        <v>819024</v>
      </c>
      <c r="C438" s="35">
        <v>397412</v>
      </c>
      <c r="D438" s="35">
        <v>15643</v>
      </c>
      <c r="E438" s="38">
        <v>26673</v>
      </c>
      <c r="F438" s="39">
        <v>0</v>
      </c>
      <c r="G438" s="25">
        <f>B438/C438</f>
        <v>2.0608939840769782</v>
      </c>
      <c r="H438" s="25">
        <f>B438/D438</f>
        <v>52.357220482004728</v>
      </c>
      <c r="I438" s="25">
        <f>E438/C438</f>
        <v>6.71167453423651E-2</v>
      </c>
      <c r="J438" s="25">
        <f>E438/D438</f>
        <v>1.7051077159112702</v>
      </c>
      <c r="K438" s="25" t="e">
        <f>B438/F438</f>
        <v>#DIV/0!</v>
      </c>
      <c r="L438" s="25">
        <f>B438/E438</f>
        <v>30.706107299516365</v>
      </c>
    </row>
    <row r="439" spans="1:12" x14ac:dyDescent="0.4">
      <c r="A439" s="19" t="s">
        <v>1789</v>
      </c>
      <c r="B439" s="35">
        <v>993842</v>
      </c>
      <c r="C439" s="35">
        <v>366594</v>
      </c>
      <c r="D439" s="35">
        <v>18940</v>
      </c>
      <c r="E439" s="38">
        <v>25170</v>
      </c>
      <c r="F439" s="39">
        <v>0</v>
      </c>
      <c r="G439" s="25">
        <f>B439/C439</f>
        <v>2.7110154557903292</v>
      </c>
      <c r="H439" s="25">
        <f>B439/D439</f>
        <v>52.473178458289333</v>
      </c>
      <c r="I439" s="25">
        <f>E439/C439</f>
        <v>6.8659061523101847E-2</v>
      </c>
      <c r="J439" s="25">
        <f>E439/D439</f>
        <v>1.3289334741288279</v>
      </c>
      <c r="K439" s="25" t="e">
        <f>B439/F439</f>
        <v>#DIV/0!</v>
      </c>
      <c r="L439" s="25">
        <f>B439/E439</f>
        <v>39.485180770758838</v>
      </c>
    </row>
    <row r="440" spans="1:12" x14ac:dyDescent="0.4">
      <c r="A440" s="19" t="s">
        <v>2369</v>
      </c>
      <c r="B440" s="35">
        <v>331699</v>
      </c>
      <c r="C440" s="35">
        <v>50219</v>
      </c>
      <c r="D440" s="35">
        <v>6321</v>
      </c>
      <c r="E440" s="38">
        <v>24216</v>
      </c>
      <c r="F440" s="39">
        <v>0</v>
      </c>
      <c r="G440" s="25">
        <f>B440/C440</f>
        <v>6.6050498815189469</v>
      </c>
      <c r="H440" s="25">
        <f>B440/D440</f>
        <v>52.475715867742444</v>
      </c>
      <c r="I440" s="25">
        <f>E440/C440</f>
        <v>0.48220792926979827</v>
      </c>
      <c r="J440" s="25">
        <f>E440/D440</f>
        <v>3.8310393925011863</v>
      </c>
      <c r="K440" s="25" t="e">
        <f>B440/F440</f>
        <v>#DIV/0!</v>
      </c>
      <c r="L440" s="25">
        <f>B440/E440</f>
        <v>13.697514040303931</v>
      </c>
    </row>
    <row r="441" spans="1:12" x14ac:dyDescent="0.4">
      <c r="A441" s="19" t="s">
        <v>2151</v>
      </c>
      <c r="B441" s="35">
        <v>658939</v>
      </c>
      <c r="C441" s="35">
        <v>167967</v>
      </c>
      <c r="D441" s="35">
        <v>12525</v>
      </c>
      <c r="E441" s="38">
        <v>55637</v>
      </c>
      <c r="F441" s="39">
        <v>0</v>
      </c>
      <c r="G441" s="25">
        <f>B441/C441</f>
        <v>3.9230265468812324</v>
      </c>
      <c r="H441" s="25">
        <f>B441/D441</f>
        <v>52.609900199600801</v>
      </c>
      <c r="I441" s="25">
        <f>E441/C441</f>
        <v>0.33123768359261047</v>
      </c>
      <c r="J441" s="25">
        <f>E441/D441</f>
        <v>4.4420758483033929</v>
      </c>
      <c r="K441" s="25" t="e">
        <f>B441/F441</f>
        <v>#DIV/0!</v>
      </c>
      <c r="L441" s="25">
        <f>B441/E441</f>
        <v>11.8435393712817</v>
      </c>
    </row>
    <row r="442" spans="1:12" x14ac:dyDescent="0.4">
      <c r="A442" s="19" t="s">
        <v>1714</v>
      </c>
      <c r="B442" s="35">
        <v>388621</v>
      </c>
      <c r="C442" s="35">
        <v>70022</v>
      </c>
      <c r="D442" s="35">
        <v>7382</v>
      </c>
      <c r="E442" s="38">
        <v>23203</v>
      </c>
      <c r="F442" s="39">
        <v>0</v>
      </c>
      <c r="G442" s="25">
        <f>B442/C442</f>
        <v>5.5499842906515093</v>
      </c>
      <c r="H442" s="25">
        <f>B442/D442</f>
        <v>52.644405310214033</v>
      </c>
      <c r="I442" s="25">
        <f>E442/C442</f>
        <v>0.33136728456770731</v>
      </c>
      <c r="J442" s="25">
        <f>E442/D442</f>
        <v>3.1431861284204823</v>
      </c>
      <c r="K442" s="25" t="e">
        <f>B442/F442</f>
        <v>#DIV/0!</v>
      </c>
      <c r="L442" s="25">
        <f>B442/E442</f>
        <v>16.748739387148213</v>
      </c>
    </row>
    <row r="443" spans="1:12" x14ac:dyDescent="0.4">
      <c r="A443" s="19" t="s">
        <v>1039</v>
      </c>
      <c r="B443" s="35">
        <v>520893</v>
      </c>
      <c r="C443" s="35">
        <v>226352</v>
      </c>
      <c r="D443" s="35">
        <v>9891</v>
      </c>
      <c r="E443" s="38">
        <v>30524</v>
      </c>
      <c r="F443" s="38">
        <v>0</v>
      </c>
      <c r="G443" s="25">
        <f>B443/C443</f>
        <v>2.3012520322329824</v>
      </c>
      <c r="H443" s="25">
        <f>B443/D443</f>
        <v>52.663330300272975</v>
      </c>
      <c r="I443" s="25">
        <f>E443/C443</f>
        <v>0.13485191206616243</v>
      </c>
      <c r="J443" s="25">
        <f>E443/D443</f>
        <v>3.0860378121524619</v>
      </c>
      <c r="K443" s="25" t="e">
        <f>B443/F443</f>
        <v>#DIV/0!</v>
      </c>
      <c r="L443" s="25">
        <f>B443/E443</f>
        <v>17.065030795439654</v>
      </c>
    </row>
    <row r="444" spans="1:12" x14ac:dyDescent="0.4">
      <c r="A444" s="19" t="s">
        <v>2425</v>
      </c>
      <c r="B444" s="35">
        <v>1703628</v>
      </c>
      <c r="C444" s="35">
        <v>554255</v>
      </c>
      <c r="D444" s="35">
        <v>32295</v>
      </c>
      <c r="E444" s="38">
        <v>91037</v>
      </c>
      <c r="F444" s="39">
        <v>0</v>
      </c>
      <c r="G444" s="25">
        <f>B444/C444</f>
        <v>3.0737259925485563</v>
      </c>
      <c r="H444" s="25">
        <f>B444/D444</f>
        <v>52.752066883418486</v>
      </c>
      <c r="I444" s="25">
        <f>E444/C444</f>
        <v>0.16425111185284752</v>
      </c>
      <c r="J444" s="25">
        <f>E444/D444</f>
        <v>2.8189193373587242</v>
      </c>
      <c r="K444" s="25" t="e">
        <f>B444/F444</f>
        <v>#DIV/0!</v>
      </c>
      <c r="L444" s="25">
        <f>B444/E444</f>
        <v>18.713577995759966</v>
      </c>
    </row>
    <row r="445" spans="1:12" x14ac:dyDescent="0.4">
      <c r="A445" s="19" t="s">
        <v>1041</v>
      </c>
      <c r="B445" s="35">
        <v>274147</v>
      </c>
      <c r="C445" s="35">
        <v>52307</v>
      </c>
      <c r="D445" s="35">
        <v>5192</v>
      </c>
      <c r="E445" s="38">
        <v>21233</v>
      </c>
      <c r="F445" s="38">
        <v>0</v>
      </c>
      <c r="G445" s="25">
        <f>B445/C445</f>
        <v>5.2411149559332406</v>
      </c>
      <c r="H445" s="25">
        <f>B445/D445</f>
        <v>52.801810477657938</v>
      </c>
      <c r="I445" s="25">
        <f>E445/C445</f>
        <v>0.40593037260787274</v>
      </c>
      <c r="J445" s="25">
        <f>E445/D445</f>
        <v>4.0895608628659472</v>
      </c>
      <c r="K445" s="25" t="e">
        <f>B445/F445</f>
        <v>#DIV/0!</v>
      </c>
      <c r="L445" s="25">
        <f>B445/E445</f>
        <v>12.911364385626149</v>
      </c>
    </row>
    <row r="446" spans="1:12" x14ac:dyDescent="0.4">
      <c r="A446" s="19" t="s">
        <v>1551</v>
      </c>
      <c r="B446" s="35">
        <v>1639420</v>
      </c>
      <c r="C446" s="35">
        <v>461194</v>
      </c>
      <c r="D446" s="35">
        <v>31035</v>
      </c>
      <c r="E446" s="38">
        <v>57200</v>
      </c>
      <c r="F446" s="38">
        <v>0</v>
      </c>
      <c r="G446" s="25">
        <f>B446/C446</f>
        <v>3.5547296799177786</v>
      </c>
      <c r="H446" s="25">
        <f>B446/D446</f>
        <v>52.824875140969873</v>
      </c>
      <c r="I446" s="25">
        <f>E446/C446</f>
        <v>0.12402589799520375</v>
      </c>
      <c r="J446" s="25">
        <f>E446/D446</f>
        <v>1.8430803931045594</v>
      </c>
      <c r="K446" s="25" t="e">
        <f>B446/F446</f>
        <v>#DIV/0!</v>
      </c>
      <c r="L446" s="25">
        <f>B446/E446</f>
        <v>28.661188811188811</v>
      </c>
    </row>
    <row r="447" spans="1:12" x14ac:dyDescent="0.4">
      <c r="A447" s="19" t="s">
        <v>1972</v>
      </c>
      <c r="B447" s="35">
        <v>6571905</v>
      </c>
      <c r="C447" s="35">
        <v>5163010</v>
      </c>
      <c r="D447" s="35">
        <v>124176</v>
      </c>
      <c r="E447" s="38">
        <v>509069</v>
      </c>
      <c r="F447" s="38">
        <v>0</v>
      </c>
      <c r="G447" s="25">
        <f>B447/C447</f>
        <v>1.2728824852169567</v>
      </c>
      <c r="H447" s="25">
        <f>B447/D447</f>
        <v>52.924115771163507</v>
      </c>
      <c r="I447" s="25">
        <f>E447/C447</f>
        <v>9.8599266706824118E-2</v>
      </c>
      <c r="J447" s="25">
        <f>E447/D447</f>
        <v>4.0995764076794226</v>
      </c>
      <c r="K447" s="25" t="e">
        <f>B447/F447</f>
        <v>#DIV/0!</v>
      </c>
      <c r="L447" s="25">
        <f>B447/E447</f>
        <v>12.909654683353336</v>
      </c>
    </row>
    <row r="448" spans="1:12" x14ac:dyDescent="0.4">
      <c r="A448" s="19" t="s">
        <v>1613</v>
      </c>
      <c r="B448" s="35">
        <v>783491</v>
      </c>
      <c r="C448" s="35">
        <v>162552</v>
      </c>
      <c r="D448" s="35">
        <v>14798</v>
      </c>
      <c r="E448" s="38">
        <v>30532</v>
      </c>
      <c r="F448" s="39">
        <v>0</v>
      </c>
      <c r="G448" s="25">
        <f>B448/C448</f>
        <v>4.8199406959003888</v>
      </c>
      <c r="H448" s="25">
        <f>B448/D448</f>
        <v>52.945735910258144</v>
      </c>
      <c r="I448" s="25">
        <f>E448/C448</f>
        <v>0.18782912544908706</v>
      </c>
      <c r="J448" s="25">
        <f>E448/D448</f>
        <v>2.0632517907825383</v>
      </c>
      <c r="K448" s="25" t="e">
        <f>B448/F448</f>
        <v>#DIV/0!</v>
      </c>
      <c r="L448" s="25">
        <f>B448/E448</f>
        <v>25.661306170575134</v>
      </c>
    </row>
    <row r="449" spans="1:12" x14ac:dyDescent="0.4">
      <c r="A449" s="19" t="s">
        <v>1985</v>
      </c>
      <c r="B449" s="35">
        <v>244328</v>
      </c>
      <c r="C449" s="35">
        <v>78768</v>
      </c>
      <c r="D449" s="35">
        <v>4603</v>
      </c>
      <c r="E449" s="38">
        <v>7766</v>
      </c>
      <c r="F449" s="39">
        <v>0</v>
      </c>
      <c r="G449" s="25">
        <f>B449/C449</f>
        <v>3.1018687791996751</v>
      </c>
      <c r="H449" s="25">
        <f>B449/D449</f>
        <v>53.080165109711061</v>
      </c>
      <c r="I449" s="25">
        <f>E449/C449</f>
        <v>9.8593337395896805E-2</v>
      </c>
      <c r="J449" s="25">
        <f>E449/D449</f>
        <v>1.6871605474690419</v>
      </c>
      <c r="K449" s="25" t="e">
        <f>B449/F449</f>
        <v>#DIV/0!</v>
      </c>
      <c r="L449" s="25">
        <f>B449/E449</f>
        <v>31.461241308266803</v>
      </c>
    </row>
    <row r="450" spans="1:12" x14ac:dyDescent="0.4">
      <c r="A450" s="19" t="s">
        <v>182</v>
      </c>
      <c r="B450" s="35">
        <v>803974</v>
      </c>
      <c r="C450" s="35">
        <v>287979</v>
      </c>
      <c r="D450" s="35">
        <v>15144</v>
      </c>
      <c r="E450" s="38">
        <v>26302</v>
      </c>
      <c r="F450" s="39">
        <v>0</v>
      </c>
      <c r="G450" s="25">
        <f>B450/C450</f>
        <v>2.79177995617736</v>
      </c>
      <c r="H450" s="25">
        <f>B450/D450</f>
        <v>53.088615953512942</v>
      </c>
      <c r="I450" s="25">
        <f>E450/C450</f>
        <v>9.1333048590348603E-2</v>
      </c>
      <c r="J450" s="25">
        <f>E450/D450</f>
        <v>1.7367934495509774</v>
      </c>
      <c r="K450" s="25" t="e">
        <f>B450/F450</f>
        <v>#DIV/0!</v>
      </c>
      <c r="L450" s="25">
        <f>B450/E450</f>
        <v>30.567029123260589</v>
      </c>
    </row>
    <row r="451" spans="1:12" x14ac:dyDescent="0.4">
      <c r="A451" s="19" t="s">
        <v>2010</v>
      </c>
      <c r="B451" s="35">
        <v>212883</v>
      </c>
      <c r="C451" s="35">
        <v>53678</v>
      </c>
      <c r="D451" s="35">
        <v>4009</v>
      </c>
      <c r="E451" s="38">
        <v>3134</v>
      </c>
      <c r="F451" s="39">
        <v>0</v>
      </c>
      <c r="G451" s="25">
        <f>B451/C451</f>
        <v>3.9659264503148401</v>
      </c>
      <c r="H451" s="25">
        <f>B451/D451</f>
        <v>53.101272137690195</v>
      </c>
      <c r="I451" s="25">
        <f>E451/C451</f>
        <v>5.8385185737173516E-2</v>
      </c>
      <c r="J451" s="25">
        <f>E451/D451</f>
        <v>0.78174108256423047</v>
      </c>
      <c r="K451" s="25" t="e">
        <f>B451/F451</f>
        <v>#DIV/0!</v>
      </c>
      <c r="L451" s="25">
        <f>B451/E451</f>
        <v>67.926930440331844</v>
      </c>
    </row>
    <row r="452" spans="1:12" x14ac:dyDescent="0.4">
      <c r="A452" s="19" t="s">
        <v>2197</v>
      </c>
      <c r="B452" s="35">
        <v>697655</v>
      </c>
      <c r="C452" s="35">
        <v>185414</v>
      </c>
      <c r="D452" s="35">
        <v>13115</v>
      </c>
      <c r="E452" s="38">
        <v>30535</v>
      </c>
      <c r="F452" s="39">
        <v>0</v>
      </c>
      <c r="G452" s="25">
        <f>B452/C452</f>
        <v>3.7626878229259928</v>
      </c>
      <c r="H452" s="25">
        <f>B452/D452</f>
        <v>53.195196340068627</v>
      </c>
      <c r="I452" s="25">
        <f>E452/C452</f>
        <v>0.1646855145781872</v>
      </c>
      <c r="J452" s="25">
        <f>E452/D452</f>
        <v>2.3282500953107128</v>
      </c>
      <c r="K452" s="25" t="e">
        <f>B452/F452</f>
        <v>#DIV/0!</v>
      </c>
      <c r="L452" s="25">
        <f>B452/E452</f>
        <v>22.847715736040609</v>
      </c>
    </row>
    <row r="453" spans="1:12" x14ac:dyDescent="0.4">
      <c r="A453" s="19" t="s">
        <v>1086</v>
      </c>
      <c r="B453" s="35">
        <v>427655</v>
      </c>
      <c r="C453" s="35">
        <v>137999</v>
      </c>
      <c r="D453" s="35">
        <v>8034</v>
      </c>
      <c r="E453" s="38">
        <v>17139</v>
      </c>
      <c r="F453" s="39">
        <v>0</v>
      </c>
      <c r="G453" s="25">
        <f>B453/C453</f>
        <v>3.0989717316792151</v>
      </c>
      <c r="H453" s="25">
        <f>B453/D453</f>
        <v>53.230644759770975</v>
      </c>
      <c r="I453" s="25">
        <f>E453/C453</f>
        <v>0.12419655214892862</v>
      </c>
      <c r="J453" s="25">
        <f>E453/D453</f>
        <v>2.1333084391336818</v>
      </c>
      <c r="K453" s="25" t="e">
        <f>B453/F453</f>
        <v>#DIV/0!</v>
      </c>
      <c r="L453" s="25">
        <f>B453/E453</f>
        <v>24.952155901744558</v>
      </c>
    </row>
    <row r="454" spans="1:12" x14ac:dyDescent="0.4">
      <c r="A454" s="19" t="s">
        <v>1956</v>
      </c>
      <c r="B454" s="35">
        <v>164727</v>
      </c>
      <c r="C454" s="35">
        <v>63982</v>
      </c>
      <c r="D454" s="35">
        <v>3093</v>
      </c>
      <c r="E454" s="38">
        <v>6664</v>
      </c>
      <c r="F454" s="39">
        <v>0</v>
      </c>
      <c r="G454" s="25">
        <f>B454/C454</f>
        <v>2.5745834766027946</v>
      </c>
      <c r="H454" s="25">
        <f>B454/D454</f>
        <v>53.258001939864208</v>
      </c>
      <c r="I454" s="25">
        <f>E454/C454</f>
        <v>0.10415429339501735</v>
      </c>
      <c r="J454" s="25">
        <f>E454/D454</f>
        <v>2.1545425153572584</v>
      </c>
      <c r="K454" s="25" t="e">
        <f>B454/F454</f>
        <v>#DIV/0!</v>
      </c>
      <c r="L454" s="25">
        <f>B454/E454</f>
        <v>24.718937575030012</v>
      </c>
    </row>
    <row r="455" spans="1:12" x14ac:dyDescent="0.4">
      <c r="A455" s="19" t="s">
        <v>1178</v>
      </c>
      <c r="B455" s="35">
        <v>103714</v>
      </c>
      <c r="C455" s="35">
        <v>32439</v>
      </c>
      <c r="D455" s="35">
        <v>1939</v>
      </c>
      <c r="E455" s="38">
        <v>2588</v>
      </c>
      <c r="F455" s="39">
        <v>0</v>
      </c>
      <c r="G455" s="25">
        <f>B455/C455</f>
        <v>3.1972009001510528</v>
      </c>
      <c r="H455" s="25">
        <f>B455/D455</f>
        <v>53.488396080453839</v>
      </c>
      <c r="I455" s="25">
        <f>E455/C455</f>
        <v>7.9780511113166253E-2</v>
      </c>
      <c r="J455" s="25">
        <f>E455/D455</f>
        <v>1.3347086126869521</v>
      </c>
      <c r="K455" s="25" t="e">
        <f>B455/F455</f>
        <v>#DIV/0!</v>
      </c>
      <c r="L455" s="25">
        <f>B455/E455</f>
        <v>40.074961360123645</v>
      </c>
    </row>
    <row r="456" spans="1:12" x14ac:dyDescent="0.4">
      <c r="A456" s="19" t="s">
        <v>1441</v>
      </c>
      <c r="B456" s="35">
        <v>10248653</v>
      </c>
      <c r="C456" s="35">
        <v>1068665</v>
      </c>
      <c r="D456" s="35">
        <v>100255</v>
      </c>
      <c r="E456" s="38">
        <v>2466143</v>
      </c>
      <c r="F456" s="38">
        <v>5840341</v>
      </c>
      <c r="G456" s="25">
        <f>B456/C456</f>
        <v>9.5901456490106813</v>
      </c>
      <c r="H456" s="25">
        <f>B456/D456</f>
        <v>102.22585407211611</v>
      </c>
      <c r="I456" s="25">
        <f>E456/C456</f>
        <v>2.3076857574637515</v>
      </c>
      <c r="J456" s="25">
        <f>E456/D456</f>
        <v>24.59870330656825</v>
      </c>
      <c r="K456" s="25">
        <f>B456/F456</f>
        <v>1.7548038718972061</v>
      </c>
      <c r="L456" s="25">
        <f>B456/E456</f>
        <v>4.155741577029394</v>
      </c>
    </row>
    <row r="457" spans="1:12" x14ac:dyDescent="0.4">
      <c r="A457" s="19" t="s">
        <v>834</v>
      </c>
      <c r="B457" s="35">
        <v>1215160</v>
      </c>
      <c r="C457" s="35">
        <v>212235</v>
      </c>
      <c r="D457" s="35">
        <v>22685</v>
      </c>
      <c r="E457" s="38">
        <v>28671</v>
      </c>
      <c r="F457" s="38">
        <v>0</v>
      </c>
      <c r="G457" s="25">
        <f>B457/C457</f>
        <v>5.7255400852828231</v>
      </c>
      <c r="H457" s="25">
        <f>B457/D457</f>
        <v>53.56667401366542</v>
      </c>
      <c r="I457" s="25">
        <f>E457/C457</f>
        <v>0.13509081913916177</v>
      </c>
      <c r="J457" s="25">
        <f>E457/D457</f>
        <v>1.2638748071412829</v>
      </c>
      <c r="K457" s="25" t="e">
        <f>B457/F457</f>
        <v>#DIV/0!</v>
      </c>
      <c r="L457" s="25">
        <f>B457/E457</f>
        <v>42.382895608803324</v>
      </c>
    </row>
    <row r="458" spans="1:12" x14ac:dyDescent="0.4">
      <c r="A458" s="19" t="s">
        <v>978</v>
      </c>
      <c r="B458" s="35">
        <v>2387638</v>
      </c>
      <c r="C458" s="35">
        <v>416387</v>
      </c>
      <c r="D458" s="35">
        <v>44495</v>
      </c>
      <c r="E458" s="38">
        <v>89027</v>
      </c>
      <c r="F458" s="38">
        <v>0</v>
      </c>
      <c r="G458" s="25">
        <f>B458/C458</f>
        <v>5.7341799816036527</v>
      </c>
      <c r="H458" s="25">
        <f>B458/D458</f>
        <v>53.660815822002469</v>
      </c>
      <c r="I458" s="25">
        <f>E458/C458</f>
        <v>0.21380830813642115</v>
      </c>
      <c r="J458" s="25">
        <f>E458/D458</f>
        <v>2.000831554107203</v>
      </c>
      <c r="K458" s="25" t="e">
        <f>B458/F458</f>
        <v>#DIV/0!</v>
      </c>
      <c r="L458" s="25">
        <f>B458/E458</f>
        <v>26.819257079313019</v>
      </c>
    </row>
    <row r="459" spans="1:12" x14ac:dyDescent="0.4">
      <c r="A459" s="19" t="s">
        <v>1780</v>
      </c>
      <c r="B459" s="35">
        <v>1248352</v>
      </c>
      <c r="C459" s="35">
        <v>385540</v>
      </c>
      <c r="D459" s="35">
        <v>23253</v>
      </c>
      <c r="E459" s="38">
        <v>44256</v>
      </c>
      <c r="F459" s="39">
        <v>0</v>
      </c>
      <c r="G459" s="25">
        <f>B459/C459</f>
        <v>3.2379312133630753</v>
      </c>
      <c r="H459" s="25">
        <f>B459/D459</f>
        <v>53.685631961467337</v>
      </c>
      <c r="I459" s="25">
        <f>E459/C459</f>
        <v>0.11478964569175702</v>
      </c>
      <c r="J459" s="25">
        <f>E459/D459</f>
        <v>1.9032382918333117</v>
      </c>
      <c r="K459" s="25" t="e">
        <f>B459/F459</f>
        <v>#DIV/0!</v>
      </c>
      <c r="L459" s="25">
        <f>B459/E459</f>
        <v>28.207519884309473</v>
      </c>
    </row>
    <row r="460" spans="1:12" x14ac:dyDescent="0.4">
      <c r="A460" s="19" t="s">
        <v>2363</v>
      </c>
      <c r="B460" s="35">
        <v>100560</v>
      </c>
      <c r="C460" s="35">
        <v>51787</v>
      </c>
      <c r="D460" s="35">
        <v>1872</v>
      </c>
      <c r="E460" s="38">
        <v>5721</v>
      </c>
      <c r="F460" s="39">
        <v>0</v>
      </c>
      <c r="G460" s="25">
        <f>B460/C460</f>
        <v>1.9418000656535424</v>
      </c>
      <c r="H460" s="25">
        <f>B460/D460</f>
        <v>53.717948717948715</v>
      </c>
      <c r="I460" s="25">
        <f>E460/C460</f>
        <v>0.11047174001197212</v>
      </c>
      <c r="J460" s="25">
        <f>E460/D460</f>
        <v>3.0560897435897436</v>
      </c>
      <c r="K460" s="25" t="e">
        <f>B460/F460</f>
        <v>#DIV/0!</v>
      </c>
      <c r="L460" s="25">
        <f>B460/E460</f>
        <v>17.577346617724174</v>
      </c>
    </row>
    <row r="461" spans="1:12" x14ac:dyDescent="0.4">
      <c r="A461" s="19" t="s">
        <v>1226</v>
      </c>
      <c r="B461" s="35">
        <v>721707</v>
      </c>
      <c r="C461" s="35">
        <v>248473</v>
      </c>
      <c r="D461" s="35">
        <v>13423</v>
      </c>
      <c r="E461" s="38">
        <v>36493</v>
      </c>
      <c r="F461" s="38">
        <v>0</v>
      </c>
      <c r="G461" s="25">
        <f>B461/C461</f>
        <v>2.9045691081123501</v>
      </c>
      <c r="H461" s="25">
        <f>B461/D461</f>
        <v>53.766445652983684</v>
      </c>
      <c r="I461" s="25">
        <f>E461/C461</f>
        <v>0.14686907631815127</v>
      </c>
      <c r="J461" s="25">
        <f>E461/D461</f>
        <v>2.7186917976607314</v>
      </c>
      <c r="K461" s="25" t="e">
        <f>B461/F461</f>
        <v>#DIV/0!</v>
      </c>
      <c r="L461" s="25">
        <f>B461/E461</f>
        <v>19.776587290713287</v>
      </c>
    </row>
    <row r="462" spans="1:12" x14ac:dyDescent="0.4">
      <c r="A462" s="19" t="s">
        <v>1971</v>
      </c>
      <c r="B462" s="35">
        <v>1875626</v>
      </c>
      <c r="C462" s="35">
        <v>688504</v>
      </c>
      <c r="D462" s="35">
        <v>34848</v>
      </c>
      <c r="E462" s="38">
        <v>68421</v>
      </c>
      <c r="F462" s="39">
        <v>0</v>
      </c>
      <c r="G462" s="25">
        <f>B462/C462</f>
        <v>2.7242049428906729</v>
      </c>
      <c r="H462" s="25">
        <f>B462/D462</f>
        <v>53.823060146923787</v>
      </c>
      <c r="I462" s="25">
        <f>E462/C462</f>
        <v>9.9376328968313915E-2</v>
      </c>
      <c r="J462" s="25">
        <f>E462/D462</f>
        <v>1.9634125344352618</v>
      </c>
      <c r="K462" s="25" t="e">
        <f>B462/F462</f>
        <v>#DIV/0!</v>
      </c>
      <c r="L462" s="25">
        <f>B462/E462</f>
        <v>27.413016471551131</v>
      </c>
    </row>
    <row r="463" spans="1:12" x14ac:dyDescent="0.4">
      <c r="A463" s="19" t="s">
        <v>2231</v>
      </c>
      <c r="B463" s="35">
        <v>360585</v>
      </c>
      <c r="C463" s="35">
        <v>181400</v>
      </c>
      <c r="D463" s="35">
        <v>6699</v>
      </c>
      <c r="E463" s="38">
        <v>7375</v>
      </c>
      <c r="F463" s="39">
        <v>0</v>
      </c>
      <c r="G463" s="25">
        <f>B463/C463</f>
        <v>1.9877894156560088</v>
      </c>
      <c r="H463" s="25">
        <f>B463/D463</f>
        <v>53.826690550828481</v>
      </c>
      <c r="I463" s="25">
        <f>E463/C463</f>
        <v>4.0656008820286658E-2</v>
      </c>
      <c r="J463" s="25">
        <f>E463/D463</f>
        <v>1.1009105836692044</v>
      </c>
      <c r="K463" s="25" t="e">
        <f>B463/F463</f>
        <v>#DIV/0!</v>
      </c>
      <c r="L463" s="25">
        <f>B463/E463</f>
        <v>48.892881355932204</v>
      </c>
    </row>
    <row r="464" spans="1:12" x14ac:dyDescent="0.4">
      <c r="A464" s="19" t="s">
        <v>1125</v>
      </c>
      <c r="B464" s="35">
        <v>199558</v>
      </c>
      <c r="C464" s="35">
        <v>122802</v>
      </c>
      <c r="D464" s="35">
        <v>3706</v>
      </c>
      <c r="E464" s="38">
        <v>7975</v>
      </c>
      <c r="F464" s="39">
        <v>0</v>
      </c>
      <c r="G464" s="25">
        <f>B464/C464</f>
        <v>1.6250386801517891</v>
      </c>
      <c r="H464" s="25">
        <f>B464/D464</f>
        <v>53.847274689692391</v>
      </c>
      <c r="I464" s="25">
        <f>E464/C464</f>
        <v>6.4941939056367165E-2</v>
      </c>
      <c r="J464" s="25">
        <f>E464/D464</f>
        <v>2.1519158121964383</v>
      </c>
      <c r="K464" s="25" t="e">
        <f>B464/F464</f>
        <v>#DIV/0!</v>
      </c>
      <c r="L464" s="25">
        <f>B464/E464</f>
        <v>25.022946708463948</v>
      </c>
    </row>
    <row r="465" spans="1:12" x14ac:dyDescent="0.4">
      <c r="A465" s="19" t="s">
        <v>1506</v>
      </c>
      <c r="B465" s="35">
        <v>658537</v>
      </c>
      <c r="C465" s="35">
        <v>174056</v>
      </c>
      <c r="D465" s="35">
        <v>12218</v>
      </c>
      <c r="E465" s="38">
        <v>16835</v>
      </c>
      <c r="F465" s="38">
        <v>0</v>
      </c>
      <c r="G465" s="25">
        <f>B465/C465</f>
        <v>3.7834777313048673</v>
      </c>
      <c r="H465" s="25">
        <f>B465/D465</f>
        <v>53.898919626780163</v>
      </c>
      <c r="I465" s="25">
        <f>E465/C465</f>
        <v>9.6721744725835362E-2</v>
      </c>
      <c r="J465" s="25">
        <f>E465/D465</f>
        <v>1.377885087575708</v>
      </c>
      <c r="K465" s="25" t="e">
        <f>B465/F465</f>
        <v>#DIV/0!</v>
      </c>
      <c r="L465" s="25">
        <f>B465/E465</f>
        <v>39.117136917136918</v>
      </c>
    </row>
    <row r="466" spans="1:12" x14ac:dyDescent="0.4">
      <c r="A466" s="19" t="s">
        <v>655</v>
      </c>
      <c r="B466" s="35">
        <v>441397</v>
      </c>
      <c r="C466" s="35">
        <v>132943</v>
      </c>
      <c r="D466" s="35">
        <v>8170</v>
      </c>
      <c r="E466" s="38">
        <v>31171</v>
      </c>
      <c r="F466" s="39">
        <v>0</v>
      </c>
      <c r="G466" s="25">
        <f>B466/C466</f>
        <v>3.3201973778235785</v>
      </c>
      <c r="H466" s="25">
        <f>B466/D466</f>
        <v>54.026560587515299</v>
      </c>
      <c r="I466" s="25">
        <f>E466/C466</f>
        <v>0.23446890772737189</v>
      </c>
      <c r="J466" s="25">
        <f>E466/D466</f>
        <v>3.815299877600979</v>
      </c>
      <c r="K466" s="25" t="e">
        <f>B466/F466</f>
        <v>#DIV/0!</v>
      </c>
      <c r="L466" s="25">
        <f>B466/E466</f>
        <v>14.160501748420005</v>
      </c>
    </row>
    <row r="467" spans="1:12" x14ac:dyDescent="0.4">
      <c r="A467" s="19" t="s">
        <v>995</v>
      </c>
      <c r="B467" s="35">
        <v>2497670</v>
      </c>
      <c r="C467" s="35">
        <v>697089</v>
      </c>
      <c r="D467" s="35">
        <v>46196</v>
      </c>
      <c r="E467" s="38">
        <v>76798</v>
      </c>
      <c r="F467" s="38">
        <v>0</v>
      </c>
      <c r="G467" s="25">
        <f>B467/C467</f>
        <v>3.583000162102687</v>
      </c>
      <c r="H467" s="25">
        <f>B467/D467</f>
        <v>54.066802320547232</v>
      </c>
      <c r="I467" s="25">
        <f>E467/C467</f>
        <v>0.11016957662507944</v>
      </c>
      <c r="J467" s="25">
        <f>E467/D467</f>
        <v>1.66243830634687</v>
      </c>
      <c r="K467" s="25" t="e">
        <f>B467/F467</f>
        <v>#DIV/0!</v>
      </c>
      <c r="L467" s="25">
        <f>B467/E467</f>
        <v>32.522591734159747</v>
      </c>
    </row>
    <row r="468" spans="1:12" x14ac:dyDescent="0.4">
      <c r="A468" s="19" t="s">
        <v>1003</v>
      </c>
      <c r="B468" s="35">
        <v>2162499</v>
      </c>
      <c r="C468" s="35">
        <v>615208</v>
      </c>
      <c r="D468" s="35">
        <v>39962</v>
      </c>
      <c r="E468" s="38">
        <v>64327</v>
      </c>
      <c r="F468" s="38">
        <v>0</v>
      </c>
      <c r="G468" s="25">
        <f>B468/C468</f>
        <v>3.5150697000039011</v>
      </c>
      <c r="H468" s="25">
        <f>B468/D468</f>
        <v>54.113883189029579</v>
      </c>
      <c r="I468" s="25">
        <f>E468/C468</f>
        <v>0.10456138411724165</v>
      </c>
      <c r="J468" s="25">
        <f>E468/D468</f>
        <v>1.6097042190080577</v>
      </c>
      <c r="K468" s="25" t="e">
        <f>B468/F468</f>
        <v>#DIV/0!</v>
      </c>
      <c r="L468" s="25">
        <f>B468/E468</f>
        <v>33.617283566776003</v>
      </c>
    </row>
    <row r="469" spans="1:12" x14ac:dyDescent="0.4">
      <c r="A469" s="19" t="s">
        <v>363</v>
      </c>
      <c r="B469" s="35">
        <v>170673</v>
      </c>
      <c r="C469" s="35">
        <v>45751</v>
      </c>
      <c r="D469" s="35">
        <v>3151</v>
      </c>
      <c r="E469" s="38">
        <v>9457</v>
      </c>
      <c r="F469" s="38">
        <v>0</v>
      </c>
      <c r="G469" s="25">
        <f>B469/C469</f>
        <v>3.7304758365937358</v>
      </c>
      <c r="H469" s="25">
        <f>B469/D469</f>
        <v>54.164709615994923</v>
      </c>
      <c r="I469" s="25">
        <f>E469/C469</f>
        <v>0.20670586435269175</v>
      </c>
      <c r="J469" s="25">
        <f>E469/D469</f>
        <v>3.0012694382735638</v>
      </c>
      <c r="K469" s="25" t="e">
        <f>B469/F469</f>
        <v>#DIV/0!</v>
      </c>
      <c r="L469" s="25">
        <f>B469/E469</f>
        <v>18.047266575023791</v>
      </c>
    </row>
    <row r="470" spans="1:12" x14ac:dyDescent="0.4">
      <c r="A470" s="19" t="s">
        <v>1025</v>
      </c>
      <c r="B470" s="35">
        <v>1058558</v>
      </c>
      <c r="C470" s="35">
        <v>222151</v>
      </c>
      <c r="D470" s="35">
        <v>19524</v>
      </c>
      <c r="E470" s="38">
        <v>152378</v>
      </c>
      <c r="F470" s="38">
        <v>0</v>
      </c>
      <c r="G470" s="25">
        <f>B470/C470</f>
        <v>4.7650381947414147</v>
      </c>
      <c r="H470" s="25">
        <f>B470/D470</f>
        <v>54.218295431264082</v>
      </c>
      <c r="I470" s="25">
        <f>E470/C470</f>
        <v>0.6859208376284599</v>
      </c>
      <c r="J470" s="25">
        <f>E470/D470</f>
        <v>7.8046506863347673</v>
      </c>
      <c r="K470" s="25" t="e">
        <f>B470/F470</f>
        <v>#DIV/0!</v>
      </c>
      <c r="L470" s="25">
        <f>B470/E470</f>
        <v>6.9469214716035124</v>
      </c>
    </row>
    <row r="471" spans="1:12" x14ac:dyDescent="0.4">
      <c r="A471" s="19" t="s">
        <v>2133</v>
      </c>
      <c r="B471" s="35">
        <v>135199</v>
      </c>
      <c r="C471" s="35">
        <v>22918</v>
      </c>
      <c r="D471" s="35">
        <v>2490</v>
      </c>
      <c r="E471" s="38">
        <v>7797</v>
      </c>
      <c r="F471" s="38">
        <v>0</v>
      </c>
      <c r="G471" s="25">
        <f>B471/C471</f>
        <v>5.8992494982110131</v>
      </c>
      <c r="H471" s="25">
        <f>B471/D471</f>
        <v>54.296787148594376</v>
      </c>
      <c r="I471" s="25">
        <f>E471/C471</f>
        <v>0.34021293306571254</v>
      </c>
      <c r="J471" s="25">
        <f>E471/D471</f>
        <v>3.1313253012048192</v>
      </c>
      <c r="K471" s="25" t="e">
        <f>B471/F471</f>
        <v>#DIV/0!</v>
      </c>
      <c r="L471" s="25">
        <f>B471/E471</f>
        <v>17.339874310632293</v>
      </c>
    </row>
    <row r="472" spans="1:12" x14ac:dyDescent="0.4">
      <c r="A472" s="19" t="s">
        <v>1161</v>
      </c>
      <c r="B472" s="35">
        <v>79164</v>
      </c>
      <c r="C472" s="35">
        <v>16188</v>
      </c>
      <c r="D472" s="35">
        <v>1452</v>
      </c>
      <c r="E472" s="38">
        <v>1701</v>
      </c>
      <c r="F472" s="39">
        <v>0</v>
      </c>
      <c r="G472" s="25">
        <f>B472/C472</f>
        <v>4.8902891030392883</v>
      </c>
      <c r="H472" s="25">
        <f>B472/D472</f>
        <v>54.52066115702479</v>
      </c>
      <c r="I472" s="25">
        <f>E472/C472</f>
        <v>0.10507783543365457</v>
      </c>
      <c r="J472" s="25">
        <f>E472/D472</f>
        <v>1.1714876033057851</v>
      </c>
      <c r="K472" s="25" t="e">
        <f>B472/F472</f>
        <v>#DIV/0!</v>
      </c>
      <c r="L472" s="25">
        <f>B472/E472</f>
        <v>46.539682539682538</v>
      </c>
    </row>
    <row r="473" spans="1:12" x14ac:dyDescent="0.4">
      <c r="A473" s="19" t="s">
        <v>2048</v>
      </c>
      <c r="B473" s="35">
        <v>191316</v>
      </c>
      <c r="C473" s="35">
        <v>200915</v>
      </c>
      <c r="D473" s="35">
        <v>3509</v>
      </c>
      <c r="E473" s="38">
        <v>12263</v>
      </c>
      <c r="F473" s="38">
        <v>0</v>
      </c>
      <c r="G473" s="25">
        <f>B473/C473</f>
        <v>0.95222357713460914</v>
      </c>
      <c r="H473" s="25">
        <f>B473/D473</f>
        <v>54.521516101453408</v>
      </c>
      <c r="I473" s="25">
        <f>E473/C473</f>
        <v>6.1035761391633275E-2</v>
      </c>
      <c r="J473" s="25">
        <f>E473/D473</f>
        <v>3.4947278426902253</v>
      </c>
      <c r="K473" s="25" t="e">
        <f>B473/F473</f>
        <v>#DIV/0!</v>
      </c>
      <c r="L473" s="25">
        <f>B473/E473</f>
        <v>15.601076408709124</v>
      </c>
    </row>
    <row r="474" spans="1:12" x14ac:dyDescent="0.4">
      <c r="A474" s="19" t="s">
        <v>1944</v>
      </c>
      <c r="B474" s="35">
        <v>9577800</v>
      </c>
      <c r="C474" s="35">
        <v>4569673</v>
      </c>
      <c r="D474" s="35">
        <v>175604</v>
      </c>
      <c r="E474" s="38">
        <v>186098</v>
      </c>
      <c r="F474" s="39">
        <v>0</v>
      </c>
      <c r="G474" s="25">
        <f>B474/C474</f>
        <v>2.0959486597837524</v>
      </c>
      <c r="H474" s="25">
        <f>B474/D474</f>
        <v>54.54203776679347</v>
      </c>
      <c r="I474" s="25">
        <f>E474/C474</f>
        <v>4.0724577010214952E-2</v>
      </c>
      <c r="J474" s="25">
        <f>E474/D474</f>
        <v>1.0597594587822601</v>
      </c>
      <c r="K474" s="25" t="e">
        <f>B474/F474</f>
        <v>#DIV/0!</v>
      </c>
      <c r="L474" s="25">
        <f>B474/E474</f>
        <v>51.466431665036701</v>
      </c>
    </row>
    <row r="475" spans="1:12" x14ac:dyDescent="0.4">
      <c r="A475" s="19" t="s">
        <v>147</v>
      </c>
      <c r="B475" s="35">
        <v>1731813</v>
      </c>
      <c r="C475" s="35">
        <v>450810</v>
      </c>
      <c r="D475" s="35">
        <v>31740</v>
      </c>
      <c r="E475" s="38">
        <v>52586</v>
      </c>
      <c r="F475" s="38">
        <v>0</v>
      </c>
      <c r="G475" s="25">
        <f>B475/C475</f>
        <v>3.841558527982964</v>
      </c>
      <c r="H475" s="25">
        <f>B475/D475</f>
        <v>54.562476370510396</v>
      </c>
      <c r="I475" s="25">
        <f>E475/C475</f>
        <v>0.11664781171668774</v>
      </c>
      <c r="J475" s="25">
        <f>E475/D475</f>
        <v>1.6567737870195338</v>
      </c>
      <c r="K475" s="25" t="e">
        <f>B475/F475</f>
        <v>#DIV/0!</v>
      </c>
      <c r="L475" s="25">
        <f>B475/E475</f>
        <v>32.932966949378162</v>
      </c>
    </row>
    <row r="476" spans="1:12" x14ac:dyDescent="0.4">
      <c r="A476" s="19" t="s">
        <v>1247</v>
      </c>
      <c r="B476" s="35">
        <v>1476478</v>
      </c>
      <c r="C476" s="35">
        <v>697225</v>
      </c>
      <c r="D476" s="35">
        <v>27051</v>
      </c>
      <c r="E476" s="38">
        <v>66070</v>
      </c>
      <c r="F476" s="39">
        <v>0</v>
      </c>
      <c r="G476" s="25">
        <f>B476/C476</f>
        <v>2.1176492523934169</v>
      </c>
      <c r="H476" s="25">
        <f>B476/D476</f>
        <v>54.581272411371117</v>
      </c>
      <c r="I476" s="25">
        <f>E476/C476</f>
        <v>9.4761375452687438E-2</v>
      </c>
      <c r="J476" s="25">
        <f>E476/D476</f>
        <v>2.4424235702931498</v>
      </c>
      <c r="K476" s="25" t="e">
        <f>B476/F476</f>
        <v>#DIV/0!</v>
      </c>
      <c r="L476" s="25">
        <f>B476/E476</f>
        <v>22.347177236264567</v>
      </c>
    </row>
    <row r="477" spans="1:12" x14ac:dyDescent="0.4">
      <c r="A477" s="19" t="s">
        <v>1675</v>
      </c>
      <c r="B477" s="35">
        <v>1344883</v>
      </c>
      <c r="C477" s="35">
        <v>412845</v>
      </c>
      <c r="D477" s="35">
        <v>24600</v>
      </c>
      <c r="E477" s="38">
        <v>23623</v>
      </c>
      <c r="F477" s="39">
        <v>0</v>
      </c>
      <c r="G477" s="25">
        <f>B477/C477</f>
        <v>3.2575978878271505</v>
      </c>
      <c r="H477" s="25">
        <f>B477/D477</f>
        <v>54.670040650406506</v>
      </c>
      <c r="I477" s="25">
        <f>E477/C477</f>
        <v>5.722002204217079E-2</v>
      </c>
      <c r="J477" s="25">
        <f>E477/D477</f>
        <v>0.96028455284552849</v>
      </c>
      <c r="K477" s="25" t="e">
        <f>B477/F477</f>
        <v>#DIV/0!</v>
      </c>
      <c r="L477" s="25">
        <f>B477/E477</f>
        <v>56.931084112940781</v>
      </c>
    </row>
    <row r="478" spans="1:12" x14ac:dyDescent="0.4">
      <c r="A478" s="19" t="s">
        <v>242</v>
      </c>
      <c r="B478" s="35">
        <v>30681</v>
      </c>
      <c r="C478" s="35">
        <v>5341</v>
      </c>
      <c r="D478" s="35">
        <v>561</v>
      </c>
      <c r="E478" s="38">
        <v>6286</v>
      </c>
      <c r="F478" s="38">
        <v>0</v>
      </c>
      <c r="G478" s="25">
        <f>B478/C478</f>
        <v>5.7444298820445612</v>
      </c>
      <c r="H478" s="25">
        <f>B478/D478</f>
        <v>54.689839572192511</v>
      </c>
      <c r="I478" s="25">
        <f>E478/C478</f>
        <v>1.1769331585845346</v>
      </c>
      <c r="J478" s="25">
        <f>E478/D478</f>
        <v>11.204991087344029</v>
      </c>
      <c r="K478" s="25" t="e">
        <f>B478/F478</f>
        <v>#DIV/0!</v>
      </c>
      <c r="L478" s="25">
        <f>B478/E478</f>
        <v>4.8808463251670382</v>
      </c>
    </row>
    <row r="479" spans="1:12" x14ac:dyDescent="0.4">
      <c r="A479" s="19" t="s">
        <v>933</v>
      </c>
      <c r="B479" s="35">
        <v>3485614</v>
      </c>
      <c r="C479" s="35">
        <v>948944</v>
      </c>
      <c r="D479" s="35">
        <v>63500</v>
      </c>
      <c r="E479" s="38">
        <v>145547</v>
      </c>
      <c r="F479" s="38">
        <v>0</v>
      </c>
      <c r="G479" s="25">
        <f>B479/C479</f>
        <v>3.6731503650373467</v>
      </c>
      <c r="H479" s="25">
        <f>B479/D479</f>
        <v>54.891559055118108</v>
      </c>
      <c r="I479" s="25">
        <f>E479/C479</f>
        <v>0.15337786002124468</v>
      </c>
      <c r="J479" s="25">
        <f>E479/D479</f>
        <v>2.2920787401574803</v>
      </c>
      <c r="K479" s="25" t="e">
        <f>B479/F479</f>
        <v>#DIV/0!</v>
      </c>
      <c r="L479" s="25">
        <f>B479/E479</f>
        <v>23.948374064735102</v>
      </c>
    </row>
    <row r="480" spans="1:12" x14ac:dyDescent="0.4">
      <c r="A480" s="19" t="s">
        <v>2883</v>
      </c>
      <c r="B480" s="35">
        <v>2144645</v>
      </c>
      <c r="C480" s="35">
        <v>503911</v>
      </c>
      <c r="D480" s="35">
        <v>39070</v>
      </c>
      <c r="E480" s="38">
        <v>246063</v>
      </c>
      <c r="F480" s="38">
        <v>0</v>
      </c>
      <c r="G480" s="25">
        <f>B480/C480</f>
        <v>4.255999571352878</v>
      </c>
      <c r="H480" s="25">
        <f>B480/D480</f>
        <v>54.892372664448423</v>
      </c>
      <c r="I480" s="25">
        <f>E480/C480</f>
        <v>0.48830646681656087</v>
      </c>
      <c r="J480" s="25">
        <f>E480/D480</f>
        <v>6.2980035833120045</v>
      </c>
      <c r="K480" s="25" t="e">
        <f>B480/F480</f>
        <v>#DIV/0!</v>
      </c>
      <c r="L480" s="25">
        <f>B480/E480</f>
        <v>8.7158370010932167</v>
      </c>
    </row>
    <row r="481" spans="1:12" x14ac:dyDescent="0.4">
      <c r="A481" s="19" t="s">
        <v>1113</v>
      </c>
      <c r="B481" s="35">
        <v>107177</v>
      </c>
      <c r="C481" s="35">
        <v>29372</v>
      </c>
      <c r="D481" s="35">
        <v>1952</v>
      </c>
      <c r="E481" s="38">
        <v>1938</v>
      </c>
      <c r="F481" s="39">
        <v>0</v>
      </c>
      <c r="G481" s="25">
        <f>B481/C481</f>
        <v>3.6489513822688275</v>
      </c>
      <c r="H481" s="25">
        <f>B481/D481</f>
        <v>54.90625</v>
      </c>
      <c r="I481" s="25">
        <f>E481/C481</f>
        <v>6.5981206591311459E-2</v>
      </c>
      <c r="J481" s="25">
        <f>E481/D481</f>
        <v>0.99282786885245899</v>
      </c>
      <c r="K481" s="25" t="e">
        <f>B481/F481</f>
        <v>#DIV/0!</v>
      </c>
      <c r="L481" s="25">
        <f>B481/E481</f>
        <v>55.302889576883388</v>
      </c>
    </row>
    <row r="482" spans="1:12" x14ac:dyDescent="0.4">
      <c r="A482" s="19" t="s">
        <v>1590</v>
      </c>
      <c r="B482" s="35">
        <v>1805149</v>
      </c>
      <c r="C482" s="35">
        <v>483623</v>
      </c>
      <c r="D482" s="35">
        <v>32858</v>
      </c>
      <c r="E482" s="38">
        <v>109578</v>
      </c>
      <c r="F482" s="39">
        <v>0</v>
      </c>
      <c r="G482" s="25">
        <f>B482/C482</f>
        <v>3.7325540762122564</v>
      </c>
      <c r="H482" s="25">
        <f>B482/D482</f>
        <v>54.93788422910707</v>
      </c>
      <c r="I482" s="25">
        <f>E482/C482</f>
        <v>0.22657731332049966</v>
      </c>
      <c r="J482" s="25">
        <f>E482/D482</f>
        <v>3.3348956114188324</v>
      </c>
      <c r="K482" s="25" t="e">
        <f>B482/F482</f>
        <v>#DIV/0!</v>
      </c>
      <c r="L482" s="25">
        <f>B482/E482</f>
        <v>16.473644344667726</v>
      </c>
    </row>
    <row r="483" spans="1:12" x14ac:dyDescent="0.4">
      <c r="A483" s="19" t="s">
        <v>1657</v>
      </c>
      <c r="B483" s="35">
        <v>755900</v>
      </c>
      <c r="C483" s="35">
        <v>175687</v>
      </c>
      <c r="D483" s="35">
        <v>13723</v>
      </c>
      <c r="E483" s="38">
        <v>33132</v>
      </c>
      <c r="F483" s="39">
        <v>0</v>
      </c>
      <c r="G483" s="25">
        <f>B483/C483</f>
        <v>4.3025380363942691</v>
      </c>
      <c r="H483" s="25">
        <f>B483/D483</f>
        <v>55.082707862712233</v>
      </c>
      <c r="I483" s="25">
        <f>E483/C483</f>
        <v>0.18858538195768612</v>
      </c>
      <c r="J483" s="25">
        <f>E483/D483</f>
        <v>2.4143408875610288</v>
      </c>
      <c r="K483" s="25" t="e">
        <f>B483/F483</f>
        <v>#DIV/0!</v>
      </c>
      <c r="L483" s="25">
        <f>B483/E483</f>
        <v>22.814801400458769</v>
      </c>
    </row>
    <row r="484" spans="1:12" x14ac:dyDescent="0.4">
      <c r="A484" s="19" t="s">
        <v>2247</v>
      </c>
      <c r="B484" s="35">
        <v>32284</v>
      </c>
      <c r="C484" s="35">
        <v>14110</v>
      </c>
      <c r="D484" s="35">
        <v>586</v>
      </c>
      <c r="E484" s="38">
        <v>5044</v>
      </c>
      <c r="F484" s="39">
        <v>0</v>
      </c>
      <c r="G484" s="25">
        <f>B484/C484</f>
        <v>2.2880226789510987</v>
      </c>
      <c r="H484" s="25">
        <f>B484/D484</f>
        <v>55.092150170648466</v>
      </c>
      <c r="I484" s="25">
        <f>E484/C484</f>
        <v>0.35747696669029055</v>
      </c>
      <c r="J484" s="25">
        <f>E484/D484</f>
        <v>8.6075085324232088</v>
      </c>
      <c r="K484" s="25" t="e">
        <f>B484/F484</f>
        <v>#DIV/0!</v>
      </c>
      <c r="L484" s="25">
        <f>B484/E484</f>
        <v>6.4004758128469472</v>
      </c>
    </row>
    <row r="485" spans="1:12" x14ac:dyDescent="0.4">
      <c r="A485" s="19" t="s">
        <v>862</v>
      </c>
      <c r="B485" s="35">
        <v>4614462</v>
      </c>
      <c r="C485" s="35">
        <v>1663408</v>
      </c>
      <c r="D485" s="35">
        <v>83625</v>
      </c>
      <c r="E485" s="38">
        <v>322869</v>
      </c>
      <c r="F485" s="38">
        <v>0</v>
      </c>
      <c r="G485" s="25">
        <f>B485/C485</f>
        <v>2.7741011225147409</v>
      </c>
      <c r="H485" s="25">
        <f>B485/D485</f>
        <v>55.18041255605381</v>
      </c>
      <c r="I485" s="25">
        <f>E485/C485</f>
        <v>0.19410090609159028</v>
      </c>
      <c r="J485" s="25">
        <f>E485/D485</f>
        <v>3.8609147982062781</v>
      </c>
      <c r="K485" s="25" t="e">
        <f>B485/F485</f>
        <v>#DIV/0!</v>
      </c>
      <c r="L485" s="25">
        <f>B485/E485</f>
        <v>14.292056530667237</v>
      </c>
    </row>
    <row r="486" spans="1:12" x14ac:dyDescent="0.4">
      <c r="A486" s="19" t="s">
        <v>1115</v>
      </c>
      <c r="B486" s="35">
        <v>494760</v>
      </c>
      <c r="C486" s="35">
        <v>149268</v>
      </c>
      <c r="D486" s="35">
        <v>8956</v>
      </c>
      <c r="E486" s="38">
        <v>19327</v>
      </c>
      <c r="F486" s="39">
        <v>0</v>
      </c>
      <c r="G486" s="25">
        <f>B486/C486</f>
        <v>3.3145751266178953</v>
      </c>
      <c r="H486" s="25">
        <f>B486/D486</f>
        <v>55.243412237606073</v>
      </c>
      <c r="I486" s="25">
        <f>E486/C486</f>
        <v>0.12947852185331082</v>
      </c>
      <c r="J486" s="25">
        <f>E486/D486</f>
        <v>2.157994640464493</v>
      </c>
      <c r="K486" s="25" t="e">
        <f>B486/F486</f>
        <v>#DIV/0!</v>
      </c>
      <c r="L486" s="25">
        <f>B486/E486</f>
        <v>25.599420499818905</v>
      </c>
    </row>
    <row r="487" spans="1:12" x14ac:dyDescent="0.4">
      <c r="A487" s="19" t="s">
        <v>1567</v>
      </c>
      <c r="B487" s="35">
        <v>1719423</v>
      </c>
      <c r="C487" s="35">
        <v>543250</v>
      </c>
      <c r="D487" s="35">
        <v>31111</v>
      </c>
      <c r="E487" s="38">
        <v>102809</v>
      </c>
      <c r="F487" s="39">
        <v>0</v>
      </c>
      <c r="G487" s="25">
        <f>B487/C487</f>
        <v>3.1650676484123332</v>
      </c>
      <c r="H487" s="25">
        <f>B487/D487</f>
        <v>55.267365240590145</v>
      </c>
      <c r="I487" s="25">
        <f>E487/C487</f>
        <v>0.18924804417855498</v>
      </c>
      <c r="J487" s="25">
        <f>E487/D487</f>
        <v>3.3045868020957219</v>
      </c>
      <c r="K487" s="25" t="e">
        <f>B487/F487</f>
        <v>#DIV/0!</v>
      </c>
      <c r="L487" s="25">
        <f>B487/E487</f>
        <v>16.724440467274267</v>
      </c>
    </row>
    <row r="488" spans="1:12" x14ac:dyDescent="0.4">
      <c r="A488" s="19" t="s">
        <v>2497</v>
      </c>
      <c r="B488" s="35">
        <v>606885</v>
      </c>
      <c r="C488" s="35">
        <v>206313</v>
      </c>
      <c r="D488" s="35">
        <v>10979</v>
      </c>
      <c r="E488" s="38">
        <v>9842</v>
      </c>
      <c r="F488" s="39">
        <v>0</v>
      </c>
      <c r="G488" s="25">
        <f>B488/C488</f>
        <v>2.9415742100594726</v>
      </c>
      <c r="H488" s="25">
        <f>B488/D488</f>
        <v>55.276892248838692</v>
      </c>
      <c r="I488" s="25">
        <f>E488/C488</f>
        <v>4.7704216409048386E-2</v>
      </c>
      <c r="J488" s="25">
        <f>E488/D488</f>
        <v>0.89643865561526548</v>
      </c>
      <c r="K488" s="25" t="e">
        <f>B488/F488</f>
        <v>#DIV/0!</v>
      </c>
      <c r="L488" s="25">
        <f>B488/E488</f>
        <v>61.662771794350739</v>
      </c>
    </row>
    <row r="489" spans="1:12" x14ac:dyDescent="0.4">
      <c r="A489" s="19" t="s">
        <v>1183</v>
      </c>
      <c r="B489" s="35">
        <v>1739481</v>
      </c>
      <c r="C489" s="35">
        <v>480658</v>
      </c>
      <c r="D489" s="35">
        <v>31450</v>
      </c>
      <c r="E489" s="38">
        <v>45826</v>
      </c>
      <c r="F489" s="39">
        <v>0</v>
      </c>
      <c r="G489" s="25">
        <f>B489/C489</f>
        <v>3.6189577620678319</v>
      </c>
      <c r="H489" s="25">
        <f>B489/D489</f>
        <v>55.309411764705885</v>
      </c>
      <c r="I489" s="25">
        <f>E489/C489</f>
        <v>9.534013789430322E-2</v>
      </c>
      <c r="J489" s="25">
        <f>E489/D489</f>
        <v>1.4571065182829888</v>
      </c>
      <c r="K489" s="25" t="e">
        <f>B489/F489</f>
        <v>#DIV/0!</v>
      </c>
      <c r="L489" s="25">
        <f>B489/E489</f>
        <v>37.958386069043776</v>
      </c>
    </row>
    <row r="490" spans="1:12" x14ac:dyDescent="0.4">
      <c r="A490" s="19" t="s">
        <v>451</v>
      </c>
      <c r="B490" s="35">
        <v>452470</v>
      </c>
      <c r="C490" s="35">
        <v>127274</v>
      </c>
      <c r="D490" s="35">
        <v>8177</v>
      </c>
      <c r="E490" s="38">
        <v>22755</v>
      </c>
      <c r="F490" s="38">
        <v>0</v>
      </c>
      <c r="G490" s="25">
        <f>B490/C490</f>
        <v>3.5550858777126515</v>
      </c>
      <c r="H490" s="25">
        <f>B490/D490</f>
        <v>55.334474746239451</v>
      </c>
      <c r="I490" s="25">
        <f>E490/C490</f>
        <v>0.17878749783930731</v>
      </c>
      <c r="J490" s="25">
        <f>E490/D490</f>
        <v>2.7828054298642533</v>
      </c>
      <c r="K490" s="25" t="e">
        <f>B490/F490</f>
        <v>#DIV/0!</v>
      </c>
      <c r="L490" s="25">
        <f>B490/E490</f>
        <v>19.884421006372225</v>
      </c>
    </row>
    <row r="491" spans="1:12" x14ac:dyDescent="0.4">
      <c r="A491" s="19" t="s">
        <v>2396</v>
      </c>
      <c r="B491" s="35">
        <v>209711</v>
      </c>
      <c r="C491" s="35">
        <v>119537</v>
      </c>
      <c r="D491" s="35">
        <v>3781</v>
      </c>
      <c r="E491" s="38">
        <v>3300</v>
      </c>
      <c r="F491" s="39">
        <v>0</v>
      </c>
      <c r="G491" s="25">
        <f>B491/C491</f>
        <v>1.7543605745501394</v>
      </c>
      <c r="H491" s="25">
        <f>B491/D491</f>
        <v>55.464427400158691</v>
      </c>
      <c r="I491" s="25">
        <f>E491/C491</f>
        <v>2.7606515137572465E-2</v>
      </c>
      <c r="J491" s="25">
        <f>E491/D491</f>
        <v>0.87278497751917483</v>
      </c>
      <c r="K491" s="25" t="e">
        <f>B491/F491</f>
        <v>#DIV/0!</v>
      </c>
      <c r="L491" s="25">
        <f>B491/E491</f>
        <v>63.548787878787877</v>
      </c>
    </row>
    <row r="492" spans="1:12" x14ac:dyDescent="0.4">
      <c r="A492" s="19" t="s">
        <v>1176</v>
      </c>
      <c r="B492" s="35">
        <v>2136477</v>
      </c>
      <c r="C492" s="35">
        <v>602607</v>
      </c>
      <c r="D492" s="35">
        <v>38511</v>
      </c>
      <c r="E492" s="38">
        <v>85476</v>
      </c>
      <c r="F492" s="38">
        <v>0</v>
      </c>
      <c r="G492" s="25">
        <f>B492/C492</f>
        <v>3.5453902792367167</v>
      </c>
      <c r="H492" s="25">
        <f>B492/D492</f>
        <v>55.477058502765445</v>
      </c>
      <c r="I492" s="25">
        <f>E492/C492</f>
        <v>0.14184368917055395</v>
      </c>
      <c r="J492" s="25">
        <f>E492/D492</f>
        <v>2.2195216951001013</v>
      </c>
      <c r="K492" s="25" t="e">
        <f>B492/F492</f>
        <v>#DIV/0!</v>
      </c>
      <c r="L492" s="25">
        <f>B492/E492</f>
        <v>24.995051242454021</v>
      </c>
    </row>
    <row r="493" spans="1:12" x14ac:dyDescent="0.4">
      <c r="A493" s="19" t="s">
        <v>1027</v>
      </c>
      <c r="B493" s="35">
        <v>355232</v>
      </c>
      <c r="C493" s="35">
        <v>70720</v>
      </c>
      <c r="D493" s="35">
        <v>6402</v>
      </c>
      <c r="E493" s="38">
        <v>53722</v>
      </c>
      <c r="F493" s="38">
        <v>0</v>
      </c>
      <c r="G493" s="25">
        <f>B493/C493</f>
        <v>5.023076923076923</v>
      </c>
      <c r="H493" s="25">
        <f>B493/D493</f>
        <v>55.487660106216808</v>
      </c>
      <c r="I493" s="25">
        <f>E493/C493</f>
        <v>0.75964366515837101</v>
      </c>
      <c r="J493" s="25">
        <f>E493/D493</f>
        <v>8.3914401749453305</v>
      </c>
      <c r="K493" s="25" t="e">
        <f>B493/F493</f>
        <v>#DIV/0!</v>
      </c>
      <c r="L493" s="25">
        <f>B493/E493</f>
        <v>6.6124120472059866</v>
      </c>
    </row>
    <row r="494" spans="1:12" x14ac:dyDescent="0.4">
      <c r="A494" s="19" t="s">
        <v>2264</v>
      </c>
      <c r="B494" s="35">
        <v>96557</v>
      </c>
      <c r="C494" s="35">
        <v>21460</v>
      </c>
      <c r="D494" s="35">
        <v>1740</v>
      </c>
      <c r="E494" s="38">
        <v>13164</v>
      </c>
      <c r="F494" s="39">
        <v>0</v>
      </c>
      <c r="G494" s="25">
        <f>B494/C494</f>
        <v>4.4993942218080152</v>
      </c>
      <c r="H494" s="25">
        <f>B494/D494</f>
        <v>55.492528735632185</v>
      </c>
      <c r="I494" s="25">
        <f>E494/C494</f>
        <v>0.61342031686859277</v>
      </c>
      <c r="J494" s="25">
        <f>E494/D494</f>
        <v>7.5655172413793101</v>
      </c>
      <c r="K494" s="25" t="e">
        <f>B494/F494</f>
        <v>#DIV/0!</v>
      </c>
      <c r="L494" s="25">
        <f>B494/E494</f>
        <v>7.3349285931327861</v>
      </c>
    </row>
    <row r="495" spans="1:12" x14ac:dyDescent="0.4">
      <c r="A495" s="19" t="s">
        <v>1584</v>
      </c>
      <c r="B495" s="35">
        <v>1290366</v>
      </c>
      <c r="C495" s="35">
        <v>271937</v>
      </c>
      <c r="D495" s="35">
        <v>23240</v>
      </c>
      <c r="E495" s="38">
        <v>33196</v>
      </c>
      <c r="F495" s="39">
        <v>0</v>
      </c>
      <c r="G495" s="25">
        <f>B495/C495</f>
        <v>4.745091694032074</v>
      </c>
      <c r="H495" s="25">
        <f>B495/D495</f>
        <v>55.523493975903612</v>
      </c>
      <c r="I495" s="25">
        <f>E495/C495</f>
        <v>0.12207239176721078</v>
      </c>
      <c r="J495" s="25">
        <f>E495/D495</f>
        <v>1.4283993115318416</v>
      </c>
      <c r="K495" s="25" t="e">
        <f>B495/F495</f>
        <v>#DIV/0!</v>
      </c>
      <c r="L495" s="25">
        <f>B495/E495</f>
        <v>38.871129051692975</v>
      </c>
    </row>
    <row r="496" spans="1:12" x14ac:dyDescent="0.4">
      <c r="A496" s="19" t="s">
        <v>208</v>
      </c>
      <c r="B496" s="35">
        <v>812503</v>
      </c>
      <c r="C496" s="35">
        <v>137756</v>
      </c>
      <c r="D496" s="35">
        <v>14627</v>
      </c>
      <c r="E496" s="38">
        <v>39535</v>
      </c>
      <c r="F496" s="39">
        <v>0</v>
      </c>
      <c r="G496" s="25">
        <f>B496/C496</f>
        <v>5.8981314788466568</v>
      </c>
      <c r="H496" s="25">
        <f>B496/D496</f>
        <v>55.548164353592668</v>
      </c>
      <c r="I496" s="25">
        <f>E496/C496</f>
        <v>0.28699294404599435</v>
      </c>
      <c r="J496" s="25">
        <f>E496/D496</f>
        <v>2.7028782388733164</v>
      </c>
      <c r="K496" s="25" t="e">
        <f>B496/F496</f>
        <v>#DIV/0!</v>
      </c>
      <c r="L496" s="25">
        <f>B496/E496</f>
        <v>20.551486025041104</v>
      </c>
    </row>
    <row r="497" spans="1:12" x14ac:dyDescent="0.4">
      <c r="A497" s="19" t="s">
        <v>1234</v>
      </c>
      <c r="B497" s="35">
        <v>1049261</v>
      </c>
      <c r="C497" s="35">
        <v>371601</v>
      </c>
      <c r="D497" s="35">
        <v>18883</v>
      </c>
      <c r="E497" s="38">
        <v>19179</v>
      </c>
      <c r="F497" s="39">
        <v>0</v>
      </c>
      <c r="G497" s="25">
        <f>B497/C497</f>
        <v>2.8236226490240877</v>
      </c>
      <c r="H497" s="25">
        <f>B497/D497</f>
        <v>55.566435418100937</v>
      </c>
      <c r="I497" s="25">
        <f>E497/C497</f>
        <v>5.161180944077115E-2</v>
      </c>
      <c r="J497" s="25">
        <f>E497/D497</f>
        <v>1.015675475295239</v>
      </c>
      <c r="K497" s="25" t="e">
        <f>B497/F497</f>
        <v>#DIV/0!</v>
      </c>
      <c r="L497" s="25">
        <f>B497/E497</f>
        <v>54.70884821940664</v>
      </c>
    </row>
    <row r="498" spans="1:12" x14ac:dyDescent="0.4">
      <c r="A498" s="19" t="s">
        <v>758</v>
      </c>
      <c r="B498" s="35">
        <v>5123683</v>
      </c>
      <c r="C498" s="35">
        <v>1178655</v>
      </c>
      <c r="D498" s="35">
        <v>92207</v>
      </c>
      <c r="E498" s="38">
        <v>667340</v>
      </c>
      <c r="F498" s="38">
        <v>0</v>
      </c>
      <c r="G498" s="25">
        <f>B498/C498</f>
        <v>4.3470591479270864</v>
      </c>
      <c r="H498" s="25">
        <f>B498/D498</f>
        <v>55.567180365915817</v>
      </c>
      <c r="I498" s="25">
        <f>E498/C498</f>
        <v>0.5661877309305946</v>
      </c>
      <c r="J498" s="25">
        <f>E498/D498</f>
        <v>7.2374114763521211</v>
      </c>
      <c r="K498" s="25" t="e">
        <f>B498/F498</f>
        <v>#DIV/0!</v>
      </c>
      <c r="L498" s="25">
        <f>B498/E498</f>
        <v>7.677769952348128</v>
      </c>
    </row>
    <row r="499" spans="1:12" x14ac:dyDescent="0.4">
      <c r="A499" s="19" t="s">
        <v>2373</v>
      </c>
      <c r="B499" s="35">
        <v>277931</v>
      </c>
      <c r="C499" s="35">
        <v>97101</v>
      </c>
      <c r="D499" s="35">
        <v>4998</v>
      </c>
      <c r="E499" s="38">
        <v>6221</v>
      </c>
      <c r="F499" s="39">
        <v>0</v>
      </c>
      <c r="G499" s="25">
        <f>B499/C499</f>
        <v>2.8622877210327391</v>
      </c>
      <c r="H499" s="25">
        <f>B499/D499</f>
        <v>55.608443377350937</v>
      </c>
      <c r="I499" s="25">
        <f>E499/C499</f>
        <v>6.4067311356216725E-2</v>
      </c>
      <c r="J499" s="25">
        <f>E499/D499</f>
        <v>1.2446978791516607</v>
      </c>
      <c r="K499" s="25" t="e">
        <f>B499/F499</f>
        <v>#DIV/0!</v>
      </c>
      <c r="L499" s="25">
        <f>B499/E499</f>
        <v>44.676257836360712</v>
      </c>
    </row>
    <row r="500" spans="1:12" x14ac:dyDescent="0.4">
      <c r="A500" s="19" t="s">
        <v>1965</v>
      </c>
      <c r="B500" s="35">
        <v>1430698</v>
      </c>
      <c r="C500" s="35">
        <v>308031</v>
      </c>
      <c r="D500" s="35">
        <v>25723</v>
      </c>
      <c r="E500" s="38">
        <v>109498</v>
      </c>
      <c r="F500" s="39">
        <v>0</v>
      </c>
      <c r="G500" s="25">
        <f>B500/C500</f>
        <v>4.6446558950235532</v>
      </c>
      <c r="H500" s="25">
        <f>B500/D500</f>
        <v>55.619406756599155</v>
      </c>
      <c r="I500" s="25">
        <f>E500/C500</f>
        <v>0.35547720846278458</v>
      </c>
      <c r="J500" s="25">
        <f>E500/D500</f>
        <v>4.2568129689383039</v>
      </c>
      <c r="K500" s="25" t="e">
        <f>B500/F500</f>
        <v>#DIV/0!</v>
      </c>
      <c r="L500" s="25">
        <f>B500/E500</f>
        <v>13.065973807740781</v>
      </c>
    </row>
    <row r="501" spans="1:12" x14ac:dyDescent="0.4">
      <c r="A501" s="19" t="s">
        <v>1693</v>
      </c>
      <c r="B501" s="35">
        <v>521872</v>
      </c>
      <c r="C501" s="35">
        <v>297074</v>
      </c>
      <c r="D501" s="35">
        <v>9372</v>
      </c>
      <c r="E501" s="38">
        <v>19053</v>
      </c>
      <c r="F501" s="39">
        <v>0</v>
      </c>
      <c r="G501" s="25">
        <f>B501/C501</f>
        <v>1.7567070830836762</v>
      </c>
      <c r="H501" s="25">
        <f>B501/D501</f>
        <v>55.684165599658556</v>
      </c>
      <c r="I501" s="25">
        <f>E501/C501</f>
        <v>6.4135535253842482E-2</v>
      </c>
      <c r="J501" s="25">
        <f>E501/D501</f>
        <v>2.0329705505761844</v>
      </c>
      <c r="K501" s="25" t="e">
        <f>B501/F501</f>
        <v>#DIV/0!</v>
      </c>
      <c r="L501" s="25">
        <f>B501/E501</f>
        <v>27.390542171836458</v>
      </c>
    </row>
    <row r="502" spans="1:12" x14ac:dyDescent="0.4">
      <c r="A502" s="19" t="s">
        <v>998</v>
      </c>
      <c r="B502" s="35">
        <v>163180</v>
      </c>
      <c r="C502" s="35">
        <v>32464</v>
      </c>
      <c r="D502" s="35">
        <v>2928</v>
      </c>
      <c r="E502" s="38">
        <v>7273</v>
      </c>
      <c r="F502" s="39">
        <v>0</v>
      </c>
      <c r="G502" s="25">
        <f>B502/C502</f>
        <v>5.0264908822079839</v>
      </c>
      <c r="H502" s="25">
        <f>B502/D502</f>
        <v>55.730874316939889</v>
      </c>
      <c r="I502" s="25">
        <f>E502/C502</f>
        <v>0.22403277476589453</v>
      </c>
      <c r="J502" s="25">
        <f>E502/D502</f>
        <v>2.4839480874316942</v>
      </c>
      <c r="K502" s="25" t="e">
        <f>B502/F502</f>
        <v>#DIV/0!</v>
      </c>
      <c r="L502" s="25">
        <f>B502/E502</f>
        <v>22.436408634676198</v>
      </c>
    </row>
    <row r="503" spans="1:12" x14ac:dyDescent="0.4">
      <c r="A503" s="19" t="s">
        <v>2067</v>
      </c>
      <c r="B503" s="35">
        <v>539271</v>
      </c>
      <c r="C503" s="35">
        <v>1746403</v>
      </c>
      <c r="D503" s="35">
        <v>30791</v>
      </c>
      <c r="E503" s="38">
        <v>126942</v>
      </c>
      <c r="F503" s="38">
        <v>7406078</v>
      </c>
      <c r="G503" s="25">
        <f>B503/C503</f>
        <v>0.30878955201061842</v>
      </c>
      <c r="H503" s="25">
        <f>B503/D503</f>
        <v>17.513916404144069</v>
      </c>
      <c r="I503" s="25">
        <f>E503/C503</f>
        <v>7.2687690069245192E-2</v>
      </c>
      <c r="J503" s="25">
        <f>E503/D503</f>
        <v>4.1226981910298468</v>
      </c>
      <c r="K503" s="25">
        <f>B503/F503</f>
        <v>7.2814653045782121E-2</v>
      </c>
      <c r="L503" s="25">
        <f>B503/E503</f>
        <v>4.2481684548849081</v>
      </c>
    </row>
    <row r="504" spans="1:12" x14ac:dyDescent="0.4">
      <c r="A504" s="19" t="s">
        <v>1601</v>
      </c>
      <c r="B504" s="35">
        <v>451352</v>
      </c>
      <c r="C504" s="35">
        <v>102320</v>
      </c>
      <c r="D504" s="35">
        <v>8089</v>
      </c>
      <c r="E504" s="38">
        <v>50691</v>
      </c>
      <c r="F504" s="39">
        <v>0</v>
      </c>
      <c r="G504" s="25">
        <f>B504/C504</f>
        <v>4.4111806098514466</v>
      </c>
      <c r="H504" s="25">
        <f>B504/D504</f>
        <v>55.798244529608112</v>
      </c>
      <c r="I504" s="25">
        <f>E504/C504</f>
        <v>0.49541634089132136</v>
      </c>
      <c r="J504" s="25">
        <f>E504/D504</f>
        <v>6.2666584250216344</v>
      </c>
      <c r="K504" s="25" t="e">
        <f>B504/F504</f>
        <v>#DIV/0!</v>
      </c>
      <c r="L504" s="25">
        <f>B504/E504</f>
        <v>8.9039869010277961</v>
      </c>
    </row>
    <row r="505" spans="1:12" x14ac:dyDescent="0.4">
      <c r="A505" s="19" t="s">
        <v>1023</v>
      </c>
      <c r="B505" s="35">
        <v>1012319</v>
      </c>
      <c r="C505" s="35">
        <v>162908</v>
      </c>
      <c r="D505" s="35">
        <v>18122</v>
      </c>
      <c r="E505" s="38">
        <v>176097</v>
      </c>
      <c r="F505" s="38">
        <v>0</v>
      </c>
      <c r="G505" s="25">
        <f>B505/C505</f>
        <v>6.2140533307142682</v>
      </c>
      <c r="H505" s="25">
        <f>B505/D505</f>
        <v>55.861328771658755</v>
      </c>
      <c r="I505" s="25">
        <f>E505/C505</f>
        <v>1.0809598055344121</v>
      </c>
      <c r="J505" s="25">
        <f>E505/D505</f>
        <v>9.7173049332303272</v>
      </c>
      <c r="K505" s="25" t="e">
        <f>B505/F505</f>
        <v>#DIV/0!</v>
      </c>
      <c r="L505" s="25">
        <f>B505/E505</f>
        <v>5.7486442131325353</v>
      </c>
    </row>
    <row r="506" spans="1:12" x14ac:dyDescent="0.4">
      <c r="A506" s="19" t="s">
        <v>1208</v>
      </c>
      <c r="B506" s="35">
        <v>1316493</v>
      </c>
      <c r="C506" s="35">
        <v>562308</v>
      </c>
      <c r="D506" s="35">
        <v>23561</v>
      </c>
      <c r="E506" s="38">
        <v>25217</v>
      </c>
      <c r="F506" s="39">
        <v>0</v>
      </c>
      <c r="G506" s="25">
        <f>B506/C506</f>
        <v>2.3412311402291981</v>
      </c>
      <c r="H506" s="25">
        <f>B506/D506</f>
        <v>55.875939051822925</v>
      </c>
      <c r="I506" s="25">
        <f>E506/C506</f>
        <v>4.4845529496290289E-2</v>
      </c>
      <c r="J506" s="25">
        <f>E506/D506</f>
        <v>1.0702856415262509</v>
      </c>
      <c r="K506" s="25" t="e">
        <f>B506/F506</f>
        <v>#DIV/0!</v>
      </c>
      <c r="L506" s="25">
        <f>B506/E506</f>
        <v>52.206566998453425</v>
      </c>
    </row>
    <row r="507" spans="1:12" x14ac:dyDescent="0.4">
      <c r="A507" s="19" t="s">
        <v>1024</v>
      </c>
      <c r="B507" s="35">
        <v>306666</v>
      </c>
      <c r="C507" s="35">
        <v>52492</v>
      </c>
      <c r="D507" s="35">
        <v>5488</v>
      </c>
      <c r="E507" s="38">
        <v>76730</v>
      </c>
      <c r="F507" s="38">
        <v>0</v>
      </c>
      <c r="G507" s="25">
        <f>B507/C507</f>
        <v>5.8421473748380706</v>
      </c>
      <c r="H507" s="25">
        <f>B507/D507</f>
        <v>55.879373177842567</v>
      </c>
      <c r="I507" s="25">
        <f>E507/C507</f>
        <v>1.4617465518555208</v>
      </c>
      <c r="J507" s="25">
        <f>E507/D507</f>
        <v>13.981413994169095</v>
      </c>
      <c r="K507" s="25" t="e">
        <f>B507/F507</f>
        <v>#DIV/0!</v>
      </c>
      <c r="L507" s="25">
        <f>B507/E507</f>
        <v>3.9966896911247232</v>
      </c>
    </row>
    <row r="508" spans="1:12" x14ac:dyDescent="0.4">
      <c r="A508" s="19" t="s">
        <v>1227</v>
      </c>
      <c r="B508" s="35">
        <v>3934945</v>
      </c>
      <c r="C508" s="35">
        <v>1124037</v>
      </c>
      <c r="D508" s="35">
        <v>70394</v>
      </c>
      <c r="E508" s="38">
        <v>81775</v>
      </c>
      <c r="F508" s="39">
        <v>0</v>
      </c>
      <c r="G508" s="25">
        <f>B508/C508</f>
        <v>3.5007255099253851</v>
      </c>
      <c r="H508" s="25">
        <f>B508/D508</f>
        <v>55.898869221808674</v>
      </c>
      <c r="I508" s="25">
        <f>E508/C508</f>
        <v>7.2751163885174594E-2</v>
      </c>
      <c r="J508" s="25">
        <f>E508/D508</f>
        <v>1.1616757109980964</v>
      </c>
      <c r="K508" s="25" t="e">
        <f>B508/F508</f>
        <v>#DIV/0!</v>
      </c>
      <c r="L508" s="25">
        <f>B508/E508</f>
        <v>48.119168450015287</v>
      </c>
    </row>
    <row r="509" spans="1:12" x14ac:dyDescent="0.4">
      <c r="A509" s="19" t="s">
        <v>1186</v>
      </c>
      <c r="B509" s="35">
        <v>241490</v>
      </c>
      <c r="C509" s="35">
        <v>67983</v>
      </c>
      <c r="D509" s="35">
        <v>4318</v>
      </c>
      <c r="E509" s="38">
        <v>4779</v>
      </c>
      <c r="F509" s="39">
        <v>0</v>
      </c>
      <c r="G509" s="25">
        <f>B509/C509</f>
        <v>3.5522115823073417</v>
      </c>
      <c r="H509" s="25">
        <f>B509/D509</f>
        <v>55.926354793886055</v>
      </c>
      <c r="I509" s="25">
        <f>E509/C509</f>
        <v>7.0296986011208679E-2</v>
      </c>
      <c r="J509" s="25">
        <f>E509/D509</f>
        <v>1.1067623899953682</v>
      </c>
      <c r="K509" s="25" t="e">
        <f>B509/F509</f>
        <v>#DIV/0!</v>
      </c>
      <c r="L509" s="25">
        <f>B509/E509</f>
        <v>50.531491943921324</v>
      </c>
    </row>
    <row r="510" spans="1:12" x14ac:dyDescent="0.4">
      <c r="A510" s="19" t="s">
        <v>1083</v>
      </c>
      <c r="B510" s="35">
        <v>440652</v>
      </c>
      <c r="C510" s="35">
        <v>255287</v>
      </c>
      <c r="D510" s="35">
        <v>7874</v>
      </c>
      <c r="E510" s="38">
        <v>14985</v>
      </c>
      <c r="F510" s="39">
        <v>0</v>
      </c>
      <c r="G510" s="25">
        <f>B510/C510</f>
        <v>1.7261043453054796</v>
      </c>
      <c r="H510" s="25">
        <f>B510/D510</f>
        <v>55.962915925831851</v>
      </c>
      <c r="I510" s="25">
        <f>E510/C510</f>
        <v>5.8698641137229862E-2</v>
      </c>
      <c r="J510" s="25">
        <f>E510/D510</f>
        <v>1.9030988061976124</v>
      </c>
      <c r="K510" s="25" t="e">
        <f>B510/F510</f>
        <v>#DIV/0!</v>
      </c>
      <c r="L510" s="25">
        <f>B510/E510</f>
        <v>29.406206206206207</v>
      </c>
    </row>
    <row r="511" spans="1:12" x14ac:dyDescent="0.4">
      <c r="A511" s="19" t="s">
        <v>2410</v>
      </c>
      <c r="B511" s="35">
        <v>1761417</v>
      </c>
      <c r="C511" s="35">
        <v>431069</v>
      </c>
      <c r="D511" s="35">
        <v>31450</v>
      </c>
      <c r="E511" s="38">
        <v>143863</v>
      </c>
      <c r="F511" s="39">
        <v>0</v>
      </c>
      <c r="G511" s="25">
        <f>B511/C511</f>
        <v>4.0861602202895595</v>
      </c>
      <c r="H511" s="25">
        <f>B511/D511</f>
        <v>56.006899841017486</v>
      </c>
      <c r="I511" s="25">
        <f>E511/C511</f>
        <v>0.33373543446640791</v>
      </c>
      <c r="J511" s="25">
        <f>E511/D511</f>
        <v>4.5743402225755165</v>
      </c>
      <c r="K511" s="25" t="e">
        <f>B511/F511</f>
        <v>#DIV/0!</v>
      </c>
      <c r="L511" s="25">
        <f>B511/E511</f>
        <v>12.24371103063331</v>
      </c>
    </row>
    <row r="512" spans="1:12" x14ac:dyDescent="0.4">
      <c r="A512" s="19" t="s">
        <v>1256</v>
      </c>
      <c r="B512" s="35">
        <v>5942200</v>
      </c>
      <c r="C512" s="35">
        <v>2049816</v>
      </c>
      <c r="D512" s="35">
        <v>105988</v>
      </c>
      <c r="E512" s="38">
        <v>179324</v>
      </c>
      <c r="F512" s="39">
        <v>0</v>
      </c>
      <c r="G512" s="25">
        <f>B512/C512</f>
        <v>2.8988943397846443</v>
      </c>
      <c r="H512" s="25">
        <f>B512/D512</f>
        <v>56.064837528776842</v>
      </c>
      <c r="I512" s="25">
        <f>E512/C512</f>
        <v>8.7482974081576098E-2</v>
      </c>
      <c r="J512" s="25">
        <f>E512/D512</f>
        <v>1.6919273880061894</v>
      </c>
      <c r="K512" s="25" t="e">
        <f>B512/F512</f>
        <v>#DIV/0!</v>
      </c>
      <c r="L512" s="25">
        <f>B512/E512</f>
        <v>33.136668822912718</v>
      </c>
    </row>
    <row r="513" spans="1:12" x14ac:dyDescent="0.4">
      <c r="A513" s="19" t="s">
        <v>490</v>
      </c>
      <c r="B513" s="35">
        <v>362427</v>
      </c>
      <c r="C513" s="35">
        <v>152838</v>
      </c>
      <c r="D513" s="35">
        <v>6462</v>
      </c>
      <c r="E513" s="38">
        <v>43502</v>
      </c>
      <c r="F513" s="39">
        <v>0</v>
      </c>
      <c r="G513" s="25">
        <f>B513/C513</f>
        <v>2.3713147253955169</v>
      </c>
      <c r="H513" s="25">
        <f>B513/D513</f>
        <v>56.085886722376976</v>
      </c>
      <c r="I513" s="25">
        <f>E513/C513</f>
        <v>0.28462816838744293</v>
      </c>
      <c r="J513" s="25">
        <f>E513/D513</f>
        <v>6.7319715258433925</v>
      </c>
      <c r="K513" s="25" t="e">
        <f>B513/F513</f>
        <v>#DIV/0!</v>
      </c>
      <c r="L513" s="25">
        <f>B513/E513</f>
        <v>8.3312721254195203</v>
      </c>
    </row>
    <row r="514" spans="1:12" x14ac:dyDescent="0.4">
      <c r="A514" s="19" t="s">
        <v>361</v>
      </c>
      <c r="B514" s="35">
        <v>188346</v>
      </c>
      <c r="C514" s="35">
        <v>74440</v>
      </c>
      <c r="D514" s="35">
        <v>3356</v>
      </c>
      <c r="E514" s="38">
        <v>5025</v>
      </c>
      <c r="F514" s="39">
        <v>0</v>
      </c>
      <c r="G514" s="25">
        <f>B514/C514</f>
        <v>2.5301719505642128</v>
      </c>
      <c r="H514" s="25">
        <f>B514/D514</f>
        <v>56.122169249106079</v>
      </c>
      <c r="I514" s="25">
        <f>E514/C514</f>
        <v>6.7504030091348741E-2</v>
      </c>
      <c r="J514" s="25">
        <f>E514/D514</f>
        <v>1.4973182359952324</v>
      </c>
      <c r="K514" s="25" t="e">
        <f>B514/F514</f>
        <v>#DIV/0!</v>
      </c>
      <c r="L514" s="25">
        <f>B514/E514</f>
        <v>37.481791044776116</v>
      </c>
    </row>
    <row r="515" spans="1:12" x14ac:dyDescent="0.4">
      <c r="A515" s="19" t="s">
        <v>1886</v>
      </c>
      <c r="B515" s="35">
        <v>2418411</v>
      </c>
      <c r="C515" s="35">
        <v>620185</v>
      </c>
      <c r="D515" s="35">
        <v>43013</v>
      </c>
      <c r="E515" s="38">
        <v>85637</v>
      </c>
      <c r="F515" s="38">
        <v>0</v>
      </c>
      <c r="G515" s="25">
        <f>B515/C515</f>
        <v>3.8994993429379945</v>
      </c>
      <c r="H515" s="25">
        <f>B515/D515</f>
        <v>56.225117987585151</v>
      </c>
      <c r="I515" s="25">
        <f>E515/C515</f>
        <v>0.13808299136547966</v>
      </c>
      <c r="J515" s="25">
        <f>E515/D515</f>
        <v>1.9909562225373725</v>
      </c>
      <c r="K515" s="25" t="e">
        <f>B515/F515</f>
        <v>#DIV/0!</v>
      </c>
      <c r="L515" s="25">
        <f>B515/E515</f>
        <v>28.240258299566776</v>
      </c>
    </row>
    <row r="516" spans="1:12" x14ac:dyDescent="0.4">
      <c r="A516" s="19" t="s">
        <v>2209</v>
      </c>
      <c r="B516" s="35">
        <v>2385945</v>
      </c>
      <c r="C516" s="35">
        <v>583394</v>
      </c>
      <c r="D516" s="35">
        <v>42402</v>
      </c>
      <c r="E516" s="38">
        <v>132015</v>
      </c>
      <c r="F516" s="39">
        <v>0</v>
      </c>
      <c r="G516" s="25">
        <f>B516/C516</f>
        <v>4.0897660928977668</v>
      </c>
      <c r="H516" s="25">
        <f>B516/D516</f>
        <v>56.269633507853406</v>
      </c>
      <c r="I516" s="25">
        <f>E516/C516</f>
        <v>0.22628789463038701</v>
      </c>
      <c r="J516" s="25">
        <f>E516/D516</f>
        <v>3.1134144615820007</v>
      </c>
      <c r="K516" s="25" t="e">
        <f>B516/F516</f>
        <v>#DIV/0!</v>
      </c>
      <c r="L516" s="25">
        <f>B516/E516</f>
        <v>18.073287126462901</v>
      </c>
    </row>
    <row r="517" spans="1:12" x14ac:dyDescent="0.4">
      <c r="A517" s="19" t="s">
        <v>1180</v>
      </c>
      <c r="B517" s="35">
        <v>270708</v>
      </c>
      <c r="C517" s="35">
        <v>99692</v>
      </c>
      <c r="D517" s="35">
        <v>4806</v>
      </c>
      <c r="E517" s="38">
        <v>7256</v>
      </c>
      <c r="F517" s="39">
        <v>0</v>
      </c>
      <c r="G517" s="25">
        <f>B517/C517</f>
        <v>2.7154435661838461</v>
      </c>
      <c r="H517" s="25">
        <f>B517/D517</f>
        <v>56.3270911360799</v>
      </c>
      <c r="I517" s="25">
        <f>E517/C517</f>
        <v>7.2784175259800188E-2</v>
      </c>
      <c r="J517" s="25">
        <f>E517/D517</f>
        <v>1.5097794423637121</v>
      </c>
      <c r="K517" s="25" t="e">
        <f>B517/F517</f>
        <v>#DIV/0!</v>
      </c>
      <c r="L517" s="25">
        <f>B517/E517</f>
        <v>37.308158765159867</v>
      </c>
    </row>
    <row r="518" spans="1:12" x14ac:dyDescent="0.4">
      <c r="A518" s="19" t="s">
        <v>1792</v>
      </c>
      <c r="B518" s="35">
        <v>1418476</v>
      </c>
      <c r="C518" s="35">
        <v>440464</v>
      </c>
      <c r="D518" s="35">
        <v>25169</v>
      </c>
      <c r="E518" s="38">
        <v>26557</v>
      </c>
      <c r="F518" s="39">
        <v>0</v>
      </c>
      <c r="G518" s="25">
        <f>B518/C518</f>
        <v>3.2204130189981472</v>
      </c>
      <c r="H518" s="25">
        <f>B518/D518</f>
        <v>56.358059517660614</v>
      </c>
      <c r="I518" s="25">
        <f>E518/C518</f>
        <v>6.0293236223618728E-2</v>
      </c>
      <c r="J518" s="25">
        <f>E518/D518</f>
        <v>1.0551472048949104</v>
      </c>
      <c r="K518" s="25" t="e">
        <f>B518/F518</f>
        <v>#DIV/0!</v>
      </c>
      <c r="L518" s="25">
        <f>B518/E518</f>
        <v>53.4125089430282</v>
      </c>
    </row>
    <row r="519" spans="1:12" x14ac:dyDescent="0.4">
      <c r="A519" s="19" t="s">
        <v>2507</v>
      </c>
      <c r="B519" s="35">
        <v>169921</v>
      </c>
      <c r="C519" s="35">
        <v>62103</v>
      </c>
      <c r="D519" s="35">
        <v>3010</v>
      </c>
      <c r="E519" s="38">
        <v>3818</v>
      </c>
      <c r="F519" s="39">
        <v>0</v>
      </c>
      <c r="G519" s="25">
        <f>B519/C519</f>
        <v>2.7361158076099383</v>
      </c>
      <c r="H519" s="25">
        <f>B519/D519</f>
        <v>56.452159468438538</v>
      </c>
      <c r="I519" s="25">
        <f>E519/C519</f>
        <v>6.1478511505080269E-2</v>
      </c>
      <c r="J519" s="25">
        <f>E519/D519</f>
        <v>1.26843853820598</v>
      </c>
      <c r="K519" s="25" t="e">
        <f>B519/F519</f>
        <v>#DIV/0!</v>
      </c>
      <c r="L519" s="25">
        <f>B519/E519</f>
        <v>44.505238344683079</v>
      </c>
    </row>
    <row r="520" spans="1:12" x14ac:dyDescent="0.4">
      <c r="A520" s="19" t="s">
        <v>2145</v>
      </c>
      <c r="B520" s="35">
        <v>67870</v>
      </c>
      <c r="C520" s="35">
        <v>2994</v>
      </c>
      <c r="D520" s="35">
        <v>1202</v>
      </c>
      <c r="E520" s="38">
        <v>3748</v>
      </c>
      <c r="F520" s="39">
        <v>0</v>
      </c>
      <c r="G520" s="25">
        <f>B520/C520</f>
        <v>22.668670674682698</v>
      </c>
      <c r="H520" s="25">
        <f>B520/D520</f>
        <v>56.46422628951747</v>
      </c>
      <c r="I520" s="25">
        <f>E520/C520</f>
        <v>1.2518370073480294</v>
      </c>
      <c r="J520" s="25">
        <f>E520/D520</f>
        <v>3.1181364392678868</v>
      </c>
      <c r="K520" s="25" t="e">
        <f>B520/F520</f>
        <v>#DIV/0!</v>
      </c>
      <c r="L520" s="25">
        <f>B520/E520</f>
        <v>18.108324439701175</v>
      </c>
    </row>
    <row r="521" spans="1:12" x14ac:dyDescent="0.4">
      <c r="A521" s="19" t="s">
        <v>1962</v>
      </c>
      <c r="B521" s="35">
        <v>273050</v>
      </c>
      <c r="C521" s="35">
        <v>71708</v>
      </c>
      <c r="D521" s="35">
        <v>4835</v>
      </c>
      <c r="E521" s="38">
        <v>3947</v>
      </c>
      <c r="F521" s="39">
        <v>0</v>
      </c>
      <c r="G521" s="25">
        <f>B521/C521</f>
        <v>3.8078038712556479</v>
      </c>
      <c r="H521" s="25">
        <f>B521/D521</f>
        <v>56.473629782833505</v>
      </c>
      <c r="I521" s="25">
        <f>E521/C521</f>
        <v>5.504267306297763E-2</v>
      </c>
      <c r="J521" s="25">
        <f>E521/D521</f>
        <v>0.81633919338159255</v>
      </c>
      <c r="K521" s="25" t="e">
        <f>B521/F521</f>
        <v>#DIV/0!</v>
      </c>
      <c r="L521" s="25">
        <f>B521/E521</f>
        <v>69.179123384849248</v>
      </c>
    </row>
    <row r="522" spans="1:12" x14ac:dyDescent="0.4">
      <c r="A522" s="19" t="s">
        <v>2054</v>
      </c>
      <c r="B522" s="35">
        <v>919463</v>
      </c>
      <c r="C522" s="35">
        <v>209054</v>
      </c>
      <c r="D522" s="35">
        <v>16269</v>
      </c>
      <c r="E522" s="38">
        <v>10272</v>
      </c>
      <c r="F522" s="39">
        <v>0</v>
      </c>
      <c r="G522" s="25">
        <f>B522/C522</f>
        <v>4.3982081184765658</v>
      </c>
      <c r="H522" s="25">
        <f>B522/D522</f>
        <v>56.516257913823836</v>
      </c>
      <c r="I522" s="25">
        <f>E522/C522</f>
        <v>4.9135630028605048E-2</v>
      </c>
      <c r="J522" s="25">
        <f>E522/D522</f>
        <v>0.63138484233818915</v>
      </c>
      <c r="K522" s="25" t="e">
        <f>B522/F522</f>
        <v>#DIV/0!</v>
      </c>
      <c r="L522" s="25">
        <f>B522/E522</f>
        <v>89.511584890965736</v>
      </c>
    </row>
    <row r="523" spans="1:12" x14ac:dyDescent="0.4">
      <c r="A523" s="19" t="s">
        <v>2360</v>
      </c>
      <c r="B523" s="35">
        <v>569873</v>
      </c>
      <c r="C523" s="35">
        <v>80334</v>
      </c>
      <c r="D523" s="35">
        <v>10080</v>
      </c>
      <c r="E523" s="38">
        <v>22416</v>
      </c>
      <c r="F523" s="39">
        <v>0</v>
      </c>
      <c r="G523" s="25">
        <f>B523/C523</f>
        <v>7.0937959021086963</v>
      </c>
      <c r="H523" s="25">
        <f>B523/D523</f>
        <v>56.535019841269843</v>
      </c>
      <c r="I523" s="25">
        <f>E523/C523</f>
        <v>0.27903502875494807</v>
      </c>
      <c r="J523" s="25">
        <f>E523/D523</f>
        <v>2.2238095238095239</v>
      </c>
      <c r="K523" s="25" t="e">
        <f>B523/F523</f>
        <v>#DIV/0!</v>
      </c>
      <c r="L523" s="25">
        <f>B523/E523</f>
        <v>25.422599928622411</v>
      </c>
    </row>
    <row r="524" spans="1:12" x14ac:dyDescent="0.4">
      <c r="A524" s="19" t="s">
        <v>1988</v>
      </c>
      <c r="B524" s="35">
        <v>816879</v>
      </c>
      <c r="C524" s="35">
        <v>197477</v>
      </c>
      <c r="D524" s="35">
        <v>14444</v>
      </c>
      <c r="E524" s="38">
        <v>12083</v>
      </c>
      <c r="F524" s="39">
        <v>0</v>
      </c>
      <c r="G524" s="25">
        <f>B524/C524</f>
        <v>4.1365779305944486</v>
      </c>
      <c r="H524" s="25">
        <f>B524/D524</f>
        <v>56.554901689282744</v>
      </c>
      <c r="I524" s="25">
        <f>E524/C524</f>
        <v>6.1186872395266281E-2</v>
      </c>
      <c r="J524" s="25">
        <f>E524/D524</f>
        <v>0.83654112434228745</v>
      </c>
      <c r="K524" s="25" t="e">
        <f>B524/F524</f>
        <v>#DIV/0!</v>
      </c>
      <c r="L524" s="25">
        <f>B524/E524</f>
        <v>67.605644293635692</v>
      </c>
    </row>
    <row r="525" spans="1:12" x14ac:dyDescent="0.4">
      <c r="A525" s="19" t="s">
        <v>2441</v>
      </c>
      <c r="B525" s="35">
        <v>2183358</v>
      </c>
      <c r="C525" s="35">
        <v>640706</v>
      </c>
      <c r="D525" s="35">
        <v>38603</v>
      </c>
      <c r="E525" s="38">
        <v>106091</v>
      </c>
      <c r="F525" s="39">
        <v>0</v>
      </c>
      <c r="G525" s="25">
        <f>B525/C525</f>
        <v>3.4077377143338756</v>
      </c>
      <c r="H525" s="25">
        <f>B525/D525</f>
        <v>56.559282957283109</v>
      </c>
      <c r="I525" s="25">
        <f>E525/C525</f>
        <v>0.16558452706857749</v>
      </c>
      <c r="J525" s="25">
        <f>E525/D525</f>
        <v>2.7482579074165221</v>
      </c>
      <c r="K525" s="25" t="e">
        <f>B525/F525</f>
        <v>#DIV/0!</v>
      </c>
      <c r="L525" s="25">
        <f>B525/E525</f>
        <v>20.58004920304267</v>
      </c>
    </row>
    <row r="526" spans="1:12" x14ac:dyDescent="0.4">
      <c r="A526" s="19" t="s">
        <v>1167</v>
      </c>
      <c r="B526" s="35">
        <v>393433</v>
      </c>
      <c r="C526" s="35">
        <v>85642</v>
      </c>
      <c r="D526" s="35">
        <v>6953</v>
      </c>
      <c r="E526" s="38">
        <v>18266</v>
      </c>
      <c r="F526" s="39">
        <v>0</v>
      </c>
      <c r="G526" s="25">
        <f>B526/C526</f>
        <v>4.5939258774900162</v>
      </c>
      <c r="H526" s="25">
        <f>B526/D526</f>
        <v>56.584639723860207</v>
      </c>
      <c r="I526" s="25">
        <f>E526/C526</f>
        <v>0.21328320216716098</v>
      </c>
      <c r="J526" s="25">
        <f>E526/D526</f>
        <v>2.6270674528980296</v>
      </c>
      <c r="K526" s="25" t="e">
        <f>B526/F526</f>
        <v>#DIV/0!</v>
      </c>
      <c r="L526" s="25">
        <f>B526/E526</f>
        <v>21.539089017847367</v>
      </c>
    </row>
    <row r="527" spans="1:12" x14ac:dyDescent="0.4">
      <c r="A527" s="19" t="s">
        <v>2292</v>
      </c>
      <c r="B527" s="35">
        <v>353923</v>
      </c>
      <c r="C527" s="35">
        <v>106495</v>
      </c>
      <c r="D527" s="35">
        <v>6254</v>
      </c>
      <c r="E527" s="38">
        <v>7862</v>
      </c>
      <c r="F527" s="39">
        <v>0</v>
      </c>
      <c r="G527" s="25">
        <f>B527/C527</f>
        <v>3.3233766843513779</v>
      </c>
      <c r="H527" s="25">
        <f>B527/D527</f>
        <v>56.591461464662615</v>
      </c>
      <c r="I527" s="25">
        <f>E527/C527</f>
        <v>7.3825062209493406E-2</v>
      </c>
      <c r="J527" s="25">
        <f>E527/D527</f>
        <v>1.2571154461144867</v>
      </c>
      <c r="K527" s="25" t="e">
        <f>B527/F527</f>
        <v>#DIV/0!</v>
      </c>
      <c r="L527" s="25">
        <f>B527/E527</f>
        <v>45.01691681505978</v>
      </c>
    </row>
    <row r="528" spans="1:12" x14ac:dyDescent="0.4">
      <c r="A528" s="19" t="s">
        <v>1472</v>
      </c>
      <c r="B528" s="35">
        <v>678971</v>
      </c>
      <c r="C528" s="35">
        <v>126349</v>
      </c>
      <c r="D528" s="35">
        <v>11974</v>
      </c>
      <c r="E528" s="38">
        <v>43834</v>
      </c>
      <c r="F528" s="38">
        <v>0</v>
      </c>
      <c r="G528" s="25">
        <f>B528/C528</f>
        <v>5.3737742285257504</v>
      </c>
      <c r="H528" s="25">
        <f>B528/D528</f>
        <v>56.703774845498579</v>
      </c>
      <c r="I528" s="25">
        <f>E528/C528</f>
        <v>0.34692795352555222</v>
      </c>
      <c r="J528" s="25">
        <f>E528/D528</f>
        <v>3.660764990813429</v>
      </c>
      <c r="K528" s="25" t="e">
        <f>B528/F528</f>
        <v>#DIV/0!</v>
      </c>
      <c r="L528" s="25">
        <f>B528/E528</f>
        <v>15.489597116393668</v>
      </c>
    </row>
    <row r="529" spans="1:12" x14ac:dyDescent="0.4">
      <c r="A529" s="19" t="s">
        <v>2481</v>
      </c>
      <c r="B529" s="35">
        <v>434691</v>
      </c>
      <c r="C529" s="35">
        <v>252669</v>
      </c>
      <c r="D529" s="35">
        <v>7664</v>
      </c>
      <c r="E529" s="38">
        <v>11070</v>
      </c>
      <c r="F529" s="38">
        <v>0</v>
      </c>
      <c r="G529" s="25">
        <f>B529/C529</f>
        <v>1.7203970411882741</v>
      </c>
      <c r="H529" s="25">
        <f>B529/D529</f>
        <v>56.718554279749476</v>
      </c>
      <c r="I529" s="25">
        <f>E529/C529</f>
        <v>4.3812260308941739E-2</v>
      </c>
      <c r="J529" s="25">
        <f>E529/D529</f>
        <v>1.4444154488517744</v>
      </c>
      <c r="K529" s="25" t="e">
        <f>B529/F529</f>
        <v>#DIV/0!</v>
      </c>
      <c r="L529" s="25">
        <f>B529/E529</f>
        <v>39.267479674796746</v>
      </c>
    </row>
    <row r="530" spans="1:12" x14ac:dyDescent="0.4">
      <c r="A530" s="19" t="s">
        <v>2211</v>
      </c>
      <c r="B530" s="35">
        <v>283099</v>
      </c>
      <c r="C530" s="35">
        <v>59249</v>
      </c>
      <c r="D530" s="35">
        <v>4991</v>
      </c>
      <c r="E530" s="38">
        <v>11573</v>
      </c>
      <c r="F530" s="39">
        <v>0</v>
      </c>
      <c r="G530" s="25">
        <f>B530/C530</f>
        <v>4.7781228375162446</v>
      </c>
      <c r="H530" s="25">
        <f>B530/D530</f>
        <v>56.721899418954116</v>
      </c>
      <c r="I530" s="25">
        <f>E530/C530</f>
        <v>0.1953281911931003</v>
      </c>
      <c r="J530" s="25">
        <f>E530/D530</f>
        <v>2.3187737928270886</v>
      </c>
      <c r="K530" s="25" t="e">
        <f>B530/F530</f>
        <v>#DIV/0!</v>
      </c>
      <c r="L530" s="25">
        <f>B530/E530</f>
        <v>24.462023675797113</v>
      </c>
    </row>
    <row r="531" spans="1:12" x14ac:dyDescent="0.4">
      <c r="A531" s="19" t="s">
        <v>1702</v>
      </c>
      <c r="B531" s="35">
        <v>750994</v>
      </c>
      <c r="C531" s="35">
        <v>202714</v>
      </c>
      <c r="D531" s="35">
        <v>13231</v>
      </c>
      <c r="E531" s="38">
        <v>26855</v>
      </c>
      <c r="F531" s="39">
        <v>0</v>
      </c>
      <c r="G531" s="25">
        <f>B531/C531</f>
        <v>3.7046972582061426</v>
      </c>
      <c r="H531" s="25">
        <f>B531/D531</f>
        <v>56.760184415388103</v>
      </c>
      <c r="I531" s="25">
        <f>E531/C531</f>
        <v>0.1324772832660793</v>
      </c>
      <c r="J531" s="25">
        <f>E531/D531</f>
        <v>2.0297029702970297</v>
      </c>
      <c r="K531" s="25" t="e">
        <f>B531/F531</f>
        <v>#DIV/0!</v>
      </c>
      <c r="L531" s="25">
        <f>B531/E531</f>
        <v>27.96477378514243</v>
      </c>
    </row>
    <row r="532" spans="1:12" x14ac:dyDescent="0.4">
      <c r="A532" s="19" t="s">
        <v>1140</v>
      </c>
      <c r="B532" s="35">
        <v>290643</v>
      </c>
      <c r="C532" s="35">
        <v>80133</v>
      </c>
      <c r="D532" s="35">
        <v>5120</v>
      </c>
      <c r="E532" s="38">
        <v>11634</v>
      </c>
      <c r="F532" s="39">
        <v>0</v>
      </c>
      <c r="G532" s="25">
        <f>B532/C532</f>
        <v>3.627007599865224</v>
      </c>
      <c r="H532" s="25">
        <f>B532/D532</f>
        <v>56.766210937499999</v>
      </c>
      <c r="I532" s="25">
        <f>E532/C532</f>
        <v>0.14518363221144848</v>
      </c>
      <c r="J532" s="25">
        <f>E532/D532</f>
        <v>2.2722656250000002</v>
      </c>
      <c r="K532" s="25" t="e">
        <f>B532/F532</f>
        <v>#DIV/0!</v>
      </c>
      <c r="L532" s="25">
        <f>B532/E532</f>
        <v>24.982207323362559</v>
      </c>
    </row>
    <row r="533" spans="1:12" x14ac:dyDescent="0.4">
      <c r="A533" s="19" t="s">
        <v>486</v>
      </c>
      <c r="B533" s="35">
        <v>693601</v>
      </c>
      <c r="C533" s="35">
        <v>148735</v>
      </c>
      <c r="D533" s="35">
        <v>12217</v>
      </c>
      <c r="E533" s="38">
        <v>84552</v>
      </c>
      <c r="F533" s="39">
        <v>0</v>
      </c>
      <c r="G533" s="25">
        <f>B533/C533</f>
        <v>4.6633341177261576</v>
      </c>
      <c r="H533" s="25">
        <f>B533/D533</f>
        <v>56.773430465744454</v>
      </c>
      <c r="I533" s="25">
        <f>E533/C533</f>
        <v>0.5684741318452281</v>
      </c>
      <c r="J533" s="25">
        <f>E533/D533</f>
        <v>6.9208479986903493</v>
      </c>
      <c r="K533" s="25" t="e">
        <f>B533/F533</f>
        <v>#DIV/0!</v>
      </c>
      <c r="L533" s="25">
        <f>B533/E533</f>
        <v>8.203247705553979</v>
      </c>
    </row>
    <row r="534" spans="1:12" x14ac:dyDescent="0.4">
      <c r="A534" s="19" t="s">
        <v>832</v>
      </c>
      <c r="B534" s="35">
        <v>2105098</v>
      </c>
      <c r="C534" s="35">
        <v>485464</v>
      </c>
      <c r="D534" s="35">
        <v>37074</v>
      </c>
      <c r="E534" s="38">
        <v>153669</v>
      </c>
      <c r="F534" s="38">
        <v>0</v>
      </c>
      <c r="G534" s="25">
        <f>B534/C534</f>
        <v>4.3362597432559369</v>
      </c>
      <c r="H534" s="25">
        <f>B534/D534</f>
        <v>56.780978583373795</v>
      </c>
      <c r="I534" s="25">
        <f>E534/C534</f>
        <v>0.31654046438046901</v>
      </c>
      <c r="J534" s="25">
        <f>E534/D534</f>
        <v>4.1449263634892377</v>
      </c>
      <c r="K534" s="25" t="e">
        <f>B534/F534</f>
        <v>#DIV/0!</v>
      </c>
      <c r="L534" s="25">
        <f>B534/E534</f>
        <v>13.698911296357757</v>
      </c>
    </row>
    <row r="535" spans="1:12" x14ac:dyDescent="0.4">
      <c r="A535" s="19" t="s">
        <v>1130</v>
      </c>
      <c r="B535" s="35">
        <v>368071</v>
      </c>
      <c r="C535" s="35">
        <v>99165</v>
      </c>
      <c r="D535" s="35">
        <v>6482</v>
      </c>
      <c r="E535" s="38">
        <v>11465</v>
      </c>
      <c r="F535" s="39">
        <v>0</v>
      </c>
      <c r="G535" s="25">
        <f>B535/C535</f>
        <v>3.7117027176927344</v>
      </c>
      <c r="H535" s="25">
        <f>B535/D535</f>
        <v>56.783554458500461</v>
      </c>
      <c r="I535" s="25">
        <f>E535/C535</f>
        <v>0.11561538849392426</v>
      </c>
      <c r="J535" s="25">
        <f>E535/D535</f>
        <v>1.7687442147485344</v>
      </c>
      <c r="K535" s="25" t="e">
        <f>B535/F535</f>
        <v>#DIV/0!</v>
      </c>
      <c r="L535" s="25">
        <f>B535/E535</f>
        <v>32.103881378107282</v>
      </c>
    </row>
    <row r="536" spans="1:12" x14ac:dyDescent="0.4">
      <c r="A536" s="19" t="s">
        <v>157</v>
      </c>
      <c r="B536" s="35">
        <v>1073115</v>
      </c>
      <c r="C536" s="35">
        <v>468612</v>
      </c>
      <c r="D536" s="35">
        <v>18889</v>
      </c>
      <c r="E536" s="38">
        <v>30937</v>
      </c>
      <c r="F536" s="38">
        <v>0</v>
      </c>
      <c r="G536" s="25">
        <f>B536/C536</f>
        <v>2.2899861719290158</v>
      </c>
      <c r="H536" s="25">
        <f>B536/D536</f>
        <v>56.811636402138809</v>
      </c>
      <c r="I536" s="25">
        <f>E536/C536</f>
        <v>6.6018369141208511E-2</v>
      </c>
      <c r="J536" s="25">
        <f>E536/D536</f>
        <v>1.637831542167399</v>
      </c>
      <c r="K536" s="25" t="e">
        <f>B536/F536</f>
        <v>#DIV/0!</v>
      </c>
      <c r="L536" s="25">
        <f>B536/E536</f>
        <v>34.687106054239258</v>
      </c>
    </row>
    <row r="537" spans="1:12" x14ac:dyDescent="0.4">
      <c r="A537" s="19" t="s">
        <v>2127</v>
      </c>
      <c r="B537" s="35">
        <v>1241734</v>
      </c>
      <c r="C537" s="35">
        <v>185662</v>
      </c>
      <c r="D537" s="35">
        <v>21843</v>
      </c>
      <c r="E537" s="38">
        <v>61712</v>
      </c>
      <c r="F537" s="38">
        <v>0</v>
      </c>
      <c r="G537" s="25">
        <f>B537/C537</f>
        <v>6.6881429694821772</v>
      </c>
      <c r="H537" s="25">
        <f>B537/D537</f>
        <v>56.84814357002243</v>
      </c>
      <c r="I537" s="25">
        <f>E537/C537</f>
        <v>0.33238896489319303</v>
      </c>
      <c r="J537" s="25">
        <f>E537/D537</f>
        <v>2.8252529414457719</v>
      </c>
      <c r="K537" s="25" t="e">
        <f>B537/F537</f>
        <v>#DIV/0!</v>
      </c>
      <c r="L537" s="25">
        <f>B537/E537</f>
        <v>20.121435053150115</v>
      </c>
    </row>
    <row r="538" spans="1:12" x14ac:dyDescent="0.4">
      <c r="A538" s="19" t="s">
        <v>2232</v>
      </c>
      <c r="B538" s="35">
        <v>2565997</v>
      </c>
      <c r="C538" s="35">
        <v>605559</v>
      </c>
      <c r="D538" s="35">
        <v>45117</v>
      </c>
      <c r="E538" s="38">
        <v>102712</v>
      </c>
      <c r="F538" s="39">
        <v>0</v>
      </c>
      <c r="G538" s="25">
        <f>B538/C538</f>
        <v>4.2374021358777592</v>
      </c>
      <c r="H538" s="25">
        <f>B538/D538</f>
        <v>56.874282421260276</v>
      </c>
      <c r="I538" s="25">
        <f>E538/C538</f>
        <v>0.16961518200538675</v>
      </c>
      <c r="J538" s="25">
        <f>E538/D538</f>
        <v>2.2765698073896758</v>
      </c>
      <c r="K538" s="25" t="e">
        <f>B538/F538</f>
        <v>#DIV/0!</v>
      </c>
      <c r="L538" s="25">
        <f>B538/E538</f>
        <v>24.982446062777473</v>
      </c>
    </row>
    <row r="539" spans="1:12" x14ac:dyDescent="0.4">
      <c r="A539" s="19" t="s">
        <v>2171</v>
      </c>
      <c r="B539" s="35">
        <v>1234477</v>
      </c>
      <c r="C539" s="35">
        <v>250671</v>
      </c>
      <c r="D539" s="35">
        <v>21692</v>
      </c>
      <c r="E539" s="38">
        <v>98403</v>
      </c>
      <c r="F539" s="39">
        <v>0</v>
      </c>
      <c r="G539" s="25">
        <f>B539/C539</f>
        <v>4.9246901316865532</v>
      </c>
      <c r="H539" s="25">
        <f>B539/D539</f>
        <v>56.909321408814307</v>
      </c>
      <c r="I539" s="25">
        <f>E539/C539</f>
        <v>0.39255837332599303</v>
      </c>
      <c r="J539" s="25">
        <f>E539/D539</f>
        <v>4.536372856352572</v>
      </c>
      <c r="K539" s="25" t="e">
        <f>B539/F539</f>
        <v>#DIV/0!</v>
      </c>
      <c r="L539" s="25">
        <f>B539/E539</f>
        <v>12.545115494446307</v>
      </c>
    </row>
    <row r="540" spans="1:12" x14ac:dyDescent="0.4">
      <c r="A540" s="19" t="s">
        <v>2046</v>
      </c>
      <c r="B540" s="35">
        <v>205453</v>
      </c>
      <c r="C540" s="35">
        <v>42974</v>
      </c>
      <c r="D540" s="35">
        <v>3610</v>
      </c>
      <c r="E540" s="38">
        <v>5598</v>
      </c>
      <c r="F540" s="38">
        <v>0</v>
      </c>
      <c r="G540" s="25">
        <f>B540/C540</f>
        <v>4.7808675012798441</v>
      </c>
      <c r="H540" s="25">
        <f>B540/D540</f>
        <v>56.91218836565097</v>
      </c>
      <c r="I540" s="25">
        <f>E540/C540</f>
        <v>0.13026481128123982</v>
      </c>
      <c r="J540" s="25">
        <f>E540/D540</f>
        <v>1.5506925207756233</v>
      </c>
      <c r="K540" s="25" t="e">
        <f>B540/F540</f>
        <v>#DIV/0!</v>
      </c>
      <c r="L540" s="25">
        <f>B540/E540</f>
        <v>36.701143265451947</v>
      </c>
    </row>
    <row r="541" spans="1:12" x14ac:dyDescent="0.4">
      <c r="A541" s="19" t="s">
        <v>1790</v>
      </c>
      <c r="B541" s="35">
        <v>5008877</v>
      </c>
      <c r="C541" s="35">
        <v>2086804</v>
      </c>
      <c r="D541" s="35">
        <v>87851</v>
      </c>
      <c r="E541" s="38">
        <v>127783</v>
      </c>
      <c r="F541" s="39">
        <v>0</v>
      </c>
      <c r="G541" s="25">
        <f>B541/C541</f>
        <v>2.4002623150041882</v>
      </c>
      <c r="H541" s="25">
        <f>B541/D541</f>
        <v>57.015594586288145</v>
      </c>
      <c r="I541" s="25">
        <f>E541/C541</f>
        <v>6.1233829339027525E-2</v>
      </c>
      <c r="J541" s="25">
        <f>E541/D541</f>
        <v>1.4545423501155366</v>
      </c>
      <c r="K541" s="25" t="e">
        <f>B541/F541</f>
        <v>#DIV/0!</v>
      </c>
      <c r="L541" s="25">
        <f>B541/E541</f>
        <v>39.19830493884163</v>
      </c>
    </row>
    <row r="542" spans="1:12" x14ac:dyDescent="0.4">
      <c r="A542" s="19" t="s">
        <v>1202</v>
      </c>
      <c r="B542" s="35">
        <v>119407</v>
      </c>
      <c r="C542" s="35">
        <v>47056</v>
      </c>
      <c r="D542" s="35">
        <v>2090</v>
      </c>
      <c r="E542" s="38">
        <v>2652</v>
      </c>
      <c r="F542" s="39">
        <v>0</v>
      </c>
      <c r="G542" s="25">
        <f>B542/C542</f>
        <v>2.5375510030601838</v>
      </c>
      <c r="H542" s="25">
        <f>B542/D542</f>
        <v>57.132535885167464</v>
      </c>
      <c r="I542" s="25">
        <f>E542/C542</f>
        <v>5.6358381502890173E-2</v>
      </c>
      <c r="J542" s="25">
        <f>E542/D542</f>
        <v>1.2688995215311005</v>
      </c>
      <c r="K542" s="25" t="e">
        <f>B542/F542</f>
        <v>#DIV/0!</v>
      </c>
      <c r="L542" s="25">
        <f>B542/E542</f>
        <v>45.025263951734537</v>
      </c>
    </row>
    <row r="543" spans="1:12" x14ac:dyDescent="0.4">
      <c r="A543" s="19" t="s">
        <v>1177</v>
      </c>
      <c r="B543" s="35">
        <v>685606</v>
      </c>
      <c r="C543" s="35">
        <v>227990</v>
      </c>
      <c r="D543" s="35">
        <v>11998</v>
      </c>
      <c r="E543" s="38">
        <v>29023</v>
      </c>
      <c r="F543" s="39">
        <v>0</v>
      </c>
      <c r="G543" s="25">
        <f>B543/C543</f>
        <v>3.0071757533225143</v>
      </c>
      <c r="H543" s="25">
        <f>B543/D543</f>
        <v>57.143357226204365</v>
      </c>
      <c r="I543" s="25">
        <f>E543/C543</f>
        <v>0.12729944295802448</v>
      </c>
      <c r="J543" s="25">
        <f>E543/D543</f>
        <v>2.4189864977496249</v>
      </c>
      <c r="K543" s="25" t="e">
        <f>B543/F543</f>
        <v>#DIV/0!</v>
      </c>
      <c r="L543" s="25">
        <f>B543/E543</f>
        <v>23.622850842435309</v>
      </c>
    </row>
    <row r="544" spans="1:12" x14ac:dyDescent="0.4">
      <c r="A544" s="19" t="s">
        <v>1152</v>
      </c>
      <c r="B544" s="35">
        <v>82504</v>
      </c>
      <c r="C544" s="35">
        <v>14270</v>
      </c>
      <c r="D544" s="35">
        <v>1443</v>
      </c>
      <c r="E544" s="38">
        <v>3974</v>
      </c>
      <c r="F544" s="39">
        <v>0</v>
      </c>
      <c r="G544" s="25">
        <f>B544/C544</f>
        <v>5.781639803784163</v>
      </c>
      <c r="H544" s="25">
        <f>B544/D544</f>
        <v>57.175329175329175</v>
      </c>
      <c r="I544" s="25">
        <f>E544/C544</f>
        <v>0.27848633496846531</v>
      </c>
      <c r="J544" s="25">
        <f>E544/D544</f>
        <v>2.7539847539847542</v>
      </c>
      <c r="K544" s="25" t="e">
        <f>B544/F544</f>
        <v>#DIV/0!</v>
      </c>
      <c r="L544" s="25">
        <f>B544/E544</f>
        <v>20.760946149974835</v>
      </c>
    </row>
    <row r="545" spans="1:12" x14ac:dyDescent="0.4">
      <c r="A545" s="19" t="s">
        <v>1114</v>
      </c>
      <c r="B545" s="35">
        <v>478714</v>
      </c>
      <c r="C545" s="35">
        <v>171088</v>
      </c>
      <c r="D545" s="35">
        <v>8370</v>
      </c>
      <c r="E545" s="38">
        <v>11825</v>
      </c>
      <c r="F545" s="39">
        <v>0</v>
      </c>
      <c r="G545" s="25">
        <f>B545/C545</f>
        <v>2.7980571401851679</v>
      </c>
      <c r="H545" s="25">
        <f>B545/D545</f>
        <v>57.194026284348865</v>
      </c>
      <c r="I545" s="25">
        <f>E545/C545</f>
        <v>6.9116478069765272E-2</v>
      </c>
      <c r="J545" s="25">
        <f>E545/D545</f>
        <v>1.4127837514934289</v>
      </c>
      <c r="K545" s="25" t="e">
        <f>B545/F545</f>
        <v>#DIV/0!</v>
      </c>
      <c r="L545" s="25">
        <f>B545/E545</f>
        <v>40.483213530655391</v>
      </c>
    </row>
    <row r="546" spans="1:12" x14ac:dyDescent="0.4">
      <c r="A546" s="19" t="s">
        <v>2538</v>
      </c>
      <c r="B546" s="35">
        <v>227716</v>
      </c>
      <c r="C546" s="35">
        <v>69760</v>
      </c>
      <c r="D546" s="35">
        <v>3976</v>
      </c>
      <c r="E546" s="38">
        <v>7859</v>
      </c>
      <c r="F546" s="38">
        <v>0</v>
      </c>
      <c r="G546" s="25">
        <f>B546/C546</f>
        <v>3.2642775229357799</v>
      </c>
      <c r="H546" s="25">
        <f>B546/D546</f>
        <v>57.272635814889334</v>
      </c>
      <c r="I546" s="25">
        <f>E546/C546</f>
        <v>0.11265768348623853</v>
      </c>
      <c r="J546" s="25">
        <f>E546/D546</f>
        <v>1.9766096579476862</v>
      </c>
      <c r="K546" s="25" t="e">
        <f>B546/F546</f>
        <v>#DIV/0!</v>
      </c>
      <c r="L546" s="25">
        <f>B546/E546</f>
        <v>28.975187682911312</v>
      </c>
    </row>
    <row r="547" spans="1:12" x14ac:dyDescent="0.4">
      <c r="A547" s="19" t="s">
        <v>1603</v>
      </c>
      <c r="B547" s="35">
        <v>2167892</v>
      </c>
      <c r="C547" s="35">
        <v>516821</v>
      </c>
      <c r="D547" s="35">
        <v>37749</v>
      </c>
      <c r="E547" s="38">
        <v>110750</v>
      </c>
      <c r="F547" s="39">
        <v>0</v>
      </c>
      <c r="G547" s="25">
        <f>B547/C547</f>
        <v>4.1946670123698535</v>
      </c>
      <c r="H547" s="25">
        <f>B547/D547</f>
        <v>57.429123950303321</v>
      </c>
      <c r="I547" s="25">
        <f>E547/C547</f>
        <v>0.21429082796558188</v>
      </c>
      <c r="J547" s="25">
        <f>E547/D547</f>
        <v>2.9338525523854937</v>
      </c>
      <c r="K547" s="25" t="e">
        <f>B547/F547</f>
        <v>#DIV/0!</v>
      </c>
      <c r="L547" s="25">
        <f>B547/E547</f>
        <v>19.574645598194131</v>
      </c>
    </row>
    <row r="548" spans="1:12" x14ac:dyDescent="0.4">
      <c r="A548" s="19" t="s">
        <v>1525</v>
      </c>
      <c r="B548" s="35">
        <v>1547338</v>
      </c>
      <c r="C548" s="35">
        <v>270841</v>
      </c>
      <c r="D548" s="35">
        <v>26931</v>
      </c>
      <c r="E548" s="38">
        <v>44076</v>
      </c>
      <c r="F548" s="39">
        <v>0</v>
      </c>
      <c r="G548" s="25">
        <f>B548/C548</f>
        <v>5.7130862757115795</v>
      </c>
      <c r="H548" s="25">
        <f>B548/D548</f>
        <v>57.455645909917941</v>
      </c>
      <c r="I548" s="25">
        <f>E548/C548</f>
        <v>0.16273754712174301</v>
      </c>
      <c r="J548" s="25">
        <f>E548/D548</f>
        <v>1.6366269355018381</v>
      </c>
      <c r="K548" s="25" t="e">
        <f>B548/F548</f>
        <v>#DIV/0!</v>
      </c>
      <c r="L548" s="25">
        <f>B548/E548</f>
        <v>35.106134857972592</v>
      </c>
    </row>
    <row r="549" spans="1:12" x14ac:dyDescent="0.4">
      <c r="A549" s="19" t="s">
        <v>877</v>
      </c>
      <c r="B549" s="35">
        <v>5908344</v>
      </c>
      <c r="C549" s="35">
        <v>1213943</v>
      </c>
      <c r="D549" s="35">
        <v>69543</v>
      </c>
      <c r="E549" s="38">
        <v>1292919</v>
      </c>
      <c r="F549" s="38">
        <v>5934814</v>
      </c>
      <c r="G549" s="25">
        <f>B549/C549</f>
        <v>4.8670687173944742</v>
      </c>
      <c r="H549" s="25">
        <f>B549/D549</f>
        <v>84.959578965532117</v>
      </c>
      <c r="I549" s="25">
        <f>E549/C549</f>
        <v>1.0650574203236891</v>
      </c>
      <c r="J549" s="25">
        <f>E549/D549</f>
        <v>18.591648332686251</v>
      </c>
      <c r="K549" s="25">
        <f>B549/F549</f>
        <v>0.99553987707112646</v>
      </c>
      <c r="L549" s="25">
        <f>B549/E549</f>
        <v>4.5697711921628503</v>
      </c>
    </row>
    <row r="550" spans="1:12" x14ac:dyDescent="0.4">
      <c r="A550" s="19" t="s">
        <v>636</v>
      </c>
      <c r="B550" s="35">
        <v>2704293</v>
      </c>
      <c r="C550" s="35">
        <v>499903</v>
      </c>
      <c r="D550" s="35">
        <v>47025</v>
      </c>
      <c r="E550" s="38">
        <v>167558</v>
      </c>
      <c r="F550" s="38">
        <v>0</v>
      </c>
      <c r="G550" s="25">
        <f>B550/C550</f>
        <v>5.4096354692810404</v>
      </c>
      <c r="H550" s="25">
        <f>B550/D550</f>
        <v>57.507559808612442</v>
      </c>
      <c r="I550" s="25">
        <f>E550/C550</f>
        <v>0.33518102511887304</v>
      </c>
      <c r="J550" s="25">
        <f>E550/D550</f>
        <v>3.5631685273790539</v>
      </c>
      <c r="K550" s="25" t="e">
        <f>B550/F550</f>
        <v>#DIV/0!</v>
      </c>
      <c r="L550" s="25">
        <f>B550/E550</f>
        <v>16.139444252139558</v>
      </c>
    </row>
    <row r="551" spans="1:12" x14ac:dyDescent="0.4">
      <c r="A551" s="19" t="s">
        <v>2856</v>
      </c>
      <c r="B551" s="35">
        <v>32406</v>
      </c>
      <c r="C551" s="35">
        <v>6280</v>
      </c>
      <c r="D551" s="35">
        <v>563</v>
      </c>
      <c r="E551" s="38">
        <v>2304</v>
      </c>
      <c r="F551" s="38">
        <v>0</v>
      </c>
      <c r="G551" s="25">
        <f>B551/C551</f>
        <v>5.1601910828025481</v>
      </c>
      <c r="H551" s="25">
        <f>B551/D551</f>
        <v>57.5595026642984</v>
      </c>
      <c r="I551" s="25">
        <f>E551/C551</f>
        <v>0.36687898089171972</v>
      </c>
      <c r="J551" s="25">
        <f>E551/D551</f>
        <v>4.0923623445825932</v>
      </c>
      <c r="K551" s="25" t="e">
        <f>B551/F551</f>
        <v>#DIV/0!</v>
      </c>
      <c r="L551" s="25">
        <f>B551/E551</f>
        <v>14.065104166666666</v>
      </c>
    </row>
    <row r="552" spans="1:12" x14ac:dyDescent="0.4">
      <c r="A552" s="19" t="s">
        <v>1689</v>
      </c>
      <c r="B552" s="35">
        <v>799685</v>
      </c>
      <c r="C552" s="35">
        <v>162858</v>
      </c>
      <c r="D552" s="35">
        <v>13885</v>
      </c>
      <c r="E552" s="38">
        <v>96937</v>
      </c>
      <c r="F552" s="39">
        <v>0</v>
      </c>
      <c r="G552" s="25">
        <f>B552/C552</f>
        <v>4.9103206474351886</v>
      </c>
      <c r="H552" s="25">
        <f>B552/D552</f>
        <v>57.593446164926178</v>
      </c>
      <c r="I552" s="25">
        <f>E552/C552</f>
        <v>0.59522406022424446</v>
      </c>
      <c r="J552" s="25">
        <f>E552/D552</f>
        <v>6.9814187972632338</v>
      </c>
      <c r="K552" s="25" t="e">
        <f>B552/F552</f>
        <v>#DIV/0!</v>
      </c>
      <c r="L552" s="25">
        <f>B552/E552</f>
        <v>8.2495332019765417</v>
      </c>
    </row>
    <row r="553" spans="1:12" x14ac:dyDescent="0.4">
      <c r="A553" s="19" t="s">
        <v>1581</v>
      </c>
      <c r="B553" s="35">
        <v>130370</v>
      </c>
      <c r="C553" s="35">
        <v>26435</v>
      </c>
      <c r="D553" s="35">
        <v>2263</v>
      </c>
      <c r="E553" s="38">
        <v>12884</v>
      </c>
      <c r="F553" s="39">
        <v>0</v>
      </c>
      <c r="G553" s="25">
        <f>B553/C553</f>
        <v>4.9317193115188198</v>
      </c>
      <c r="H553" s="25">
        <f>B553/D553</f>
        <v>57.609368095448517</v>
      </c>
      <c r="I553" s="25">
        <f>E553/C553</f>
        <v>0.48738414980139966</v>
      </c>
      <c r="J553" s="25">
        <f>E553/D553</f>
        <v>5.6933274414494033</v>
      </c>
      <c r="K553" s="25" t="e">
        <f>B553/F553</f>
        <v>#DIV/0!</v>
      </c>
      <c r="L553" s="25">
        <f>B553/E553</f>
        <v>10.118751940391183</v>
      </c>
    </row>
    <row r="554" spans="1:12" x14ac:dyDescent="0.4">
      <c r="A554" s="19" t="s">
        <v>1156</v>
      </c>
      <c r="B554" s="35">
        <v>311316</v>
      </c>
      <c r="C554" s="35">
        <v>108692</v>
      </c>
      <c r="D554" s="35">
        <v>5402</v>
      </c>
      <c r="E554" s="38">
        <v>12280</v>
      </c>
      <c r="F554" s="39">
        <v>0</v>
      </c>
      <c r="G554" s="25">
        <f>B554/C554</f>
        <v>2.8642034372354912</v>
      </c>
      <c r="H554" s="25">
        <f>B554/D554</f>
        <v>57.629766753054426</v>
      </c>
      <c r="I554" s="25">
        <f>E554/C554</f>
        <v>0.11297979612114967</v>
      </c>
      <c r="J554" s="25">
        <f>E554/D554</f>
        <v>2.2732321362458348</v>
      </c>
      <c r="K554" s="25" t="e">
        <f>B554/F554</f>
        <v>#DIV/0!</v>
      </c>
      <c r="L554" s="25">
        <f>B554/E554</f>
        <v>25.351465798045602</v>
      </c>
    </row>
    <row r="555" spans="1:12" x14ac:dyDescent="0.4">
      <c r="A555" s="19" t="s">
        <v>494</v>
      </c>
      <c r="B555" s="35">
        <v>689699</v>
      </c>
      <c r="C555" s="35">
        <v>172708</v>
      </c>
      <c r="D555" s="35">
        <v>11935</v>
      </c>
      <c r="E555" s="38">
        <v>45777</v>
      </c>
      <c r="F555" s="39">
        <v>0</v>
      </c>
      <c r="G555" s="25">
        <f>B555/C555</f>
        <v>3.9934397943349467</v>
      </c>
      <c r="H555" s="25">
        <f>B555/D555</f>
        <v>57.787934645999165</v>
      </c>
      <c r="I555" s="25">
        <f>E555/C555</f>
        <v>0.26505431132315815</v>
      </c>
      <c r="J555" s="25">
        <f>E555/D555</f>
        <v>3.8355257645580227</v>
      </c>
      <c r="K555" s="25" t="e">
        <f>B555/F555</f>
        <v>#DIV/0!</v>
      </c>
      <c r="L555" s="25">
        <f>B555/E555</f>
        <v>15.066496275422155</v>
      </c>
    </row>
    <row r="556" spans="1:12" x14ac:dyDescent="0.4">
      <c r="A556" s="19" t="s">
        <v>2001</v>
      </c>
      <c r="B556" s="35">
        <v>515379</v>
      </c>
      <c r="C556" s="35">
        <v>109427</v>
      </c>
      <c r="D556" s="35">
        <v>8916</v>
      </c>
      <c r="E556" s="38">
        <v>26287</v>
      </c>
      <c r="F556" s="39">
        <v>0</v>
      </c>
      <c r="G556" s="25">
        <f>B556/C556</f>
        <v>4.7097973991793616</v>
      </c>
      <c r="H556" s="25">
        <f>B556/D556</f>
        <v>57.803835800807533</v>
      </c>
      <c r="I556" s="25">
        <f>E556/C556</f>
        <v>0.24022407632485585</v>
      </c>
      <c r="J556" s="25">
        <f>E556/D556</f>
        <v>2.9482951996410947</v>
      </c>
      <c r="K556" s="25" t="e">
        <f>B556/F556</f>
        <v>#DIV/0!</v>
      </c>
      <c r="L556" s="25">
        <f>B556/E556</f>
        <v>19.60585080077605</v>
      </c>
    </row>
    <row r="557" spans="1:12" x14ac:dyDescent="0.4">
      <c r="A557" s="19" t="s">
        <v>951</v>
      </c>
      <c r="B557" s="35">
        <v>1246112</v>
      </c>
      <c r="C557" s="35">
        <v>215844</v>
      </c>
      <c r="D557" s="35">
        <v>21528</v>
      </c>
      <c r="E557" s="38">
        <v>57336</v>
      </c>
      <c r="F557" s="38">
        <v>0</v>
      </c>
      <c r="G557" s="25">
        <f>B557/C557</f>
        <v>5.7732065751190671</v>
      </c>
      <c r="H557" s="25">
        <f>B557/D557</f>
        <v>57.883314752879969</v>
      </c>
      <c r="I557" s="25">
        <f>E557/C557</f>
        <v>0.26563629287818979</v>
      </c>
      <c r="J557" s="25">
        <f>E557/D557</f>
        <v>2.6633221850613156</v>
      </c>
      <c r="K557" s="25" t="e">
        <f>B557/F557</f>
        <v>#DIV/0!</v>
      </c>
      <c r="L557" s="25">
        <f>B557/E557</f>
        <v>21.733500767406166</v>
      </c>
    </row>
    <row r="558" spans="1:12" x14ac:dyDescent="0.4">
      <c r="A558" s="19" t="s">
        <v>1745</v>
      </c>
      <c r="B558" s="35">
        <v>680853</v>
      </c>
      <c r="C558" s="35">
        <v>148313</v>
      </c>
      <c r="D558" s="35">
        <v>11759</v>
      </c>
      <c r="E558" s="38">
        <v>53381</v>
      </c>
      <c r="F558" s="39">
        <v>0</v>
      </c>
      <c r="G558" s="25">
        <f>B558/C558</f>
        <v>4.590649504763574</v>
      </c>
      <c r="H558" s="25">
        <f>B558/D558</f>
        <v>57.900586784590523</v>
      </c>
      <c r="I558" s="25">
        <f>E558/C558</f>
        <v>0.3599212476316978</v>
      </c>
      <c r="J558" s="25">
        <f>E558/D558</f>
        <v>4.5395866995492815</v>
      </c>
      <c r="K558" s="25" t="e">
        <f>B558/F558</f>
        <v>#DIV/0!</v>
      </c>
      <c r="L558" s="25">
        <f>B558/E558</f>
        <v>12.754594331316387</v>
      </c>
    </row>
    <row r="559" spans="1:12" x14ac:dyDescent="0.4">
      <c r="A559" s="19" t="s">
        <v>172</v>
      </c>
      <c r="B559" s="35">
        <v>131546</v>
      </c>
      <c r="C559" s="35">
        <v>15111</v>
      </c>
      <c r="D559" s="35">
        <v>2268</v>
      </c>
      <c r="E559" s="38">
        <v>6538</v>
      </c>
      <c r="F559" s="39">
        <v>0</v>
      </c>
      <c r="G559" s="25">
        <f>B559/C559</f>
        <v>8.7053140096618353</v>
      </c>
      <c r="H559" s="25">
        <f>B559/D559</f>
        <v>58.000881834215164</v>
      </c>
      <c r="I559" s="25">
        <f>E559/C559</f>
        <v>0.43266494606577988</v>
      </c>
      <c r="J559" s="25">
        <f>E559/D559</f>
        <v>2.882716049382716</v>
      </c>
      <c r="K559" s="25" t="e">
        <f>B559/F559</f>
        <v>#DIV/0!</v>
      </c>
      <c r="L559" s="25">
        <f>B559/E559</f>
        <v>20.120220250841236</v>
      </c>
    </row>
    <row r="560" spans="1:12" x14ac:dyDescent="0.4">
      <c r="A560" s="19" t="s">
        <v>1694</v>
      </c>
      <c r="B560" s="35">
        <v>308680</v>
      </c>
      <c r="C560" s="35">
        <v>55491</v>
      </c>
      <c r="D560" s="35">
        <v>5317</v>
      </c>
      <c r="E560" s="38">
        <v>9788</v>
      </c>
      <c r="F560" s="39">
        <v>0</v>
      </c>
      <c r="G560" s="25">
        <f>B560/C560</f>
        <v>5.5627038618875133</v>
      </c>
      <c r="H560" s="25">
        <f>B560/D560</f>
        <v>58.055294338912923</v>
      </c>
      <c r="I560" s="25">
        <f>E560/C560</f>
        <v>0.17638896397614026</v>
      </c>
      <c r="J560" s="25">
        <f>E560/D560</f>
        <v>1.8408877186383299</v>
      </c>
      <c r="K560" s="25" t="e">
        <f>B560/F560</f>
        <v>#DIV/0!</v>
      </c>
      <c r="L560" s="25">
        <f>B560/E560</f>
        <v>31.536575398447077</v>
      </c>
    </row>
    <row r="561" spans="1:12" x14ac:dyDescent="0.4">
      <c r="A561" s="19" t="s">
        <v>1557</v>
      </c>
      <c r="B561" s="35">
        <v>365143</v>
      </c>
      <c r="C561" s="35">
        <v>68263</v>
      </c>
      <c r="D561" s="35">
        <v>6268</v>
      </c>
      <c r="E561" s="38">
        <v>15723</v>
      </c>
      <c r="F561" s="39">
        <v>0</v>
      </c>
      <c r="G561" s="25">
        <f>B561/C561</f>
        <v>5.3490617171820753</v>
      </c>
      <c r="H561" s="25">
        <f>B561/D561</f>
        <v>58.25510529674537</v>
      </c>
      <c r="I561" s="25">
        <f>E561/C561</f>
        <v>0.2303297540395236</v>
      </c>
      <c r="J561" s="25">
        <f>E561/D561</f>
        <v>2.5084556477345248</v>
      </c>
      <c r="K561" s="25" t="e">
        <f>B561/F561</f>
        <v>#DIV/0!</v>
      </c>
      <c r="L561" s="25">
        <f>B561/E561</f>
        <v>23.223494244100998</v>
      </c>
    </row>
    <row r="562" spans="1:12" x14ac:dyDescent="0.4">
      <c r="A562" s="19" t="s">
        <v>2050</v>
      </c>
      <c r="B562" s="35">
        <v>214270</v>
      </c>
      <c r="C562" s="35">
        <v>60627</v>
      </c>
      <c r="D562" s="35">
        <v>3673</v>
      </c>
      <c r="E562" s="38">
        <v>6733</v>
      </c>
      <c r="F562" s="38">
        <v>0</v>
      </c>
      <c r="G562" s="25">
        <f>B562/C562</f>
        <v>3.5342339221798866</v>
      </c>
      <c r="H562" s="25">
        <f>B562/D562</f>
        <v>58.336509665123877</v>
      </c>
      <c r="I562" s="25">
        <f>E562/C562</f>
        <v>0.11105613010704801</v>
      </c>
      <c r="J562" s="25">
        <f>E562/D562</f>
        <v>1.8331064524911516</v>
      </c>
      <c r="K562" s="25" t="e">
        <f>B562/F562</f>
        <v>#DIV/0!</v>
      </c>
      <c r="L562" s="25">
        <f>B562/E562</f>
        <v>31.823852665973565</v>
      </c>
    </row>
    <row r="563" spans="1:12" x14ac:dyDescent="0.4">
      <c r="A563" s="19" t="s">
        <v>2796</v>
      </c>
      <c r="B563" s="35">
        <v>180894</v>
      </c>
      <c r="C563" s="35">
        <v>65702</v>
      </c>
      <c r="D563" s="35">
        <v>3098</v>
      </c>
      <c r="E563" s="38">
        <v>2534</v>
      </c>
      <c r="F563" s="39">
        <v>0</v>
      </c>
      <c r="G563" s="25">
        <f>B563/C563</f>
        <v>2.75324952056254</v>
      </c>
      <c r="H563" s="25">
        <f>B563/D563</f>
        <v>58.390574564234988</v>
      </c>
      <c r="I563" s="25">
        <f>E563/C563</f>
        <v>3.8568080119326657E-2</v>
      </c>
      <c r="J563" s="25">
        <f>E563/D563</f>
        <v>0.81794706262104588</v>
      </c>
      <c r="K563" s="25" t="e">
        <f>B563/F563</f>
        <v>#DIV/0!</v>
      </c>
      <c r="L563" s="25">
        <f>B563/E563</f>
        <v>71.386740331491708</v>
      </c>
    </row>
    <row r="564" spans="1:12" x14ac:dyDescent="0.4">
      <c r="A564" s="19" t="s">
        <v>356</v>
      </c>
      <c r="B564" s="35">
        <v>239638</v>
      </c>
      <c r="C564" s="35">
        <v>58692</v>
      </c>
      <c r="D564" s="35">
        <v>4104</v>
      </c>
      <c r="E564" s="38">
        <v>4034</v>
      </c>
      <c r="F564" s="39">
        <v>0</v>
      </c>
      <c r="G564" s="25">
        <f>B564/C564</f>
        <v>4.0829755332924416</v>
      </c>
      <c r="H564" s="25">
        <f>B564/D564</f>
        <v>58.391325536062375</v>
      </c>
      <c r="I564" s="25">
        <f>E564/C564</f>
        <v>6.8731684045525793E-2</v>
      </c>
      <c r="J564" s="25">
        <f>E564/D564</f>
        <v>0.98294346978557501</v>
      </c>
      <c r="K564" s="25" t="e">
        <f>B564/F564</f>
        <v>#DIV/0!</v>
      </c>
      <c r="L564" s="25">
        <f>B564/E564</f>
        <v>59.404561229548833</v>
      </c>
    </row>
    <row r="565" spans="1:12" x14ac:dyDescent="0.4">
      <c r="A565" s="19" t="s">
        <v>1671</v>
      </c>
      <c r="B565" s="35">
        <v>768585</v>
      </c>
      <c r="C565" s="35">
        <v>152165</v>
      </c>
      <c r="D565" s="35">
        <v>13160</v>
      </c>
      <c r="E565" s="38">
        <v>44072</v>
      </c>
      <c r="F565" s="39">
        <v>0</v>
      </c>
      <c r="G565" s="25">
        <f>B565/C565</f>
        <v>5.0509972726974013</v>
      </c>
      <c r="H565" s="25">
        <f>B565/D565</f>
        <v>58.403115501519757</v>
      </c>
      <c r="I565" s="25">
        <f>E565/C565</f>
        <v>0.28963296421647555</v>
      </c>
      <c r="J565" s="25">
        <f>E565/D565</f>
        <v>3.3489361702127658</v>
      </c>
      <c r="K565" s="25" t="e">
        <f>B565/F565</f>
        <v>#DIV/0!</v>
      </c>
      <c r="L565" s="25">
        <f>B565/E565</f>
        <v>17.439303866400437</v>
      </c>
    </row>
    <row r="566" spans="1:12" x14ac:dyDescent="0.4">
      <c r="A566" s="19" t="s">
        <v>445</v>
      </c>
      <c r="B566" s="35">
        <v>27743955</v>
      </c>
      <c r="C566" s="35">
        <v>801856</v>
      </c>
      <c r="D566" s="35">
        <v>93550</v>
      </c>
      <c r="E566" s="38">
        <v>5689838</v>
      </c>
      <c r="F566" s="38">
        <v>12587409</v>
      </c>
      <c r="G566" s="25">
        <f>B566/C566</f>
        <v>34.599672509777314</v>
      </c>
      <c r="H566" s="25">
        <f>B566/D566</f>
        <v>296.56819882415823</v>
      </c>
      <c r="I566" s="25">
        <f>E566/C566</f>
        <v>7.0958351624231781</v>
      </c>
      <c r="J566" s="25">
        <f>E566/D566</f>
        <v>60.821357562800642</v>
      </c>
      <c r="K566" s="25">
        <f>B566/F566</f>
        <v>2.204103719836227</v>
      </c>
      <c r="L566" s="25">
        <f>B566/E566</f>
        <v>4.8760535888719501</v>
      </c>
    </row>
    <row r="567" spans="1:12" x14ac:dyDescent="0.4">
      <c r="A567" s="19" t="s">
        <v>2275</v>
      </c>
      <c r="B567" s="35">
        <v>50587</v>
      </c>
      <c r="C567" s="35">
        <v>6674</v>
      </c>
      <c r="D567" s="35">
        <v>865</v>
      </c>
      <c r="E567" s="38">
        <v>1926</v>
      </c>
      <c r="F567" s="39">
        <v>0</v>
      </c>
      <c r="G567" s="25">
        <f>B567/C567</f>
        <v>7.5797123164519027</v>
      </c>
      <c r="H567" s="25">
        <f>B567/D567</f>
        <v>58.482080924855488</v>
      </c>
      <c r="I567" s="25">
        <f>E567/C567</f>
        <v>0.28858255918489661</v>
      </c>
      <c r="J567" s="25">
        <f>E567/D567</f>
        <v>2.2265895953757227</v>
      </c>
      <c r="K567" s="25" t="e">
        <f>B567/F567</f>
        <v>#DIV/0!</v>
      </c>
      <c r="L567" s="25">
        <f>B567/E567</f>
        <v>26.265316718587748</v>
      </c>
    </row>
    <row r="568" spans="1:12" x14ac:dyDescent="0.4">
      <c r="A568" s="19" t="s">
        <v>1223</v>
      </c>
      <c r="B568" s="35">
        <v>630876</v>
      </c>
      <c r="C568" s="35">
        <v>228707</v>
      </c>
      <c r="D568" s="35">
        <v>10787</v>
      </c>
      <c r="E568" s="38">
        <v>25121</v>
      </c>
      <c r="F568" s="39">
        <v>0</v>
      </c>
      <c r="G568" s="25">
        <f>B568/C568</f>
        <v>2.7584463964810872</v>
      </c>
      <c r="H568" s="25">
        <f>B568/D568</f>
        <v>58.484842866413274</v>
      </c>
      <c r="I568" s="25">
        <f>E568/C568</f>
        <v>0.1098392266087177</v>
      </c>
      <c r="J568" s="25">
        <f>E568/D568</f>
        <v>2.3288217298600169</v>
      </c>
      <c r="K568" s="25" t="e">
        <f>B568/F568</f>
        <v>#DIV/0!</v>
      </c>
      <c r="L568" s="25">
        <f>B568/E568</f>
        <v>25.113490704987857</v>
      </c>
    </row>
    <row r="569" spans="1:12" x14ac:dyDescent="0.4">
      <c r="A569" s="19" t="s">
        <v>1599</v>
      </c>
      <c r="B569" s="35">
        <v>509360</v>
      </c>
      <c r="C569" s="35">
        <v>258103</v>
      </c>
      <c r="D569" s="35">
        <v>8704</v>
      </c>
      <c r="E569" s="38">
        <v>9591</v>
      </c>
      <c r="F569" s="39">
        <v>0</v>
      </c>
      <c r="G569" s="25">
        <f>B569/C569</f>
        <v>1.9734757054354271</v>
      </c>
      <c r="H569" s="25">
        <f>B569/D569</f>
        <v>58.520220588235297</v>
      </c>
      <c r="I569" s="25">
        <f>E569/C569</f>
        <v>3.7159583577099066E-2</v>
      </c>
      <c r="J569" s="25">
        <f>E569/D569</f>
        <v>1.101907169117647</v>
      </c>
      <c r="K569" s="25" t="e">
        <f>B569/F569</f>
        <v>#DIV/0!</v>
      </c>
      <c r="L569" s="25">
        <f>B569/E569</f>
        <v>53.108122197893856</v>
      </c>
    </row>
    <row r="570" spans="1:12" x14ac:dyDescent="0.4">
      <c r="A570" s="19" t="s">
        <v>1743</v>
      </c>
      <c r="B570" s="35">
        <v>1081449</v>
      </c>
      <c r="C570" s="35">
        <v>365710</v>
      </c>
      <c r="D570" s="35">
        <v>18461</v>
      </c>
      <c r="E570" s="38">
        <v>52519</v>
      </c>
      <c r="F570" s="39">
        <v>0</v>
      </c>
      <c r="G570" s="25">
        <f>B570/C570</f>
        <v>2.9571217631456617</v>
      </c>
      <c r="H570" s="25">
        <f>B570/D570</f>
        <v>58.580196089052599</v>
      </c>
      <c r="I570" s="25">
        <f>E570/C570</f>
        <v>0.14360832353504144</v>
      </c>
      <c r="J570" s="25">
        <f>E570/D570</f>
        <v>2.8448621418124693</v>
      </c>
      <c r="K570" s="25" t="e">
        <f>B570/F570</f>
        <v>#DIV/0!</v>
      </c>
      <c r="L570" s="25">
        <f>B570/E570</f>
        <v>20.591576381880841</v>
      </c>
    </row>
    <row r="571" spans="1:12" x14ac:dyDescent="0.4">
      <c r="A571" s="19" t="s">
        <v>1148</v>
      </c>
      <c r="B571" s="35">
        <v>3330009</v>
      </c>
      <c r="C571" s="35">
        <v>627187</v>
      </c>
      <c r="D571" s="35">
        <v>56833</v>
      </c>
      <c r="E571" s="38">
        <v>477655</v>
      </c>
      <c r="F571" s="39">
        <v>0</v>
      </c>
      <c r="G571" s="25">
        <f>B571/C571</f>
        <v>5.3094356228684587</v>
      </c>
      <c r="H571" s="25">
        <f>B571/D571</f>
        <v>58.592877377579924</v>
      </c>
      <c r="I571" s="25">
        <f>E571/C571</f>
        <v>0.76158306852661173</v>
      </c>
      <c r="J571" s="25">
        <f>E571/D571</f>
        <v>8.4045360969859058</v>
      </c>
      <c r="K571" s="25" t="e">
        <f>B571/F571</f>
        <v>#DIV/0!</v>
      </c>
      <c r="L571" s="25">
        <f>B571/E571</f>
        <v>6.9715778124378476</v>
      </c>
    </row>
    <row r="572" spans="1:12" x14ac:dyDescent="0.4">
      <c r="A572" s="19" t="s">
        <v>819</v>
      </c>
      <c r="B572" s="35">
        <v>758381</v>
      </c>
      <c r="C572" s="35">
        <v>164412</v>
      </c>
      <c r="D572" s="35">
        <v>12929</v>
      </c>
      <c r="E572" s="38">
        <v>36682</v>
      </c>
      <c r="F572" s="38">
        <v>0</v>
      </c>
      <c r="G572" s="25">
        <f>B572/C572</f>
        <v>4.6126864219156749</v>
      </c>
      <c r="H572" s="25">
        <f>B572/D572</f>
        <v>58.657359424549462</v>
      </c>
      <c r="I572" s="25">
        <f>E572/C572</f>
        <v>0.22311023526263291</v>
      </c>
      <c r="J572" s="25">
        <f>E572/D572</f>
        <v>2.8371877175342255</v>
      </c>
      <c r="K572" s="25" t="e">
        <f>B572/F572</f>
        <v>#DIV/0!</v>
      </c>
      <c r="L572" s="25">
        <f>B572/E572</f>
        <v>20.674472493320973</v>
      </c>
    </row>
    <row r="573" spans="1:12" x14ac:dyDescent="0.4">
      <c r="A573" s="19" t="s">
        <v>228</v>
      </c>
      <c r="B573" s="35">
        <v>604922</v>
      </c>
      <c r="C573" s="35">
        <v>259279</v>
      </c>
      <c r="D573" s="35">
        <v>10304</v>
      </c>
      <c r="E573" s="38">
        <v>10843</v>
      </c>
      <c r="F573" s="39">
        <v>0</v>
      </c>
      <c r="G573" s="25">
        <f>B573/C573</f>
        <v>2.3330929230674293</v>
      </c>
      <c r="H573" s="25">
        <f>B573/D573</f>
        <v>58.707492236024848</v>
      </c>
      <c r="I573" s="25">
        <f>E573/C573</f>
        <v>4.1819815719745912E-2</v>
      </c>
      <c r="J573" s="25">
        <f>E573/D573</f>
        <v>1.0523097826086956</v>
      </c>
      <c r="K573" s="25" t="e">
        <f>B573/F573</f>
        <v>#DIV/0!</v>
      </c>
      <c r="L573" s="25">
        <f>B573/E573</f>
        <v>55.789172738172091</v>
      </c>
    </row>
    <row r="574" spans="1:12" x14ac:dyDescent="0.4">
      <c r="A574" s="19" t="s">
        <v>1154</v>
      </c>
      <c r="B574" s="35">
        <v>348374</v>
      </c>
      <c r="C574" s="35">
        <v>143038</v>
      </c>
      <c r="D574" s="35">
        <v>5931</v>
      </c>
      <c r="E574" s="38">
        <v>14179</v>
      </c>
      <c r="F574" s="39">
        <v>0</v>
      </c>
      <c r="G574" s="25">
        <f>B574/C574</f>
        <v>2.4355346131797146</v>
      </c>
      <c r="H574" s="25">
        <f>B574/D574</f>
        <v>58.737818243129318</v>
      </c>
      <c r="I574" s="25">
        <f>E574/C574</f>
        <v>9.9127504579202733E-2</v>
      </c>
      <c r="J574" s="25">
        <f>E574/D574</f>
        <v>2.390659248018884</v>
      </c>
      <c r="K574" s="25" t="e">
        <f>B574/F574</f>
        <v>#DIV/0!</v>
      </c>
      <c r="L574" s="25">
        <f>B574/E574</f>
        <v>24.569715776853094</v>
      </c>
    </row>
    <row r="575" spans="1:12" x14ac:dyDescent="0.4">
      <c r="A575" s="19" t="s">
        <v>1266</v>
      </c>
      <c r="B575" s="35">
        <v>277589</v>
      </c>
      <c r="C575" s="35">
        <v>51589</v>
      </c>
      <c r="D575" s="35">
        <v>4721</v>
      </c>
      <c r="E575" s="38">
        <v>10201</v>
      </c>
      <c r="F575" s="39">
        <v>0</v>
      </c>
      <c r="G575" s="25">
        <f>B575/C575</f>
        <v>5.3807788482040744</v>
      </c>
      <c r="H575" s="25">
        <f>B575/D575</f>
        <v>58.798771446727386</v>
      </c>
      <c r="I575" s="25">
        <f>E575/C575</f>
        <v>0.19773595146252107</v>
      </c>
      <c r="J575" s="25">
        <f>E575/D575</f>
        <v>2.1607710230883286</v>
      </c>
      <c r="K575" s="25" t="e">
        <f>B575/F575</f>
        <v>#DIV/0!</v>
      </c>
      <c r="L575" s="25">
        <f>B575/E575</f>
        <v>27.211940005881775</v>
      </c>
    </row>
    <row r="576" spans="1:12" x14ac:dyDescent="0.4">
      <c r="A576" s="19" t="s">
        <v>990</v>
      </c>
      <c r="B576" s="35">
        <v>1319486</v>
      </c>
      <c r="C576" s="35">
        <v>443944</v>
      </c>
      <c r="D576" s="35">
        <v>22434</v>
      </c>
      <c r="E576" s="38">
        <v>51121</v>
      </c>
      <c r="F576" s="38">
        <v>0</v>
      </c>
      <c r="G576" s="25">
        <f>B576/C576</f>
        <v>2.9721901861496045</v>
      </c>
      <c r="H576" s="25">
        <f>B576/D576</f>
        <v>58.816350182758313</v>
      </c>
      <c r="I576" s="25">
        <f>E576/C576</f>
        <v>0.11515191105184437</v>
      </c>
      <c r="J576" s="25">
        <f>E576/D576</f>
        <v>2.2787287153427833</v>
      </c>
      <c r="K576" s="25" t="e">
        <f>B576/F576</f>
        <v>#DIV/0!</v>
      </c>
      <c r="L576" s="25">
        <f>B576/E576</f>
        <v>25.811036560317678</v>
      </c>
    </row>
    <row r="577" spans="1:12" x14ac:dyDescent="0.4">
      <c r="A577" s="19" t="s">
        <v>2386</v>
      </c>
      <c r="B577" s="35">
        <v>825237</v>
      </c>
      <c r="C577" s="35">
        <v>203919</v>
      </c>
      <c r="D577" s="35">
        <v>14005</v>
      </c>
      <c r="E577" s="38">
        <v>66818</v>
      </c>
      <c r="F577" s="39">
        <v>0</v>
      </c>
      <c r="G577" s="25">
        <f>B577/C577</f>
        <v>4.0468862636635139</v>
      </c>
      <c r="H577" s="25">
        <f>B577/D577</f>
        <v>58.924455551588721</v>
      </c>
      <c r="I577" s="25">
        <f>E577/C577</f>
        <v>0.32766931968085367</v>
      </c>
      <c r="J577" s="25">
        <f>E577/D577</f>
        <v>4.771010353445198</v>
      </c>
      <c r="K577" s="25" t="e">
        <f>B577/F577</f>
        <v>#DIV/0!</v>
      </c>
      <c r="L577" s="25">
        <f>B577/E577</f>
        <v>12.350519321141009</v>
      </c>
    </row>
    <row r="578" spans="1:12" x14ac:dyDescent="0.4">
      <c r="A578" s="19" t="s">
        <v>1288</v>
      </c>
      <c r="B578" s="35">
        <v>1749131</v>
      </c>
      <c r="C578" s="35">
        <v>362093</v>
      </c>
      <c r="D578" s="35">
        <v>29672</v>
      </c>
      <c r="E578" s="38">
        <v>50117</v>
      </c>
      <c r="F578" s="39">
        <v>0</v>
      </c>
      <c r="G578" s="25">
        <f>B578/C578</f>
        <v>4.830612577431765</v>
      </c>
      <c r="H578" s="25">
        <f>B578/D578</f>
        <v>58.94887435966568</v>
      </c>
      <c r="I578" s="25">
        <f>E578/C578</f>
        <v>0.13840919321831685</v>
      </c>
      <c r="J578" s="25">
        <f>E578/D578</f>
        <v>1.6890334321919656</v>
      </c>
      <c r="K578" s="25" t="e">
        <f>B578/F578</f>
        <v>#DIV/0!</v>
      </c>
      <c r="L578" s="25">
        <f>B578/E578</f>
        <v>34.900951772851528</v>
      </c>
    </row>
    <row r="579" spans="1:12" x14ac:dyDescent="0.4">
      <c r="A579" s="19" t="s">
        <v>1942</v>
      </c>
      <c r="B579" s="35">
        <v>3459393</v>
      </c>
      <c r="C579" s="35">
        <v>1408162</v>
      </c>
      <c r="D579" s="35">
        <v>58680</v>
      </c>
      <c r="E579" s="38">
        <v>66983</v>
      </c>
      <c r="F579" s="39">
        <v>0</v>
      </c>
      <c r="G579" s="25">
        <f>B579/C579</f>
        <v>2.4566725987492917</v>
      </c>
      <c r="H579" s="25">
        <f>B579/D579</f>
        <v>58.953527607361963</v>
      </c>
      <c r="I579" s="25">
        <f>E579/C579</f>
        <v>4.7567680423133134E-2</v>
      </c>
      <c r="J579" s="25">
        <f>E579/D579</f>
        <v>1.1414962508520792</v>
      </c>
      <c r="K579" s="25" t="e">
        <f>B579/F579</f>
        <v>#DIV/0!</v>
      </c>
      <c r="L579" s="25">
        <f>B579/E579</f>
        <v>51.645835510502664</v>
      </c>
    </row>
    <row r="580" spans="1:12" x14ac:dyDescent="0.4">
      <c r="A580" s="19" t="s">
        <v>471</v>
      </c>
      <c r="B580" s="35">
        <v>608616</v>
      </c>
      <c r="C580" s="35">
        <v>101796</v>
      </c>
      <c r="D580" s="35">
        <v>10300</v>
      </c>
      <c r="E580" s="38">
        <v>23301</v>
      </c>
      <c r="F580" s="38">
        <v>0</v>
      </c>
      <c r="G580" s="25">
        <f>B580/C580</f>
        <v>5.9787810915949544</v>
      </c>
      <c r="H580" s="25">
        <f>B580/D580</f>
        <v>59.088932038834955</v>
      </c>
      <c r="I580" s="25">
        <f>E580/C580</f>
        <v>0.22889897441942708</v>
      </c>
      <c r="J580" s="25">
        <f>E580/D580</f>
        <v>2.262233009708738</v>
      </c>
      <c r="K580" s="25" t="e">
        <f>B580/F580</f>
        <v>#DIV/0!</v>
      </c>
      <c r="L580" s="25">
        <f>B580/E580</f>
        <v>26.119737350328311</v>
      </c>
    </row>
    <row r="581" spans="1:12" x14ac:dyDescent="0.4">
      <c r="A581" s="19" t="s">
        <v>1077</v>
      </c>
      <c r="B581" s="35">
        <v>3772825</v>
      </c>
      <c r="C581" s="35">
        <v>1018525</v>
      </c>
      <c r="D581" s="35">
        <v>63815</v>
      </c>
      <c r="E581" s="38">
        <v>99559</v>
      </c>
      <c r="F581" s="38">
        <v>0</v>
      </c>
      <c r="G581" s="25">
        <f>B581/C581</f>
        <v>3.7042046096070296</v>
      </c>
      <c r="H581" s="25">
        <f>B581/D581</f>
        <v>59.121288098409465</v>
      </c>
      <c r="I581" s="25">
        <f>E581/C581</f>
        <v>9.7748214329545169E-2</v>
      </c>
      <c r="J581" s="25">
        <f>E581/D581</f>
        <v>1.5601190942568361</v>
      </c>
      <c r="K581" s="25" t="e">
        <f>B581/F581</f>
        <v>#DIV/0!</v>
      </c>
      <c r="L581" s="25">
        <f>B581/E581</f>
        <v>37.895368575417592</v>
      </c>
    </row>
    <row r="582" spans="1:12" x14ac:dyDescent="0.4">
      <c r="A582" s="19" t="s">
        <v>2454</v>
      </c>
      <c r="B582" s="35">
        <v>191078</v>
      </c>
      <c r="C582" s="35">
        <v>97501</v>
      </c>
      <c r="D582" s="35">
        <v>3231</v>
      </c>
      <c r="E582" s="38">
        <v>2464</v>
      </c>
      <c r="F582" s="39">
        <v>0</v>
      </c>
      <c r="G582" s="25">
        <f>B582/C582</f>
        <v>1.9597542589306776</v>
      </c>
      <c r="H582" s="25">
        <f>B582/D582</f>
        <v>59.138966264314455</v>
      </c>
      <c r="I582" s="25">
        <f>E582/C582</f>
        <v>2.5271535676557162E-2</v>
      </c>
      <c r="J582" s="25">
        <f>E582/D582</f>
        <v>0.76261219436706906</v>
      </c>
      <c r="K582" s="25" t="e">
        <f>B582/F582</f>
        <v>#DIV/0!</v>
      </c>
      <c r="L582" s="25">
        <f>B582/E582</f>
        <v>77.547889610389603</v>
      </c>
    </row>
    <row r="583" spans="1:12" x14ac:dyDescent="0.4">
      <c r="A583" s="19" t="s">
        <v>2790</v>
      </c>
      <c r="B583" s="35">
        <v>165202</v>
      </c>
      <c r="C583" s="35">
        <v>119593</v>
      </c>
      <c r="D583" s="35">
        <v>2793</v>
      </c>
      <c r="E583" s="38">
        <v>5298</v>
      </c>
      <c r="F583" s="39">
        <v>0</v>
      </c>
      <c r="G583" s="25">
        <f>B583/C583</f>
        <v>1.3813684747435051</v>
      </c>
      <c r="H583" s="25">
        <f>B583/D583</f>
        <v>59.148585750089509</v>
      </c>
      <c r="I583" s="25">
        <f>E583/C583</f>
        <v>4.4300251686971645E-2</v>
      </c>
      <c r="J583" s="25">
        <f>E583/D583</f>
        <v>1.8968850698174007</v>
      </c>
      <c r="K583" s="25" t="e">
        <f>B583/F583</f>
        <v>#DIV/0!</v>
      </c>
      <c r="L583" s="25">
        <f>B583/E583</f>
        <v>31.181955454888637</v>
      </c>
    </row>
    <row r="584" spans="1:12" x14ac:dyDescent="0.4">
      <c r="A584" s="19" t="s">
        <v>1172</v>
      </c>
      <c r="B584" s="35">
        <v>1082811</v>
      </c>
      <c r="C584" s="35">
        <v>378224</v>
      </c>
      <c r="D584" s="35">
        <v>18305</v>
      </c>
      <c r="E584" s="38">
        <v>33440</v>
      </c>
      <c r="F584" s="38">
        <v>0</v>
      </c>
      <c r="G584" s="25">
        <f>B584/C584</f>
        <v>2.8628828419137866</v>
      </c>
      <c r="H584" s="25">
        <f>B584/D584</f>
        <v>59.153837749248837</v>
      </c>
      <c r="I584" s="25">
        <f>E584/C584</f>
        <v>8.8413215449046068E-2</v>
      </c>
      <c r="J584" s="25">
        <f>E584/D584</f>
        <v>1.8268232723299644</v>
      </c>
      <c r="K584" s="25" t="e">
        <f>B584/F584</f>
        <v>#DIV/0!</v>
      </c>
      <c r="L584" s="25">
        <f>B584/E584</f>
        <v>32.380711722488037</v>
      </c>
    </row>
    <row r="585" spans="1:12" x14ac:dyDescent="0.4">
      <c r="A585" s="19" t="s">
        <v>1946</v>
      </c>
      <c r="B585" s="35">
        <v>1423651</v>
      </c>
      <c r="C585" s="35">
        <v>524651</v>
      </c>
      <c r="D585" s="35">
        <v>23969</v>
      </c>
      <c r="E585" s="38">
        <v>27892</v>
      </c>
      <c r="F585" s="39">
        <v>0</v>
      </c>
      <c r="G585" s="25">
        <f>B585/C585</f>
        <v>2.7135200352234152</v>
      </c>
      <c r="H585" s="25">
        <f>B585/D585</f>
        <v>59.395510868204767</v>
      </c>
      <c r="I585" s="25">
        <f>E585/C585</f>
        <v>5.316295975801056E-2</v>
      </c>
      <c r="J585" s="25">
        <f>E585/D585</f>
        <v>1.1636697400809379</v>
      </c>
      <c r="K585" s="25" t="e">
        <f>B585/F585</f>
        <v>#DIV/0!</v>
      </c>
      <c r="L585" s="25">
        <f>B585/E585</f>
        <v>51.041553133514988</v>
      </c>
    </row>
    <row r="586" spans="1:12" x14ac:dyDescent="0.4">
      <c r="A586" s="19" t="s">
        <v>1690</v>
      </c>
      <c r="B586" s="35">
        <v>707429</v>
      </c>
      <c r="C586" s="35">
        <v>164865</v>
      </c>
      <c r="D586" s="35">
        <v>11886</v>
      </c>
      <c r="E586" s="38">
        <v>19273</v>
      </c>
      <c r="F586" s="39">
        <v>0</v>
      </c>
      <c r="G586" s="25">
        <f>B586/C586</f>
        <v>4.2909592697055166</v>
      </c>
      <c r="H586" s="25">
        <f>B586/D586</f>
        <v>59.517836109708902</v>
      </c>
      <c r="I586" s="25">
        <f>E586/C586</f>
        <v>0.11690170745761684</v>
      </c>
      <c r="J586" s="25">
        <f>E586/D586</f>
        <v>1.6214874642436481</v>
      </c>
      <c r="K586" s="25" t="e">
        <f>B586/F586</f>
        <v>#DIV/0!</v>
      </c>
      <c r="L586" s="25">
        <f>B586/E586</f>
        <v>36.705702277797954</v>
      </c>
    </row>
    <row r="587" spans="1:12" x14ac:dyDescent="0.4">
      <c r="A587" s="19" t="s">
        <v>1755</v>
      </c>
      <c r="B587" s="35">
        <v>668200</v>
      </c>
      <c r="C587" s="35">
        <v>231705</v>
      </c>
      <c r="D587" s="35">
        <v>11219</v>
      </c>
      <c r="E587" s="38">
        <v>16361</v>
      </c>
      <c r="F587" s="38">
        <v>0</v>
      </c>
      <c r="G587" s="25">
        <f>B587/C587</f>
        <v>2.8838393647094365</v>
      </c>
      <c r="H587" s="25">
        <f>B587/D587</f>
        <v>59.559675550405565</v>
      </c>
      <c r="I587" s="25">
        <f>E587/C587</f>
        <v>7.0611337692324291E-2</v>
      </c>
      <c r="J587" s="25">
        <f>E587/D587</f>
        <v>1.4583296193956681</v>
      </c>
      <c r="K587" s="25" t="e">
        <f>B587/F587</f>
        <v>#DIV/0!</v>
      </c>
      <c r="L587" s="25">
        <f>B587/E587</f>
        <v>40.841024387262394</v>
      </c>
    </row>
    <row r="588" spans="1:12" x14ac:dyDescent="0.4">
      <c r="A588" s="19" t="s">
        <v>1642</v>
      </c>
      <c r="B588" s="35">
        <v>539647</v>
      </c>
      <c r="C588" s="35">
        <v>70869</v>
      </c>
      <c r="D588" s="35">
        <v>9060</v>
      </c>
      <c r="E588" s="38">
        <v>50057</v>
      </c>
      <c r="F588" s="39">
        <v>0</v>
      </c>
      <c r="G588" s="25">
        <f>B588/C588</f>
        <v>7.6147116510745176</v>
      </c>
      <c r="H588" s="25">
        <f>B588/D588</f>
        <v>59.563686534216338</v>
      </c>
      <c r="I588" s="25">
        <f>E588/C588</f>
        <v>0.70633140018908125</v>
      </c>
      <c r="J588" s="25">
        <f>E588/D588</f>
        <v>5.5250551876379692</v>
      </c>
      <c r="K588" s="25" t="e">
        <f>B588/F588</f>
        <v>#DIV/0!</v>
      </c>
      <c r="L588" s="25">
        <f>B588/E588</f>
        <v>10.780650058932817</v>
      </c>
    </row>
    <row r="589" spans="1:12" x14ac:dyDescent="0.4">
      <c r="A589" s="19" t="s">
        <v>2243</v>
      </c>
      <c r="B589" s="35">
        <v>134845</v>
      </c>
      <c r="C589" s="35">
        <v>44421</v>
      </c>
      <c r="D589" s="35">
        <v>2256</v>
      </c>
      <c r="E589" s="38">
        <v>17315</v>
      </c>
      <c r="F589" s="39">
        <v>0</v>
      </c>
      <c r="G589" s="25">
        <f>B589/C589</f>
        <v>3.0356137862722585</v>
      </c>
      <c r="H589" s="25">
        <f>B589/D589</f>
        <v>59.771719858156025</v>
      </c>
      <c r="I589" s="25">
        <f>E589/C589</f>
        <v>0.3897931158686207</v>
      </c>
      <c r="J589" s="25">
        <f>E589/D589</f>
        <v>7.6750886524822697</v>
      </c>
      <c r="K589" s="25" t="e">
        <f>B589/F589</f>
        <v>#DIV/0!</v>
      </c>
      <c r="L589" s="25">
        <f>B589/E589</f>
        <v>7.7877562806814904</v>
      </c>
    </row>
    <row r="590" spans="1:12" x14ac:dyDescent="0.4">
      <c r="A590" s="19" t="s">
        <v>2455</v>
      </c>
      <c r="B590" s="35">
        <v>943724</v>
      </c>
      <c r="C590" s="35">
        <v>177434</v>
      </c>
      <c r="D590" s="35">
        <v>15738</v>
      </c>
      <c r="E590" s="38">
        <v>72837</v>
      </c>
      <c r="F590" s="39">
        <v>0</v>
      </c>
      <c r="G590" s="25">
        <f>B590/C590</f>
        <v>5.3187325991636323</v>
      </c>
      <c r="H590" s="25">
        <f>B590/D590</f>
        <v>59.964671495742785</v>
      </c>
      <c r="I590" s="25">
        <f>E590/C590</f>
        <v>0.41050193311315758</v>
      </c>
      <c r="J590" s="25">
        <f>E590/D590</f>
        <v>4.6280975981700347</v>
      </c>
      <c r="K590" s="25" t="e">
        <f>B590/F590</f>
        <v>#DIV/0!</v>
      </c>
      <c r="L590" s="25">
        <f>B590/E590</f>
        <v>12.95665664428793</v>
      </c>
    </row>
    <row r="591" spans="1:12" x14ac:dyDescent="0.4">
      <c r="A591" s="19" t="s">
        <v>2665</v>
      </c>
      <c r="B591" s="35">
        <v>1939821</v>
      </c>
      <c r="C591" s="35">
        <v>539929</v>
      </c>
      <c r="D591" s="35">
        <v>32347</v>
      </c>
      <c r="E591" s="38">
        <v>61447</v>
      </c>
      <c r="F591" s="38">
        <v>0</v>
      </c>
      <c r="G591" s="25">
        <f>B591/C591</f>
        <v>3.5927334890328173</v>
      </c>
      <c r="H591" s="25">
        <f>B591/D591</f>
        <v>59.969116146783321</v>
      </c>
      <c r="I591" s="25">
        <f>E591/C591</f>
        <v>0.11380570408331465</v>
      </c>
      <c r="J591" s="25">
        <f>E591/D591</f>
        <v>1.8996197483537887</v>
      </c>
      <c r="K591" s="25" t="e">
        <f>B591/F591</f>
        <v>#DIV/0!</v>
      </c>
      <c r="L591" s="25">
        <f>B591/E591</f>
        <v>31.569010692141195</v>
      </c>
    </row>
    <row r="592" spans="1:12" x14ac:dyDescent="0.4">
      <c r="A592" s="19" t="s">
        <v>1184</v>
      </c>
      <c r="B592" s="35">
        <v>201893</v>
      </c>
      <c r="C592" s="35">
        <v>38356</v>
      </c>
      <c r="D592" s="35">
        <v>3366</v>
      </c>
      <c r="E592" s="38">
        <v>8475</v>
      </c>
      <c r="F592" s="39">
        <v>0</v>
      </c>
      <c r="G592" s="25">
        <f>B592/C592</f>
        <v>5.2636614871206593</v>
      </c>
      <c r="H592" s="25">
        <f>B592/D592</f>
        <v>59.980095068330364</v>
      </c>
      <c r="I592" s="25">
        <f>E592/C592</f>
        <v>0.22095630409844613</v>
      </c>
      <c r="J592" s="25">
        <f>E592/D592</f>
        <v>2.5178253119429592</v>
      </c>
      <c r="K592" s="25" t="e">
        <f>B592/F592</f>
        <v>#DIV/0!</v>
      </c>
      <c r="L592" s="25">
        <f>B592/E592</f>
        <v>23.822182890855458</v>
      </c>
    </row>
    <row r="593" spans="1:12" x14ac:dyDescent="0.4">
      <c r="A593" s="19" t="s">
        <v>2213</v>
      </c>
      <c r="B593" s="35">
        <v>111627</v>
      </c>
      <c r="C593" s="35">
        <v>29119</v>
      </c>
      <c r="D593" s="35">
        <v>1861</v>
      </c>
      <c r="E593" s="38">
        <v>1315</v>
      </c>
      <c r="F593" s="39">
        <v>0</v>
      </c>
      <c r="G593" s="25">
        <f>B593/C593</f>
        <v>3.8334764243277584</v>
      </c>
      <c r="H593" s="25">
        <f>B593/D593</f>
        <v>59.982267598065555</v>
      </c>
      <c r="I593" s="25">
        <f>E593/C593</f>
        <v>4.5159517840585188E-2</v>
      </c>
      <c r="J593" s="25">
        <f>E593/D593</f>
        <v>0.70660934981192902</v>
      </c>
      <c r="K593" s="25" t="e">
        <f>B593/F593</f>
        <v>#DIV/0!</v>
      </c>
      <c r="L593" s="25">
        <f>B593/E593</f>
        <v>84.887452471482888</v>
      </c>
    </row>
    <row r="594" spans="1:12" x14ac:dyDescent="0.4">
      <c r="A594" s="19" t="s">
        <v>1616</v>
      </c>
      <c r="B594" s="35">
        <v>1238069</v>
      </c>
      <c r="C594" s="35">
        <v>227783</v>
      </c>
      <c r="D594" s="35">
        <v>20620</v>
      </c>
      <c r="E594" s="38">
        <v>94429</v>
      </c>
      <c r="F594" s="39">
        <v>0</v>
      </c>
      <c r="G594" s="25">
        <f>B594/C594</f>
        <v>5.4353002638476093</v>
      </c>
      <c r="H594" s="25">
        <f>B594/D594</f>
        <v>60.042143549951504</v>
      </c>
      <c r="I594" s="25">
        <f>E594/C594</f>
        <v>0.41455683698959095</v>
      </c>
      <c r="J594" s="25">
        <f>E594/D594</f>
        <v>4.5794859359844811</v>
      </c>
      <c r="K594" s="25" t="e">
        <f>B594/F594</f>
        <v>#DIV/0!</v>
      </c>
      <c r="L594" s="25">
        <f>B594/E594</f>
        <v>13.111109934448104</v>
      </c>
    </row>
    <row r="595" spans="1:12" x14ac:dyDescent="0.4">
      <c r="A595" s="19" t="s">
        <v>1374</v>
      </c>
      <c r="B595" s="35">
        <v>766662</v>
      </c>
      <c r="C595" s="35">
        <v>181304</v>
      </c>
      <c r="D595" s="35">
        <v>12765</v>
      </c>
      <c r="E595" s="38">
        <v>44487</v>
      </c>
      <c r="F595" s="38">
        <v>0</v>
      </c>
      <c r="G595" s="25">
        <f>B595/C595</f>
        <v>4.2285994793275385</v>
      </c>
      <c r="H595" s="25">
        <f>B595/D595</f>
        <v>60.059694477085785</v>
      </c>
      <c r="I595" s="25">
        <f>E595/C595</f>
        <v>0.24537241318448572</v>
      </c>
      <c r="J595" s="25">
        <f>E595/D595</f>
        <v>3.4850763807285547</v>
      </c>
      <c r="K595" s="25" t="e">
        <f>B595/F595</f>
        <v>#DIV/0!</v>
      </c>
      <c r="L595" s="25">
        <f>B595/E595</f>
        <v>17.23339402522085</v>
      </c>
    </row>
    <row r="596" spans="1:12" x14ac:dyDescent="0.4">
      <c r="A596" s="19" t="s">
        <v>2152</v>
      </c>
      <c r="B596" s="35">
        <v>2105564</v>
      </c>
      <c r="C596" s="35">
        <v>493519</v>
      </c>
      <c r="D596" s="35">
        <v>35008</v>
      </c>
      <c r="E596" s="38">
        <v>87848</v>
      </c>
      <c r="F596" s="39">
        <v>0</v>
      </c>
      <c r="G596" s="25">
        <f>B596/C596</f>
        <v>4.2664294586429294</v>
      </c>
      <c r="H596" s="25">
        <f>B596/D596</f>
        <v>60.145223948811697</v>
      </c>
      <c r="I596" s="25">
        <f>E596/C596</f>
        <v>0.17800327849586339</v>
      </c>
      <c r="J596" s="25">
        <f>E596/D596</f>
        <v>2.5093692870201099</v>
      </c>
      <c r="K596" s="25" t="e">
        <f>B596/F596</f>
        <v>#DIV/0!</v>
      </c>
      <c r="L596" s="25">
        <f>B596/E596</f>
        <v>23.968263363992349</v>
      </c>
    </row>
    <row r="597" spans="1:12" x14ac:dyDescent="0.4">
      <c r="A597" s="19" t="s">
        <v>634</v>
      </c>
      <c r="B597" s="35">
        <v>1992252</v>
      </c>
      <c r="C597" s="35">
        <v>584708</v>
      </c>
      <c r="D597" s="35">
        <v>33099</v>
      </c>
      <c r="E597" s="38">
        <v>166755</v>
      </c>
      <c r="F597" s="39">
        <v>0</v>
      </c>
      <c r="G597" s="25">
        <f>B597/C597</f>
        <v>3.4072596920172118</v>
      </c>
      <c r="H597" s="25">
        <f>B597/D597</f>
        <v>60.190700625396538</v>
      </c>
      <c r="I597" s="25">
        <f>E597/C597</f>
        <v>0.28519363511359519</v>
      </c>
      <c r="J597" s="25">
        <f>E597/D597</f>
        <v>5.0380676153358106</v>
      </c>
      <c r="K597" s="25" t="e">
        <f>B597/F597</f>
        <v>#DIV/0!</v>
      </c>
      <c r="L597" s="25">
        <f>B597/E597</f>
        <v>11.947179994602861</v>
      </c>
    </row>
    <row r="598" spans="1:12" x14ac:dyDescent="0.4">
      <c r="A598" s="19" t="s">
        <v>199</v>
      </c>
      <c r="B598" s="35">
        <v>991885</v>
      </c>
      <c r="C598" s="35">
        <v>246419</v>
      </c>
      <c r="D598" s="35">
        <v>16479</v>
      </c>
      <c r="E598" s="38">
        <v>161462</v>
      </c>
      <c r="F598" s="39">
        <v>0</v>
      </c>
      <c r="G598" s="25">
        <f>B598/C598</f>
        <v>4.0251969206919922</v>
      </c>
      <c r="H598" s="25">
        <f>B598/D598</f>
        <v>60.19084895928151</v>
      </c>
      <c r="I598" s="25">
        <f>E598/C598</f>
        <v>0.65523356559356216</v>
      </c>
      <c r="J598" s="25">
        <f>E598/D598</f>
        <v>9.798045997936768</v>
      </c>
      <c r="K598" s="25" t="e">
        <f>B598/F598</f>
        <v>#DIV/0!</v>
      </c>
      <c r="L598" s="25">
        <f>B598/E598</f>
        <v>6.1431482330207725</v>
      </c>
    </row>
    <row r="599" spans="1:12" x14ac:dyDescent="0.4">
      <c r="A599" s="19" t="s">
        <v>700</v>
      </c>
      <c r="B599" s="35">
        <v>1846014</v>
      </c>
      <c r="C599" s="35">
        <v>600627</v>
      </c>
      <c r="D599" s="35">
        <v>30668</v>
      </c>
      <c r="E599" s="38">
        <v>66047</v>
      </c>
      <c r="F599" s="38">
        <v>0</v>
      </c>
      <c r="G599" s="25">
        <f>B599/C599</f>
        <v>3.0734782152650482</v>
      </c>
      <c r="H599" s="25">
        <f>B599/D599</f>
        <v>60.193491587322292</v>
      </c>
      <c r="I599" s="25">
        <f>E599/C599</f>
        <v>0.10996342155780543</v>
      </c>
      <c r="J599" s="25">
        <f>E599/D599</f>
        <v>2.1536128863962438</v>
      </c>
      <c r="K599" s="25" t="e">
        <f>B599/F599</f>
        <v>#DIV/0!</v>
      </c>
      <c r="L599" s="25">
        <f>B599/E599</f>
        <v>27.950005299256588</v>
      </c>
    </row>
    <row r="600" spans="1:12" x14ac:dyDescent="0.4">
      <c r="A600" s="19" t="s">
        <v>1263</v>
      </c>
      <c r="B600" s="35">
        <v>1356875</v>
      </c>
      <c r="C600" s="35">
        <v>327978</v>
      </c>
      <c r="D600" s="35">
        <v>22512</v>
      </c>
      <c r="E600" s="38">
        <v>59806</v>
      </c>
      <c r="F600" s="39">
        <v>0</v>
      </c>
      <c r="G600" s="25">
        <f>B600/C600</f>
        <v>4.1370915122355765</v>
      </c>
      <c r="H600" s="25">
        <f>B600/D600</f>
        <v>60.273409737029141</v>
      </c>
      <c r="I600" s="25">
        <f>E600/C600</f>
        <v>0.1823475964851301</v>
      </c>
      <c r="J600" s="25">
        <f>E600/D600</f>
        <v>2.6566275764036957</v>
      </c>
      <c r="K600" s="25" t="e">
        <f>B600/F600</f>
        <v>#DIV/0!</v>
      </c>
      <c r="L600" s="25">
        <f>B600/E600</f>
        <v>22.687941009263284</v>
      </c>
    </row>
    <row r="601" spans="1:12" x14ac:dyDescent="0.4">
      <c r="A601" s="19" t="s">
        <v>839</v>
      </c>
      <c r="B601" s="35">
        <v>2161122</v>
      </c>
      <c r="C601" s="35">
        <v>711246</v>
      </c>
      <c r="D601" s="35">
        <v>35738</v>
      </c>
      <c r="E601" s="38">
        <v>92955</v>
      </c>
      <c r="F601" s="38">
        <v>0</v>
      </c>
      <c r="G601" s="25">
        <f>B601/C601</f>
        <v>3.0385014467568183</v>
      </c>
      <c r="H601" s="25">
        <f>B601/D601</f>
        <v>60.471263081314007</v>
      </c>
      <c r="I601" s="25">
        <f>E601/C601</f>
        <v>0.1306931778878194</v>
      </c>
      <c r="J601" s="25">
        <f>E601/D601</f>
        <v>2.6010129274161957</v>
      </c>
      <c r="K601" s="25" t="e">
        <f>B601/F601</f>
        <v>#DIV/0!</v>
      </c>
      <c r="L601" s="25">
        <f>B601/E601</f>
        <v>23.249120542197836</v>
      </c>
    </row>
    <row r="602" spans="1:12" x14ac:dyDescent="0.4">
      <c r="A602" s="19" t="s">
        <v>996</v>
      </c>
      <c r="B602" s="35">
        <v>1736641</v>
      </c>
      <c r="C602" s="35">
        <v>425640</v>
      </c>
      <c r="D602" s="35">
        <v>28716</v>
      </c>
      <c r="E602" s="38">
        <v>40144</v>
      </c>
      <c r="F602" s="38">
        <v>0</v>
      </c>
      <c r="G602" s="25">
        <f>B602/C602</f>
        <v>4.0800700122168969</v>
      </c>
      <c r="H602" s="25">
        <f>B602/D602</f>
        <v>60.476424293077031</v>
      </c>
      <c r="I602" s="25">
        <f>E602/C602</f>
        <v>9.4314444131190681E-2</v>
      </c>
      <c r="J602" s="25">
        <f>E602/D602</f>
        <v>1.3979662905697172</v>
      </c>
      <c r="K602" s="25" t="e">
        <f>B602/F602</f>
        <v>#DIV/0!</v>
      </c>
      <c r="L602" s="25">
        <f>B602/E602</f>
        <v>43.260287963332004</v>
      </c>
    </row>
    <row r="603" spans="1:12" x14ac:dyDescent="0.4">
      <c r="A603" s="19" t="s">
        <v>1793</v>
      </c>
      <c r="B603" s="35">
        <v>667233</v>
      </c>
      <c r="C603" s="35">
        <v>229760</v>
      </c>
      <c r="D603" s="35">
        <v>11020</v>
      </c>
      <c r="E603" s="38">
        <v>16581</v>
      </c>
      <c r="F603" s="39">
        <v>0</v>
      </c>
      <c r="G603" s="25">
        <f>B603/C603</f>
        <v>2.9040433495821727</v>
      </c>
      <c r="H603" s="25">
        <f>B603/D603</f>
        <v>60.547459165154265</v>
      </c>
      <c r="I603" s="25">
        <f>E603/C603</f>
        <v>7.2166608635097496E-2</v>
      </c>
      <c r="J603" s="25">
        <f>E603/D603</f>
        <v>1.504627949183303</v>
      </c>
      <c r="K603" s="25" t="e">
        <f>B603/F603</f>
        <v>#DIV/0!</v>
      </c>
      <c r="L603" s="25">
        <f>B603/E603</f>
        <v>40.240817803510041</v>
      </c>
    </row>
    <row r="604" spans="1:12" x14ac:dyDescent="0.4">
      <c r="A604" s="19" t="s">
        <v>2476</v>
      </c>
      <c r="B604" s="35">
        <v>272518</v>
      </c>
      <c r="C604" s="35">
        <v>59674</v>
      </c>
      <c r="D604" s="35">
        <v>4500</v>
      </c>
      <c r="E604" s="38">
        <v>2181</v>
      </c>
      <c r="F604" s="38">
        <v>0</v>
      </c>
      <c r="G604" s="25">
        <f>B604/C604</f>
        <v>4.566779501960653</v>
      </c>
      <c r="H604" s="25">
        <f>B604/D604</f>
        <v>60.559555555555555</v>
      </c>
      <c r="I604" s="25">
        <f>E604/C604</f>
        <v>3.6548580621376142E-2</v>
      </c>
      <c r="J604" s="25">
        <f>E604/D604</f>
        <v>0.48466666666666669</v>
      </c>
      <c r="K604" s="25" t="e">
        <f>B604/F604</f>
        <v>#DIV/0!</v>
      </c>
      <c r="L604" s="25">
        <f>B604/E604</f>
        <v>124.95093993580926</v>
      </c>
    </row>
    <row r="605" spans="1:12" x14ac:dyDescent="0.4">
      <c r="A605" s="19" t="s">
        <v>288</v>
      </c>
      <c r="B605" s="35">
        <v>26254142</v>
      </c>
      <c r="C605" s="35">
        <v>2188077</v>
      </c>
      <c r="D605" s="35">
        <v>195374</v>
      </c>
      <c r="E605" s="38">
        <v>5266649</v>
      </c>
      <c r="F605" s="38">
        <v>15150397</v>
      </c>
      <c r="G605" s="25">
        <f>B605/C605</f>
        <v>11.998728563939935</v>
      </c>
      <c r="H605" s="25">
        <f>B605/D605</f>
        <v>134.37889381391588</v>
      </c>
      <c r="I605" s="25">
        <f>E605/C605</f>
        <v>2.4069760799094366</v>
      </c>
      <c r="J605" s="25">
        <f>E605/D605</f>
        <v>26.95675473706839</v>
      </c>
      <c r="K605" s="25">
        <f>B605/F605</f>
        <v>1.7329012566469379</v>
      </c>
      <c r="L605" s="25">
        <f>B605/E605</f>
        <v>4.9849803926557472</v>
      </c>
    </row>
    <row r="606" spans="1:12" x14ac:dyDescent="0.4">
      <c r="A606" s="19" t="s">
        <v>1600</v>
      </c>
      <c r="B606" s="35">
        <v>671090</v>
      </c>
      <c r="C606" s="35">
        <v>173793</v>
      </c>
      <c r="D606" s="35">
        <v>11063</v>
      </c>
      <c r="E606" s="38">
        <v>17024</v>
      </c>
      <c r="F606" s="39">
        <v>0</v>
      </c>
      <c r="G606" s="25">
        <f>B606/C606</f>
        <v>3.8614328540274925</v>
      </c>
      <c r="H606" s="25">
        <f>B606/D606</f>
        <v>60.660761095543705</v>
      </c>
      <c r="I606" s="25">
        <f>E606/C606</f>
        <v>9.7955613862468566E-2</v>
      </c>
      <c r="J606" s="25">
        <f>E606/D606</f>
        <v>1.5388231040404954</v>
      </c>
      <c r="K606" s="25" t="e">
        <f>B606/F606</f>
        <v>#DIV/0!</v>
      </c>
      <c r="L606" s="25">
        <f>B606/E606</f>
        <v>39.420230263157897</v>
      </c>
    </row>
    <row r="607" spans="1:12" x14ac:dyDescent="0.4">
      <c r="A607" s="19" t="s">
        <v>2277</v>
      </c>
      <c r="B607" s="35">
        <v>292159</v>
      </c>
      <c r="C607" s="35">
        <v>52731</v>
      </c>
      <c r="D607" s="35">
        <v>4798</v>
      </c>
      <c r="E607" s="38">
        <v>18465</v>
      </c>
      <c r="F607" s="39">
        <v>0</v>
      </c>
      <c r="G607" s="25">
        <f>B607/C607</f>
        <v>5.5405548918093723</v>
      </c>
      <c r="H607" s="25">
        <f>B607/D607</f>
        <v>60.891829929137138</v>
      </c>
      <c r="I607" s="25">
        <f>E607/C607</f>
        <v>0.35017352221653297</v>
      </c>
      <c r="J607" s="25">
        <f>E607/D607</f>
        <v>3.8484785327219675</v>
      </c>
      <c r="K607" s="25" t="e">
        <f>B607/F607</f>
        <v>#DIV/0!</v>
      </c>
      <c r="L607" s="25">
        <f>B607/E607</f>
        <v>15.82231248307609</v>
      </c>
    </row>
    <row r="608" spans="1:12" x14ac:dyDescent="0.4">
      <c r="A608" s="19" t="s">
        <v>1282</v>
      </c>
      <c r="B608" s="35">
        <v>2951684</v>
      </c>
      <c r="C608" s="35">
        <v>746233</v>
      </c>
      <c r="D608" s="35">
        <v>48417</v>
      </c>
      <c r="E608" s="38">
        <v>83661</v>
      </c>
      <c r="F608" s="39">
        <v>0</v>
      </c>
      <c r="G608" s="25">
        <f>B608/C608</f>
        <v>3.9554455511884359</v>
      </c>
      <c r="H608" s="25">
        <f>B608/D608</f>
        <v>60.963793708821285</v>
      </c>
      <c r="I608" s="25">
        <f>E608/C608</f>
        <v>0.11211109666819881</v>
      </c>
      <c r="J608" s="25">
        <f>E608/D608</f>
        <v>1.7279261416444638</v>
      </c>
      <c r="K608" s="25" t="e">
        <f>B608/F608</f>
        <v>#DIV/0!</v>
      </c>
      <c r="L608" s="25">
        <f>B608/E608</f>
        <v>35.281481215859245</v>
      </c>
    </row>
    <row r="609" spans="1:12" x14ac:dyDescent="0.4">
      <c r="A609" s="19" t="s">
        <v>986</v>
      </c>
      <c r="B609" s="35">
        <v>6431557</v>
      </c>
      <c r="C609" s="35">
        <v>1835240</v>
      </c>
      <c r="D609" s="35">
        <v>105494</v>
      </c>
      <c r="E609" s="38">
        <v>129880</v>
      </c>
      <c r="F609" s="38">
        <v>0</v>
      </c>
      <c r="G609" s="25">
        <f>B609/C609</f>
        <v>3.5044773435626948</v>
      </c>
      <c r="H609" s="25">
        <f>B609/D609</f>
        <v>60.966092858361613</v>
      </c>
      <c r="I609" s="25">
        <f>E609/C609</f>
        <v>7.0770035526688604E-2</v>
      </c>
      <c r="J609" s="25">
        <f>E609/D609</f>
        <v>1.2311600659753161</v>
      </c>
      <c r="K609" s="25" t="e">
        <f>B609/F609</f>
        <v>#DIV/0!</v>
      </c>
      <c r="L609" s="25">
        <f>B609/E609</f>
        <v>49.519225438866648</v>
      </c>
    </row>
    <row r="610" spans="1:12" x14ac:dyDescent="0.4">
      <c r="A610" s="19" t="s">
        <v>1028</v>
      </c>
      <c r="B610" s="35">
        <v>1172854</v>
      </c>
      <c r="C610" s="35">
        <v>172151</v>
      </c>
      <c r="D610" s="35">
        <v>19211</v>
      </c>
      <c r="E610" s="38">
        <v>280526</v>
      </c>
      <c r="F610" s="38">
        <v>0</v>
      </c>
      <c r="G610" s="25">
        <f>B610/C610</f>
        <v>6.8129374793059583</v>
      </c>
      <c r="H610" s="25">
        <f>B610/D610</f>
        <v>61.051168601322161</v>
      </c>
      <c r="I610" s="25">
        <f>E610/C610</f>
        <v>1.6295345365405951</v>
      </c>
      <c r="J610" s="25">
        <f>E610/D610</f>
        <v>14.602363229399822</v>
      </c>
      <c r="K610" s="25" t="e">
        <f>B610/F610</f>
        <v>#DIV/0!</v>
      </c>
      <c r="L610" s="25">
        <f>B610/E610</f>
        <v>4.1809101473660197</v>
      </c>
    </row>
    <row r="611" spans="1:12" x14ac:dyDescent="0.4">
      <c r="A611" s="19" t="s">
        <v>2009</v>
      </c>
      <c r="B611" s="35">
        <v>449060</v>
      </c>
      <c r="C611" s="35">
        <v>125398</v>
      </c>
      <c r="D611" s="35">
        <v>7355</v>
      </c>
      <c r="E611" s="38">
        <v>10747</v>
      </c>
      <c r="F611" s="39">
        <v>0</v>
      </c>
      <c r="G611" s="25">
        <f>B611/C611</f>
        <v>3.5810778481315491</v>
      </c>
      <c r="H611" s="25">
        <f>B611/D611</f>
        <v>61.055064581917065</v>
      </c>
      <c r="I611" s="25">
        <f>E611/C611</f>
        <v>8.5703121261902104E-2</v>
      </c>
      <c r="J611" s="25">
        <f>E611/D611</f>
        <v>1.461182868796737</v>
      </c>
      <c r="K611" s="25" t="e">
        <f>B611/F611</f>
        <v>#DIV/0!</v>
      </c>
      <c r="L611" s="25">
        <f>B611/E611</f>
        <v>41.784684097887784</v>
      </c>
    </row>
    <row r="612" spans="1:12" x14ac:dyDescent="0.4">
      <c r="A612" s="19" t="s">
        <v>2269</v>
      </c>
      <c r="B612" s="35">
        <v>1247564</v>
      </c>
      <c r="C612" s="35">
        <v>250028</v>
      </c>
      <c r="D612" s="35">
        <v>20418</v>
      </c>
      <c r="E612" s="38">
        <v>39055</v>
      </c>
      <c r="F612" s="39">
        <v>0</v>
      </c>
      <c r="G612" s="25">
        <f>B612/C612</f>
        <v>4.9896971539187609</v>
      </c>
      <c r="H612" s="25">
        <f>B612/D612</f>
        <v>61.101185228719757</v>
      </c>
      <c r="I612" s="25">
        <f>E612/C612</f>
        <v>0.15620250531940422</v>
      </c>
      <c r="J612" s="25">
        <f>E612/D612</f>
        <v>1.9127730433930845</v>
      </c>
      <c r="K612" s="25" t="e">
        <f>B612/F612</f>
        <v>#DIV/0!</v>
      </c>
      <c r="L612" s="25">
        <f>B612/E612</f>
        <v>31.943771604147997</v>
      </c>
    </row>
    <row r="613" spans="1:12" x14ac:dyDescent="0.4">
      <c r="A613" s="19" t="s">
        <v>2181</v>
      </c>
      <c r="B613" s="35">
        <v>168693</v>
      </c>
      <c r="C613" s="35">
        <v>25601</v>
      </c>
      <c r="D613" s="35">
        <v>2759</v>
      </c>
      <c r="E613" s="38">
        <v>5726</v>
      </c>
      <c r="F613" s="39">
        <v>0</v>
      </c>
      <c r="G613" s="25">
        <f>B613/C613</f>
        <v>6.5893129174641611</v>
      </c>
      <c r="H613" s="25">
        <f>B613/D613</f>
        <v>61.142805364262415</v>
      </c>
      <c r="I613" s="25">
        <f>E613/C613</f>
        <v>0.22366313815866568</v>
      </c>
      <c r="J613" s="25">
        <f>E613/D613</f>
        <v>2.0753896339253353</v>
      </c>
      <c r="K613" s="25" t="e">
        <f>B613/F613</f>
        <v>#DIV/0!</v>
      </c>
      <c r="L613" s="25">
        <f>B613/E613</f>
        <v>29.460880195599021</v>
      </c>
    </row>
    <row r="614" spans="1:12" x14ac:dyDescent="0.4">
      <c r="A614" s="19" t="s">
        <v>2224</v>
      </c>
      <c r="B614" s="35">
        <v>78603</v>
      </c>
      <c r="C614" s="35">
        <v>50247</v>
      </c>
      <c r="D614" s="35">
        <v>1283</v>
      </c>
      <c r="E614" s="38">
        <v>5185</v>
      </c>
      <c r="F614" s="39">
        <v>0</v>
      </c>
      <c r="G614" s="25">
        <f>B614/C614</f>
        <v>1.5643321989372501</v>
      </c>
      <c r="H614" s="25">
        <f>B614/D614</f>
        <v>61.265003897116131</v>
      </c>
      <c r="I614" s="25">
        <f>E614/C614</f>
        <v>0.10319024021334607</v>
      </c>
      <c r="J614" s="25">
        <f>E614/D614</f>
        <v>4.0413094310210447</v>
      </c>
      <c r="K614" s="25" t="e">
        <f>B614/F614</f>
        <v>#DIV/0!</v>
      </c>
      <c r="L614" s="25">
        <f>B614/E614</f>
        <v>15.159691417550627</v>
      </c>
    </row>
    <row r="615" spans="1:12" x14ac:dyDescent="0.4">
      <c r="A615" s="19" t="s">
        <v>2851</v>
      </c>
      <c r="B615" s="35">
        <v>225727</v>
      </c>
      <c r="C615" s="35">
        <v>56663</v>
      </c>
      <c r="D615" s="35">
        <v>3684</v>
      </c>
      <c r="E615" s="38">
        <v>3222</v>
      </c>
      <c r="F615" s="38">
        <v>0</v>
      </c>
      <c r="G615" s="25">
        <f>B615/C615</f>
        <v>3.983675414291513</v>
      </c>
      <c r="H615" s="25">
        <f>B615/D615</f>
        <v>61.272258414766561</v>
      </c>
      <c r="I615" s="25">
        <f>E615/C615</f>
        <v>5.6862502867832627E-2</v>
      </c>
      <c r="J615" s="25">
        <f>E615/D615</f>
        <v>0.87459283387622155</v>
      </c>
      <c r="K615" s="25" t="e">
        <f>B615/F615</f>
        <v>#DIV/0!</v>
      </c>
      <c r="L615" s="25">
        <f>B615/E615</f>
        <v>70.05803848541278</v>
      </c>
    </row>
    <row r="616" spans="1:12" x14ac:dyDescent="0.4">
      <c r="A616" s="19" t="s">
        <v>330</v>
      </c>
      <c r="B616" s="35">
        <v>1405735</v>
      </c>
      <c r="C616" s="35">
        <v>263784</v>
      </c>
      <c r="D616" s="35">
        <v>22941</v>
      </c>
      <c r="E616" s="38">
        <v>109237</v>
      </c>
      <c r="F616" s="39">
        <v>0</v>
      </c>
      <c r="G616" s="25">
        <f>B616/C616</f>
        <v>5.3291139720377281</v>
      </c>
      <c r="H616" s="25">
        <f>B616/D616</f>
        <v>61.276099559740203</v>
      </c>
      <c r="I616" s="25">
        <f>E616/C616</f>
        <v>0.41411533679070756</v>
      </c>
      <c r="J616" s="25">
        <f>E616/D616</f>
        <v>4.7616494485855023</v>
      </c>
      <c r="K616" s="25" t="e">
        <f>B616/F616</f>
        <v>#DIV/0!</v>
      </c>
      <c r="L616" s="25">
        <f>B616/E616</f>
        <v>12.868670871591128</v>
      </c>
    </row>
    <row r="617" spans="1:12" x14ac:dyDescent="0.4">
      <c r="A617" s="19" t="s">
        <v>1030</v>
      </c>
      <c r="B617" s="35">
        <v>453826</v>
      </c>
      <c r="C617" s="35">
        <v>98462</v>
      </c>
      <c r="D617" s="35">
        <v>7405</v>
      </c>
      <c r="E617" s="38">
        <v>65743</v>
      </c>
      <c r="F617" s="38">
        <v>0</v>
      </c>
      <c r="G617" s="25">
        <f>B617/C617</f>
        <v>4.6091487071154358</v>
      </c>
      <c r="H617" s="25">
        <f>B617/D617</f>
        <v>61.286428089128968</v>
      </c>
      <c r="I617" s="25">
        <f>E617/C617</f>
        <v>0.66769921390993481</v>
      </c>
      <c r="J617" s="25">
        <f>E617/D617</f>
        <v>8.8781904118838622</v>
      </c>
      <c r="K617" s="25" t="e">
        <f>B617/F617</f>
        <v>#DIV/0!</v>
      </c>
      <c r="L617" s="25">
        <f>B617/E617</f>
        <v>6.9030315014526265</v>
      </c>
    </row>
    <row r="618" spans="1:12" x14ac:dyDescent="0.4">
      <c r="A618" s="19" t="s">
        <v>1586</v>
      </c>
      <c r="B618" s="35">
        <v>493844</v>
      </c>
      <c r="C618" s="35">
        <v>161167</v>
      </c>
      <c r="D618" s="35">
        <v>8054</v>
      </c>
      <c r="E618" s="38">
        <v>8482</v>
      </c>
      <c r="F618" s="39">
        <v>0</v>
      </c>
      <c r="G618" s="25">
        <f>B618/C618</f>
        <v>3.0641756687163006</v>
      </c>
      <c r="H618" s="25">
        <f>B618/D618</f>
        <v>61.316612863173582</v>
      </c>
      <c r="I618" s="25">
        <f>E618/C618</f>
        <v>5.2628639858035453E-2</v>
      </c>
      <c r="J618" s="25">
        <f>E618/D618</f>
        <v>1.0531412962503104</v>
      </c>
      <c r="K618" s="25" t="e">
        <f>B618/F618</f>
        <v>#DIV/0!</v>
      </c>
      <c r="L618" s="25">
        <f>B618/E618</f>
        <v>58.222589012025466</v>
      </c>
    </row>
    <row r="619" spans="1:12" x14ac:dyDescent="0.4">
      <c r="A619" s="19" t="s">
        <v>1784</v>
      </c>
      <c r="B619" s="35">
        <v>831529</v>
      </c>
      <c r="C619" s="35">
        <v>170592</v>
      </c>
      <c r="D619" s="35">
        <v>13560</v>
      </c>
      <c r="E619" s="38">
        <v>14830</v>
      </c>
      <c r="F619" s="39">
        <v>0</v>
      </c>
      <c r="G619" s="25">
        <f>B619/C619</f>
        <v>4.8743727724629524</v>
      </c>
      <c r="H619" s="25">
        <f>B619/D619</f>
        <v>61.322197640117992</v>
      </c>
      <c r="I619" s="25">
        <f>E619/C619</f>
        <v>8.6932564246857996E-2</v>
      </c>
      <c r="J619" s="25">
        <f>E619/D619</f>
        <v>1.0936578171091444</v>
      </c>
      <c r="K619" s="25" t="e">
        <f>B619/F619</f>
        <v>#DIV/0!</v>
      </c>
      <c r="L619" s="25">
        <f>B619/E619</f>
        <v>56.070734996628453</v>
      </c>
    </row>
    <row r="620" spans="1:12" x14ac:dyDescent="0.4">
      <c r="A620" s="19" t="s">
        <v>1250</v>
      </c>
      <c r="B620" s="35">
        <v>240522</v>
      </c>
      <c r="C620" s="35">
        <v>67800</v>
      </c>
      <c r="D620" s="35">
        <v>3921</v>
      </c>
      <c r="E620" s="38">
        <v>8630</v>
      </c>
      <c r="F620" s="39">
        <v>0</v>
      </c>
      <c r="G620" s="25">
        <f>B620/C620</f>
        <v>3.5475221238938053</v>
      </c>
      <c r="H620" s="25">
        <f>B620/D620</f>
        <v>61.342004590665645</v>
      </c>
      <c r="I620" s="25">
        <f>E620/C620</f>
        <v>0.12728613569321534</v>
      </c>
      <c r="J620" s="25">
        <f>E620/D620</f>
        <v>2.2009691405253764</v>
      </c>
      <c r="K620" s="25" t="e">
        <f>B620/F620</f>
        <v>#DIV/0!</v>
      </c>
      <c r="L620" s="25">
        <f>B620/E620</f>
        <v>27.87045191193511</v>
      </c>
    </row>
    <row r="621" spans="1:12" x14ac:dyDescent="0.4">
      <c r="A621" s="19" t="s">
        <v>2273</v>
      </c>
      <c r="B621" s="35">
        <v>350062</v>
      </c>
      <c r="C621" s="35">
        <v>195546</v>
      </c>
      <c r="D621" s="35">
        <v>5706</v>
      </c>
      <c r="E621" s="38">
        <v>7556</v>
      </c>
      <c r="F621" s="39">
        <v>0</v>
      </c>
      <c r="G621" s="25">
        <f>B621/C621</f>
        <v>1.7901772472973112</v>
      </c>
      <c r="H621" s="25">
        <f>B621/D621</f>
        <v>61.349807220469678</v>
      </c>
      <c r="I621" s="25">
        <f>E621/C621</f>
        <v>3.8640524480173466E-2</v>
      </c>
      <c r="J621" s="25">
        <f>E621/D621</f>
        <v>1.3242201191728005</v>
      </c>
      <c r="K621" s="25" t="e">
        <f>B621/F621</f>
        <v>#DIV/0!</v>
      </c>
      <c r="L621" s="25">
        <f>B621/E621</f>
        <v>46.329010058231866</v>
      </c>
    </row>
    <row r="622" spans="1:12" x14ac:dyDescent="0.4">
      <c r="A622" s="19" t="s">
        <v>1450</v>
      </c>
      <c r="B622" s="35">
        <v>2334915</v>
      </c>
      <c r="C622" s="35">
        <v>502931</v>
      </c>
      <c r="D622" s="35">
        <v>38002</v>
      </c>
      <c r="E622" s="38">
        <v>189363</v>
      </c>
      <c r="F622" s="38">
        <v>0</v>
      </c>
      <c r="G622" s="25">
        <f>B622/C622</f>
        <v>4.6426149909232084</v>
      </c>
      <c r="H622" s="25">
        <f>B622/D622</f>
        <v>61.441897794852899</v>
      </c>
      <c r="I622" s="25">
        <f>E622/C622</f>
        <v>0.37651884652168988</v>
      </c>
      <c r="J622" s="25">
        <f>E622/D622</f>
        <v>4.9829745802852479</v>
      </c>
      <c r="K622" s="25" t="e">
        <f>B622/F622</f>
        <v>#DIV/0!</v>
      </c>
      <c r="L622" s="25">
        <f>B622/E622</f>
        <v>12.330365488506203</v>
      </c>
    </row>
    <row r="623" spans="1:12" x14ac:dyDescent="0.4">
      <c r="A623" s="19" t="s">
        <v>2764</v>
      </c>
      <c r="B623" s="35">
        <v>3294991</v>
      </c>
      <c r="C623" s="35">
        <v>726019</v>
      </c>
      <c r="D623" s="35">
        <v>53624</v>
      </c>
      <c r="E623" s="38">
        <v>105421</v>
      </c>
      <c r="F623" s="38">
        <v>0</v>
      </c>
      <c r="G623" s="25">
        <f>B623/C623</f>
        <v>4.5384363219144399</v>
      </c>
      <c r="H623" s="25">
        <f>B623/D623</f>
        <v>61.446199462927048</v>
      </c>
      <c r="I623" s="25">
        <f>E623/C623</f>
        <v>0.14520418887109016</v>
      </c>
      <c r="J623" s="25">
        <f>E623/D623</f>
        <v>1.9659294345815306</v>
      </c>
      <c r="K623" s="25" t="e">
        <f>B623/F623</f>
        <v>#DIV/0!</v>
      </c>
      <c r="L623" s="25">
        <f>B623/E623</f>
        <v>31.255546807562062</v>
      </c>
    </row>
    <row r="624" spans="1:12" x14ac:dyDescent="0.4">
      <c r="A624" s="19" t="s">
        <v>2162</v>
      </c>
      <c r="B624" s="35">
        <v>13891</v>
      </c>
      <c r="C624" s="35">
        <v>11045</v>
      </c>
      <c r="D624" s="35">
        <v>226</v>
      </c>
      <c r="E624" s="38">
        <v>756</v>
      </c>
      <c r="F624" s="39">
        <v>0</v>
      </c>
      <c r="G624" s="25">
        <f>B624/C624</f>
        <v>1.2576731552738796</v>
      </c>
      <c r="H624" s="25">
        <f>B624/D624</f>
        <v>61.464601769911503</v>
      </c>
      <c r="I624" s="25">
        <f>E624/C624</f>
        <v>6.8447261204164778E-2</v>
      </c>
      <c r="J624" s="25">
        <f>E624/D624</f>
        <v>3.3451327433628317</v>
      </c>
      <c r="K624" s="25" t="e">
        <f>B624/F624</f>
        <v>#DIV/0!</v>
      </c>
      <c r="L624" s="25">
        <f>B624/E624</f>
        <v>18.374338624338623</v>
      </c>
    </row>
    <row r="625" spans="1:12" x14ac:dyDescent="0.4">
      <c r="A625" s="19" t="s">
        <v>2149</v>
      </c>
      <c r="B625" s="35">
        <v>297941</v>
      </c>
      <c r="C625" s="35">
        <v>54171</v>
      </c>
      <c r="D625" s="35">
        <v>4842</v>
      </c>
      <c r="E625" s="38">
        <v>16415</v>
      </c>
      <c r="F625" s="39">
        <v>0</v>
      </c>
      <c r="G625" s="25">
        <f>B625/C625</f>
        <v>5.5000092300308285</v>
      </c>
      <c r="H625" s="25">
        <f>B625/D625</f>
        <v>61.53263114415531</v>
      </c>
      <c r="I625" s="25">
        <f>E625/C625</f>
        <v>0.30302191209318641</v>
      </c>
      <c r="J625" s="25">
        <f>E625/D625</f>
        <v>3.3901280462618755</v>
      </c>
      <c r="K625" s="25" t="e">
        <f>B625/F625</f>
        <v>#DIV/0!</v>
      </c>
      <c r="L625" s="25">
        <f>B625/E625</f>
        <v>18.150533049040511</v>
      </c>
    </row>
    <row r="626" spans="1:12" x14ac:dyDescent="0.4">
      <c r="A626" s="19" t="s">
        <v>1715</v>
      </c>
      <c r="B626" s="35">
        <v>1218292</v>
      </c>
      <c r="C626" s="35">
        <v>270525</v>
      </c>
      <c r="D626" s="35">
        <v>19765</v>
      </c>
      <c r="E626" s="38">
        <v>70648</v>
      </c>
      <c r="F626" s="39">
        <v>0</v>
      </c>
      <c r="G626" s="25">
        <f>B626/C626</f>
        <v>4.5034359116532672</v>
      </c>
      <c r="H626" s="25">
        <f>B626/D626</f>
        <v>61.638856564634452</v>
      </c>
      <c r="I626" s="25">
        <f>E626/C626</f>
        <v>0.26115146474447831</v>
      </c>
      <c r="J626" s="25">
        <f>E626/D626</f>
        <v>3.5743991904882368</v>
      </c>
      <c r="K626" s="25" t="e">
        <f>B626/F626</f>
        <v>#DIV/0!</v>
      </c>
      <c r="L626" s="25">
        <f>B626/E626</f>
        <v>17.244536292605595</v>
      </c>
    </row>
    <row r="627" spans="1:12" x14ac:dyDescent="0.4">
      <c r="A627" s="19" t="s">
        <v>231</v>
      </c>
      <c r="B627" s="35">
        <v>40330</v>
      </c>
      <c r="C627" s="35">
        <v>14686</v>
      </c>
      <c r="D627" s="35">
        <v>654</v>
      </c>
      <c r="E627" s="38">
        <v>720</v>
      </c>
      <c r="F627" s="38">
        <v>0</v>
      </c>
      <c r="G627" s="25">
        <f>B627/C627</f>
        <v>2.7461527985836853</v>
      </c>
      <c r="H627" s="25">
        <f>B627/D627</f>
        <v>61.666666666666664</v>
      </c>
      <c r="I627" s="25">
        <f>E627/C627</f>
        <v>4.9026283535339776E-2</v>
      </c>
      <c r="J627" s="25">
        <f>E627/D627</f>
        <v>1.1009174311926606</v>
      </c>
      <c r="K627" s="25" t="e">
        <f>B627/F627</f>
        <v>#DIV/0!</v>
      </c>
      <c r="L627" s="25">
        <f>B627/E627</f>
        <v>56.013888888888886</v>
      </c>
    </row>
    <row r="628" spans="1:12" x14ac:dyDescent="0.4">
      <c r="A628" s="19" t="s">
        <v>2361</v>
      </c>
      <c r="B628" s="35">
        <v>1129477</v>
      </c>
      <c r="C628" s="35">
        <v>165085</v>
      </c>
      <c r="D628" s="35">
        <v>18312</v>
      </c>
      <c r="E628" s="38">
        <v>82160</v>
      </c>
      <c r="F628" s="39">
        <v>0</v>
      </c>
      <c r="G628" s="25">
        <f>B628/C628</f>
        <v>6.8417905927249603</v>
      </c>
      <c r="H628" s="25">
        <f>B628/D628</f>
        <v>61.679608999563129</v>
      </c>
      <c r="I628" s="25">
        <f>E628/C628</f>
        <v>0.49768301178180935</v>
      </c>
      <c r="J628" s="25">
        <f>E628/D628</f>
        <v>4.486675404106597</v>
      </c>
      <c r="K628" s="25" t="e">
        <f>B628/F628</f>
        <v>#DIV/0!</v>
      </c>
      <c r="L628" s="25">
        <f>B628/E628</f>
        <v>13.747285783836416</v>
      </c>
    </row>
    <row r="629" spans="1:12" x14ac:dyDescent="0.4">
      <c r="A629" s="19" t="s">
        <v>2885</v>
      </c>
      <c r="B629" s="35">
        <v>139403</v>
      </c>
      <c r="C629" s="35">
        <v>23697</v>
      </c>
      <c r="D629" s="35">
        <v>2258</v>
      </c>
      <c r="E629" s="38">
        <v>9379</v>
      </c>
      <c r="F629" s="39">
        <v>0</v>
      </c>
      <c r="G629" s="25">
        <f>B629/C629</f>
        <v>5.882727771447863</v>
      </c>
      <c r="H629" s="25">
        <f>B629/D629</f>
        <v>61.737378210806021</v>
      </c>
      <c r="I629" s="25">
        <f>E629/C629</f>
        <v>0.39578849643414776</v>
      </c>
      <c r="J629" s="25">
        <f>E629/D629</f>
        <v>4.1536758193091234</v>
      </c>
      <c r="K629" s="25" t="e">
        <f>B629/F629</f>
        <v>#DIV/0!</v>
      </c>
      <c r="L629" s="25">
        <f>B629/E629</f>
        <v>14.863311653694424</v>
      </c>
    </row>
    <row r="630" spans="1:12" x14ac:dyDescent="0.4">
      <c r="A630" s="19" t="s">
        <v>1712</v>
      </c>
      <c r="B630" s="35">
        <v>814447</v>
      </c>
      <c r="C630" s="35">
        <v>218017</v>
      </c>
      <c r="D630" s="35">
        <v>13179</v>
      </c>
      <c r="E630" s="38">
        <v>29961</v>
      </c>
      <c r="F630" s="39">
        <v>0</v>
      </c>
      <c r="G630" s="25">
        <f>B630/C630</f>
        <v>3.7357040964695414</v>
      </c>
      <c r="H630" s="25">
        <f>B630/D630</f>
        <v>61.798846649973441</v>
      </c>
      <c r="I630" s="25">
        <f>E630/C630</f>
        <v>0.13742506318314626</v>
      </c>
      <c r="J630" s="25">
        <f>E630/D630</f>
        <v>2.2733894832688368</v>
      </c>
      <c r="K630" s="25" t="e">
        <f>B630/F630</f>
        <v>#DIV/0!</v>
      </c>
      <c r="L630" s="25">
        <f>B630/E630</f>
        <v>27.183571976903309</v>
      </c>
    </row>
    <row r="631" spans="1:12" x14ac:dyDescent="0.4">
      <c r="A631" s="19" t="s">
        <v>2720</v>
      </c>
      <c r="B631" s="35">
        <v>921864</v>
      </c>
      <c r="C631" s="35">
        <v>89934</v>
      </c>
      <c r="D631" s="35">
        <v>14914</v>
      </c>
      <c r="E631" s="38">
        <v>23743</v>
      </c>
      <c r="F631" s="38">
        <v>0</v>
      </c>
      <c r="G631" s="25">
        <f>B631/C631</f>
        <v>10.250450330242177</v>
      </c>
      <c r="H631" s="25">
        <f>B631/D631</f>
        <v>61.811988735416385</v>
      </c>
      <c r="I631" s="25">
        <f>E631/C631</f>
        <v>0.26400471456846131</v>
      </c>
      <c r="J631" s="25">
        <f>E631/D631</f>
        <v>1.591994099503822</v>
      </c>
      <c r="K631" s="25" t="e">
        <f>B631/F631</f>
        <v>#DIV/0!</v>
      </c>
      <c r="L631" s="25">
        <f>B631/E631</f>
        <v>38.826769995367059</v>
      </c>
    </row>
    <row r="632" spans="1:12" x14ac:dyDescent="0.4">
      <c r="A632" s="19" t="s">
        <v>677</v>
      </c>
      <c r="B632" s="35">
        <v>166102</v>
      </c>
      <c r="C632" s="35">
        <v>22311</v>
      </c>
      <c r="D632" s="35">
        <v>2687</v>
      </c>
      <c r="E632" s="38">
        <v>65178</v>
      </c>
      <c r="F632" s="38">
        <v>0</v>
      </c>
      <c r="G632" s="25">
        <f>B632/C632</f>
        <v>7.4448478329075343</v>
      </c>
      <c r="H632" s="25">
        <f>B632/D632</f>
        <v>61.816896166728696</v>
      </c>
      <c r="I632" s="25">
        <f>E632/C632</f>
        <v>2.9213392496974588</v>
      </c>
      <c r="J632" s="25">
        <f>E632/D632</f>
        <v>24.256791961295125</v>
      </c>
      <c r="K632" s="25" t="e">
        <f>B632/F632</f>
        <v>#DIV/0!</v>
      </c>
      <c r="L632" s="25">
        <f>B632/E632</f>
        <v>2.5484365890331095</v>
      </c>
    </row>
    <row r="633" spans="1:12" x14ac:dyDescent="0.4">
      <c r="A633" s="19" t="s">
        <v>1169</v>
      </c>
      <c r="B633" s="35">
        <v>715825</v>
      </c>
      <c r="C633" s="35">
        <v>357949</v>
      </c>
      <c r="D633" s="35">
        <v>11566</v>
      </c>
      <c r="E633" s="38">
        <v>29368</v>
      </c>
      <c r="F633" s="39">
        <v>0</v>
      </c>
      <c r="G633" s="25">
        <f>B633/C633</f>
        <v>1.9997960603326173</v>
      </c>
      <c r="H633" s="25">
        <f>B633/D633</f>
        <v>61.890454781255407</v>
      </c>
      <c r="I633" s="25">
        <f>E633/C633</f>
        <v>8.2045207557501207E-2</v>
      </c>
      <c r="J633" s="25">
        <f>E633/D633</f>
        <v>2.5391665225661422</v>
      </c>
      <c r="K633" s="25" t="e">
        <f>B633/F633</f>
        <v>#DIV/0!</v>
      </c>
      <c r="L633" s="25">
        <f>B633/E633</f>
        <v>24.374318986652138</v>
      </c>
    </row>
    <row r="634" spans="1:12" x14ac:dyDescent="0.4">
      <c r="A634" s="19" t="s">
        <v>343</v>
      </c>
      <c r="B634" s="35">
        <v>5658265</v>
      </c>
      <c r="C634" s="35">
        <v>2926490</v>
      </c>
      <c r="D634" s="35">
        <v>91415</v>
      </c>
      <c r="E634" s="38">
        <v>165554</v>
      </c>
      <c r="F634" s="39">
        <v>0</v>
      </c>
      <c r="G634" s="25">
        <f>B634/C634</f>
        <v>1.9334646624454552</v>
      </c>
      <c r="H634" s="25">
        <f>B634/D634</f>
        <v>61.896461193458407</v>
      </c>
      <c r="I634" s="25">
        <f>E634/C634</f>
        <v>5.6570840836633648E-2</v>
      </c>
      <c r="J634" s="25">
        <f>E634/D634</f>
        <v>1.8110156976426188</v>
      </c>
      <c r="K634" s="25" t="e">
        <f>B634/F634</f>
        <v>#DIV/0!</v>
      </c>
      <c r="L634" s="25">
        <f>B634/E634</f>
        <v>34.177760730637736</v>
      </c>
    </row>
    <row r="635" spans="1:12" x14ac:dyDescent="0.4">
      <c r="A635" s="19" t="s">
        <v>1117</v>
      </c>
      <c r="B635" s="35">
        <v>6221476</v>
      </c>
      <c r="C635" s="35">
        <v>1922504</v>
      </c>
      <c r="D635" s="35">
        <v>100512</v>
      </c>
      <c r="E635" s="38">
        <v>103753</v>
      </c>
      <c r="F635" s="39">
        <v>0</v>
      </c>
      <c r="G635" s="25">
        <f>B635/C635</f>
        <v>3.2361316283347135</v>
      </c>
      <c r="H635" s="25">
        <f>B635/D635</f>
        <v>61.897843043616682</v>
      </c>
      <c r="I635" s="25">
        <f>E635/C635</f>
        <v>5.3967638038724494E-2</v>
      </c>
      <c r="J635" s="25">
        <f>E635/D635</f>
        <v>1.0322449060808661</v>
      </c>
      <c r="K635" s="25" t="e">
        <f>B635/F635</f>
        <v>#DIV/0!</v>
      </c>
      <c r="L635" s="25">
        <f>B635/E635</f>
        <v>59.964299827474868</v>
      </c>
    </row>
    <row r="636" spans="1:12" x14ac:dyDescent="0.4">
      <c r="A636" s="19" t="s">
        <v>1187</v>
      </c>
      <c r="B636" s="35">
        <v>715483</v>
      </c>
      <c r="C636" s="35">
        <v>150150</v>
      </c>
      <c r="D636" s="35">
        <v>11559</v>
      </c>
      <c r="E636" s="38">
        <v>19304</v>
      </c>
      <c r="F636" s="38">
        <v>0</v>
      </c>
      <c r="G636" s="25">
        <f>B636/C636</f>
        <v>4.765121545121545</v>
      </c>
      <c r="H636" s="25">
        <f>B636/D636</f>
        <v>61.898347607924563</v>
      </c>
      <c r="I636" s="25">
        <f>E636/C636</f>
        <v>0.12856476856476856</v>
      </c>
      <c r="J636" s="25">
        <f>E636/D636</f>
        <v>1.6700406609568301</v>
      </c>
      <c r="K636" s="25" t="e">
        <f>B636/F636</f>
        <v>#DIV/0!</v>
      </c>
      <c r="L636" s="25">
        <f>B636/E636</f>
        <v>37.063976377952756</v>
      </c>
    </row>
    <row r="637" spans="1:12" x14ac:dyDescent="0.4">
      <c r="A637" s="19" t="s">
        <v>2206</v>
      </c>
      <c r="B637" s="35">
        <v>913677</v>
      </c>
      <c r="C637" s="35">
        <v>277305</v>
      </c>
      <c r="D637" s="35">
        <v>14739</v>
      </c>
      <c r="E637" s="38">
        <v>59881</v>
      </c>
      <c r="F637" s="39">
        <v>0</v>
      </c>
      <c r="G637" s="25">
        <f>B637/C637</f>
        <v>3.2948450262346514</v>
      </c>
      <c r="H637" s="25">
        <f>B637/D637</f>
        <v>61.990433543659677</v>
      </c>
      <c r="I637" s="25">
        <f>E637/C637</f>
        <v>0.2159391283965309</v>
      </c>
      <c r="J637" s="25">
        <f>E637/D637</f>
        <v>4.0627586674808329</v>
      </c>
      <c r="K637" s="25" t="e">
        <f>B637/F637</f>
        <v>#DIV/0!</v>
      </c>
      <c r="L637" s="25">
        <f>B637/E637</f>
        <v>15.258212120706068</v>
      </c>
    </row>
    <row r="638" spans="1:12" x14ac:dyDescent="0.4">
      <c r="A638" s="19" t="s">
        <v>1640</v>
      </c>
      <c r="B638" s="35">
        <v>2310142</v>
      </c>
      <c r="C638" s="35">
        <v>506700</v>
      </c>
      <c r="D638" s="35">
        <v>37215</v>
      </c>
      <c r="E638" s="38">
        <v>81206</v>
      </c>
      <c r="F638" s="39">
        <v>0</v>
      </c>
      <c r="G638" s="25">
        <f>B638/C638</f>
        <v>4.559190842707717</v>
      </c>
      <c r="H638" s="25">
        <f>B638/D638</f>
        <v>62.075560929732632</v>
      </c>
      <c r="I638" s="25">
        <f>E638/C638</f>
        <v>0.16026445628577068</v>
      </c>
      <c r="J638" s="25">
        <f>E638/D638</f>
        <v>2.1820771194410855</v>
      </c>
      <c r="K638" s="25" t="e">
        <f>B638/F638</f>
        <v>#DIV/0!</v>
      </c>
      <c r="L638" s="25">
        <f>B638/E638</f>
        <v>28.447922567297983</v>
      </c>
    </row>
    <row r="639" spans="1:12" x14ac:dyDescent="0.4">
      <c r="A639" s="19" t="s">
        <v>210</v>
      </c>
      <c r="B639" s="35">
        <v>2551184</v>
      </c>
      <c r="C639" s="35">
        <v>702482</v>
      </c>
      <c r="D639" s="35">
        <v>41095</v>
      </c>
      <c r="E639" s="38">
        <v>120958</v>
      </c>
      <c r="F639" s="38">
        <v>0</v>
      </c>
      <c r="G639" s="25">
        <f>B639/C639</f>
        <v>3.6316717011966144</v>
      </c>
      <c r="H639" s="25">
        <f>B639/D639</f>
        <v>62.080155736707631</v>
      </c>
      <c r="I639" s="25">
        <f>E639/C639</f>
        <v>0.17218661830481066</v>
      </c>
      <c r="J639" s="25">
        <f>E639/D639</f>
        <v>2.9433751064606399</v>
      </c>
      <c r="K639" s="25" t="e">
        <f>B639/F639</f>
        <v>#DIV/0!</v>
      </c>
      <c r="L639" s="25">
        <f>B639/E639</f>
        <v>21.091486301030109</v>
      </c>
    </row>
    <row r="640" spans="1:12" x14ac:dyDescent="0.4">
      <c r="A640" s="19" t="s">
        <v>2047</v>
      </c>
      <c r="B640" s="35">
        <v>647197</v>
      </c>
      <c r="C640" s="35">
        <v>271341</v>
      </c>
      <c r="D640" s="35">
        <v>10419</v>
      </c>
      <c r="E640" s="38">
        <v>29521</v>
      </c>
      <c r="F640" s="38">
        <v>0</v>
      </c>
      <c r="G640" s="25">
        <f>B640/C640</f>
        <v>2.3851795342392044</v>
      </c>
      <c r="H640" s="25">
        <f>B640/D640</f>
        <v>62.11699779249448</v>
      </c>
      <c r="I640" s="25">
        <f>E640/C640</f>
        <v>0.10879668019208302</v>
      </c>
      <c r="J640" s="25">
        <f>E640/D640</f>
        <v>2.8333813225837412</v>
      </c>
      <c r="K640" s="25" t="e">
        <f>B640/F640</f>
        <v>#DIV/0!</v>
      </c>
      <c r="L640" s="25">
        <f>B640/E640</f>
        <v>21.923274956810406</v>
      </c>
    </row>
    <row r="641" spans="1:12" x14ac:dyDescent="0.4">
      <c r="A641" s="19" t="s">
        <v>1585</v>
      </c>
      <c r="B641" s="35">
        <v>1471103</v>
      </c>
      <c r="C641" s="35">
        <v>360589</v>
      </c>
      <c r="D641" s="35">
        <v>23678</v>
      </c>
      <c r="E641" s="38">
        <v>32160</v>
      </c>
      <c r="F641" s="39">
        <v>0</v>
      </c>
      <c r="G641" s="25">
        <f>B641/C641</f>
        <v>4.0797223431663197</v>
      </c>
      <c r="H641" s="25">
        <f>B641/D641</f>
        <v>62.129529521074417</v>
      </c>
      <c r="I641" s="25">
        <f>E641/C641</f>
        <v>8.9187412816253406E-2</v>
      </c>
      <c r="J641" s="25">
        <f>E641/D641</f>
        <v>1.3582228228735536</v>
      </c>
      <c r="K641" s="25" t="e">
        <f>B641/F641</f>
        <v>#DIV/0!</v>
      </c>
      <c r="L641" s="25">
        <f>B641/E641</f>
        <v>45.743252487562188</v>
      </c>
    </row>
    <row r="642" spans="1:12" x14ac:dyDescent="0.4">
      <c r="A642" s="19" t="s">
        <v>2216</v>
      </c>
      <c r="B642" s="35">
        <v>388849</v>
      </c>
      <c r="C642" s="35">
        <v>108940</v>
      </c>
      <c r="D642" s="35">
        <v>6248</v>
      </c>
      <c r="E642" s="38">
        <v>16512</v>
      </c>
      <c r="F642" s="39">
        <v>0</v>
      </c>
      <c r="G642" s="25">
        <f>B642/C642</f>
        <v>3.5693868184321644</v>
      </c>
      <c r="H642" s="25">
        <f>B642/D642</f>
        <v>62.235755441741354</v>
      </c>
      <c r="I642" s="25">
        <f>E642/C642</f>
        <v>0.15156967137874058</v>
      </c>
      <c r="J642" s="25">
        <f>E642/D642</f>
        <v>2.6427656850192061</v>
      </c>
      <c r="K642" s="25" t="e">
        <f>B642/F642</f>
        <v>#DIV/0!</v>
      </c>
      <c r="L642" s="25">
        <f>B642/E642</f>
        <v>23.549479166666668</v>
      </c>
    </row>
    <row r="643" spans="1:12" x14ac:dyDescent="0.4">
      <c r="A643" s="19" t="s">
        <v>1535</v>
      </c>
      <c r="B643" s="35">
        <v>1953765</v>
      </c>
      <c r="C643" s="35">
        <v>624684</v>
      </c>
      <c r="D643" s="35">
        <v>31356</v>
      </c>
      <c r="E643" s="38">
        <v>95375</v>
      </c>
      <c r="F643" s="39">
        <v>0</v>
      </c>
      <c r="G643" s="25">
        <f>B643/C643</f>
        <v>3.1276053172484009</v>
      </c>
      <c r="H643" s="25">
        <f>B643/D643</f>
        <v>62.309127439724456</v>
      </c>
      <c r="I643" s="25">
        <f>E643/C643</f>
        <v>0.15267719358907864</v>
      </c>
      <c r="J643" s="25">
        <f>E643/D643</f>
        <v>3.0416826125781351</v>
      </c>
      <c r="K643" s="25" t="e">
        <f>B643/F643</f>
        <v>#DIV/0!</v>
      </c>
      <c r="L643" s="25">
        <f>B643/E643</f>
        <v>20.485085190039317</v>
      </c>
    </row>
    <row r="644" spans="1:12" x14ac:dyDescent="0.4">
      <c r="A644" s="19" t="s">
        <v>1099</v>
      </c>
      <c r="B644" s="35">
        <v>1419927</v>
      </c>
      <c r="C644" s="35">
        <v>367236</v>
      </c>
      <c r="D644" s="35">
        <v>22782</v>
      </c>
      <c r="E644" s="38">
        <v>29955</v>
      </c>
      <c r="F644" s="39">
        <v>0</v>
      </c>
      <c r="G644" s="25">
        <f>B644/C644</f>
        <v>3.8665245237395025</v>
      </c>
      <c r="H644" s="25">
        <f>B644/D644</f>
        <v>62.326705293652886</v>
      </c>
      <c r="I644" s="25">
        <f>E644/C644</f>
        <v>8.1568800444400874E-2</v>
      </c>
      <c r="J644" s="25">
        <f>E644/D644</f>
        <v>1.31485383197261</v>
      </c>
      <c r="K644" s="25" t="e">
        <f>B644/F644</f>
        <v>#DIV/0!</v>
      </c>
      <c r="L644" s="25">
        <f>B644/E644</f>
        <v>47.40200300450676</v>
      </c>
    </row>
    <row r="645" spans="1:12" x14ac:dyDescent="0.4">
      <c r="A645" s="19" t="s">
        <v>2487</v>
      </c>
      <c r="B645" s="35">
        <v>1955648</v>
      </c>
      <c r="C645" s="35">
        <v>414454</v>
      </c>
      <c r="D645" s="35">
        <v>31346</v>
      </c>
      <c r="E645" s="38">
        <v>52839</v>
      </c>
      <c r="F645" s="39">
        <v>0</v>
      </c>
      <c r="G645" s="25">
        <f>B645/C645</f>
        <v>4.7186129220613147</v>
      </c>
      <c r="H645" s="25">
        <f>B645/D645</f>
        <v>62.389076756204936</v>
      </c>
      <c r="I645" s="25">
        <f>E645/C645</f>
        <v>0.12749062622148657</v>
      </c>
      <c r="J645" s="25">
        <f>E645/D645</f>
        <v>1.6856696229183947</v>
      </c>
      <c r="K645" s="25" t="e">
        <f>B645/F645</f>
        <v>#DIV/0!</v>
      </c>
      <c r="L645" s="25">
        <f>B645/E645</f>
        <v>37.011449876038533</v>
      </c>
    </row>
    <row r="646" spans="1:12" x14ac:dyDescent="0.4">
      <c r="A646" s="19" t="s">
        <v>346</v>
      </c>
      <c r="B646" s="35">
        <v>177118</v>
      </c>
      <c r="C646" s="35">
        <v>35101</v>
      </c>
      <c r="D646" s="35">
        <v>2838</v>
      </c>
      <c r="E646" s="38">
        <v>14144</v>
      </c>
      <c r="F646" s="39">
        <v>0</v>
      </c>
      <c r="G646" s="25">
        <f>B646/C646</f>
        <v>5.0459531067490957</v>
      </c>
      <c r="H646" s="25">
        <f>B646/D646</f>
        <v>62.409443269908387</v>
      </c>
      <c r="I646" s="25">
        <f>E646/C646</f>
        <v>0.40295148286373605</v>
      </c>
      <c r="J646" s="25">
        <f>E646/D646</f>
        <v>4.9837914023960534</v>
      </c>
      <c r="K646" s="25" t="e">
        <f>B646/F646</f>
        <v>#DIV/0!</v>
      </c>
      <c r="L646" s="25">
        <f>B646/E646</f>
        <v>12.522483031674208</v>
      </c>
    </row>
    <row r="647" spans="1:12" x14ac:dyDescent="0.4">
      <c r="A647" s="19" t="s">
        <v>2018</v>
      </c>
      <c r="B647" s="35">
        <v>536659</v>
      </c>
      <c r="C647" s="35">
        <v>174322</v>
      </c>
      <c r="D647" s="35">
        <v>8579</v>
      </c>
      <c r="E647" s="38">
        <v>8450</v>
      </c>
      <c r="F647" s="39">
        <v>0</v>
      </c>
      <c r="G647" s="25">
        <f>B647/C647</f>
        <v>3.078550039581923</v>
      </c>
      <c r="H647" s="25">
        <f>B647/D647</f>
        <v>62.55495978552279</v>
      </c>
      <c r="I647" s="25">
        <f>E647/C647</f>
        <v>4.8473514530581338E-2</v>
      </c>
      <c r="J647" s="25">
        <f>E647/D647</f>
        <v>0.98496328243385012</v>
      </c>
      <c r="K647" s="25" t="e">
        <f>B647/F647</f>
        <v>#DIV/0!</v>
      </c>
      <c r="L647" s="25">
        <f>B647/E647</f>
        <v>63.509940828402364</v>
      </c>
    </row>
    <row r="648" spans="1:12" x14ac:dyDescent="0.4">
      <c r="A648" s="19" t="s">
        <v>2358</v>
      </c>
      <c r="B648" s="35">
        <v>1194095</v>
      </c>
      <c r="C648" s="35">
        <v>197767</v>
      </c>
      <c r="D648" s="35">
        <v>19077</v>
      </c>
      <c r="E648" s="38">
        <v>43344</v>
      </c>
      <c r="F648" s="39">
        <v>0</v>
      </c>
      <c r="G648" s="25">
        <f>B648/C648</f>
        <v>6.0378880197404019</v>
      </c>
      <c r="H648" s="25">
        <f>B648/D648</f>
        <v>62.593437123237408</v>
      </c>
      <c r="I648" s="25">
        <f>E648/C648</f>
        <v>0.21916699954997548</v>
      </c>
      <c r="J648" s="25">
        <f>E648/D648</f>
        <v>2.2720553546155058</v>
      </c>
      <c r="K648" s="25" t="e">
        <f>B648/F648</f>
        <v>#DIV/0!</v>
      </c>
      <c r="L648" s="25">
        <f>B648/E648</f>
        <v>27.549257105943152</v>
      </c>
    </row>
    <row r="649" spans="1:12" x14ac:dyDescent="0.4">
      <c r="A649" s="19" t="s">
        <v>1670</v>
      </c>
      <c r="B649" s="35">
        <v>2308795</v>
      </c>
      <c r="C649" s="35">
        <v>515746</v>
      </c>
      <c r="D649" s="35">
        <v>36880</v>
      </c>
      <c r="E649" s="38">
        <v>94832</v>
      </c>
      <c r="F649" s="39">
        <v>0</v>
      </c>
      <c r="G649" s="25">
        <f>B649/C649</f>
        <v>4.4766125185653403</v>
      </c>
      <c r="H649" s="25">
        <f>B649/D649</f>
        <v>62.602901301518436</v>
      </c>
      <c r="I649" s="25">
        <f>E649/C649</f>
        <v>0.18387345708934244</v>
      </c>
      <c r="J649" s="25">
        <f>E649/D649</f>
        <v>2.5713665943600867</v>
      </c>
      <c r="K649" s="25" t="e">
        <f>B649/F649</f>
        <v>#DIV/0!</v>
      </c>
      <c r="L649" s="25">
        <f>B649/E649</f>
        <v>24.346159524211238</v>
      </c>
    </row>
    <row r="650" spans="1:12" x14ac:dyDescent="0.4">
      <c r="A650" s="19" t="s">
        <v>2147</v>
      </c>
      <c r="B650" s="35">
        <v>1207425</v>
      </c>
      <c r="C650" s="35">
        <v>242268</v>
      </c>
      <c r="D650" s="35">
        <v>19283</v>
      </c>
      <c r="E650" s="38">
        <v>62340</v>
      </c>
      <c r="F650" s="39">
        <v>0</v>
      </c>
      <c r="G650" s="25">
        <f>B650/C650</f>
        <v>4.9838402100153552</v>
      </c>
      <c r="H650" s="25">
        <f>B650/D650</f>
        <v>62.61603484934917</v>
      </c>
      <c r="I650" s="25">
        <f>E650/C650</f>
        <v>0.2573183416712071</v>
      </c>
      <c r="J650" s="25">
        <f>E650/D650</f>
        <v>3.2328994451070892</v>
      </c>
      <c r="K650" s="25" t="e">
        <f>B650/F650</f>
        <v>#DIV/0!</v>
      </c>
      <c r="L650" s="25">
        <f>B650/E650</f>
        <v>19.368383060635225</v>
      </c>
    </row>
    <row r="651" spans="1:12" x14ac:dyDescent="0.4">
      <c r="A651" s="19" t="s">
        <v>1163</v>
      </c>
      <c r="B651" s="35">
        <v>1138201</v>
      </c>
      <c r="C651" s="35">
        <v>364799</v>
      </c>
      <c r="D651" s="35">
        <v>18160</v>
      </c>
      <c r="E651" s="38">
        <v>27843</v>
      </c>
      <c r="F651" s="39">
        <v>0</v>
      </c>
      <c r="G651" s="25">
        <f>B651/C651</f>
        <v>3.1200770835446368</v>
      </c>
      <c r="H651" s="25">
        <f>B651/D651</f>
        <v>62.676266519823791</v>
      </c>
      <c r="I651" s="25">
        <f>E651/C651</f>
        <v>7.632422237999556E-2</v>
      </c>
      <c r="J651" s="25">
        <f>E651/D651</f>
        <v>1.5332048458149781</v>
      </c>
      <c r="K651" s="25" t="e">
        <f>B651/F651</f>
        <v>#DIV/0!</v>
      </c>
      <c r="L651" s="25">
        <f>B651/E651</f>
        <v>40.879251517437055</v>
      </c>
    </row>
    <row r="652" spans="1:12" x14ac:dyDescent="0.4">
      <c r="A652" s="19" t="s">
        <v>1100</v>
      </c>
      <c r="B652" s="35">
        <v>943632</v>
      </c>
      <c r="C652" s="35">
        <v>295290</v>
      </c>
      <c r="D652" s="35">
        <v>15053</v>
      </c>
      <c r="E652" s="38">
        <v>18049</v>
      </c>
      <c r="F652" s="39">
        <v>0</v>
      </c>
      <c r="G652" s="25">
        <f>B652/C652</f>
        <v>3.195611094178604</v>
      </c>
      <c r="H652" s="25">
        <f>B652/D652</f>
        <v>62.687304856174848</v>
      </c>
      <c r="I652" s="25">
        <f>E652/C652</f>
        <v>6.1122963866030007E-2</v>
      </c>
      <c r="J652" s="25">
        <f>E652/D652</f>
        <v>1.1990300936690361</v>
      </c>
      <c r="K652" s="25" t="e">
        <f>B652/F652</f>
        <v>#DIV/0!</v>
      </c>
      <c r="L652" s="25">
        <f>B652/E652</f>
        <v>52.281677655271757</v>
      </c>
    </row>
    <row r="653" spans="1:12" x14ac:dyDescent="0.4">
      <c r="A653" s="19" t="s">
        <v>2249</v>
      </c>
      <c r="B653" s="35">
        <v>1613667</v>
      </c>
      <c r="C653" s="35">
        <v>358212</v>
      </c>
      <c r="D653" s="35">
        <v>25695</v>
      </c>
      <c r="E653" s="38">
        <v>121680</v>
      </c>
      <c r="F653" s="39">
        <v>0</v>
      </c>
      <c r="G653" s="25">
        <f>B653/C653</f>
        <v>4.504782084352283</v>
      </c>
      <c r="H653" s="25">
        <f>B653/D653</f>
        <v>62.800817279626386</v>
      </c>
      <c r="I653" s="25">
        <f>E653/C653</f>
        <v>0.33968711265954238</v>
      </c>
      <c r="J653" s="25">
        <f>E653/D653</f>
        <v>4.7355516637478106</v>
      </c>
      <c r="K653" s="25" t="e">
        <f>B653/F653</f>
        <v>#DIV/0!</v>
      </c>
      <c r="L653" s="25">
        <f>B653/E653</f>
        <v>13.261563116370809</v>
      </c>
    </row>
    <row r="654" spans="1:12" x14ac:dyDescent="0.4">
      <c r="A654" s="19" t="s">
        <v>687</v>
      </c>
      <c r="B654" s="35">
        <v>195237</v>
      </c>
      <c r="C654" s="35">
        <v>54991</v>
      </c>
      <c r="D654" s="35">
        <v>3108</v>
      </c>
      <c r="E654" s="38">
        <v>10917</v>
      </c>
      <c r="F654" s="39">
        <v>0</v>
      </c>
      <c r="G654" s="25">
        <f>B654/C654</f>
        <v>3.5503446018439382</v>
      </c>
      <c r="H654" s="25">
        <f>B654/D654</f>
        <v>62.817567567567565</v>
      </c>
      <c r="I654" s="25">
        <f>E654/C654</f>
        <v>0.19852339473732064</v>
      </c>
      <c r="J654" s="25">
        <f>E654/D654</f>
        <v>3.5125482625482625</v>
      </c>
      <c r="K654" s="25" t="e">
        <f>B654/F654</f>
        <v>#DIV/0!</v>
      </c>
      <c r="L654" s="25">
        <f>B654/E654</f>
        <v>17.883759274525968</v>
      </c>
    </row>
    <row r="655" spans="1:12" x14ac:dyDescent="0.4">
      <c r="A655" s="19" t="s">
        <v>1209</v>
      </c>
      <c r="B655" s="35">
        <v>1992992</v>
      </c>
      <c r="C655" s="35">
        <v>645381</v>
      </c>
      <c r="D655" s="35">
        <v>31715</v>
      </c>
      <c r="E655" s="38">
        <v>71679</v>
      </c>
      <c r="F655" s="39">
        <v>0</v>
      </c>
      <c r="G655" s="25">
        <f>B655/C655</f>
        <v>3.0880859523289343</v>
      </c>
      <c r="H655" s="25">
        <f>B655/D655</f>
        <v>62.840674759577489</v>
      </c>
      <c r="I655" s="25">
        <f>E655/C655</f>
        <v>0.11106462694129514</v>
      </c>
      <c r="J655" s="25">
        <f>E655/D655</f>
        <v>2.2600977455462714</v>
      </c>
      <c r="K655" s="25" t="e">
        <f>B655/F655</f>
        <v>#DIV/0!</v>
      </c>
      <c r="L655" s="25">
        <f>B655/E655</f>
        <v>27.80440575342848</v>
      </c>
    </row>
    <row r="656" spans="1:12" x14ac:dyDescent="0.4">
      <c r="A656" s="19" t="s">
        <v>979</v>
      </c>
      <c r="B656" s="35">
        <v>672807</v>
      </c>
      <c r="C656" s="35">
        <v>86826</v>
      </c>
      <c r="D656" s="35">
        <v>10700</v>
      </c>
      <c r="E656" s="38">
        <v>78405</v>
      </c>
      <c r="F656" s="38">
        <v>0</v>
      </c>
      <c r="G656" s="25">
        <f>B656/C656</f>
        <v>7.7489116163361205</v>
      </c>
      <c r="H656" s="25">
        <f>B656/D656</f>
        <v>62.879158878504676</v>
      </c>
      <c r="I656" s="25">
        <f>E656/C656</f>
        <v>0.9030129223965172</v>
      </c>
      <c r="J656" s="25">
        <f>E656/D656</f>
        <v>7.3275700934579442</v>
      </c>
      <c r="K656" s="25" t="e">
        <f>B656/F656</f>
        <v>#DIV/0!</v>
      </c>
      <c r="L656" s="25">
        <f>B656/E656</f>
        <v>8.5811746699827811</v>
      </c>
    </row>
    <row r="657" spans="1:12" x14ac:dyDescent="0.4">
      <c r="A657" s="19" t="s">
        <v>672</v>
      </c>
      <c r="B657" s="35">
        <v>1292212</v>
      </c>
      <c r="C657" s="35">
        <v>251210</v>
      </c>
      <c r="D657" s="35">
        <v>20534</v>
      </c>
      <c r="E657" s="38">
        <v>52884</v>
      </c>
      <c r="F657" s="38">
        <v>0</v>
      </c>
      <c r="G657" s="25">
        <f>B657/C657</f>
        <v>5.1439512758250068</v>
      </c>
      <c r="H657" s="25">
        <f>B657/D657</f>
        <v>62.93035940391546</v>
      </c>
      <c r="I657" s="25">
        <f>E657/C657</f>
        <v>0.21051709724931333</v>
      </c>
      <c r="J657" s="25">
        <f>E657/D657</f>
        <v>2.5754358624719975</v>
      </c>
      <c r="K657" s="25" t="e">
        <f>B657/F657</f>
        <v>#DIV/0!</v>
      </c>
      <c r="L657" s="25">
        <f>B657/E657</f>
        <v>24.434838514484532</v>
      </c>
    </row>
    <row r="658" spans="1:12" x14ac:dyDescent="0.4">
      <c r="A658" s="19" t="s">
        <v>1680</v>
      </c>
      <c r="B658" s="35">
        <v>1642079</v>
      </c>
      <c r="C658" s="35">
        <v>281847</v>
      </c>
      <c r="D658" s="35">
        <v>26083</v>
      </c>
      <c r="E658" s="38">
        <v>50969</v>
      </c>
      <c r="F658" s="39">
        <v>0</v>
      </c>
      <c r="G658" s="25">
        <f>B658/C658</f>
        <v>5.826136166075921</v>
      </c>
      <c r="H658" s="25">
        <f>B658/D658</f>
        <v>62.95590997968025</v>
      </c>
      <c r="I658" s="25">
        <f>E658/C658</f>
        <v>0.1808392496638247</v>
      </c>
      <c r="J658" s="25">
        <f>E658/D658</f>
        <v>1.9541080397193575</v>
      </c>
      <c r="K658" s="25" t="e">
        <f>B658/F658</f>
        <v>#DIV/0!</v>
      </c>
      <c r="L658" s="25">
        <f>B658/E658</f>
        <v>32.21721046126077</v>
      </c>
    </row>
    <row r="659" spans="1:12" x14ac:dyDescent="0.4">
      <c r="A659" s="19" t="s">
        <v>498</v>
      </c>
      <c r="B659" s="35">
        <v>4108857</v>
      </c>
      <c r="C659" s="35">
        <v>881340</v>
      </c>
      <c r="D659" s="35">
        <v>65246</v>
      </c>
      <c r="E659" s="38">
        <v>190811</v>
      </c>
      <c r="F659" s="39">
        <v>0</v>
      </c>
      <c r="G659" s="25">
        <f>B659/C659</f>
        <v>4.6620566410238951</v>
      </c>
      <c r="H659" s="25">
        <f>B659/D659</f>
        <v>62.974849032890909</v>
      </c>
      <c r="I659" s="25">
        <f>E659/C659</f>
        <v>0.21650100982594686</v>
      </c>
      <c r="J659" s="25">
        <f>E659/D659</f>
        <v>2.9244857922324741</v>
      </c>
      <c r="K659" s="25" t="e">
        <f>B659/F659</f>
        <v>#DIV/0!</v>
      </c>
      <c r="L659" s="25">
        <f>B659/E659</f>
        <v>21.533648479385359</v>
      </c>
    </row>
    <row r="660" spans="1:12" x14ac:dyDescent="0.4">
      <c r="A660" s="19" t="s">
        <v>1846</v>
      </c>
      <c r="B660" s="35">
        <v>17031686</v>
      </c>
      <c r="C660" s="35">
        <v>2759655</v>
      </c>
      <c r="D660" s="35">
        <v>167867</v>
      </c>
      <c r="E660" s="38">
        <v>3333319</v>
      </c>
      <c r="F660" s="38">
        <v>21123301</v>
      </c>
      <c r="G660" s="25">
        <f>B660/C660</f>
        <v>6.1716721836606387</v>
      </c>
      <c r="H660" s="25">
        <f>B660/D660</f>
        <v>101.45940536257871</v>
      </c>
      <c r="I660" s="25">
        <f>E660/C660</f>
        <v>1.2078752597697902</v>
      </c>
      <c r="J660" s="25">
        <f>E660/D660</f>
        <v>19.856904573263357</v>
      </c>
      <c r="K660" s="25">
        <f>B660/F660</f>
        <v>0.80629850419685822</v>
      </c>
      <c r="L660" s="25">
        <f>B660/E660</f>
        <v>5.1095277709694154</v>
      </c>
    </row>
    <row r="661" spans="1:12" x14ac:dyDescent="0.4">
      <c r="A661" s="19" t="s">
        <v>1217</v>
      </c>
      <c r="B661" s="35">
        <v>1600044</v>
      </c>
      <c r="C661" s="35">
        <v>358628</v>
      </c>
      <c r="D661" s="35">
        <v>25379</v>
      </c>
      <c r="E661" s="38">
        <v>113942</v>
      </c>
      <c r="F661" s="39">
        <v>0</v>
      </c>
      <c r="G661" s="25">
        <f>B661/C661</f>
        <v>4.4615702064534837</v>
      </c>
      <c r="H661" s="25">
        <f>B661/D661</f>
        <v>63.045982899247406</v>
      </c>
      <c r="I661" s="25">
        <f>E661/C661</f>
        <v>0.31771640808860435</v>
      </c>
      <c r="J661" s="25">
        <f>E661/D661</f>
        <v>4.489617400212774</v>
      </c>
      <c r="K661" s="25" t="e">
        <f>B661/F661</f>
        <v>#DIV/0!</v>
      </c>
      <c r="L661" s="25">
        <f>B661/E661</f>
        <v>14.042618174158783</v>
      </c>
    </row>
    <row r="662" spans="1:12" x14ac:dyDescent="0.4">
      <c r="A662" s="19" t="s">
        <v>1698</v>
      </c>
      <c r="B662" s="35">
        <v>3702085</v>
      </c>
      <c r="C662" s="35">
        <v>670721</v>
      </c>
      <c r="D662" s="35">
        <v>58720</v>
      </c>
      <c r="E662" s="38">
        <v>227158</v>
      </c>
      <c r="F662" s="39">
        <v>0</v>
      </c>
      <c r="G662" s="25">
        <f>B662/C662</f>
        <v>5.5195602940716038</v>
      </c>
      <c r="H662" s="25">
        <f>B662/D662</f>
        <v>63.046406675749317</v>
      </c>
      <c r="I662" s="25">
        <f>E662/C662</f>
        <v>0.33867733379452858</v>
      </c>
      <c r="J662" s="25">
        <f>E662/D662</f>
        <v>3.8684945504087191</v>
      </c>
      <c r="K662" s="25" t="e">
        <f>B662/F662</f>
        <v>#DIV/0!</v>
      </c>
      <c r="L662" s="25">
        <f>B662/E662</f>
        <v>16.297400927988448</v>
      </c>
    </row>
    <row r="663" spans="1:12" x14ac:dyDescent="0.4">
      <c r="A663" s="19" t="s">
        <v>1995</v>
      </c>
      <c r="B663" s="35">
        <v>1595867</v>
      </c>
      <c r="C663" s="35">
        <v>517519</v>
      </c>
      <c r="D663" s="35">
        <v>25297</v>
      </c>
      <c r="E663" s="38">
        <v>87442</v>
      </c>
      <c r="F663" s="38">
        <v>0</v>
      </c>
      <c r="G663" s="25">
        <f>B663/C663</f>
        <v>3.0836877486623679</v>
      </c>
      <c r="H663" s="25">
        <f>B663/D663</f>
        <v>63.085227497331701</v>
      </c>
      <c r="I663" s="25">
        <f>E663/C663</f>
        <v>0.16896384480569795</v>
      </c>
      <c r="J663" s="25">
        <f>E663/D663</f>
        <v>3.4566154089417718</v>
      </c>
      <c r="K663" s="25" t="e">
        <f>B663/F663</f>
        <v>#DIV/0!</v>
      </c>
      <c r="L663" s="25">
        <f>B663/E663</f>
        <v>18.25057752567416</v>
      </c>
    </row>
    <row r="664" spans="1:12" x14ac:dyDescent="0.4">
      <c r="A664" s="19" t="s">
        <v>1595</v>
      </c>
      <c r="B664" s="35">
        <v>1831556</v>
      </c>
      <c r="C664" s="35">
        <v>452450</v>
      </c>
      <c r="D664" s="35">
        <v>29021</v>
      </c>
      <c r="E664" s="38">
        <v>44568</v>
      </c>
      <c r="F664" s="39">
        <v>0</v>
      </c>
      <c r="G664" s="25">
        <f>B664/C664</f>
        <v>4.0480848712564921</v>
      </c>
      <c r="H664" s="25">
        <f>B664/D664</f>
        <v>63.111402088143066</v>
      </c>
      <c r="I664" s="25">
        <f>E664/C664</f>
        <v>9.8503702066526685E-2</v>
      </c>
      <c r="J664" s="25">
        <f>E664/D664</f>
        <v>1.5357155163502292</v>
      </c>
      <c r="K664" s="25" t="e">
        <f>B664/F664</f>
        <v>#DIV/0!</v>
      </c>
      <c r="L664" s="25">
        <f>B664/E664</f>
        <v>41.095763776700771</v>
      </c>
    </row>
    <row r="665" spans="1:12" x14ac:dyDescent="0.4">
      <c r="A665" s="19" t="s">
        <v>701</v>
      </c>
      <c r="B665" s="35">
        <v>1222365</v>
      </c>
      <c r="C665" s="35">
        <v>427779</v>
      </c>
      <c r="D665" s="35">
        <v>19358</v>
      </c>
      <c r="E665" s="38">
        <v>35873</v>
      </c>
      <c r="F665" s="39">
        <v>0</v>
      </c>
      <c r="G665" s="25">
        <f>B665/C665</f>
        <v>2.8574684591810255</v>
      </c>
      <c r="H665" s="25">
        <f>B665/D665</f>
        <v>63.145211282157248</v>
      </c>
      <c r="I665" s="25">
        <f>E665/C665</f>
        <v>8.3858721442614054E-2</v>
      </c>
      <c r="J665" s="25">
        <f>E665/D665</f>
        <v>1.8531356545097635</v>
      </c>
      <c r="K665" s="25" t="e">
        <f>B665/F665</f>
        <v>#DIV/0!</v>
      </c>
      <c r="L665" s="25">
        <f>B665/E665</f>
        <v>34.074791626013997</v>
      </c>
    </row>
    <row r="666" spans="1:12" x14ac:dyDescent="0.4">
      <c r="A666" s="19" t="s">
        <v>698</v>
      </c>
      <c r="B666" s="35">
        <v>1027305</v>
      </c>
      <c r="C666" s="35">
        <v>264313</v>
      </c>
      <c r="D666" s="35">
        <v>16257</v>
      </c>
      <c r="E666" s="38">
        <v>38927</v>
      </c>
      <c r="F666" s="39">
        <v>0</v>
      </c>
      <c r="G666" s="25">
        <f>B666/C666</f>
        <v>3.886698724618161</v>
      </c>
      <c r="H666" s="25">
        <f>B666/D666</f>
        <v>63.191548256135817</v>
      </c>
      <c r="I666" s="25">
        <f>E666/C666</f>
        <v>0.14727614608437722</v>
      </c>
      <c r="J666" s="25">
        <f>E666/D666</f>
        <v>2.3944762256258842</v>
      </c>
      <c r="K666" s="25" t="e">
        <f>B666/F666</f>
        <v>#DIV/0!</v>
      </c>
      <c r="L666" s="25">
        <f>B666/E666</f>
        <v>26.39055154519999</v>
      </c>
    </row>
    <row r="667" spans="1:12" x14ac:dyDescent="0.4">
      <c r="A667" s="19" t="s">
        <v>1225</v>
      </c>
      <c r="B667" s="35">
        <v>1135089</v>
      </c>
      <c r="C667" s="35">
        <v>390402</v>
      </c>
      <c r="D667" s="35">
        <v>17959</v>
      </c>
      <c r="E667" s="38">
        <v>33278</v>
      </c>
      <c r="F667" s="39">
        <v>0</v>
      </c>
      <c r="G667" s="25">
        <f>B667/C667</f>
        <v>2.9074876665590854</v>
      </c>
      <c r="H667" s="25">
        <f>B667/D667</f>
        <v>63.204465727490394</v>
      </c>
      <c r="I667" s="25">
        <f>E667/C667</f>
        <v>8.5240342006444633E-2</v>
      </c>
      <c r="J667" s="25">
        <f>E667/D667</f>
        <v>1.8529984965755331</v>
      </c>
      <c r="K667" s="25" t="e">
        <f>B667/F667</f>
        <v>#DIV/0!</v>
      </c>
      <c r="L667" s="25">
        <f>B667/E667</f>
        <v>34.109291423763445</v>
      </c>
    </row>
    <row r="668" spans="1:12" x14ac:dyDescent="0.4">
      <c r="A668" s="19" t="s">
        <v>1103</v>
      </c>
      <c r="B668" s="35">
        <v>204571</v>
      </c>
      <c r="C668" s="35">
        <v>32766</v>
      </c>
      <c r="D668" s="35">
        <v>3236</v>
      </c>
      <c r="E668" s="38">
        <v>4317</v>
      </c>
      <c r="F668" s="39">
        <v>0</v>
      </c>
      <c r="G668" s="25">
        <f>B668/C668</f>
        <v>6.2433925410486477</v>
      </c>
      <c r="H668" s="25">
        <f>B668/D668</f>
        <v>63.217243510506798</v>
      </c>
      <c r="I668" s="25">
        <f>E668/C668</f>
        <v>0.13175242629555026</v>
      </c>
      <c r="J668" s="25">
        <f>E668/D668</f>
        <v>1.3340543881334981</v>
      </c>
      <c r="K668" s="25" t="e">
        <f>B668/F668</f>
        <v>#DIV/0!</v>
      </c>
      <c r="L668" s="25">
        <f>B668/E668</f>
        <v>47.387305999536714</v>
      </c>
    </row>
    <row r="669" spans="1:12" x14ac:dyDescent="0.4">
      <c r="A669" s="19" t="s">
        <v>1411</v>
      </c>
      <c r="B669" s="35">
        <v>44048498</v>
      </c>
      <c r="C669" s="35">
        <v>3332094</v>
      </c>
      <c r="D669" s="35">
        <v>301722</v>
      </c>
      <c r="E669" s="38">
        <v>8573106</v>
      </c>
      <c r="F669" s="38">
        <v>14797075</v>
      </c>
      <c r="G669" s="25">
        <f>B669/C669</f>
        <v>13.219464396862753</v>
      </c>
      <c r="H669" s="25">
        <f>B669/D669</f>
        <v>145.99034210299547</v>
      </c>
      <c r="I669" s="25">
        <f>E669/C669</f>
        <v>2.5728883999070855</v>
      </c>
      <c r="J669" s="25">
        <f>E669/D669</f>
        <v>28.413924075804879</v>
      </c>
      <c r="K669" s="25">
        <f>B669/F669</f>
        <v>2.9768381926833514</v>
      </c>
      <c r="L669" s="25">
        <f>B669/E669</f>
        <v>5.1379859294869323</v>
      </c>
    </row>
    <row r="670" spans="1:12" x14ac:dyDescent="0.4">
      <c r="A670" s="19" t="s">
        <v>971</v>
      </c>
      <c r="B670" s="35">
        <v>11320047</v>
      </c>
      <c r="C670" s="35">
        <v>3567539</v>
      </c>
      <c r="D670" s="35">
        <v>178823</v>
      </c>
      <c r="E670" s="38">
        <v>244937</v>
      </c>
      <c r="F670" s="38">
        <v>0</v>
      </c>
      <c r="G670" s="25">
        <f>B670/C670</f>
        <v>3.1730688858622149</v>
      </c>
      <c r="H670" s="25">
        <f>B670/D670</f>
        <v>63.303081818334327</v>
      </c>
      <c r="I670" s="25">
        <f>E670/C670</f>
        <v>6.8657133110528012E-2</v>
      </c>
      <c r="J670" s="25">
        <f>E670/D670</f>
        <v>1.3697175419269334</v>
      </c>
      <c r="K670" s="25" t="e">
        <f>B670/F670</f>
        <v>#DIV/0!</v>
      </c>
      <c r="L670" s="25">
        <f>B670/E670</f>
        <v>46.216157624205408</v>
      </c>
    </row>
    <row r="671" spans="1:12" x14ac:dyDescent="0.4">
      <c r="A671" s="19" t="s">
        <v>2465</v>
      </c>
      <c r="B671" s="35">
        <v>781839</v>
      </c>
      <c r="C671" s="35">
        <v>117163</v>
      </c>
      <c r="D671" s="35">
        <v>12348</v>
      </c>
      <c r="E671" s="38">
        <v>58025</v>
      </c>
      <c r="F671" s="38">
        <v>0</v>
      </c>
      <c r="G671" s="25">
        <f>B671/C671</f>
        <v>6.6730879202478599</v>
      </c>
      <c r="H671" s="25">
        <f>B671/D671</f>
        <v>63.317055393586003</v>
      </c>
      <c r="I671" s="25">
        <f>E671/C671</f>
        <v>0.49525020697660527</v>
      </c>
      <c r="J671" s="25">
        <f>E671/D671</f>
        <v>4.6991415613864591</v>
      </c>
      <c r="K671" s="25" t="e">
        <f>B671/F671</f>
        <v>#DIV/0!</v>
      </c>
      <c r="L671" s="25">
        <f>B671/E671</f>
        <v>13.474174924601465</v>
      </c>
    </row>
    <row r="672" spans="1:12" x14ac:dyDescent="0.4">
      <c r="A672" s="19" t="s">
        <v>1628</v>
      </c>
      <c r="B672" s="35">
        <v>883418</v>
      </c>
      <c r="C672" s="35">
        <v>165060</v>
      </c>
      <c r="D672" s="35">
        <v>13949</v>
      </c>
      <c r="E672" s="38">
        <v>42528</v>
      </c>
      <c r="F672" s="39">
        <v>0</v>
      </c>
      <c r="G672" s="25">
        <f>B672/C672</f>
        <v>5.3521022658427242</v>
      </c>
      <c r="H672" s="25">
        <f>B672/D672</f>
        <v>63.331995125098572</v>
      </c>
      <c r="I672" s="25">
        <f>E672/C672</f>
        <v>0.25765176299527442</v>
      </c>
      <c r="J672" s="25">
        <f>E672/D672</f>
        <v>3.0488207039931177</v>
      </c>
      <c r="K672" s="25" t="e">
        <f>B672/F672</f>
        <v>#DIV/0!</v>
      </c>
      <c r="L672" s="25">
        <f>B672/E672</f>
        <v>20.772620391271634</v>
      </c>
    </row>
    <row r="673" spans="1:12" x14ac:dyDescent="0.4">
      <c r="A673" s="19" t="s">
        <v>1280</v>
      </c>
      <c r="B673" s="35">
        <v>2384021</v>
      </c>
      <c r="C673" s="35">
        <v>576374</v>
      </c>
      <c r="D673" s="35">
        <v>37624</v>
      </c>
      <c r="E673" s="38">
        <v>217569</v>
      </c>
      <c r="F673" s="39">
        <v>0</v>
      </c>
      <c r="G673" s="25">
        <f>B673/C673</f>
        <v>4.1362396638293886</v>
      </c>
      <c r="H673" s="25">
        <f>B673/D673</f>
        <v>63.36436848819902</v>
      </c>
      <c r="I673" s="25">
        <f>E673/C673</f>
        <v>0.37747885921294161</v>
      </c>
      <c r="J673" s="25">
        <f>E673/D673</f>
        <v>5.78271847756751</v>
      </c>
      <c r="K673" s="25" t="e">
        <f>B673/F673</f>
        <v>#DIV/0!</v>
      </c>
      <c r="L673" s="25">
        <f>B673/E673</f>
        <v>10.957539906880116</v>
      </c>
    </row>
    <row r="674" spans="1:12" x14ac:dyDescent="0.4">
      <c r="A674" s="19" t="s">
        <v>1629</v>
      </c>
      <c r="B674" s="35">
        <v>1107015</v>
      </c>
      <c r="C674" s="35">
        <v>356932</v>
      </c>
      <c r="D674" s="35">
        <v>17456</v>
      </c>
      <c r="E674" s="38">
        <v>53529</v>
      </c>
      <c r="F674" s="39">
        <v>0</v>
      </c>
      <c r="G674" s="25">
        <f>B674/C674</f>
        <v>3.1014731097239809</v>
      </c>
      <c r="H674" s="25">
        <f>B674/D674</f>
        <v>63.417449587534371</v>
      </c>
      <c r="I674" s="25">
        <f>E674/C674</f>
        <v>0.14996974213575695</v>
      </c>
      <c r="J674" s="25">
        <f>E674/D674</f>
        <v>3.0665100824931257</v>
      </c>
      <c r="K674" s="25" t="e">
        <f>B674/F674</f>
        <v>#DIV/0!</v>
      </c>
      <c r="L674" s="25">
        <f>B674/E674</f>
        <v>20.680659081992939</v>
      </c>
    </row>
    <row r="675" spans="1:12" x14ac:dyDescent="0.4">
      <c r="A675" s="19" t="s">
        <v>1545</v>
      </c>
      <c r="B675" s="35">
        <v>490801</v>
      </c>
      <c r="C675" s="35">
        <v>114739</v>
      </c>
      <c r="D675" s="35">
        <v>7733</v>
      </c>
      <c r="E675" s="38">
        <v>12948</v>
      </c>
      <c r="F675" s="39">
        <v>0</v>
      </c>
      <c r="G675" s="25">
        <f>B675/C675</f>
        <v>4.2775429452932308</v>
      </c>
      <c r="H675" s="25">
        <f>B675/D675</f>
        <v>63.468382257855943</v>
      </c>
      <c r="I675" s="25">
        <f>E675/C675</f>
        <v>0.11284741892468995</v>
      </c>
      <c r="J675" s="25">
        <f>E675/D675</f>
        <v>1.6743825164877797</v>
      </c>
      <c r="K675" s="25" t="e">
        <f>B675/F675</f>
        <v>#DIV/0!</v>
      </c>
      <c r="L675" s="25">
        <f>B675/E675</f>
        <v>37.905545257954898</v>
      </c>
    </row>
    <row r="676" spans="1:12" x14ac:dyDescent="0.4">
      <c r="A676" s="19" t="s">
        <v>1644</v>
      </c>
      <c r="B676" s="35">
        <v>964653</v>
      </c>
      <c r="C676" s="35">
        <v>137168</v>
      </c>
      <c r="D676" s="35">
        <v>15188</v>
      </c>
      <c r="E676" s="38">
        <v>91867</v>
      </c>
      <c r="F676" s="39">
        <v>0</v>
      </c>
      <c r="G676" s="25">
        <f>B676/C676</f>
        <v>7.0326388078852213</v>
      </c>
      <c r="H676" s="25">
        <f>B676/D676</f>
        <v>63.514155912562551</v>
      </c>
      <c r="I676" s="25">
        <f>E676/C676</f>
        <v>0.66974075586142545</v>
      </c>
      <c r="J676" s="25">
        <f>E676/D676</f>
        <v>6.0486568343429026</v>
      </c>
      <c r="K676" s="25" t="e">
        <f>B676/F676</f>
        <v>#DIV/0!</v>
      </c>
      <c r="L676" s="25">
        <f>B676/E676</f>
        <v>10.500538822428075</v>
      </c>
    </row>
    <row r="677" spans="1:12" x14ac:dyDescent="0.4">
      <c r="A677" s="19" t="s">
        <v>2461</v>
      </c>
      <c r="B677" s="35">
        <v>259535</v>
      </c>
      <c r="C677" s="35">
        <v>52593</v>
      </c>
      <c r="D677" s="35">
        <v>4084</v>
      </c>
      <c r="E677" s="38">
        <v>17034</v>
      </c>
      <c r="F677" s="39">
        <v>0</v>
      </c>
      <c r="G677" s="25">
        <f>B677/C677</f>
        <v>4.9347821953491913</v>
      </c>
      <c r="H677" s="25">
        <f>B677/D677</f>
        <v>63.549216454456413</v>
      </c>
      <c r="I677" s="25">
        <f>E677/C677</f>
        <v>0.3238834065369916</v>
      </c>
      <c r="J677" s="25">
        <f>E677/D677</f>
        <v>4.1709108716944172</v>
      </c>
      <c r="K677" s="25" t="e">
        <f>B677/F677</f>
        <v>#DIV/0!</v>
      </c>
      <c r="L677" s="25">
        <f>B677/E677</f>
        <v>15.236292121639075</v>
      </c>
    </row>
    <row r="678" spans="1:12" x14ac:dyDescent="0.4">
      <c r="A678" s="19" t="s">
        <v>1791</v>
      </c>
      <c r="B678" s="35">
        <v>1783345</v>
      </c>
      <c r="C678" s="35">
        <v>642743</v>
      </c>
      <c r="D678" s="35">
        <v>28058</v>
      </c>
      <c r="E678" s="38">
        <v>54056</v>
      </c>
      <c r="F678" s="39">
        <v>0</v>
      </c>
      <c r="G678" s="25">
        <f>B678/C678</f>
        <v>2.7745848651793952</v>
      </c>
      <c r="H678" s="25">
        <f>B678/D678</f>
        <v>63.559234442939626</v>
      </c>
      <c r="I678" s="25">
        <f>E678/C678</f>
        <v>8.410204389623846E-2</v>
      </c>
      <c r="J678" s="25">
        <f>E678/D678</f>
        <v>1.9265806543588282</v>
      </c>
      <c r="K678" s="25" t="e">
        <f>B678/F678</f>
        <v>#DIV/0!</v>
      </c>
      <c r="L678" s="25">
        <f>B678/E678</f>
        <v>32.990694834985938</v>
      </c>
    </row>
    <row r="679" spans="1:12" x14ac:dyDescent="0.4">
      <c r="A679" s="19" t="s">
        <v>2012</v>
      </c>
      <c r="B679" s="35">
        <v>205036</v>
      </c>
      <c r="C679" s="35">
        <v>67154</v>
      </c>
      <c r="D679" s="35">
        <v>3223</v>
      </c>
      <c r="E679" s="38">
        <v>3466</v>
      </c>
      <c r="F679" s="39">
        <v>0</v>
      </c>
      <c r="G679" s="25">
        <f>B679/C679</f>
        <v>3.0532209548202638</v>
      </c>
      <c r="H679" s="25">
        <f>B679/D679</f>
        <v>63.616506360533663</v>
      </c>
      <c r="I679" s="25">
        <f>E679/C679</f>
        <v>5.1612711081990649E-2</v>
      </c>
      <c r="J679" s="25">
        <f>E679/D679</f>
        <v>1.0753955941669253</v>
      </c>
      <c r="K679" s="25" t="e">
        <f>B679/F679</f>
        <v>#DIV/0!</v>
      </c>
      <c r="L679" s="25">
        <f>B679/E679</f>
        <v>59.156376226197345</v>
      </c>
    </row>
    <row r="680" spans="1:12" x14ac:dyDescent="0.4">
      <c r="A680" s="19" t="s">
        <v>626</v>
      </c>
      <c r="B680" s="35">
        <v>1283851</v>
      </c>
      <c r="C680" s="35">
        <v>512395</v>
      </c>
      <c r="D680" s="35">
        <v>20180</v>
      </c>
      <c r="E680" s="38">
        <v>94454</v>
      </c>
      <c r="F680" s="39">
        <v>0</v>
      </c>
      <c r="G680" s="25">
        <f>B680/C680</f>
        <v>2.5055884620263664</v>
      </c>
      <c r="H680" s="25">
        <f>B680/D680</f>
        <v>63.619970267591675</v>
      </c>
      <c r="I680" s="25">
        <f>E680/C680</f>
        <v>0.18433825466680978</v>
      </c>
      <c r="J680" s="25">
        <f>E680/D680</f>
        <v>4.6805748265609513</v>
      </c>
      <c r="K680" s="25" t="e">
        <f>B680/F680</f>
        <v>#DIV/0!</v>
      </c>
      <c r="L680" s="25">
        <f>B680/E680</f>
        <v>13.592341245473987</v>
      </c>
    </row>
    <row r="681" spans="1:12" x14ac:dyDescent="0.4">
      <c r="A681" s="19" t="s">
        <v>1661</v>
      </c>
      <c r="B681" s="35">
        <v>397928</v>
      </c>
      <c r="C681" s="35">
        <v>84786</v>
      </c>
      <c r="D681" s="35">
        <v>6253</v>
      </c>
      <c r="E681" s="38">
        <v>29680</v>
      </c>
      <c r="F681" s="39">
        <v>0</v>
      </c>
      <c r="G681" s="25">
        <f>B681/C681</f>
        <v>4.6933220107093154</v>
      </c>
      <c r="H681" s="25">
        <f>B681/D681</f>
        <v>63.637933791779943</v>
      </c>
      <c r="I681" s="25">
        <f>E681/C681</f>
        <v>0.35005779256009245</v>
      </c>
      <c r="J681" s="25">
        <f>E681/D681</f>
        <v>4.746521669598593</v>
      </c>
      <c r="K681" s="25" t="e">
        <f>B681/F681</f>
        <v>#DIV/0!</v>
      </c>
      <c r="L681" s="25">
        <f>B681/E681</f>
        <v>13.407277628032345</v>
      </c>
    </row>
    <row r="682" spans="1:12" x14ac:dyDescent="0.4">
      <c r="A682" s="19" t="s">
        <v>1638</v>
      </c>
      <c r="B682" s="35">
        <v>581044</v>
      </c>
      <c r="C682" s="35">
        <v>115902</v>
      </c>
      <c r="D682" s="35">
        <v>9130</v>
      </c>
      <c r="E682" s="38">
        <v>45018</v>
      </c>
      <c r="F682" s="39">
        <v>0</v>
      </c>
      <c r="G682" s="25">
        <f>B682/C682</f>
        <v>5.0132353194940551</v>
      </c>
      <c r="H682" s="25">
        <f>B682/D682</f>
        <v>63.641182913472072</v>
      </c>
      <c r="I682" s="25">
        <f>E682/C682</f>
        <v>0.38841435005435626</v>
      </c>
      <c r="J682" s="25">
        <f>E682/D682</f>
        <v>4.9307776560788605</v>
      </c>
      <c r="K682" s="25" t="e">
        <f>B682/F682</f>
        <v>#DIV/0!</v>
      </c>
      <c r="L682" s="25">
        <f>B682/E682</f>
        <v>12.906926118441513</v>
      </c>
    </row>
    <row r="683" spans="1:12" x14ac:dyDescent="0.4">
      <c r="A683" s="19" t="s">
        <v>1546</v>
      </c>
      <c r="B683" s="35">
        <v>1143365</v>
      </c>
      <c r="C683" s="35">
        <v>227705</v>
      </c>
      <c r="D683" s="35">
        <v>17943</v>
      </c>
      <c r="E683" s="38">
        <v>129702</v>
      </c>
      <c r="F683" s="39">
        <v>0</v>
      </c>
      <c r="G683" s="25">
        <f>B683/C683</f>
        <v>5.021255571902242</v>
      </c>
      <c r="H683" s="25">
        <f>B683/D683</f>
        <v>63.722064314774563</v>
      </c>
      <c r="I683" s="25">
        <f>E683/C683</f>
        <v>0.56960541050921143</v>
      </c>
      <c r="J683" s="25">
        <f>E683/D683</f>
        <v>7.2285570974753384</v>
      </c>
      <c r="K683" s="25" t="e">
        <f>B683/F683</f>
        <v>#DIV/0!</v>
      </c>
      <c r="L683" s="25">
        <f>B683/E683</f>
        <v>8.8153228169187834</v>
      </c>
    </row>
    <row r="684" spans="1:12" x14ac:dyDescent="0.4">
      <c r="A684" s="19" t="s">
        <v>1998</v>
      </c>
      <c r="B684" s="35">
        <v>183790</v>
      </c>
      <c r="C684" s="35">
        <v>43025</v>
      </c>
      <c r="D684" s="35">
        <v>2882</v>
      </c>
      <c r="E684" s="38">
        <v>3139</v>
      </c>
      <c r="F684" s="39">
        <v>0</v>
      </c>
      <c r="G684" s="25">
        <f>B684/C684</f>
        <v>4.2717024985473566</v>
      </c>
      <c r="H684" s="25">
        <f>B684/D684</f>
        <v>63.771686328938237</v>
      </c>
      <c r="I684" s="25">
        <f>E684/C684</f>
        <v>7.2957582800697265E-2</v>
      </c>
      <c r="J684" s="25">
        <f>E684/D684</f>
        <v>1.0891741845940319</v>
      </c>
      <c r="K684" s="25" t="e">
        <f>B684/F684</f>
        <v>#DIV/0!</v>
      </c>
      <c r="L684" s="25">
        <f>B684/E684</f>
        <v>58.550493787830518</v>
      </c>
    </row>
    <row r="685" spans="1:12" x14ac:dyDescent="0.4">
      <c r="A685" s="19" t="s">
        <v>2829</v>
      </c>
      <c r="B685" s="35">
        <v>175751</v>
      </c>
      <c r="C685" s="35">
        <v>28878</v>
      </c>
      <c r="D685" s="35">
        <v>2755</v>
      </c>
      <c r="E685" s="38">
        <v>3906</v>
      </c>
      <c r="F685" s="39">
        <v>0</v>
      </c>
      <c r="G685" s="25">
        <f>B685/C685</f>
        <v>6.0859824087540693</v>
      </c>
      <c r="H685" s="25">
        <f>B685/D685</f>
        <v>63.793466424682393</v>
      </c>
      <c r="I685" s="25">
        <f>E685/C685</f>
        <v>0.13525867442343653</v>
      </c>
      <c r="J685" s="25">
        <f>E685/D685</f>
        <v>1.4177858439201452</v>
      </c>
      <c r="K685" s="25" t="e">
        <f>B685/F685</f>
        <v>#DIV/0!</v>
      </c>
      <c r="L685" s="25">
        <f>B685/E685</f>
        <v>44.995135688684073</v>
      </c>
    </row>
    <row r="686" spans="1:12" x14ac:dyDescent="0.4">
      <c r="A686" s="19" t="s">
        <v>2174</v>
      </c>
      <c r="B686" s="35">
        <v>145403</v>
      </c>
      <c r="C686" s="35">
        <v>32544</v>
      </c>
      <c r="D686" s="35">
        <v>2279</v>
      </c>
      <c r="E686" s="38">
        <v>7764</v>
      </c>
      <c r="F686" s="39">
        <v>0</v>
      </c>
      <c r="G686" s="25">
        <f>B686/C686</f>
        <v>4.467889626352016</v>
      </c>
      <c r="H686" s="25">
        <f>B686/D686</f>
        <v>63.80122860903905</v>
      </c>
      <c r="I686" s="25">
        <f>E686/C686</f>
        <v>0.2385693215339233</v>
      </c>
      <c r="J686" s="25">
        <f>E686/D686</f>
        <v>3.4067573497147872</v>
      </c>
      <c r="K686" s="25" t="e">
        <f>B686/F686</f>
        <v>#DIV/0!</v>
      </c>
      <c r="L686" s="25">
        <f>B686/E686</f>
        <v>18.727846470891294</v>
      </c>
    </row>
    <row r="687" spans="1:12" x14ac:dyDescent="0.4">
      <c r="A687" s="19" t="s">
        <v>2241</v>
      </c>
      <c r="B687" s="35">
        <v>130139</v>
      </c>
      <c r="C687" s="35">
        <v>30515</v>
      </c>
      <c r="D687" s="35">
        <v>2037</v>
      </c>
      <c r="E687" s="38">
        <v>5484</v>
      </c>
      <c r="F687" s="39">
        <v>0</v>
      </c>
      <c r="G687" s="25">
        <f>B687/C687</f>
        <v>4.264755038505653</v>
      </c>
      <c r="H687" s="25">
        <f>B687/D687</f>
        <v>63.887579774177709</v>
      </c>
      <c r="I687" s="25">
        <f>E687/C687</f>
        <v>0.17971489431427168</v>
      </c>
      <c r="J687" s="25">
        <f>E687/D687</f>
        <v>2.6921944035346099</v>
      </c>
      <c r="K687" s="25" t="e">
        <f>B687/F687</f>
        <v>#DIV/0!</v>
      </c>
      <c r="L687" s="25">
        <f>B687/E687</f>
        <v>23.730671043034281</v>
      </c>
    </row>
    <row r="688" spans="1:12" x14ac:dyDescent="0.4">
      <c r="A688" s="19" t="s">
        <v>139</v>
      </c>
      <c r="B688" s="35">
        <v>87052</v>
      </c>
      <c r="C688" s="35">
        <v>11781</v>
      </c>
      <c r="D688" s="35">
        <v>1362</v>
      </c>
      <c r="E688" s="38">
        <v>852</v>
      </c>
      <c r="F688" s="38">
        <v>0</v>
      </c>
      <c r="G688" s="25">
        <f>B688/C688</f>
        <v>7.3891859774212714</v>
      </c>
      <c r="H688" s="25">
        <f>B688/D688</f>
        <v>63.91483113069016</v>
      </c>
      <c r="I688" s="25">
        <f>E688/C688</f>
        <v>7.2319837025719383E-2</v>
      </c>
      <c r="J688" s="25">
        <f>E688/D688</f>
        <v>0.62555066079295152</v>
      </c>
      <c r="K688" s="25" t="e">
        <f>B688/F688</f>
        <v>#DIV/0!</v>
      </c>
      <c r="L688" s="25">
        <f>B688/E688</f>
        <v>102.17370892018779</v>
      </c>
    </row>
    <row r="689" spans="1:12" x14ac:dyDescent="0.4">
      <c r="A689" s="19" t="s">
        <v>2418</v>
      </c>
      <c r="B689" s="35">
        <v>416189</v>
      </c>
      <c r="C689" s="35">
        <v>189200</v>
      </c>
      <c r="D689" s="35">
        <v>6505</v>
      </c>
      <c r="E689" s="38">
        <v>28996</v>
      </c>
      <c r="F689" s="39">
        <v>0</v>
      </c>
      <c r="G689" s="25">
        <f>B689/C689</f>
        <v>2.1997304439746301</v>
      </c>
      <c r="H689" s="25">
        <f>B689/D689</f>
        <v>63.979861644888544</v>
      </c>
      <c r="I689" s="25">
        <f>E689/C689</f>
        <v>0.15325581395348836</v>
      </c>
      <c r="J689" s="25">
        <f>E689/D689</f>
        <v>4.457494235203689</v>
      </c>
      <c r="K689" s="25" t="e">
        <f>B689/F689</f>
        <v>#DIV/0!</v>
      </c>
      <c r="L689" s="25">
        <f>B689/E689</f>
        <v>14.353324596496069</v>
      </c>
    </row>
    <row r="690" spans="1:12" x14ac:dyDescent="0.4">
      <c r="A690" s="19" t="s">
        <v>2811</v>
      </c>
      <c r="B690" s="35">
        <v>763767</v>
      </c>
      <c r="C690" s="35">
        <v>159730</v>
      </c>
      <c r="D690" s="35">
        <v>11919</v>
      </c>
      <c r="E690" s="38">
        <v>15398</v>
      </c>
      <c r="F690" s="39">
        <v>0</v>
      </c>
      <c r="G690" s="25">
        <f>B690/C690</f>
        <v>4.781612721467476</v>
      </c>
      <c r="H690" s="25">
        <f>B690/D690</f>
        <v>64.079788572866846</v>
      </c>
      <c r="I690" s="25">
        <f>E690/C690</f>
        <v>9.6400175295811685E-2</v>
      </c>
      <c r="J690" s="25">
        <f>E690/D690</f>
        <v>1.2918869032636966</v>
      </c>
      <c r="K690" s="25" t="e">
        <f>B690/F690</f>
        <v>#DIV/0!</v>
      </c>
      <c r="L690" s="25">
        <f>B690/E690</f>
        <v>49.601701519677881</v>
      </c>
    </row>
    <row r="691" spans="1:12" x14ac:dyDescent="0.4">
      <c r="A691" s="19" t="s">
        <v>2854</v>
      </c>
      <c r="B691" s="35">
        <v>829537</v>
      </c>
      <c r="C691" s="35">
        <v>163088</v>
      </c>
      <c r="D691" s="35">
        <v>12943</v>
      </c>
      <c r="E691" s="38">
        <v>18608</v>
      </c>
      <c r="F691" s="38">
        <v>0</v>
      </c>
      <c r="G691" s="25">
        <f>B691/C691</f>
        <v>5.0864379966643778</v>
      </c>
      <c r="H691" s="25">
        <f>B691/D691</f>
        <v>64.091555280846791</v>
      </c>
      <c r="I691" s="25">
        <f>E691/C691</f>
        <v>0.11409791033061906</v>
      </c>
      <c r="J691" s="25">
        <f>E691/D691</f>
        <v>1.437688325735919</v>
      </c>
      <c r="K691" s="25" t="e">
        <f>B691/F691</f>
        <v>#DIV/0!</v>
      </c>
      <c r="L691" s="25">
        <f>B691/E691</f>
        <v>44.579589423903698</v>
      </c>
    </row>
    <row r="692" spans="1:12" x14ac:dyDescent="0.4">
      <c r="A692" s="19" t="s">
        <v>640</v>
      </c>
      <c r="B692" s="35">
        <v>3722875</v>
      </c>
      <c r="C692" s="35">
        <v>469748</v>
      </c>
      <c r="D692" s="35">
        <v>58060</v>
      </c>
      <c r="E692" s="38">
        <v>84498</v>
      </c>
      <c r="F692" s="38">
        <v>0</v>
      </c>
      <c r="G692" s="25">
        <f>B692/C692</f>
        <v>7.9252599265989421</v>
      </c>
      <c r="H692" s="25">
        <f>B692/D692</f>
        <v>64.121167757492245</v>
      </c>
      <c r="I692" s="25">
        <f>E692/C692</f>
        <v>0.17987942471282475</v>
      </c>
      <c r="J692" s="25">
        <f>E692/D692</f>
        <v>1.4553565277299345</v>
      </c>
      <c r="K692" s="25" t="e">
        <f>B692/F692</f>
        <v>#DIV/0!</v>
      </c>
      <c r="L692" s="25">
        <f>B692/E692</f>
        <v>44.058735117990956</v>
      </c>
    </row>
    <row r="693" spans="1:12" x14ac:dyDescent="0.4">
      <c r="A693" s="19" t="s">
        <v>2061</v>
      </c>
      <c r="B693" s="35">
        <v>119788</v>
      </c>
      <c r="C693" s="35">
        <v>18067</v>
      </c>
      <c r="D693" s="35">
        <v>1867</v>
      </c>
      <c r="E693" s="38">
        <v>6466</v>
      </c>
      <c r="F693" s="39">
        <v>0</v>
      </c>
      <c r="G693" s="25">
        <f>B693/C693</f>
        <v>6.6302097747274038</v>
      </c>
      <c r="H693" s="25">
        <f>B693/D693</f>
        <v>64.160685591858595</v>
      </c>
      <c r="I693" s="25">
        <f>E693/C693</f>
        <v>0.35789007582885923</v>
      </c>
      <c r="J693" s="25">
        <f>E693/D693</f>
        <v>3.4633101231922869</v>
      </c>
      <c r="K693" s="25" t="e">
        <f>B693/F693</f>
        <v>#DIV/0!</v>
      </c>
      <c r="L693" s="25">
        <f>B693/E693</f>
        <v>18.525827404887103</v>
      </c>
    </row>
    <row r="694" spans="1:12" x14ac:dyDescent="0.4">
      <c r="A694" s="19" t="s">
        <v>1060</v>
      </c>
      <c r="B694" s="35">
        <v>1750555</v>
      </c>
      <c r="C694" s="35">
        <v>443860</v>
      </c>
      <c r="D694" s="35">
        <v>27271</v>
      </c>
      <c r="E694" s="38">
        <v>42428</v>
      </c>
      <c r="F694" s="39">
        <v>0</v>
      </c>
      <c r="G694" s="25">
        <f>B694/C694</f>
        <v>3.9439350245572928</v>
      </c>
      <c r="H694" s="25">
        <f>B694/D694</f>
        <v>64.191082101866456</v>
      </c>
      <c r="I694" s="25">
        <f>E694/C694</f>
        <v>9.5588699139368266E-2</v>
      </c>
      <c r="J694" s="25">
        <f>E694/D694</f>
        <v>1.5557918668182318</v>
      </c>
      <c r="K694" s="25" t="e">
        <f>B694/F694</f>
        <v>#DIV/0!</v>
      </c>
      <c r="L694" s="25">
        <f>B694/E694</f>
        <v>41.25942773640049</v>
      </c>
    </row>
    <row r="695" spans="1:12" x14ac:dyDescent="0.4">
      <c r="A695" s="19" t="s">
        <v>1756</v>
      </c>
      <c r="B695" s="35">
        <v>1976841</v>
      </c>
      <c r="C695" s="35">
        <v>482612</v>
      </c>
      <c r="D695" s="35">
        <v>30717</v>
      </c>
      <c r="E695" s="38">
        <v>62514</v>
      </c>
      <c r="F695" s="38">
        <v>0</v>
      </c>
      <c r="G695" s="25">
        <f>B695/C695</f>
        <v>4.0961289814592261</v>
      </c>
      <c r="H695" s="25">
        <f>B695/D695</f>
        <v>64.356577790799889</v>
      </c>
      <c r="I695" s="25">
        <f>E695/C695</f>
        <v>0.12953262662345735</v>
      </c>
      <c r="J695" s="25">
        <f>E695/D695</f>
        <v>2.0351596835628478</v>
      </c>
      <c r="K695" s="25" t="e">
        <f>B695/F695</f>
        <v>#DIV/0!</v>
      </c>
      <c r="L695" s="25">
        <f>B695/E695</f>
        <v>31.622372588540166</v>
      </c>
    </row>
    <row r="696" spans="1:12" x14ac:dyDescent="0.4">
      <c r="A696" s="19" t="s">
        <v>1955</v>
      </c>
      <c r="B696" s="35">
        <v>1427693</v>
      </c>
      <c r="C696" s="35">
        <v>277087</v>
      </c>
      <c r="D696" s="35">
        <v>22168</v>
      </c>
      <c r="E696" s="38">
        <v>43605</v>
      </c>
      <c r="F696" s="39">
        <v>0</v>
      </c>
      <c r="G696" s="25">
        <f>B696/C696</f>
        <v>5.152508057036238</v>
      </c>
      <c r="H696" s="25">
        <f>B696/D696</f>
        <v>64.40332912306026</v>
      </c>
      <c r="I696" s="25">
        <f>E696/C696</f>
        <v>0.15736934608985625</v>
      </c>
      <c r="J696" s="25">
        <f>E696/D696</f>
        <v>1.9670245398773005</v>
      </c>
      <c r="K696" s="25" t="e">
        <f>B696/F696</f>
        <v>#DIV/0!</v>
      </c>
      <c r="L696" s="25">
        <f>B696/E696</f>
        <v>32.741497534686388</v>
      </c>
    </row>
    <row r="697" spans="1:12" x14ac:dyDescent="0.4">
      <c r="A697" s="19" t="s">
        <v>2251</v>
      </c>
      <c r="B697" s="35">
        <v>1108290</v>
      </c>
      <c r="C697" s="35">
        <v>197306</v>
      </c>
      <c r="D697" s="35">
        <v>17198</v>
      </c>
      <c r="E697" s="38">
        <v>35452</v>
      </c>
      <c r="F697" s="39">
        <v>0</v>
      </c>
      <c r="G697" s="25">
        <f>B697/C697</f>
        <v>5.6171125054483895</v>
      </c>
      <c r="H697" s="25">
        <f>B697/D697</f>
        <v>64.442958483544601</v>
      </c>
      <c r="I697" s="25">
        <f>E697/C697</f>
        <v>0.17968029355417472</v>
      </c>
      <c r="J697" s="25">
        <f>E697/D697</f>
        <v>2.0614024886614724</v>
      </c>
      <c r="K697" s="25" t="e">
        <f>B697/F697</f>
        <v>#DIV/0!</v>
      </c>
      <c r="L697" s="25">
        <f>B697/E697</f>
        <v>31.261705968633645</v>
      </c>
    </row>
    <row r="698" spans="1:12" x14ac:dyDescent="0.4">
      <c r="A698" s="19" t="s">
        <v>476</v>
      </c>
      <c r="B698" s="35">
        <v>2567516</v>
      </c>
      <c r="C698" s="35">
        <v>572992</v>
      </c>
      <c r="D698" s="35">
        <v>39834</v>
      </c>
      <c r="E698" s="38">
        <v>136486</v>
      </c>
      <c r="F698" s="39">
        <v>0</v>
      </c>
      <c r="G698" s="25">
        <f>B698/C698</f>
        <v>4.4808932759968725</v>
      </c>
      <c r="H698" s="25">
        <f>B698/D698</f>
        <v>64.455389867952007</v>
      </c>
      <c r="I698" s="25">
        <f>E698/C698</f>
        <v>0.2381987881157154</v>
      </c>
      <c r="J698" s="25">
        <f>E698/D698</f>
        <v>3.4263694331475625</v>
      </c>
      <c r="K698" s="25" t="e">
        <f>B698/F698</f>
        <v>#DIV/0!</v>
      </c>
      <c r="L698" s="25">
        <f>B698/E698</f>
        <v>18.811570417478716</v>
      </c>
    </row>
    <row r="699" spans="1:12" x14ac:dyDescent="0.4">
      <c r="A699" s="19" t="s">
        <v>2413</v>
      </c>
      <c r="B699" s="35">
        <v>220944</v>
      </c>
      <c r="C699" s="35">
        <v>33383</v>
      </c>
      <c r="D699" s="35">
        <v>3427</v>
      </c>
      <c r="E699" s="38">
        <v>18484</v>
      </c>
      <c r="F699" s="39">
        <v>0</v>
      </c>
      <c r="G699" s="25">
        <f>B699/C699</f>
        <v>6.6184584968397084</v>
      </c>
      <c r="H699" s="25">
        <f>B699/D699</f>
        <v>64.471549460169243</v>
      </c>
      <c r="I699" s="25">
        <f>E699/C699</f>
        <v>0.55369499445825721</v>
      </c>
      <c r="J699" s="25">
        <f>E699/D699</f>
        <v>5.3936387510942518</v>
      </c>
      <c r="K699" s="25" t="e">
        <f>B699/F699</f>
        <v>#DIV/0!</v>
      </c>
      <c r="L699" s="25">
        <f>B699/E699</f>
        <v>11.953256870807184</v>
      </c>
    </row>
    <row r="700" spans="1:12" x14ac:dyDescent="0.4">
      <c r="A700" s="19" t="s">
        <v>917</v>
      </c>
      <c r="B700" s="35">
        <v>3117574</v>
      </c>
      <c r="C700" s="35">
        <v>824115</v>
      </c>
      <c r="D700" s="35">
        <v>48299</v>
      </c>
      <c r="E700" s="38">
        <v>197592</v>
      </c>
      <c r="F700" s="38">
        <v>0</v>
      </c>
      <c r="G700" s="25">
        <f>B700/C700</f>
        <v>3.7829356339831213</v>
      </c>
      <c r="H700" s="25">
        <f>B700/D700</f>
        <v>64.547381933373359</v>
      </c>
      <c r="I700" s="25">
        <f>E700/C700</f>
        <v>0.23976265448390091</v>
      </c>
      <c r="J700" s="25">
        <f>E700/D700</f>
        <v>4.091016377150666</v>
      </c>
      <c r="K700" s="25" t="e">
        <f>B700/F700</f>
        <v>#DIV/0!</v>
      </c>
      <c r="L700" s="25">
        <f>B700/E700</f>
        <v>15.777835135025709</v>
      </c>
    </row>
    <row r="701" spans="1:12" x14ac:dyDescent="0.4">
      <c r="A701" s="19" t="s">
        <v>1242</v>
      </c>
      <c r="B701" s="35">
        <v>1435154</v>
      </c>
      <c r="C701" s="35">
        <v>390445</v>
      </c>
      <c r="D701" s="35">
        <v>22228</v>
      </c>
      <c r="E701" s="38">
        <v>45560</v>
      </c>
      <c r="F701" s="39">
        <v>0</v>
      </c>
      <c r="G701" s="25">
        <f>B701/C701</f>
        <v>3.6756879970290308</v>
      </c>
      <c r="H701" s="25">
        <f>B701/D701</f>
        <v>64.565143062803671</v>
      </c>
      <c r="I701" s="25">
        <f>E701/C701</f>
        <v>0.11668736953988398</v>
      </c>
      <c r="J701" s="25">
        <f>E701/D701</f>
        <v>2.0496670865574949</v>
      </c>
      <c r="K701" s="25" t="e">
        <f>B701/F701</f>
        <v>#DIV/0!</v>
      </c>
      <c r="L701" s="25">
        <f>B701/E701</f>
        <v>31.500307287093943</v>
      </c>
    </row>
    <row r="702" spans="1:12" x14ac:dyDescent="0.4">
      <c r="A702" s="19" t="s">
        <v>2180</v>
      </c>
      <c r="B702" s="35">
        <v>127672</v>
      </c>
      <c r="C702" s="35">
        <v>57044</v>
      </c>
      <c r="D702" s="35">
        <v>1974</v>
      </c>
      <c r="E702" s="38">
        <v>4167</v>
      </c>
      <c r="F702" s="39">
        <v>0</v>
      </c>
      <c r="G702" s="25">
        <f>B702/C702</f>
        <v>2.2381319683051681</v>
      </c>
      <c r="H702" s="25">
        <f>B702/D702</f>
        <v>64.676798378926037</v>
      </c>
      <c r="I702" s="25">
        <f>E702/C702</f>
        <v>7.304887455297665E-2</v>
      </c>
      <c r="J702" s="25">
        <f>E702/D702</f>
        <v>2.1109422492401215</v>
      </c>
      <c r="K702" s="25" t="e">
        <f>B702/F702</f>
        <v>#DIV/0!</v>
      </c>
      <c r="L702" s="25">
        <f>B702/E702</f>
        <v>30.638828893688505</v>
      </c>
    </row>
    <row r="703" spans="1:12" x14ac:dyDescent="0.4">
      <c r="A703" s="19" t="s">
        <v>1777</v>
      </c>
      <c r="B703" s="35">
        <v>869867</v>
      </c>
      <c r="C703" s="35">
        <v>299496</v>
      </c>
      <c r="D703" s="35">
        <v>13446</v>
      </c>
      <c r="E703" s="38">
        <v>30115</v>
      </c>
      <c r="F703" s="39">
        <v>0</v>
      </c>
      <c r="G703" s="25">
        <f>B703/C703</f>
        <v>2.9044361193471699</v>
      </c>
      <c r="H703" s="25">
        <f>B703/D703</f>
        <v>64.693366056819869</v>
      </c>
      <c r="I703" s="25">
        <f>E703/C703</f>
        <v>0.10055226113203515</v>
      </c>
      <c r="J703" s="25">
        <f>E703/D703</f>
        <v>2.2396995388963261</v>
      </c>
      <c r="K703" s="25" t="e">
        <f>B703/F703</f>
        <v>#DIV/0!</v>
      </c>
      <c r="L703" s="25">
        <f>B703/E703</f>
        <v>28.884841441142289</v>
      </c>
    </row>
    <row r="704" spans="1:12" x14ac:dyDescent="0.4">
      <c r="A704" s="19" t="s">
        <v>1116</v>
      </c>
      <c r="B704" s="35">
        <v>580294</v>
      </c>
      <c r="C704" s="35">
        <v>354920</v>
      </c>
      <c r="D704" s="35">
        <v>8966</v>
      </c>
      <c r="E704" s="38">
        <v>15545</v>
      </c>
      <c r="F704" s="39">
        <v>0</v>
      </c>
      <c r="G704" s="25">
        <f>B704/C704</f>
        <v>1.6349994364927307</v>
      </c>
      <c r="H704" s="25">
        <f>B704/D704</f>
        <v>64.721614989962077</v>
      </c>
      <c r="I704" s="25">
        <f>E704/C704</f>
        <v>4.3798602501972275E-2</v>
      </c>
      <c r="J704" s="25">
        <f>E704/D704</f>
        <v>1.733772027660049</v>
      </c>
      <c r="K704" s="25" t="e">
        <f>B704/F704</f>
        <v>#DIV/0!</v>
      </c>
      <c r="L704" s="25">
        <f>B704/E704</f>
        <v>37.329945320038597</v>
      </c>
    </row>
    <row r="705" spans="1:12" x14ac:dyDescent="0.4">
      <c r="A705" s="19" t="s">
        <v>340</v>
      </c>
      <c r="B705" s="35">
        <v>7940559</v>
      </c>
      <c r="C705" s="35">
        <v>3279331</v>
      </c>
      <c r="D705" s="35">
        <v>122605</v>
      </c>
      <c r="E705" s="38">
        <v>500728</v>
      </c>
      <c r="F705" s="39">
        <v>0</v>
      </c>
      <c r="G705" s="25">
        <f>B705/C705</f>
        <v>2.4213960103447927</v>
      </c>
      <c r="H705" s="25">
        <f>B705/D705</f>
        <v>64.765376615961827</v>
      </c>
      <c r="I705" s="25">
        <f>E705/C705</f>
        <v>0.15269211921577908</v>
      </c>
      <c r="J705" s="25">
        <f>E705/D705</f>
        <v>4.0840748745972837</v>
      </c>
      <c r="K705" s="25" t="e">
        <f>B705/F705</f>
        <v>#DIV/0!</v>
      </c>
      <c r="L705" s="25">
        <f>B705/E705</f>
        <v>15.858028710197951</v>
      </c>
    </row>
    <row r="706" spans="1:12" x14ac:dyDescent="0.4">
      <c r="A706" s="19" t="s">
        <v>1241</v>
      </c>
      <c r="B706" s="35">
        <v>5015309</v>
      </c>
      <c r="C706" s="35">
        <v>1752602</v>
      </c>
      <c r="D706" s="35">
        <v>77360</v>
      </c>
      <c r="E706" s="38">
        <v>153644</v>
      </c>
      <c r="F706" s="39">
        <v>0</v>
      </c>
      <c r="G706" s="25">
        <f>B706/C706</f>
        <v>2.8616360131963789</v>
      </c>
      <c r="H706" s="25">
        <f>B706/D706</f>
        <v>64.830778179937951</v>
      </c>
      <c r="I706" s="25">
        <f>E706/C706</f>
        <v>8.7666224276818125E-2</v>
      </c>
      <c r="J706" s="25">
        <f>E706/D706</f>
        <v>1.9860910031023784</v>
      </c>
      <c r="K706" s="25" t="e">
        <f>B706/F706</f>
        <v>#DIV/0!</v>
      </c>
      <c r="L706" s="25">
        <f>B706/E706</f>
        <v>32.642400614407329</v>
      </c>
    </row>
    <row r="707" spans="1:12" x14ac:dyDescent="0.4">
      <c r="A707" s="19" t="s">
        <v>1728</v>
      </c>
      <c r="B707" s="35">
        <v>1290351</v>
      </c>
      <c r="C707" s="35">
        <v>310389</v>
      </c>
      <c r="D707" s="35">
        <v>19888</v>
      </c>
      <c r="E707" s="38">
        <v>79189</v>
      </c>
      <c r="F707" s="39">
        <v>0</v>
      </c>
      <c r="G707" s="25">
        <f>B707/C707</f>
        <v>4.1572059576853562</v>
      </c>
      <c r="H707" s="25">
        <f>B707/D707</f>
        <v>64.880882944489144</v>
      </c>
      <c r="I707" s="25">
        <f>E707/C707</f>
        <v>0.25512824230240116</v>
      </c>
      <c r="J707" s="25">
        <f>E707/D707</f>
        <v>3.9817477876106193</v>
      </c>
      <c r="K707" s="25" t="e">
        <f>B707/F707</f>
        <v>#DIV/0!</v>
      </c>
      <c r="L707" s="25">
        <f>B707/E707</f>
        <v>16.294573741302454</v>
      </c>
    </row>
    <row r="708" spans="1:12" x14ac:dyDescent="0.4">
      <c r="A708" s="19" t="s">
        <v>2242</v>
      </c>
      <c r="B708" s="35">
        <v>2129739</v>
      </c>
      <c r="C708" s="35">
        <v>602991</v>
      </c>
      <c r="D708" s="35">
        <v>32814</v>
      </c>
      <c r="E708" s="38">
        <v>39197</v>
      </c>
      <c r="F708" s="39">
        <v>0</v>
      </c>
      <c r="G708" s="25">
        <f>B708/C708</f>
        <v>3.5319581884306732</v>
      </c>
      <c r="H708" s="25">
        <f>B708/D708</f>
        <v>64.903364417626619</v>
      </c>
      <c r="I708" s="25">
        <f>E708/C708</f>
        <v>6.5004286962823662E-2</v>
      </c>
      <c r="J708" s="25">
        <f>E708/D708</f>
        <v>1.194520631437801</v>
      </c>
      <c r="K708" s="25" t="e">
        <f>B708/F708</f>
        <v>#DIV/0!</v>
      </c>
      <c r="L708" s="25">
        <f>B708/E708</f>
        <v>54.334234762864504</v>
      </c>
    </row>
    <row r="709" spans="1:12" x14ac:dyDescent="0.4">
      <c r="A709" s="19" t="s">
        <v>667</v>
      </c>
      <c r="B709" s="35">
        <v>1380348</v>
      </c>
      <c r="C709" s="35">
        <v>244732</v>
      </c>
      <c r="D709" s="35">
        <v>21248</v>
      </c>
      <c r="E709" s="38">
        <v>21854</v>
      </c>
      <c r="F709" s="38">
        <v>0</v>
      </c>
      <c r="G709" s="25">
        <f>B709/C709</f>
        <v>5.6402432048117941</v>
      </c>
      <c r="H709" s="25">
        <f>B709/D709</f>
        <v>64.963667168674704</v>
      </c>
      <c r="I709" s="25">
        <f>E709/C709</f>
        <v>8.9297680728306877E-2</v>
      </c>
      <c r="J709" s="25">
        <f>E709/D709</f>
        <v>1.0285203313253013</v>
      </c>
      <c r="K709" s="25" t="e">
        <f>B709/F709</f>
        <v>#DIV/0!</v>
      </c>
      <c r="L709" s="25">
        <f>B709/E709</f>
        <v>63.162258625423263</v>
      </c>
    </row>
    <row r="710" spans="1:12" x14ac:dyDescent="0.4">
      <c r="A710" s="19" t="s">
        <v>1633</v>
      </c>
      <c r="B710" s="35">
        <v>5254013</v>
      </c>
      <c r="C710" s="35">
        <v>2132610</v>
      </c>
      <c r="D710" s="35">
        <v>80726</v>
      </c>
      <c r="E710" s="38">
        <v>426435</v>
      </c>
      <c r="F710" s="39">
        <v>0</v>
      </c>
      <c r="G710" s="25">
        <f>B710/C710</f>
        <v>2.4636539264094233</v>
      </c>
      <c r="H710" s="25">
        <f>B710/D710</f>
        <v>65.084520476674186</v>
      </c>
      <c r="I710" s="25">
        <f>E710/C710</f>
        <v>0.19995920491791749</v>
      </c>
      <c r="J710" s="25">
        <f>E710/D710</f>
        <v>5.2824988231796448</v>
      </c>
      <c r="K710" s="25" t="e">
        <f>B710/F710</f>
        <v>#DIV/0!</v>
      </c>
      <c r="L710" s="25">
        <f>B710/E710</f>
        <v>12.32078276876898</v>
      </c>
    </row>
    <row r="711" spans="1:12" x14ac:dyDescent="0.4">
      <c r="A711" s="19" t="s">
        <v>1802</v>
      </c>
      <c r="B711" s="35">
        <v>457560</v>
      </c>
      <c r="C711" s="35">
        <v>90041</v>
      </c>
      <c r="D711" s="35">
        <v>7028</v>
      </c>
      <c r="E711" s="38">
        <v>10466</v>
      </c>
      <c r="F711" s="38">
        <v>0</v>
      </c>
      <c r="G711" s="25">
        <f>B711/C711</f>
        <v>5.0816850101620377</v>
      </c>
      <c r="H711" s="25">
        <f>B711/D711</f>
        <v>65.10529311326124</v>
      </c>
      <c r="I711" s="25">
        <f>E711/C711</f>
        <v>0.11623593696205062</v>
      </c>
      <c r="J711" s="25">
        <f>E711/D711</f>
        <v>1.4891861126920889</v>
      </c>
      <c r="K711" s="25" t="e">
        <f>B711/F711</f>
        <v>#DIV/0!</v>
      </c>
      <c r="L711" s="25">
        <f>B711/E711</f>
        <v>43.718708197974394</v>
      </c>
    </row>
    <row r="712" spans="1:12" x14ac:dyDescent="0.4">
      <c r="A712" s="19" t="s">
        <v>1674</v>
      </c>
      <c r="B712" s="35">
        <v>986891</v>
      </c>
      <c r="C712" s="35">
        <v>397055</v>
      </c>
      <c r="D712" s="35">
        <v>15123</v>
      </c>
      <c r="E712" s="38">
        <v>37370</v>
      </c>
      <c r="F712" s="39">
        <v>0</v>
      </c>
      <c r="G712" s="25">
        <f>B712/C712</f>
        <v>2.4855271939655714</v>
      </c>
      <c r="H712" s="25">
        <f>B712/D712</f>
        <v>65.257620842425439</v>
      </c>
      <c r="I712" s="25">
        <f>E712/C712</f>
        <v>9.4117943357973077E-2</v>
      </c>
      <c r="J712" s="25">
        <f>E712/D712</f>
        <v>2.4710705547841036</v>
      </c>
      <c r="K712" s="25" t="e">
        <f>B712/F712</f>
        <v>#DIV/0!</v>
      </c>
      <c r="L712" s="25">
        <f>B712/E712</f>
        <v>26.408643296762108</v>
      </c>
    </row>
    <row r="713" spans="1:12" x14ac:dyDescent="0.4">
      <c r="A713" s="19" t="s">
        <v>1706</v>
      </c>
      <c r="B713" s="35">
        <v>2152701</v>
      </c>
      <c r="C713" s="35">
        <v>379625</v>
      </c>
      <c r="D713" s="35">
        <v>32973</v>
      </c>
      <c r="E713" s="38">
        <v>143127</v>
      </c>
      <c r="F713" s="39">
        <v>0</v>
      </c>
      <c r="G713" s="25">
        <f>B713/C713</f>
        <v>5.6705986170563056</v>
      </c>
      <c r="H713" s="25">
        <f>B713/D713</f>
        <v>65.286780092803198</v>
      </c>
      <c r="I713" s="25">
        <f>E713/C713</f>
        <v>0.37702206124464932</v>
      </c>
      <c r="J713" s="25">
        <f>E713/D713</f>
        <v>4.3407333272677642</v>
      </c>
      <c r="K713" s="25" t="e">
        <f>B713/F713</f>
        <v>#DIV/0!</v>
      </c>
      <c r="L713" s="25">
        <f>B713/E713</f>
        <v>15.040495503992958</v>
      </c>
    </row>
    <row r="714" spans="1:12" x14ac:dyDescent="0.4">
      <c r="A714" s="19" t="s">
        <v>1073</v>
      </c>
      <c r="B714" s="35">
        <v>214612</v>
      </c>
      <c r="C714" s="35">
        <v>57886</v>
      </c>
      <c r="D714" s="35">
        <v>3285</v>
      </c>
      <c r="E714" s="38">
        <v>5094</v>
      </c>
      <c r="F714" s="39">
        <v>0</v>
      </c>
      <c r="G714" s="25">
        <f>B714/C714</f>
        <v>3.7074940400096743</v>
      </c>
      <c r="H714" s="25">
        <f>B714/D714</f>
        <v>65.330898021308982</v>
      </c>
      <c r="I714" s="25">
        <f>E714/C714</f>
        <v>8.800055281069688E-2</v>
      </c>
      <c r="J714" s="25">
        <f>E714/D714</f>
        <v>1.5506849315068494</v>
      </c>
      <c r="K714" s="25" t="e">
        <f>B714/F714</f>
        <v>#DIV/0!</v>
      </c>
      <c r="L714" s="25">
        <f>B714/E714</f>
        <v>42.130349430702786</v>
      </c>
    </row>
    <row r="715" spans="1:12" x14ac:dyDescent="0.4">
      <c r="A715" s="19" t="s">
        <v>1562</v>
      </c>
      <c r="B715" s="35">
        <v>2590272</v>
      </c>
      <c r="C715" s="35">
        <v>585498</v>
      </c>
      <c r="D715" s="35">
        <v>39636</v>
      </c>
      <c r="E715" s="38">
        <v>103021</v>
      </c>
      <c r="F715" s="39">
        <v>0</v>
      </c>
      <c r="G715" s="25">
        <f>B715/C715</f>
        <v>4.4240492708770995</v>
      </c>
      <c r="H715" s="25">
        <f>B715/D715</f>
        <v>65.351498637602177</v>
      </c>
      <c r="I715" s="25">
        <f>E715/C715</f>
        <v>0.17595448660798158</v>
      </c>
      <c r="J715" s="25">
        <f>E715/D715</f>
        <v>2.5991775153900494</v>
      </c>
      <c r="K715" s="25" t="e">
        <f>B715/F715</f>
        <v>#DIV/0!</v>
      </c>
      <c r="L715" s="25">
        <f>B715/E715</f>
        <v>25.143145572261965</v>
      </c>
    </row>
    <row r="716" spans="1:12" x14ac:dyDescent="0.4">
      <c r="A716" s="19" t="s">
        <v>1253</v>
      </c>
      <c r="B716" s="35">
        <v>1288605</v>
      </c>
      <c r="C716" s="35">
        <v>409116</v>
      </c>
      <c r="D716" s="35">
        <v>19681</v>
      </c>
      <c r="E716" s="38">
        <v>26620</v>
      </c>
      <c r="F716" s="39">
        <v>0</v>
      </c>
      <c r="G716" s="25">
        <f>B716/C716</f>
        <v>3.1497301498841406</v>
      </c>
      <c r="H716" s="25">
        <f>B716/D716</f>
        <v>65.47456938163711</v>
      </c>
      <c r="I716" s="25">
        <f>E716/C716</f>
        <v>6.5067120327731015E-2</v>
      </c>
      <c r="J716" s="25">
        <f>E716/D716</f>
        <v>1.3525735480920684</v>
      </c>
      <c r="K716" s="25" t="e">
        <f>B716/F716</f>
        <v>#DIV/0!</v>
      </c>
      <c r="L716" s="25">
        <f>B716/E716</f>
        <v>48.407400450788877</v>
      </c>
    </row>
    <row r="717" spans="1:12" x14ac:dyDescent="0.4">
      <c r="A717" s="19" t="s">
        <v>2563</v>
      </c>
      <c r="B717" s="35">
        <v>353216098</v>
      </c>
      <c r="C717" s="35">
        <v>34095949</v>
      </c>
      <c r="D717" s="35">
        <v>2573209</v>
      </c>
      <c r="E717" s="38">
        <v>68511363</v>
      </c>
      <c r="F717" s="38">
        <v>386122680</v>
      </c>
      <c r="G717" s="25">
        <f>B717/C717</f>
        <v>10.359474024318843</v>
      </c>
      <c r="H717" s="25">
        <f>B717/D717</f>
        <v>137.26677389982703</v>
      </c>
      <c r="I717" s="25">
        <f>E717/C717</f>
        <v>2.0093695881584055</v>
      </c>
      <c r="J717" s="25">
        <f>E717/D717</f>
        <v>26.624873067053628</v>
      </c>
      <c r="K717" s="25">
        <f>B717/F717</f>
        <v>0.91477687350559156</v>
      </c>
      <c r="L717" s="25">
        <f>B717/E717</f>
        <v>5.1555841620024401</v>
      </c>
    </row>
    <row r="718" spans="1:12" x14ac:dyDescent="0.4">
      <c r="A718" s="19" t="s">
        <v>1476</v>
      </c>
      <c r="B718" s="35">
        <v>3504978</v>
      </c>
      <c r="C718" s="35">
        <v>776187</v>
      </c>
      <c r="D718" s="35">
        <v>53498</v>
      </c>
      <c r="E718" s="38">
        <v>405506</v>
      </c>
      <c r="F718" s="38">
        <v>0</v>
      </c>
      <c r="G718" s="25">
        <f>B718/C718</f>
        <v>4.5156360516215805</v>
      </c>
      <c r="H718" s="25">
        <f>B718/D718</f>
        <v>65.516056675015889</v>
      </c>
      <c r="I718" s="25">
        <f>E718/C718</f>
        <v>0.52243338267711259</v>
      </c>
      <c r="J718" s="25">
        <f>E718/D718</f>
        <v>7.5798347601779508</v>
      </c>
      <c r="K718" s="25" t="e">
        <f>B718/F718</f>
        <v>#DIV/0!</v>
      </c>
      <c r="L718" s="25">
        <f>B718/E718</f>
        <v>8.6434676675560898</v>
      </c>
    </row>
    <row r="719" spans="1:12" x14ac:dyDescent="0.4">
      <c r="A719" s="19" t="s">
        <v>510</v>
      </c>
      <c r="B719" s="35">
        <v>3014218</v>
      </c>
      <c r="C719" s="35">
        <v>986936</v>
      </c>
      <c r="D719" s="35">
        <v>45986</v>
      </c>
      <c r="E719" s="38">
        <v>134322</v>
      </c>
      <c r="F719" s="39">
        <v>0</v>
      </c>
      <c r="G719" s="25">
        <f>B719/C719</f>
        <v>3.0541169842826688</v>
      </c>
      <c r="H719" s="25">
        <f>B719/D719</f>
        <v>65.546427173487587</v>
      </c>
      <c r="I719" s="25">
        <f>E719/C719</f>
        <v>0.13610001053766405</v>
      </c>
      <c r="J719" s="25">
        <f>E719/D719</f>
        <v>2.9209324577045188</v>
      </c>
      <c r="K719" s="25" t="e">
        <f>B719/F719</f>
        <v>#DIV/0!</v>
      </c>
      <c r="L719" s="25">
        <f>B719/E719</f>
        <v>22.440240615833595</v>
      </c>
    </row>
    <row r="720" spans="1:12" x14ac:dyDescent="0.4">
      <c r="A720" s="19" t="s">
        <v>1203</v>
      </c>
      <c r="B720" s="35">
        <v>362807</v>
      </c>
      <c r="C720" s="35">
        <v>97963</v>
      </c>
      <c r="D720" s="35">
        <v>5529</v>
      </c>
      <c r="E720" s="38">
        <v>4422</v>
      </c>
      <c r="F720" s="39">
        <v>0</v>
      </c>
      <c r="G720" s="25">
        <f>B720/C720</f>
        <v>3.7035105090697509</v>
      </c>
      <c r="H720" s="25">
        <f>B720/D720</f>
        <v>65.61891843009586</v>
      </c>
      <c r="I720" s="25">
        <f>E720/C720</f>
        <v>4.5139491440645961E-2</v>
      </c>
      <c r="J720" s="25">
        <f>E720/D720</f>
        <v>0.79978296256104175</v>
      </c>
      <c r="K720" s="25" t="e">
        <f>B720/F720</f>
        <v>#DIV/0!</v>
      </c>
      <c r="L720" s="25">
        <f>B720/E720</f>
        <v>82.045906829488914</v>
      </c>
    </row>
    <row r="721" spans="1:12" x14ac:dyDescent="0.4">
      <c r="A721" s="19" t="s">
        <v>1548</v>
      </c>
      <c r="B721" s="35">
        <v>755856</v>
      </c>
      <c r="C721" s="35">
        <v>200946</v>
      </c>
      <c r="D721" s="35">
        <v>11509</v>
      </c>
      <c r="E721" s="38">
        <v>16030</v>
      </c>
      <c r="F721" s="39">
        <v>0</v>
      </c>
      <c r="G721" s="25">
        <f>B721/C721</f>
        <v>3.7614881609984772</v>
      </c>
      <c r="H721" s="25">
        <f>B721/D721</f>
        <v>65.675210704665915</v>
      </c>
      <c r="I721" s="25">
        <f>E721/C721</f>
        <v>7.9772675246086014E-2</v>
      </c>
      <c r="J721" s="25">
        <f>E721/D721</f>
        <v>1.3928230080806325</v>
      </c>
      <c r="K721" s="25" t="e">
        <f>B721/F721</f>
        <v>#DIV/0!</v>
      </c>
      <c r="L721" s="25">
        <f>B721/E721</f>
        <v>47.152588895820337</v>
      </c>
    </row>
    <row r="722" spans="1:12" x14ac:dyDescent="0.4">
      <c r="A722" s="19" t="s">
        <v>1270</v>
      </c>
      <c r="B722" s="35">
        <v>1920266</v>
      </c>
      <c r="C722" s="35">
        <v>665450</v>
      </c>
      <c r="D722" s="35">
        <v>29205</v>
      </c>
      <c r="E722" s="38">
        <v>36641</v>
      </c>
      <c r="F722" s="39">
        <v>0</v>
      </c>
      <c r="G722" s="25">
        <f>B722/C722</f>
        <v>2.8856653392441207</v>
      </c>
      <c r="H722" s="25">
        <f>B722/D722</f>
        <v>65.751275466529705</v>
      </c>
      <c r="I722" s="25">
        <f>E722/C722</f>
        <v>5.5061988128334211E-2</v>
      </c>
      <c r="J722" s="25">
        <f>E722/D722</f>
        <v>1.2546139359698683</v>
      </c>
      <c r="K722" s="25" t="e">
        <f>B722/F722</f>
        <v>#DIV/0!</v>
      </c>
      <c r="L722" s="25">
        <f>B722/E722</f>
        <v>52.407576212439615</v>
      </c>
    </row>
    <row r="723" spans="1:12" x14ac:dyDescent="0.4">
      <c r="A723" s="19" t="s">
        <v>2795</v>
      </c>
      <c r="B723" s="35">
        <v>1254323</v>
      </c>
      <c r="C723" s="35">
        <v>294920</v>
      </c>
      <c r="D723" s="35">
        <v>19070</v>
      </c>
      <c r="E723" s="38">
        <v>123815</v>
      </c>
      <c r="F723" s="38">
        <v>0</v>
      </c>
      <c r="G723" s="25">
        <f>B723/C723</f>
        <v>4.2530957547809578</v>
      </c>
      <c r="H723" s="25">
        <f>B723/D723</f>
        <v>65.774672260094391</v>
      </c>
      <c r="I723" s="25">
        <f>E723/C723</f>
        <v>0.41982571544825714</v>
      </c>
      <c r="J723" s="25">
        <f>E723/D723</f>
        <v>6.4926586261143155</v>
      </c>
      <c r="K723" s="25" t="e">
        <f>B723/F723</f>
        <v>#DIV/0!</v>
      </c>
      <c r="L723" s="25">
        <f>B723/E723</f>
        <v>10.130622299398295</v>
      </c>
    </row>
    <row r="724" spans="1:12" x14ac:dyDescent="0.4">
      <c r="A724" s="19" t="s">
        <v>1982</v>
      </c>
      <c r="B724" s="35">
        <v>5618020</v>
      </c>
      <c r="C724" s="35">
        <v>1128195</v>
      </c>
      <c r="D724" s="35">
        <v>85365</v>
      </c>
      <c r="E724" s="38">
        <v>181008</v>
      </c>
      <c r="F724" s="38">
        <v>0</v>
      </c>
      <c r="G724" s="25">
        <f>B724/C724</f>
        <v>4.9796533400697571</v>
      </c>
      <c r="H724" s="25">
        <f>B724/D724</f>
        <v>65.811749546066892</v>
      </c>
      <c r="I724" s="25">
        <f>E724/C724</f>
        <v>0.16044034940768218</v>
      </c>
      <c r="J724" s="25">
        <f>E724/D724</f>
        <v>2.1204006325777542</v>
      </c>
      <c r="K724" s="25" t="e">
        <f>B724/F724</f>
        <v>#DIV/0!</v>
      </c>
      <c r="L724" s="25">
        <f>B724/E724</f>
        <v>31.037412711040396</v>
      </c>
    </row>
    <row r="725" spans="1:12" x14ac:dyDescent="0.4">
      <c r="A725" s="19" t="s">
        <v>1688</v>
      </c>
      <c r="B725" s="35">
        <v>2242995</v>
      </c>
      <c r="C725" s="35">
        <v>635202</v>
      </c>
      <c r="D725" s="35">
        <v>34065</v>
      </c>
      <c r="E725" s="38">
        <v>61496</v>
      </c>
      <c r="F725" s="39">
        <v>0</v>
      </c>
      <c r="G725" s="25">
        <f>B725/C725</f>
        <v>3.5311522948605325</v>
      </c>
      <c r="H725" s="25">
        <f>B725/D725</f>
        <v>65.844561867018939</v>
      </c>
      <c r="I725" s="25">
        <f>E725/C725</f>
        <v>9.6813297187351419E-2</v>
      </c>
      <c r="J725" s="25">
        <f>E725/D725</f>
        <v>1.8052546602084252</v>
      </c>
      <c r="K725" s="25" t="e">
        <f>B725/F725</f>
        <v>#DIV/0!</v>
      </c>
      <c r="L725" s="25">
        <f>B725/E725</f>
        <v>36.473835696630672</v>
      </c>
    </row>
    <row r="726" spans="1:12" x14ac:dyDescent="0.4">
      <c r="A726" s="19" t="s">
        <v>359</v>
      </c>
      <c r="B726" s="35">
        <v>173401</v>
      </c>
      <c r="C726" s="35">
        <v>43924</v>
      </c>
      <c r="D726" s="35">
        <v>2629</v>
      </c>
      <c r="E726" s="38">
        <v>1989</v>
      </c>
      <c r="F726" s="38">
        <v>0</v>
      </c>
      <c r="G726" s="25">
        <f>B726/C726</f>
        <v>3.9477506602313088</v>
      </c>
      <c r="H726" s="25">
        <f>B726/D726</f>
        <v>65.957017877519974</v>
      </c>
      <c r="I726" s="25">
        <f>E726/C726</f>
        <v>4.5282761132865862E-2</v>
      </c>
      <c r="J726" s="25">
        <f>E726/D726</f>
        <v>0.75656143020159761</v>
      </c>
      <c r="K726" s="25" t="e">
        <f>B726/F726</f>
        <v>#DIV/0!</v>
      </c>
      <c r="L726" s="25">
        <f>B726/E726</f>
        <v>87.179989944695834</v>
      </c>
    </row>
    <row r="727" spans="1:12" x14ac:dyDescent="0.4">
      <c r="A727" s="19" t="s">
        <v>436</v>
      </c>
      <c r="B727" s="35">
        <v>248325</v>
      </c>
      <c r="C727" s="35">
        <v>132262</v>
      </c>
      <c r="D727" s="35">
        <v>3762</v>
      </c>
      <c r="E727" s="38">
        <v>35059</v>
      </c>
      <c r="F727" s="38">
        <v>0</v>
      </c>
      <c r="G727" s="25">
        <f>B727/C727</f>
        <v>1.877523400523204</v>
      </c>
      <c r="H727" s="25">
        <f>B727/D727</f>
        <v>66.008771929824562</v>
      </c>
      <c r="I727" s="25">
        <f>E727/C727</f>
        <v>0.26507235638354176</v>
      </c>
      <c r="J727" s="25">
        <f>E727/D727</f>
        <v>9.3192450824029773</v>
      </c>
      <c r="K727" s="25" t="e">
        <f>B727/F727</f>
        <v>#DIV/0!</v>
      </c>
      <c r="L727" s="25">
        <f>B727/E727</f>
        <v>7.0830599845973934</v>
      </c>
    </row>
    <row r="728" spans="1:12" x14ac:dyDescent="0.4">
      <c r="A728" s="19" t="s">
        <v>2280</v>
      </c>
      <c r="B728" s="35">
        <v>1118546</v>
      </c>
      <c r="C728" s="35">
        <v>204260</v>
      </c>
      <c r="D728" s="35">
        <v>16943</v>
      </c>
      <c r="E728" s="38">
        <v>92304</v>
      </c>
      <c r="F728" s="39">
        <v>0</v>
      </c>
      <c r="G728" s="25">
        <f>B728/C728</f>
        <v>5.4760892979535889</v>
      </c>
      <c r="H728" s="25">
        <f>B728/D728</f>
        <v>66.018178598831369</v>
      </c>
      <c r="I728" s="25">
        <f>E728/C728</f>
        <v>0.45189464408107316</v>
      </c>
      <c r="J728" s="25">
        <f>E728/D728</f>
        <v>5.4479135926341264</v>
      </c>
      <c r="K728" s="25" t="e">
        <f>B728/F728</f>
        <v>#DIV/0!</v>
      </c>
      <c r="L728" s="25">
        <f>B728/E728</f>
        <v>12.118066389322239</v>
      </c>
    </row>
    <row r="729" spans="1:12" x14ac:dyDescent="0.4">
      <c r="A729" s="19" t="s">
        <v>1947</v>
      </c>
      <c r="B729" s="35">
        <v>3377451</v>
      </c>
      <c r="C729" s="35">
        <v>1102537</v>
      </c>
      <c r="D729" s="35">
        <v>51144</v>
      </c>
      <c r="E729" s="38">
        <v>86234</v>
      </c>
      <c r="F729" s="39">
        <v>0</v>
      </c>
      <c r="G729" s="25">
        <f>B729/C729</f>
        <v>3.0633448129178431</v>
      </c>
      <c r="H729" s="25">
        <f>B729/D729</f>
        <v>66.038068981698729</v>
      </c>
      <c r="I729" s="25">
        <f>E729/C729</f>
        <v>7.8214155171209679E-2</v>
      </c>
      <c r="J729" s="25">
        <f>E729/D729</f>
        <v>1.6861019865477866</v>
      </c>
      <c r="K729" s="25" t="e">
        <f>B729/F729</f>
        <v>#DIV/0!</v>
      </c>
      <c r="L729" s="25">
        <f>B729/E729</f>
        <v>39.166117772572306</v>
      </c>
    </row>
    <row r="730" spans="1:12" x14ac:dyDescent="0.4">
      <c r="A730" s="19" t="s">
        <v>1997</v>
      </c>
      <c r="B730" s="35">
        <v>142221</v>
      </c>
      <c r="C730" s="35">
        <v>59644</v>
      </c>
      <c r="D730" s="35">
        <v>2153</v>
      </c>
      <c r="E730" s="38">
        <v>8806</v>
      </c>
      <c r="F730" s="39">
        <v>0</v>
      </c>
      <c r="G730" s="25">
        <f>B730/C730</f>
        <v>2.384498021594796</v>
      </c>
      <c r="H730" s="25">
        <f>B730/D730</f>
        <v>66.057129586623319</v>
      </c>
      <c r="I730" s="25">
        <f>E730/C730</f>
        <v>0.14764267990074442</v>
      </c>
      <c r="J730" s="25">
        <f>E730/D730</f>
        <v>4.0901068276823036</v>
      </c>
      <c r="K730" s="25" t="e">
        <f>B730/F730</f>
        <v>#DIV/0!</v>
      </c>
      <c r="L730" s="25">
        <f>B730/E730</f>
        <v>16.150465591642064</v>
      </c>
    </row>
    <row r="731" spans="1:12" x14ac:dyDescent="0.4">
      <c r="A731" s="19" t="s">
        <v>2841</v>
      </c>
      <c r="B731" s="35">
        <v>266727</v>
      </c>
      <c r="C731" s="35">
        <v>77126</v>
      </c>
      <c r="D731" s="35">
        <v>4037</v>
      </c>
      <c r="E731" s="38">
        <v>25077</v>
      </c>
      <c r="F731" s="39">
        <v>0</v>
      </c>
      <c r="G731" s="25">
        <f>B731/C731</f>
        <v>3.4583279309182378</v>
      </c>
      <c r="H731" s="25">
        <f>B731/D731</f>
        <v>66.070596977953926</v>
      </c>
      <c r="I731" s="25">
        <f>E731/C731</f>
        <v>0.32514327204833648</v>
      </c>
      <c r="J731" s="25">
        <f>E731/D731</f>
        <v>6.2117909338617787</v>
      </c>
      <c r="K731" s="25" t="e">
        <f>B731/F731</f>
        <v>#DIV/0!</v>
      </c>
      <c r="L731" s="25">
        <f>B731/E731</f>
        <v>10.636320133987319</v>
      </c>
    </row>
    <row r="732" spans="1:12" x14ac:dyDescent="0.4">
      <c r="A732" s="19" t="s">
        <v>2155</v>
      </c>
      <c r="B732" s="35">
        <v>72847</v>
      </c>
      <c r="C732" s="35">
        <v>15850</v>
      </c>
      <c r="D732" s="35">
        <v>1100</v>
      </c>
      <c r="E732" s="38">
        <v>2332</v>
      </c>
      <c r="F732" s="39">
        <v>0</v>
      </c>
      <c r="G732" s="25">
        <f>B732/C732</f>
        <v>4.5960252365930598</v>
      </c>
      <c r="H732" s="25">
        <f>B732/D732</f>
        <v>66.224545454545449</v>
      </c>
      <c r="I732" s="25">
        <f>E732/C732</f>
        <v>0.14712933753943216</v>
      </c>
      <c r="J732" s="25">
        <f>E732/D732</f>
        <v>2.12</v>
      </c>
      <c r="K732" s="25" t="e">
        <f>B732/F732</f>
        <v>#DIV/0!</v>
      </c>
      <c r="L732" s="25">
        <f>B732/E732</f>
        <v>31.237993138936535</v>
      </c>
    </row>
    <row r="733" spans="1:12" x14ac:dyDescent="0.4">
      <c r="A733" s="19" t="s">
        <v>989</v>
      </c>
      <c r="B733" s="35">
        <v>3015540</v>
      </c>
      <c r="C733" s="35">
        <v>662012</v>
      </c>
      <c r="D733" s="35">
        <v>45526</v>
      </c>
      <c r="E733" s="38">
        <v>869103</v>
      </c>
      <c r="F733" s="38">
        <v>0</v>
      </c>
      <c r="G733" s="25">
        <f>B733/C733</f>
        <v>4.5551138045836028</v>
      </c>
      <c r="H733" s="25">
        <f>B733/D733</f>
        <v>66.237754250318503</v>
      </c>
      <c r="I733" s="25">
        <f>E733/C733</f>
        <v>1.312820613523622</v>
      </c>
      <c r="J733" s="25">
        <f>E733/D733</f>
        <v>19.090256117383472</v>
      </c>
      <c r="K733" s="25" t="e">
        <f>B733/F733</f>
        <v>#DIV/0!</v>
      </c>
      <c r="L733" s="25">
        <f>B733/E733</f>
        <v>3.4697153271821635</v>
      </c>
    </row>
    <row r="734" spans="1:12" x14ac:dyDescent="0.4">
      <c r="A734" s="19" t="s">
        <v>1611</v>
      </c>
      <c r="B734" s="35">
        <v>2156496</v>
      </c>
      <c r="C734" s="35">
        <v>754217</v>
      </c>
      <c r="D734" s="35">
        <v>32556</v>
      </c>
      <c r="E734" s="38">
        <v>50094</v>
      </c>
      <c r="F734" s="39">
        <v>0</v>
      </c>
      <c r="G734" s="25">
        <f>B734/C734</f>
        <v>2.8592513825596613</v>
      </c>
      <c r="H734" s="25">
        <f>B734/D734</f>
        <v>66.239587172871367</v>
      </c>
      <c r="I734" s="25">
        <f>E734/C734</f>
        <v>6.6418550629328166E-2</v>
      </c>
      <c r="J734" s="25">
        <f>E734/D734</f>
        <v>1.538702543309989</v>
      </c>
      <c r="K734" s="25" t="e">
        <f>B734/F734</f>
        <v>#DIV/0!</v>
      </c>
      <c r="L734" s="25">
        <f>B734/E734</f>
        <v>43.048987902742844</v>
      </c>
    </row>
    <row r="735" spans="1:12" x14ac:dyDescent="0.4">
      <c r="A735" s="19" t="s">
        <v>489</v>
      </c>
      <c r="B735" s="35">
        <v>887633</v>
      </c>
      <c r="C735" s="35">
        <v>280838</v>
      </c>
      <c r="D735" s="35">
        <v>13397</v>
      </c>
      <c r="E735" s="38">
        <v>27211</v>
      </c>
      <c r="F735" s="39">
        <v>0</v>
      </c>
      <c r="G735" s="25">
        <f>B735/C735</f>
        <v>3.1606584579009964</v>
      </c>
      <c r="H735" s="25">
        <f>B735/D735</f>
        <v>66.256102112413231</v>
      </c>
      <c r="I735" s="25">
        <f>E735/C735</f>
        <v>9.6892158468583317E-2</v>
      </c>
      <c r="J735" s="25">
        <f>E735/D735</f>
        <v>2.0311263715757257</v>
      </c>
      <c r="K735" s="25" t="e">
        <f>B735/F735</f>
        <v>#DIV/0!</v>
      </c>
      <c r="L735" s="25">
        <f>B735/E735</f>
        <v>32.620374113410016</v>
      </c>
    </row>
    <row r="736" spans="1:12" x14ac:dyDescent="0.4">
      <c r="A736" s="19" t="s">
        <v>365</v>
      </c>
      <c r="B736" s="35">
        <v>153313</v>
      </c>
      <c r="C736" s="35">
        <v>11430</v>
      </c>
      <c r="D736" s="35">
        <v>2313</v>
      </c>
      <c r="E736" s="38">
        <v>6228</v>
      </c>
      <c r="F736" s="38">
        <v>0</v>
      </c>
      <c r="G736" s="25">
        <f>B736/C736</f>
        <v>13.413210848643919</v>
      </c>
      <c r="H736" s="25">
        <f>B736/D736</f>
        <v>66.28318201469952</v>
      </c>
      <c r="I736" s="25">
        <f>E736/C736</f>
        <v>0.54488188976377949</v>
      </c>
      <c r="J736" s="25">
        <f>E736/D736</f>
        <v>2.6926070038910508</v>
      </c>
      <c r="K736" s="25" t="e">
        <f>B736/F736</f>
        <v>#DIV/0!</v>
      </c>
      <c r="L736" s="25">
        <f>B736/E736</f>
        <v>24.616730892742453</v>
      </c>
    </row>
    <row r="737" spans="1:12" x14ac:dyDescent="0.4">
      <c r="A737" s="19" t="s">
        <v>2212</v>
      </c>
      <c r="B737" s="35">
        <v>78810</v>
      </c>
      <c r="C737" s="35">
        <v>20583</v>
      </c>
      <c r="D737" s="35">
        <v>1188</v>
      </c>
      <c r="E737" s="38">
        <v>5251</v>
      </c>
      <c r="F737" s="39">
        <v>0</v>
      </c>
      <c r="G737" s="25">
        <f>B737/C737</f>
        <v>3.8288879172132342</v>
      </c>
      <c r="H737" s="25">
        <f>B737/D737</f>
        <v>66.338383838383834</v>
      </c>
      <c r="I737" s="25">
        <f>E737/C737</f>
        <v>0.2551134431326823</v>
      </c>
      <c r="J737" s="25">
        <f>E737/D737</f>
        <v>4.4200336700336704</v>
      </c>
      <c r="K737" s="25" t="e">
        <f>B737/F737</f>
        <v>#DIV/0!</v>
      </c>
      <c r="L737" s="25">
        <f>B737/E737</f>
        <v>15.00856979622929</v>
      </c>
    </row>
    <row r="738" spans="1:12" x14ac:dyDescent="0.4">
      <c r="A738" s="19" t="s">
        <v>992</v>
      </c>
      <c r="B738" s="35">
        <v>1588440</v>
      </c>
      <c r="C738" s="35">
        <v>404204</v>
      </c>
      <c r="D738" s="35">
        <v>23890</v>
      </c>
      <c r="E738" s="38">
        <v>55602</v>
      </c>
      <c r="F738" s="39">
        <v>0</v>
      </c>
      <c r="G738" s="25">
        <f>B738/C738</f>
        <v>3.9297978248607137</v>
      </c>
      <c r="H738" s="25">
        <f>B738/D738</f>
        <v>66.489744663038934</v>
      </c>
      <c r="I738" s="25">
        <f>E738/C738</f>
        <v>0.13755925225876042</v>
      </c>
      <c r="J738" s="25">
        <f>E738/D738</f>
        <v>2.3274173294265381</v>
      </c>
      <c r="K738" s="25" t="e">
        <f>B738/F738</f>
        <v>#DIV/0!</v>
      </c>
      <c r="L738" s="25">
        <f>B738/E738</f>
        <v>28.568037120966871</v>
      </c>
    </row>
    <row r="739" spans="1:12" x14ac:dyDescent="0.4">
      <c r="A739" s="19" t="s">
        <v>345</v>
      </c>
      <c r="B739" s="35">
        <v>2203195</v>
      </c>
      <c r="C739" s="35">
        <v>872365</v>
      </c>
      <c r="D739" s="35">
        <v>33135</v>
      </c>
      <c r="E739" s="38">
        <v>144403</v>
      </c>
      <c r="F739" s="39">
        <v>0</v>
      </c>
      <c r="G739" s="25">
        <f>B739/C739</f>
        <v>2.5255426341038443</v>
      </c>
      <c r="H739" s="25">
        <f>B739/D739</f>
        <v>66.491474271917909</v>
      </c>
      <c r="I739" s="25">
        <f>E739/C739</f>
        <v>0.16553048322663105</v>
      </c>
      <c r="J739" s="25">
        <f>E739/D739</f>
        <v>4.3580202203108493</v>
      </c>
      <c r="K739" s="25" t="e">
        <f>B739/F739</f>
        <v>#DIV/0!</v>
      </c>
      <c r="L739" s="25">
        <f>B739/E739</f>
        <v>15.257266123279987</v>
      </c>
    </row>
    <row r="740" spans="1:12" x14ac:dyDescent="0.4">
      <c r="A740" s="19" t="s">
        <v>1958</v>
      </c>
      <c r="B740" s="35">
        <v>258287</v>
      </c>
      <c r="C740" s="35">
        <v>72198</v>
      </c>
      <c r="D740" s="35">
        <v>3884</v>
      </c>
      <c r="E740" s="38">
        <v>9150</v>
      </c>
      <c r="F740" s="39">
        <v>0</v>
      </c>
      <c r="G740" s="25">
        <f>B740/C740</f>
        <v>3.5774813706750881</v>
      </c>
      <c r="H740" s="25">
        <f>B740/D740</f>
        <v>66.500257466529348</v>
      </c>
      <c r="I740" s="25">
        <f>E740/C740</f>
        <v>0.12673481259868694</v>
      </c>
      <c r="J740" s="25">
        <f>E740/D740</f>
        <v>2.3558187435633369</v>
      </c>
      <c r="K740" s="25" t="e">
        <f>B740/F740</f>
        <v>#DIV/0!</v>
      </c>
      <c r="L740" s="25">
        <f>B740/E740</f>
        <v>28.228087431693989</v>
      </c>
    </row>
    <row r="741" spans="1:12" x14ac:dyDescent="0.4">
      <c r="A741" s="19" t="s">
        <v>1222</v>
      </c>
      <c r="B741" s="35">
        <v>4952534</v>
      </c>
      <c r="C741" s="35">
        <v>904380</v>
      </c>
      <c r="D741" s="35">
        <v>74411</v>
      </c>
      <c r="E741" s="38">
        <v>1429555</v>
      </c>
      <c r="F741" s="39">
        <v>0</v>
      </c>
      <c r="G741" s="25">
        <f>B741/C741</f>
        <v>5.4761648864415404</v>
      </c>
      <c r="H741" s="25">
        <f>B741/D741</f>
        <v>66.556476864979643</v>
      </c>
      <c r="I741" s="25">
        <f>E741/C741</f>
        <v>1.5807016961896547</v>
      </c>
      <c r="J741" s="25">
        <f>E741/D741</f>
        <v>19.211608498743466</v>
      </c>
      <c r="K741" s="25" t="e">
        <f>B741/F741</f>
        <v>#DIV/0!</v>
      </c>
      <c r="L741" s="25">
        <f>B741/E741</f>
        <v>3.4643885684706079</v>
      </c>
    </row>
    <row r="742" spans="1:12" x14ac:dyDescent="0.4">
      <c r="A742" s="19" t="s">
        <v>1137</v>
      </c>
      <c r="B742" s="35">
        <v>539675</v>
      </c>
      <c r="C742" s="35">
        <v>191444</v>
      </c>
      <c r="D742" s="35">
        <v>8105</v>
      </c>
      <c r="E742" s="38">
        <v>9612</v>
      </c>
      <c r="F742" s="39">
        <v>0</v>
      </c>
      <c r="G742" s="25">
        <f>B742/C742</f>
        <v>2.8189705605816844</v>
      </c>
      <c r="H742" s="25">
        <f>B742/D742</f>
        <v>66.585441085749537</v>
      </c>
      <c r="I742" s="25">
        <f>E742/C742</f>
        <v>5.0207893692150188E-2</v>
      </c>
      <c r="J742" s="25">
        <f>E742/D742</f>
        <v>1.1859346082665021</v>
      </c>
      <c r="K742" s="25" t="e">
        <f>B742/F742</f>
        <v>#DIV/0!</v>
      </c>
      <c r="L742" s="25">
        <f>B742/E742</f>
        <v>56.145963379109446</v>
      </c>
    </row>
    <row r="743" spans="1:12" x14ac:dyDescent="0.4">
      <c r="A743" s="19" t="s">
        <v>1788</v>
      </c>
      <c r="B743" s="35">
        <v>155778</v>
      </c>
      <c r="C743" s="35">
        <v>34775</v>
      </c>
      <c r="D743" s="35">
        <v>2335</v>
      </c>
      <c r="E743" s="38">
        <v>1106</v>
      </c>
      <c r="F743" s="39">
        <v>0</v>
      </c>
      <c r="G743" s="25">
        <f>B743/C743</f>
        <v>4.4795974119338604</v>
      </c>
      <c r="H743" s="25">
        <f>B743/D743</f>
        <v>66.714346895074939</v>
      </c>
      <c r="I743" s="25">
        <f>E743/C743</f>
        <v>3.1804457225017971E-2</v>
      </c>
      <c r="J743" s="25">
        <f>E743/D743</f>
        <v>0.47366167023554606</v>
      </c>
      <c r="K743" s="25" t="e">
        <f>B743/F743</f>
        <v>#DIV/0!</v>
      </c>
      <c r="L743" s="25">
        <f>B743/E743</f>
        <v>140.84810126582278</v>
      </c>
    </row>
    <row r="744" spans="1:12" x14ac:dyDescent="0.4">
      <c r="A744" s="19" t="s">
        <v>203</v>
      </c>
      <c r="B744" s="35">
        <v>1261577</v>
      </c>
      <c r="C744" s="35">
        <v>327278</v>
      </c>
      <c r="D744" s="35">
        <v>18888</v>
      </c>
      <c r="E744" s="38">
        <v>51916</v>
      </c>
      <c r="F744" s="39">
        <v>0</v>
      </c>
      <c r="G744" s="25">
        <f>B744/C744</f>
        <v>3.8547565067007254</v>
      </c>
      <c r="H744" s="25">
        <f>B744/D744</f>
        <v>66.792513765353661</v>
      </c>
      <c r="I744" s="25">
        <f>E744/C744</f>
        <v>0.15862966652203936</v>
      </c>
      <c r="J744" s="25">
        <f>E744/D744</f>
        <v>2.7486234646336296</v>
      </c>
      <c r="K744" s="25" t="e">
        <f>B744/F744</f>
        <v>#DIV/0!</v>
      </c>
      <c r="L744" s="25">
        <f>B744/E744</f>
        <v>24.300350566299407</v>
      </c>
    </row>
    <row r="745" spans="1:12" x14ac:dyDescent="0.4">
      <c r="A745" s="19" t="s">
        <v>1259</v>
      </c>
      <c r="B745" s="35">
        <v>1037088</v>
      </c>
      <c r="C745" s="35">
        <v>248604</v>
      </c>
      <c r="D745" s="35">
        <v>15513</v>
      </c>
      <c r="E745" s="38">
        <v>37709</v>
      </c>
      <c r="F745" s="39">
        <v>0</v>
      </c>
      <c r="G745" s="25">
        <f>B745/C745</f>
        <v>4.1716464739103154</v>
      </c>
      <c r="H745" s="25">
        <f>B745/D745</f>
        <v>66.852833107716108</v>
      </c>
      <c r="I745" s="25">
        <f>E745/C745</f>
        <v>0.15168299786005052</v>
      </c>
      <c r="J745" s="25">
        <f>E745/D745</f>
        <v>2.4307999742151742</v>
      </c>
      <c r="K745" s="25" t="e">
        <f>B745/F745</f>
        <v>#DIV/0!</v>
      </c>
      <c r="L745" s="25">
        <f>B745/E745</f>
        <v>27.502399957569811</v>
      </c>
    </row>
    <row r="746" spans="1:12" x14ac:dyDescent="0.4">
      <c r="A746" s="19" t="s">
        <v>1781</v>
      </c>
      <c r="B746" s="35">
        <v>2518901</v>
      </c>
      <c r="C746" s="35">
        <v>561935</v>
      </c>
      <c r="D746" s="35">
        <v>37560</v>
      </c>
      <c r="E746" s="38">
        <v>93902</v>
      </c>
      <c r="F746" s="39">
        <v>0</v>
      </c>
      <c r="G746" s="25">
        <f>B746/C746</f>
        <v>4.4825486933542136</v>
      </c>
      <c r="H746" s="25">
        <f>B746/D746</f>
        <v>67.063391906283286</v>
      </c>
      <c r="I746" s="25">
        <f>E746/C746</f>
        <v>0.16710473631291875</v>
      </c>
      <c r="J746" s="25">
        <f>E746/D746</f>
        <v>2.5000532481363154</v>
      </c>
      <c r="K746" s="25" t="e">
        <f>B746/F746</f>
        <v>#DIV/0!</v>
      </c>
      <c r="L746" s="25">
        <f>B746/E746</f>
        <v>26.824785414581161</v>
      </c>
    </row>
    <row r="747" spans="1:12" x14ac:dyDescent="0.4">
      <c r="A747" s="19" t="s">
        <v>2380</v>
      </c>
      <c r="B747" s="35">
        <v>2765640</v>
      </c>
      <c r="C747" s="35">
        <v>337444</v>
      </c>
      <c r="D747" s="35">
        <v>41235</v>
      </c>
      <c r="E747" s="38">
        <v>365421</v>
      </c>
      <c r="F747" s="39">
        <v>0</v>
      </c>
      <c r="G747" s="25">
        <f>B747/C747</f>
        <v>8.1958487926885653</v>
      </c>
      <c r="H747" s="25">
        <f>B747/D747</f>
        <v>67.070207348126587</v>
      </c>
      <c r="I747" s="25">
        <f>E747/C747</f>
        <v>1.0829085714963076</v>
      </c>
      <c r="J747" s="25">
        <f>E747/D747</f>
        <v>8.8619134230629317</v>
      </c>
      <c r="K747" s="25" t="e">
        <f>B747/F747</f>
        <v>#DIV/0!</v>
      </c>
      <c r="L747" s="25">
        <f>B747/E747</f>
        <v>7.5683663500455642</v>
      </c>
    </row>
    <row r="748" spans="1:12" x14ac:dyDescent="0.4">
      <c r="A748" s="19" t="s">
        <v>1454</v>
      </c>
      <c r="B748" s="35">
        <v>1763382</v>
      </c>
      <c r="C748" s="35">
        <v>384034</v>
      </c>
      <c r="D748" s="35">
        <v>26239</v>
      </c>
      <c r="E748" s="38">
        <v>164729</v>
      </c>
      <c r="F748" s="38">
        <v>0</v>
      </c>
      <c r="G748" s="25">
        <f>B748/C748</f>
        <v>4.5917340652129761</v>
      </c>
      <c r="H748" s="25">
        <f>B748/D748</f>
        <v>67.204619078470984</v>
      </c>
      <c r="I748" s="25">
        <f>E748/C748</f>
        <v>0.42894379143513334</v>
      </c>
      <c r="J748" s="25">
        <f>E748/D748</f>
        <v>6.2780212660543464</v>
      </c>
      <c r="K748" s="25" t="e">
        <f>B748/F748</f>
        <v>#DIV/0!</v>
      </c>
      <c r="L748" s="25">
        <f>B748/E748</f>
        <v>10.704745369667757</v>
      </c>
    </row>
    <row r="749" spans="1:12" x14ac:dyDescent="0.4">
      <c r="A749" s="19" t="s">
        <v>1214</v>
      </c>
      <c r="B749" s="35">
        <v>549941</v>
      </c>
      <c r="C749" s="35">
        <v>148906</v>
      </c>
      <c r="D749" s="35">
        <v>8181</v>
      </c>
      <c r="E749" s="38">
        <v>22442</v>
      </c>
      <c r="F749" s="39">
        <v>0</v>
      </c>
      <c r="G749" s="25">
        <f>B749/C749</f>
        <v>3.6932091386512296</v>
      </c>
      <c r="H749" s="25">
        <f>B749/D749</f>
        <v>67.221733284439551</v>
      </c>
      <c r="I749" s="25">
        <f>E749/C749</f>
        <v>0.15071253005251636</v>
      </c>
      <c r="J749" s="25">
        <f>E749/D749</f>
        <v>2.7431854296540763</v>
      </c>
      <c r="K749" s="25" t="e">
        <f>B749/F749</f>
        <v>#DIV/0!</v>
      </c>
      <c r="L749" s="25">
        <f>B749/E749</f>
        <v>24.504990642545227</v>
      </c>
    </row>
    <row r="750" spans="1:12" x14ac:dyDescent="0.4">
      <c r="A750" s="19" t="s">
        <v>2415</v>
      </c>
      <c r="B750" s="35">
        <v>99513</v>
      </c>
      <c r="C750" s="35">
        <v>11723</v>
      </c>
      <c r="D750" s="35">
        <v>1479</v>
      </c>
      <c r="E750" s="38">
        <v>5067</v>
      </c>
      <c r="F750" s="39">
        <v>0</v>
      </c>
      <c r="G750" s="25">
        <f>B750/C750</f>
        <v>8.488697432397851</v>
      </c>
      <c r="H750" s="25">
        <f>B750/D750</f>
        <v>67.283975659229213</v>
      </c>
      <c r="I750" s="25">
        <f>E750/C750</f>
        <v>0.43222724558560094</v>
      </c>
      <c r="J750" s="25">
        <f>E750/D750</f>
        <v>3.4259634888438133</v>
      </c>
      <c r="K750" s="25" t="e">
        <f>B750/F750</f>
        <v>#DIV/0!</v>
      </c>
      <c r="L750" s="25">
        <f>B750/E750</f>
        <v>19.639431616341032</v>
      </c>
    </row>
    <row r="751" spans="1:12" x14ac:dyDescent="0.4">
      <c r="A751" s="19" t="s">
        <v>106</v>
      </c>
      <c r="B751" s="35">
        <v>128966</v>
      </c>
      <c r="C751" s="35">
        <v>26418</v>
      </c>
      <c r="D751" s="35">
        <v>1916</v>
      </c>
      <c r="E751" s="38">
        <v>2013</v>
      </c>
      <c r="F751" s="38">
        <v>0</v>
      </c>
      <c r="G751" s="25">
        <f>B751/C751</f>
        <v>4.8817472935119994</v>
      </c>
      <c r="H751" s="25">
        <f>B751/D751</f>
        <v>67.310020876826727</v>
      </c>
      <c r="I751" s="25">
        <f>E751/C751</f>
        <v>7.6198046786282086E-2</v>
      </c>
      <c r="J751" s="25">
        <f>E751/D751</f>
        <v>1.0506263048016702</v>
      </c>
      <c r="K751" s="25" t="e">
        <f>B751/F751</f>
        <v>#DIV/0!</v>
      </c>
      <c r="L751" s="25">
        <f>B751/E751</f>
        <v>64.066567312468948</v>
      </c>
    </row>
    <row r="752" spans="1:12" x14ac:dyDescent="0.4">
      <c r="A752" s="19" t="s">
        <v>151</v>
      </c>
      <c r="B752" s="35">
        <v>521796</v>
      </c>
      <c r="C752" s="35">
        <v>214706</v>
      </c>
      <c r="D752" s="35">
        <v>7745</v>
      </c>
      <c r="E752" s="38">
        <v>18749</v>
      </c>
      <c r="F752" s="38">
        <v>0</v>
      </c>
      <c r="G752" s="25">
        <f>B752/C752</f>
        <v>2.4302814080649817</v>
      </c>
      <c r="H752" s="25">
        <f>B752/D752</f>
        <v>67.371981923821821</v>
      </c>
      <c r="I752" s="25">
        <f>E752/C752</f>
        <v>8.7324061740240141E-2</v>
      </c>
      <c r="J752" s="25">
        <f>E752/D752</f>
        <v>2.420787604906391</v>
      </c>
      <c r="K752" s="25" t="e">
        <f>B752/F752</f>
        <v>#DIV/0!</v>
      </c>
      <c r="L752" s="25">
        <f>B752/E752</f>
        <v>27.830604298895942</v>
      </c>
    </row>
    <row r="753" spans="1:12" x14ac:dyDescent="0.4">
      <c r="A753" s="19" t="s">
        <v>2201</v>
      </c>
      <c r="B753" s="35">
        <v>4807532</v>
      </c>
      <c r="C753" s="35">
        <v>1536896</v>
      </c>
      <c r="D753" s="35">
        <v>71298</v>
      </c>
      <c r="E753" s="38">
        <v>303913</v>
      </c>
      <c r="F753" s="39">
        <v>0</v>
      </c>
      <c r="G753" s="25">
        <f>B753/C753</f>
        <v>3.1280789331223451</v>
      </c>
      <c r="H753" s="25">
        <f>B753/D753</f>
        <v>67.428707677634719</v>
      </c>
      <c r="I753" s="25">
        <f>E753/C753</f>
        <v>0.19774467498126094</v>
      </c>
      <c r="J753" s="25">
        <f>E753/D753</f>
        <v>4.2625739852450275</v>
      </c>
      <c r="K753" s="25" t="e">
        <f>B753/F753</f>
        <v>#DIV/0!</v>
      </c>
      <c r="L753" s="25">
        <f>B753/E753</f>
        <v>15.818777084231343</v>
      </c>
    </row>
    <row r="754" spans="1:12" x14ac:dyDescent="0.4">
      <c r="A754" s="19" t="s">
        <v>478</v>
      </c>
      <c r="B754" s="35">
        <v>1033596</v>
      </c>
      <c r="C754" s="35">
        <v>324775</v>
      </c>
      <c r="D754" s="35">
        <v>15309</v>
      </c>
      <c r="E754" s="38">
        <v>94608</v>
      </c>
      <c r="F754" s="39">
        <v>0</v>
      </c>
      <c r="G754" s="25">
        <f>B754/C754</f>
        <v>3.1824986529135555</v>
      </c>
      <c r="H754" s="25">
        <f>B754/D754</f>
        <v>67.515579071134624</v>
      </c>
      <c r="I754" s="25">
        <f>E754/C754</f>
        <v>0.29130320991455622</v>
      </c>
      <c r="J754" s="25">
        <f>E754/D754</f>
        <v>6.1798941798941796</v>
      </c>
      <c r="K754" s="25" t="e">
        <f>B754/F754</f>
        <v>#DIV/0!</v>
      </c>
      <c r="L754" s="25">
        <f>B754/E754</f>
        <v>10.925038051750381</v>
      </c>
    </row>
    <row r="755" spans="1:12" x14ac:dyDescent="0.4">
      <c r="A755" s="19" t="s">
        <v>245</v>
      </c>
      <c r="B755" s="35">
        <v>21946</v>
      </c>
      <c r="C755" s="35">
        <v>900</v>
      </c>
      <c r="D755" s="35">
        <v>325</v>
      </c>
      <c r="E755" s="38">
        <v>625</v>
      </c>
      <c r="F755" s="38">
        <v>0</v>
      </c>
      <c r="G755" s="25">
        <f>B755/C755</f>
        <v>24.384444444444444</v>
      </c>
      <c r="H755" s="25">
        <f>B755/D755</f>
        <v>67.526153846153846</v>
      </c>
      <c r="I755" s="25">
        <f>E755/C755</f>
        <v>0.69444444444444442</v>
      </c>
      <c r="J755" s="25">
        <f>E755/D755</f>
        <v>1.9230769230769231</v>
      </c>
      <c r="K755" s="25" t="e">
        <f>B755/F755</f>
        <v>#DIV/0!</v>
      </c>
      <c r="L755" s="25">
        <f>B755/E755</f>
        <v>35.113599999999998</v>
      </c>
    </row>
    <row r="756" spans="1:12" x14ac:dyDescent="0.4">
      <c r="A756" s="19" t="s">
        <v>2688</v>
      </c>
      <c r="B756" s="35">
        <v>181362</v>
      </c>
      <c r="C756" s="35">
        <v>341489</v>
      </c>
      <c r="D756" s="35">
        <v>6475</v>
      </c>
      <c r="E756" s="38">
        <v>34759</v>
      </c>
      <c r="F756" s="38">
        <v>1604805</v>
      </c>
      <c r="G756" s="25">
        <f>B756/C756</f>
        <v>0.53109177748038738</v>
      </c>
      <c r="H756" s="25">
        <f>B756/D756</f>
        <v>28.009575289575288</v>
      </c>
      <c r="I756" s="25">
        <f>E756/C756</f>
        <v>0.10178658756211767</v>
      </c>
      <c r="J756" s="25">
        <f>E756/D756</f>
        <v>5.3681853281853282</v>
      </c>
      <c r="K756" s="25">
        <f>B756/F756</f>
        <v>0.11301186125417106</v>
      </c>
      <c r="L756" s="25">
        <f>B756/E756</f>
        <v>5.2176990132052135</v>
      </c>
    </row>
    <row r="757" spans="1:12" x14ac:dyDescent="0.4">
      <c r="A757" s="19" t="s">
        <v>1244</v>
      </c>
      <c r="B757" s="35">
        <v>151206</v>
      </c>
      <c r="C757" s="35">
        <v>64946</v>
      </c>
      <c r="D757" s="35">
        <v>2237</v>
      </c>
      <c r="E757" s="38">
        <v>2475</v>
      </c>
      <c r="F757" s="39">
        <v>0</v>
      </c>
      <c r="G757" s="25">
        <f>B757/C757</f>
        <v>2.3281803344316816</v>
      </c>
      <c r="H757" s="25">
        <f>B757/D757</f>
        <v>67.593205185516311</v>
      </c>
      <c r="I757" s="25">
        <f>E757/C757</f>
        <v>3.8108582514704524E-2</v>
      </c>
      <c r="J757" s="25">
        <f>E757/D757</f>
        <v>1.1063924899418864</v>
      </c>
      <c r="K757" s="25" t="e">
        <f>B757/F757</f>
        <v>#DIV/0!</v>
      </c>
      <c r="L757" s="25">
        <f>B757/E757</f>
        <v>61.093333333333334</v>
      </c>
    </row>
    <row r="758" spans="1:12" x14ac:dyDescent="0.4">
      <c r="A758" s="19" t="s">
        <v>1135</v>
      </c>
      <c r="B758" s="35">
        <v>3645590</v>
      </c>
      <c r="C758" s="35">
        <v>857871</v>
      </c>
      <c r="D758" s="35">
        <v>53917</v>
      </c>
      <c r="E758" s="38">
        <v>186474</v>
      </c>
      <c r="F758" s="38">
        <v>0</v>
      </c>
      <c r="G758" s="25">
        <f>B758/C758</f>
        <v>4.2495783165534213</v>
      </c>
      <c r="H758" s="25">
        <f>B758/D758</f>
        <v>67.614852458408294</v>
      </c>
      <c r="I758" s="25">
        <f>E758/C758</f>
        <v>0.21736834559042092</v>
      </c>
      <c r="J758" s="25">
        <f>E758/D758</f>
        <v>3.4585381234119108</v>
      </c>
      <c r="K758" s="25" t="e">
        <f>B758/F758</f>
        <v>#DIV/0!</v>
      </c>
      <c r="L758" s="25">
        <f>B758/E758</f>
        <v>19.550124950395229</v>
      </c>
    </row>
    <row r="759" spans="1:12" x14ac:dyDescent="0.4">
      <c r="A759" s="19" t="s">
        <v>1598</v>
      </c>
      <c r="B759" s="35">
        <v>754042</v>
      </c>
      <c r="C759" s="35">
        <v>196197</v>
      </c>
      <c r="D759" s="35">
        <v>11149</v>
      </c>
      <c r="E759" s="38">
        <v>25825</v>
      </c>
      <c r="F759" s="39">
        <v>0</v>
      </c>
      <c r="G759" s="25">
        <f>B759/C759</f>
        <v>3.8432901624387732</v>
      </c>
      <c r="H759" s="25">
        <f>B759/D759</f>
        <v>67.633150955242627</v>
      </c>
      <c r="I759" s="25">
        <f>E759/C759</f>
        <v>0.1316279046060847</v>
      </c>
      <c r="J759" s="25">
        <f>E759/D759</f>
        <v>2.3163512422638801</v>
      </c>
      <c r="K759" s="25" t="e">
        <f>B759/F759</f>
        <v>#DIV/0!</v>
      </c>
      <c r="L759" s="25">
        <f>B759/E759</f>
        <v>29.198141335914812</v>
      </c>
    </row>
    <row r="760" spans="1:12" x14ac:dyDescent="0.4">
      <c r="A760" s="19" t="s">
        <v>1730</v>
      </c>
      <c r="B760" s="35">
        <v>316877</v>
      </c>
      <c r="C760" s="35">
        <v>54256</v>
      </c>
      <c r="D760" s="35">
        <v>4684</v>
      </c>
      <c r="E760" s="38">
        <v>19123</v>
      </c>
      <c r="F760" s="39">
        <v>0</v>
      </c>
      <c r="G760" s="25">
        <f>B760/C760</f>
        <v>5.8404047478619878</v>
      </c>
      <c r="H760" s="25">
        <f>B760/D760</f>
        <v>67.650939368061486</v>
      </c>
      <c r="I760" s="25">
        <f>E760/C760</f>
        <v>0.35245871424358594</v>
      </c>
      <c r="J760" s="25">
        <f>E760/D760</f>
        <v>4.0826216908625108</v>
      </c>
      <c r="K760" s="25" t="e">
        <f>B760/F760</f>
        <v>#DIV/0!</v>
      </c>
      <c r="L760" s="25">
        <f>B760/E760</f>
        <v>16.570464885216754</v>
      </c>
    </row>
    <row r="761" spans="1:12" x14ac:dyDescent="0.4">
      <c r="A761" s="19" t="s">
        <v>1570</v>
      </c>
      <c r="B761" s="35">
        <v>989026</v>
      </c>
      <c r="C761" s="35">
        <v>249281</v>
      </c>
      <c r="D761" s="35">
        <v>14614</v>
      </c>
      <c r="E761" s="38">
        <v>36768</v>
      </c>
      <c r="F761" s="39">
        <v>0</v>
      </c>
      <c r="G761" s="25">
        <f>B761/C761</f>
        <v>3.9675145719088096</v>
      </c>
      <c r="H761" s="25">
        <f>B761/D761</f>
        <v>67.676611468454908</v>
      </c>
      <c r="I761" s="25">
        <f>E761/C761</f>
        <v>0.14749619906852107</v>
      </c>
      <c r="J761" s="25">
        <f>E761/D761</f>
        <v>2.5159436157109623</v>
      </c>
      <c r="K761" s="25" t="e">
        <f>B761/F761</f>
        <v>#DIV/0!</v>
      </c>
      <c r="L761" s="25">
        <f>B761/E761</f>
        <v>26.899097040905136</v>
      </c>
    </row>
    <row r="762" spans="1:12" x14ac:dyDescent="0.4">
      <c r="A762" s="19" t="s">
        <v>1533</v>
      </c>
      <c r="B762" s="35">
        <v>3786736</v>
      </c>
      <c r="C762" s="35">
        <v>741860</v>
      </c>
      <c r="D762" s="35">
        <v>55770</v>
      </c>
      <c r="E762" s="38">
        <v>144209</v>
      </c>
      <c r="F762" s="39">
        <v>0</v>
      </c>
      <c r="G762" s="25">
        <f>B762/C762</f>
        <v>5.1043808804895798</v>
      </c>
      <c r="H762" s="25">
        <f>B762/D762</f>
        <v>67.899157253003409</v>
      </c>
      <c r="I762" s="25">
        <f>E762/C762</f>
        <v>0.19438842908365458</v>
      </c>
      <c r="J762" s="25">
        <f>E762/D762</f>
        <v>2.5857808857808857</v>
      </c>
      <c r="K762" s="25" t="e">
        <f>B762/F762</f>
        <v>#DIV/0!</v>
      </c>
      <c r="L762" s="25">
        <f>B762/E762</f>
        <v>26.258666241358029</v>
      </c>
    </row>
    <row r="763" spans="1:12" x14ac:dyDescent="0.4">
      <c r="A763" s="19" t="s">
        <v>1860</v>
      </c>
      <c r="B763" s="35">
        <v>5472099</v>
      </c>
      <c r="C763" s="35">
        <v>1003031</v>
      </c>
      <c r="D763" s="35">
        <v>70922</v>
      </c>
      <c r="E763" s="38">
        <v>1038711</v>
      </c>
      <c r="F763" s="38">
        <v>6000021</v>
      </c>
      <c r="G763" s="25">
        <f>B763/C763</f>
        <v>5.4555631879772406</v>
      </c>
      <c r="H763" s="25">
        <f>B763/D763</f>
        <v>77.156580468683913</v>
      </c>
      <c r="I763" s="25">
        <f>E763/C763</f>
        <v>1.0355721807202369</v>
      </c>
      <c r="J763" s="25">
        <f>E763/D763</f>
        <v>14.645822170835565</v>
      </c>
      <c r="K763" s="25">
        <f>B763/F763</f>
        <v>0.91201330795342217</v>
      </c>
      <c r="L763" s="25">
        <f>B763/E763</f>
        <v>5.2681631368109132</v>
      </c>
    </row>
    <row r="764" spans="1:12" x14ac:dyDescent="0.4">
      <c r="A764" s="19" t="s">
        <v>504</v>
      </c>
      <c r="B764" s="35">
        <v>396209</v>
      </c>
      <c r="C764" s="35">
        <v>66379</v>
      </c>
      <c r="D764" s="35">
        <v>5827</v>
      </c>
      <c r="E764" s="38">
        <v>9530</v>
      </c>
      <c r="F764" s="39">
        <v>0</v>
      </c>
      <c r="G764" s="25">
        <f>B764/C764</f>
        <v>5.9688907636451285</v>
      </c>
      <c r="H764" s="25">
        <f>B764/D764</f>
        <v>67.995366397803323</v>
      </c>
      <c r="I764" s="25">
        <f>E764/C764</f>
        <v>0.14356950240286837</v>
      </c>
      <c r="J764" s="25">
        <f>E764/D764</f>
        <v>1.635489960528574</v>
      </c>
      <c r="K764" s="25" t="e">
        <f>B764/F764</f>
        <v>#DIV/0!</v>
      </c>
      <c r="L764" s="25">
        <f>B764/E764</f>
        <v>41.574921301154248</v>
      </c>
    </row>
    <row r="765" spans="1:12" x14ac:dyDescent="0.4">
      <c r="A765" s="19" t="s">
        <v>643</v>
      </c>
      <c r="B765" s="35">
        <v>3274667</v>
      </c>
      <c r="C765" s="35">
        <v>886605</v>
      </c>
      <c r="D765" s="35">
        <v>48078</v>
      </c>
      <c r="E765" s="38">
        <v>159165</v>
      </c>
      <c r="F765" s="39">
        <v>0</v>
      </c>
      <c r="G765" s="25">
        <f>B765/C765</f>
        <v>3.6934903367339458</v>
      </c>
      <c r="H765" s="25">
        <f>B765/D765</f>
        <v>68.111547901327015</v>
      </c>
      <c r="I765" s="25">
        <f>E765/C765</f>
        <v>0.17952188404080735</v>
      </c>
      <c r="J765" s="25">
        <f>E765/D765</f>
        <v>3.3105578435043057</v>
      </c>
      <c r="K765" s="25" t="e">
        <f>B765/F765</f>
        <v>#DIV/0!</v>
      </c>
      <c r="L765" s="25">
        <f>B765/E765</f>
        <v>20.574039518738417</v>
      </c>
    </row>
    <row r="766" spans="1:12" x14ac:dyDescent="0.4">
      <c r="A766" s="19" t="s">
        <v>2812</v>
      </c>
      <c r="B766" s="35">
        <v>391432</v>
      </c>
      <c r="C766" s="35">
        <v>55872</v>
      </c>
      <c r="D766" s="35">
        <v>5746</v>
      </c>
      <c r="E766" s="38">
        <v>25855</v>
      </c>
      <c r="F766" s="39">
        <v>0</v>
      </c>
      <c r="G766" s="25">
        <f>B766/C766</f>
        <v>7.0058705612829328</v>
      </c>
      <c r="H766" s="25">
        <f>B766/D766</f>
        <v>68.122520013922724</v>
      </c>
      <c r="I766" s="25">
        <f>E766/C766</f>
        <v>0.46275415234822453</v>
      </c>
      <c r="J766" s="25">
        <f>E766/D766</f>
        <v>4.4996519317786285</v>
      </c>
      <c r="K766" s="25" t="e">
        <f>B766/F766</f>
        <v>#DIV/0!</v>
      </c>
      <c r="L766" s="25">
        <f>B766/E766</f>
        <v>15.139508799071747</v>
      </c>
    </row>
    <row r="767" spans="1:12" x14ac:dyDescent="0.4">
      <c r="A767" s="19" t="s">
        <v>943</v>
      </c>
      <c r="B767" s="35">
        <v>153150</v>
      </c>
      <c r="C767" s="35">
        <v>17198</v>
      </c>
      <c r="D767" s="35">
        <v>2246</v>
      </c>
      <c r="E767" s="38">
        <v>4657</v>
      </c>
      <c r="F767" s="38">
        <v>0</v>
      </c>
      <c r="G767" s="25">
        <f>B767/C767</f>
        <v>8.9051052447959069</v>
      </c>
      <c r="H767" s="25">
        <f>B767/D767</f>
        <v>68.187889581478188</v>
      </c>
      <c r="I767" s="25">
        <f>E767/C767</f>
        <v>0.27078730084893593</v>
      </c>
      <c r="J767" s="25">
        <f>E767/D767</f>
        <v>2.0734639358860196</v>
      </c>
      <c r="K767" s="25" t="e">
        <f>B767/F767</f>
        <v>#DIV/0!</v>
      </c>
      <c r="L767" s="25">
        <f>B767/E767</f>
        <v>32.885978097487651</v>
      </c>
    </row>
    <row r="768" spans="1:12" x14ac:dyDescent="0.4">
      <c r="A768" s="19" t="s">
        <v>1084</v>
      </c>
      <c r="B768" s="35">
        <v>10051115</v>
      </c>
      <c r="C768" s="35">
        <v>2006215</v>
      </c>
      <c r="D768" s="35">
        <v>147357</v>
      </c>
      <c r="E768" s="38">
        <v>164461</v>
      </c>
      <c r="F768" s="39">
        <v>0</v>
      </c>
      <c r="G768" s="25">
        <f>B768/C768</f>
        <v>5.0099889593089477</v>
      </c>
      <c r="H768" s="25">
        <f>B768/D768</f>
        <v>68.209280862123961</v>
      </c>
      <c r="I768" s="25">
        <f>E768/C768</f>
        <v>8.1975760324790717E-2</v>
      </c>
      <c r="J768" s="25">
        <f>E768/D768</f>
        <v>1.1160718527114424</v>
      </c>
      <c r="K768" s="25" t="e">
        <f>B768/F768</f>
        <v>#DIV/0!</v>
      </c>
      <c r="L768" s="25">
        <f>B768/E768</f>
        <v>61.115492426775951</v>
      </c>
    </row>
    <row r="769" spans="1:12" x14ac:dyDescent="0.4">
      <c r="A769" s="19" t="s">
        <v>2274</v>
      </c>
      <c r="B769" s="35">
        <v>1086740</v>
      </c>
      <c r="C769" s="35">
        <v>165978</v>
      </c>
      <c r="D769" s="35">
        <v>15920</v>
      </c>
      <c r="E769" s="38">
        <v>88419</v>
      </c>
      <c r="F769" s="39">
        <v>0</v>
      </c>
      <c r="G769" s="25">
        <f>B769/C769</f>
        <v>6.5474942462254031</v>
      </c>
      <c r="H769" s="25">
        <f>B769/D769</f>
        <v>68.26256281407035</v>
      </c>
      <c r="I769" s="25">
        <f>E769/C769</f>
        <v>0.53271517912012434</v>
      </c>
      <c r="J769" s="25">
        <f>E769/D769</f>
        <v>5.5539572864321611</v>
      </c>
      <c r="K769" s="25" t="e">
        <f>B769/F769</f>
        <v>#DIV/0!</v>
      </c>
      <c r="L769" s="25">
        <f>B769/E769</f>
        <v>12.290797226840384</v>
      </c>
    </row>
    <row r="770" spans="1:12" x14ac:dyDescent="0.4">
      <c r="A770" s="19" t="s">
        <v>1703</v>
      </c>
      <c r="B770" s="35">
        <v>1831589</v>
      </c>
      <c r="C770" s="35">
        <v>591539</v>
      </c>
      <c r="D770" s="35">
        <v>26768</v>
      </c>
      <c r="E770" s="38">
        <v>32624</v>
      </c>
      <c r="F770" s="39">
        <v>0</v>
      </c>
      <c r="G770" s="25">
        <f>B770/C770</f>
        <v>3.0963114858022887</v>
      </c>
      <c r="H770" s="25">
        <f>B770/D770</f>
        <v>68.424574118350264</v>
      </c>
      <c r="I770" s="25">
        <f>E770/C770</f>
        <v>5.5151055129078558E-2</v>
      </c>
      <c r="J770" s="25">
        <f>E770/D770</f>
        <v>1.218768679019725</v>
      </c>
      <c r="K770" s="25" t="e">
        <f>B770/F770</f>
        <v>#DIV/0!</v>
      </c>
      <c r="L770" s="25">
        <f>B770/E770</f>
        <v>56.142379843060326</v>
      </c>
    </row>
    <row r="771" spans="1:12" x14ac:dyDescent="0.4">
      <c r="A771" s="19" t="s">
        <v>2025</v>
      </c>
      <c r="B771" s="35">
        <v>3047990</v>
      </c>
      <c r="C771" s="35">
        <v>740545</v>
      </c>
      <c r="D771" s="35">
        <v>44496</v>
      </c>
      <c r="E771" s="38">
        <v>138564</v>
      </c>
      <c r="F771" s="38">
        <v>0</v>
      </c>
      <c r="G771" s="25">
        <f>B771/C771</f>
        <v>4.1158741197361399</v>
      </c>
      <c r="H771" s="25">
        <f>B771/D771</f>
        <v>68.500314635023372</v>
      </c>
      <c r="I771" s="25">
        <f>E771/C771</f>
        <v>0.18711084404053771</v>
      </c>
      <c r="J771" s="25">
        <f>E771/D771</f>
        <v>3.1140776699029127</v>
      </c>
      <c r="K771" s="25" t="e">
        <f>B771/F771</f>
        <v>#DIV/0!</v>
      </c>
      <c r="L771" s="25">
        <f>B771/E771</f>
        <v>21.996983343436966</v>
      </c>
    </row>
    <row r="772" spans="1:12" x14ac:dyDescent="0.4">
      <c r="A772" s="19" t="s">
        <v>492</v>
      </c>
      <c r="B772" s="35">
        <v>2498124</v>
      </c>
      <c r="C772" s="35">
        <v>544848</v>
      </c>
      <c r="D772" s="35">
        <v>36456</v>
      </c>
      <c r="E772" s="38">
        <v>22313</v>
      </c>
      <c r="F772" s="39">
        <v>0</v>
      </c>
      <c r="G772" s="25">
        <f>B772/C772</f>
        <v>4.5849925116729802</v>
      </c>
      <c r="H772" s="25">
        <f>B772/D772</f>
        <v>68.524358130348915</v>
      </c>
      <c r="I772" s="25">
        <f>E772/C772</f>
        <v>4.0952706075822985E-2</v>
      </c>
      <c r="J772" s="25">
        <f>E772/D772</f>
        <v>0.61205288567039717</v>
      </c>
      <c r="K772" s="25" t="e">
        <f>B772/F772</f>
        <v>#DIV/0!</v>
      </c>
      <c r="L772" s="25">
        <f>B772/E772</f>
        <v>111.95823062788509</v>
      </c>
    </row>
    <row r="773" spans="1:12" x14ac:dyDescent="0.4">
      <c r="A773" s="19" t="s">
        <v>2715</v>
      </c>
      <c r="B773" s="35">
        <v>371134</v>
      </c>
      <c r="C773" s="35">
        <v>49618</v>
      </c>
      <c r="D773" s="35">
        <v>5415</v>
      </c>
      <c r="E773" s="38">
        <v>23051</v>
      </c>
      <c r="F773" s="38">
        <v>0</v>
      </c>
      <c r="G773" s="25">
        <f>B773/C773</f>
        <v>7.4798258696440811</v>
      </c>
      <c r="H773" s="25">
        <f>B773/D773</f>
        <v>68.538134810710986</v>
      </c>
      <c r="I773" s="25">
        <f>E773/C773</f>
        <v>0.46456930952476921</v>
      </c>
      <c r="J773" s="25">
        <f>E773/D773</f>
        <v>4.2568790397045246</v>
      </c>
      <c r="K773" s="25" t="e">
        <f>B773/F773</f>
        <v>#DIV/0!</v>
      </c>
      <c r="L773" s="25">
        <f>B773/E773</f>
        <v>16.100559628649517</v>
      </c>
    </row>
    <row r="774" spans="1:12" x14ac:dyDescent="0.4">
      <c r="A774" s="19" t="s">
        <v>1612</v>
      </c>
      <c r="B774" s="35">
        <v>1062592</v>
      </c>
      <c r="C774" s="35">
        <v>245871</v>
      </c>
      <c r="D774" s="35">
        <v>15503</v>
      </c>
      <c r="E774" s="38">
        <v>39576</v>
      </c>
      <c r="F774" s="39">
        <v>0</v>
      </c>
      <c r="G774" s="25">
        <f>B774/C774</f>
        <v>4.3217459562128111</v>
      </c>
      <c r="H774" s="25">
        <f>B774/D774</f>
        <v>68.541056569696181</v>
      </c>
      <c r="I774" s="25">
        <f>E774/C774</f>
        <v>0.16096245592200789</v>
      </c>
      <c r="J774" s="25">
        <f>E774/D774</f>
        <v>2.5527962329871636</v>
      </c>
      <c r="K774" s="25" t="e">
        <f>B774/F774</f>
        <v>#DIV/0!</v>
      </c>
      <c r="L774" s="25">
        <f>B774/E774</f>
        <v>26.849403678997373</v>
      </c>
    </row>
    <row r="775" spans="1:12" x14ac:dyDescent="0.4">
      <c r="A775" s="19" t="s">
        <v>1560</v>
      </c>
      <c r="B775" s="35">
        <v>914618</v>
      </c>
      <c r="C775" s="35">
        <v>291462</v>
      </c>
      <c r="D775" s="35">
        <v>13343</v>
      </c>
      <c r="E775" s="38">
        <v>24005</v>
      </c>
      <c r="F775" s="39">
        <v>0</v>
      </c>
      <c r="G775" s="25">
        <f>B775/C775</f>
        <v>3.1380351469488303</v>
      </c>
      <c r="H775" s="25">
        <f>B775/D775</f>
        <v>68.546653676084844</v>
      </c>
      <c r="I775" s="25">
        <f>E775/C775</f>
        <v>8.2360650788095874E-2</v>
      </c>
      <c r="J775" s="25">
        <f>E775/D775</f>
        <v>1.799070673761523</v>
      </c>
      <c r="K775" s="25" t="e">
        <f>B775/F775</f>
        <v>#DIV/0!</v>
      </c>
      <c r="L775" s="25">
        <f>B775/E775</f>
        <v>38.101145594667777</v>
      </c>
    </row>
    <row r="776" spans="1:12" x14ac:dyDescent="0.4">
      <c r="A776" s="19" t="s">
        <v>1608</v>
      </c>
      <c r="B776" s="35">
        <v>1328962</v>
      </c>
      <c r="C776" s="35">
        <v>233828</v>
      </c>
      <c r="D776" s="35">
        <v>19372</v>
      </c>
      <c r="E776" s="38">
        <v>40752</v>
      </c>
      <c r="F776" s="39">
        <v>0</v>
      </c>
      <c r="G776" s="25">
        <f>B776/C776</f>
        <v>5.6835024034760595</v>
      </c>
      <c r="H776" s="25">
        <f>B776/D776</f>
        <v>68.602209374354743</v>
      </c>
      <c r="I776" s="25">
        <f>E776/C776</f>
        <v>0.17428195083565698</v>
      </c>
      <c r="J776" s="25">
        <f>E776/D776</f>
        <v>2.1036547594466239</v>
      </c>
      <c r="K776" s="25" t="e">
        <f>B776/F776</f>
        <v>#DIV/0!</v>
      </c>
      <c r="L776" s="25">
        <f>B776/E776</f>
        <v>32.610963879073417</v>
      </c>
    </row>
    <row r="777" spans="1:12" x14ac:dyDescent="0.4">
      <c r="A777" s="19" t="s">
        <v>2430</v>
      </c>
      <c r="B777" s="35">
        <v>117962</v>
      </c>
      <c r="C777" s="35">
        <v>47065</v>
      </c>
      <c r="D777" s="35">
        <v>1717</v>
      </c>
      <c r="E777" s="38">
        <v>4117</v>
      </c>
      <c r="F777" s="39">
        <v>0</v>
      </c>
      <c r="G777" s="25">
        <f>B777/C777</f>
        <v>2.5063635397854034</v>
      </c>
      <c r="H777" s="25">
        <f>B777/D777</f>
        <v>68.702387885847415</v>
      </c>
      <c r="I777" s="25">
        <f>E777/C777</f>
        <v>8.7474768936577074E-2</v>
      </c>
      <c r="J777" s="25">
        <f>E777/D777</f>
        <v>2.3977868375072799</v>
      </c>
      <c r="K777" s="25" t="e">
        <f>B777/F777</f>
        <v>#DIV/0!</v>
      </c>
      <c r="L777" s="25">
        <f>B777/E777</f>
        <v>28.6524168083556</v>
      </c>
    </row>
    <row r="778" spans="1:12" x14ac:dyDescent="0.4">
      <c r="A778" s="19" t="s">
        <v>1182</v>
      </c>
      <c r="B778" s="35">
        <v>3259556</v>
      </c>
      <c r="C778" s="35">
        <v>709545</v>
      </c>
      <c r="D778" s="35">
        <v>47439</v>
      </c>
      <c r="E778" s="38">
        <v>78014</v>
      </c>
      <c r="F778" s="38">
        <v>0</v>
      </c>
      <c r="G778" s="25">
        <f>B778/C778</f>
        <v>4.5938679012606674</v>
      </c>
      <c r="H778" s="25">
        <f>B778/D778</f>
        <v>68.710470288159527</v>
      </c>
      <c r="I778" s="25">
        <f>E778/C778</f>
        <v>0.10994933372795242</v>
      </c>
      <c r="J778" s="25">
        <f>E778/D778</f>
        <v>1.6445118994919792</v>
      </c>
      <c r="K778" s="25" t="e">
        <f>B778/F778</f>
        <v>#DIV/0!</v>
      </c>
      <c r="L778" s="25">
        <f>B778/E778</f>
        <v>41.781680211244137</v>
      </c>
    </row>
    <row r="779" spans="1:12" x14ac:dyDescent="0.4">
      <c r="A779" s="19" t="s">
        <v>1285</v>
      </c>
      <c r="B779" s="35">
        <v>83234</v>
      </c>
      <c r="C779" s="35">
        <v>25245</v>
      </c>
      <c r="D779" s="35">
        <v>1211</v>
      </c>
      <c r="E779" s="38">
        <v>1150</v>
      </c>
      <c r="F779" s="39">
        <v>0</v>
      </c>
      <c r="G779" s="25">
        <f>B779/C779</f>
        <v>3.2970489205783324</v>
      </c>
      <c r="H779" s="25">
        <f>B779/D779</f>
        <v>68.731626754748149</v>
      </c>
      <c r="I779" s="25">
        <f>E779/C779</f>
        <v>4.5553574965339669E-2</v>
      </c>
      <c r="J779" s="25">
        <f>E779/D779</f>
        <v>0.94962840627580514</v>
      </c>
      <c r="K779" s="25" t="e">
        <f>B779/F779</f>
        <v>#DIV/0!</v>
      </c>
      <c r="L779" s="25">
        <f>B779/E779</f>
        <v>72.377391304347825</v>
      </c>
    </row>
    <row r="780" spans="1:12" x14ac:dyDescent="0.4">
      <c r="A780" s="19" t="s">
        <v>1782</v>
      </c>
      <c r="B780" s="35">
        <v>1689224</v>
      </c>
      <c r="C780" s="35">
        <v>297176</v>
      </c>
      <c r="D780" s="35">
        <v>24575</v>
      </c>
      <c r="E780" s="38">
        <v>28849</v>
      </c>
      <c r="F780" s="39">
        <v>0</v>
      </c>
      <c r="G780" s="25">
        <f>B780/C780</f>
        <v>5.6842544485422781</v>
      </c>
      <c r="H780" s="25">
        <f>B780/D780</f>
        <v>68.737497456764999</v>
      </c>
      <c r="I780" s="25">
        <f>E780/C780</f>
        <v>9.7077152932942098E-2</v>
      </c>
      <c r="J780" s="25">
        <f>E780/D780</f>
        <v>1.1739165818921669</v>
      </c>
      <c r="K780" s="25" t="e">
        <f>B780/F780</f>
        <v>#DIV/0!</v>
      </c>
      <c r="L780" s="25">
        <f>B780/E780</f>
        <v>58.55398800651669</v>
      </c>
    </row>
    <row r="781" spans="1:12" x14ac:dyDescent="0.4">
      <c r="A781" s="19" t="s">
        <v>2424</v>
      </c>
      <c r="B781" s="35">
        <v>1397985</v>
      </c>
      <c r="C781" s="35">
        <v>258923</v>
      </c>
      <c r="D781" s="35">
        <v>20330</v>
      </c>
      <c r="E781" s="38">
        <v>77321</v>
      </c>
      <c r="F781" s="39">
        <v>0</v>
      </c>
      <c r="G781" s="25">
        <f>B781/C781</f>
        <v>5.39923065930798</v>
      </c>
      <c r="H781" s="25">
        <f>B781/D781</f>
        <v>68.764633546483026</v>
      </c>
      <c r="I781" s="25">
        <f>E781/C781</f>
        <v>0.29862546007886515</v>
      </c>
      <c r="J781" s="25">
        <f>E781/D781</f>
        <v>3.8032956222331529</v>
      </c>
      <c r="K781" s="25" t="e">
        <f>B781/F781</f>
        <v>#DIV/0!</v>
      </c>
      <c r="L781" s="25">
        <f>B781/E781</f>
        <v>18.080275733629932</v>
      </c>
    </row>
    <row r="782" spans="1:12" x14ac:dyDescent="0.4">
      <c r="A782" s="19" t="s">
        <v>1970</v>
      </c>
      <c r="B782" s="35">
        <v>3618035</v>
      </c>
      <c r="C782" s="35">
        <v>1392299</v>
      </c>
      <c r="D782" s="35">
        <v>52583</v>
      </c>
      <c r="E782" s="38">
        <v>113375</v>
      </c>
      <c r="F782" s="39">
        <v>0</v>
      </c>
      <c r="G782" s="25">
        <f>B782/C782</f>
        <v>2.5986048973675913</v>
      </c>
      <c r="H782" s="25">
        <f>B782/D782</f>
        <v>68.806173097769246</v>
      </c>
      <c r="I782" s="25">
        <f>E782/C782</f>
        <v>8.1430066386602301E-2</v>
      </c>
      <c r="J782" s="25">
        <f>E782/D782</f>
        <v>2.1561150942319762</v>
      </c>
      <c r="K782" s="25" t="e">
        <f>B782/F782</f>
        <v>#DIV/0!</v>
      </c>
      <c r="L782" s="25">
        <f>B782/E782</f>
        <v>31.91210584343991</v>
      </c>
    </row>
    <row r="783" spans="1:12" x14ac:dyDescent="0.4">
      <c r="A783" s="19" t="s">
        <v>205</v>
      </c>
      <c r="B783" s="35">
        <v>110807</v>
      </c>
      <c r="C783" s="35">
        <v>7365</v>
      </c>
      <c r="D783" s="35">
        <v>1610</v>
      </c>
      <c r="E783" s="38">
        <v>1512</v>
      </c>
      <c r="F783" s="38">
        <v>0</v>
      </c>
      <c r="G783" s="25">
        <f>B783/C783</f>
        <v>15.045078071961983</v>
      </c>
      <c r="H783" s="25">
        <f>B783/D783</f>
        <v>68.824223602484466</v>
      </c>
      <c r="I783" s="25">
        <f>E783/C783</f>
        <v>0.20529531568228107</v>
      </c>
      <c r="J783" s="25">
        <f>E783/D783</f>
        <v>0.93913043478260871</v>
      </c>
      <c r="K783" s="25" t="e">
        <f>B783/F783</f>
        <v>#DIV/0!</v>
      </c>
      <c r="L783" s="25">
        <f>B783/E783</f>
        <v>73.285052910052912</v>
      </c>
    </row>
    <row r="784" spans="1:12" x14ac:dyDescent="0.4">
      <c r="A784" s="19" t="s">
        <v>1556</v>
      </c>
      <c r="B784" s="35">
        <v>1499952</v>
      </c>
      <c r="C784" s="35">
        <v>567215</v>
      </c>
      <c r="D784" s="35">
        <v>21785</v>
      </c>
      <c r="E784" s="38">
        <v>58139</v>
      </c>
      <c r="F784" s="39">
        <v>0</v>
      </c>
      <c r="G784" s="25">
        <f>B784/C784</f>
        <v>2.6444152570013135</v>
      </c>
      <c r="H784" s="25">
        <f>B784/D784</f>
        <v>68.852513197154011</v>
      </c>
      <c r="I784" s="25">
        <f>E784/C784</f>
        <v>0.10249905238754264</v>
      </c>
      <c r="J784" s="25">
        <f>E784/D784</f>
        <v>2.6687629102593529</v>
      </c>
      <c r="K784" s="25" t="e">
        <f>B784/F784</f>
        <v>#DIV/0!</v>
      </c>
      <c r="L784" s="25">
        <f>B784/E784</f>
        <v>25.799411754588142</v>
      </c>
    </row>
    <row r="785" spans="1:12" x14ac:dyDescent="0.4">
      <c r="A785" s="19" t="s">
        <v>1772</v>
      </c>
      <c r="B785" s="35">
        <v>5385777</v>
      </c>
      <c r="C785" s="35">
        <v>88735</v>
      </c>
      <c r="D785" s="35">
        <v>14296</v>
      </c>
      <c r="E785" s="38">
        <v>1019561</v>
      </c>
      <c r="F785" s="38">
        <v>1304430</v>
      </c>
      <c r="G785" s="25">
        <f>B785/C785</f>
        <v>60.69506958922635</v>
      </c>
      <c r="H785" s="25">
        <f>B785/D785</f>
        <v>376.73314213766088</v>
      </c>
      <c r="I785" s="25">
        <f>E785/C785</f>
        <v>11.489953231532089</v>
      </c>
      <c r="J785" s="25">
        <f>E785/D785</f>
        <v>71.317921096810295</v>
      </c>
      <c r="K785" s="25">
        <f>B785/F785</f>
        <v>4.1288355833582484</v>
      </c>
      <c r="L785" s="25">
        <f>B785/E785</f>
        <v>5.2824470531925014</v>
      </c>
    </row>
    <row r="786" spans="1:12" x14ac:dyDescent="0.4">
      <c r="A786" s="19" t="s">
        <v>666</v>
      </c>
      <c r="B786" s="35">
        <v>855070</v>
      </c>
      <c r="C786" s="35">
        <v>270285</v>
      </c>
      <c r="D786" s="35">
        <v>12397</v>
      </c>
      <c r="E786" s="38">
        <v>19757</v>
      </c>
      <c r="F786" s="39">
        <v>0</v>
      </c>
      <c r="G786" s="25">
        <f>B786/C786</f>
        <v>3.1635865845311431</v>
      </c>
      <c r="H786" s="25">
        <f>B786/D786</f>
        <v>68.973945309349034</v>
      </c>
      <c r="I786" s="25">
        <f>E786/C786</f>
        <v>7.3096916218066119E-2</v>
      </c>
      <c r="J786" s="25">
        <f>E786/D786</f>
        <v>1.5936920222634507</v>
      </c>
      <c r="K786" s="25" t="e">
        <f>B786/F786</f>
        <v>#DIV/0!</v>
      </c>
      <c r="L786" s="25">
        <f>B786/E786</f>
        <v>43.279344029964065</v>
      </c>
    </row>
    <row r="787" spans="1:12" x14ac:dyDescent="0.4">
      <c r="A787" s="19" t="s">
        <v>1054</v>
      </c>
      <c r="B787" s="35">
        <v>389249</v>
      </c>
      <c r="C787" s="35">
        <v>84241</v>
      </c>
      <c r="D787" s="35">
        <v>5641</v>
      </c>
      <c r="E787" s="38">
        <v>12452</v>
      </c>
      <c r="F787" s="39">
        <v>0</v>
      </c>
      <c r="G787" s="25">
        <f>B787/C787</f>
        <v>4.620659773744376</v>
      </c>
      <c r="H787" s="25">
        <f>B787/D787</f>
        <v>69.003545470661237</v>
      </c>
      <c r="I787" s="25">
        <f>E787/C787</f>
        <v>0.14781400980520173</v>
      </c>
      <c r="J787" s="25">
        <f>E787/D787</f>
        <v>2.2074100336819713</v>
      </c>
      <c r="K787" s="25" t="e">
        <f>B787/F787</f>
        <v>#DIV/0!</v>
      </c>
      <c r="L787" s="25">
        <f>B787/E787</f>
        <v>31.25995823964022</v>
      </c>
    </row>
    <row r="788" spans="1:12" x14ac:dyDescent="0.4">
      <c r="A788" s="19" t="s">
        <v>1977</v>
      </c>
      <c r="B788" s="35">
        <v>1036085</v>
      </c>
      <c r="C788" s="35">
        <v>248385</v>
      </c>
      <c r="D788" s="35">
        <v>15010</v>
      </c>
      <c r="E788" s="38">
        <v>44832</v>
      </c>
      <c r="F788" s="39">
        <v>0</v>
      </c>
      <c r="G788" s="25">
        <f>B788/C788</f>
        <v>4.1712865108601562</v>
      </c>
      <c r="H788" s="25">
        <f>B788/D788</f>
        <v>69.026315789473685</v>
      </c>
      <c r="I788" s="25">
        <f>E788/C788</f>
        <v>0.18049399118304246</v>
      </c>
      <c r="J788" s="25">
        <f>E788/D788</f>
        <v>2.9868087941372417</v>
      </c>
      <c r="K788" s="25" t="e">
        <f>B788/F788</f>
        <v>#DIV/0!</v>
      </c>
      <c r="L788" s="25">
        <f>B788/E788</f>
        <v>23.110389900071379</v>
      </c>
    </row>
    <row r="789" spans="1:12" x14ac:dyDescent="0.4">
      <c r="A789" s="19" t="s">
        <v>2873</v>
      </c>
      <c r="B789" s="35">
        <v>196621</v>
      </c>
      <c r="C789" s="35">
        <v>32806</v>
      </c>
      <c r="D789" s="35">
        <v>2847</v>
      </c>
      <c r="E789" s="38">
        <v>2431</v>
      </c>
      <c r="F789" s="39">
        <v>0</v>
      </c>
      <c r="G789" s="25">
        <f>B789/C789</f>
        <v>5.9934463207949769</v>
      </c>
      <c r="H789" s="25">
        <f>B789/D789</f>
        <v>69.062521952932912</v>
      </c>
      <c r="I789" s="25">
        <f>E789/C789</f>
        <v>7.4102298360056093E-2</v>
      </c>
      <c r="J789" s="25">
        <f>E789/D789</f>
        <v>0.85388127853881279</v>
      </c>
      <c r="K789" s="25" t="e">
        <f>B789/F789</f>
        <v>#DIV/0!</v>
      </c>
      <c r="L789" s="25">
        <f>B789/E789</f>
        <v>80.880707527766347</v>
      </c>
    </row>
    <row r="790" spans="1:12" x14ac:dyDescent="0.4">
      <c r="A790" s="19" t="s">
        <v>2005</v>
      </c>
      <c r="B790" s="35">
        <v>810758</v>
      </c>
      <c r="C790" s="35">
        <v>142887</v>
      </c>
      <c r="D790" s="35">
        <v>11724</v>
      </c>
      <c r="E790" s="38">
        <v>38966</v>
      </c>
      <c r="F790" s="39">
        <v>0</v>
      </c>
      <c r="G790" s="25">
        <f>B790/C790</f>
        <v>5.6741201088972408</v>
      </c>
      <c r="H790" s="25">
        <f>B790/D790</f>
        <v>69.153701808256571</v>
      </c>
      <c r="I790" s="25">
        <f>E790/C790</f>
        <v>0.27270500465402731</v>
      </c>
      <c r="J790" s="25">
        <f>E790/D790</f>
        <v>3.323609689525759</v>
      </c>
      <c r="K790" s="25" t="e">
        <f>B790/F790</f>
        <v>#DIV/0!</v>
      </c>
      <c r="L790" s="25">
        <f>B790/E790</f>
        <v>20.806805933377817</v>
      </c>
    </row>
    <row r="791" spans="1:12" x14ac:dyDescent="0.4">
      <c r="A791" s="19" t="s">
        <v>1963</v>
      </c>
      <c r="B791" s="35">
        <v>262377</v>
      </c>
      <c r="C791" s="35">
        <v>58492</v>
      </c>
      <c r="D791" s="35">
        <v>3794</v>
      </c>
      <c r="E791" s="38">
        <v>6509</v>
      </c>
      <c r="F791" s="39">
        <v>0</v>
      </c>
      <c r="G791" s="25">
        <f>B791/C791</f>
        <v>4.4856903508172055</v>
      </c>
      <c r="H791" s="25">
        <f>B791/D791</f>
        <v>69.155772272008434</v>
      </c>
      <c r="I791" s="25">
        <f>E791/C791</f>
        <v>0.11128017506667578</v>
      </c>
      <c r="J791" s="25">
        <f>E791/D791</f>
        <v>1.7156035846072746</v>
      </c>
      <c r="K791" s="25" t="e">
        <f>B791/F791</f>
        <v>#DIV/0!</v>
      </c>
      <c r="L791" s="25">
        <f>B791/E791</f>
        <v>40.309878629589797</v>
      </c>
    </row>
    <row r="792" spans="1:12" x14ac:dyDescent="0.4">
      <c r="A792" s="19" t="s">
        <v>2065</v>
      </c>
      <c r="B792" s="35">
        <v>1856172</v>
      </c>
      <c r="C792" s="35">
        <v>441656</v>
      </c>
      <c r="D792" s="35">
        <v>26807</v>
      </c>
      <c r="E792" s="38">
        <v>101627</v>
      </c>
      <c r="F792" s="38">
        <v>0</v>
      </c>
      <c r="G792" s="25">
        <f>B792/C792</f>
        <v>4.202755085405836</v>
      </c>
      <c r="H792" s="25">
        <f>B792/D792</f>
        <v>69.242063640094003</v>
      </c>
      <c r="I792" s="25">
        <f>E792/C792</f>
        <v>0.23010442516347565</v>
      </c>
      <c r="J792" s="25">
        <f>E792/D792</f>
        <v>3.7910620360353637</v>
      </c>
      <c r="K792" s="25" t="e">
        <f>B792/F792</f>
        <v>#DIV/0!</v>
      </c>
      <c r="L792" s="25">
        <f>B792/E792</f>
        <v>18.264555679101026</v>
      </c>
    </row>
    <row r="793" spans="1:12" x14ac:dyDescent="0.4">
      <c r="A793" s="19" t="s">
        <v>1089</v>
      </c>
      <c r="B793" s="35">
        <v>8372455</v>
      </c>
      <c r="C793" s="35">
        <v>1962070</v>
      </c>
      <c r="D793" s="35">
        <v>120875</v>
      </c>
      <c r="E793" s="38">
        <v>182506</v>
      </c>
      <c r="F793" s="38">
        <v>0</v>
      </c>
      <c r="G793" s="25">
        <f>B793/C793</f>
        <v>4.2671540770716643</v>
      </c>
      <c r="H793" s="25">
        <f>B793/D793</f>
        <v>69.265398138572905</v>
      </c>
      <c r="I793" s="25">
        <f>E793/C793</f>
        <v>9.3017068708048128E-2</v>
      </c>
      <c r="J793" s="25">
        <f>E793/D793</f>
        <v>1.5098738366080662</v>
      </c>
      <c r="K793" s="25" t="e">
        <f>B793/F793</f>
        <v>#DIV/0!</v>
      </c>
      <c r="L793" s="25">
        <f>B793/E793</f>
        <v>45.874957535642665</v>
      </c>
    </row>
    <row r="794" spans="1:12" x14ac:dyDescent="0.4">
      <c r="A794" s="19" t="s">
        <v>2711</v>
      </c>
      <c r="B794" s="35">
        <v>2286731</v>
      </c>
      <c r="C794" s="35">
        <v>257856</v>
      </c>
      <c r="D794" s="35">
        <v>32992</v>
      </c>
      <c r="E794" s="38">
        <v>234593</v>
      </c>
      <c r="F794" s="38">
        <v>0</v>
      </c>
      <c r="G794" s="25">
        <f>B794/C794</f>
        <v>8.8682481695209727</v>
      </c>
      <c r="H794" s="25">
        <f>B794/D794</f>
        <v>69.311681619786611</v>
      </c>
      <c r="I794" s="25">
        <f>E794/C794</f>
        <v>0.90978297964755528</v>
      </c>
      <c r="J794" s="25">
        <f>E794/D794</f>
        <v>7.1106025703200775</v>
      </c>
      <c r="K794" s="25" t="e">
        <f>B794/F794</f>
        <v>#DIV/0!</v>
      </c>
      <c r="L794" s="25">
        <f>B794/E794</f>
        <v>9.7476523169915552</v>
      </c>
    </row>
    <row r="795" spans="1:12" x14ac:dyDescent="0.4">
      <c r="A795" s="19" t="s">
        <v>1559</v>
      </c>
      <c r="B795" s="35">
        <v>344203</v>
      </c>
      <c r="C795" s="35">
        <v>53621</v>
      </c>
      <c r="D795" s="35">
        <v>4958</v>
      </c>
      <c r="E795" s="38">
        <v>26918</v>
      </c>
      <c r="F795" s="39">
        <v>0</v>
      </c>
      <c r="G795" s="25">
        <f>B795/C795</f>
        <v>6.4191827828649224</v>
      </c>
      <c r="H795" s="25">
        <f>B795/D795</f>
        <v>69.423759580476002</v>
      </c>
      <c r="I795" s="25">
        <f>E795/C795</f>
        <v>0.50200481154771448</v>
      </c>
      <c r="J795" s="25">
        <f>E795/D795</f>
        <v>5.4292053247277128</v>
      </c>
      <c r="K795" s="25" t="e">
        <f>B795/F795</f>
        <v>#DIV/0!</v>
      </c>
      <c r="L795" s="25">
        <f>B795/E795</f>
        <v>12.787094137751691</v>
      </c>
    </row>
    <row r="796" spans="1:12" x14ac:dyDescent="0.4">
      <c r="A796" s="19" t="s">
        <v>2589</v>
      </c>
      <c r="B796" s="35">
        <v>270395224</v>
      </c>
      <c r="C796" s="35">
        <v>28682357</v>
      </c>
      <c r="D796" s="35">
        <v>2180471</v>
      </c>
      <c r="E796" s="38">
        <v>51029730</v>
      </c>
      <c r="F796" s="38">
        <v>198958186</v>
      </c>
      <c r="G796" s="25">
        <f>B796/C796</f>
        <v>9.427231660215373</v>
      </c>
      <c r="H796" s="25">
        <f>B796/D796</f>
        <v>124.00771392969683</v>
      </c>
      <c r="I796" s="25">
        <f>E796/C796</f>
        <v>1.7791330747330145</v>
      </c>
      <c r="J796" s="25">
        <f>E796/D796</f>
        <v>23.403076674718445</v>
      </c>
      <c r="K796" s="25">
        <f>B796/F796</f>
        <v>1.3590555354178793</v>
      </c>
      <c r="L796" s="25">
        <f>B796/E796</f>
        <v>5.2987782612214485</v>
      </c>
    </row>
    <row r="797" spans="1:12" x14ac:dyDescent="0.4">
      <c r="A797" s="19" t="s">
        <v>1800</v>
      </c>
      <c r="B797" s="35">
        <v>2063788</v>
      </c>
      <c r="C797" s="35">
        <v>630813</v>
      </c>
      <c r="D797" s="35">
        <v>29682</v>
      </c>
      <c r="E797" s="38">
        <v>25095</v>
      </c>
      <c r="F797" s="38">
        <v>0</v>
      </c>
      <c r="G797" s="25">
        <f>B797/C797</f>
        <v>3.2716320050474548</v>
      </c>
      <c r="H797" s="25">
        <f>B797/D797</f>
        <v>69.529950811939898</v>
      </c>
      <c r="I797" s="25">
        <f>E797/C797</f>
        <v>3.9781995615182315E-2</v>
      </c>
      <c r="J797" s="25">
        <f>E797/D797</f>
        <v>0.84546189609864564</v>
      </c>
      <c r="K797" s="25" t="e">
        <f>B797/F797</f>
        <v>#DIV/0!</v>
      </c>
      <c r="L797" s="25">
        <f>B797/E797</f>
        <v>82.239011755329742</v>
      </c>
    </row>
    <row r="798" spans="1:12" x14ac:dyDescent="0.4">
      <c r="A798" s="19" t="s">
        <v>926</v>
      </c>
      <c r="B798" s="35">
        <v>1818625</v>
      </c>
      <c r="C798" s="35">
        <v>499644</v>
      </c>
      <c r="D798" s="35">
        <v>26135</v>
      </c>
      <c r="E798" s="38">
        <v>101702</v>
      </c>
      <c r="F798" s="38">
        <v>0</v>
      </c>
      <c r="G798" s="25">
        <f>B798/C798</f>
        <v>3.6398415671958433</v>
      </c>
      <c r="H798" s="25">
        <f>B798/D798</f>
        <v>69.585804476755314</v>
      </c>
      <c r="I798" s="25">
        <f>E798/C798</f>
        <v>0.20354892683590717</v>
      </c>
      <c r="J798" s="25">
        <f>E798/D798</f>
        <v>3.891409986607997</v>
      </c>
      <c r="K798" s="25" t="e">
        <f>B798/F798</f>
        <v>#DIV/0!</v>
      </c>
      <c r="L798" s="25">
        <f>B798/E798</f>
        <v>17.881900060962419</v>
      </c>
    </row>
    <row r="799" spans="1:12" x14ac:dyDescent="0.4">
      <c r="A799" s="19" t="s">
        <v>1659</v>
      </c>
      <c r="B799" s="35">
        <v>2221750</v>
      </c>
      <c r="C799" s="35">
        <v>435038</v>
      </c>
      <c r="D799" s="35">
        <v>31924</v>
      </c>
      <c r="E799" s="38">
        <v>128489</v>
      </c>
      <c r="F799" s="38">
        <v>0</v>
      </c>
      <c r="G799" s="25">
        <f>B799/C799</f>
        <v>5.1070251334366192</v>
      </c>
      <c r="H799" s="25">
        <f>B799/D799</f>
        <v>69.594975566971556</v>
      </c>
      <c r="I799" s="25">
        <f>E799/C799</f>
        <v>0.29535121069883552</v>
      </c>
      <c r="J799" s="25">
        <f>E799/D799</f>
        <v>4.0248402455832606</v>
      </c>
      <c r="K799" s="25" t="e">
        <f>B799/F799</f>
        <v>#DIV/0!</v>
      </c>
      <c r="L799" s="25">
        <f>B799/E799</f>
        <v>17.291363463020179</v>
      </c>
    </row>
    <row r="800" spans="1:12" x14ac:dyDescent="0.4">
      <c r="A800" s="19" t="s">
        <v>956</v>
      </c>
      <c r="B800" s="35">
        <v>967274</v>
      </c>
      <c r="C800" s="35">
        <v>129981</v>
      </c>
      <c r="D800" s="35">
        <v>13874</v>
      </c>
      <c r="E800" s="38">
        <v>46898</v>
      </c>
      <c r="F800" s="38">
        <v>0</v>
      </c>
      <c r="G800" s="25">
        <f>B800/C800</f>
        <v>7.4416568575407176</v>
      </c>
      <c r="H800" s="25">
        <f>B800/D800</f>
        <v>69.718466195761863</v>
      </c>
      <c r="I800" s="25">
        <f>E800/C800</f>
        <v>0.36080657942314648</v>
      </c>
      <c r="J800" s="25">
        <f>E800/D800</f>
        <v>3.3802796597953004</v>
      </c>
      <c r="K800" s="25" t="e">
        <f>B800/F800</f>
        <v>#DIV/0!</v>
      </c>
      <c r="L800" s="25">
        <f>B800/E800</f>
        <v>20.625058637895005</v>
      </c>
    </row>
    <row r="801" spans="1:12" x14ac:dyDescent="0.4">
      <c r="A801" s="19" t="s">
        <v>1739</v>
      </c>
      <c r="B801" s="35">
        <v>499271</v>
      </c>
      <c r="C801" s="35">
        <v>45228</v>
      </c>
      <c r="D801" s="35">
        <v>7157</v>
      </c>
      <c r="E801" s="38">
        <v>51225</v>
      </c>
      <c r="F801" s="39">
        <v>0</v>
      </c>
      <c r="G801" s="25">
        <f>B801/C801</f>
        <v>11.038980277704077</v>
      </c>
      <c r="H801" s="25">
        <f>B801/D801</f>
        <v>69.759815565180944</v>
      </c>
      <c r="I801" s="25">
        <f>E801/C801</f>
        <v>1.1325948527460865</v>
      </c>
      <c r="J801" s="25">
        <f>E801/D801</f>
        <v>7.1573284895906104</v>
      </c>
      <c r="K801" s="25" t="e">
        <f>B801/F801</f>
        <v>#DIV/0!</v>
      </c>
      <c r="L801" s="25">
        <f>B801/E801</f>
        <v>9.7466276232308449</v>
      </c>
    </row>
    <row r="802" spans="1:12" x14ac:dyDescent="0.4">
      <c r="A802" s="19" t="s">
        <v>2848</v>
      </c>
      <c r="B802" s="35">
        <v>127136</v>
      </c>
      <c r="C802" s="35">
        <v>27600</v>
      </c>
      <c r="D802" s="35">
        <v>1820</v>
      </c>
      <c r="E802" s="38">
        <v>3175</v>
      </c>
      <c r="F802" s="38">
        <v>0</v>
      </c>
      <c r="G802" s="25">
        <f>B802/C802</f>
        <v>4.6063768115942025</v>
      </c>
      <c r="H802" s="25">
        <f>B802/D802</f>
        <v>69.854945054945048</v>
      </c>
      <c r="I802" s="25">
        <f>E802/C802</f>
        <v>0.11503623188405797</v>
      </c>
      <c r="J802" s="25">
        <f>E802/D802</f>
        <v>1.7445054945054945</v>
      </c>
      <c r="K802" s="25" t="e">
        <f>B802/F802</f>
        <v>#DIV/0!</v>
      </c>
      <c r="L802" s="25">
        <f>B802/E802</f>
        <v>40.042834645669288</v>
      </c>
    </row>
    <row r="803" spans="1:12" x14ac:dyDescent="0.4">
      <c r="A803" s="19" t="s">
        <v>2219</v>
      </c>
      <c r="B803" s="35">
        <v>139019</v>
      </c>
      <c r="C803" s="35">
        <v>23050</v>
      </c>
      <c r="D803" s="35">
        <v>1986</v>
      </c>
      <c r="E803" s="38">
        <v>13767</v>
      </c>
      <c r="F803" s="39">
        <v>0</v>
      </c>
      <c r="G803" s="25">
        <f>B803/C803</f>
        <v>6.0311930585683298</v>
      </c>
      <c r="H803" s="25">
        <f>B803/D803</f>
        <v>69.999496475327291</v>
      </c>
      <c r="I803" s="25">
        <f>E803/C803</f>
        <v>0.5972668112798265</v>
      </c>
      <c r="J803" s="25">
        <f>E803/D803</f>
        <v>6.9320241691842899</v>
      </c>
      <c r="K803" s="25" t="e">
        <f>B803/F803</f>
        <v>#DIV/0!</v>
      </c>
      <c r="L803" s="25">
        <f>B803/E803</f>
        <v>10.097987942180577</v>
      </c>
    </row>
    <row r="804" spans="1:12" x14ac:dyDescent="0.4">
      <c r="A804" s="19" t="s">
        <v>2223</v>
      </c>
      <c r="B804" s="35">
        <v>1168624</v>
      </c>
      <c r="C804" s="35">
        <v>248421</v>
      </c>
      <c r="D804" s="35">
        <v>16694</v>
      </c>
      <c r="E804" s="38">
        <v>34293</v>
      </c>
      <c r="F804" s="39">
        <v>0</v>
      </c>
      <c r="G804" s="25">
        <f>B804/C804</f>
        <v>4.704207776315207</v>
      </c>
      <c r="H804" s="25">
        <f>B804/D804</f>
        <v>70.002635677488925</v>
      </c>
      <c r="I804" s="25">
        <f>E804/C804</f>
        <v>0.13804388517878924</v>
      </c>
      <c r="J804" s="25">
        <f>E804/D804</f>
        <v>2.054211093806158</v>
      </c>
      <c r="K804" s="25" t="e">
        <f>B804/F804</f>
        <v>#DIV/0!</v>
      </c>
      <c r="L804" s="25">
        <f>B804/E804</f>
        <v>34.077625171317763</v>
      </c>
    </row>
    <row r="805" spans="1:12" x14ac:dyDescent="0.4">
      <c r="A805" s="19" t="s">
        <v>1704</v>
      </c>
      <c r="B805" s="35">
        <v>2384088</v>
      </c>
      <c r="C805" s="35">
        <v>946906</v>
      </c>
      <c r="D805" s="35">
        <v>34048</v>
      </c>
      <c r="E805" s="38">
        <v>105821</v>
      </c>
      <c r="F805" s="39">
        <v>0</v>
      </c>
      <c r="G805" s="25">
        <f>B805/C805</f>
        <v>2.5177662830312619</v>
      </c>
      <c r="H805" s="25">
        <f>B805/D805</f>
        <v>70.02138157894737</v>
      </c>
      <c r="I805" s="25">
        <f>E805/C805</f>
        <v>0.1117544930542208</v>
      </c>
      <c r="J805" s="25">
        <f>E805/D805</f>
        <v>3.1079945958646618</v>
      </c>
      <c r="K805" s="25" t="e">
        <f>B805/F805</f>
        <v>#DIV/0!</v>
      </c>
      <c r="L805" s="25">
        <f>B805/E805</f>
        <v>22.529441226221639</v>
      </c>
    </row>
    <row r="806" spans="1:12" x14ac:dyDescent="0.4">
      <c r="A806" s="19" t="s">
        <v>1572</v>
      </c>
      <c r="B806" s="35">
        <v>799838</v>
      </c>
      <c r="C806" s="35">
        <v>141612</v>
      </c>
      <c r="D806" s="35">
        <v>11418</v>
      </c>
      <c r="E806" s="38">
        <v>37746</v>
      </c>
      <c r="F806" s="39">
        <v>0</v>
      </c>
      <c r="G806" s="25">
        <f>B806/C806</f>
        <v>5.6480947942264779</v>
      </c>
      <c r="H806" s="25">
        <f>B806/D806</f>
        <v>70.050621825188301</v>
      </c>
      <c r="I806" s="25">
        <f>E806/C806</f>
        <v>0.26654520803321752</v>
      </c>
      <c r="J806" s="25">
        <f>E806/D806</f>
        <v>3.3058328954282712</v>
      </c>
      <c r="K806" s="25" t="e">
        <f>B806/F806</f>
        <v>#DIV/0!</v>
      </c>
      <c r="L806" s="25">
        <f>B806/E806</f>
        <v>21.190006888147089</v>
      </c>
    </row>
    <row r="807" spans="1:12" x14ac:dyDescent="0.4">
      <c r="A807" s="19" t="s">
        <v>1646</v>
      </c>
      <c r="B807" s="35">
        <v>1574328</v>
      </c>
      <c r="C807" s="35">
        <v>348994</v>
      </c>
      <c r="D807" s="35">
        <v>22474</v>
      </c>
      <c r="E807" s="38">
        <v>55703</v>
      </c>
      <c r="F807" s="39">
        <v>0</v>
      </c>
      <c r="G807" s="25">
        <f>B807/C807</f>
        <v>4.51104603517539</v>
      </c>
      <c r="H807" s="25">
        <f>B807/D807</f>
        <v>70.051081249443797</v>
      </c>
      <c r="I807" s="25">
        <f>E807/C807</f>
        <v>0.15961019387152789</v>
      </c>
      <c r="J807" s="25">
        <f>E807/D807</f>
        <v>2.4785529945715048</v>
      </c>
      <c r="K807" s="25" t="e">
        <f>B807/F807</f>
        <v>#DIV/0!</v>
      </c>
      <c r="L807" s="25">
        <f>B807/E807</f>
        <v>28.262894278584636</v>
      </c>
    </row>
    <row r="808" spans="1:12" x14ac:dyDescent="0.4">
      <c r="A808" s="19" t="s">
        <v>350</v>
      </c>
      <c r="B808" s="35">
        <v>749493</v>
      </c>
      <c r="C808" s="35">
        <v>244894</v>
      </c>
      <c r="D808" s="35">
        <v>10698</v>
      </c>
      <c r="E808" s="38">
        <v>30830</v>
      </c>
      <c r="F808" s="39">
        <v>0</v>
      </c>
      <c r="G808" s="25">
        <f>B808/C808</f>
        <v>3.0604792277475155</v>
      </c>
      <c r="H808" s="25">
        <f>B808/D808</f>
        <v>70.059169938306226</v>
      </c>
      <c r="I808" s="25">
        <f>E808/C808</f>
        <v>0.12589120190776418</v>
      </c>
      <c r="J808" s="25">
        <f>E808/D808</f>
        <v>2.8818470742194804</v>
      </c>
      <c r="K808" s="25" t="e">
        <f>B808/F808</f>
        <v>#DIV/0!</v>
      </c>
      <c r="L808" s="25">
        <f>B808/E808</f>
        <v>24.31050924424262</v>
      </c>
    </row>
    <row r="809" spans="1:12" x14ac:dyDescent="0.4">
      <c r="A809" s="19" t="s">
        <v>2204</v>
      </c>
      <c r="B809" s="35">
        <v>349286</v>
      </c>
      <c r="C809" s="35">
        <v>82531</v>
      </c>
      <c r="D809" s="35">
        <v>4984</v>
      </c>
      <c r="E809" s="38">
        <v>16577</v>
      </c>
      <c r="F809" s="39">
        <v>0</v>
      </c>
      <c r="G809" s="25">
        <f>B809/C809</f>
        <v>4.2321794234893559</v>
      </c>
      <c r="H809" s="25">
        <f>B809/D809</f>
        <v>70.081460674157299</v>
      </c>
      <c r="I809" s="25">
        <f>E809/C809</f>
        <v>0.20085785947098667</v>
      </c>
      <c r="J809" s="25">
        <f>E809/D809</f>
        <v>3.326043338683788</v>
      </c>
      <c r="K809" s="25" t="e">
        <f>B809/F809</f>
        <v>#DIV/0!</v>
      </c>
      <c r="L809" s="25">
        <f>B809/E809</f>
        <v>21.070519394341556</v>
      </c>
    </row>
    <row r="810" spans="1:12" x14ac:dyDescent="0.4">
      <c r="A810" s="19" t="s">
        <v>726</v>
      </c>
      <c r="B810" s="35">
        <v>11866710</v>
      </c>
      <c r="C810" s="35">
        <v>1600494</v>
      </c>
      <c r="D810" s="35">
        <v>99890</v>
      </c>
      <c r="E810" s="38">
        <v>2195673</v>
      </c>
      <c r="F810" s="38">
        <v>9099174</v>
      </c>
      <c r="G810" s="25">
        <f>B810/C810</f>
        <v>7.4144045525943865</v>
      </c>
      <c r="H810" s="25">
        <f>B810/D810</f>
        <v>118.79777755531084</v>
      </c>
      <c r="I810" s="25">
        <f>E810/C810</f>
        <v>1.3718720595016289</v>
      </c>
      <c r="J810" s="25">
        <f>E810/D810</f>
        <v>21.980908999899889</v>
      </c>
      <c r="K810" s="25">
        <f>B810/F810</f>
        <v>1.3041524428481091</v>
      </c>
      <c r="L810" s="25">
        <f>B810/E810</f>
        <v>5.4045889346910947</v>
      </c>
    </row>
    <row r="811" spans="1:12" x14ac:dyDescent="0.4">
      <c r="A811" s="19" t="s">
        <v>1785</v>
      </c>
      <c r="B811" s="35">
        <v>927975</v>
      </c>
      <c r="C811" s="35">
        <v>113246</v>
      </c>
      <c r="D811" s="35">
        <v>13222</v>
      </c>
      <c r="E811" s="38">
        <v>64476</v>
      </c>
      <c r="F811" s="39">
        <v>0</v>
      </c>
      <c r="G811" s="25">
        <f>B811/C811</f>
        <v>8.194329159528813</v>
      </c>
      <c r="H811" s="25">
        <f>B811/D811</f>
        <v>70.18416275903796</v>
      </c>
      <c r="I811" s="25">
        <f>E811/C811</f>
        <v>0.56934461261324898</v>
      </c>
      <c r="J811" s="25">
        <f>E811/D811</f>
        <v>4.8764180910603541</v>
      </c>
      <c r="K811" s="25" t="e">
        <f>B811/F811</f>
        <v>#DIV/0!</v>
      </c>
      <c r="L811" s="25">
        <f>B811/E811</f>
        <v>14.392564675227991</v>
      </c>
    </row>
    <row r="812" spans="1:12" x14ac:dyDescent="0.4">
      <c r="A812" s="19" t="s">
        <v>1682</v>
      </c>
      <c r="B812" s="35">
        <v>154980</v>
      </c>
      <c r="C812" s="35">
        <v>17711</v>
      </c>
      <c r="D812" s="35">
        <v>2208</v>
      </c>
      <c r="E812" s="38">
        <v>12632</v>
      </c>
      <c r="F812" s="39">
        <v>0</v>
      </c>
      <c r="G812" s="25">
        <f>B812/C812</f>
        <v>8.7504940432499581</v>
      </c>
      <c r="H812" s="25">
        <f>B812/D812</f>
        <v>70.190217391304344</v>
      </c>
      <c r="I812" s="25">
        <f>E812/C812</f>
        <v>0.71322906668172326</v>
      </c>
      <c r="J812" s="25">
        <f>E812/D812</f>
        <v>5.7210144927536231</v>
      </c>
      <c r="K812" s="25" t="e">
        <f>B812/F812</f>
        <v>#DIV/0!</v>
      </c>
      <c r="L812" s="25">
        <f>B812/E812</f>
        <v>12.268841038632045</v>
      </c>
    </row>
    <row r="813" spans="1:12" x14ac:dyDescent="0.4">
      <c r="A813" s="19" t="s">
        <v>1771</v>
      </c>
      <c r="B813" s="35">
        <v>1039550</v>
      </c>
      <c r="C813" s="35">
        <v>295617</v>
      </c>
      <c r="D813" s="35">
        <v>14810</v>
      </c>
      <c r="E813" s="38">
        <v>30883</v>
      </c>
      <c r="F813" s="39">
        <v>0</v>
      </c>
      <c r="G813" s="25">
        <f>B813/C813</f>
        <v>3.5165433652327165</v>
      </c>
      <c r="H813" s="25">
        <f>B813/D813</f>
        <v>70.192437542201219</v>
      </c>
      <c r="I813" s="25">
        <f>E813/C813</f>
        <v>0.10446963469624548</v>
      </c>
      <c r="J813" s="25">
        <f>E813/D813</f>
        <v>2.0852802160702226</v>
      </c>
      <c r="K813" s="25" t="e">
        <f>B813/F813</f>
        <v>#DIV/0!</v>
      </c>
      <c r="L813" s="25">
        <f>B813/E813</f>
        <v>33.660913771330506</v>
      </c>
    </row>
    <row r="814" spans="1:12" x14ac:dyDescent="0.4">
      <c r="A814" s="19" t="s">
        <v>2227</v>
      </c>
      <c r="B814" s="35">
        <v>94472</v>
      </c>
      <c r="C814" s="35">
        <v>25300</v>
      </c>
      <c r="D814" s="35">
        <v>1345</v>
      </c>
      <c r="E814" s="38">
        <v>20164</v>
      </c>
      <c r="F814" s="39">
        <v>0</v>
      </c>
      <c r="G814" s="25">
        <f>B814/C814</f>
        <v>3.7340711462450593</v>
      </c>
      <c r="H814" s="25">
        <f>B814/D814</f>
        <v>70.239405204460965</v>
      </c>
      <c r="I814" s="25">
        <f>E814/C814</f>
        <v>0.79699604743083008</v>
      </c>
      <c r="J814" s="25">
        <f>E814/D814</f>
        <v>14.991821561338289</v>
      </c>
      <c r="K814" s="25" t="e">
        <f>B814/F814</f>
        <v>#DIV/0!</v>
      </c>
      <c r="L814" s="25">
        <f>B814/E814</f>
        <v>4.6851815116048403</v>
      </c>
    </row>
    <row r="815" spans="1:12" x14ac:dyDescent="0.4">
      <c r="A815" s="19" t="s">
        <v>1705</v>
      </c>
      <c r="B815" s="35">
        <v>913337</v>
      </c>
      <c r="C815" s="35">
        <v>178293</v>
      </c>
      <c r="D815" s="35">
        <v>12992</v>
      </c>
      <c r="E815" s="38">
        <v>29571</v>
      </c>
      <c r="F815" s="39">
        <v>0</v>
      </c>
      <c r="G815" s="25">
        <f>B815/C815</f>
        <v>5.1226744740399228</v>
      </c>
      <c r="H815" s="25">
        <f>B815/D815</f>
        <v>70.299953817733993</v>
      </c>
      <c r="I815" s="25">
        <f>E815/C815</f>
        <v>0.16585620299170467</v>
      </c>
      <c r="J815" s="25">
        <f>E815/D815</f>
        <v>2.2760929802955663</v>
      </c>
      <c r="K815" s="25" t="e">
        <f>B815/F815</f>
        <v>#DIV/0!</v>
      </c>
      <c r="L815" s="25">
        <f>B815/E815</f>
        <v>30.886239897196578</v>
      </c>
    </row>
    <row r="816" spans="1:12" x14ac:dyDescent="0.4">
      <c r="A816" s="19" t="s">
        <v>2028</v>
      </c>
      <c r="B816" s="35">
        <v>894089</v>
      </c>
      <c r="C816" s="35">
        <v>490441</v>
      </c>
      <c r="D816" s="35">
        <v>12714</v>
      </c>
      <c r="E816" s="38">
        <v>13423</v>
      </c>
      <c r="F816" s="39">
        <v>0</v>
      </c>
      <c r="G816" s="25">
        <f>B816/C816</f>
        <v>1.8230307009405819</v>
      </c>
      <c r="H816" s="25">
        <f>B816/D816</f>
        <v>70.323187037910969</v>
      </c>
      <c r="I816" s="25">
        <f>E816/C816</f>
        <v>2.7369245230313127E-2</v>
      </c>
      <c r="J816" s="25">
        <f>E816/D816</f>
        <v>1.0557652980965864</v>
      </c>
      <c r="K816" s="25" t="e">
        <f>B816/F816</f>
        <v>#DIV/0!</v>
      </c>
      <c r="L816" s="25">
        <f>B816/E816</f>
        <v>66.608731282127692</v>
      </c>
    </row>
    <row r="817" spans="1:12" x14ac:dyDescent="0.4">
      <c r="A817" s="19" t="s">
        <v>914</v>
      </c>
      <c r="B817" s="35">
        <v>8001123</v>
      </c>
      <c r="C817" s="35">
        <v>1363906</v>
      </c>
      <c r="D817" s="35">
        <v>113660</v>
      </c>
      <c r="E817" s="38">
        <v>634744</v>
      </c>
      <c r="F817" s="38">
        <v>0</v>
      </c>
      <c r="G817" s="25">
        <f>B817/C817</f>
        <v>5.8663302309689964</v>
      </c>
      <c r="H817" s="25">
        <f>B817/D817</f>
        <v>70.395240190040468</v>
      </c>
      <c r="I817" s="25">
        <f>E817/C817</f>
        <v>0.46538691082816558</v>
      </c>
      <c r="J817" s="25">
        <f>E817/D817</f>
        <v>5.5845856061939116</v>
      </c>
      <c r="K817" s="25" t="e">
        <f>B817/F817</f>
        <v>#DIV/0!</v>
      </c>
      <c r="L817" s="25">
        <f>B817/E817</f>
        <v>12.605275512647619</v>
      </c>
    </row>
    <row r="818" spans="1:12" x14ac:dyDescent="0.4">
      <c r="A818" s="19" t="s">
        <v>2442</v>
      </c>
      <c r="B818" s="35">
        <v>505058</v>
      </c>
      <c r="C818" s="35">
        <v>93254</v>
      </c>
      <c r="D818" s="35">
        <v>7169</v>
      </c>
      <c r="E818" s="38">
        <v>28803</v>
      </c>
      <c r="F818" s="39">
        <v>0</v>
      </c>
      <c r="G818" s="25">
        <f>B818/C818</f>
        <v>5.4159392626589744</v>
      </c>
      <c r="H818" s="25">
        <f>B818/D818</f>
        <v>70.450272004463656</v>
      </c>
      <c r="I818" s="25">
        <f>E818/C818</f>
        <v>0.30886610762004846</v>
      </c>
      <c r="J818" s="25">
        <f>E818/D818</f>
        <v>4.0177151625052305</v>
      </c>
      <c r="K818" s="25" t="e">
        <f>B818/F818</f>
        <v>#DIV/0!</v>
      </c>
      <c r="L818" s="25">
        <f>B818/E818</f>
        <v>17.534909558032151</v>
      </c>
    </row>
    <row r="819" spans="1:12" x14ac:dyDescent="0.4">
      <c r="A819" s="19" t="s">
        <v>1269</v>
      </c>
      <c r="B819" s="35">
        <v>157532</v>
      </c>
      <c r="C819" s="35">
        <v>51317</v>
      </c>
      <c r="D819" s="35">
        <v>2235</v>
      </c>
      <c r="E819" s="38">
        <v>3436</v>
      </c>
      <c r="F819" s="39">
        <v>0</v>
      </c>
      <c r="G819" s="25">
        <f>B819/C819</f>
        <v>3.0697819436054328</v>
      </c>
      <c r="H819" s="25">
        <f>B819/D819</f>
        <v>70.484116331096203</v>
      </c>
      <c r="I819" s="25">
        <f>E819/C819</f>
        <v>6.6956369234366778E-2</v>
      </c>
      <c r="J819" s="25">
        <f>E819/D819</f>
        <v>1.5373601789709173</v>
      </c>
      <c r="K819" s="25" t="e">
        <f>B819/F819</f>
        <v>#DIV/0!</v>
      </c>
      <c r="L819" s="25">
        <f>B819/E819</f>
        <v>45.847497089639113</v>
      </c>
    </row>
    <row r="820" spans="1:12" x14ac:dyDescent="0.4">
      <c r="A820" s="19" t="s">
        <v>2218</v>
      </c>
      <c r="B820" s="35">
        <v>2170046</v>
      </c>
      <c r="C820" s="35">
        <v>378090</v>
      </c>
      <c r="D820" s="35">
        <v>30773</v>
      </c>
      <c r="E820" s="38">
        <v>242133</v>
      </c>
      <c r="F820" s="39">
        <v>0</v>
      </c>
      <c r="G820" s="25">
        <f>B820/C820</f>
        <v>5.7394958872226187</v>
      </c>
      <c r="H820" s="25">
        <f>B820/D820</f>
        <v>70.517856562571083</v>
      </c>
      <c r="I820" s="25">
        <f>E820/C820</f>
        <v>0.64041101325081329</v>
      </c>
      <c r="J820" s="25">
        <f>E820/D820</f>
        <v>7.8683586260683063</v>
      </c>
      <c r="K820" s="25" t="e">
        <f>B820/F820</f>
        <v>#DIV/0!</v>
      </c>
      <c r="L820" s="25">
        <f>B820/E820</f>
        <v>8.9622067210995606</v>
      </c>
    </row>
    <row r="821" spans="1:12" x14ac:dyDescent="0.4">
      <c r="A821" s="19" t="s">
        <v>1796</v>
      </c>
      <c r="B821" s="35">
        <v>655408</v>
      </c>
      <c r="C821" s="35">
        <v>143372</v>
      </c>
      <c r="D821" s="35">
        <v>9287</v>
      </c>
      <c r="E821" s="38">
        <v>7513</v>
      </c>
      <c r="F821" s="39">
        <v>0</v>
      </c>
      <c r="G821" s="25">
        <f>B821/C821</f>
        <v>4.571380743799347</v>
      </c>
      <c r="H821" s="25">
        <f>B821/D821</f>
        <v>70.572628405297735</v>
      </c>
      <c r="I821" s="25">
        <f>E821/C821</f>
        <v>5.2402142677789247E-2</v>
      </c>
      <c r="J821" s="25">
        <f>E821/D821</f>
        <v>0.80898029503607194</v>
      </c>
      <c r="K821" s="25" t="e">
        <f>B821/F821</f>
        <v>#DIV/0!</v>
      </c>
      <c r="L821" s="25">
        <f>B821/E821</f>
        <v>87.236523359510187</v>
      </c>
    </row>
    <row r="822" spans="1:12" x14ac:dyDescent="0.4">
      <c r="A822" s="19" t="s">
        <v>1938</v>
      </c>
      <c r="B822" s="35">
        <v>2003265</v>
      </c>
      <c r="C822" s="35">
        <v>68368</v>
      </c>
      <c r="D822" s="35">
        <v>15182</v>
      </c>
      <c r="E822" s="38">
        <v>370528</v>
      </c>
      <c r="F822" s="38">
        <v>455634</v>
      </c>
      <c r="G822" s="25">
        <f>B822/C822</f>
        <v>29.301208167563772</v>
      </c>
      <c r="H822" s="25">
        <f>B822/D822</f>
        <v>131.95000658674746</v>
      </c>
      <c r="I822" s="25">
        <f>E822/C822</f>
        <v>5.4196115141586709</v>
      </c>
      <c r="J822" s="25">
        <f>E822/D822</f>
        <v>24.405743643788696</v>
      </c>
      <c r="K822" s="25">
        <f>B822/F822</f>
        <v>4.3966538932564294</v>
      </c>
      <c r="L822" s="25">
        <f>B822/E822</f>
        <v>5.4065144874341478</v>
      </c>
    </row>
    <row r="823" spans="1:12" x14ac:dyDescent="0.4">
      <c r="A823" s="19" t="s">
        <v>488</v>
      </c>
      <c r="B823" s="35">
        <v>714463</v>
      </c>
      <c r="C823" s="35">
        <v>266469</v>
      </c>
      <c r="D823" s="35">
        <v>10114</v>
      </c>
      <c r="E823" s="38">
        <v>17249</v>
      </c>
      <c r="F823" s="39">
        <v>0</v>
      </c>
      <c r="G823" s="25">
        <f>B823/C823</f>
        <v>2.6812237070728679</v>
      </c>
      <c r="H823" s="25">
        <f>B823/D823</f>
        <v>70.640992683409138</v>
      </c>
      <c r="I823" s="25">
        <f>E823/C823</f>
        <v>6.4731732396639013E-2</v>
      </c>
      <c r="J823" s="25">
        <f>E823/D823</f>
        <v>1.705457781293257</v>
      </c>
      <c r="K823" s="25" t="e">
        <f>B823/F823</f>
        <v>#DIV/0!</v>
      </c>
      <c r="L823" s="25">
        <f>B823/E823</f>
        <v>41.420546118615569</v>
      </c>
    </row>
    <row r="824" spans="1:12" x14ac:dyDescent="0.4">
      <c r="A824" s="19" t="s">
        <v>1602</v>
      </c>
      <c r="B824" s="35">
        <v>2688604</v>
      </c>
      <c r="C824" s="35">
        <v>481478</v>
      </c>
      <c r="D824" s="35">
        <v>38034</v>
      </c>
      <c r="E824" s="38">
        <v>143930</v>
      </c>
      <c r="F824" s="39">
        <v>0</v>
      </c>
      <c r="G824" s="25">
        <f>B824/C824</f>
        <v>5.5840640693863479</v>
      </c>
      <c r="H824" s="25">
        <f>B824/D824</f>
        <v>70.689488352526681</v>
      </c>
      <c r="I824" s="25">
        <f>E824/C824</f>
        <v>0.29893369998213831</v>
      </c>
      <c r="J824" s="25">
        <f>E824/D824</f>
        <v>3.7842456749224378</v>
      </c>
      <c r="K824" s="25" t="e">
        <f>B824/F824</f>
        <v>#DIV/0!</v>
      </c>
      <c r="L824" s="25">
        <f>B824/E824</f>
        <v>18.679941638296395</v>
      </c>
    </row>
    <row r="825" spans="1:12" x14ac:dyDescent="0.4">
      <c r="A825" s="19" t="s">
        <v>1210</v>
      </c>
      <c r="B825" s="35">
        <v>4458614</v>
      </c>
      <c r="C825" s="35">
        <v>1025028</v>
      </c>
      <c r="D825" s="35">
        <v>62962</v>
      </c>
      <c r="E825" s="38">
        <v>94307</v>
      </c>
      <c r="F825" s="39">
        <v>0</v>
      </c>
      <c r="G825" s="25">
        <f>B825/C825</f>
        <v>4.3497484946752678</v>
      </c>
      <c r="H825" s="25">
        <f>B825/D825</f>
        <v>70.814364219688059</v>
      </c>
      <c r="I825" s="25">
        <f>E825/C825</f>
        <v>9.200431597966105E-2</v>
      </c>
      <c r="J825" s="25">
        <f>E825/D825</f>
        <v>1.4978399669642006</v>
      </c>
      <c r="K825" s="25" t="e">
        <f>B825/F825</f>
        <v>#DIV/0!</v>
      </c>
      <c r="L825" s="25">
        <f>B825/E825</f>
        <v>47.27765701379537</v>
      </c>
    </row>
    <row r="826" spans="1:12" x14ac:dyDescent="0.4">
      <c r="A826" s="19" t="s">
        <v>1761</v>
      </c>
      <c r="B826" s="35">
        <v>635777</v>
      </c>
      <c r="C826" s="35">
        <v>150675</v>
      </c>
      <c r="D826" s="35">
        <v>8961</v>
      </c>
      <c r="E826" s="38">
        <v>13643</v>
      </c>
      <c r="F826" s="38">
        <v>0</v>
      </c>
      <c r="G826" s="25">
        <f>B826/C826</f>
        <v>4.2195254687240746</v>
      </c>
      <c r="H826" s="25">
        <f>B826/D826</f>
        <v>70.949336011605851</v>
      </c>
      <c r="I826" s="25">
        <f>E826/C826</f>
        <v>9.0545876887340296E-2</v>
      </c>
      <c r="J826" s="25">
        <f>E826/D826</f>
        <v>1.5224863296507087</v>
      </c>
      <c r="K826" s="25" t="e">
        <f>B826/F826</f>
        <v>#DIV/0!</v>
      </c>
      <c r="L826" s="25">
        <f>B826/E826</f>
        <v>46.600967529135822</v>
      </c>
    </row>
    <row r="827" spans="1:12" x14ac:dyDescent="0.4">
      <c r="A827" s="19" t="s">
        <v>1553</v>
      </c>
      <c r="B827" s="35">
        <v>3482494</v>
      </c>
      <c r="C827" s="35">
        <v>552993</v>
      </c>
      <c r="D827" s="35">
        <v>49045</v>
      </c>
      <c r="E827" s="38">
        <v>269577</v>
      </c>
      <c r="F827" s="39">
        <v>0</v>
      </c>
      <c r="G827" s="25">
        <f>B827/C827</f>
        <v>6.2975372201818107</v>
      </c>
      <c r="H827" s="25">
        <f>B827/D827</f>
        <v>71.006096442043017</v>
      </c>
      <c r="I827" s="25">
        <f>E827/C827</f>
        <v>0.48748718338206815</v>
      </c>
      <c r="J827" s="25">
        <f>E827/D827</f>
        <v>5.4965236007747986</v>
      </c>
      <c r="K827" s="25" t="e">
        <f>B827/F827</f>
        <v>#DIV/0!</v>
      </c>
      <c r="L827" s="25">
        <f>B827/E827</f>
        <v>12.918364697285005</v>
      </c>
    </row>
    <row r="828" spans="1:12" x14ac:dyDescent="0.4">
      <c r="A828" s="19" t="s">
        <v>749</v>
      </c>
      <c r="B828" s="35">
        <v>2299680</v>
      </c>
      <c r="C828" s="35">
        <v>404169</v>
      </c>
      <c r="D828" s="35">
        <v>32373</v>
      </c>
      <c r="E828" s="38">
        <v>223459</v>
      </c>
      <c r="F828" s="38">
        <v>0</v>
      </c>
      <c r="G828" s="25">
        <f>B828/C828</f>
        <v>5.6898970480170421</v>
      </c>
      <c r="H828" s="25">
        <f>B828/D828</f>
        <v>71.036975257158744</v>
      </c>
      <c r="I828" s="25">
        <f>E828/C828</f>
        <v>0.55288505550895783</v>
      </c>
      <c r="J828" s="25">
        <f>E828/D828</f>
        <v>6.9026349118092236</v>
      </c>
      <c r="K828" s="25" t="e">
        <f>B828/F828</f>
        <v>#DIV/0!</v>
      </c>
      <c r="L828" s="25">
        <f>B828/E828</f>
        <v>10.291283859678957</v>
      </c>
    </row>
    <row r="829" spans="1:12" x14ac:dyDescent="0.4">
      <c r="A829" s="19" t="s">
        <v>901</v>
      </c>
      <c r="B829" s="35">
        <v>1361637</v>
      </c>
      <c r="C829" s="35">
        <v>230327</v>
      </c>
      <c r="D829" s="35">
        <v>19162</v>
      </c>
      <c r="E829" s="38">
        <v>47420</v>
      </c>
      <c r="F829" s="38">
        <v>0</v>
      </c>
      <c r="G829" s="25">
        <f>B829/C829</f>
        <v>5.9117558948798878</v>
      </c>
      <c r="H829" s="25">
        <f>B829/D829</f>
        <v>71.059231812963162</v>
      </c>
      <c r="I829" s="25">
        <f>E829/C829</f>
        <v>0.20588120367998541</v>
      </c>
      <c r="J829" s="25">
        <f>E829/D829</f>
        <v>2.4746894896148626</v>
      </c>
      <c r="K829" s="25" t="e">
        <f>B829/F829</f>
        <v>#DIV/0!</v>
      </c>
      <c r="L829" s="25">
        <f>B829/E829</f>
        <v>28.714403205398565</v>
      </c>
    </row>
    <row r="830" spans="1:12" x14ac:dyDescent="0.4">
      <c r="A830" s="19" t="s">
        <v>216</v>
      </c>
      <c r="B830" s="35">
        <v>1020675</v>
      </c>
      <c r="C830" s="35">
        <v>205028</v>
      </c>
      <c r="D830" s="35">
        <v>14361</v>
      </c>
      <c r="E830" s="38">
        <v>35605</v>
      </c>
      <c r="F830" s="39">
        <v>0</v>
      </c>
      <c r="G830" s="25">
        <f>B830/C830</f>
        <v>4.9782224866847455</v>
      </c>
      <c r="H830" s="25">
        <f>B830/D830</f>
        <v>71.072696887403382</v>
      </c>
      <c r="I830" s="25">
        <f>E830/C830</f>
        <v>0.17365920752287492</v>
      </c>
      <c r="J830" s="25">
        <f>E830/D830</f>
        <v>2.4792841724113921</v>
      </c>
      <c r="K830" s="25" t="e">
        <f>B830/F830</f>
        <v>#DIV/0!</v>
      </c>
      <c r="L830" s="25">
        <f>B830/E830</f>
        <v>28.666619856761692</v>
      </c>
    </row>
    <row r="831" spans="1:12" x14ac:dyDescent="0.4">
      <c r="A831" s="19" t="s">
        <v>1093</v>
      </c>
      <c r="B831" s="35">
        <v>943074</v>
      </c>
      <c r="C831" s="35">
        <v>245638</v>
      </c>
      <c r="D831" s="35">
        <v>13260</v>
      </c>
      <c r="E831" s="38">
        <v>22149</v>
      </c>
      <c r="F831" s="39">
        <v>0</v>
      </c>
      <c r="G831" s="25">
        <f>B831/C831</f>
        <v>3.8392838241640139</v>
      </c>
      <c r="H831" s="25">
        <f>B831/D831</f>
        <v>71.121719457013569</v>
      </c>
      <c r="I831" s="25">
        <f>E831/C831</f>
        <v>9.0169273483744372E-2</v>
      </c>
      <c r="J831" s="25">
        <f>E831/D831</f>
        <v>1.6703619909502263</v>
      </c>
      <c r="K831" s="25" t="e">
        <f>B831/F831</f>
        <v>#DIV/0!</v>
      </c>
      <c r="L831" s="25">
        <f>B831/E831</f>
        <v>42.578626574563188</v>
      </c>
    </row>
    <row r="832" spans="1:12" x14ac:dyDescent="0.4">
      <c r="A832" s="19" t="s">
        <v>629</v>
      </c>
      <c r="B832" s="35">
        <v>335865</v>
      </c>
      <c r="C832" s="35">
        <v>52155</v>
      </c>
      <c r="D832" s="35">
        <v>4719</v>
      </c>
      <c r="E832" s="38">
        <v>20522</v>
      </c>
      <c r="F832" s="39">
        <v>0</v>
      </c>
      <c r="G832" s="25">
        <f>B832/C832</f>
        <v>6.439746908254242</v>
      </c>
      <c r="H832" s="25">
        <f>B832/D832</f>
        <v>71.172917991099808</v>
      </c>
      <c r="I832" s="25">
        <f>E832/C832</f>
        <v>0.39348097018502542</v>
      </c>
      <c r="J832" s="25">
        <f>E832/D832</f>
        <v>4.3488027124390758</v>
      </c>
      <c r="K832" s="25" t="e">
        <f>B832/F832</f>
        <v>#DIV/0!</v>
      </c>
      <c r="L832" s="25">
        <f>B832/E832</f>
        <v>16.366094922522173</v>
      </c>
    </row>
    <row r="833" spans="1:12" x14ac:dyDescent="0.4">
      <c r="A833" s="19" t="s">
        <v>201</v>
      </c>
      <c r="B833" s="35">
        <v>460923</v>
      </c>
      <c r="C833" s="35">
        <v>82937</v>
      </c>
      <c r="D833" s="35">
        <v>6475</v>
      </c>
      <c r="E833" s="38">
        <v>66316</v>
      </c>
      <c r="F833" s="39">
        <v>0</v>
      </c>
      <c r="G833" s="25">
        <f>B833/C833</f>
        <v>5.5575075056970951</v>
      </c>
      <c r="H833" s="25">
        <f>B833/D833</f>
        <v>71.18501930501931</v>
      </c>
      <c r="I833" s="25">
        <f>E833/C833</f>
        <v>0.79959487321702016</v>
      </c>
      <c r="J833" s="25">
        <f>E833/D833</f>
        <v>10.241853281853281</v>
      </c>
      <c r="K833" s="25" t="e">
        <f>B833/F833</f>
        <v>#DIV/0!</v>
      </c>
      <c r="L833" s="25">
        <f>B833/E833</f>
        <v>6.9504041257011879</v>
      </c>
    </row>
    <row r="834" spans="1:12" x14ac:dyDescent="0.4">
      <c r="A834" s="19" t="s">
        <v>2467</v>
      </c>
      <c r="B834" s="35">
        <v>2340733</v>
      </c>
      <c r="C834" s="35">
        <v>418706</v>
      </c>
      <c r="D834" s="35">
        <v>32848</v>
      </c>
      <c r="E834" s="38">
        <v>83468</v>
      </c>
      <c r="F834" s="38">
        <v>0</v>
      </c>
      <c r="G834" s="25">
        <f>B834/C834</f>
        <v>5.5903975581911887</v>
      </c>
      <c r="H834" s="25">
        <f>B834/D834</f>
        <v>71.25952873843157</v>
      </c>
      <c r="I834" s="25">
        <f>E834/C834</f>
        <v>0.19934751352977984</v>
      </c>
      <c r="J834" s="25">
        <f>E834/D834</f>
        <v>2.5410375060886508</v>
      </c>
      <c r="K834" s="25" t="e">
        <f>B834/F834</f>
        <v>#DIV/0!</v>
      </c>
      <c r="L834" s="25">
        <f>B834/E834</f>
        <v>28.043477739972204</v>
      </c>
    </row>
    <row r="835" spans="1:12" x14ac:dyDescent="0.4">
      <c r="A835" s="19" t="s">
        <v>1721</v>
      </c>
      <c r="B835" s="35">
        <v>473573</v>
      </c>
      <c r="C835" s="35">
        <v>165717</v>
      </c>
      <c r="D835" s="35">
        <v>6641</v>
      </c>
      <c r="E835" s="38">
        <v>21523</v>
      </c>
      <c r="F835" s="39">
        <v>0</v>
      </c>
      <c r="G835" s="25">
        <f>B835/C835</f>
        <v>2.8577212959442906</v>
      </c>
      <c r="H835" s="25">
        <f>B835/D835</f>
        <v>71.310495407318172</v>
      </c>
      <c r="I835" s="25">
        <f>E835/C835</f>
        <v>0.12987804510098541</v>
      </c>
      <c r="J835" s="25">
        <f>E835/D835</f>
        <v>3.2409275711489234</v>
      </c>
      <c r="K835" s="25" t="e">
        <f>B835/F835</f>
        <v>#DIV/0!</v>
      </c>
      <c r="L835" s="25">
        <f>B835/E835</f>
        <v>22.003112948938345</v>
      </c>
    </row>
    <row r="836" spans="1:12" x14ac:dyDescent="0.4">
      <c r="A836" s="19" t="s">
        <v>2191</v>
      </c>
      <c r="B836" s="35">
        <v>31483823</v>
      </c>
      <c r="C836" s="35">
        <v>7755423</v>
      </c>
      <c r="D836" s="35">
        <v>441137</v>
      </c>
      <c r="E836" s="38">
        <v>993924</v>
      </c>
      <c r="F836" s="38">
        <v>0</v>
      </c>
      <c r="G836" s="25">
        <f>B836/C836</f>
        <v>4.0595881101520837</v>
      </c>
      <c r="H836" s="25">
        <f>B836/D836</f>
        <v>71.369717344045043</v>
      </c>
      <c r="I836" s="25">
        <f>E836/C836</f>
        <v>0.12815858013160597</v>
      </c>
      <c r="J836" s="25">
        <f>E836/D836</f>
        <v>2.2530959769867409</v>
      </c>
      <c r="K836" s="25" t="e">
        <f>B836/F836</f>
        <v>#DIV/0!</v>
      </c>
      <c r="L836" s="25">
        <f>B836/E836</f>
        <v>31.676288126657571</v>
      </c>
    </row>
    <row r="837" spans="1:12" x14ac:dyDescent="0.4">
      <c r="A837" s="19" t="s">
        <v>2258</v>
      </c>
      <c r="B837" s="35">
        <v>246188</v>
      </c>
      <c r="C837" s="35">
        <v>69554</v>
      </c>
      <c r="D837" s="35">
        <v>3448</v>
      </c>
      <c r="E837" s="38">
        <v>21597</v>
      </c>
      <c r="F837" s="39">
        <v>0</v>
      </c>
      <c r="G837" s="25">
        <f>B837/C837</f>
        <v>3.5395232481237597</v>
      </c>
      <c r="H837" s="25">
        <f>B837/D837</f>
        <v>71.400232018561482</v>
      </c>
      <c r="I837" s="25">
        <f>E837/C837</f>
        <v>0.31050694424475944</v>
      </c>
      <c r="J837" s="25">
        <f>E837/D837</f>
        <v>6.2636310904872392</v>
      </c>
      <c r="K837" s="25" t="e">
        <f>B837/F837</f>
        <v>#DIV/0!</v>
      </c>
      <c r="L837" s="25">
        <f>B837/E837</f>
        <v>11.399175811455295</v>
      </c>
    </row>
    <row r="838" spans="1:12" x14ac:dyDescent="0.4">
      <c r="A838" s="19" t="s">
        <v>631</v>
      </c>
      <c r="B838" s="35">
        <v>4034813</v>
      </c>
      <c r="C838" s="35">
        <v>830867</v>
      </c>
      <c r="D838" s="35">
        <v>56489</v>
      </c>
      <c r="E838" s="38">
        <v>171493</v>
      </c>
      <c r="F838" s="39">
        <v>0</v>
      </c>
      <c r="G838" s="25">
        <f>B838/C838</f>
        <v>4.8561478551922272</v>
      </c>
      <c r="H838" s="25">
        <f>B838/D838</f>
        <v>71.426525518242485</v>
      </c>
      <c r="I838" s="25">
        <f>E838/C838</f>
        <v>0.20640246874650214</v>
      </c>
      <c r="J838" s="25">
        <f>E838/D838</f>
        <v>3.0358653897218928</v>
      </c>
      <c r="K838" s="25" t="e">
        <f>B838/F838</f>
        <v>#DIV/0!</v>
      </c>
      <c r="L838" s="25">
        <f>B838/E838</f>
        <v>23.52756672284</v>
      </c>
    </row>
    <row r="839" spans="1:12" x14ac:dyDescent="0.4">
      <c r="A839" s="19" t="s">
        <v>656</v>
      </c>
      <c r="B839" s="35">
        <v>826232</v>
      </c>
      <c r="C839" s="35">
        <v>171222</v>
      </c>
      <c r="D839" s="35">
        <v>11560</v>
      </c>
      <c r="E839" s="38">
        <v>90145</v>
      </c>
      <c r="F839" s="39">
        <v>0</v>
      </c>
      <c r="G839" s="25">
        <f>B839/C839</f>
        <v>4.8255013958486641</v>
      </c>
      <c r="H839" s="25">
        <f>B839/D839</f>
        <v>71.473356401384081</v>
      </c>
      <c r="I839" s="25">
        <f>E839/C839</f>
        <v>0.52648024202497345</v>
      </c>
      <c r="J839" s="25">
        <f>E839/D839</f>
        <v>7.7980103806228378</v>
      </c>
      <c r="K839" s="25" t="e">
        <f>B839/F839</f>
        <v>#DIV/0!</v>
      </c>
      <c r="L839" s="25">
        <f>B839/E839</f>
        <v>9.1655887736424653</v>
      </c>
    </row>
    <row r="840" spans="1:12" x14ac:dyDescent="0.4">
      <c r="A840" s="19" t="s">
        <v>1047</v>
      </c>
      <c r="B840" s="35">
        <v>270539</v>
      </c>
      <c r="C840" s="35">
        <v>47675</v>
      </c>
      <c r="D840" s="35">
        <v>3785</v>
      </c>
      <c r="E840" s="38">
        <v>5372</v>
      </c>
      <c r="F840" s="39">
        <v>0</v>
      </c>
      <c r="G840" s="25">
        <f>B840/C840</f>
        <v>5.6746512847404302</v>
      </c>
      <c r="H840" s="25">
        <f>B840/D840</f>
        <v>71.476618229854694</v>
      </c>
      <c r="I840" s="25">
        <f>E840/C840</f>
        <v>0.11267960146827477</v>
      </c>
      <c r="J840" s="25">
        <f>E840/D840</f>
        <v>1.4192866578599737</v>
      </c>
      <c r="K840" s="25" t="e">
        <f>B840/F840</f>
        <v>#DIV/0!</v>
      </c>
      <c r="L840" s="25">
        <f>B840/E840</f>
        <v>50.360945644080417</v>
      </c>
    </row>
    <row r="841" spans="1:12" x14ac:dyDescent="0.4">
      <c r="A841" s="19" t="s">
        <v>2130</v>
      </c>
      <c r="B841" s="35">
        <v>3180816</v>
      </c>
      <c r="C841" s="35">
        <v>553718</v>
      </c>
      <c r="D841" s="35">
        <v>44450</v>
      </c>
      <c r="E841" s="38">
        <v>182584</v>
      </c>
      <c r="F841" s="38">
        <v>0</v>
      </c>
      <c r="G841" s="25">
        <f>B841/C841</f>
        <v>5.7444692063469134</v>
      </c>
      <c r="H841" s="25">
        <f>B841/D841</f>
        <v>71.559415073115858</v>
      </c>
      <c r="I841" s="25">
        <f>E841/C841</f>
        <v>0.32974185415680907</v>
      </c>
      <c r="J841" s="25">
        <f>E841/D841</f>
        <v>4.107626546681665</v>
      </c>
      <c r="K841" s="25" t="e">
        <f>B841/F841</f>
        <v>#DIV/0!</v>
      </c>
      <c r="L841" s="25">
        <f>B841/E841</f>
        <v>17.421110283485959</v>
      </c>
    </row>
    <row r="842" spans="1:12" x14ac:dyDescent="0.4">
      <c r="A842" s="19" t="s">
        <v>633</v>
      </c>
      <c r="B842" s="35">
        <v>3015314</v>
      </c>
      <c r="C842" s="35">
        <v>519933</v>
      </c>
      <c r="D842" s="35">
        <v>42132</v>
      </c>
      <c r="E842" s="38">
        <v>175616</v>
      </c>
      <c r="F842" s="39">
        <v>0</v>
      </c>
      <c r="G842" s="25">
        <f>B842/C842</f>
        <v>5.7994280032234924</v>
      </c>
      <c r="H842" s="25">
        <f>B842/D842</f>
        <v>71.568261653849802</v>
      </c>
      <c r="I842" s="25">
        <f>E842/C842</f>
        <v>0.33776659684997873</v>
      </c>
      <c r="J842" s="25">
        <f>E842/D842</f>
        <v>4.168233171935821</v>
      </c>
      <c r="K842" s="25" t="e">
        <f>B842/F842</f>
        <v>#DIV/0!</v>
      </c>
      <c r="L842" s="25">
        <f>B842/E842</f>
        <v>17.169927569241981</v>
      </c>
    </row>
    <row r="843" spans="1:12" x14ac:dyDescent="0.4">
      <c r="A843" s="19" t="s">
        <v>1725</v>
      </c>
      <c r="B843" s="35">
        <v>1621106</v>
      </c>
      <c r="C843" s="35">
        <v>296001</v>
      </c>
      <c r="D843" s="35">
        <v>22635</v>
      </c>
      <c r="E843" s="38">
        <v>83144</v>
      </c>
      <c r="F843" s="39">
        <v>0</v>
      </c>
      <c r="G843" s="25">
        <f>B843/C843</f>
        <v>5.476690957125145</v>
      </c>
      <c r="H843" s="25">
        <f>B843/D843</f>
        <v>71.61943892202342</v>
      </c>
      <c r="I843" s="25">
        <f>E843/C843</f>
        <v>0.28089094293600358</v>
      </c>
      <c r="J843" s="25">
        <f>E843/D843</f>
        <v>3.6732493925336867</v>
      </c>
      <c r="K843" s="25" t="e">
        <f>B843/F843</f>
        <v>#DIV/0!</v>
      </c>
      <c r="L843" s="25">
        <f>B843/E843</f>
        <v>19.497570480130857</v>
      </c>
    </row>
    <row r="844" spans="1:12" x14ac:dyDescent="0.4">
      <c r="A844" s="19" t="s">
        <v>2107</v>
      </c>
      <c r="B844" s="35">
        <v>1735085</v>
      </c>
      <c r="C844" s="35">
        <v>196431</v>
      </c>
      <c r="D844" s="35">
        <v>16452</v>
      </c>
      <c r="E844" s="38">
        <v>316685</v>
      </c>
      <c r="F844" s="38">
        <v>1043727</v>
      </c>
      <c r="G844" s="25">
        <f>B844/C844</f>
        <v>8.8330507913720346</v>
      </c>
      <c r="H844" s="25">
        <f>B844/D844</f>
        <v>105.46346948699247</v>
      </c>
      <c r="I844" s="25">
        <f>E844/C844</f>
        <v>1.6121946128666045</v>
      </c>
      <c r="J844" s="25">
        <f>E844/D844</f>
        <v>19.249027473863361</v>
      </c>
      <c r="K844" s="25">
        <f>B844/F844</f>
        <v>1.6623935186116676</v>
      </c>
      <c r="L844" s="25">
        <f>B844/E844</f>
        <v>5.4788985900816272</v>
      </c>
    </row>
    <row r="845" spans="1:12" x14ac:dyDescent="0.4">
      <c r="A845" s="19" t="s">
        <v>1665</v>
      </c>
      <c r="B845" s="35">
        <v>1118567</v>
      </c>
      <c r="C845" s="35">
        <v>219087</v>
      </c>
      <c r="D845" s="35">
        <v>15563</v>
      </c>
      <c r="E845" s="38">
        <v>49567</v>
      </c>
      <c r="F845" s="39">
        <v>0</v>
      </c>
      <c r="G845" s="25">
        <f>B845/C845</f>
        <v>5.105583626595827</v>
      </c>
      <c r="H845" s="25">
        <f>B845/D845</f>
        <v>71.87348197648268</v>
      </c>
      <c r="I845" s="25">
        <f>E845/C845</f>
        <v>0.22624345579609928</v>
      </c>
      <c r="J845" s="25">
        <f>E845/D845</f>
        <v>3.1849257855169313</v>
      </c>
      <c r="K845" s="25" t="e">
        <f>B845/F845</f>
        <v>#DIV/0!</v>
      </c>
      <c r="L845" s="25">
        <f>B845/E845</f>
        <v>22.566768212722174</v>
      </c>
    </row>
    <row r="846" spans="1:12" x14ac:dyDescent="0.4">
      <c r="A846" s="19" t="s">
        <v>2404</v>
      </c>
      <c r="B846" s="35">
        <v>551899</v>
      </c>
      <c r="C846" s="35">
        <v>82520</v>
      </c>
      <c r="D846" s="35">
        <v>7661</v>
      </c>
      <c r="E846" s="38">
        <v>16465</v>
      </c>
      <c r="F846" s="39">
        <v>0</v>
      </c>
      <c r="G846" s="25">
        <f>B846/C846</f>
        <v>6.6880634997576349</v>
      </c>
      <c r="H846" s="25">
        <f>B846/D846</f>
        <v>72.040073097506848</v>
      </c>
      <c r="I846" s="25">
        <f>E846/C846</f>
        <v>0.19952738730004849</v>
      </c>
      <c r="J846" s="25">
        <f>E846/D846</f>
        <v>2.1491972327372406</v>
      </c>
      <c r="K846" s="25" t="e">
        <f>B846/F846</f>
        <v>#DIV/0!</v>
      </c>
      <c r="L846" s="25">
        <f>B846/E846</f>
        <v>33.519526267840874</v>
      </c>
    </row>
    <row r="847" spans="1:12" x14ac:dyDescent="0.4">
      <c r="A847" s="19" t="s">
        <v>1639</v>
      </c>
      <c r="B847" s="35">
        <v>961195</v>
      </c>
      <c r="C847" s="35">
        <v>161643</v>
      </c>
      <c r="D847" s="35">
        <v>13332</v>
      </c>
      <c r="E847" s="38">
        <v>36437</v>
      </c>
      <c r="F847" s="39">
        <v>0</v>
      </c>
      <c r="G847" s="25">
        <f>B847/C847</f>
        <v>5.946406587356087</v>
      </c>
      <c r="H847" s="25">
        <f>B847/D847</f>
        <v>72.096834683468344</v>
      </c>
      <c r="I847" s="25">
        <f>E847/C847</f>
        <v>0.22541650427175938</v>
      </c>
      <c r="J847" s="25">
        <f>E847/D847</f>
        <v>2.7330483048304832</v>
      </c>
      <c r="K847" s="25" t="e">
        <f>B847/F847</f>
        <v>#DIV/0!</v>
      </c>
      <c r="L847" s="25">
        <f>B847/E847</f>
        <v>26.379641573126218</v>
      </c>
    </row>
    <row r="848" spans="1:12" x14ac:dyDescent="0.4">
      <c r="A848" s="19" t="s">
        <v>2452</v>
      </c>
      <c r="B848" s="35">
        <v>441130</v>
      </c>
      <c r="C848" s="35">
        <v>92121</v>
      </c>
      <c r="D848" s="35">
        <v>6116</v>
      </c>
      <c r="E848" s="38">
        <v>9444</v>
      </c>
      <c r="F848" s="39">
        <v>0</v>
      </c>
      <c r="G848" s="25">
        <f>B848/C848</f>
        <v>4.7885932632081722</v>
      </c>
      <c r="H848" s="25">
        <f>B848/D848</f>
        <v>72.127207325049056</v>
      </c>
      <c r="I848" s="25">
        <f>E848/C848</f>
        <v>0.10251734132282542</v>
      </c>
      <c r="J848" s="25">
        <f>E848/D848</f>
        <v>1.5441465009810333</v>
      </c>
      <c r="K848" s="25" t="e">
        <f>B848/F848</f>
        <v>#DIV/0!</v>
      </c>
      <c r="L848" s="25">
        <f>B848/E848</f>
        <v>46.710080474375268</v>
      </c>
    </row>
    <row r="849" spans="1:12" x14ac:dyDescent="0.4">
      <c r="A849" s="19" t="s">
        <v>2392</v>
      </c>
      <c r="B849" s="35">
        <v>96668</v>
      </c>
      <c r="C849" s="35">
        <v>22406</v>
      </c>
      <c r="D849" s="35">
        <v>1340</v>
      </c>
      <c r="E849" s="38">
        <v>1264</v>
      </c>
      <c r="F849" s="39">
        <v>0</v>
      </c>
      <c r="G849" s="25">
        <f>B849/C849</f>
        <v>4.3143800767651523</v>
      </c>
      <c r="H849" s="25">
        <f>B849/D849</f>
        <v>72.140298507462688</v>
      </c>
      <c r="I849" s="25">
        <f>E849/C849</f>
        <v>5.641346068017495E-2</v>
      </c>
      <c r="J849" s="25">
        <f>E849/D849</f>
        <v>0.94328358208955221</v>
      </c>
      <c r="K849" s="25" t="e">
        <f>B849/F849</f>
        <v>#DIV/0!</v>
      </c>
      <c r="L849" s="25">
        <f>B849/E849</f>
        <v>76.47784810126582</v>
      </c>
    </row>
    <row r="850" spans="1:12" x14ac:dyDescent="0.4">
      <c r="A850" s="19" t="s">
        <v>2577</v>
      </c>
      <c r="B850" s="35">
        <v>92148991</v>
      </c>
      <c r="C850" s="35">
        <v>10922658</v>
      </c>
      <c r="D850" s="35">
        <v>878221</v>
      </c>
      <c r="E850" s="38">
        <v>16759193</v>
      </c>
      <c r="F850" s="38">
        <v>57986397</v>
      </c>
      <c r="G850" s="25">
        <f>B850/C850</f>
        <v>8.4364987899465493</v>
      </c>
      <c r="H850" s="25">
        <f>B850/D850</f>
        <v>104.92688173022508</v>
      </c>
      <c r="I850" s="25">
        <f>E850/C850</f>
        <v>1.5343511625100776</v>
      </c>
      <c r="J850" s="25">
        <f>E850/D850</f>
        <v>19.083115753324048</v>
      </c>
      <c r="K850" s="25">
        <f>B850/F850</f>
        <v>1.5891484169985592</v>
      </c>
      <c r="L850" s="25">
        <f>B850/E850</f>
        <v>5.4984145716324173</v>
      </c>
    </row>
    <row r="851" spans="1:12" x14ac:dyDescent="0.4">
      <c r="A851" s="19" t="s">
        <v>2186</v>
      </c>
      <c r="B851" s="35">
        <v>184887</v>
      </c>
      <c r="C851" s="35">
        <v>30067</v>
      </c>
      <c r="D851" s="35">
        <v>2561</v>
      </c>
      <c r="E851" s="38">
        <v>22215</v>
      </c>
      <c r="F851" s="39">
        <v>0</v>
      </c>
      <c r="G851" s="25">
        <f>B851/C851</f>
        <v>6.1491668606778198</v>
      </c>
      <c r="H851" s="25">
        <f>B851/D851</f>
        <v>72.193283873486919</v>
      </c>
      <c r="I851" s="25">
        <f>E851/C851</f>
        <v>0.73884990188578836</v>
      </c>
      <c r="J851" s="25">
        <f>E851/D851</f>
        <v>8.6743459586099174</v>
      </c>
      <c r="K851" s="25" t="e">
        <f>B851/F851</f>
        <v>#DIV/0!</v>
      </c>
      <c r="L851" s="25">
        <f>B851/E851</f>
        <v>8.3226198514517211</v>
      </c>
    </row>
    <row r="852" spans="1:12" x14ac:dyDescent="0.4">
      <c r="A852" s="19" t="s">
        <v>1029</v>
      </c>
      <c r="B852" s="35">
        <v>799234</v>
      </c>
      <c r="C852" s="35">
        <v>122780</v>
      </c>
      <c r="D852" s="35">
        <v>11063</v>
      </c>
      <c r="E852" s="38">
        <v>90276</v>
      </c>
      <c r="F852" s="38">
        <v>0</v>
      </c>
      <c r="G852" s="25">
        <f>B852/C852</f>
        <v>6.509480371395993</v>
      </c>
      <c r="H852" s="25">
        <f>B852/D852</f>
        <v>72.243875983006419</v>
      </c>
      <c r="I852" s="25">
        <f>E852/C852</f>
        <v>0.73526633002117614</v>
      </c>
      <c r="J852" s="25">
        <f>E852/D852</f>
        <v>8.1601735514779001</v>
      </c>
      <c r="K852" s="25" t="e">
        <f>B852/F852</f>
        <v>#DIV/0!</v>
      </c>
      <c r="L852" s="25">
        <f>B852/E852</f>
        <v>8.8532278789490011</v>
      </c>
    </row>
    <row r="853" spans="1:12" x14ac:dyDescent="0.4">
      <c r="A853" s="19" t="s">
        <v>1190</v>
      </c>
      <c r="B853" s="35">
        <v>2445169</v>
      </c>
      <c r="C853" s="35">
        <v>621878</v>
      </c>
      <c r="D853" s="35">
        <v>33820</v>
      </c>
      <c r="E853" s="38">
        <v>35181</v>
      </c>
      <c r="F853" s="38">
        <v>0</v>
      </c>
      <c r="G853" s="25">
        <f>B853/C853</f>
        <v>3.931911082237995</v>
      </c>
      <c r="H853" s="25">
        <f>B853/D853</f>
        <v>72.299497338852746</v>
      </c>
      <c r="I853" s="25">
        <f>E853/C853</f>
        <v>5.6572189400493342E-2</v>
      </c>
      <c r="J853" s="25">
        <f>E853/D853</f>
        <v>1.0402424600827913</v>
      </c>
      <c r="K853" s="25" t="e">
        <f>B853/F853</f>
        <v>#DIV/0!</v>
      </c>
      <c r="L853" s="25">
        <f>B853/E853</f>
        <v>69.502543986811062</v>
      </c>
    </row>
    <row r="854" spans="1:12" x14ac:dyDescent="0.4">
      <c r="A854" s="19" t="s">
        <v>2237</v>
      </c>
      <c r="B854" s="35">
        <v>331801</v>
      </c>
      <c r="C854" s="35">
        <v>75808</v>
      </c>
      <c r="D854" s="35">
        <v>4588</v>
      </c>
      <c r="E854" s="38">
        <v>4724</v>
      </c>
      <c r="F854" s="38">
        <v>0</v>
      </c>
      <c r="G854" s="25">
        <f>B854/C854</f>
        <v>4.376859962009287</v>
      </c>
      <c r="H854" s="25">
        <f>B854/D854</f>
        <v>72.319311246730607</v>
      </c>
      <c r="I854" s="25">
        <f>E854/C854</f>
        <v>6.2315322921063739E-2</v>
      </c>
      <c r="J854" s="25">
        <f>E854/D854</f>
        <v>1.0296425457715781</v>
      </c>
      <c r="K854" s="25" t="e">
        <f>B854/F854</f>
        <v>#DIV/0!</v>
      </c>
      <c r="L854" s="25">
        <f>B854/E854</f>
        <v>70.237298899237928</v>
      </c>
    </row>
    <row r="855" spans="1:12" x14ac:dyDescent="0.4">
      <c r="A855" s="19" t="s">
        <v>2458</v>
      </c>
      <c r="B855" s="35">
        <v>338429</v>
      </c>
      <c r="C855" s="35">
        <v>71805</v>
      </c>
      <c r="D855" s="35">
        <v>4675</v>
      </c>
      <c r="E855" s="38">
        <v>10293</v>
      </c>
      <c r="F855" s="39">
        <v>0</v>
      </c>
      <c r="G855" s="25">
        <f>B855/C855</f>
        <v>4.7131676067126245</v>
      </c>
      <c r="H855" s="25">
        <f>B855/D855</f>
        <v>72.391229946524064</v>
      </c>
      <c r="I855" s="25">
        <f>E855/C855</f>
        <v>0.14334656360977649</v>
      </c>
      <c r="J855" s="25">
        <f>E855/D855</f>
        <v>2.201711229946524</v>
      </c>
      <c r="K855" s="25" t="e">
        <f>B855/F855</f>
        <v>#DIV/0!</v>
      </c>
      <c r="L855" s="25">
        <f>B855/E855</f>
        <v>32.879529777518705</v>
      </c>
    </row>
    <row r="856" spans="1:12" x14ac:dyDescent="0.4">
      <c r="A856" s="19" t="s">
        <v>1579</v>
      </c>
      <c r="B856" s="35">
        <v>1795254</v>
      </c>
      <c r="C856" s="35">
        <v>544658</v>
      </c>
      <c r="D856" s="35">
        <v>24777</v>
      </c>
      <c r="E856" s="38">
        <v>69775</v>
      </c>
      <c r="F856" s="39">
        <v>0</v>
      </c>
      <c r="G856" s="25">
        <f>B856/C856</f>
        <v>3.2961124228414893</v>
      </c>
      <c r="H856" s="25">
        <f>B856/D856</f>
        <v>72.456471727812087</v>
      </c>
      <c r="I856" s="25">
        <f>E856/C856</f>
        <v>0.12810791358981233</v>
      </c>
      <c r="J856" s="25">
        <f>E856/D856</f>
        <v>2.8161197885135407</v>
      </c>
      <c r="K856" s="25" t="e">
        <f>B856/F856</f>
        <v>#DIV/0!</v>
      </c>
      <c r="L856" s="25">
        <f>B856/E856</f>
        <v>25.729186671443927</v>
      </c>
    </row>
    <row r="857" spans="1:12" x14ac:dyDescent="0.4">
      <c r="A857" s="19" t="s">
        <v>1165</v>
      </c>
      <c r="B857" s="35">
        <v>4127834</v>
      </c>
      <c r="C857" s="35">
        <v>1145130</v>
      </c>
      <c r="D857" s="35">
        <v>56957</v>
      </c>
      <c r="E857" s="38">
        <v>512267</v>
      </c>
      <c r="F857" s="39">
        <v>0</v>
      </c>
      <c r="G857" s="25">
        <f>B857/C857</f>
        <v>3.6046859308550121</v>
      </c>
      <c r="H857" s="25">
        <f>B857/D857</f>
        <v>72.47281282370912</v>
      </c>
      <c r="I857" s="25">
        <f>E857/C857</f>
        <v>0.44734396968029833</v>
      </c>
      <c r="J857" s="25">
        <f>E857/D857</f>
        <v>8.993925241849114</v>
      </c>
      <c r="K857" s="25" t="e">
        <f>B857/F857</f>
        <v>#DIV/0!</v>
      </c>
      <c r="L857" s="25">
        <f>B857/E857</f>
        <v>8.0579736738849075</v>
      </c>
    </row>
    <row r="858" spans="1:12" x14ac:dyDescent="0.4">
      <c r="A858" s="19" t="s">
        <v>2778</v>
      </c>
      <c r="B858" s="35">
        <v>496517</v>
      </c>
      <c r="C858" s="35">
        <v>110345</v>
      </c>
      <c r="D858" s="35">
        <v>6847</v>
      </c>
      <c r="E858" s="38">
        <v>10721</v>
      </c>
      <c r="F858" s="39">
        <v>0</v>
      </c>
      <c r="G858" s="25">
        <f>B858/C858</f>
        <v>4.4996782817526846</v>
      </c>
      <c r="H858" s="25">
        <f>B858/D858</f>
        <v>72.515992405433039</v>
      </c>
      <c r="I858" s="25">
        <f>E858/C858</f>
        <v>9.7158910689202044E-2</v>
      </c>
      <c r="J858" s="25">
        <f>E858/D858</f>
        <v>1.5657952387907113</v>
      </c>
      <c r="K858" s="25" t="e">
        <f>B858/F858</f>
        <v>#DIV/0!</v>
      </c>
      <c r="L858" s="25">
        <f>B858/E858</f>
        <v>46.312564126480737</v>
      </c>
    </row>
    <row r="859" spans="1:12" x14ac:dyDescent="0.4">
      <c r="A859" s="19" t="s">
        <v>459</v>
      </c>
      <c r="B859" s="35">
        <v>2424034</v>
      </c>
      <c r="C859" s="35">
        <v>640474</v>
      </c>
      <c r="D859" s="35">
        <v>33368</v>
      </c>
      <c r="E859" s="38">
        <v>107586</v>
      </c>
      <c r="F859" s="38">
        <v>0</v>
      </c>
      <c r="G859" s="25">
        <f>B859/C859</f>
        <v>3.7847500444982933</v>
      </c>
      <c r="H859" s="25">
        <f>B859/D859</f>
        <v>72.645468712538957</v>
      </c>
      <c r="I859" s="25">
        <f>E859/C859</f>
        <v>0.16797871576363754</v>
      </c>
      <c r="J859" s="25">
        <f>E859/D859</f>
        <v>3.2242268041237114</v>
      </c>
      <c r="K859" s="25" t="e">
        <f>B859/F859</f>
        <v>#DIV/0!</v>
      </c>
      <c r="L859" s="25">
        <f>B859/E859</f>
        <v>22.531128585503691</v>
      </c>
    </row>
    <row r="860" spans="1:12" x14ac:dyDescent="0.4">
      <c r="A860" s="19" t="s">
        <v>1760</v>
      </c>
      <c r="B860" s="35">
        <v>120887</v>
      </c>
      <c r="C860" s="35">
        <v>29052</v>
      </c>
      <c r="D860" s="35">
        <v>1664</v>
      </c>
      <c r="E860" s="38">
        <v>3532</v>
      </c>
      <c r="F860" s="38">
        <v>0</v>
      </c>
      <c r="G860" s="25">
        <f>B860/C860</f>
        <v>4.1610560374500896</v>
      </c>
      <c r="H860" s="25">
        <f>B860/D860</f>
        <v>72.6484375</v>
      </c>
      <c r="I860" s="25">
        <f>E860/C860</f>
        <v>0.12157510670521823</v>
      </c>
      <c r="J860" s="25">
        <f>E860/D860</f>
        <v>2.1225961538461537</v>
      </c>
      <c r="K860" s="25" t="e">
        <f>B860/F860</f>
        <v>#DIV/0!</v>
      </c>
      <c r="L860" s="25">
        <f>B860/E860</f>
        <v>34.2262174405436</v>
      </c>
    </row>
    <row r="861" spans="1:12" x14ac:dyDescent="0.4">
      <c r="A861" s="19" t="s">
        <v>2235</v>
      </c>
      <c r="B861" s="35">
        <v>52176</v>
      </c>
      <c r="C861" s="35">
        <v>13038</v>
      </c>
      <c r="D861" s="35">
        <v>718</v>
      </c>
      <c r="E861" s="38">
        <v>2044</v>
      </c>
      <c r="F861" s="39">
        <v>0</v>
      </c>
      <c r="G861" s="25">
        <f>B861/C861</f>
        <v>4.0018407731247123</v>
      </c>
      <c r="H861" s="25">
        <f>B861/D861</f>
        <v>72.668523676880227</v>
      </c>
      <c r="I861" s="25">
        <f>E861/C861</f>
        <v>0.15677251112133764</v>
      </c>
      <c r="J861" s="25">
        <f>E861/D861</f>
        <v>2.8467966573816157</v>
      </c>
      <c r="K861" s="25" t="e">
        <f>B861/F861</f>
        <v>#DIV/0!</v>
      </c>
      <c r="L861" s="25">
        <f>B861/E861</f>
        <v>25.526418786692759</v>
      </c>
    </row>
    <row r="862" spans="1:12" x14ac:dyDescent="0.4">
      <c r="A862" s="19" t="s">
        <v>651</v>
      </c>
      <c r="B862" s="35">
        <v>5715675</v>
      </c>
      <c r="C862" s="35">
        <v>480200</v>
      </c>
      <c r="D862" s="35">
        <v>78650</v>
      </c>
      <c r="E862" s="38">
        <v>1297214</v>
      </c>
      <c r="F862" s="39">
        <v>0</v>
      </c>
      <c r="G862" s="25">
        <f>B862/C862</f>
        <v>11.902696793002915</v>
      </c>
      <c r="H862" s="25">
        <f>B862/D862</f>
        <v>72.672282263191349</v>
      </c>
      <c r="I862" s="25">
        <f>E862/C862</f>
        <v>2.7014035818408995</v>
      </c>
      <c r="J862" s="25">
        <f>E862/D862</f>
        <v>16.493502860775589</v>
      </c>
      <c r="K862" s="25" t="e">
        <f>B862/F862</f>
        <v>#DIV/0!</v>
      </c>
      <c r="L862" s="25">
        <f>B862/E862</f>
        <v>4.406115721846974</v>
      </c>
    </row>
    <row r="863" spans="1:12" x14ac:dyDescent="0.4">
      <c r="A863" s="19" t="s">
        <v>1663</v>
      </c>
      <c r="B863" s="35">
        <v>1378602</v>
      </c>
      <c r="C863" s="35">
        <v>247923</v>
      </c>
      <c r="D863" s="35">
        <v>18965</v>
      </c>
      <c r="E863" s="38">
        <v>19542</v>
      </c>
      <c r="F863" s="39">
        <v>0</v>
      </c>
      <c r="G863" s="25">
        <f>B863/C863</f>
        <v>5.5606055105819143</v>
      </c>
      <c r="H863" s="25">
        <f>B863/D863</f>
        <v>72.691906142894808</v>
      </c>
      <c r="I863" s="25">
        <f>E863/C863</f>
        <v>7.8822860323568208E-2</v>
      </c>
      <c r="J863" s="25">
        <f>E863/D863</f>
        <v>1.0304244661218034</v>
      </c>
      <c r="K863" s="25" t="e">
        <f>B863/F863</f>
        <v>#DIV/0!</v>
      </c>
      <c r="L863" s="25">
        <f>B863/E863</f>
        <v>70.545594105004611</v>
      </c>
    </row>
    <row r="864" spans="1:12" x14ac:dyDescent="0.4">
      <c r="A864" s="19" t="s">
        <v>1298</v>
      </c>
      <c r="B864" s="35">
        <v>481679</v>
      </c>
      <c r="C864" s="35">
        <v>274413</v>
      </c>
      <c r="D864" s="35">
        <v>6617</v>
      </c>
      <c r="E864" s="38">
        <v>5218</v>
      </c>
      <c r="F864" s="39">
        <v>0</v>
      </c>
      <c r="G864" s="25">
        <f>B864/C864</f>
        <v>1.7553067821130923</v>
      </c>
      <c r="H864" s="25">
        <f>B864/D864</f>
        <v>72.794166540728426</v>
      </c>
      <c r="I864" s="25">
        <f>E864/C864</f>
        <v>1.9015134122654539E-2</v>
      </c>
      <c r="J864" s="25">
        <f>E864/D864</f>
        <v>0.78857488287743693</v>
      </c>
      <c r="K864" s="25" t="e">
        <f>B864/F864</f>
        <v>#DIV/0!</v>
      </c>
      <c r="L864" s="25">
        <f>B864/E864</f>
        <v>92.31103871215025</v>
      </c>
    </row>
    <row r="865" spans="1:12" x14ac:dyDescent="0.4">
      <c r="A865" s="19" t="s">
        <v>1641</v>
      </c>
      <c r="B865" s="35">
        <v>1010770</v>
      </c>
      <c r="C865" s="35">
        <v>212694</v>
      </c>
      <c r="D865" s="35">
        <v>13876</v>
      </c>
      <c r="E865" s="38">
        <v>42460</v>
      </c>
      <c r="F865" s="39">
        <v>0</v>
      </c>
      <c r="G865" s="25">
        <f>B865/C865</f>
        <v>4.752226202901821</v>
      </c>
      <c r="H865" s="25">
        <f>B865/D865</f>
        <v>72.843038339579124</v>
      </c>
      <c r="I865" s="25">
        <f>E865/C865</f>
        <v>0.19962951470187218</v>
      </c>
      <c r="J865" s="25">
        <f>E865/D865</f>
        <v>3.0599596425482849</v>
      </c>
      <c r="K865" s="25" t="e">
        <f>B865/F865</f>
        <v>#DIV/0!</v>
      </c>
      <c r="L865" s="25">
        <f>B865/E865</f>
        <v>23.805228450306171</v>
      </c>
    </row>
    <row r="866" spans="1:12" x14ac:dyDescent="0.4">
      <c r="A866" s="19" t="s">
        <v>2724</v>
      </c>
      <c r="B866" s="35">
        <v>315329</v>
      </c>
      <c r="C866" s="35">
        <v>44056</v>
      </c>
      <c r="D866" s="35">
        <v>4327</v>
      </c>
      <c r="E866" s="38">
        <v>45897</v>
      </c>
      <c r="F866" s="38">
        <v>0</v>
      </c>
      <c r="G866" s="25">
        <f>B866/C866</f>
        <v>7.1574586889413476</v>
      </c>
      <c r="H866" s="25">
        <f>B866/D866</f>
        <v>72.87474000462214</v>
      </c>
      <c r="I866" s="25">
        <f>E866/C866</f>
        <v>1.0417877247140004</v>
      </c>
      <c r="J866" s="25">
        <f>E866/D866</f>
        <v>10.607118095678299</v>
      </c>
      <c r="K866" s="25" t="e">
        <f>B866/F866</f>
        <v>#DIV/0!</v>
      </c>
      <c r="L866" s="25">
        <f>B866/E866</f>
        <v>6.8703618972917617</v>
      </c>
    </row>
    <row r="867" spans="1:12" x14ac:dyDescent="0.4">
      <c r="A867" s="19" t="s">
        <v>112</v>
      </c>
      <c r="B867" s="35">
        <v>172353</v>
      </c>
      <c r="C867" s="35">
        <v>39675</v>
      </c>
      <c r="D867" s="35">
        <v>2365</v>
      </c>
      <c r="E867" s="38">
        <v>3343</v>
      </c>
      <c r="F867" s="38">
        <v>0</v>
      </c>
      <c r="G867" s="25">
        <f>B867/C867</f>
        <v>4.3441209829867677</v>
      </c>
      <c r="H867" s="25">
        <f>B867/D867</f>
        <v>72.876532769556022</v>
      </c>
      <c r="I867" s="25">
        <f>E867/C867</f>
        <v>8.4259609325771895E-2</v>
      </c>
      <c r="J867" s="25">
        <f>E867/D867</f>
        <v>1.4135306553911204</v>
      </c>
      <c r="K867" s="25" t="e">
        <f>B867/F867</f>
        <v>#DIV/0!</v>
      </c>
      <c r="L867" s="25">
        <f>B867/E867</f>
        <v>51.556386479210289</v>
      </c>
    </row>
    <row r="868" spans="1:12" x14ac:dyDescent="0.4">
      <c r="A868" s="19" t="s">
        <v>348</v>
      </c>
      <c r="B868" s="35">
        <v>6105239</v>
      </c>
      <c r="C868" s="35">
        <v>1643163</v>
      </c>
      <c r="D868" s="35">
        <v>83768</v>
      </c>
      <c r="E868" s="38">
        <v>585410</v>
      </c>
      <c r="F868" s="39">
        <v>0</v>
      </c>
      <c r="G868" s="25">
        <f>B868/C868</f>
        <v>3.7155406980317838</v>
      </c>
      <c r="H868" s="25">
        <f>B868/D868</f>
        <v>72.882711775379619</v>
      </c>
      <c r="I868" s="25">
        <f>E868/C868</f>
        <v>0.35627019352310146</v>
      </c>
      <c r="J868" s="25">
        <f>E868/D868</f>
        <v>6.9884681501289272</v>
      </c>
      <c r="K868" s="25" t="e">
        <f>B868/F868</f>
        <v>#DIV/0!</v>
      </c>
      <c r="L868" s="25">
        <f>B868/E868</f>
        <v>10.428996771493484</v>
      </c>
    </row>
    <row r="869" spans="1:12" x14ac:dyDescent="0.4">
      <c r="A869" s="19" t="s">
        <v>2484</v>
      </c>
      <c r="B869" s="35">
        <v>371631</v>
      </c>
      <c r="C869" s="35">
        <v>133547</v>
      </c>
      <c r="D869" s="35">
        <v>5081</v>
      </c>
      <c r="E869" s="38">
        <v>5470</v>
      </c>
      <c r="F869" s="38">
        <v>0</v>
      </c>
      <c r="G869" s="25">
        <f>B869/C869</f>
        <v>2.782773106097479</v>
      </c>
      <c r="H869" s="25">
        <f>B869/D869</f>
        <v>73.141310765597325</v>
      </c>
      <c r="I869" s="25">
        <f>E869/C869</f>
        <v>4.0959362621399209E-2</v>
      </c>
      <c r="J869" s="25">
        <f>E869/D869</f>
        <v>1.0765597323361542</v>
      </c>
      <c r="K869" s="25" t="e">
        <f>B869/F869</f>
        <v>#DIV/0!</v>
      </c>
      <c r="L869" s="25">
        <f>B869/E869</f>
        <v>67.939853747714807</v>
      </c>
    </row>
    <row r="870" spans="1:12" x14ac:dyDescent="0.4">
      <c r="A870" s="19" t="s">
        <v>1905</v>
      </c>
      <c r="B870" s="35">
        <v>1414389</v>
      </c>
      <c r="C870" s="35">
        <v>276771</v>
      </c>
      <c r="D870" s="35">
        <v>19330</v>
      </c>
      <c r="E870" s="38">
        <v>65724</v>
      </c>
      <c r="F870" s="38">
        <v>0</v>
      </c>
      <c r="G870" s="25">
        <f>B870/C870</f>
        <v>5.1103222519700404</v>
      </c>
      <c r="H870" s="25">
        <f>B870/D870</f>
        <v>73.170667356440759</v>
      </c>
      <c r="I870" s="25">
        <f>E870/C870</f>
        <v>0.23746707566905492</v>
      </c>
      <c r="J870" s="25">
        <f>E870/D870</f>
        <v>3.4001034661148473</v>
      </c>
      <c r="K870" s="25" t="e">
        <f>B870/F870</f>
        <v>#DIV/0!</v>
      </c>
      <c r="L870" s="25">
        <f>B870/E870</f>
        <v>21.520129633010772</v>
      </c>
    </row>
    <row r="871" spans="1:12" x14ac:dyDescent="0.4">
      <c r="A871" s="19" t="s">
        <v>1185</v>
      </c>
      <c r="B871" s="35">
        <v>975037</v>
      </c>
      <c r="C871" s="35">
        <v>180770</v>
      </c>
      <c r="D871" s="35">
        <v>13319</v>
      </c>
      <c r="E871" s="38">
        <v>55053</v>
      </c>
      <c r="F871" s="39">
        <v>0</v>
      </c>
      <c r="G871" s="25">
        <f>B871/C871</f>
        <v>5.3937987497925537</v>
      </c>
      <c r="H871" s="25">
        <f>B871/D871</f>
        <v>73.206471957354154</v>
      </c>
      <c r="I871" s="25">
        <f>E871/C871</f>
        <v>0.30454721469270346</v>
      </c>
      <c r="J871" s="25">
        <f>E871/D871</f>
        <v>4.133418424806667</v>
      </c>
      <c r="K871" s="25" t="e">
        <f>B871/F871</f>
        <v>#DIV/0!</v>
      </c>
      <c r="L871" s="25">
        <f>B871/E871</f>
        <v>17.710878607886944</v>
      </c>
    </row>
    <row r="872" spans="1:12" x14ac:dyDescent="0.4">
      <c r="A872" s="19" t="s">
        <v>190</v>
      </c>
      <c r="B872" s="35">
        <v>848880</v>
      </c>
      <c r="C872" s="35">
        <v>166887</v>
      </c>
      <c r="D872" s="35">
        <v>11593</v>
      </c>
      <c r="E872" s="38">
        <v>22798</v>
      </c>
      <c r="F872" s="39">
        <v>0</v>
      </c>
      <c r="G872" s="25">
        <f>B872/C872</f>
        <v>5.0865555735317907</v>
      </c>
      <c r="H872" s="25">
        <f>B872/D872</f>
        <v>73.223496937807298</v>
      </c>
      <c r="I872" s="25">
        <f>E872/C872</f>
        <v>0.13660740501057603</v>
      </c>
      <c r="J872" s="25">
        <f>E872/D872</f>
        <v>1.9665315276459934</v>
      </c>
      <c r="K872" s="25" t="e">
        <f>B872/F872</f>
        <v>#DIV/0!</v>
      </c>
      <c r="L872" s="25">
        <f>B872/E872</f>
        <v>37.234845161856306</v>
      </c>
    </row>
    <row r="873" spans="1:12" x14ac:dyDescent="0.4">
      <c r="A873" s="19" t="s">
        <v>1513</v>
      </c>
      <c r="B873" s="35">
        <v>2930010</v>
      </c>
      <c r="C873" s="35">
        <v>954068</v>
      </c>
      <c r="D873" s="35">
        <v>39983</v>
      </c>
      <c r="E873" s="38">
        <v>62908</v>
      </c>
      <c r="F873" s="38">
        <v>0</v>
      </c>
      <c r="G873" s="25">
        <f>B873/C873</f>
        <v>3.0710704058830189</v>
      </c>
      <c r="H873" s="25">
        <f>B873/D873</f>
        <v>73.281394592701901</v>
      </c>
      <c r="I873" s="25">
        <f>E873/C873</f>
        <v>6.5936599906924867E-2</v>
      </c>
      <c r="J873" s="25">
        <f>E873/D873</f>
        <v>1.5733686816897181</v>
      </c>
      <c r="K873" s="25" t="e">
        <f>B873/F873</f>
        <v>#DIV/0!</v>
      </c>
      <c r="L873" s="25">
        <f>B873/E873</f>
        <v>46.576111146436062</v>
      </c>
    </row>
    <row r="874" spans="1:12" x14ac:dyDescent="0.4">
      <c r="A874" s="19" t="s">
        <v>1238</v>
      </c>
      <c r="B874" s="35">
        <v>526071</v>
      </c>
      <c r="C874" s="35">
        <v>215559</v>
      </c>
      <c r="D874" s="35">
        <v>7178</v>
      </c>
      <c r="E874" s="38">
        <v>14605</v>
      </c>
      <c r="F874" s="39">
        <v>0</v>
      </c>
      <c r="G874" s="25">
        <f>B874/C874</f>
        <v>2.4404965693847158</v>
      </c>
      <c r="H874" s="25">
        <f>B874/D874</f>
        <v>73.28935636667596</v>
      </c>
      <c r="I874" s="25">
        <f>E874/C874</f>
        <v>6.7754071971014893E-2</v>
      </c>
      <c r="J874" s="25">
        <f>E874/D874</f>
        <v>2.0346893285037613</v>
      </c>
      <c r="K874" s="25" t="e">
        <f>B874/F874</f>
        <v>#DIV/0!</v>
      </c>
      <c r="L874" s="25">
        <f>B874/E874</f>
        <v>36.019924683327631</v>
      </c>
    </row>
    <row r="875" spans="1:12" x14ac:dyDescent="0.4">
      <c r="A875" s="19" t="s">
        <v>450</v>
      </c>
      <c r="B875" s="35">
        <v>2850731</v>
      </c>
      <c r="C875" s="35">
        <v>605504</v>
      </c>
      <c r="D875" s="35">
        <v>38893</v>
      </c>
      <c r="E875" s="38">
        <v>126593</v>
      </c>
      <c r="F875" s="38">
        <v>0</v>
      </c>
      <c r="G875" s="25">
        <f>B875/C875</f>
        <v>4.7080300047563686</v>
      </c>
      <c r="H875" s="25">
        <f>B875/D875</f>
        <v>73.296762913634851</v>
      </c>
      <c r="I875" s="25">
        <f>E875/C875</f>
        <v>0.20907046031074938</v>
      </c>
      <c r="J875" s="25">
        <f>E875/D875</f>
        <v>3.2549044815262387</v>
      </c>
      <c r="K875" s="25" t="e">
        <f>B875/F875</f>
        <v>#DIV/0!</v>
      </c>
      <c r="L875" s="25">
        <f>B875/E875</f>
        <v>22.518867551918351</v>
      </c>
    </row>
    <row r="876" spans="1:12" x14ac:dyDescent="0.4">
      <c r="A876" s="19" t="s">
        <v>1482</v>
      </c>
      <c r="B876" s="35">
        <v>1483423</v>
      </c>
      <c r="C876" s="35">
        <v>246779</v>
      </c>
      <c r="D876" s="35">
        <v>20221</v>
      </c>
      <c r="E876" s="38">
        <v>128302</v>
      </c>
      <c r="F876" s="38">
        <v>0</v>
      </c>
      <c r="G876" s="25">
        <f>B876/C876</f>
        <v>6.0111395215962462</v>
      </c>
      <c r="H876" s="25">
        <f>B876/D876</f>
        <v>73.360516294940908</v>
      </c>
      <c r="I876" s="25">
        <f>E876/C876</f>
        <v>0.51990647502421194</v>
      </c>
      <c r="J876" s="25">
        <f>E876/D876</f>
        <v>6.3449878838830918</v>
      </c>
      <c r="K876" s="25" t="e">
        <f>B876/F876</f>
        <v>#DIV/0!</v>
      </c>
      <c r="L876" s="25">
        <f>B876/E876</f>
        <v>11.561963180620722</v>
      </c>
    </row>
    <row r="877" spans="1:12" x14ac:dyDescent="0.4">
      <c r="A877" s="19" t="s">
        <v>2732</v>
      </c>
      <c r="B877" s="35">
        <v>1078569</v>
      </c>
      <c r="C877" s="35">
        <v>140961</v>
      </c>
      <c r="D877" s="35">
        <v>14696</v>
      </c>
      <c r="E877" s="38">
        <v>104052</v>
      </c>
      <c r="F877" s="38">
        <v>0</v>
      </c>
      <c r="G877" s="25">
        <f>B877/C877</f>
        <v>7.651541915849065</v>
      </c>
      <c r="H877" s="25">
        <f>B877/D877</f>
        <v>73.392011431682093</v>
      </c>
      <c r="I877" s="25">
        <f>E877/C877</f>
        <v>0.73816161917126011</v>
      </c>
      <c r="J877" s="25">
        <f>E877/D877</f>
        <v>7.0802939575394666</v>
      </c>
      <c r="K877" s="25" t="e">
        <f>B877/F877</f>
        <v>#DIV/0!</v>
      </c>
      <c r="L877" s="25">
        <f>B877/E877</f>
        <v>10.365672932764387</v>
      </c>
    </row>
    <row r="878" spans="1:12" x14ac:dyDescent="0.4">
      <c r="A878" s="19" t="s">
        <v>1618</v>
      </c>
      <c r="B878" s="35">
        <v>1443833</v>
      </c>
      <c r="C878" s="35">
        <v>302591</v>
      </c>
      <c r="D878" s="35">
        <v>19661</v>
      </c>
      <c r="E878" s="38">
        <v>27781</v>
      </c>
      <c r="F878" s="39">
        <v>0</v>
      </c>
      <c r="G878" s="25">
        <f>B878/C878</f>
        <v>4.7715662395775151</v>
      </c>
      <c r="H878" s="25">
        <f>B878/D878</f>
        <v>73.436396927928385</v>
      </c>
      <c r="I878" s="25">
        <f>E878/C878</f>
        <v>9.1810397533304028E-2</v>
      </c>
      <c r="J878" s="25">
        <f>E878/D878</f>
        <v>1.4130003560347897</v>
      </c>
      <c r="K878" s="25" t="e">
        <f>B878/F878</f>
        <v>#DIV/0!</v>
      </c>
      <c r="L878" s="25">
        <f>B878/E878</f>
        <v>51.971959252726684</v>
      </c>
    </row>
    <row r="879" spans="1:12" x14ac:dyDescent="0.4">
      <c r="A879" s="19" t="s">
        <v>1691</v>
      </c>
      <c r="B879" s="35">
        <v>2030107</v>
      </c>
      <c r="C879" s="35">
        <v>329053</v>
      </c>
      <c r="D879" s="35">
        <v>27624</v>
      </c>
      <c r="E879" s="38">
        <v>81048</v>
      </c>
      <c r="F879" s="39">
        <v>0</v>
      </c>
      <c r="G879" s="25">
        <f>B879/C879</f>
        <v>6.1695441159934719</v>
      </c>
      <c r="H879" s="25">
        <f>B879/D879</f>
        <v>73.490696495800748</v>
      </c>
      <c r="I879" s="25">
        <f>E879/C879</f>
        <v>0.24630682595205028</v>
      </c>
      <c r="J879" s="25">
        <f>E879/D879</f>
        <v>2.9339704604691574</v>
      </c>
      <c r="K879" s="25" t="e">
        <f>B879/F879</f>
        <v>#DIV/0!</v>
      </c>
      <c r="L879" s="25">
        <f>B879/E879</f>
        <v>25.048206001381896</v>
      </c>
    </row>
    <row r="880" spans="1:12" x14ac:dyDescent="0.4">
      <c r="A880" s="19" t="s">
        <v>2406</v>
      </c>
      <c r="B880" s="35">
        <v>1074115</v>
      </c>
      <c r="C880" s="35">
        <v>109304</v>
      </c>
      <c r="D880" s="35">
        <v>14612</v>
      </c>
      <c r="E880" s="38">
        <v>48523</v>
      </c>
      <c r="F880" s="39">
        <v>0</v>
      </c>
      <c r="G880" s="25">
        <f>B880/C880</f>
        <v>9.8268590353509477</v>
      </c>
      <c r="H880" s="25">
        <f>B880/D880</f>
        <v>73.509102107856563</v>
      </c>
      <c r="I880" s="25">
        <f>E880/C880</f>
        <v>0.4439270292029569</v>
      </c>
      <c r="J880" s="25">
        <f>E880/D880</f>
        <v>3.3207637558171368</v>
      </c>
      <c r="K880" s="25" t="e">
        <f>B880/F880</f>
        <v>#DIV/0!</v>
      </c>
      <c r="L880" s="25">
        <f>B880/E880</f>
        <v>22.136203449910351</v>
      </c>
    </row>
    <row r="881" spans="1:12" x14ac:dyDescent="0.4">
      <c r="A881" s="19" t="s">
        <v>2417</v>
      </c>
      <c r="B881" s="35">
        <v>472218</v>
      </c>
      <c r="C881" s="35">
        <v>96907</v>
      </c>
      <c r="D881" s="35">
        <v>6423</v>
      </c>
      <c r="E881" s="38">
        <v>8619</v>
      </c>
      <c r="F881" s="39">
        <v>0</v>
      </c>
      <c r="G881" s="25">
        <f>B881/C881</f>
        <v>4.8728987586036094</v>
      </c>
      <c r="H881" s="25">
        <f>B881/D881</f>
        <v>73.519850537132186</v>
      </c>
      <c r="I881" s="25">
        <f>E881/C881</f>
        <v>8.8940943378703299E-2</v>
      </c>
      <c r="J881" s="25">
        <f>E881/D881</f>
        <v>1.3418963101354506</v>
      </c>
      <c r="K881" s="25" t="e">
        <f>B881/F881</f>
        <v>#DIV/0!</v>
      </c>
      <c r="L881" s="25">
        <f>B881/E881</f>
        <v>54.788026453184827</v>
      </c>
    </row>
    <row r="882" spans="1:12" x14ac:dyDescent="0.4">
      <c r="A882" s="19" t="s">
        <v>1191</v>
      </c>
      <c r="B882" s="35">
        <v>1142597</v>
      </c>
      <c r="C882" s="35">
        <v>246008</v>
      </c>
      <c r="D882" s="35">
        <v>15538</v>
      </c>
      <c r="E882" s="38">
        <v>18347</v>
      </c>
      <c r="F882" s="39">
        <v>0</v>
      </c>
      <c r="G882" s="25">
        <f>B882/C882</f>
        <v>4.644552209684238</v>
      </c>
      <c r="H882" s="25">
        <f>B882/D882</f>
        <v>73.535654524391816</v>
      </c>
      <c r="I882" s="25">
        <f>E882/C882</f>
        <v>7.4578875483724105E-2</v>
      </c>
      <c r="J882" s="25">
        <f>E882/D882</f>
        <v>1.180782597502896</v>
      </c>
      <c r="K882" s="25" t="e">
        <f>B882/F882</f>
        <v>#DIV/0!</v>
      </c>
      <c r="L882" s="25">
        <f>B882/E882</f>
        <v>62.27704801874966</v>
      </c>
    </row>
    <row r="883" spans="1:12" x14ac:dyDescent="0.4">
      <c r="A883" s="19" t="s">
        <v>1763</v>
      </c>
      <c r="B883" s="35">
        <v>2286354</v>
      </c>
      <c r="C883" s="35">
        <v>655370</v>
      </c>
      <c r="D883" s="35">
        <v>31085</v>
      </c>
      <c r="E883" s="38">
        <v>45948</v>
      </c>
      <c r="F883" s="38">
        <v>0</v>
      </c>
      <c r="G883" s="25">
        <f>B883/C883</f>
        <v>3.488646108305232</v>
      </c>
      <c r="H883" s="25">
        <f>B883/D883</f>
        <v>73.551680875020111</v>
      </c>
      <c r="I883" s="25">
        <f>E883/C883</f>
        <v>7.0110014190457301E-2</v>
      </c>
      <c r="J883" s="25">
        <f>E883/D883</f>
        <v>1.4781405822744089</v>
      </c>
      <c r="K883" s="25" t="e">
        <f>B883/F883</f>
        <v>#DIV/0!</v>
      </c>
      <c r="L883" s="25">
        <f>B883/E883</f>
        <v>49.759597806215723</v>
      </c>
    </row>
    <row r="884" spans="1:12" x14ac:dyDescent="0.4">
      <c r="A884" s="19" t="s">
        <v>509</v>
      </c>
      <c r="B884" s="35">
        <v>222239</v>
      </c>
      <c r="C884" s="35">
        <v>29115</v>
      </c>
      <c r="D884" s="35">
        <v>3016</v>
      </c>
      <c r="E884" s="38">
        <v>10543</v>
      </c>
      <c r="F884" s="39">
        <v>0</v>
      </c>
      <c r="G884" s="25">
        <f>B884/C884</f>
        <v>7.6331444272711657</v>
      </c>
      <c r="H884" s="25">
        <f>B884/D884</f>
        <v>73.686671087533156</v>
      </c>
      <c r="I884" s="25">
        <f>E884/C884</f>
        <v>0.36211574789627338</v>
      </c>
      <c r="J884" s="25">
        <f>E884/D884</f>
        <v>3.4956896551724137</v>
      </c>
      <c r="K884" s="25" t="e">
        <f>B884/F884</f>
        <v>#DIV/0!</v>
      </c>
      <c r="L884" s="25">
        <f>B884/E884</f>
        <v>21.07929431850517</v>
      </c>
    </row>
    <row r="885" spans="1:12" x14ac:dyDescent="0.4">
      <c r="A885" s="19" t="s">
        <v>493</v>
      </c>
      <c r="B885" s="35">
        <v>1120882</v>
      </c>
      <c r="C885" s="35">
        <v>422678</v>
      </c>
      <c r="D885" s="35">
        <v>15178</v>
      </c>
      <c r="E885" s="38">
        <v>49342</v>
      </c>
      <c r="F885" s="39">
        <v>0</v>
      </c>
      <c r="G885" s="25">
        <f>B885/C885</f>
        <v>2.6518579154817616</v>
      </c>
      <c r="H885" s="25">
        <f>B885/D885</f>
        <v>73.849123731716958</v>
      </c>
      <c r="I885" s="25">
        <f>E885/C885</f>
        <v>0.11673661747240216</v>
      </c>
      <c r="J885" s="25">
        <f>E885/D885</f>
        <v>3.2508894452497037</v>
      </c>
      <c r="K885" s="25" t="e">
        <f>B885/F885</f>
        <v>#DIV/0!</v>
      </c>
      <c r="L885" s="25">
        <f>B885/E885</f>
        <v>22.716590328726035</v>
      </c>
    </row>
    <row r="886" spans="1:12" x14ac:dyDescent="0.4">
      <c r="A886" s="19" t="s">
        <v>2850</v>
      </c>
      <c r="B886" s="35">
        <v>401588</v>
      </c>
      <c r="C886" s="35">
        <v>162776</v>
      </c>
      <c r="D886" s="35">
        <v>5434</v>
      </c>
      <c r="E886" s="38">
        <v>24400</v>
      </c>
      <c r="F886" s="38">
        <v>0</v>
      </c>
      <c r="G886" s="25">
        <f>B886/C886</f>
        <v>2.467120460018676</v>
      </c>
      <c r="H886" s="25">
        <f>B886/D886</f>
        <v>73.902834008097173</v>
      </c>
      <c r="I886" s="25">
        <f>E886/C886</f>
        <v>0.14989924804639504</v>
      </c>
      <c r="J886" s="25">
        <f>E886/D886</f>
        <v>4.4902465955097535</v>
      </c>
      <c r="K886" s="25" t="e">
        <f>B886/F886</f>
        <v>#DIV/0!</v>
      </c>
      <c r="L886" s="25">
        <f>B886/E886</f>
        <v>16.458524590163936</v>
      </c>
    </row>
    <row r="887" spans="1:12" x14ac:dyDescent="0.4">
      <c r="A887" s="19" t="s">
        <v>1488</v>
      </c>
      <c r="B887" s="35">
        <v>740129</v>
      </c>
      <c r="C887" s="35">
        <v>138185</v>
      </c>
      <c r="D887" s="35">
        <v>10003</v>
      </c>
      <c r="E887" s="38">
        <v>13815</v>
      </c>
      <c r="F887" s="38">
        <v>0</v>
      </c>
      <c r="G887" s="25">
        <f>B887/C887</f>
        <v>5.3560733798892786</v>
      </c>
      <c r="H887" s="25">
        <f>B887/D887</f>
        <v>73.990702789163251</v>
      </c>
      <c r="I887" s="25">
        <f>E887/C887</f>
        <v>9.9974671635850484E-2</v>
      </c>
      <c r="J887" s="25">
        <f>E887/D887</f>
        <v>1.3810856742977107</v>
      </c>
      <c r="K887" s="25" t="e">
        <f>B887/F887</f>
        <v>#DIV/0!</v>
      </c>
      <c r="L887" s="25">
        <f>B887/E887</f>
        <v>53.574303293521531</v>
      </c>
    </row>
    <row r="888" spans="1:12" x14ac:dyDescent="0.4">
      <c r="A888" s="19" t="s">
        <v>1759</v>
      </c>
      <c r="B888" s="35">
        <v>796446</v>
      </c>
      <c r="C888" s="35">
        <v>185227</v>
      </c>
      <c r="D888" s="35">
        <v>10763</v>
      </c>
      <c r="E888" s="38">
        <v>19020</v>
      </c>
      <c r="F888" s="38">
        <v>0</v>
      </c>
      <c r="G888" s="25">
        <f>B888/C888</f>
        <v>4.2998374966932467</v>
      </c>
      <c r="H888" s="25">
        <f>B888/D888</f>
        <v>73.998513425624822</v>
      </c>
      <c r="I888" s="25">
        <f>E888/C888</f>
        <v>0.10268481376905095</v>
      </c>
      <c r="J888" s="25">
        <f>E888/D888</f>
        <v>1.7671652884883398</v>
      </c>
      <c r="K888" s="25" t="e">
        <f>B888/F888</f>
        <v>#DIV/0!</v>
      </c>
      <c r="L888" s="25">
        <f>B888/E888</f>
        <v>41.874132492113567</v>
      </c>
    </row>
    <row r="889" spans="1:12" x14ac:dyDescent="0.4">
      <c r="A889" s="19" t="s">
        <v>2492</v>
      </c>
      <c r="B889" s="35">
        <v>178299</v>
      </c>
      <c r="C889" s="35">
        <v>52979</v>
      </c>
      <c r="D889" s="35">
        <v>2408</v>
      </c>
      <c r="E889" s="38">
        <v>4762</v>
      </c>
      <c r="F889" s="39">
        <v>0</v>
      </c>
      <c r="G889" s="25">
        <f>B889/C889</f>
        <v>3.365465561826384</v>
      </c>
      <c r="H889" s="25">
        <f>B889/D889</f>
        <v>74.044435215946848</v>
      </c>
      <c r="I889" s="25">
        <f>E889/C889</f>
        <v>8.9884671284848713E-2</v>
      </c>
      <c r="J889" s="25">
        <f>E889/D889</f>
        <v>1.9775747508305648</v>
      </c>
      <c r="K889" s="25" t="e">
        <f>B889/F889</f>
        <v>#DIV/0!</v>
      </c>
      <c r="L889" s="25">
        <f>B889/E889</f>
        <v>37.442041159176817</v>
      </c>
    </row>
    <row r="890" spans="1:12" x14ac:dyDescent="0.4">
      <c r="A890" s="19" t="s">
        <v>983</v>
      </c>
      <c r="B890" s="35">
        <v>2168278</v>
      </c>
      <c r="C890" s="35">
        <v>3394268</v>
      </c>
      <c r="D890" s="35">
        <v>86390</v>
      </c>
      <c r="E890" s="38">
        <v>393283</v>
      </c>
      <c r="F890" s="38">
        <v>11813691</v>
      </c>
      <c r="G890" s="25">
        <f>B890/C890</f>
        <v>0.63880577491229329</v>
      </c>
      <c r="H890" s="25">
        <f>B890/D890</f>
        <v>25.098715129065866</v>
      </c>
      <c r="I890" s="25">
        <f>E890/C890</f>
        <v>0.11586680839580139</v>
      </c>
      <c r="J890" s="25">
        <f>E890/D890</f>
        <v>4.5524134737816873</v>
      </c>
      <c r="K890" s="25">
        <f>B890/F890</f>
        <v>0.18353942049102182</v>
      </c>
      <c r="L890" s="25">
        <f>B890/E890</f>
        <v>5.5132766989674105</v>
      </c>
    </row>
    <row r="891" spans="1:12" x14ac:dyDescent="0.4">
      <c r="A891" s="19" t="s">
        <v>214</v>
      </c>
      <c r="B891" s="35">
        <v>543467</v>
      </c>
      <c r="C891" s="35">
        <v>167472</v>
      </c>
      <c r="D891" s="35">
        <v>7336</v>
      </c>
      <c r="E891" s="38">
        <v>10355</v>
      </c>
      <c r="F891" s="39">
        <v>0</v>
      </c>
      <c r="G891" s="25">
        <f>B891/C891</f>
        <v>3.2451215725613833</v>
      </c>
      <c r="H891" s="25">
        <f>B891/D891</f>
        <v>74.082197382769905</v>
      </c>
      <c r="I891" s="25">
        <f>E891/C891</f>
        <v>6.1831231489443014E-2</v>
      </c>
      <c r="J891" s="25">
        <f>E891/D891</f>
        <v>1.4115321701199564</v>
      </c>
      <c r="K891" s="25" t="e">
        <f>B891/F891</f>
        <v>#DIV/0!</v>
      </c>
      <c r="L891" s="25">
        <f>B891/E891</f>
        <v>52.483534524384353</v>
      </c>
    </row>
    <row r="892" spans="1:12" x14ac:dyDescent="0.4">
      <c r="A892" s="19" t="s">
        <v>1281</v>
      </c>
      <c r="B892" s="35">
        <v>276838</v>
      </c>
      <c r="C892" s="35">
        <v>52117</v>
      </c>
      <c r="D892" s="35">
        <v>3736</v>
      </c>
      <c r="E892" s="38">
        <v>41899</v>
      </c>
      <c r="F892" s="38">
        <v>0</v>
      </c>
      <c r="G892" s="25">
        <f>B892/C892</f>
        <v>5.3118560162710819</v>
      </c>
      <c r="H892" s="25">
        <f>B892/D892</f>
        <v>74.100107066381156</v>
      </c>
      <c r="I892" s="25">
        <f>E892/C892</f>
        <v>0.80394113245198306</v>
      </c>
      <c r="J892" s="25">
        <f>E892/D892</f>
        <v>11.214935760171306</v>
      </c>
      <c r="K892" s="25" t="e">
        <f>B892/F892</f>
        <v>#DIV/0!</v>
      </c>
      <c r="L892" s="25">
        <f>B892/E892</f>
        <v>6.6072698632425597</v>
      </c>
    </row>
    <row r="893" spans="1:12" x14ac:dyDescent="0.4">
      <c r="A893" s="19" t="s">
        <v>252</v>
      </c>
      <c r="B893" s="35">
        <v>5447096</v>
      </c>
      <c r="C893" s="35">
        <v>808331</v>
      </c>
      <c r="D893" s="35">
        <v>73508</v>
      </c>
      <c r="E893" s="38">
        <v>322285</v>
      </c>
      <c r="F893" s="38">
        <v>0</v>
      </c>
      <c r="G893" s="25">
        <f>B893/C893</f>
        <v>6.7386949158203757</v>
      </c>
      <c r="H893" s="25">
        <f>B893/D893</f>
        <v>74.102084126897751</v>
      </c>
      <c r="I893" s="25">
        <f>E893/C893</f>
        <v>0.39870424368235291</v>
      </c>
      <c r="J893" s="25">
        <f>E893/D893</f>
        <v>4.3843527235130866</v>
      </c>
      <c r="K893" s="25" t="e">
        <f>B893/F893</f>
        <v>#DIV/0!</v>
      </c>
      <c r="L893" s="25">
        <f>B893/E893</f>
        <v>16.901487813581149</v>
      </c>
    </row>
    <row r="894" spans="1:12" x14ac:dyDescent="0.4">
      <c r="A894" s="19" t="s">
        <v>772</v>
      </c>
      <c r="B894" s="35">
        <v>28783113</v>
      </c>
      <c r="C894" s="35">
        <v>3658171</v>
      </c>
      <c r="D894" s="35">
        <v>285867</v>
      </c>
      <c r="E894" s="38">
        <v>5170533</v>
      </c>
      <c r="F894" s="38">
        <v>17908961</v>
      </c>
      <c r="G894" s="25">
        <f>B894/C894</f>
        <v>7.8681704600468372</v>
      </c>
      <c r="H894" s="25">
        <f>B894/D894</f>
        <v>100.68707825667181</v>
      </c>
      <c r="I894" s="25">
        <f>E894/C894</f>
        <v>1.4134202583750186</v>
      </c>
      <c r="J894" s="25">
        <f>E894/D894</f>
        <v>18.087197892726337</v>
      </c>
      <c r="K894" s="25">
        <f>B894/F894</f>
        <v>1.6071905567274394</v>
      </c>
      <c r="L894" s="25">
        <f>B894/E894</f>
        <v>5.5667593650403155</v>
      </c>
    </row>
    <row r="895" spans="1:12" x14ac:dyDescent="0.4">
      <c r="A895" s="19" t="s">
        <v>1957</v>
      </c>
      <c r="B895" s="35">
        <v>1881997</v>
      </c>
      <c r="C895" s="35">
        <v>489265</v>
      </c>
      <c r="D895" s="35">
        <v>25360</v>
      </c>
      <c r="E895" s="38">
        <v>47581</v>
      </c>
      <c r="F895" s="39">
        <v>0</v>
      </c>
      <c r="G895" s="25">
        <f>B895/C895</f>
        <v>3.8465800741929219</v>
      </c>
      <c r="H895" s="25">
        <f>B895/D895</f>
        <v>74.211238170347002</v>
      </c>
      <c r="I895" s="25">
        <f>E895/C895</f>
        <v>9.724995656750432E-2</v>
      </c>
      <c r="J895" s="25">
        <f>E895/D895</f>
        <v>1.8762223974763408</v>
      </c>
      <c r="K895" s="25" t="e">
        <f>B895/F895</f>
        <v>#DIV/0!</v>
      </c>
      <c r="L895" s="25">
        <f>B895/E895</f>
        <v>39.553540278682668</v>
      </c>
    </row>
    <row r="896" spans="1:12" x14ac:dyDescent="0.4">
      <c r="A896" s="19" t="s">
        <v>960</v>
      </c>
      <c r="B896" s="35">
        <v>2974043</v>
      </c>
      <c r="C896" s="35">
        <v>514694</v>
      </c>
      <c r="D896" s="35">
        <v>40047</v>
      </c>
      <c r="E896" s="38">
        <v>49676</v>
      </c>
      <c r="F896" s="38">
        <v>0</v>
      </c>
      <c r="G896" s="25">
        <f>B896/C896</f>
        <v>5.7782740812987914</v>
      </c>
      <c r="H896" s="25">
        <f>B896/D896</f>
        <v>74.263815017354602</v>
      </c>
      <c r="I896" s="25">
        <f>E896/C896</f>
        <v>9.6515599560126994E-2</v>
      </c>
      <c r="J896" s="25">
        <f>E896/D896</f>
        <v>1.2404424800858991</v>
      </c>
      <c r="K896" s="25" t="e">
        <f>B896/F896</f>
        <v>#DIV/0!</v>
      </c>
      <c r="L896" s="25">
        <f>B896/E896</f>
        <v>59.868809888074722</v>
      </c>
    </row>
    <row r="897" spans="1:12" x14ac:dyDescent="0.4">
      <c r="A897" s="19" t="s">
        <v>1112</v>
      </c>
      <c r="B897" s="35">
        <v>823399</v>
      </c>
      <c r="C897" s="35">
        <v>117348</v>
      </c>
      <c r="D897" s="35">
        <v>11066</v>
      </c>
      <c r="E897" s="38">
        <v>16073</v>
      </c>
      <c r="F897" s="39">
        <v>0</v>
      </c>
      <c r="G897" s="25">
        <f>B897/C897</f>
        <v>7.0167280226335347</v>
      </c>
      <c r="H897" s="25">
        <f>B897/D897</f>
        <v>74.408006506416044</v>
      </c>
      <c r="I897" s="25">
        <f>E897/C897</f>
        <v>0.13696867437024918</v>
      </c>
      <c r="J897" s="25">
        <f>E897/D897</f>
        <v>1.4524670160853064</v>
      </c>
      <c r="K897" s="25" t="e">
        <f>B897/F897</f>
        <v>#DIV/0!</v>
      </c>
      <c r="L897" s="25">
        <f>B897/E897</f>
        <v>51.228706526472969</v>
      </c>
    </row>
    <row r="898" spans="1:12" x14ac:dyDescent="0.4">
      <c r="A898" s="19" t="s">
        <v>178</v>
      </c>
      <c r="B898" s="35">
        <v>2189990</v>
      </c>
      <c r="C898" s="35">
        <v>510713</v>
      </c>
      <c r="D898" s="35">
        <v>29412</v>
      </c>
      <c r="E898" s="38">
        <v>257450</v>
      </c>
      <c r="F898" s="39">
        <v>0</v>
      </c>
      <c r="G898" s="25">
        <f>B898/C898</f>
        <v>4.2881031029169021</v>
      </c>
      <c r="H898" s="25">
        <f>B898/D898</f>
        <v>74.459064327485379</v>
      </c>
      <c r="I898" s="25">
        <f>E898/C898</f>
        <v>0.50409917115875258</v>
      </c>
      <c r="J898" s="25">
        <f>E898/D898</f>
        <v>8.753229974160206</v>
      </c>
      <c r="K898" s="25" t="e">
        <f>B898/F898</f>
        <v>#DIV/0!</v>
      </c>
      <c r="L898" s="25">
        <f>B898/E898</f>
        <v>8.5064672751990678</v>
      </c>
    </row>
    <row r="899" spans="1:12" x14ac:dyDescent="0.4">
      <c r="A899" s="19" t="s">
        <v>1775</v>
      </c>
      <c r="B899" s="35">
        <v>3373449</v>
      </c>
      <c r="C899" s="35">
        <v>721731</v>
      </c>
      <c r="D899" s="35">
        <v>45216</v>
      </c>
      <c r="E899" s="38">
        <v>196232</v>
      </c>
      <c r="F899" s="39">
        <v>0</v>
      </c>
      <c r="G899" s="25">
        <f>B899/C899</f>
        <v>4.6741084974872908</v>
      </c>
      <c r="H899" s="25">
        <f>B899/D899</f>
        <v>74.607417728237792</v>
      </c>
      <c r="I899" s="25">
        <f>E899/C899</f>
        <v>0.2718907737093183</v>
      </c>
      <c r="J899" s="25">
        <f>E899/D899</f>
        <v>4.3398796886058033</v>
      </c>
      <c r="K899" s="25" t="e">
        <f>B899/F899</f>
        <v>#DIV/0!</v>
      </c>
      <c r="L899" s="25">
        <f>B899/E899</f>
        <v>17.191125810265401</v>
      </c>
    </row>
    <row r="900" spans="1:12" x14ac:dyDescent="0.4">
      <c r="A900" s="19" t="s">
        <v>582</v>
      </c>
      <c r="B900" s="35">
        <v>4709189</v>
      </c>
      <c r="C900" s="35">
        <v>434730</v>
      </c>
      <c r="D900" s="35">
        <v>34460</v>
      </c>
      <c r="E900" s="38">
        <v>845194</v>
      </c>
      <c r="F900" s="38">
        <v>2558100</v>
      </c>
      <c r="G900" s="25">
        <f>B900/C900</f>
        <v>10.832445425896534</v>
      </c>
      <c r="H900" s="25">
        <f>B900/D900</f>
        <v>136.65667440510737</v>
      </c>
      <c r="I900" s="25">
        <f>E900/C900</f>
        <v>1.9441814459549605</v>
      </c>
      <c r="J900" s="25">
        <f>E900/D900</f>
        <v>24.526813697040048</v>
      </c>
      <c r="K900" s="25">
        <f>B900/F900</f>
        <v>1.8408932410773622</v>
      </c>
      <c r="L900" s="25">
        <f>B900/E900</f>
        <v>5.5717255446678511</v>
      </c>
    </row>
    <row r="901" spans="1:12" x14ac:dyDescent="0.4">
      <c r="A901" s="19" t="s">
        <v>623</v>
      </c>
      <c r="B901" s="35">
        <v>2816963</v>
      </c>
      <c r="C901" s="35">
        <v>969652</v>
      </c>
      <c r="D901" s="35">
        <v>37741</v>
      </c>
      <c r="E901" s="38">
        <v>191591</v>
      </c>
      <c r="F901" s="38">
        <v>0</v>
      </c>
      <c r="G901" s="25">
        <f>B901/C901</f>
        <v>2.9051278190526086</v>
      </c>
      <c r="H901" s="25">
        <f>B901/D901</f>
        <v>74.639331231286931</v>
      </c>
      <c r="I901" s="25">
        <f>E901/C901</f>
        <v>0.19758738186483399</v>
      </c>
      <c r="J901" s="25">
        <f>E901/D901</f>
        <v>5.0764685620412813</v>
      </c>
      <c r="K901" s="25" t="e">
        <f>B901/F901</f>
        <v>#DIV/0!</v>
      </c>
      <c r="L901" s="25">
        <f>B901/E901</f>
        <v>14.703002750651127</v>
      </c>
    </row>
    <row r="902" spans="1:12" x14ac:dyDescent="0.4">
      <c r="A902" s="19" t="s">
        <v>2798</v>
      </c>
      <c r="B902" s="35">
        <v>719949</v>
      </c>
      <c r="C902" s="35">
        <v>149165</v>
      </c>
      <c r="D902" s="35">
        <v>9623</v>
      </c>
      <c r="E902" s="38">
        <v>69963</v>
      </c>
      <c r="F902" s="39">
        <v>0</v>
      </c>
      <c r="G902" s="25">
        <f>B902/C902</f>
        <v>4.8265276707002309</v>
      </c>
      <c r="H902" s="25">
        <f>B902/D902</f>
        <v>74.815442169801514</v>
      </c>
      <c r="I902" s="25">
        <f>E902/C902</f>
        <v>0.46903093889317199</v>
      </c>
      <c r="J902" s="25">
        <f>E902/D902</f>
        <v>7.2703938480723265</v>
      </c>
      <c r="K902" s="25" t="e">
        <f>B902/F902</f>
        <v>#DIV/0!</v>
      </c>
      <c r="L902" s="25">
        <f>B902/E902</f>
        <v>10.290424938896274</v>
      </c>
    </row>
    <row r="903" spans="1:12" x14ac:dyDescent="0.4">
      <c r="A903" s="19" t="s">
        <v>1991</v>
      </c>
      <c r="B903" s="35">
        <v>1182939</v>
      </c>
      <c r="C903" s="35">
        <v>416411</v>
      </c>
      <c r="D903" s="35">
        <v>15811</v>
      </c>
      <c r="E903" s="38">
        <v>12857</v>
      </c>
      <c r="F903" s="39">
        <v>0</v>
      </c>
      <c r="G903" s="25">
        <f>B903/C903</f>
        <v>2.8407967128630127</v>
      </c>
      <c r="H903" s="25">
        <f>B903/D903</f>
        <v>74.817468850800083</v>
      </c>
      <c r="I903" s="25">
        <f>E903/C903</f>
        <v>3.087574535735127E-2</v>
      </c>
      <c r="J903" s="25">
        <f>E903/D903</f>
        <v>0.81316804756182404</v>
      </c>
      <c r="K903" s="25" t="e">
        <f>B903/F903</f>
        <v>#DIV/0!</v>
      </c>
      <c r="L903" s="25">
        <f>B903/E903</f>
        <v>92.007388970988572</v>
      </c>
    </row>
    <row r="904" spans="1:12" x14ac:dyDescent="0.4">
      <c r="A904" s="19" t="s">
        <v>2826</v>
      </c>
      <c r="B904" s="35">
        <v>1041285</v>
      </c>
      <c r="C904" s="35">
        <v>207393</v>
      </c>
      <c r="D904" s="35">
        <v>13904</v>
      </c>
      <c r="E904" s="38">
        <v>27072</v>
      </c>
      <c r="F904" s="39">
        <v>0</v>
      </c>
      <c r="G904" s="25">
        <f>B904/C904</f>
        <v>5.0208300183709191</v>
      </c>
      <c r="H904" s="25">
        <f>B904/D904</f>
        <v>74.891038550057544</v>
      </c>
      <c r="I904" s="25">
        <f>E904/C904</f>
        <v>0.13053478179109226</v>
      </c>
      <c r="J904" s="25">
        <f>E904/D904</f>
        <v>1.9470655926352129</v>
      </c>
      <c r="K904" s="25" t="e">
        <f>B904/F904</f>
        <v>#DIV/0!</v>
      </c>
      <c r="L904" s="25">
        <f>B904/E904</f>
        <v>38.463541666666664</v>
      </c>
    </row>
    <row r="905" spans="1:12" x14ac:dyDescent="0.4">
      <c r="A905" s="19" t="s">
        <v>699</v>
      </c>
      <c r="B905" s="35">
        <v>502162</v>
      </c>
      <c r="C905" s="35">
        <v>135035</v>
      </c>
      <c r="D905" s="35">
        <v>6705</v>
      </c>
      <c r="E905" s="38">
        <v>20582</v>
      </c>
      <c r="F905" s="39">
        <v>0</v>
      </c>
      <c r="G905" s="25">
        <f>B905/C905</f>
        <v>3.7187543970081829</v>
      </c>
      <c r="H905" s="25">
        <f>B905/D905</f>
        <v>74.893661446681577</v>
      </c>
      <c r="I905" s="25">
        <f>E905/C905</f>
        <v>0.15241974302958491</v>
      </c>
      <c r="J905" s="25">
        <f>E905/D905</f>
        <v>3.0696495152870993</v>
      </c>
      <c r="K905" s="25" t="e">
        <f>B905/F905</f>
        <v>#DIV/0!</v>
      </c>
      <c r="L905" s="25">
        <f>B905/E905</f>
        <v>24.3981148576426</v>
      </c>
    </row>
    <row r="906" spans="1:12" x14ac:dyDescent="0.4">
      <c r="A906" s="19" t="s">
        <v>1664</v>
      </c>
      <c r="B906" s="35">
        <v>260291</v>
      </c>
      <c r="C906" s="35">
        <v>67734</v>
      </c>
      <c r="D906" s="35">
        <v>3475</v>
      </c>
      <c r="E906" s="38">
        <v>14233</v>
      </c>
      <c r="F906" s="39">
        <v>0</v>
      </c>
      <c r="G906" s="25">
        <f>B906/C906</f>
        <v>3.8428411137685652</v>
      </c>
      <c r="H906" s="25">
        <f>B906/D906</f>
        <v>74.903884892086324</v>
      </c>
      <c r="I906" s="25">
        <f>E906/C906</f>
        <v>0.21013080579915552</v>
      </c>
      <c r="J906" s="25">
        <f>E906/D906</f>
        <v>4.0958273381294967</v>
      </c>
      <c r="K906" s="25" t="e">
        <f>B906/F906</f>
        <v>#DIV/0!</v>
      </c>
      <c r="L906" s="25">
        <f>B906/E906</f>
        <v>18.287852174523994</v>
      </c>
    </row>
    <row r="907" spans="1:12" x14ac:dyDescent="0.4">
      <c r="A907" s="19" t="s">
        <v>1928</v>
      </c>
      <c r="B907" s="35">
        <v>1964985</v>
      </c>
      <c r="C907" s="35">
        <v>547289</v>
      </c>
      <c r="D907" s="35">
        <v>26232</v>
      </c>
      <c r="E907" s="38">
        <v>56148</v>
      </c>
      <c r="F907" s="38">
        <v>0</v>
      </c>
      <c r="G907" s="25">
        <f>B907/C907</f>
        <v>3.5903973951605095</v>
      </c>
      <c r="H907" s="25">
        <f>B907/D907</f>
        <v>74.907936870997261</v>
      </c>
      <c r="I907" s="25">
        <f>E907/C907</f>
        <v>0.10259296276738615</v>
      </c>
      <c r="J907" s="25">
        <f>E907/D907</f>
        <v>2.1404391582799636</v>
      </c>
      <c r="K907" s="25" t="e">
        <f>B907/F907</f>
        <v>#DIV/0!</v>
      </c>
      <c r="L907" s="25">
        <f>B907/E907</f>
        <v>34.996527035691386</v>
      </c>
    </row>
    <row r="908" spans="1:12" x14ac:dyDescent="0.4">
      <c r="A908" s="19" t="s">
        <v>1605</v>
      </c>
      <c r="B908" s="35">
        <v>1925937</v>
      </c>
      <c r="C908" s="35">
        <v>354309</v>
      </c>
      <c r="D908" s="35">
        <v>25710</v>
      </c>
      <c r="E908" s="38">
        <v>137604</v>
      </c>
      <c r="F908" s="39">
        <v>0</v>
      </c>
      <c r="G908" s="25">
        <f>B908/C908</f>
        <v>5.4357552306037951</v>
      </c>
      <c r="H908" s="25">
        <f>B908/D908</f>
        <v>74.910035005834303</v>
      </c>
      <c r="I908" s="25">
        <f>E908/C908</f>
        <v>0.38837286097728252</v>
      </c>
      <c r="J908" s="25">
        <f>E908/D908</f>
        <v>5.352158693115519</v>
      </c>
      <c r="K908" s="25" t="e">
        <f>B908/F908</f>
        <v>#DIV/0!</v>
      </c>
      <c r="L908" s="25">
        <f>B908/E908</f>
        <v>13.996228307316647</v>
      </c>
    </row>
    <row r="909" spans="1:12" x14ac:dyDescent="0.4">
      <c r="A909" s="19" t="s">
        <v>1494</v>
      </c>
      <c r="B909" s="35">
        <v>1132106</v>
      </c>
      <c r="C909" s="35">
        <v>266720</v>
      </c>
      <c r="D909" s="35">
        <v>15100</v>
      </c>
      <c r="E909" s="38">
        <v>15661</v>
      </c>
      <c r="F909" s="38">
        <v>0</v>
      </c>
      <c r="G909" s="25">
        <f>B909/C909</f>
        <v>4.2445485902819433</v>
      </c>
      <c r="H909" s="25">
        <f>B909/D909</f>
        <v>74.973907284768217</v>
      </c>
      <c r="I909" s="25">
        <f>E909/C909</f>
        <v>5.8717006598680267E-2</v>
      </c>
      <c r="J909" s="25">
        <f>E909/D909</f>
        <v>1.0371523178807946</v>
      </c>
      <c r="K909" s="25" t="e">
        <f>B909/F909</f>
        <v>#DIV/0!</v>
      </c>
      <c r="L909" s="25">
        <f>B909/E909</f>
        <v>72.288231913670899</v>
      </c>
    </row>
    <row r="910" spans="1:12" x14ac:dyDescent="0.4">
      <c r="A910" s="19" t="s">
        <v>1026</v>
      </c>
      <c r="B910" s="35">
        <v>3535776</v>
      </c>
      <c r="C910" s="35">
        <v>513758</v>
      </c>
      <c r="D910" s="35">
        <v>47117</v>
      </c>
      <c r="E910" s="38">
        <v>302146</v>
      </c>
      <c r="F910" s="38">
        <v>0</v>
      </c>
      <c r="G910" s="25">
        <f>B910/C910</f>
        <v>6.8821818832991406</v>
      </c>
      <c r="H910" s="25">
        <f>B910/D910</f>
        <v>75.042468748010279</v>
      </c>
      <c r="I910" s="25">
        <f>E910/C910</f>
        <v>0.58810957688250109</v>
      </c>
      <c r="J910" s="25">
        <f>E910/D910</f>
        <v>6.4126748307404968</v>
      </c>
      <c r="K910" s="25" t="e">
        <f>B910/F910</f>
        <v>#DIV/0!</v>
      </c>
      <c r="L910" s="25">
        <f>B910/E910</f>
        <v>11.702210189775803</v>
      </c>
    </row>
    <row r="911" spans="1:12" x14ac:dyDescent="0.4">
      <c r="A911" s="19" t="s">
        <v>2400</v>
      </c>
      <c r="B911" s="35">
        <v>4757848</v>
      </c>
      <c r="C911" s="35">
        <v>953967</v>
      </c>
      <c r="D911" s="35">
        <v>63375</v>
      </c>
      <c r="E911" s="38">
        <v>282748</v>
      </c>
      <c r="F911" s="39">
        <v>0</v>
      </c>
      <c r="G911" s="25">
        <f>B911/C911</f>
        <v>4.987434575829143</v>
      </c>
      <c r="H911" s="25">
        <f>B911/D911</f>
        <v>75.074524654832345</v>
      </c>
      <c r="I911" s="25">
        <f>E911/C911</f>
        <v>0.29639180390935954</v>
      </c>
      <c r="J911" s="25">
        <f>E911/D911</f>
        <v>4.4615069033530572</v>
      </c>
      <c r="K911" s="25" t="e">
        <f>B911/F911</f>
        <v>#DIV/0!</v>
      </c>
      <c r="L911" s="25">
        <f>B911/E911</f>
        <v>16.827167654589953</v>
      </c>
    </row>
    <row r="912" spans="1:12" x14ac:dyDescent="0.4">
      <c r="A912" s="19" t="s">
        <v>1433</v>
      </c>
      <c r="B912" s="35">
        <v>393707</v>
      </c>
      <c r="C912" s="35">
        <v>53022</v>
      </c>
      <c r="D912" s="35">
        <v>5240</v>
      </c>
      <c r="E912" s="38">
        <v>6183</v>
      </c>
      <c r="F912" s="38">
        <v>0</v>
      </c>
      <c r="G912" s="25">
        <f>B912/C912</f>
        <v>7.4253517407868435</v>
      </c>
      <c r="H912" s="25">
        <f>B912/D912</f>
        <v>75.134923664122141</v>
      </c>
      <c r="I912" s="25">
        <f>E912/C912</f>
        <v>0.11661197238881973</v>
      </c>
      <c r="J912" s="25">
        <f>E912/D912</f>
        <v>1.1799618320610687</v>
      </c>
      <c r="K912" s="25" t="e">
        <f>B912/F912</f>
        <v>#DIV/0!</v>
      </c>
      <c r="L912" s="25">
        <f>B912/E912</f>
        <v>63.675723758693188</v>
      </c>
    </row>
    <row r="913" spans="1:12" x14ac:dyDescent="0.4">
      <c r="A913" s="19" t="s">
        <v>941</v>
      </c>
      <c r="B913" s="35">
        <v>1673116</v>
      </c>
      <c r="C913" s="35">
        <v>357337</v>
      </c>
      <c r="D913" s="35">
        <v>22256</v>
      </c>
      <c r="E913" s="38">
        <v>58138</v>
      </c>
      <c r="F913" s="38">
        <v>0</v>
      </c>
      <c r="G913" s="25">
        <f>B913/C913</f>
        <v>4.6821795671872772</v>
      </c>
      <c r="H913" s="25">
        <f>B913/D913</f>
        <v>75.175952552120776</v>
      </c>
      <c r="I913" s="25">
        <f>E913/C913</f>
        <v>0.16269795739036261</v>
      </c>
      <c r="J913" s="25">
        <f>E913/D913</f>
        <v>2.6122393961179009</v>
      </c>
      <c r="K913" s="25" t="e">
        <f>B913/F913</f>
        <v>#DIV/0!</v>
      </c>
      <c r="L913" s="25">
        <f>B913/E913</f>
        <v>28.778354948570641</v>
      </c>
    </row>
    <row r="914" spans="1:12" x14ac:dyDescent="0.4">
      <c r="A914" s="19" t="s">
        <v>2446</v>
      </c>
      <c r="B914" s="35">
        <v>396347</v>
      </c>
      <c r="C914" s="35">
        <v>55573</v>
      </c>
      <c r="D914" s="35">
        <v>5263</v>
      </c>
      <c r="E914" s="38">
        <v>22930</v>
      </c>
      <c r="F914" s="39">
        <v>0</v>
      </c>
      <c r="G914" s="25">
        <f>B914/C914</f>
        <v>7.1320065499433181</v>
      </c>
      <c r="H914" s="25">
        <f>B914/D914</f>
        <v>75.308189245677369</v>
      </c>
      <c r="I914" s="25">
        <f>E914/C914</f>
        <v>0.41261044032173899</v>
      </c>
      <c r="J914" s="25">
        <f>E914/D914</f>
        <v>4.3568307049211477</v>
      </c>
      <c r="K914" s="25" t="e">
        <f>B914/F914</f>
        <v>#DIV/0!</v>
      </c>
      <c r="L914" s="25">
        <f>B914/E914</f>
        <v>17.285085041430442</v>
      </c>
    </row>
    <row r="915" spans="1:12" x14ac:dyDescent="0.4">
      <c r="A915" s="19" t="s">
        <v>988</v>
      </c>
      <c r="B915" s="35">
        <v>2387664</v>
      </c>
      <c r="C915" s="35">
        <v>667492</v>
      </c>
      <c r="D915" s="35">
        <v>31692</v>
      </c>
      <c r="E915" s="38">
        <v>58111</v>
      </c>
      <c r="F915" s="38">
        <v>0</v>
      </c>
      <c r="G915" s="25">
        <f>B915/C915</f>
        <v>3.5770675903231801</v>
      </c>
      <c r="H915" s="25">
        <f>B915/D915</f>
        <v>75.33964407421432</v>
      </c>
      <c r="I915" s="25">
        <f>E915/C915</f>
        <v>8.7058721303026859E-2</v>
      </c>
      <c r="J915" s="25">
        <f>E915/D915</f>
        <v>1.8336173166729774</v>
      </c>
      <c r="K915" s="25" t="e">
        <f>B915/F915</f>
        <v>#DIV/0!</v>
      </c>
      <c r="L915" s="25">
        <f>B915/E915</f>
        <v>41.087986783913543</v>
      </c>
    </row>
    <row r="916" spans="1:12" x14ac:dyDescent="0.4">
      <c r="A916" s="19" t="s">
        <v>2346</v>
      </c>
      <c r="B916" s="35">
        <v>2692204</v>
      </c>
      <c r="C916" s="35">
        <v>463861</v>
      </c>
      <c r="D916" s="35">
        <v>35734</v>
      </c>
      <c r="E916" s="38">
        <v>310704</v>
      </c>
      <c r="F916" s="38">
        <v>0</v>
      </c>
      <c r="G916" s="25">
        <f>B916/C916</f>
        <v>5.8039024621600008</v>
      </c>
      <c r="H916" s="25">
        <f>B916/D916</f>
        <v>75.340124251413215</v>
      </c>
      <c r="I916" s="25">
        <f>E916/C916</f>
        <v>0.66982134734327736</v>
      </c>
      <c r="J916" s="25">
        <f>E916/D916</f>
        <v>8.6949124083505911</v>
      </c>
      <c r="K916" s="25" t="e">
        <f>B916/F916</f>
        <v>#DIV/0!</v>
      </c>
      <c r="L916" s="25">
        <f>B916/E916</f>
        <v>8.6648514341624185</v>
      </c>
    </row>
    <row r="917" spans="1:12" x14ac:dyDescent="0.4">
      <c r="A917" s="19" t="s">
        <v>692</v>
      </c>
      <c r="B917" s="35">
        <v>603716</v>
      </c>
      <c r="C917" s="35">
        <v>252579</v>
      </c>
      <c r="D917" s="35">
        <v>8009</v>
      </c>
      <c r="E917" s="38">
        <v>14769</v>
      </c>
      <c r="F917" s="39">
        <v>0</v>
      </c>
      <c r="G917" s="25">
        <f>B917/C917</f>
        <v>2.3902066284212067</v>
      </c>
      <c r="H917" s="25">
        <f>B917/D917</f>
        <v>75.379697839930074</v>
      </c>
      <c r="I917" s="25">
        <f>E917/C917</f>
        <v>5.8472794650386614E-2</v>
      </c>
      <c r="J917" s="25">
        <f>E917/D917</f>
        <v>1.8440504432513423</v>
      </c>
      <c r="K917" s="25" t="e">
        <f>B917/F917</f>
        <v>#DIV/0!</v>
      </c>
      <c r="L917" s="25">
        <f>B917/E917</f>
        <v>40.877242873586567</v>
      </c>
    </row>
    <row r="918" spans="1:12" x14ac:dyDescent="0.4">
      <c r="A918" s="19" t="s">
        <v>1897</v>
      </c>
      <c r="B918" s="35">
        <v>1940341</v>
      </c>
      <c r="C918" s="35">
        <v>383907</v>
      </c>
      <c r="D918" s="35">
        <v>25726</v>
      </c>
      <c r="E918" s="38">
        <v>233379</v>
      </c>
      <c r="F918" s="38">
        <v>0</v>
      </c>
      <c r="G918" s="25">
        <f>B918/C918</f>
        <v>5.0541954171192502</v>
      </c>
      <c r="H918" s="25">
        <f>B918/D918</f>
        <v>75.423346031252436</v>
      </c>
      <c r="I918" s="25">
        <f>E918/C918</f>
        <v>0.60790503950175434</v>
      </c>
      <c r="J918" s="25">
        <f>E918/D918</f>
        <v>9.0717173287724489</v>
      </c>
      <c r="K918" s="25" t="e">
        <f>B918/F918</f>
        <v>#DIV/0!</v>
      </c>
      <c r="L918" s="25">
        <f>B918/E918</f>
        <v>8.3141199508096264</v>
      </c>
    </row>
    <row r="919" spans="1:12" x14ac:dyDescent="0.4">
      <c r="A919" s="19" t="s">
        <v>2427</v>
      </c>
      <c r="B919" s="35">
        <v>259198</v>
      </c>
      <c r="C919" s="35">
        <v>38064</v>
      </c>
      <c r="D919" s="35">
        <v>3430</v>
      </c>
      <c r="E919" s="38">
        <v>23123</v>
      </c>
      <c r="F919" s="39">
        <v>0</v>
      </c>
      <c r="G919" s="25">
        <f>B919/C919</f>
        <v>6.8095313156788571</v>
      </c>
      <c r="H919" s="25">
        <f>B919/D919</f>
        <v>75.567930029154525</v>
      </c>
      <c r="I919" s="25">
        <f>E919/C919</f>
        <v>0.60747688104245479</v>
      </c>
      <c r="J919" s="25">
        <f>E919/D919</f>
        <v>6.741399416909621</v>
      </c>
      <c r="K919" s="25" t="e">
        <f>B919/F919</f>
        <v>#DIV/0!</v>
      </c>
      <c r="L919" s="25">
        <f>B919/E919</f>
        <v>11.209531635168448</v>
      </c>
    </row>
    <row r="920" spans="1:12" x14ac:dyDescent="0.4">
      <c r="A920" s="19" t="s">
        <v>2431</v>
      </c>
      <c r="B920" s="35">
        <v>162301</v>
      </c>
      <c r="C920" s="35">
        <v>17039</v>
      </c>
      <c r="D920" s="35">
        <v>2147</v>
      </c>
      <c r="E920" s="38">
        <v>7837</v>
      </c>
      <c r="F920" s="39">
        <v>0</v>
      </c>
      <c r="G920" s="25">
        <f>B920/C920</f>
        <v>9.5252655672281232</v>
      </c>
      <c r="H920" s="25">
        <f>B920/D920</f>
        <v>75.594317652538422</v>
      </c>
      <c r="I920" s="25">
        <f>E920/C920</f>
        <v>0.45994483244321849</v>
      </c>
      <c r="J920" s="25">
        <f>E920/D920</f>
        <v>3.6502095947834188</v>
      </c>
      <c r="K920" s="25" t="e">
        <f>B920/F920</f>
        <v>#DIV/0!</v>
      </c>
      <c r="L920" s="25">
        <f>B920/E920</f>
        <v>20.709582748500701</v>
      </c>
    </row>
    <row r="921" spans="1:12" x14ac:dyDescent="0.4">
      <c r="A921" s="19" t="s">
        <v>1051</v>
      </c>
      <c r="B921" s="35">
        <v>131717</v>
      </c>
      <c r="C921" s="35">
        <v>23714</v>
      </c>
      <c r="D921" s="35">
        <v>1742</v>
      </c>
      <c r="E921" s="38">
        <v>2295</v>
      </c>
      <c r="F921" s="39">
        <v>0</v>
      </c>
      <c r="G921" s="25">
        <f>B921/C921</f>
        <v>5.5543982457619974</v>
      </c>
      <c r="H921" s="25">
        <f>B921/D921</f>
        <v>75.612514351320328</v>
      </c>
      <c r="I921" s="25">
        <f>E921/C921</f>
        <v>9.6778274437041414E-2</v>
      </c>
      <c r="J921" s="25">
        <f>E921/D921</f>
        <v>1.3174512055109071</v>
      </c>
      <c r="K921" s="25" t="e">
        <f>B921/F921</f>
        <v>#DIV/0!</v>
      </c>
      <c r="L921" s="25">
        <f>B921/E921</f>
        <v>57.393028322440088</v>
      </c>
    </row>
    <row r="922" spans="1:12" x14ac:dyDescent="0.4">
      <c r="A922" s="19" t="s">
        <v>2351</v>
      </c>
      <c r="B922" s="35">
        <v>693917</v>
      </c>
      <c r="C922" s="35">
        <v>59648</v>
      </c>
      <c r="D922" s="35">
        <v>5522</v>
      </c>
      <c r="E922" s="38">
        <v>119957</v>
      </c>
      <c r="F922" s="38">
        <v>227848</v>
      </c>
      <c r="G922" s="25">
        <f>B922/C922</f>
        <v>11.633533395922747</v>
      </c>
      <c r="H922" s="25">
        <f>B922/D922</f>
        <v>125.66407098877218</v>
      </c>
      <c r="I922" s="25">
        <f>E922/C922</f>
        <v>2.0110816791845494</v>
      </c>
      <c r="J922" s="25">
        <f>E922/D922</f>
        <v>21.7234697573343</v>
      </c>
      <c r="K922" s="25">
        <f>B922/F922</f>
        <v>3.0455259646782067</v>
      </c>
      <c r="L922" s="25">
        <f>B922/E922</f>
        <v>5.7847145227039691</v>
      </c>
    </row>
    <row r="923" spans="1:12" x14ac:dyDescent="0.4">
      <c r="A923" s="19" t="s">
        <v>1583</v>
      </c>
      <c r="B923" s="35">
        <v>1137572</v>
      </c>
      <c r="C923" s="35">
        <v>327912</v>
      </c>
      <c r="D923" s="35">
        <v>15028</v>
      </c>
      <c r="E923" s="38">
        <v>33409</v>
      </c>
      <c r="F923" s="39">
        <v>0</v>
      </c>
      <c r="G923" s="25">
        <f>B923/C923</f>
        <v>3.4691380614311158</v>
      </c>
      <c r="H923" s="25">
        <f>B923/D923</f>
        <v>75.696832579185525</v>
      </c>
      <c r="I923" s="25">
        <f>E923/C923</f>
        <v>0.10188404206006489</v>
      </c>
      <c r="J923" s="25">
        <f>E923/D923</f>
        <v>2.2231168485493744</v>
      </c>
      <c r="K923" s="25" t="e">
        <f>B923/F923</f>
        <v>#DIV/0!</v>
      </c>
      <c r="L923" s="25">
        <f>B923/E923</f>
        <v>34.049866802358643</v>
      </c>
    </row>
    <row r="924" spans="1:12" x14ac:dyDescent="0.4">
      <c r="A924" s="19" t="s">
        <v>987</v>
      </c>
      <c r="B924" s="35">
        <v>2968378</v>
      </c>
      <c r="C924" s="35">
        <v>801460</v>
      </c>
      <c r="D924" s="35">
        <v>39206</v>
      </c>
      <c r="E924" s="38">
        <v>131308</v>
      </c>
      <c r="F924" s="38">
        <v>0</v>
      </c>
      <c r="G924" s="25">
        <f>B924/C924</f>
        <v>3.7037132233673544</v>
      </c>
      <c r="H924" s="25">
        <f>B924/D924</f>
        <v>75.712339947967152</v>
      </c>
      <c r="I924" s="25">
        <f>E924/C924</f>
        <v>0.16383599930127518</v>
      </c>
      <c r="J924" s="25">
        <f>E924/D924</f>
        <v>3.3491812477681986</v>
      </c>
      <c r="K924" s="25" t="e">
        <f>B924/F924</f>
        <v>#DIV/0!</v>
      </c>
      <c r="L924" s="25">
        <f>B924/E924</f>
        <v>22.606223535504309</v>
      </c>
    </row>
    <row r="925" spans="1:12" x14ac:dyDescent="0.4">
      <c r="A925" s="19" t="s">
        <v>1614</v>
      </c>
      <c r="B925" s="35">
        <v>1825875</v>
      </c>
      <c r="C925" s="35">
        <v>597848</v>
      </c>
      <c r="D925" s="35">
        <v>24112</v>
      </c>
      <c r="E925" s="38">
        <v>64047</v>
      </c>
      <c r="F925" s="39">
        <v>0</v>
      </c>
      <c r="G925" s="25">
        <f>B925/C925</f>
        <v>3.0540789632147303</v>
      </c>
      <c r="H925" s="25">
        <f>B925/D925</f>
        <v>75.724742866622435</v>
      </c>
      <c r="I925" s="25">
        <f>E925/C925</f>
        <v>0.10712923686288153</v>
      </c>
      <c r="J925" s="25">
        <f>E925/D925</f>
        <v>2.6562292634372926</v>
      </c>
      <c r="K925" s="25" t="e">
        <f>B925/F925</f>
        <v>#DIV/0!</v>
      </c>
      <c r="L925" s="25">
        <f>B925/E925</f>
        <v>28.508361047355848</v>
      </c>
    </row>
    <row r="926" spans="1:12" x14ac:dyDescent="0.4">
      <c r="A926" s="19" t="s">
        <v>2177</v>
      </c>
      <c r="B926" s="35">
        <v>62701</v>
      </c>
      <c r="C926" s="35">
        <v>6909</v>
      </c>
      <c r="D926" s="35">
        <v>826</v>
      </c>
      <c r="E926" s="38">
        <v>5450</v>
      </c>
      <c r="F926" s="39">
        <v>0</v>
      </c>
      <c r="G926" s="25">
        <f>B926/C926</f>
        <v>9.0752641482124758</v>
      </c>
      <c r="H926" s="25">
        <f>B926/D926</f>
        <v>75.909200968522995</v>
      </c>
      <c r="I926" s="25">
        <f>E926/C926</f>
        <v>0.78882616876537848</v>
      </c>
      <c r="J926" s="25">
        <f>E926/D926</f>
        <v>6.5980629539951572</v>
      </c>
      <c r="K926" s="25" t="e">
        <f>B926/F926</f>
        <v>#DIV/0!</v>
      </c>
      <c r="L926" s="25">
        <f>B926/E926</f>
        <v>11.504770642201835</v>
      </c>
    </row>
    <row r="927" spans="1:12" x14ac:dyDescent="0.4">
      <c r="A927" s="19" t="s">
        <v>821</v>
      </c>
      <c r="B927" s="35">
        <v>4316866</v>
      </c>
      <c r="C927" s="35">
        <v>1022875</v>
      </c>
      <c r="D927" s="35">
        <v>56848</v>
      </c>
      <c r="E927" s="38">
        <v>311708</v>
      </c>
      <c r="F927" s="38">
        <v>0</v>
      </c>
      <c r="G927" s="25">
        <f>B927/C927</f>
        <v>4.220326041793963</v>
      </c>
      <c r="H927" s="25">
        <f>B927/D927</f>
        <v>75.936989867717415</v>
      </c>
      <c r="I927" s="25">
        <f>E927/C927</f>
        <v>0.30473713796896001</v>
      </c>
      <c r="J927" s="25">
        <f>E927/D927</f>
        <v>5.4831832254432875</v>
      </c>
      <c r="K927" s="25" t="e">
        <f>B927/F927</f>
        <v>#DIV/0!</v>
      </c>
      <c r="L927" s="25">
        <f>B927/E927</f>
        <v>13.849070283727078</v>
      </c>
    </row>
    <row r="928" spans="1:12" x14ac:dyDescent="0.4">
      <c r="A928" s="19" t="s">
        <v>645</v>
      </c>
      <c r="B928" s="35">
        <v>1451896</v>
      </c>
      <c r="C928" s="35">
        <v>485380</v>
      </c>
      <c r="D928" s="35">
        <v>19103</v>
      </c>
      <c r="E928" s="38">
        <v>79517</v>
      </c>
      <c r="F928" s="39">
        <v>0</v>
      </c>
      <c r="G928" s="25">
        <f>B928/C928</f>
        <v>2.9912563352424906</v>
      </c>
      <c r="H928" s="25">
        <f>B928/D928</f>
        <v>76.003559650316703</v>
      </c>
      <c r="I928" s="25">
        <f>E928/C928</f>
        <v>0.16382422019860729</v>
      </c>
      <c r="J928" s="25">
        <f>E928/D928</f>
        <v>4.1625399151965663</v>
      </c>
      <c r="K928" s="25" t="e">
        <f>B928/F928</f>
        <v>#DIV/0!</v>
      </c>
      <c r="L928" s="25">
        <f>B928/E928</f>
        <v>18.258938340229133</v>
      </c>
    </row>
    <row r="929" spans="1:12" x14ac:dyDescent="0.4">
      <c r="A929" s="19" t="s">
        <v>2194</v>
      </c>
      <c r="B929" s="35">
        <v>1902151</v>
      </c>
      <c r="C929" s="35">
        <v>443880</v>
      </c>
      <c r="D929" s="35">
        <v>25021</v>
      </c>
      <c r="E929" s="38">
        <v>90430</v>
      </c>
      <c r="F929" s="39">
        <v>0</v>
      </c>
      <c r="G929" s="25">
        <f>B929/C929</f>
        <v>4.2852820582139319</v>
      </c>
      <c r="H929" s="25">
        <f>B929/D929</f>
        <v>76.022181367651172</v>
      </c>
      <c r="I929" s="25">
        <f>E929/C929</f>
        <v>0.20372623231504011</v>
      </c>
      <c r="J929" s="25">
        <f>E929/D929</f>
        <v>3.6141641021541906</v>
      </c>
      <c r="K929" s="25" t="e">
        <f>B929/F929</f>
        <v>#DIV/0!</v>
      </c>
      <c r="L929" s="25">
        <f>B929/E929</f>
        <v>21.034512882892844</v>
      </c>
    </row>
    <row r="930" spans="1:12" x14ac:dyDescent="0.4">
      <c r="A930" s="19" t="s">
        <v>2352</v>
      </c>
      <c r="B930" s="35">
        <v>550360</v>
      </c>
      <c r="C930" s="35">
        <v>912067</v>
      </c>
      <c r="D930" s="35">
        <v>19406</v>
      </c>
      <c r="E930" s="38">
        <v>92835</v>
      </c>
      <c r="F930" s="38">
        <v>3580627</v>
      </c>
      <c r="G930" s="25">
        <f>B930/C930</f>
        <v>0.60342058204057381</v>
      </c>
      <c r="H930" s="25">
        <f>B930/D930</f>
        <v>28.360300937854273</v>
      </c>
      <c r="I930" s="25">
        <f>E930/C930</f>
        <v>0.10178528551082322</v>
      </c>
      <c r="J930" s="25">
        <f>E930/D930</f>
        <v>4.7838297433783366</v>
      </c>
      <c r="K930" s="25">
        <f>B930/F930</f>
        <v>0.15370492374659522</v>
      </c>
      <c r="L930" s="25">
        <f>B930/E930</f>
        <v>5.9283675337965205</v>
      </c>
    </row>
    <row r="931" spans="1:12" x14ac:dyDescent="0.4">
      <c r="A931" s="19" t="s">
        <v>1686</v>
      </c>
      <c r="B931" s="35">
        <v>589177</v>
      </c>
      <c r="C931" s="35">
        <v>103336</v>
      </c>
      <c r="D931" s="35">
        <v>7742</v>
      </c>
      <c r="E931" s="38">
        <v>23567</v>
      </c>
      <c r="F931" s="39">
        <v>0</v>
      </c>
      <c r="G931" s="25">
        <f>B931/C931</f>
        <v>5.7015657660447472</v>
      </c>
      <c r="H931" s="25">
        <f>B931/D931</f>
        <v>76.101394988375091</v>
      </c>
      <c r="I931" s="25">
        <f>E931/C931</f>
        <v>0.22806185646822016</v>
      </c>
      <c r="J931" s="25">
        <f>E931/D931</f>
        <v>3.0440454662877809</v>
      </c>
      <c r="K931" s="25" t="e">
        <f>B931/F931</f>
        <v>#DIV/0!</v>
      </c>
      <c r="L931" s="25">
        <f>B931/E931</f>
        <v>25.000084864429073</v>
      </c>
    </row>
    <row r="932" spans="1:12" x14ac:dyDescent="0.4">
      <c r="A932" s="19" t="s">
        <v>659</v>
      </c>
      <c r="B932" s="35">
        <v>2496704</v>
      </c>
      <c r="C932" s="35">
        <v>689738</v>
      </c>
      <c r="D932" s="35">
        <v>32793</v>
      </c>
      <c r="E932" s="38">
        <v>121919</v>
      </c>
      <c r="F932" s="39">
        <v>0</v>
      </c>
      <c r="G932" s="25">
        <f>B932/C932</f>
        <v>3.6197860636937502</v>
      </c>
      <c r="H932" s="25">
        <f>B932/D932</f>
        <v>76.135272771628095</v>
      </c>
      <c r="I932" s="25">
        <f>E932/C932</f>
        <v>0.17676132096535205</v>
      </c>
      <c r="J932" s="25">
        <f>E932/D932</f>
        <v>3.7178361235629556</v>
      </c>
      <c r="K932" s="25" t="e">
        <f>B932/F932</f>
        <v>#DIV/0!</v>
      </c>
      <c r="L932" s="25">
        <f>B932/E932</f>
        <v>20.478383188838492</v>
      </c>
    </row>
    <row r="933" spans="1:12" x14ac:dyDescent="0.4">
      <c r="A933" s="19" t="s">
        <v>1990</v>
      </c>
      <c r="B933" s="35">
        <v>593571</v>
      </c>
      <c r="C933" s="35">
        <v>140569</v>
      </c>
      <c r="D933" s="35">
        <v>7789</v>
      </c>
      <c r="E933" s="38">
        <v>27964</v>
      </c>
      <c r="F933" s="39">
        <v>0</v>
      </c>
      <c r="G933" s="25">
        <f>B933/C933</f>
        <v>4.2226308787855071</v>
      </c>
      <c r="H933" s="25">
        <f>B933/D933</f>
        <v>76.206316600333807</v>
      </c>
      <c r="I933" s="25">
        <f>E933/C933</f>
        <v>0.19893433118255091</v>
      </c>
      <c r="J933" s="25">
        <f>E933/D933</f>
        <v>3.5901912954166133</v>
      </c>
      <c r="K933" s="25" t="e">
        <f>B933/F933</f>
        <v>#DIV/0!</v>
      </c>
      <c r="L933" s="25">
        <f>B933/E933</f>
        <v>21.226255185238163</v>
      </c>
    </row>
    <row r="934" spans="1:12" x14ac:dyDescent="0.4">
      <c r="A934" s="19" t="s">
        <v>2783</v>
      </c>
      <c r="B934" s="35">
        <v>775177</v>
      </c>
      <c r="C934" s="35">
        <v>258246</v>
      </c>
      <c r="D934" s="35">
        <v>10169</v>
      </c>
      <c r="E934" s="38">
        <v>23473</v>
      </c>
      <c r="F934" s="39">
        <v>0</v>
      </c>
      <c r="G934" s="25">
        <f>B934/C934</f>
        <v>3.0016999295245617</v>
      </c>
      <c r="H934" s="25">
        <f>B934/D934</f>
        <v>76.229422755433177</v>
      </c>
      <c r="I934" s="25">
        <f>E934/C934</f>
        <v>9.0893953826971186E-2</v>
      </c>
      <c r="J934" s="25">
        <f>E934/D934</f>
        <v>2.3082899006785329</v>
      </c>
      <c r="K934" s="25" t="e">
        <f>B934/F934</f>
        <v>#DIV/0!</v>
      </c>
      <c r="L934" s="25">
        <f>B934/E934</f>
        <v>33.024198014740342</v>
      </c>
    </row>
    <row r="935" spans="1:12" x14ac:dyDescent="0.4">
      <c r="A935" s="19" t="s">
        <v>2331</v>
      </c>
      <c r="B935" s="35">
        <v>2435603</v>
      </c>
      <c r="C935" s="35">
        <v>392409</v>
      </c>
      <c r="D935" s="35">
        <v>31927</v>
      </c>
      <c r="E935" s="38">
        <v>156923</v>
      </c>
      <c r="F935" s="38">
        <v>0</v>
      </c>
      <c r="G935" s="25">
        <f>B935/C935</f>
        <v>6.2067969898753592</v>
      </c>
      <c r="H935" s="25">
        <f>B935/D935</f>
        <v>76.2866226078241</v>
      </c>
      <c r="I935" s="25">
        <f>E935/C935</f>
        <v>0.39989653652184326</v>
      </c>
      <c r="J935" s="25">
        <f>E935/D935</f>
        <v>4.9150562220064522</v>
      </c>
      <c r="K935" s="25" t="e">
        <f>B935/F935</f>
        <v>#DIV/0!</v>
      </c>
      <c r="L935" s="25">
        <f>B935/E935</f>
        <v>15.521007118140744</v>
      </c>
    </row>
    <row r="936" spans="1:12" x14ac:dyDescent="0.4">
      <c r="A936" s="19" t="s">
        <v>2439</v>
      </c>
      <c r="B936" s="35">
        <v>102558</v>
      </c>
      <c r="C936" s="35">
        <v>38506</v>
      </c>
      <c r="D936" s="35">
        <v>1344</v>
      </c>
      <c r="E936" s="38">
        <v>691</v>
      </c>
      <c r="F936" s="39">
        <v>0</v>
      </c>
      <c r="G936" s="25">
        <f>B936/C936</f>
        <v>2.6634290759881578</v>
      </c>
      <c r="H936" s="25">
        <f>B936/D936</f>
        <v>76.308035714285708</v>
      </c>
      <c r="I936" s="25">
        <f>E936/C936</f>
        <v>1.7945255284890667E-2</v>
      </c>
      <c r="J936" s="25">
        <f>E936/D936</f>
        <v>0.51413690476190477</v>
      </c>
      <c r="K936" s="25" t="e">
        <f>B936/F936</f>
        <v>#DIV/0!</v>
      </c>
      <c r="L936" s="25">
        <f>B936/E936</f>
        <v>148.41968162083936</v>
      </c>
    </row>
    <row r="937" spans="1:12" x14ac:dyDescent="0.4">
      <c r="A937" s="19" t="s">
        <v>2821</v>
      </c>
      <c r="B937" s="35">
        <v>2101521</v>
      </c>
      <c r="C937" s="35">
        <v>630383</v>
      </c>
      <c r="D937" s="35">
        <v>27464</v>
      </c>
      <c r="E937" s="38">
        <v>119863</v>
      </c>
      <c r="F937" s="39">
        <v>0</v>
      </c>
      <c r="G937" s="25">
        <f>B937/C937</f>
        <v>3.3337209283879798</v>
      </c>
      <c r="H937" s="25">
        <f>B937/D937</f>
        <v>76.51911593358578</v>
      </c>
      <c r="I937" s="25">
        <f>E937/C937</f>
        <v>0.19014313520510548</v>
      </c>
      <c r="J937" s="25">
        <f>E937/D937</f>
        <v>4.3643678997960969</v>
      </c>
      <c r="K937" s="25" t="e">
        <f>B937/F937</f>
        <v>#DIV/0!</v>
      </c>
      <c r="L937" s="25">
        <f>B937/E937</f>
        <v>17.532691489450457</v>
      </c>
    </row>
    <row r="938" spans="1:12" x14ac:dyDescent="0.4">
      <c r="A938" s="19" t="s">
        <v>2558</v>
      </c>
      <c r="B938" s="35">
        <v>27092500</v>
      </c>
      <c r="C938" s="35">
        <v>2045235</v>
      </c>
      <c r="D938" s="35">
        <v>168714</v>
      </c>
      <c r="E938" s="38">
        <v>4534476</v>
      </c>
      <c r="F938" s="38">
        <v>16914618</v>
      </c>
      <c r="G938" s="25">
        <f>B938/C938</f>
        <v>13.246644028681301</v>
      </c>
      <c r="H938" s="25">
        <f>B938/D938</f>
        <v>160.5824057280368</v>
      </c>
      <c r="I938" s="25">
        <f>E938/C938</f>
        <v>2.2170929013047402</v>
      </c>
      <c r="J938" s="25">
        <f>E938/D938</f>
        <v>26.876702585440448</v>
      </c>
      <c r="K938" s="25">
        <f>B938/F938</f>
        <v>1.6017210675405145</v>
      </c>
      <c r="L938" s="25">
        <f>B938/E938</f>
        <v>5.9747807684945293</v>
      </c>
    </row>
    <row r="939" spans="1:12" x14ac:dyDescent="0.4">
      <c r="A939" s="19" t="s">
        <v>2625</v>
      </c>
      <c r="B939" s="35">
        <v>6279619</v>
      </c>
      <c r="C939" s="35">
        <v>9983315</v>
      </c>
      <c r="D939" s="35">
        <v>240613</v>
      </c>
      <c r="E939" s="38">
        <v>1048584</v>
      </c>
      <c r="F939" s="38">
        <v>52485363</v>
      </c>
      <c r="G939" s="25">
        <f>B939/C939</f>
        <v>0.62901140553012702</v>
      </c>
      <c r="H939" s="25">
        <f>B939/D939</f>
        <v>26.09841945364548</v>
      </c>
      <c r="I939" s="25">
        <f>E939/C939</f>
        <v>0.10503364864276045</v>
      </c>
      <c r="J939" s="25">
        <f>E939/D939</f>
        <v>4.3579690207927255</v>
      </c>
      <c r="K939" s="25">
        <f>B939/F939</f>
        <v>0.11964514754332556</v>
      </c>
      <c r="L939" s="25">
        <f>B939/E939</f>
        <v>5.988665667223608</v>
      </c>
    </row>
    <row r="940" spans="1:12" x14ac:dyDescent="0.4">
      <c r="A940" s="19" t="s">
        <v>1719</v>
      </c>
      <c r="B940" s="35">
        <v>2475610</v>
      </c>
      <c r="C940" s="35">
        <v>917891</v>
      </c>
      <c r="D940" s="35">
        <v>32290</v>
      </c>
      <c r="E940" s="38">
        <v>65069</v>
      </c>
      <c r="F940" s="39">
        <v>0</v>
      </c>
      <c r="G940" s="25">
        <f>B940/C940</f>
        <v>2.6970631589153831</v>
      </c>
      <c r="H940" s="25">
        <f>B940/D940</f>
        <v>76.668008671415294</v>
      </c>
      <c r="I940" s="25">
        <f>E940/C940</f>
        <v>7.0889680800879401E-2</v>
      </c>
      <c r="J940" s="25">
        <f>E940/D940</f>
        <v>2.0151440074326419</v>
      </c>
      <c r="K940" s="25" t="e">
        <f>B940/F940</f>
        <v>#DIV/0!</v>
      </c>
      <c r="L940" s="25">
        <f>B940/E940</f>
        <v>38.04592048440886</v>
      </c>
    </row>
    <row r="941" spans="1:12" x14ac:dyDescent="0.4">
      <c r="A941" s="19" t="s">
        <v>2716</v>
      </c>
      <c r="B941" s="35">
        <v>1018821</v>
      </c>
      <c r="C941" s="35">
        <v>124758</v>
      </c>
      <c r="D941" s="35">
        <v>13281</v>
      </c>
      <c r="E941" s="38">
        <v>125520</v>
      </c>
      <c r="F941" s="38">
        <v>0</v>
      </c>
      <c r="G941" s="25">
        <f>B941/C941</f>
        <v>8.1663781080171205</v>
      </c>
      <c r="H941" s="25">
        <f>B941/D941</f>
        <v>76.712672238536257</v>
      </c>
      <c r="I941" s="25">
        <f>E941/C941</f>
        <v>1.0061078247487134</v>
      </c>
      <c r="J941" s="25">
        <f>E941/D941</f>
        <v>9.4510955500338838</v>
      </c>
      <c r="K941" s="25" t="e">
        <f>B941/F941</f>
        <v>#DIV/0!</v>
      </c>
      <c r="L941" s="25">
        <f>B941/E941</f>
        <v>8.1168021032504782</v>
      </c>
    </row>
    <row r="942" spans="1:12" x14ac:dyDescent="0.4">
      <c r="A942" s="19" t="s">
        <v>1848</v>
      </c>
      <c r="B942" s="35">
        <v>2666934</v>
      </c>
      <c r="C942" s="35">
        <v>523845</v>
      </c>
      <c r="D942" s="35">
        <v>34751</v>
      </c>
      <c r="E942" s="38">
        <v>301966</v>
      </c>
      <c r="F942" s="38">
        <v>0</v>
      </c>
      <c r="G942" s="25">
        <f>B942/C942</f>
        <v>5.0910746499441633</v>
      </c>
      <c r="H942" s="25">
        <f>B942/D942</f>
        <v>76.744093695145466</v>
      </c>
      <c r="I942" s="25">
        <f>E942/C942</f>
        <v>0.57644150464354915</v>
      </c>
      <c r="J942" s="25">
        <f>E942/D942</f>
        <v>8.6894190095249062</v>
      </c>
      <c r="K942" s="25" t="e">
        <f>B942/F942</f>
        <v>#DIV/0!</v>
      </c>
      <c r="L942" s="25">
        <f>B942/E942</f>
        <v>8.8319016048164372</v>
      </c>
    </row>
    <row r="943" spans="1:12" x14ac:dyDescent="0.4">
      <c r="A943" s="19" t="s">
        <v>1415</v>
      </c>
      <c r="B943" s="35">
        <v>1696315817</v>
      </c>
      <c r="C943" s="35">
        <v>107973319</v>
      </c>
      <c r="D943" s="35">
        <v>8628542</v>
      </c>
      <c r="E943" s="38">
        <v>279146501</v>
      </c>
      <c r="F943" s="38">
        <v>1090677628</v>
      </c>
      <c r="G943" s="25">
        <f>B943/C943</f>
        <v>15.710509158285669</v>
      </c>
      <c r="H943" s="25">
        <f>B943/D943</f>
        <v>196.59356319990098</v>
      </c>
      <c r="I943" s="25">
        <f>E943/C943</f>
        <v>2.585328519909627</v>
      </c>
      <c r="J943" s="25">
        <f>E943/D943</f>
        <v>32.351526016794033</v>
      </c>
      <c r="K943" s="25">
        <f>B943/F943</f>
        <v>1.5552861573869194</v>
      </c>
      <c r="L943" s="25">
        <f>B943/E943</f>
        <v>6.0767941239571543</v>
      </c>
    </row>
    <row r="944" spans="1:12" x14ac:dyDescent="0.4">
      <c r="A944" s="19" t="s">
        <v>1261</v>
      </c>
      <c r="B944" s="35">
        <v>1732849</v>
      </c>
      <c r="C944" s="35">
        <v>599320</v>
      </c>
      <c r="D944" s="35">
        <v>22569</v>
      </c>
      <c r="E944" s="38">
        <v>41798</v>
      </c>
      <c r="F944" s="39">
        <v>0</v>
      </c>
      <c r="G944" s="25">
        <f>B944/C944</f>
        <v>2.8913585396783019</v>
      </c>
      <c r="H944" s="25">
        <f>B944/D944</f>
        <v>76.780052284106517</v>
      </c>
      <c r="I944" s="25">
        <f>E944/C944</f>
        <v>6.9742374691316819E-2</v>
      </c>
      <c r="J944" s="25">
        <f>E944/D944</f>
        <v>1.8520093934157473</v>
      </c>
      <c r="K944" s="25" t="e">
        <f>B944/F944</f>
        <v>#DIV/0!</v>
      </c>
      <c r="L944" s="25">
        <f>B944/E944</f>
        <v>41.457701325422271</v>
      </c>
    </row>
    <row r="945" spans="1:12" x14ac:dyDescent="0.4">
      <c r="A945" s="19" t="s">
        <v>1013</v>
      </c>
      <c r="B945" s="35">
        <v>1656172</v>
      </c>
      <c r="C945" s="35">
        <v>389908</v>
      </c>
      <c r="D945" s="35">
        <v>21569</v>
      </c>
      <c r="E945" s="38">
        <v>35587</v>
      </c>
      <c r="F945" s="39">
        <v>0</v>
      </c>
      <c r="G945" s="25">
        <f>B945/C945</f>
        <v>4.2475968690049957</v>
      </c>
      <c r="H945" s="25">
        <f>B945/D945</f>
        <v>76.784830080207712</v>
      </c>
      <c r="I945" s="25">
        <f>E945/C945</f>
        <v>9.1270248366281281E-2</v>
      </c>
      <c r="J945" s="25">
        <f>E945/D945</f>
        <v>1.6499142287542305</v>
      </c>
      <c r="K945" s="25" t="e">
        <f>B945/F945</f>
        <v>#DIV/0!</v>
      </c>
      <c r="L945" s="25">
        <f>B945/E945</f>
        <v>46.538679855003231</v>
      </c>
    </row>
    <row r="946" spans="1:12" x14ac:dyDescent="0.4">
      <c r="A946" s="19" t="s">
        <v>294</v>
      </c>
      <c r="B946" s="35">
        <v>21225877</v>
      </c>
      <c r="C946" s="35">
        <v>1549293</v>
      </c>
      <c r="D946" s="35">
        <v>143815</v>
      </c>
      <c r="E946" s="38">
        <v>3487909</v>
      </c>
      <c r="F946" s="38">
        <v>17824627</v>
      </c>
      <c r="G946" s="25">
        <f>B946/C946</f>
        <v>13.700363327014323</v>
      </c>
      <c r="H946" s="25">
        <f>B946/D946</f>
        <v>147.59153773945695</v>
      </c>
      <c r="I946" s="25">
        <f>E946/C946</f>
        <v>2.2512907500388888</v>
      </c>
      <c r="J946" s="25">
        <f>E946/D946</f>
        <v>24.252748322497652</v>
      </c>
      <c r="K946" s="25">
        <f>B946/F946</f>
        <v>1.1908174572180388</v>
      </c>
      <c r="L946" s="25">
        <f>B946/E946</f>
        <v>6.0855592849469407</v>
      </c>
    </row>
    <row r="947" spans="1:12" x14ac:dyDescent="0.4">
      <c r="A947" s="19" t="s">
        <v>608</v>
      </c>
      <c r="B947" s="35">
        <v>2570710</v>
      </c>
      <c r="C947" s="35">
        <v>633257</v>
      </c>
      <c r="D947" s="35">
        <v>33473</v>
      </c>
      <c r="E947" s="38">
        <v>139260</v>
      </c>
      <c r="F947" s="38">
        <v>0</v>
      </c>
      <c r="G947" s="25">
        <f>B947/C947</f>
        <v>4.0595050666632977</v>
      </c>
      <c r="H947" s="25">
        <f>B947/D947</f>
        <v>76.799510052878446</v>
      </c>
      <c r="I947" s="25">
        <f>E947/C947</f>
        <v>0.21991071555466421</v>
      </c>
      <c r="J947" s="25">
        <f>E947/D947</f>
        <v>4.1603680578376601</v>
      </c>
      <c r="K947" s="25" t="e">
        <f>B947/F947</f>
        <v>#DIV/0!</v>
      </c>
      <c r="L947" s="25">
        <f>B947/E947</f>
        <v>18.459787447939107</v>
      </c>
    </row>
    <row r="948" spans="1:12" x14ac:dyDescent="0.4">
      <c r="A948" s="19" t="s">
        <v>653</v>
      </c>
      <c r="B948" s="35">
        <v>1493208</v>
      </c>
      <c r="C948" s="35">
        <v>437374</v>
      </c>
      <c r="D948" s="35">
        <v>19432</v>
      </c>
      <c r="E948" s="38">
        <v>81631</v>
      </c>
      <c r="F948" s="39">
        <v>0</v>
      </c>
      <c r="G948" s="25">
        <f>B948/C948</f>
        <v>3.4140300978110267</v>
      </c>
      <c r="H948" s="25">
        <f>B948/D948</f>
        <v>76.842733635240833</v>
      </c>
      <c r="I948" s="25">
        <f>E948/C948</f>
        <v>0.1866388948588622</v>
      </c>
      <c r="J948" s="25">
        <f>E948/D948</f>
        <v>4.2008542610127622</v>
      </c>
      <c r="K948" s="25" t="e">
        <f>B948/F948</f>
        <v>#DIV/0!</v>
      </c>
      <c r="L948" s="25">
        <f>B948/E948</f>
        <v>18.292168416410433</v>
      </c>
    </row>
    <row r="949" spans="1:12" x14ac:dyDescent="0.4">
      <c r="A949" s="19" t="s">
        <v>1571</v>
      </c>
      <c r="B949" s="35">
        <v>1095323</v>
      </c>
      <c r="C949" s="35">
        <v>245367</v>
      </c>
      <c r="D949" s="35">
        <v>14247</v>
      </c>
      <c r="E949" s="38">
        <v>70295</v>
      </c>
      <c r="F949" s="39">
        <v>0</v>
      </c>
      <c r="G949" s="25">
        <f>B949/C949</f>
        <v>4.4640192038864228</v>
      </c>
      <c r="H949" s="25">
        <f>B949/D949</f>
        <v>76.880957394539195</v>
      </c>
      <c r="I949" s="25">
        <f>E949/C949</f>
        <v>0.28648921819152534</v>
      </c>
      <c r="J949" s="25">
        <f>E949/D949</f>
        <v>4.9340211974450758</v>
      </c>
      <c r="K949" s="25" t="e">
        <f>B949/F949</f>
        <v>#DIV/0!</v>
      </c>
      <c r="L949" s="25">
        <f>B949/E949</f>
        <v>15.581805249306495</v>
      </c>
    </row>
    <row r="950" spans="1:12" x14ac:dyDescent="0.4">
      <c r="A950" s="19" t="s">
        <v>649</v>
      </c>
      <c r="B950" s="35">
        <v>2790971</v>
      </c>
      <c r="C950" s="35">
        <v>615712</v>
      </c>
      <c r="D950" s="35">
        <v>36287</v>
      </c>
      <c r="E950" s="38">
        <v>142444</v>
      </c>
      <c r="F950" s="39">
        <v>0</v>
      </c>
      <c r="G950" s="25">
        <f>B950/C950</f>
        <v>4.5329163634946212</v>
      </c>
      <c r="H950" s="25">
        <f>B950/D950</f>
        <v>76.913798329980438</v>
      </c>
      <c r="I950" s="25">
        <f>E950/C950</f>
        <v>0.23134842263915598</v>
      </c>
      <c r="J950" s="25">
        <f>E950/D950</f>
        <v>3.9254829553283543</v>
      </c>
      <c r="K950" s="25" t="e">
        <f>B950/F950</f>
        <v>#DIV/0!</v>
      </c>
      <c r="L950" s="25">
        <f>B950/E950</f>
        <v>19.593461290050826</v>
      </c>
    </row>
    <row r="951" spans="1:12" x14ac:dyDescent="0.4">
      <c r="A951" s="19" t="s">
        <v>1110</v>
      </c>
      <c r="B951" s="35">
        <v>312493</v>
      </c>
      <c r="C951" s="35">
        <v>90605</v>
      </c>
      <c r="D951" s="35">
        <v>4059</v>
      </c>
      <c r="E951" s="38">
        <v>8121</v>
      </c>
      <c r="F951" s="39">
        <v>0</v>
      </c>
      <c r="G951" s="25">
        <f>B951/C951</f>
        <v>3.4489597704320953</v>
      </c>
      <c r="H951" s="25">
        <f>B951/D951</f>
        <v>76.98768169499877</v>
      </c>
      <c r="I951" s="25">
        <f>E951/C951</f>
        <v>8.9630815076430656E-2</v>
      </c>
      <c r="J951" s="25">
        <f>E951/D951</f>
        <v>2.0007390983000741</v>
      </c>
      <c r="K951" s="25" t="e">
        <f>B951/F951</f>
        <v>#DIV/0!</v>
      </c>
      <c r="L951" s="25">
        <f>B951/E951</f>
        <v>38.47962073636252</v>
      </c>
    </row>
    <row r="952" spans="1:12" x14ac:dyDescent="0.4">
      <c r="A952" s="19" t="s">
        <v>1652</v>
      </c>
      <c r="B952" s="35">
        <v>662635</v>
      </c>
      <c r="C952" s="35">
        <v>91716</v>
      </c>
      <c r="D952" s="35">
        <v>8602</v>
      </c>
      <c r="E952" s="38">
        <v>40515</v>
      </c>
      <c r="F952" s="39">
        <v>0</v>
      </c>
      <c r="G952" s="25">
        <f>B952/C952</f>
        <v>7.2248571677787954</v>
      </c>
      <c r="H952" s="25">
        <f>B952/D952</f>
        <v>77.03266682166938</v>
      </c>
      <c r="I952" s="25">
        <f>E952/C952</f>
        <v>0.44174407954991496</v>
      </c>
      <c r="J952" s="25">
        <f>E952/D952</f>
        <v>4.709951174145548</v>
      </c>
      <c r="K952" s="25" t="e">
        <f>B952/F952</f>
        <v>#DIV/0!</v>
      </c>
      <c r="L952" s="25">
        <f>B952/E952</f>
        <v>16.355300505985436</v>
      </c>
    </row>
    <row r="953" spans="1:12" x14ac:dyDescent="0.4">
      <c r="A953" s="19" t="s">
        <v>1000</v>
      </c>
      <c r="B953" s="35">
        <v>1412222</v>
      </c>
      <c r="C953" s="35">
        <v>254982</v>
      </c>
      <c r="D953" s="35">
        <v>18330</v>
      </c>
      <c r="E953" s="38">
        <v>33173</v>
      </c>
      <c r="F953" s="38">
        <v>0</v>
      </c>
      <c r="G953" s="25">
        <f>B953/C953</f>
        <v>5.538516444298029</v>
      </c>
      <c r="H953" s="25">
        <f>B953/D953</f>
        <v>77.044298963447901</v>
      </c>
      <c r="I953" s="25">
        <f>E953/C953</f>
        <v>0.13009937956404766</v>
      </c>
      <c r="J953" s="25">
        <f>E953/D953</f>
        <v>1.8097654118930715</v>
      </c>
      <c r="K953" s="25" t="e">
        <f>B953/F953</f>
        <v>#DIV/0!</v>
      </c>
      <c r="L953" s="25">
        <f>B953/E953</f>
        <v>42.571428571428569</v>
      </c>
    </row>
    <row r="954" spans="1:12" x14ac:dyDescent="0.4">
      <c r="A954" s="19" t="s">
        <v>648</v>
      </c>
      <c r="B954" s="35">
        <v>69394</v>
      </c>
      <c r="C954" s="35">
        <v>9580</v>
      </c>
      <c r="D954" s="35">
        <v>900</v>
      </c>
      <c r="E954" s="38">
        <v>5543</v>
      </c>
      <c r="F954" s="39">
        <v>0</v>
      </c>
      <c r="G954" s="25">
        <f>B954/C954</f>
        <v>7.2436325678496871</v>
      </c>
      <c r="H954" s="25">
        <f>B954/D954</f>
        <v>77.104444444444439</v>
      </c>
      <c r="I954" s="25">
        <f>E954/C954</f>
        <v>0.57860125260960338</v>
      </c>
      <c r="J954" s="25">
        <f>E954/D954</f>
        <v>6.1588888888888889</v>
      </c>
      <c r="K954" s="25" t="e">
        <f>B954/F954</f>
        <v>#DIV/0!</v>
      </c>
      <c r="L954" s="25">
        <f>B954/E954</f>
        <v>12.519213422334476</v>
      </c>
    </row>
    <row r="955" spans="1:12" x14ac:dyDescent="0.4">
      <c r="A955" s="19" t="s">
        <v>2491</v>
      </c>
      <c r="B955" s="35">
        <v>131635</v>
      </c>
      <c r="C955" s="35">
        <v>16220</v>
      </c>
      <c r="D955" s="35">
        <v>1707</v>
      </c>
      <c r="E955" s="38">
        <v>5550</v>
      </c>
      <c r="F955" s="39">
        <v>0</v>
      </c>
      <c r="G955" s="25">
        <f>B955/C955</f>
        <v>8.1155980271270032</v>
      </c>
      <c r="H955" s="25">
        <f>B955/D955</f>
        <v>77.114821323960157</v>
      </c>
      <c r="I955" s="25">
        <f>E955/C955</f>
        <v>0.34217016029593095</v>
      </c>
      <c r="J955" s="25">
        <f>E955/D955</f>
        <v>3.251318101933216</v>
      </c>
      <c r="K955" s="25" t="e">
        <f>B955/F955</f>
        <v>#DIV/0!</v>
      </c>
      <c r="L955" s="25">
        <f>B955/E955</f>
        <v>23.718018018018018</v>
      </c>
    </row>
    <row r="956" spans="1:12" x14ac:dyDescent="0.4">
      <c r="A956" s="19" t="s">
        <v>2137</v>
      </c>
      <c r="B956" s="35">
        <v>192413</v>
      </c>
      <c r="C956" s="35">
        <v>58540</v>
      </c>
      <c r="D956" s="35">
        <v>2494</v>
      </c>
      <c r="E956" s="38">
        <v>3338</v>
      </c>
      <c r="F956" s="39">
        <v>0</v>
      </c>
      <c r="G956" s="25">
        <f>B956/C956</f>
        <v>3.2868636829518278</v>
      </c>
      <c r="H956" s="25">
        <f>B956/D956</f>
        <v>77.150360866078586</v>
      </c>
      <c r="I956" s="25">
        <f>E956/C956</f>
        <v>5.7020840450973692E-2</v>
      </c>
      <c r="J956" s="25">
        <f>E956/D956</f>
        <v>1.33841218925421</v>
      </c>
      <c r="K956" s="25" t="e">
        <f>B956/F956</f>
        <v>#DIV/0!</v>
      </c>
      <c r="L956" s="25">
        <f>B956/E956</f>
        <v>57.643199520671061</v>
      </c>
    </row>
    <row r="957" spans="1:12" x14ac:dyDescent="0.4">
      <c r="A957" s="19" t="s">
        <v>674</v>
      </c>
      <c r="B957" s="35">
        <v>7893829</v>
      </c>
      <c r="C957" s="35">
        <v>369285</v>
      </c>
      <c r="D957" s="35">
        <v>58601</v>
      </c>
      <c r="E957" s="38">
        <v>1276575</v>
      </c>
      <c r="F957" s="38">
        <v>1928119</v>
      </c>
      <c r="G957" s="25">
        <f>B957/C957</f>
        <v>21.375980611181067</v>
      </c>
      <c r="H957" s="25">
        <f>B957/D957</f>
        <v>134.70468080749475</v>
      </c>
      <c r="I957" s="25">
        <f>E957/C957</f>
        <v>3.4568828953247492</v>
      </c>
      <c r="J957" s="25">
        <f>E957/D957</f>
        <v>21.784184570229176</v>
      </c>
      <c r="K957" s="25">
        <f>B957/F957</f>
        <v>4.0940569539535678</v>
      </c>
      <c r="L957" s="25">
        <f>B957/E957</f>
        <v>6.1835998668311696</v>
      </c>
    </row>
    <row r="958" spans="1:12" x14ac:dyDescent="0.4">
      <c r="A958" s="19" t="s">
        <v>1339</v>
      </c>
      <c r="B958" s="35">
        <v>1204954</v>
      </c>
      <c r="C958" s="35">
        <v>222114</v>
      </c>
      <c r="D958" s="35">
        <v>15613</v>
      </c>
      <c r="E958" s="38">
        <v>220743</v>
      </c>
      <c r="F958" s="38">
        <v>0</v>
      </c>
      <c r="G958" s="25">
        <f>B958/C958</f>
        <v>5.4249349433173952</v>
      </c>
      <c r="H958" s="25">
        <f>B958/D958</f>
        <v>77.176327419458147</v>
      </c>
      <c r="I958" s="25">
        <f>E958/C958</f>
        <v>0.99382749398957293</v>
      </c>
      <c r="J958" s="25">
        <f>E958/D958</f>
        <v>14.138410299109717</v>
      </c>
      <c r="K958" s="25" t="e">
        <f>B958/F958</f>
        <v>#DIV/0!</v>
      </c>
      <c r="L958" s="25">
        <f>B958/E958</f>
        <v>5.4586283596761849</v>
      </c>
    </row>
    <row r="959" spans="1:12" x14ac:dyDescent="0.4">
      <c r="A959" s="19" t="s">
        <v>741</v>
      </c>
      <c r="B959" s="35">
        <v>1410731</v>
      </c>
      <c r="C959" s="35">
        <v>208091</v>
      </c>
      <c r="D959" s="35">
        <v>18259</v>
      </c>
      <c r="E959" s="38">
        <v>74089</v>
      </c>
      <c r="F959" s="38">
        <v>0</v>
      </c>
      <c r="G959" s="25">
        <f>B959/C959</f>
        <v>6.7793945917891696</v>
      </c>
      <c r="H959" s="25">
        <f>B959/D959</f>
        <v>77.262226847034341</v>
      </c>
      <c r="I959" s="25">
        <f>E959/C959</f>
        <v>0.35604134729517373</v>
      </c>
      <c r="J959" s="25">
        <f>E959/D959</f>
        <v>4.0576701900432663</v>
      </c>
      <c r="K959" s="25" t="e">
        <f>B959/F959</f>
        <v>#DIV/0!</v>
      </c>
      <c r="L959" s="25">
        <f>B959/E959</f>
        <v>19.041031732105981</v>
      </c>
    </row>
    <row r="960" spans="1:12" x14ac:dyDescent="0.4">
      <c r="A960" s="19" t="s">
        <v>1262</v>
      </c>
      <c r="B960" s="35">
        <v>729885</v>
      </c>
      <c r="C960" s="35">
        <v>226131</v>
      </c>
      <c r="D960" s="35">
        <v>9443</v>
      </c>
      <c r="E960" s="38">
        <v>21268</v>
      </c>
      <c r="F960" s="39">
        <v>0</v>
      </c>
      <c r="G960" s="25">
        <f>B960/C960</f>
        <v>3.2277087175132997</v>
      </c>
      <c r="H960" s="25">
        <f>B960/D960</f>
        <v>77.293762575452718</v>
      </c>
      <c r="I960" s="25">
        <f>E960/C960</f>
        <v>9.4051678009649267E-2</v>
      </c>
      <c r="J960" s="25">
        <f>E960/D960</f>
        <v>2.2522503441702848</v>
      </c>
      <c r="K960" s="25" t="e">
        <f>B960/F960</f>
        <v>#DIV/0!</v>
      </c>
      <c r="L960" s="25">
        <f>B960/E960</f>
        <v>34.318459657701709</v>
      </c>
    </row>
    <row r="961" spans="1:12" x14ac:dyDescent="0.4">
      <c r="A961" s="19" t="s">
        <v>163</v>
      </c>
      <c r="B961" s="35">
        <v>1022964</v>
      </c>
      <c r="C961" s="35">
        <v>236110</v>
      </c>
      <c r="D961" s="35">
        <v>13225</v>
      </c>
      <c r="E961" s="38">
        <v>20502</v>
      </c>
      <c r="F961" s="39">
        <v>0</v>
      </c>
      <c r="G961" s="25">
        <f>B961/C961</f>
        <v>4.332573800347296</v>
      </c>
      <c r="H961" s="25">
        <f>B961/D961</f>
        <v>77.350775047258978</v>
      </c>
      <c r="I961" s="25">
        <f>E961/C961</f>
        <v>8.6832408623099405E-2</v>
      </c>
      <c r="J961" s="25">
        <f>E961/D961</f>
        <v>1.5502457466918715</v>
      </c>
      <c r="K961" s="25" t="e">
        <f>B961/F961</f>
        <v>#DIV/0!</v>
      </c>
      <c r="L961" s="25">
        <f>B961/E961</f>
        <v>49.895815042434883</v>
      </c>
    </row>
    <row r="962" spans="1:12" x14ac:dyDescent="0.4">
      <c r="A962" s="19" t="s">
        <v>1648</v>
      </c>
      <c r="B962" s="35">
        <v>1355090</v>
      </c>
      <c r="C962" s="35">
        <v>324322</v>
      </c>
      <c r="D962" s="35">
        <v>17516</v>
      </c>
      <c r="E962" s="38">
        <v>65100</v>
      </c>
      <c r="F962" s="39">
        <v>0</v>
      </c>
      <c r="G962" s="25">
        <f>B962/C962</f>
        <v>4.1782241106061262</v>
      </c>
      <c r="H962" s="25">
        <f>B962/D962</f>
        <v>77.362982416076733</v>
      </c>
      <c r="I962" s="25">
        <f>E962/C962</f>
        <v>0.20072643853947619</v>
      </c>
      <c r="J962" s="25">
        <f>E962/D962</f>
        <v>3.7166019639187029</v>
      </c>
      <c r="K962" s="25" t="e">
        <f>B962/F962</f>
        <v>#DIV/0!</v>
      </c>
      <c r="L962" s="25">
        <f>B962/E962</f>
        <v>20.815514592933948</v>
      </c>
    </row>
    <row r="963" spans="1:12" x14ac:dyDescent="0.4">
      <c r="A963" s="19" t="s">
        <v>1709</v>
      </c>
      <c r="B963" s="35">
        <v>916857</v>
      </c>
      <c r="C963" s="35">
        <v>233186</v>
      </c>
      <c r="D963" s="35">
        <v>11850</v>
      </c>
      <c r="E963" s="38">
        <v>23002</v>
      </c>
      <c r="F963" s="39">
        <v>0</v>
      </c>
      <c r="G963" s="25">
        <f>B963/C963</f>
        <v>3.9318698378118757</v>
      </c>
      <c r="H963" s="25">
        <f>B963/D963</f>
        <v>77.371898734177222</v>
      </c>
      <c r="I963" s="25">
        <f>E963/C963</f>
        <v>9.8642285557451997E-2</v>
      </c>
      <c r="J963" s="25">
        <f>E963/D963</f>
        <v>1.941097046413502</v>
      </c>
      <c r="K963" s="25" t="e">
        <f>B963/F963</f>
        <v>#DIV/0!</v>
      </c>
      <c r="L963" s="25">
        <f>B963/E963</f>
        <v>39.859881749413091</v>
      </c>
    </row>
    <row r="964" spans="1:12" x14ac:dyDescent="0.4">
      <c r="A964" s="19" t="s">
        <v>658</v>
      </c>
      <c r="B964" s="35">
        <v>4741165</v>
      </c>
      <c r="C964" s="35">
        <v>1392770</v>
      </c>
      <c r="D964" s="35">
        <v>61262</v>
      </c>
      <c r="E964" s="38">
        <v>130711</v>
      </c>
      <c r="F964" s="39">
        <v>0</v>
      </c>
      <c r="G964" s="25">
        <f>B964/C964</f>
        <v>3.4041263094408984</v>
      </c>
      <c r="H964" s="25">
        <f>B964/D964</f>
        <v>77.39161307172472</v>
      </c>
      <c r="I964" s="25">
        <f>E964/C964</f>
        <v>9.3849666491954878E-2</v>
      </c>
      <c r="J964" s="25">
        <f>E964/D964</f>
        <v>2.1336391237635075</v>
      </c>
      <c r="K964" s="25" t="e">
        <f>B964/F964</f>
        <v>#DIV/0!</v>
      </c>
      <c r="L964" s="25">
        <f>B964/E964</f>
        <v>36.272119408466004</v>
      </c>
    </row>
    <row r="965" spans="1:12" x14ac:dyDescent="0.4">
      <c r="A965" s="19" t="s">
        <v>1738</v>
      </c>
      <c r="B965" s="35">
        <v>2394481</v>
      </c>
      <c r="C965" s="35">
        <v>285800</v>
      </c>
      <c r="D965" s="35">
        <v>30925</v>
      </c>
      <c r="E965" s="38">
        <v>88101</v>
      </c>
      <c r="F965" s="39">
        <v>0</v>
      </c>
      <c r="G965" s="25">
        <f>B965/C965</f>
        <v>8.3781700489853037</v>
      </c>
      <c r="H965" s="25">
        <f>B965/D965</f>
        <v>77.42864995957963</v>
      </c>
      <c r="I965" s="25">
        <f>E965/C965</f>
        <v>0.30826102169349195</v>
      </c>
      <c r="J965" s="25">
        <f>E965/D965</f>
        <v>2.8488601455133389</v>
      </c>
      <c r="K965" s="25" t="e">
        <f>B965/F965</f>
        <v>#DIV/0!</v>
      </c>
      <c r="L965" s="25">
        <f>B965/E965</f>
        <v>27.17881749355853</v>
      </c>
    </row>
    <row r="966" spans="1:12" x14ac:dyDescent="0.4">
      <c r="A966" s="19" t="s">
        <v>150</v>
      </c>
      <c r="B966" s="35">
        <v>239684</v>
      </c>
      <c r="C966" s="35">
        <v>33548</v>
      </c>
      <c r="D966" s="35">
        <v>3092</v>
      </c>
      <c r="E966" s="38">
        <v>8230</v>
      </c>
      <c r="F966" s="38">
        <v>0</v>
      </c>
      <c r="G966" s="25">
        <f>B966/C966</f>
        <v>7.1445093597233811</v>
      </c>
      <c r="H966" s="25">
        <f>B966/D966</f>
        <v>77.517464424320835</v>
      </c>
      <c r="I966" s="25">
        <f>E966/C966</f>
        <v>0.24532013830928817</v>
      </c>
      <c r="J966" s="25">
        <f>E966/D966</f>
        <v>2.6617076326002587</v>
      </c>
      <c r="K966" s="25" t="e">
        <f>B966/F966</f>
        <v>#DIV/0!</v>
      </c>
      <c r="L966" s="25">
        <f>B966/E966</f>
        <v>29.123207776427705</v>
      </c>
    </row>
    <row r="967" spans="1:12" x14ac:dyDescent="0.4">
      <c r="A967" s="19" t="s">
        <v>2156</v>
      </c>
      <c r="B967" s="35">
        <v>142551</v>
      </c>
      <c r="C967" s="35">
        <v>64005</v>
      </c>
      <c r="D967" s="35">
        <v>1838</v>
      </c>
      <c r="E967" s="38">
        <v>3020</v>
      </c>
      <c r="F967" s="39">
        <v>0</v>
      </c>
      <c r="G967" s="25">
        <f>B967/C967</f>
        <v>2.2271853761424887</v>
      </c>
      <c r="H967" s="25">
        <f>B967/D967</f>
        <v>77.557671381936885</v>
      </c>
      <c r="I967" s="25">
        <f>E967/C967</f>
        <v>4.7183813764549644E-2</v>
      </c>
      <c r="J967" s="25">
        <f>E967/D967</f>
        <v>1.6430903155603918</v>
      </c>
      <c r="K967" s="25" t="e">
        <f>B967/F967</f>
        <v>#DIV/0!</v>
      </c>
      <c r="L967" s="25">
        <f>B967/E967</f>
        <v>47.202317880794702</v>
      </c>
    </row>
    <row r="968" spans="1:12" x14ac:dyDescent="0.4">
      <c r="A968" s="19" t="s">
        <v>2884</v>
      </c>
      <c r="B968" s="35">
        <v>92844</v>
      </c>
      <c r="C968" s="35">
        <v>10191</v>
      </c>
      <c r="D968" s="35">
        <v>1197</v>
      </c>
      <c r="E968" s="38">
        <v>4343</v>
      </c>
      <c r="F968" s="39">
        <v>0</v>
      </c>
      <c r="G968" s="25">
        <f>B968/C968</f>
        <v>9.1103915219311151</v>
      </c>
      <c r="H968" s="25">
        <f>B968/D968</f>
        <v>77.563909774436084</v>
      </c>
      <c r="I968" s="25">
        <f>E968/C968</f>
        <v>0.42616033755274263</v>
      </c>
      <c r="J968" s="25">
        <f>E968/D968</f>
        <v>3.6282372598162071</v>
      </c>
      <c r="K968" s="25" t="e">
        <f>B968/F968</f>
        <v>#DIV/0!</v>
      </c>
      <c r="L968" s="25">
        <f>B968/E968</f>
        <v>21.37784941284826</v>
      </c>
    </row>
    <row r="969" spans="1:12" x14ac:dyDescent="0.4">
      <c r="A969" s="19" t="s">
        <v>1218</v>
      </c>
      <c r="B969" s="35">
        <v>1438299</v>
      </c>
      <c r="C969" s="35">
        <v>354132</v>
      </c>
      <c r="D969" s="35">
        <v>18468</v>
      </c>
      <c r="E969" s="38">
        <v>35297</v>
      </c>
      <c r="F969" s="39">
        <v>0</v>
      </c>
      <c r="G969" s="25">
        <f>B969/C969</f>
        <v>4.0614770763444143</v>
      </c>
      <c r="H969" s="25">
        <f>B969/D969</f>
        <v>77.880604288499029</v>
      </c>
      <c r="I969" s="25">
        <f>E969/C969</f>
        <v>9.9671873764584959E-2</v>
      </c>
      <c r="J969" s="25">
        <f>E969/D969</f>
        <v>1.9112518951700239</v>
      </c>
      <c r="K969" s="25" t="e">
        <f>B969/F969</f>
        <v>#DIV/0!</v>
      </c>
      <c r="L969" s="25">
        <f>B969/E969</f>
        <v>40.748477207694705</v>
      </c>
    </row>
    <row r="970" spans="1:12" x14ac:dyDescent="0.4">
      <c r="A970" s="19" t="s">
        <v>2370</v>
      </c>
      <c r="B970" s="35">
        <v>798750</v>
      </c>
      <c r="C970" s="35">
        <v>121547</v>
      </c>
      <c r="D970" s="35">
        <v>10249</v>
      </c>
      <c r="E970" s="38">
        <v>46974</v>
      </c>
      <c r="F970" s="39">
        <v>0</v>
      </c>
      <c r="G970" s="25">
        <f>B970/C970</f>
        <v>6.5715319999670907</v>
      </c>
      <c r="H970" s="25">
        <f>B970/D970</f>
        <v>77.934432627573415</v>
      </c>
      <c r="I970" s="25">
        <f>E970/C970</f>
        <v>0.38646778612388621</v>
      </c>
      <c r="J970" s="25">
        <f>E970/D970</f>
        <v>4.5832764172114349</v>
      </c>
      <c r="K970" s="25" t="e">
        <f>B970/F970</f>
        <v>#DIV/0!</v>
      </c>
      <c r="L970" s="25">
        <f>B970/E970</f>
        <v>17.004087367479883</v>
      </c>
    </row>
    <row r="971" spans="1:12" x14ac:dyDescent="0.4">
      <c r="A971" s="19" t="s">
        <v>339</v>
      </c>
      <c r="B971" s="35">
        <v>6531046</v>
      </c>
      <c r="C971" s="35">
        <v>2205256</v>
      </c>
      <c r="D971" s="35">
        <v>83790</v>
      </c>
      <c r="E971" s="38">
        <v>173945</v>
      </c>
      <c r="F971" s="39">
        <v>0</v>
      </c>
      <c r="G971" s="25">
        <f>B971/C971</f>
        <v>2.9615817846091339</v>
      </c>
      <c r="H971" s="25">
        <f>B971/D971</f>
        <v>77.945411146914907</v>
      </c>
      <c r="I971" s="25">
        <f>E971/C971</f>
        <v>7.8877463659547911E-2</v>
      </c>
      <c r="J971" s="25">
        <f>E971/D971</f>
        <v>2.0759637188208617</v>
      </c>
      <c r="K971" s="25" t="e">
        <f>B971/F971</f>
        <v>#DIV/0!</v>
      </c>
      <c r="L971" s="25">
        <f>B971/E971</f>
        <v>37.546615309436888</v>
      </c>
    </row>
    <row r="972" spans="1:12" x14ac:dyDescent="0.4">
      <c r="A972" s="19" t="s">
        <v>2049</v>
      </c>
      <c r="B972" s="35">
        <v>1117823</v>
      </c>
      <c r="C972" s="35">
        <v>281230</v>
      </c>
      <c r="D972" s="35">
        <v>14328</v>
      </c>
      <c r="E972" s="38">
        <v>44499</v>
      </c>
      <c r="F972" s="38">
        <v>0</v>
      </c>
      <c r="G972" s="25">
        <f>B972/C972</f>
        <v>3.9747644276926359</v>
      </c>
      <c r="H972" s="25">
        <f>B972/D972</f>
        <v>78.016680625348968</v>
      </c>
      <c r="I972" s="25">
        <f>E972/C972</f>
        <v>0.15822991857198734</v>
      </c>
      <c r="J972" s="25">
        <f>E972/D972</f>
        <v>3.1057370184254607</v>
      </c>
      <c r="K972" s="25" t="e">
        <f>B972/F972</f>
        <v>#DIV/0!</v>
      </c>
      <c r="L972" s="25">
        <f>B972/E972</f>
        <v>25.120182476010697</v>
      </c>
    </row>
    <row r="973" spans="1:12" x14ac:dyDescent="0.4">
      <c r="A973" s="19" t="s">
        <v>1332</v>
      </c>
      <c r="B973" s="35">
        <v>298700</v>
      </c>
      <c r="C973" s="35">
        <v>78691</v>
      </c>
      <c r="D973" s="35">
        <v>3828</v>
      </c>
      <c r="E973" s="38">
        <v>14848</v>
      </c>
      <c r="F973" s="38">
        <v>0</v>
      </c>
      <c r="G973" s="25">
        <f>B973/C973</f>
        <v>3.7958597552451994</v>
      </c>
      <c r="H973" s="25">
        <f>B973/D973</f>
        <v>78.030303030303031</v>
      </c>
      <c r="I973" s="25">
        <f>E973/C973</f>
        <v>0.18868739754228564</v>
      </c>
      <c r="J973" s="25">
        <f>E973/D973</f>
        <v>3.8787878787878789</v>
      </c>
      <c r="K973" s="25" t="e">
        <f>B973/F973</f>
        <v>#DIV/0!</v>
      </c>
      <c r="L973" s="25">
        <f>B973/E973</f>
        <v>20.1171875</v>
      </c>
    </row>
    <row r="974" spans="1:12" x14ac:dyDescent="0.4">
      <c r="A974" s="19" t="s">
        <v>1540</v>
      </c>
      <c r="B974" s="35">
        <v>1011419</v>
      </c>
      <c r="C974" s="35">
        <v>243768</v>
      </c>
      <c r="D974" s="35">
        <v>12957</v>
      </c>
      <c r="E974" s="38">
        <v>34673</v>
      </c>
      <c r="F974" s="39">
        <v>0</v>
      </c>
      <c r="G974" s="25">
        <f>B974/C974</f>
        <v>4.1491048866135012</v>
      </c>
      <c r="H974" s="25">
        <f>B974/D974</f>
        <v>78.059658871652388</v>
      </c>
      <c r="I974" s="25">
        <f>E974/C974</f>
        <v>0.14223770142102327</v>
      </c>
      <c r="J974" s="25">
        <f>E974/D974</f>
        <v>2.6760052481284249</v>
      </c>
      <c r="K974" s="25" t="e">
        <f>B974/F974</f>
        <v>#DIV/0!</v>
      </c>
      <c r="L974" s="25">
        <f>B974/E974</f>
        <v>29.170218902315924</v>
      </c>
    </row>
    <row r="975" spans="1:12" x14ac:dyDescent="0.4">
      <c r="A975" s="19" t="s">
        <v>1487</v>
      </c>
      <c r="B975" s="35">
        <v>2302274</v>
      </c>
      <c r="C975" s="35">
        <v>316052</v>
      </c>
      <c r="D975" s="35">
        <v>29467</v>
      </c>
      <c r="E975" s="38">
        <v>217636</v>
      </c>
      <c r="F975" s="38">
        <v>0</v>
      </c>
      <c r="G975" s="25">
        <f>B975/C975</f>
        <v>7.2844785035373922</v>
      </c>
      <c r="H975" s="25">
        <f>B975/D975</f>
        <v>78.130586758068347</v>
      </c>
      <c r="I975" s="25">
        <f>E975/C975</f>
        <v>0.68860820371331299</v>
      </c>
      <c r="J975" s="25">
        <f>E975/D975</f>
        <v>7.3857535548240403</v>
      </c>
      <c r="K975" s="25" t="e">
        <f>B975/F975</f>
        <v>#DIV/0!</v>
      </c>
      <c r="L975" s="25">
        <f>B975/E975</f>
        <v>10.578553180539984</v>
      </c>
    </row>
    <row r="976" spans="1:12" x14ac:dyDescent="0.4">
      <c r="A976" s="19" t="s">
        <v>1245</v>
      </c>
      <c r="B976" s="35">
        <v>2200167</v>
      </c>
      <c r="C976" s="35">
        <v>516734</v>
      </c>
      <c r="D976" s="35">
        <v>28140</v>
      </c>
      <c r="E976" s="38">
        <v>51408</v>
      </c>
      <c r="F976" s="38">
        <v>0</v>
      </c>
      <c r="G976" s="25">
        <f>B976/C976</f>
        <v>4.2578328501704936</v>
      </c>
      <c r="H976" s="25">
        <f>B976/D976</f>
        <v>78.186460554370996</v>
      </c>
      <c r="I976" s="25">
        <f>E976/C976</f>
        <v>9.9486389515688917E-2</v>
      </c>
      <c r="J976" s="25">
        <f>E976/D976</f>
        <v>1.826865671641791</v>
      </c>
      <c r="K976" s="25" t="e">
        <f>B976/F976</f>
        <v>#DIV/0!</v>
      </c>
      <c r="L976" s="25">
        <f>B976/E976</f>
        <v>42.798144257703079</v>
      </c>
    </row>
    <row r="977" spans="1:12" x14ac:dyDescent="0.4">
      <c r="A977" s="19" t="s">
        <v>908</v>
      </c>
      <c r="B977" s="35">
        <v>245691</v>
      </c>
      <c r="C977" s="35">
        <v>54883</v>
      </c>
      <c r="D977" s="35">
        <v>3141</v>
      </c>
      <c r="E977" s="38">
        <v>18452</v>
      </c>
      <c r="F977" s="38">
        <v>0</v>
      </c>
      <c r="G977" s="25">
        <f>B977/C977</f>
        <v>4.476632108303118</v>
      </c>
      <c r="H977" s="25">
        <f>B977/D977</f>
        <v>78.220630372492835</v>
      </c>
      <c r="I977" s="25">
        <f>E977/C977</f>
        <v>0.33620611118196891</v>
      </c>
      <c r="J977" s="25">
        <f>E977/D977</f>
        <v>5.8745622413244192</v>
      </c>
      <c r="K977" s="25" t="e">
        <f>B977/F977</f>
        <v>#DIV/0!</v>
      </c>
      <c r="L977" s="25">
        <f>B977/E977</f>
        <v>13.315141990028181</v>
      </c>
    </row>
    <row r="978" spans="1:12" x14ac:dyDescent="0.4">
      <c r="A978" s="19" t="s">
        <v>2285</v>
      </c>
      <c r="B978" s="35">
        <v>481652</v>
      </c>
      <c r="C978" s="35">
        <v>716546</v>
      </c>
      <c r="D978" s="35">
        <v>15257</v>
      </c>
      <c r="E978" s="38">
        <v>77826</v>
      </c>
      <c r="F978" s="38">
        <v>3266503</v>
      </c>
      <c r="G978" s="25">
        <f>B978/C978</f>
        <v>0.67218573545871441</v>
      </c>
      <c r="H978" s="25">
        <f>B978/D978</f>
        <v>31.56924690306089</v>
      </c>
      <c r="I978" s="25">
        <f>E978/C978</f>
        <v>0.10861270595328143</v>
      </c>
      <c r="J978" s="25">
        <f>E978/D978</f>
        <v>5.1010028183784488</v>
      </c>
      <c r="K978" s="25">
        <f>B978/F978</f>
        <v>0.1474518774359001</v>
      </c>
      <c r="L978" s="25">
        <f>B978/E978</f>
        <v>6.1888314959011126</v>
      </c>
    </row>
    <row r="979" spans="1:12" x14ac:dyDescent="0.4">
      <c r="A979" s="19" t="s">
        <v>853</v>
      </c>
      <c r="B979" s="35">
        <v>35902744</v>
      </c>
      <c r="C979" s="35">
        <v>3384830</v>
      </c>
      <c r="D979" s="35">
        <v>236278</v>
      </c>
      <c r="E979" s="38">
        <v>5754102</v>
      </c>
      <c r="F979" s="38">
        <v>18948578</v>
      </c>
      <c r="G979" s="25">
        <f>B979/C979</f>
        <v>10.606956331632608</v>
      </c>
      <c r="H979" s="25">
        <f>B979/D979</f>
        <v>151.95127773216296</v>
      </c>
      <c r="I979" s="25">
        <f>E979/C979</f>
        <v>1.6999677974964769</v>
      </c>
      <c r="J979" s="25">
        <f>E979/D979</f>
        <v>24.353101008134487</v>
      </c>
      <c r="K979" s="25">
        <f>B979/F979</f>
        <v>1.8947460859595902</v>
      </c>
      <c r="L979" s="25">
        <f>B979/E979</f>
        <v>6.2395042701710883</v>
      </c>
    </row>
    <row r="980" spans="1:12" x14ac:dyDescent="0.4">
      <c r="A980" s="19" t="s">
        <v>2112</v>
      </c>
      <c r="B980" s="35">
        <v>1109151</v>
      </c>
      <c r="C980" s="35">
        <v>175936</v>
      </c>
      <c r="D980" s="35">
        <v>14162</v>
      </c>
      <c r="E980" s="38">
        <v>40945</v>
      </c>
      <c r="F980" s="38">
        <v>0</v>
      </c>
      <c r="G980" s="25">
        <f>B980/C980</f>
        <v>6.3042867861040381</v>
      </c>
      <c r="H980" s="25">
        <f>B980/D980</f>
        <v>78.31881090241491</v>
      </c>
      <c r="I980" s="25">
        <f>E980/C980</f>
        <v>0.23272667333575844</v>
      </c>
      <c r="J980" s="25">
        <f>E980/D980</f>
        <v>2.8911876853551757</v>
      </c>
      <c r="K980" s="25" t="e">
        <f>B980/F980</f>
        <v>#DIV/0!</v>
      </c>
      <c r="L980" s="25">
        <f>B980/E980</f>
        <v>27.088802051532543</v>
      </c>
    </row>
    <row r="981" spans="1:12" x14ac:dyDescent="0.4">
      <c r="A981" s="19" t="s">
        <v>1240</v>
      </c>
      <c r="B981" s="35">
        <v>3687419</v>
      </c>
      <c r="C981" s="35">
        <v>1080278</v>
      </c>
      <c r="D981" s="35">
        <v>47075</v>
      </c>
      <c r="E981" s="38">
        <v>142110</v>
      </c>
      <c r="F981" s="39">
        <v>0</v>
      </c>
      <c r="G981" s="25">
        <f>B981/C981</f>
        <v>3.4133982178661419</v>
      </c>
      <c r="H981" s="25">
        <f>B981/D981</f>
        <v>78.330727562400426</v>
      </c>
      <c r="I981" s="25">
        <f>E981/C981</f>
        <v>0.1315494715249223</v>
      </c>
      <c r="J981" s="25">
        <f>E981/D981</f>
        <v>3.0187997875730219</v>
      </c>
      <c r="K981" s="25" t="e">
        <f>B981/F981</f>
        <v>#DIV/0!</v>
      </c>
      <c r="L981" s="25">
        <f>B981/E981</f>
        <v>25.947639152768982</v>
      </c>
    </row>
    <row r="982" spans="1:12" x14ac:dyDescent="0.4">
      <c r="A982" s="19" t="s">
        <v>1290</v>
      </c>
      <c r="B982" s="35">
        <v>192054</v>
      </c>
      <c r="C982" s="35">
        <v>16125</v>
      </c>
      <c r="D982" s="35">
        <v>2451</v>
      </c>
      <c r="E982" s="38">
        <v>37436</v>
      </c>
      <c r="F982" s="39">
        <v>0</v>
      </c>
      <c r="G982" s="25">
        <f>B982/C982</f>
        <v>11.910325581395348</v>
      </c>
      <c r="H982" s="25">
        <f>B982/D982</f>
        <v>78.357405140758871</v>
      </c>
      <c r="I982" s="25">
        <f>E982/C982</f>
        <v>2.321612403100775</v>
      </c>
      <c r="J982" s="25">
        <f>E982/D982</f>
        <v>15.27376580987352</v>
      </c>
      <c r="K982" s="25" t="e">
        <f>B982/F982</f>
        <v>#DIV/0!</v>
      </c>
      <c r="L982" s="25">
        <f>B982/E982</f>
        <v>5.1301955337108662</v>
      </c>
    </row>
    <row r="983" spans="1:12" x14ac:dyDescent="0.4">
      <c r="A983" s="19" t="s">
        <v>2506</v>
      </c>
      <c r="B983" s="35">
        <v>313466</v>
      </c>
      <c r="C983" s="35">
        <v>97330</v>
      </c>
      <c r="D983" s="35">
        <v>3999</v>
      </c>
      <c r="E983" s="38">
        <v>9757</v>
      </c>
      <c r="F983" s="39">
        <v>0</v>
      </c>
      <c r="G983" s="25">
        <f>B983/C983</f>
        <v>3.2206513921709647</v>
      </c>
      <c r="H983" s="25">
        <f>B983/D983</f>
        <v>78.386096524131034</v>
      </c>
      <c r="I983" s="25">
        <f>E983/C983</f>
        <v>0.100246583787116</v>
      </c>
      <c r="J983" s="25">
        <f>E983/D983</f>
        <v>2.439859964991248</v>
      </c>
      <c r="K983" s="25" t="e">
        <f>B983/F983</f>
        <v>#DIV/0!</v>
      </c>
      <c r="L983" s="25">
        <f>B983/E983</f>
        <v>32.127293225376654</v>
      </c>
    </row>
    <row r="984" spans="1:12" x14ac:dyDescent="0.4">
      <c r="A984" s="19" t="s">
        <v>447</v>
      </c>
      <c r="B984" s="35">
        <v>3717140</v>
      </c>
      <c r="C984" s="35">
        <v>623889</v>
      </c>
      <c r="D984" s="35">
        <v>47399</v>
      </c>
      <c r="E984" s="38">
        <v>85297</v>
      </c>
      <c r="F984" s="38">
        <v>0</v>
      </c>
      <c r="G984" s="25">
        <f>B984/C984</f>
        <v>5.9580149674060614</v>
      </c>
      <c r="H984" s="25">
        <f>B984/D984</f>
        <v>78.422329585012335</v>
      </c>
      <c r="I984" s="25">
        <f>E984/C984</f>
        <v>0.1367182303262279</v>
      </c>
      <c r="J984" s="25">
        <f>E984/D984</f>
        <v>1.799552733180025</v>
      </c>
      <c r="K984" s="25" t="e">
        <f>B984/F984</f>
        <v>#DIV/0!</v>
      </c>
      <c r="L984" s="25">
        <f>B984/E984</f>
        <v>43.578789406426957</v>
      </c>
    </row>
    <row r="985" spans="1:12" x14ac:dyDescent="0.4">
      <c r="A985" s="19" t="s">
        <v>496</v>
      </c>
      <c r="B985" s="35">
        <v>577819</v>
      </c>
      <c r="C985" s="35">
        <v>193232</v>
      </c>
      <c r="D985" s="35">
        <v>7365</v>
      </c>
      <c r="E985" s="38">
        <v>8448</v>
      </c>
      <c r="F985" s="39">
        <v>0</v>
      </c>
      <c r="G985" s="25">
        <f>B985/C985</f>
        <v>2.9902862879854268</v>
      </c>
      <c r="H985" s="25">
        <f>B985/D985</f>
        <v>78.454718262050235</v>
      </c>
      <c r="I985" s="25">
        <f>E985/C985</f>
        <v>4.371946675498882E-2</v>
      </c>
      <c r="J985" s="25">
        <f>E985/D985</f>
        <v>1.1470468431771894</v>
      </c>
      <c r="K985" s="25" t="e">
        <f>B985/F985</f>
        <v>#DIV/0!</v>
      </c>
      <c r="L985" s="25">
        <f>B985/E985</f>
        <v>68.397135416666671</v>
      </c>
    </row>
    <row r="986" spans="1:12" x14ac:dyDescent="0.4">
      <c r="A986" s="19" t="s">
        <v>1534</v>
      </c>
      <c r="B986" s="35">
        <v>2575758</v>
      </c>
      <c r="C986" s="35">
        <v>343293</v>
      </c>
      <c r="D986" s="35">
        <v>32808</v>
      </c>
      <c r="E986" s="38">
        <v>335912</v>
      </c>
      <c r="F986" s="39">
        <v>0</v>
      </c>
      <c r="G986" s="25">
        <f>B986/C986</f>
        <v>7.5030891978572241</v>
      </c>
      <c r="H986" s="25">
        <f>B986/D986</f>
        <v>78.510058522311638</v>
      </c>
      <c r="I986" s="25">
        <f>E986/C986</f>
        <v>0.97849941595080592</v>
      </c>
      <c r="J986" s="25">
        <f>E986/D986</f>
        <v>10.238722262862716</v>
      </c>
      <c r="K986" s="25" t="e">
        <f>B986/F986</f>
        <v>#DIV/0!</v>
      </c>
      <c r="L986" s="25">
        <f>B986/E986</f>
        <v>7.6679547024220627</v>
      </c>
    </row>
    <row r="987" spans="1:12" x14ac:dyDescent="0.4">
      <c r="A987" s="19" t="s">
        <v>1692</v>
      </c>
      <c r="B987" s="35">
        <v>527847</v>
      </c>
      <c r="C987" s="35">
        <v>96170</v>
      </c>
      <c r="D987" s="35">
        <v>6704</v>
      </c>
      <c r="E987" s="38">
        <v>15490</v>
      </c>
      <c r="F987" s="39">
        <v>0</v>
      </c>
      <c r="G987" s="25">
        <f>B987/C987</f>
        <v>5.4886867006342932</v>
      </c>
      <c r="H987" s="25">
        <f>B987/D987</f>
        <v>78.736127684964202</v>
      </c>
      <c r="I987" s="25">
        <f>E987/C987</f>
        <v>0.16106894041800979</v>
      </c>
      <c r="J987" s="25">
        <f>E987/D987</f>
        <v>2.310560859188544</v>
      </c>
      <c r="K987" s="25" t="e">
        <f>B987/F987</f>
        <v>#DIV/0!</v>
      </c>
      <c r="L987" s="25">
        <f>B987/E987</f>
        <v>34.07663008392511</v>
      </c>
    </row>
    <row r="988" spans="1:12" x14ac:dyDescent="0.4">
      <c r="A988" s="19" t="s">
        <v>909</v>
      </c>
      <c r="B988" s="35">
        <v>2153854</v>
      </c>
      <c r="C988" s="35">
        <v>160559</v>
      </c>
      <c r="D988" s="35">
        <v>27335</v>
      </c>
      <c r="E988" s="38">
        <v>152091</v>
      </c>
      <c r="F988" s="38">
        <v>0</v>
      </c>
      <c r="G988" s="25">
        <f>B988/C988</f>
        <v>13.414719822619722</v>
      </c>
      <c r="H988" s="25">
        <f>B988/D988</f>
        <v>78.794732028534852</v>
      </c>
      <c r="I988" s="25">
        <f>E988/C988</f>
        <v>0.94725926295006824</v>
      </c>
      <c r="J988" s="25">
        <f>E988/D988</f>
        <v>5.5639656118529359</v>
      </c>
      <c r="K988" s="25" t="e">
        <f>B988/F988</f>
        <v>#DIV/0!</v>
      </c>
      <c r="L988" s="25">
        <f>B988/E988</f>
        <v>14.161613770703067</v>
      </c>
    </row>
    <row r="989" spans="1:12" x14ac:dyDescent="0.4">
      <c r="A989" s="19" t="s">
        <v>1318</v>
      </c>
      <c r="B989" s="35">
        <v>147889</v>
      </c>
      <c r="C989" s="35">
        <v>42292</v>
      </c>
      <c r="D989" s="35">
        <v>1875</v>
      </c>
      <c r="E989" s="38">
        <v>1750</v>
      </c>
      <c r="F989" s="38">
        <v>0</v>
      </c>
      <c r="G989" s="25">
        <f>B989/C989</f>
        <v>3.496855197200416</v>
      </c>
      <c r="H989" s="25">
        <f>B989/D989</f>
        <v>78.874133333333333</v>
      </c>
      <c r="I989" s="25">
        <f>E989/C989</f>
        <v>4.1378984205050602E-2</v>
      </c>
      <c r="J989" s="25">
        <f>E989/D989</f>
        <v>0.93333333333333335</v>
      </c>
      <c r="K989" s="25" t="e">
        <f>B989/F989</f>
        <v>#DIV/0!</v>
      </c>
      <c r="L989" s="25">
        <f>B989/E989</f>
        <v>84.507999999999996</v>
      </c>
    </row>
    <row r="990" spans="1:12" x14ac:dyDescent="0.4">
      <c r="A990" s="19" t="s">
        <v>477</v>
      </c>
      <c r="B990" s="35">
        <v>1525451</v>
      </c>
      <c r="C990" s="35">
        <v>345759</v>
      </c>
      <c r="D990" s="35">
        <v>19332</v>
      </c>
      <c r="E990" s="38">
        <v>33797</v>
      </c>
      <c r="F990" s="39">
        <v>0</v>
      </c>
      <c r="G990" s="25">
        <f>B990/C990</f>
        <v>4.4118909413782434</v>
      </c>
      <c r="H990" s="25">
        <f>B990/D990</f>
        <v>78.908079867577072</v>
      </c>
      <c r="I990" s="25">
        <f>E990/C990</f>
        <v>9.7747274835940645E-2</v>
      </c>
      <c r="J990" s="25">
        <f>E990/D990</f>
        <v>1.7482412580177944</v>
      </c>
      <c r="K990" s="25" t="e">
        <f>B990/F990</f>
        <v>#DIV/0!</v>
      </c>
      <c r="L990" s="25">
        <f>B990/E990</f>
        <v>45.135692517087314</v>
      </c>
    </row>
    <row r="991" spans="1:12" x14ac:dyDescent="0.4">
      <c r="A991" s="19" t="s">
        <v>2478</v>
      </c>
      <c r="B991" s="35">
        <v>1066445</v>
      </c>
      <c r="C991" s="35">
        <v>272010</v>
      </c>
      <c r="D991" s="35">
        <v>13514</v>
      </c>
      <c r="E991" s="38">
        <v>21575</v>
      </c>
      <c r="F991" s="38">
        <v>0</v>
      </c>
      <c r="G991" s="25">
        <f>B991/C991</f>
        <v>3.9206095364141023</v>
      </c>
      <c r="H991" s="25">
        <f>B991/D991</f>
        <v>78.914089092792665</v>
      </c>
      <c r="I991" s="25">
        <f>E991/C991</f>
        <v>7.9316936877320693E-2</v>
      </c>
      <c r="J991" s="25">
        <f>E991/D991</f>
        <v>1.5964925262690544</v>
      </c>
      <c r="K991" s="25" t="e">
        <f>B991/F991</f>
        <v>#DIV/0!</v>
      </c>
      <c r="L991" s="25">
        <f>B991/E991</f>
        <v>49.429663962920046</v>
      </c>
    </row>
    <row r="992" spans="1:12" x14ac:dyDescent="0.4">
      <c r="A992" s="19" t="s">
        <v>2730</v>
      </c>
      <c r="B992" s="35">
        <v>6146219</v>
      </c>
      <c r="C992" s="35">
        <v>718657</v>
      </c>
      <c r="D992" s="35">
        <v>77747</v>
      </c>
      <c r="E992" s="38">
        <v>691502</v>
      </c>
      <c r="F992" s="38">
        <v>0</v>
      </c>
      <c r="G992" s="25">
        <f>B992/C992</f>
        <v>8.5523678194187216</v>
      </c>
      <c r="H992" s="25">
        <f>B992/D992</f>
        <v>79.054098550426389</v>
      </c>
      <c r="I992" s="25">
        <f>E992/C992</f>
        <v>0.96221424128617683</v>
      </c>
      <c r="J992" s="25">
        <f>E992/D992</f>
        <v>8.8942595855788653</v>
      </c>
      <c r="K992" s="25" t="e">
        <f>B992/F992</f>
        <v>#DIV/0!</v>
      </c>
      <c r="L992" s="25">
        <f>B992/E992</f>
        <v>8.888215796917434</v>
      </c>
    </row>
    <row r="993" spans="1:12" x14ac:dyDescent="0.4">
      <c r="A993" s="19" t="s">
        <v>2727</v>
      </c>
      <c r="B993" s="35">
        <v>1034328</v>
      </c>
      <c r="C993" s="35">
        <v>80280</v>
      </c>
      <c r="D993" s="35">
        <v>13082</v>
      </c>
      <c r="E993" s="38">
        <v>20009</v>
      </c>
      <c r="F993" s="38">
        <v>0</v>
      </c>
      <c r="G993" s="25">
        <f>B993/C993</f>
        <v>12.884005979073244</v>
      </c>
      <c r="H993" s="25">
        <f>B993/D993</f>
        <v>79.064974774499305</v>
      </c>
      <c r="I993" s="25">
        <f>E993/C993</f>
        <v>0.24924015944195316</v>
      </c>
      <c r="J993" s="25">
        <f>E993/D993</f>
        <v>1.5295061917138053</v>
      </c>
      <c r="K993" s="25" t="e">
        <f>B993/F993</f>
        <v>#DIV/0!</v>
      </c>
      <c r="L993" s="25">
        <f>B993/E993</f>
        <v>51.693138087860461</v>
      </c>
    </row>
    <row r="994" spans="1:12" x14ac:dyDescent="0.4">
      <c r="A994" s="19" t="s">
        <v>1206</v>
      </c>
      <c r="B994" s="35">
        <v>5863010</v>
      </c>
      <c r="C994" s="35">
        <v>1687686</v>
      </c>
      <c r="D994" s="35">
        <v>74110</v>
      </c>
      <c r="E994" s="38">
        <v>113191</v>
      </c>
      <c r="F994" s="39">
        <v>0</v>
      </c>
      <c r="G994" s="25">
        <f>B994/C994</f>
        <v>3.4739933850254134</v>
      </c>
      <c r="H994" s="25">
        <f>B994/D994</f>
        <v>79.11226555120767</v>
      </c>
      <c r="I994" s="25">
        <f>E994/C994</f>
        <v>6.7068755680855324E-2</v>
      </c>
      <c r="J994" s="25">
        <f>E994/D994</f>
        <v>1.5273377411955202</v>
      </c>
      <c r="K994" s="25" t="e">
        <f>B994/F994</f>
        <v>#DIV/0!</v>
      </c>
      <c r="L994" s="25">
        <f>B994/E994</f>
        <v>51.797492733521217</v>
      </c>
    </row>
    <row r="995" spans="1:12" x14ac:dyDescent="0.4">
      <c r="A995" s="19" t="s">
        <v>673</v>
      </c>
      <c r="B995" s="35">
        <v>2472691</v>
      </c>
      <c r="C995" s="35">
        <v>382429</v>
      </c>
      <c r="D995" s="35">
        <v>31251</v>
      </c>
      <c r="E995" s="38">
        <v>127016</v>
      </c>
      <c r="F995" s="38">
        <v>0</v>
      </c>
      <c r="G995" s="25">
        <f>B995/C995</f>
        <v>6.4657518127547862</v>
      </c>
      <c r="H995" s="25">
        <f>B995/D995</f>
        <v>79.123580045438544</v>
      </c>
      <c r="I995" s="25">
        <f>E995/C995</f>
        <v>0.33212962406093682</v>
      </c>
      <c r="J995" s="25">
        <f>E995/D995</f>
        <v>4.0643819397779275</v>
      </c>
      <c r="K995" s="25" t="e">
        <f>B995/F995</f>
        <v>#DIV/0!</v>
      </c>
      <c r="L995" s="25">
        <f>B995/E995</f>
        <v>19.467555268627574</v>
      </c>
    </row>
    <row r="996" spans="1:12" x14ac:dyDescent="0.4">
      <c r="A996" s="19" t="s">
        <v>2500</v>
      </c>
      <c r="B996" s="35">
        <v>1944735</v>
      </c>
      <c r="C996" s="35">
        <v>506532</v>
      </c>
      <c r="D996" s="35">
        <v>24566</v>
      </c>
      <c r="E996" s="38">
        <v>76174</v>
      </c>
      <c r="F996" s="38">
        <v>0</v>
      </c>
      <c r="G996" s="25">
        <f>B996/C996</f>
        <v>3.8393132121958731</v>
      </c>
      <c r="H996" s="25">
        <f>B996/D996</f>
        <v>79.163681511031513</v>
      </c>
      <c r="I996" s="25">
        <f>E996/C996</f>
        <v>0.150383391375076</v>
      </c>
      <c r="J996" s="25">
        <f>E996/D996</f>
        <v>3.1007897093543924</v>
      </c>
      <c r="K996" s="25" t="e">
        <f>B996/F996</f>
        <v>#DIV/0!</v>
      </c>
      <c r="L996" s="25">
        <f>B996/E996</f>
        <v>25.530167773781081</v>
      </c>
    </row>
    <row r="997" spans="1:12" x14ac:dyDescent="0.4">
      <c r="A997" s="19" t="s">
        <v>2141</v>
      </c>
      <c r="B997" s="35">
        <v>618177</v>
      </c>
      <c r="C997" s="35">
        <v>226618</v>
      </c>
      <c r="D997" s="35">
        <v>7804</v>
      </c>
      <c r="E997" s="38">
        <v>17269</v>
      </c>
      <c r="F997" s="39">
        <v>0</v>
      </c>
      <c r="G997" s="25">
        <f>B997/C997</f>
        <v>2.7278371532711434</v>
      </c>
      <c r="H997" s="25">
        <f>B997/D997</f>
        <v>79.21283956945156</v>
      </c>
      <c r="I997" s="25">
        <f>E997/C997</f>
        <v>7.6203125965280782E-2</v>
      </c>
      <c r="J997" s="25">
        <f>E997/D997</f>
        <v>2.2128395694515635</v>
      </c>
      <c r="K997" s="25" t="e">
        <f>B997/F997</f>
        <v>#DIV/0!</v>
      </c>
      <c r="L997" s="25">
        <f>B997/E997</f>
        <v>35.79691933522497</v>
      </c>
    </row>
    <row r="998" spans="1:12" x14ac:dyDescent="0.4">
      <c r="A998" s="19" t="s">
        <v>809</v>
      </c>
      <c r="B998" s="35">
        <v>7415366</v>
      </c>
      <c r="C998" s="35">
        <v>801152</v>
      </c>
      <c r="D998" s="35">
        <v>64847</v>
      </c>
      <c r="E998" s="38">
        <v>1186787</v>
      </c>
      <c r="F998" s="38">
        <v>4197292</v>
      </c>
      <c r="G998" s="25">
        <f>B998/C998</f>
        <v>9.255879034190766</v>
      </c>
      <c r="H998" s="25">
        <f>B998/D998</f>
        <v>114.35172020293922</v>
      </c>
      <c r="I998" s="25">
        <f>E998/C998</f>
        <v>1.4813506051286147</v>
      </c>
      <c r="J998" s="25">
        <f>E998/D998</f>
        <v>18.301340077412988</v>
      </c>
      <c r="K998" s="25">
        <f>B998/F998</f>
        <v>1.766702435760962</v>
      </c>
      <c r="L998" s="25">
        <f>B998/E998</f>
        <v>6.2482703298907047</v>
      </c>
    </row>
    <row r="999" spans="1:12" x14ac:dyDescent="0.4">
      <c r="A999" s="19" t="s">
        <v>981</v>
      </c>
      <c r="B999" s="35">
        <v>934069</v>
      </c>
      <c r="C999" s="35">
        <v>147297</v>
      </c>
      <c r="D999" s="35">
        <v>11768</v>
      </c>
      <c r="E999" s="38">
        <v>53207</v>
      </c>
      <c r="F999" s="38">
        <v>0</v>
      </c>
      <c r="G999" s="25">
        <f>B999/C999</f>
        <v>6.3413986707129135</v>
      </c>
      <c r="H999" s="25">
        <f>B999/D999</f>
        <v>79.373640380693402</v>
      </c>
      <c r="I999" s="25">
        <f>E999/C999</f>
        <v>0.36122256393545016</v>
      </c>
      <c r="J999" s="25">
        <f>E999/D999</f>
        <v>4.5213290278721958</v>
      </c>
      <c r="K999" s="25" t="e">
        <f>B999/F999</f>
        <v>#DIV/0!</v>
      </c>
      <c r="L999" s="25">
        <f>B999/E999</f>
        <v>17.555378051760108</v>
      </c>
    </row>
    <row r="1000" spans="1:12" x14ac:dyDescent="0.4">
      <c r="A1000" s="19" t="s">
        <v>2731</v>
      </c>
      <c r="B1000" s="35">
        <v>1129181</v>
      </c>
      <c r="C1000" s="35">
        <v>161354</v>
      </c>
      <c r="D1000" s="35">
        <v>14223</v>
      </c>
      <c r="E1000" s="38">
        <v>40528</v>
      </c>
      <c r="F1000" s="38">
        <v>0</v>
      </c>
      <c r="G1000" s="25">
        <f>B1000/C1000</f>
        <v>6.9981593266978193</v>
      </c>
      <c r="H1000" s="25">
        <f>B1000/D1000</f>
        <v>79.391197356394571</v>
      </c>
      <c r="I1000" s="25">
        <f>E1000/C1000</f>
        <v>0.25117443633253589</v>
      </c>
      <c r="J1000" s="25">
        <f>E1000/D1000</f>
        <v>2.8494691696547845</v>
      </c>
      <c r="K1000" s="25" t="e">
        <f>B1000/F1000</f>
        <v>#DIV/0!</v>
      </c>
      <c r="L1000" s="25">
        <f>B1000/E1000</f>
        <v>27.861749901302804</v>
      </c>
    </row>
    <row r="1001" spans="1:12" x14ac:dyDescent="0.4">
      <c r="A1001" s="19" t="s">
        <v>2477</v>
      </c>
      <c r="B1001" s="35">
        <v>952415</v>
      </c>
      <c r="C1001" s="35">
        <v>156304</v>
      </c>
      <c r="D1001" s="35">
        <v>11993</v>
      </c>
      <c r="E1001" s="38">
        <v>20807</v>
      </c>
      <c r="F1001" s="38">
        <v>0</v>
      </c>
      <c r="G1001" s="25">
        <f>B1001/C1001</f>
        <v>6.0933501381922408</v>
      </c>
      <c r="H1001" s="25">
        <f>B1001/D1001</f>
        <v>79.414241640957229</v>
      </c>
      <c r="I1001" s="25">
        <f>E1001/C1001</f>
        <v>0.13311879414474356</v>
      </c>
      <c r="J1001" s="25">
        <f>E1001/D1001</f>
        <v>1.734928708413241</v>
      </c>
      <c r="K1001" s="25" t="e">
        <f>B1001/F1001</f>
        <v>#DIV/0!</v>
      </c>
      <c r="L1001" s="25">
        <f>B1001/E1001</f>
        <v>45.773778055462103</v>
      </c>
    </row>
    <row r="1002" spans="1:12" x14ac:dyDescent="0.4">
      <c r="A1002" s="19" t="s">
        <v>570</v>
      </c>
      <c r="B1002" s="35">
        <v>2572877</v>
      </c>
      <c r="C1002" s="35">
        <v>478694</v>
      </c>
      <c r="D1002" s="35">
        <v>32390</v>
      </c>
      <c r="E1002" s="38">
        <v>348048</v>
      </c>
      <c r="F1002" s="38">
        <v>0</v>
      </c>
      <c r="G1002" s="25">
        <f>B1002/C1002</f>
        <v>5.3747843089740002</v>
      </c>
      <c r="H1002" s="25">
        <f>B1002/D1002</f>
        <v>79.434300710095712</v>
      </c>
      <c r="I1002" s="25">
        <f>E1002/C1002</f>
        <v>0.72707825876238263</v>
      </c>
      <c r="J1002" s="25">
        <f>E1002/D1002</f>
        <v>10.745538746526705</v>
      </c>
      <c r="K1002" s="25" t="e">
        <f>B1002/F1002</f>
        <v>#DIV/0!</v>
      </c>
      <c r="L1002" s="25">
        <f>B1002/E1002</f>
        <v>7.3923050843561811</v>
      </c>
    </row>
    <row r="1003" spans="1:12" x14ac:dyDescent="0.4">
      <c r="A1003" s="19" t="s">
        <v>220</v>
      </c>
      <c r="B1003" s="35">
        <v>1124475</v>
      </c>
      <c r="C1003" s="35">
        <v>214810</v>
      </c>
      <c r="D1003" s="35">
        <v>14153</v>
      </c>
      <c r="E1003" s="38">
        <v>28357</v>
      </c>
      <c r="F1003" s="39">
        <v>0</v>
      </c>
      <c r="G1003" s="25">
        <f>B1003/C1003</f>
        <v>5.2347423304315441</v>
      </c>
      <c r="H1003" s="25">
        <f>B1003/D1003</f>
        <v>79.451353070020488</v>
      </c>
      <c r="I1003" s="25">
        <f>E1003/C1003</f>
        <v>0.13200968297565291</v>
      </c>
      <c r="J1003" s="25">
        <f>E1003/D1003</f>
        <v>2.0036034762947783</v>
      </c>
      <c r="K1003" s="25" t="e">
        <f>B1003/F1003</f>
        <v>#DIV/0!</v>
      </c>
      <c r="L1003" s="25">
        <f>B1003/E1003</f>
        <v>39.65422999612089</v>
      </c>
    </row>
    <row r="1004" spans="1:12" x14ac:dyDescent="0.4">
      <c r="A1004" s="19" t="s">
        <v>2196</v>
      </c>
      <c r="B1004" s="35">
        <v>1382916</v>
      </c>
      <c r="C1004" s="35">
        <v>624340</v>
      </c>
      <c r="D1004" s="35">
        <v>17402</v>
      </c>
      <c r="E1004" s="38">
        <v>113835</v>
      </c>
      <c r="F1004" s="38">
        <v>0</v>
      </c>
      <c r="G1004" s="25">
        <f>B1004/C1004</f>
        <v>2.2150046449050196</v>
      </c>
      <c r="H1004" s="25">
        <f>B1004/D1004</f>
        <v>79.468796690035632</v>
      </c>
      <c r="I1004" s="25">
        <f>E1004/C1004</f>
        <v>0.18232853893711759</v>
      </c>
      <c r="J1004" s="25">
        <f>E1004/D1004</f>
        <v>6.5414894839673599</v>
      </c>
      <c r="K1004" s="25" t="e">
        <f>B1004/F1004</f>
        <v>#DIV/0!</v>
      </c>
      <c r="L1004" s="25">
        <f>B1004/E1004</f>
        <v>12.148425352483859</v>
      </c>
    </row>
    <row r="1005" spans="1:12" x14ac:dyDescent="0.4">
      <c r="A1005" s="19" t="s">
        <v>176</v>
      </c>
      <c r="B1005" s="35">
        <v>863268</v>
      </c>
      <c r="C1005" s="35">
        <v>248720</v>
      </c>
      <c r="D1005" s="35">
        <v>10860</v>
      </c>
      <c r="E1005" s="38">
        <v>23479</v>
      </c>
      <c r="F1005" s="39">
        <v>0</v>
      </c>
      <c r="G1005" s="25">
        <f>B1005/C1005</f>
        <v>3.4708427146992604</v>
      </c>
      <c r="H1005" s="25">
        <f>B1005/D1005</f>
        <v>79.49060773480663</v>
      </c>
      <c r="I1005" s="25">
        <f>E1005/C1005</f>
        <v>9.4399324541653271E-2</v>
      </c>
      <c r="J1005" s="25">
        <f>E1005/D1005</f>
        <v>2.1619705340699817</v>
      </c>
      <c r="K1005" s="25" t="e">
        <f>B1005/F1005</f>
        <v>#DIV/0!</v>
      </c>
      <c r="L1005" s="25">
        <f>B1005/E1005</f>
        <v>36.767664721666172</v>
      </c>
    </row>
    <row r="1006" spans="1:12" x14ac:dyDescent="0.4">
      <c r="A1006" s="19" t="s">
        <v>2728</v>
      </c>
      <c r="B1006" s="35">
        <v>1684812</v>
      </c>
      <c r="C1006" s="35">
        <v>172907</v>
      </c>
      <c r="D1006" s="35">
        <v>21191</v>
      </c>
      <c r="E1006" s="38">
        <v>126224</v>
      </c>
      <c r="F1006" s="38">
        <v>0</v>
      </c>
      <c r="G1006" s="25">
        <f>B1006/C1006</f>
        <v>9.7440358111586001</v>
      </c>
      <c r="H1006" s="25">
        <f>B1006/D1006</f>
        <v>79.506016705205042</v>
      </c>
      <c r="I1006" s="25">
        <f>E1006/C1006</f>
        <v>0.73001093073154932</v>
      </c>
      <c r="J1006" s="25">
        <f>E1006/D1006</f>
        <v>5.9564909631447316</v>
      </c>
      <c r="K1006" s="25" t="e">
        <f>B1006/F1006</f>
        <v>#DIV/0!</v>
      </c>
      <c r="L1006" s="25">
        <f>B1006/E1006</f>
        <v>13.34779439726201</v>
      </c>
    </row>
    <row r="1007" spans="1:12" x14ac:dyDescent="0.4">
      <c r="A1007" s="19" t="s">
        <v>2234</v>
      </c>
      <c r="B1007" s="35">
        <v>24739</v>
      </c>
      <c r="C1007" s="35">
        <v>15343</v>
      </c>
      <c r="D1007" s="35">
        <v>311</v>
      </c>
      <c r="E1007" s="38">
        <v>2038</v>
      </c>
      <c r="F1007" s="39">
        <v>0</v>
      </c>
      <c r="G1007" s="25">
        <f>B1007/C1007</f>
        <v>1.612396532620739</v>
      </c>
      <c r="H1007" s="25">
        <f>B1007/D1007</f>
        <v>79.546623794212223</v>
      </c>
      <c r="I1007" s="25">
        <f>E1007/C1007</f>
        <v>0.13282930326533274</v>
      </c>
      <c r="J1007" s="25">
        <f>E1007/D1007</f>
        <v>6.553054662379421</v>
      </c>
      <c r="K1007" s="25" t="e">
        <f>B1007/F1007</f>
        <v>#DIV/0!</v>
      </c>
      <c r="L1007" s="25">
        <f>B1007/E1007</f>
        <v>12.138861629048087</v>
      </c>
    </row>
    <row r="1008" spans="1:12" x14ac:dyDescent="0.4">
      <c r="A1008" s="19" t="s">
        <v>919</v>
      </c>
      <c r="B1008" s="35">
        <v>1356553</v>
      </c>
      <c r="C1008" s="35">
        <v>221415</v>
      </c>
      <c r="D1008" s="35">
        <v>17039</v>
      </c>
      <c r="E1008" s="38">
        <v>31536</v>
      </c>
      <c r="F1008" s="38">
        <v>0</v>
      </c>
      <c r="G1008" s="25">
        <f>B1008/C1008</f>
        <v>6.1267438972066026</v>
      </c>
      <c r="H1008" s="25">
        <f>B1008/D1008</f>
        <v>79.614590058101996</v>
      </c>
      <c r="I1008" s="25">
        <f>E1008/C1008</f>
        <v>0.14242937470361086</v>
      </c>
      <c r="J1008" s="25">
        <f>E1008/D1008</f>
        <v>1.8508128411291742</v>
      </c>
      <c r="K1008" s="25" t="e">
        <f>B1008/F1008</f>
        <v>#DIV/0!</v>
      </c>
      <c r="L1008" s="25">
        <f>B1008/E1008</f>
        <v>43.016013444951803</v>
      </c>
    </row>
    <row r="1009" spans="1:12" x14ac:dyDescent="0.4">
      <c r="A1009" s="19" t="s">
        <v>2842</v>
      </c>
      <c r="B1009" s="35">
        <v>7551027</v>
      </c>
      <c r="C1009" s="35">
        <v>1791547</v>
      </c>
      <c r="D1009" s="35">
        <v>94494</v>
      </c>
      <c r="E1009" s="38">
        <v>253887</v>
      </c>
      <c r="F1009" s="38">
        <v>0</v>
      </c>
      <c r="G1009" s="25">
        <f>B1009/C1009</f>
        <v>4.2148082076551718</v>
      </c>
      <c r="H1009" s="25">
        <f>B1009/D1009</f>
        <v>79.910121277541435</v>
      </c>
      <c r="I1009" s="25">
        <f>E1009/C1009</f>
        <v>0.1417138372590839</v>
      </c>
      <c r="J1009" s="25">
        <f>E1009/D1009</f>
        <v>2.6868055114610452</v>
      </c>
      <c r="K1009" s="25" t="e">
        <f>B1009/F1009</f>
        <v>#DIV/0!</v>
      </c>
      <c r="L1009" s="25">
        <f>B1009/E1009</f>
        <v>29.74168429261837</v>
      </c>
    </row>
    <row r="1010" spans="1:12" x14ac:dyDescent="0.4">
      <c r="A1010" s="19" t="s">
        <v>2105</v>
      </c>
      <c r="B1010" s="35">
        <v>6606297</v>
      </c>
      <c r="C1010" s="35">
        <v>700682</v>
      </c>
      <c r="D1010" s="35">
        <v>53160</v>
      </c>
      <c r="E1010" s="38">
        <v>1050132</v>
      </c>
      <c r="F1010" s="38">
        <v>2435682</v>
      </c>
      <c r="G1010" s="25">
        <f>B1010/C1010</f>
        <v>9.4283812057395515</v>
      </c>
      <c r="H1010" s="25">
        <f>B1010/D1010</f>
        <v>124.2719525959368</v>
      </c>
      <c r="I1010" s="25">
        <f>E1010/C1010</f>
        <v>1.4987283817766119</v>
      </c>
      <c r="J1010" s="25">
        <f>E1010/D1010</f>
        <v>19.754176072234763</v>
      </c>
      <c r="K1010" s="25">
        <f>B1010/F1010</f>
        <v>2.7122986498237456</v>
      </c>
      <c r="L1010" s="25">
        <f>B1010/E1010</f>
        <v>6.2909205699854871</v>
      </c>
    </row>
    <row r="1011" spans="1:12" x14ac:dyDescent="0.4">
      <c r="A1011" s="19" t="s">
        <v>1695</v>
      </c>
      <c r="B1011" s="35">
        <v>959910</v>
      </c>
      <c r="C1011" s="35">
        <v>197808</v>
      </c>
      <c r="D1011" s="35">
        <v>11997</v>
      </c>
      <c r="E1011" s="38">
        <v>55238</v>
      </c>
      <c r="F1011" s="39">
        <v>0</v>
      </c>
      <c r="G1011" s="25">
        <f>B1011/C1011</f>
        <v>4.8527359864110649</v>
      </c>
      <c r="H1011" s="25">
        <f>B1011/D1011</f>
        <v>80.01250312578145</v>
      </c>
      <c r="I1011" s="25">
        <f>E1011/C1011</f>
        <v>0.2792505864272426</v>
      </c>
      <c r="J1011" s="25">
        <f>E1011/D1011</f>
        <v>4.6043177461031926</v>
      </c>
      <c r="K1011" s="25" t="e">
        <f>B1011/F1011</f>
        <v>#DIV/0!</v>
      </c>
      <c r="L1011" s="25">
        <f>B1011/E1011</f>
        <v>17.377710996053441</v>
      </c>
    </row>
    <row r="1012" spans="1:12" x14ac:dyDescent="0.4">
      <c r="A1012" s="19" t="s">
        <v>1984</v>
      </c>
      <c r="B1012" s="35">
        <v>449690</v>
      </c>
      <c r="C1012" s="35">
        <v>88609</v>
      </c>
      <c r="D1012" s="35">
        <v>5618</v>
      </c>
      <c r="E1012" s="38">
        <v>8769</v>
      </c>
      <c r="F1012" s="39">
        <v>0</v>
      </c>
      <c r="G1012" s="25">
        <f>B1012/C1012</f>
        <v>5.0749923822636527</v>
      </c>
      <c r="H1012" s="25">
        <f>B1012/D1012</f>
        <v>80.044499822000716</v>
      </c>
      <c r="I1012" s="25">
        <f>E1012/C1012</f>
        <v>9.8962859303231052E-2</v>
      </c>
      <c r="J1012" s="25">
        <f>E1012/D1012</f>
        <v>1.560875756496974</v>
      </c>
      <c r="K1012" s="25" t="e">
        <f>B1012/F1012</f>
        <v>#DIV/0!</v>
      </c>
      <c r="L1012" s="25">
        <f>B1012/E1012</f>
        <v>51.281788117231159</v>
      </c>
    </row>
    <row r="1013" spans="1:12" x14ac:dyDescent="0.4">
      <c r="A1013" s="19" t="s">
        <v>1096</v>
      </c>
      <c r="B1013" s="35">
        <v>468837</v>
      </c>
      <c r="C1013" s="35">
        <v>114731</v>
      </c>
      <c r="D1013" s="35">
        <v>5856</v>
      </c>
      <c r="E1013" s="38">
        <v>6287</v>
      </c>
      <c r="F1013" s="39">
        <v>0</v>
      </c>
      <c r="G1013" s="25">
        <f>B1013/C1013</f>
        <v>4.0864021057952948</v>
      </c>
      <c r="H1013" s="25">
        <f>B1013/D1013</f>
        <v>80.060963114754102</v>
      </c>
      <c r="I1013" s="25">
        <f>E1013/C1013</f>
        <v>5.4797744288814704E-2</v>
      </c>
      <c r="J1013" s="25">
        <f>E1013/D1013</f>
        <v>1.0735997267759563</v>
      </c>
      <c r="K1013" s="25" t="e">
        <f>B1013/F1013</f>
        <v>#DIV/0!</v>
      </c>
      <c r="L1013" s="25">
        <f>B1013/E1013</f>
        <v>74.572451089549858</v>
      </c>
    </row>
    <row r="1014" spans="1:12" x14ac:dyDescent="0.4">
      <c r="A1014" s="19" t="s">
        <v>1308</v>
      </c>
      <c r="B1014" s="35">
        <v>7980006</v>
      </c>
      <c r="C1014" s="35">
        <v>1036709</v>
      </c>
      <c r="D1014" s="35">
        <v>75562</v>
      </c>
      <c r="E1014" s="38">
        <v>1248670</v>
      </c>
      <c r="F1014" s="38">
        <v>4037901</v>
      </c>
      <c r="G1014" s="25">
        <f>B1014/C1014</f>
        <v>7.6974406511373976</v>
      </c>
      <c r="H1014" s="25">
        <f>B1014/D1014</f>
        <v>105.6087186681136</v>
      </c>
      <c r="I1014" s="25">
        <f>E1014/C1014</f>
        <v>1.2044556379852012</v>
      </c>
      <c r="J1014" s="25">
        <f>E1014/D1014</f>
        <v>16.525105211614303</v>
      </c>
      <c r="K1014" s="25">
        <f>B1014/F1014</f>
        <v>1.9762757927943255</v>
      </c>
      <c r="L1014" s="25">
        <f>B1014/E1014</f>
        <v>6.3908046161115424</v>
      </c>
    </row>
    <row r="1015" spans="1:12" x14ac:dyDescent="0.4">
      <c r="A1015" s="19" t="s">
        <v>2397</v>
      </c>
      <c r="B1015" s="35">
        <v>240458</v>
      </c>
      <c r="C1015" s="35">
        <v>68301</v>
      </c>
      <c r="D1015" s="35">
        <v>2999</v>
      </c>
      <c r="E1015" s="38">
        <v>2914</v>
      </c>
      <c r="F1015" s="39">
        <v>0</v>
      </c>
      <c r="G1015" s="25">
        <f>B1015/C1015</f>
        <v>3.5205633885301824</v>
      </c>
      <c r="H1015" s="25">
        <f>B1015/D1015</f>
        <v>80.179393131043682</v>
      </c>
      <c r="I1015" s="25">
        <f>E1015/C1015</f>
        <v>4.2664089837630488E-2</v>
      </c>
      <c r="J1015" s="25">
        <f>E1015/D1015</f>
        <v>0.97165721907302438</v>
      </c>
      <c r="K1015" s="25" t="e">
        <f>B1015/F1015</f>
        <v>#DIV/0!</v>
      </c>
      <c r="L1015" s="25">
        <f>B1015/E1015</f>
        <v>82.518188057652708</v>
      </c>
    </row>
    <row r="1016" spans="1:12" x14ac:dyDescent="0.4">
      <c r="A1016" s="19" t="s">
        <v>1948</v>
      </c>
      <c r="B1016" s="35">
        <v>3179054</v>
      </c>
      <c r="C1016" s="35">
        <v>655894</v>
      </c>
      <c r="D1016" s="35">
        <v>39604</v>
      </c>
      <c r="E1016" s="38">
        <v>123954</v>
      </c>
      <c r="F1016" s="39">
        <v>0</v>
      </c>
      <c r="G1016" s="25">
        <f>B1016/C1016</f>
        <v>4.8469020908866369</v>
      </c>
      <c r="H1016" s="25">
        <f>B1016/D1016</f>
        <v>80.271033228966772</v>
      </c>
      <c r="I1016" s="25">
        <f>E1016/C1016</f>
        <v>0.18898480547161584</v>
      </c>
      <c r="J1016" s="25">
        <f>E1016/D1016</f>
        <v>3.12983537016463</v>
      </c>
      <c r="K1016" s="25" t="e">
        <f>B1016/F1016</f>
        <v>#DIV/0!</v>
      </c>
      <c r="L1016" s="25">
        <f>B1016/E1016</f>
        <v>25.647046484986365</v>
      </c>
    </row>
    <row r="1017" spans="1:12" x14ac:dyDescent="0.4">
      <c r="A1017" s="19" t="s">
        <v>159</v>
      </c>
      <c r="B1017" s="35">
        <v>132354</v>
      </c>
      <c r="C1017" s="35">
        <v>25101</v>
      </c>
      <c r="D1017" s="35">
        <v>1644</v>
      </c>
      <c r="E1017" s="38">
        <v>1336</v>
      </c>
      <c r="F1017" s="38">
        <v>0</v>
      </c>
      <c r="G1017" s="25">
        <f>B1017/C1017</f>
        <v>5.2728576550735031</v>
      </c>
      <c r="H1017" s="25">
        <f>B1017/D1017</f>
        <v>80.507299270072991</v>
      </c>
      <c r="I1017" s="25">
        <f>E1017/C1017</f>
        <v>5.3224971116688578E-2</v>
      </c>
      <c r="J1017" s="25">
        <f>E1017/D1017</f>
        <v>0.81265206812652069</v>
      </c>
      <c r="K1017" s="25" t="e">
        <f>B1017/F1017</f>
        <v>#DIV/0!</v>
      </c>
      <c r="L1017" s="25">
        <f>B1017/E1017</f>
        <v>99.067365269461078</v>
      </c>
    </row>
    <row r="1018" spans="1:12" x14ac:dyDescent="0.4">
      <c r="A1018" s="19" t="s">
        <v>2102</v>
      </c>
      <c r="B1018" s="35">
        <v>5862822</v>
      </c>
      <c r="C1018" s="35">
        <v>484320</v>
      </c>
      <c r="D1018" s="35">
        <v>41049</v>
      </c>
      <c r="E1018" s="38">
        <v>911115</v>
      </c>
      <c r="F1018" s="38">
        <v>2446292</v>
      </c>
      <c r="G1018" s="25">
        <f>B1018/C1018</f>
        <v>12.105265113974232</v>
      </c>
      <c r="H1018" s="25">
        <f>B1018/D1018</f>
        <v>142.82496528539062</v>
      </c>
      <c r="I1018" s="25">
        <f>E1018/C1018</f>
        <v>1.8812252229930624</v>
      </c>
      <c r="J1018" s="25">
        <f>E1018/D1018</f>
        <v>22.195790396842799</v>
      </c>
      <c r="K1018" s="25">
        <f>B1018/F1018</f>
        <v>2.3966157760398188</v>
      </c>
      <c r="L1018" s="25">
        <f>B1018/E1018</f>
        <v>6.434777168634036</v>
      </c>
    </row>
    <row r="1019" spans="1:12" x14ac:dyDescent="0.4">
      <c r="A1019" s="19" t="s">
        <v>364</v>
      </c>
      <c r="B1019" s="35">
        <v>719465</v>
      </c>
      <c r="C1019" s="35">
        <v>129236</v>
      </c>
      <c r="D1019" s="35">
        <v>8935</v>
      </c>
      <c r="E1019" s="38">
        <v>25178</v>
      </c>
      <c r="F1019" s="38">
        <v>0</v>
      </c>
      <c r="G1019" s="25">
        <f>B1019/C1019</f>
        <v>5.5670633569593608</v>
      </c>
      <c r="H1019" s="25">
        <f>B1019/D1019</f>
        <v>80.522104085058757</v>
      </c>
      <c r="I1019" s="25">
        <f>E1019/C1019</f>
        <v>0.19482187625738959</v>
      </c>
      <c r="J1019" s="25">
        <f>E1019/D1019</f>
        <v>2.8179071068830441</v>
      </c>
      <c r="K1019" s="25" t="e">
        <f>B1019/F1019</f>
        <v>#DIV/0!</v>
      </c>
      <c r="L1019" s="25">
        <f>B1019/E1019</f>
        <v>28.575144967829058</v>
      </c>
    </row>
    <row r="1020" spans="1:12" x14ac:dyDescent="0.4">
      <c r="A1020" s="19" t="s">
        <v>1501</v>
      </c>
      <c r="B1020" s="35">
        <v>3922127</v>
      </c>
      <c r="C1020" s="35">
        <v>690194</v>
      </c>
      <c r="D1020" s="35">
        <v>48706</v>
      </c>
      <c r="E1020" s="38">
        <v>198137</v>
      </c>
      <c r="F1020" s="38">
        <v>0</v>
      </c>
      <c r="G1020" s="25">
        <f>B1020/C1020</f>
        <v>5.6826443000084037</v>
      </c>
      <c r="H1020" s="25">
        <f>B1020/D1020</f>
        <v>80.526567568677365</v>
      </c>
      <c r="I1020" s="25">
        <f>E1020/C1020</f>
        <v>0.28707435880346688</v>
      </c>
      <c r="J1020" s="25">
        <f>E1020/D1020</f>
        <v>4.0680203671005621</v>
      </c>
      <c r="K1020" s="25" t="e">
        <f>B1020/F1020</f>
        <v>#DIV/0!</v>
      </c>
      <c r="L1020" s="25">
        <f>B1020/E1020</f>
        <v>19.795025664060727</v>
      </c>
    </row>
    <row r="1021" spans="1:12" x14ac:dyDescent="0.4">
      <c r="A1021" s="19" t="s">
        <v>2148</v>
      </c>
      <c r="B1021" s="35">
        <v>511086</v>
      </c>
      <c r="C1021" s="35">
        <v>124147</v>
      </c>
      <c r="D1021" s="35">
        <v>6343</v>
      </c>
      <c r="E1021" s="38">
        <v>10250</v>
      </c>
      <c r="F1021" s="39">
        <v>0</v>
      </c>
      <c r="G1021" s="25">
        <f>B1021/C1021</f>
        <v>4.1167809129499702</v>
      </c>
      <c r="H1021" s="25">
        <f>B1021/D1021</f>
        <v>80.574806873719055</v>
      </c>
      <c r="I1021" s="25">
        <f>E1021/C1021</f>
        <v>8.2563412728459004E-2</v>
      </c>
      <c r="J1021" s="25">
        <f>E1021/D1021</f>
        <v>1.6159545956172159</v>
      </c>
      <c r="K1021" s="25" t="e">
        <f>B1021/F1021</f>
        <v>#DIV/0!</v>
      </c>
      <c r="L1021" s="25">
        <f>B1021/E1021</f>
        <v>49.862048780487804</v>
      </c>
    </row>
    <row r="1022" spans="1:12" x14ac:dyDescent="0.4">
      <c r="A1022" s="19" t="s">
        <v>2859</v>
      </c>
      <c r="B1022" s="35">
        <v>5856168</v>
      </c>
      <c r="C1022" s="35">
        <v>10127859</v>
      </c>
      <c r="D1022" s="35">
        <v>229233</v>
      </c>
      <c r="E1022" s="38">
        <v>909739</v>
      </c>
      <c r="F1022" s="38">
        <v>44444796</v>
      </c>
      <c r="G1022" s="25">
        <f>B1022/C1022</f>
        <v>0.57822368972553828</v>
      </c>
      <c r="H1022" s="25">
        <f>B1022/D1022</f>
        <v>25.546793001007707</v>
      </c>
      <c r="I1022" s="25">
        <f>E1022/C1022</f>
        <v>8.9825401400236718E-2</v>
      </c>
      <c r="J1022" s="25">
        <f>E1022/D1022</f>
        <v>3.9686214463013614</v>
      </c>
      <c r="K1022" s="25">
        <f>B1022/F1022</f>
        <v>0.13176273775674435</v>
      </c>
      <c r="L1022" s="25">
        <f>B1022/E1022</f>
        <v>6.4371957231689532</v>
      </c>
    </row>
    <row r="1023" spans="1:12" x14ac:dyDescent="0.4">
      <c r="A1023" s="19" t="s">
        <v>2740</v>
      </c>
      <c r="B1023" s="35">
        <v>1166399</v>
      </c>
      <c r="C1023" s="35">
        <v>139391</v>
      </c>
      <c r="D1023" s="35">
        <v>14420</v>
      </c>
      <c r="E1023" s="38">
        <v>52264</v>
      </c>
      <c r="F1023" s="38">
        <v>0</v>
      </c>
      <c r="G1023" s="25">
        <f>B1023/C1023</f>
        <v>8.3678214518871368</v>
      </c>
      <c r="H1023" s="25">
        <f>B1023/D1023</f>
        <v>80.887586685159505</v>
      </c>
      <c r="I1023" s="25">
        <f>E1023/C1023</f>
        <v>0.37494529775953972</v>
      </c>
      <c r="J1023" s="25">
        <f>E1023/D1023</f>
        <v>3.6244105409153953</v>
      </c>
      <c r="K1023" s="25" t="e">
        <f>B1023/F1023</f>
        <v>#DIV/0!</v>
      </c>
      <c r="L1023" s="25">
        <f>B1023/E1023</f>
        <v>22.317446043165468</v>
      </c>
    </row>
    <row r="1024" spans="1:12" x14ac:dyDescent="0.4">
      <c r="A1024" s="19" t="s">
        <v>1731</v>
      </c>
      <c r="B1024" s="35">
        <v>1101579</v>
      </c>
      <c r="C1024" s="35">
        <v>177996</v>
      </c>
      <c r="D1024" s="35">
        <v>13613</v>
      </c>
      <c r="E1024" s="38">
        <v>68246</v>
      </c>
      <c r="F1024" s="39">
        <v>0</v>
      </c>
      <c r="G1024" s="25">
        <f>B1024/C1024</f>
        <v>6.188785141239129</v>
      </c>
      <c r="H1024" s="25">
        <f>B1024/D1024</f>
        <v>80.921104826269001</v>
      </c>
      <c r="I1024" s="25">
        <f>E1024/C1024</f>
        <v>0.38341311040697545</v>
      </c>
      <c r="J1024" s="25">
        <f>E1024/D1024</f>
        <v>5.0132961140086678</v>
      </c>
      <c r="K1024" s="25" t="e">
        <f>B1024/F1024</f>
        <v>#DIV/0!</v>
      </c>
      <c r="L1024" s="25">
        <f>B1024/E1024</f>
        <v>16.141297658470826</v>
      </c>
    </row>
    <row r="1025" spans="1:12" x14ac:dyDescent="0.4">
      <c r="A1025" s="19" t="s">
        <v>2742</v>
      </c>
      <c r="B1025" s="35">
        <v>1452591</v>
      </c>
      <c r="C1025" s="35">
        <v>230464</v>
      </c>
      <c r="D1025" s="35">
        <v>17928</v>
      </c>
      <c r="E1025" s="38">
        <v>103009</v>
      </c>
      <c r="F1025" s="38">
        <v>0</v>
      </c>
      <c r="G1025" s="25">
        <f>B1025/C1025</f>
        <v>6.3028976326020549</v>
      </c>
      <c r="H1025" s="25">
        <f>B1025/D1025</f>
        <v>81.023594377510037</v>
      </c>
      <c r="I1025" s="25">
        <f>E1025/C1025</f>
        <v>0.44696351707858928</v>
      </c>
      <c r="J1025" s="25">
        <f>E1025/D1025</f>
        <v>5.7457050423917897</v>
      </c>
      <c r="K1025" s="25" t="e">
        <f>B1025/F1025</f>
        <v>#DIV/0!</v>
      </c>
      <c r="L1025" s="25">
        <f>B1025/E1025</f>
        <v>14.101593064683668</v>
      </c>
    </row>
    <row r="1026" spans="1:12" x14ac:dyDescent="0.4">
      <c r="A1026" s="19" t="s">
        <v>1751</v>
      </c>
      <c r="B1026" s="35">
        <v>11731066</v>
      </c>
      <c r="C1026" s="35">
        <v>2295161</v>
      </c>
      <c r="D1026" s="35">
        <v>144780</v>
      </c>
      <c r="E1026" s="38">
        <v>488226</v>
      </c>
      <c r="F1026" s="39">
        <v>0</v>
      </c>
      <c r="G1026" s="25">
        <f>B1026/C1026</f>
        <v>5.1112170344476926</v>
      </c>
      <c r="H1026" s="25">
        <f>B1026/D1026</f>
        <v>81.026840723856893</v>
      </c>
      <c r="I1026" s="25">
        <f>E1026/C1026</f>
        <v>0.21271971770172116</v>
      </c>
      <c r="J1026" s="25">
        <f>E1026/D1026</f>
        <v>3.3721922917530045</v>
      </c>
      <c r="K1026" s="25" t="e">
        <f>B1026/F1026</f>
        <v>#DIV/0!</v>
      </c>
      <c r="L1026" s="25">
        <f>B1026/E1026</f>
        <v>24.027941977690659</v>
      </c>
    </row>
    <row r="1027" spans="1:12" x14ac:dyDescent="0.4">
      <c r="A1027" s="19" t="s">
        <v>1818</v>
      </c>
      <c r="B1027" s="35">
        <v>14376164</v>
      </c>
      <c r="C1027" s="35">
        <v>2291690</v>
      </c>
      <c r="D1027" s="35">
        <v>166219</v>
      </c>
      <c r="E1027" s="38">
        <v>2230771</v>
      </c>
      <c r="F1027" s="38">
        <v>5281298</v>
      </c>
      <c r="G1027" s="25">
        <f>B1027/C1027</f>
        <v>6.2731713277101182</v>
      </c>
      <c r="H1027" s="25">
        <f>B1027/D1027</f>
        <v>86.4892942443403</v>
      </c>
      <c r="I1027" s="25">
        <f>E1027/C1027</f>
        <v>0.97341743429521443</v>
      </c>
      <c r="J1027" s="25">
        <f>E1027/D1027</f>
        <v>13.420673930176454</v>
      </c>
      <c r="K1027" s="25">
        <f>B1027/F1027</f>
        <v>2.7220891530832003</v>
      </c>
      <c r="L1027" s="25">
        <f>B1027/E1027</f>
        <v>6.4444821992037733</v>
      </c>
    </row>
    <row r="1028" spans="1:12" x14ac:dyDescent="0.4">
      <c r="A1028" s="19" t="s">
        <v>2879</v>
      </c>
      <c r="B1028" s="35">
        <v>590975</v>
      </c>
      <c r="C1028" s="35">
        <v>101352</v>
      </c>
      <c r="D1028" s="35">
        <v>7283</v>
      </c>
      <c r="E1028" s="38">
        <v>8829</v>
      </c>
      <c r="F1028" s="39">
        <v>0</v>
      </c>
      <c r="G1028" s="25">
        <f>B1028/C1028</f>
        <v>5.8309160154708346</v>
      </c>
      <c r="H1028" s="25">
        <f>B1028/D1028</f>
        <v>81.144445970067281</v>
      </c>
      <c r="I1028" s="25">
        <f>E1028/C1028</f>
        <v>8.7112242481648117E-2</v>
      </c>
      <c r="J1028" s="25">
        <f>E1028/D1028</f>
        <v>1.2122751613346148</v>
      </c>
      <c r="K1028" s="25" t="e">
        <f>B1028/F1028</f>
        <v>#DIV/0!</v>
      </c>
      <c r="L1028" s="25">
        <f>B1028/E1028</f>
        <v>66.93566655340355</v>
      </c>
    </row>
    <row r="1029" spans="1:12" x14ac:dyDescent="0.4">
      <c r="A1029" s="19" t="s">
        <v>2365</v>
      </c>
      <c r="B1029" s="35">
        <v>728093</v>
      </c>
      <c r="C1029" s="35">
        <v>64498</v>
      </c>
      <c r="D1029" s="35">
        <v>8972</v>
      </c>
      <c r="E1029" s="38">
        <v>149920</v>
      </c>
      <c r="F1029" s="39">
        <v>0</v>
      </c>
      <c r="G1029" s="25">
        <f>B1029/C1029</f>
        <v>11.288613600421719</v>
      </c>
      <c r="H1029" s="25">
        <f>B1029/D1029</f>
        <v>81.151694159607672</v>
      </c>
      <c r="I1029" s="25">
        <f>E1029/C1029</f>
        <v>2.3244131600979876</v>
      </c>
      <c r="J1029" s="25">
        <f>E1029/D1029</f>
        <v>16.709763709317876</v>
      </c>
      <c r="K1029" s="25" t="e">
        <f>B1029/F1029</f>
        <v>#DIV/0!</v>
      </c>
      <c r="L1029" s="25">
        <f>B1029/E1029</f>
        <v>4.8565434898612594</v>
      </c>
    </row>
    <row r="1030" spans="1:12" x14ac:dyDescent="0.4">
      <c r="A1030" s="19" t="s">
        <v>2403</v>
      </c>
      <c r="B1030" s="35">
        <v>1440720</v>
      </c>
      <c r="C1030" s="35">
        <v>227189</v>
      </c>
      <c r="D1030" s="35">
        <v>17752</v>
      </c>
      <c r="E1030" s="38">
        <v>178138</v>
      </c>
      <c r="F1030" s="39">
        <v>0</v>
      </c>
      <c r="G1030" s="25">
        <f>B1030/C1030</f>
        <v>6.3415042101510197</v>
      </c>
      <c r="H1030" s="25">
        <f>B1030/D1030</f>
        <v>81.158179360072111</v>
      </c>
      <c r="I1030" s="25">
        <f>E1030/C1030</f>
        <v>0.7840960609888683</v>
      </c>
      <c r="J1030" s="25">
        <f>E1030/D1030</f>
        <v>10.034812978819287</v>
      </c>
      <c r="K1030" s="25" t="e">
        <f>B1030/F1030</f>
        <v>#DIV/0!</v>
      </c>
      <c r="L1030" s="25">
        <f>B1030/E1030</f>
        <v>8.0876623741144513</v>
      </c>
    </row>
    <row r="1031" spans="1:12" x14ac:dyDescent="0.4">
      <c r="A1031" s="19" t="s">
        <v>2245</v>
      </c>
      <c r="B1031" s="35">
        <v>373278</v>
      </c>
      <c r="C1031" s="35">
        <v>89663</v>
      </c>
      <c r="D1031" s="35">
        <v>4596</v>
      </c>
      <c r="E1031" s="38">
        <v>19354</v>
      </c>
      <c r="F1031" s="39">
        <v>0</v>
      </c>
      <c r="G1031" s="25">
        <f>B1031/C1031</f>
        <v>4.1631219120484477</v>
      </c>
      <c r="H1031" s="25">
        <f>B1031/D1031</f>
        <v>81.218015665796344</v>
      </c>
      <c r="I1031" s="25">
        <f>E1031/C1031</f>
        <v>0.21585269286104636</v>
      </c>
      <c r="J1031" s="25">
        <f>E1031/D1031</f>
        <v>4.2110530896431682</v>
      </c>
      <c r="K1031" s="25" t="e">
        <f>B1031/F1031</f>
        <v>#DIV/0!</v>
      </c>
      <c r="L1031" s="25">
        <f>B1031/E1031</f>
        <v>19.286865764183116</v>
      </c>
    </row>
    <row r="1032" spans="1:12" x14ac:dyDescent="0.4">
      <c r="A1032" s="19" t="s">
        <v>1554</v>
      </c>
      <c r="B1032" s="35">
        <v>2414660</v>
      </c>
      <c r="C1032" s="35">
        <v>561716</v>
      </c>
      <c r="D1032" s="35">
        <v>29729</v>
      </c>
      <c r="E1032" s="38">
        <v>73688</v>
      </c>
      <c r="F1032" s="39">
        <v>0</v>
      </c>
      <c r="G1032" s="25">
        <f>B1032/C1032</f>
        <v>4.2987203497853006</v>
      </c>
      <c r="H1032" s="25">
        <f>B1032/D1032</f>
        <v>81.222375458306701</v>
      </c>
      <c r="I1032" s="25">
        <f>E1032/C1032</f>
        <v>0.1311837298563687</v>
      </c>
      <c r="J1032" s="25">
        <f>E1032/D1032</f>
        <v>2.4786572034040835</v>
      </c>
      <c r="K1032" s="25" t="e">
        <f>B1032/F1032</f>
        <v>#DIV/0!</v>
      </c>
      <c r="L1032" s="25">
        <f>B1032/E1032</f>
        <v>32.768700466833131</v>
      </c>
    </row>
    <row r="1033" spans="1:12" x14ac:dyDescent="0.4">
      <c r="A1033" s="19" t="s">
        <v>344</v>
      </c>
      <c r="B1033" s="35">
        <v>5186358</v>
      </c>
      <c r="C1033" s="35">
        <v>865584</v>
      </c>
      <c r="D1033" s="35">
        <v>63853</v>
      </c>
      <c r="E1033" s="38">
        <v>1125509</v>
      </c>
      <c r="F1033" s="38">
        <v>0</v>
      </c>
      <c r="G1033" s="25">
        <f>B1033/C1033</f>
        <v>5.9917443021127932</v>
      </c>
      <c r="H1033" s="25">
        <f>B1033/D1033</f>
        <v>81.223403755500911</v>
      </c>
      <c r="I1033" s="25">
        <f>E1033/C1033</f>
        <v>1.3002885912863453</v>
      </c>
      <c r="J1033" s="25">
        <f>E1033/D1033</f>
        <v>17.626564139507931</v>
      </c>
      <c r="K1033" s="25" t="e">
        <f>B1033/F1033</f>
        <v>#DIV/0!</v>
      </c>
      <c r="L1033" s="25">
        <f>B1033/E1033</f>
        <v>4.6080111309638569</v>
      </c>
    </row>
    <row r="1034" spans="1:12" x14ac:dyDescent="0.4">
      <c r="A1034" s="19" t="s">
        <v>2207</v>
      </c>
      <c r="B1034" s="35">
        <v>234502</v>
      </c>
      <c r="C1034" s="35">
        <v>34051</v>
      </c>
      <c r="D1034" s="35">
        <v>2886</v>
      </c>
      <c r="E1034" s="38">
        <v>8041</v>
      </c>
      <c r="F1034" s="39">
        <v>0</v>
      </c>
      <c r="G1034" s="25">
        <f>B1034/C1034</f>
        <v>6.8867874658600332</v>
      </c>
      <c r="H1034" s="25">
        <f>B1034/D1034</f>
        <v>81.255024255024253</v>
      </c>
      <c r="I1034" s="25">
        <f>E1034/C1034</f>
        <v>0.23614578132800798</v>
      </c>
      <c r="J1034" s="25">
        <f>E1034/D1034</f>
        <v>2.7862092862092864</v>
      </c>
      <c r="K1034" s="25" t="e">
        <f>B1034/F1034</f>
        <v>#DIV/0!</v>
      </c>
      <c r="L1034" s="25">
        <f>B1034/E1034</f>
        <v>29.163288148240269</v>
      </c>
    </row>
    <row r="1035" spans="1:12" x14ac:dyDescent="0.4">
      <c r="A1035" s="19" t="s">
        <v>2880</v>
      </c>
      <c r="B1035" s="35">
        <v>4973250</v>
      </c>
      <c r="C1035" s="35">
        <v>1167925</v>
      </c>
      <c r="D1035" s="35">
        <v>61188</v>
      </c>
      <c r="E1035" s="38">
        <v>84387</v>
      </c>
      <c r="F1035" s="39">
        <v>0</v>
      </c>
      <c r="G1035" s="25">
        <f>B1035/C1035</f>
        <v>4.2581929490335426</v>
      </c>
      <c r="H1035" s="25">
        <f>B1035/D1035</f>
        <v>81.278191802314183</v>
      </c>
      <c r="I1035" s="25">
        <f>E1035/C1035</f>
        <v>7.2253783419312032E-2</v>
      </c>
      <c r="J1035" s="25">
        <f>E1035/D1035</f>
        <v>1.3791429692096489</v>
      </c>
      <c r="K1035" s="25" t="e">
        <f>B1035/F1035</f>
        <v>#DIV/0!</v>
      </c>
      <c r="L1035" s="25">
        <f>B1035/E1035</f>
        <v>58.933840520459313</v>
      </c>
    </row>
    <row r="1036" spans="1:12" x14ac:dyDescent="0.4">
      <c r="A1036" s="19" t="s">
        <v>1786</v>
      </c>
      <c r="B1036" s="35">
        <v>4118669</v>
      </c>
      <c r="C1036" s="35">
        <v>765791</v>
      </c>
      <c r="D1036" s="35">
        <v>50642</v>
      </c>
      <c r="E1036" s="38">
        <v>174293</v>
      </c>
      <c r="F1036" s="39">
        <v>0</v>
      </c>
      <c r="G1036" s="25">
        <f>B1036/C1036</f>
        <v>5.3783199332454936</v>
      </c>
      <c r="H1036" s="25">
        <f>B1036/D1036</f>
        <v>81.329114174005767</v>
      </c>
      <c r="I1036" s="25">
        <f>E1036/C1036</f>
        <v>0.22759865289615575</v>
      </c>
      <c r="J1036" s="25">
        <f>E1036/D1036</f>
        <v>3.4416689704198098</v>
      </c>
      <c r="K1036" s="25" t="e">
        <f>B1036/F1036</f>
        <v>#DIV/0!</v>
      </c>
      <c r="L1036" s="25">
        <f>B1036/E1036</f>
        <v>23.630719535494826</v>
      </c>
    </row>
    <row r="1037" spans="1:12" x14ac:dyDescent="0.4">
      <c r="A1037" s="19" t="s">
        <v>95</v>
      </c>
      <c r="B1037" s="35">
        <v>2910583</v>
      </c>
      <c r="C1037" s="35">
        <v>598740</v>
      </c>
      <c r="D1037" s="35">
        <v>35741</v>
      </c>
      <c r="E1037" s="38">
        <v>189176</v>
      </c>
      <c r="F1037" s="38">
        <v>0</v>
      </c>
      <c r="G1037" s="25">
        <f>B1037/C1037</f>
        <v>4.8611801449711063</v>
      </c>
      <c r="H1037" s="25">
        <f>B1037/D1037</f>
        <v>81.435410313085811</v>
      </c>
      <c r="I1037" s="25">
        <f>E1037/C1037</f>
        <v>0.31595684270300967</v>
      </c>
      <c r="J1037" s="25">
        <f>E1037/D1037</f>
        <v>5.2929688592932482</v>
      </c>
      <c r="K1037" s="25" t="e">
        <f>B1037/F1037</f>
        <v>#DIV/0!</v>
      </c>
      <c r="L1037" s="25">
        <f>B1037/E1037</f>
        <v>15.385582737768004</v>
      </c>
    </row>
    <row r="1038" spans="1:12" x14ac:dyDescent="0.4">
      <c r="A1038" s="19" t="s">
        <v>219</v>
      </c>
      <c r="B1038" s="35">
        <v>951088</v>
      </c>
      <c r="C1038" s="35">
        <v>125246</v>
      </c>
      <c r="D1038" s="35">
        <v>11679</v>
      </c>
      <c r="E1038" s="38">
        <v>47851</v>
      </c>
      <c r="F1038" s="39">
        <v>0</v>
      </c>
      <c r="G1038" s="25">
        <f>B1038/C1038</f>
        <v>7.5937594813407214</v>
      </c>
      <c r="H1038" s="25">
        <f>B1038/D1038</f>
        <v>81.435739361246675</v>
      </c>
      <c r="I1038" s="25">
        <f>E1038/C1038</f>
        <v>0.38205611356849722</v>
      </c>
      <c r="J1038" s="25">
        <f>E1038/D1038</f>
        <v>4.0971829779946916</v>
      </c>
      <c r="K1038" s="25" t="e">
        <f>B1038/F1038</f>
        <v>#DIV/0!</v>
      </c>
      <c r="L1038" s="25">
        <f>B1038/E1038</f>
        <v>19.876031848864184</v>
      </c>
    </row>
    <row r="1039" spans="1:12" x14ac:dyDescent="0.4">
      <c r="A1039" s="19" t="s">
        <v>1313</v>
      </c>
      <c r="B1039" s="35">
        <v>61983764</v>
      </c>
      <c r="C1039" s="35">
        <v>5157746</v>
      </c>
      <c r="D1039" s="35">
        <v>421325</v>
      </c>
      <c r="E1039" s="38">
        <v>9514620</v>
      </c>
      <c r="F1039" s="38">
        <v>33357045</v>
      </c>
      <c r="G1039" s="25">
        <f>B1039/C1039</f>
        <v>12.017606915889228</v>
      </c>
      <c r="H1039" s="25">
        <f>B1039/D1039</f>
        <v>147.11627366047588</v>
      </c>
      <c r="I1039" s="25">
        <f>E1039/C1039</f>
        <v>1.844724420318488</v>
      </c>
      <c r="J1039" s="25">
        <f>E1039/D1039</f>
        <v>22.582614371328546</v>
      </c>
      <c r="K1039" s="25">
        <f>B1039/F1039</f>
        <v>1.8581910957640282</v>
      </c>
      <c r="L1039" s="25">
        <f>B1039/E1039</f>
        <v>6.5145811393413506</v>
      </c>
    </row>
    <row r="1040" spans="1:12" x14ac:dyDescent="0.4">
      <c r="A1040" s="19" t="s">
        <v>1005</v>
      </c>
      <c r="B1040" s="35">
        <v>1844105</v>
      </c>
      <c r="C1040" s="35">
        <v>477295</v>
      </c>
      <c r="D1040" s="35">
        <v>22575</v>
      </c>
      <c r="E1040" s="38">
        <v>64969</v>
      </c>
      <c r="F1040" s="38">
        <v>0</v>
      </c>
      <c r="G1040" s="25">
        <f>B1040/C1040</f>
        <v>3.8636587435443488</v>
      </c>
      <c r="H1040" s="25">
        <f>B1040/D1040</f>
        <v>81.687929125138425</v>
      </c>
      <c r="I1040" s="25">
        <f>E1040/C1040</f>
        <v>0.13611917158151668</v>
      </c>
      <c r="J1040" s="25">
        <f>E1040/D1040</f>
        <v>2.8779180509413069</v>
      </c>
      <c r="K1040" s="25" t="e">
        <f>B1040/F1040</f>
        <v>#DIV/0!</v>
      </c>
      <c r="L1040" s="25">
        <f>B1040/E1040</f>
        <v>28.384383321276299</v>
      </c>
    </row>
    <row r="1041" spans="1:12" x14ac:dyDescent="0.4">
      <c r="A1041" s="19" t="s">
        <v>505</v>
      </c>
      <c r="B1041" s="35">
        <v>881918</v>
      </c>
      <c r="C1041" s="35">
        <v>172983</v>
      </c>
      <c r="D1041" s="35">
        <v>10790</v>
      </c>
      <c r="E1041" s="38">
        <v>53287</v>
      </c>
      <c r="F1041" s="39">
        <v>0</v>
      </c>
      <c r="G1041" s="25">
        <f>B1041/C1041</f>
        <v>5.098292895833695</v>
      </c>
      <c r="H1041" s="25">
        <f>B1041/D1041</f>
        <v>81.734754402224283</v>
      </c>
      <c r="I1041" s="25">
        <f>E1041/C1041</f>
        <v>0.30804761161501421</v>
      </c>
      <c r="J1041" s="25">
        <f>E1041/D1041</f>
        <v>4.9385542168674696</v>
      </c>
      <c r="K1041" s="25" t="e">
        <f>B1041/F1041</f>
        <v>#DIV/0!</v>
      </c>
      <c r="L1041" s="25">
        <f>B1041/E1041</f>
        <v>16.550340608403552</v>
      </c>
    </row>
    <row r="1042" spans="1:12" x14ac:dyDescent="0.4">
      <c r="A1042" s="19" t="s">
        <v>2248</v>
      </c>
      <c r="B1042" s="35">
        <v>438758</v>
      </c>
      <c r="C1042" s="35">
        <v>144990</v>
      </c>
      <c r="D1042" s="35">
        <v>5368</v>
      </c>
      <c r="E1042" s="38">
        <v>3431</v>
      </c>
      <c r="F1042" s="39">
        <v>0</v>
      </c>
      <c r="G1042" s="25">
        <f>B1042/C1042</f>
        <v>3.0261259397199809</v>
      </c>
      <c r="H1042" s="25">
        <f>B1042/D1042</f>
        <v>81.735842026825637</v>
      </c>
      <c r="I1042" s="25">
        <f>E1042/C1042</f>
        <v>2.366370094489275E-2</v>
      </c>
      <c r="J1042" s="25">
        <f>E1042/D1042</f>
        <v>0.63915797317436662</v>
      </c>
      <c r="K1042" s="25" t="e">
        <f>B1042/F1042</f>
        <v>#DIV/0!</v>
      </c>
      <c r="L1042" s="25">
        <f>B1042/E1042</f>
        <v>127.88050131157097</v>
      </c>
    </row>
    <row r="1043" spans="1:12" x14ac:dyDescent="0.4">
      <c r="A1043" s="19" t="s">
        <v>164</v>
      </c>
      <c r="B1043" s="35">
        <v>1980441</v>
      </c>
      <c r="C1043" s="35">
        <v>468237</v>
      </c>
      <c r="D1043" s="35">
        <v>24226</v>
      </c>
      <c r="E1043" s="38">
        <v>18204</v>
      </c>
      <c r="F1043" s="39">
        <v>0</v>
      </c>
      <c r="G1043" s="25">
        <f>B1043/C1043</f>
        <v>4.2295696410151269</v>
      </c>
      <c r="H1043" s="25">
        <f>B1043/D1043</f>
        <v>81.748575910179142</v>
      </c>
      <c r="I1043" s="25">
        <f>E1043/C1043</f>
        <v>3.88777478072002E-2</v>
      </c>
      <c r="J1043" s="25">
        <f>E1043/D1043</f>
        <v>0.75142408982085362</v>
      </c>
      <c r="K1043" s="25" t="e">
        <f>B1043/F1043</f>
        <v>#DIV/0!</v>
      </c>
      <c r="L1043" s="25">
        <f>B1043/E1043</f>
        <v>108.79152933421226</v>
      </c>
    </row>
    <row r="1044" spans="1:12" x14ac:dyDescent="0.4">
      <c r="A1044" s="19" t="s">
        <v>2185</v>
      </c>
      <c r="B1044" s="35">
        <v>78597</v>
      </c>
      <c r="C1044" s="35">
        <v>23211</v>
      </c>
      <c r="D1044" s="35">
        <v>961</v>
      </c>
      <c r="E1044" s="38">
        <v>6542</v>
      </c>
      <c r="F1044" s="39">
        <v>0</v>
      </c>
      <c r="G1044" s="25">
        <f>B1044/C1044</f>
        <v>3.3861962000775496</v>
      </c>
      <c r="H1044" s="25">
        <f>B1044/D1044</f>
        <v>81.786680541103024</v>
      </c>
      <c r="I1044" s="25">
        <f>E1044/C1044</f>
        <v>0.28184912326052303</v>
      </c>
      <c r="J1044" s="25">
        <f>E1044/D1044</f>
        <v>6.8074921956295524</v>
      </c>
      <c r="K1044" s="25" t="e">
        <f>B1044/F1044</f>
        <v>#DIV/0!</v>
      </c>
      <c r="L1044" s="25">
        <f>B1044/E1044</f>
        <v>12.014215836135739</v>
      </c>
    </row>
    <row r="1045" spans="1:12" x14ac:dyDescent="0.4">
      <c r="A1045" s="19" t="s">
        <v>2170</v>
      </c>
      <c r="B1045" s="35">
        <v>406578</v>
      </c>
      <c r="C1045" s="35">
        <v>71266</v>
      </c>
      <c r="D1045" s="35">
        <v>4970</v>
      </c>
      <c r="E1045" s="38">
        <v>25963</v>
      </c>
      <c r="F1045" s="39">
        <v>0</v>
      </c>
      <c r="G1045" s="25">
        <f>B1045/C1045</f>
        <v>5.7050767546936827</v>
      </c>
      <c r="H1045" s="25">
        <f>B1045/D1045</f>
        <v>81.806438631790741</v>
      </c>
      <c r="I1045" s="25">
        <f>E1045/C1045</f>
        <v>0.36431117222799092</v>
      </c>
      <c r="J1045" s="25">
        <f>E1045/D1045</f>
        <v>5.2239436619718314</v>
      </c>
      <c r="K1045" s="25" t="e">
        <f>B1045/F1045</f>
        <v>#DIV/0!</v>
      </c>
      <c r="L1045" s="25">
        <f>B1045/E1045</f>
        <v>15.659900627816508</v>
      </c>
    </row>
    <row r="1046" spans="1:12" x14ac:dyDescent="0.4">
      <c r="A1046" s="19" t="s">
        <v>501</v>
      </c>
      <c r="B1046" s="35">
        <v>881762</v>
      </c>
      <c r="C1046" s="35">
        <v>176568</v>
      </c>
      <c r="D1046" s="35">
        <v>10771</v>
      </c>
      <c r="E1046" s="38">
        <v>31010</v>
      </c>
      <c r="F1046" s="39">
        <v>0</v>
      </c>
      <c r="G1046" s="25">
        <f>B1046/C1046</f>
        <v>4.9938947034570251</v>
      </c>
      <c r="H1046" s="25">
        <f>B1046/D1046</f>
        <v>81.864450840219106</v>
      </c>
      <c r="I1046" s="25">
        <f>E1046/C1046</f>
        <v>0.17562638756739613</v>
      </c>
      <c r="J1046" s="25">
        <f>E1046/D1046</f>
        <v>2.879027016990066</v>
      </c>
      <c r="K1046" s="25" t="e">
        <f>B1046/F1046</f>
        <v>#DIV/0!</v>
      </c>
      <c r="L1046" s="25">
        <f>B1046/E1046</f>
        <v>28.434762979683974</v>
      </c>
    </row>
    <row r="1047" spans="1:12" x14ac:dyDescent="0.4">
      <c r="A1047" s="19" t="s">
        <v>1239</v>
      </c>
      <c r="B1047" s="35">
        <v>627102</v>
      </c>
      <c r="C1047" s="35">
        <v>119693</v>
      </c>
      <c r="D1047" s="35">
        <v>7658</v>
      </c>
      <c r="E1047" s="38">
        <v>15496</v>
      </c>
      <c r="F1047" s="39">
        <v>0</v>
      </c>
      <c r="G1047" s="25">
        <f>B1047/C1047</f>
        <v>5.2392537575296805</v>
      </c>
      <c r="H1047" s="25">
        <f>B1047/D1047</f>
        <v>81.888482632541127</v>
      </c>
      <c r="I1047" s="25">
        <f>E1047/C1047</f>
        <v>0.12946454679889383</v>
      </c>
      <c r="J1047" s="25">
        <f>E1047/D1047</f>
        <v>2.0235048315487072</v>
      </c>
      <c r="K1047" s="25" t="e">
        <f>B1047/F1047</f>
        <v>#DIV/0!</v>
      </c>
      <c r="L1047" s="25">
        <f>B1047/E1047</f>
        <v>40.468637067630354</v>
      </c>
    </row>
    <row r="1048" spans="1:12" x14ac:dyDescent="0.4">
      <c r="A1048" s="19" t="s">
        <v>1632</v>
      </c>
      <c r="B1048" s="35">
        <v>3215078</v>
      </c>
      <c r="C1048" s="35">
        <v>629733</v>
      </c>
      <c r="D1048" s="35">
        <v>39219</v>
      </c>
      <c r="E1048" s="38">
        <v>140372</v>
      </c>
      <c r="F1048" s="39">
        <v>0</v>
      </c>
      <c r="G1048" s="25">
        <f>B1048/C1048</f>
        <v>5.1054621561836528</v>
      </c>
      <c r="H1048" s="25">
        <f>B1048/D1048</f>
        <v>81.977561896019793</v>
      </c>
      <c r="I1048" s="25">
        <f>E1048/C1048</f>
        <v>0.22290716859367382</v>
      </c>
      <c r="J1048" s="25">
        <f>E1048/D1048</f>
        <v>3.5791835589892655</v>
      </c>
      <c r="K1048" s="25" t="e">
        <f>B1048/F1048</f>
        <v>#DIV/0!</v>
      </c>
      <c r="L1048" s="25">
        <f>B1048/E1048</f>
        <v>22.903983700453082</v>
      </c>
    </row>
    <row r="1049" spans="1:12" x14ac:dyDescent="0.4">
      <c r="A1049" s="19" t="s">
        <v>2043</v>
      </c>
      <c r="B1049" s="35">
        <v>3698646</v>
      </c>
      <c r="C1049" s="35">
        <v>13227</v>
      </c>
      <c r="D1049" s="35">
        <v>5059</v>
      </c>
      <c r="E1049" s="38">
        <v>555015</v>
      </c>
      <c r="F1049" s="38">
        <v>249285</v>
      </c>
      <c r="G1049" s="25">
        <f>B1049/C1049</f>
        <v>279.62848718530279</v>
      </c>
      <c r="H1049" s="25">
        <f>B1049/D1049</f>
        <v>731.10219410950776</v>
      </c>
      <c r="I1049" s="25">
        <f>E1049/C1049</f>
        <v>41.96076207756861</v>
      </c>
      <c r="J1049" s="25">
        <f>E1049/D1049</f>
        <v>109.70844040324175</v>
      </c>
      <c r="K1049" s="25">
        <f>B1049/F1049</f>
        <v>14.837017871111378</v>
      </c>
      <c r="L1049" s="25">
        <f>B1049/E1049</f>
        <v>6.6640469176508743</v>
      </c>
    </row>
    <row r="1050" spans="1:12" x14ac:dyDescent="0.4">
      <c r="A1050" s="19" t="s">
        <v>661</v>
      </c>
      <c r="B1050" s="35">
        <v>1504865</v>
      </c>
      <c r="C1050" s="35">
        <v>310784</v>
      </c>
      <c r="D1050" s="35">
        <v>18316</v>
      </c>
      <c r="E1050" s="38">
        <v>62651</v>
      </c>
      <c r="F1050" s="39">
        <v>0</v>
      </c>
      <c r="G1050" s="25">
        <f>B1050/C1050</f>
        <v>4.8421572539126849</v>
      </c>
      <c r="H1050" s="25">
        <f>B1050/D1050</f>
        <v>82.161225158331519</v>
      </c>
      <c r="I1050" s="25">
        <f>E1050/C1050</f>
        <v>0.20159017195222406</v>
      </c>
      <c r="J1050" s="25">
        <f>E1050/D1050</f>
        <v>3.4205612579165758</v>
      </c>
      <c r="K1050" s="25" t="e">
        <f>B1050/F1050</f>
        <v>#DIV/0!</v>
      </c>
      <c r="L1050" s="25">
        <f>B1050/E1050</f>
        <v>24.019808143525243</v>
      </c>
    </row>
    <row r="1051" spans="1:12" x14ac:dyDescent="0.4">
      <c r="A1051" s="19" t="s">
        <v>352</v>
      </c>
      <c r="B1051" s="35">
        <v>1440893</v>
      </c>
      <c r="C1051" s="35">
        <v>240123</v>
      </c>
      <c r="D1051" s="35">
        <v>17534</v>
      </c>
      <c r="E1051" s="38">
        <v>123029</v>
      </c>
      <c r="F1051" s="39">
        <v>0</v>
      </c>
      <c r="G1051" s="25">
        <f>B1051/C1051</f>
        <v>6.0006455025132954</v>
      </c>
      <c r="H1051" s="25">
        <f>B1051/D1051</f>
        <v>82.177084521501087</v>
      </c>
      <c r="I1051" s="25">
        <f>E1051/C1051</f>
        <v>0.51235824973034649</v>
      </c>
      <c r="J1051" s="25">
        <f>E1051/D1051</f>
        <v>7.0165963271358507</v>
      </c>
      <c r="K1051" s="25" t="e">
        <f>B1051/F1051</f>
        <v>#DIV/0!</v>
      </c>
      <c r="L1051" s="25">
        <f>B1051/E1051</f>
        <v>11.711815913321249</v>
      </c>
    </row>
    <row r="1052" spans="1:12" x14ac:dyDescent="0.4">
      <c r="A1052" s="19" t="s">
        <v>161</v>
      </c>
      <c r="B1052" s="35">
        <v>380285</v>
      </c>
      <c r="C1052" s="35">
        <v>62585</v>
      </c>
      <c r="D1052" s="35">
        <v>4621</v>
      </c>
      <c r="E1052" s="38">
        <v>12292</v>
      </c>
      <c r="F1052" s="39">
        <v>0</v>
      </c>
      <c r="G1052" s="25">
        <f>B1052/C1052</f>
        <v>6.0762962371175204</v>
      </c>
      <c r="H1052" s="25">
        <f>B1052/D1052</f>
        <v>82.294957801341695</v>
      </c>
      <c r="I1052" s="25">
        <f>E1052/C1052</f>
        <v>0.19640488935048334</v>
      </c>
      <c r="J1052" s="25">
        <f>E1052/D1052</f>
        <v>2.660030296472625</v>
      </c>
      <c r="K1052" s="25" t="e">
        <f>B1052/F1052</f>
        <v>#DIV/0!</v>
      </c>
      <c r="L1052" s="25">
        <f>B1052/E1052</f>
        <v>30.9376016921575</v>
      </c>
    </row>
    <row r="1053" spans="1:12" x14ac:dyDescent="0.4">
      <c r="A1053" s="19" t="s">
        <v>1733</v>
      </c>
      <c r="B1053" s="35">
        <v>888739</v>
      </c>
      <c r="C1053" s="35">
        <v>131175</v>
      </c>
      <c r="D1053" s="35">
        <v>10774</v>
      </c>
      <c r="E1053" s="38">
        <v>25419</v>
      </c>
      <c r="F1053" s="39">
        <v>0</v>
      </c>
      <c r="G1053" s="25">
        <f>B1053/C1053</f>
        <v>6.775216314084239</v>
      </c>
      <c r="H1053" s="25">
        <f>B1053/D1053</f>
        <v>82.489233339521064</v>
      </c>
      <c r="I1053" s="25">
        <f>E1053/C1053</f>
        <v>0.19377930245854774</v>
      </c>
      <c r="J1053" s="25">
        <f>E1053/D1053</f>
        <v>2.3592908854650085</v>
      </c>
      <c r="K1053" s="25" t="e">
        <f>B1053/F1053</f>
        <v>#DIV/0!</v>
      </c>
      <c r="L1053" s="25">
        <f>B1053/E1053</f>
        <v>34.963570557457018</v>
      </c>
    </row>
    <row r="1054" spans="1:12" x14ac:dyDescent="0.4">
      <c r="A1054" s="19" t="s">
        <v>2561</v>
      </c>
      <c r="B1054" s="35">
        <v>112258561</v>
      </c>
      <c r="C1054" s="35">
        <v>6492623</v>
      </c>
      <c r="D1054" s="35">
        <v>656797</v>
      </c>
      <c r="E1054" s="38">
        <v>16803005</v>
      </c>
      <c r="F1054" s="38">
        <v>51874387</v>
      </c>
      <c r="G1054" s="25">
        <f>B1054/C1054</f>
        <v>17.29017086006688</v>
      </c>
      <c r="H1054" s="25">
        <f>B1054/D1054</f>
        <v>170.91819999177829</v>
      </c>
      <c r="I1054" s="25">
        <f>E1054/C1054</f>
        <v>2.5880148901299211</v>
      </c>
      <c r="J1054" s="25">
        <f>E1054/D1054</f>
        <v>25.583254795621784</v>
      </c>
      <c r="K1054" s="25">
        <f>B1054/F1054</f>
        <v>2.1640460252571274</v>
      </c>
      <c r="L1054" s="25">
        <f>B1054/E1054</f>
        <v>6.6808622029214417</v>
      </c>
    </row>
    <row r="1055" spans="1:12" x14ac:dyDescent="0.4">
      <c r="A1055" s="19" t="s">
        <v>524</v>
      </c>
      <c r="B1055" s="35">
        <v>65249705</v>
      </c>
      <c r="C1055" s="35">
        <v>8365799</v>
      </c>
      <c r="D1055" s="35">
        <v>596302</v>
      </c>
      <c r="E1055" s="38">
        <v>9723640</v>
      </c>
      <c r="F1055" s="38">
        <v>48410504</v>
      </c>
      <c r="G1055" s="25">
        <f>B1055/C1055</f>
        <v>7.7995783785864328</v>
      </c>
      <c r="H1055" s="25">
        <f>B1055/D1055</f>
        <v>109.4239244543872</v>
      </c>
      <c r="I1055" s="25">
        <f>E1055/C1055</f>
        <v>1.1623085852289781</v>
      </c>
      <c r="J1055" s="25">
        <f>E1055/D1055</f>
        <v>16.306569489956431</v>
      </c>
      <c r="K1055" s="25">
        <f>B1055/F1055</f>
        <v>1.3478418857196777</v>
      </c>
      <c r="L1055" s="25">
        <f>B1055/E1055</f>
        <v>6.7104196576590658</v>
      </c>
    </row>
    <row r="1056" spans="1:12" x14ac:dyDescent="0.4">
      <c r="A1056" s="19" t="s">
        <v>1527</v>
      </c>
      <c r="B1056" s="35">
        <v>580459</v>
      </c>
      <c r="C1056" s="35">
        <v>86090</v>
      </c>
      <c r="D1056" s="35">
        <v>7011</v>
      </c>
      <c r="E1056" s="38">
        <v>132806</v>
      </c>
      <c r="F1056" s="39">
        <v>0</v>
      </c>
      <c r="G1056" s="25">
        <f>B1056/C1056</f>
        <v>6.7424671855035427</v>
      </c>
      <c r="H1056" s="25">
        <f>B1056/D1056</f>
        <v>82.792611610326631</v>
      </c>
      <c r="I1056" s="25">
        <f>E1056/C1056</f>
        <v>1.5426414217679172</v>
      </c>
      <c r="J1056" s="25">
        <f>E1056/D1056</f>
        <v>18.9425188988732</v>
      </c>
      <c r="K1056" s="25" t="e">
        <f>B1056/F1056</f>
        <v>#DIV/0!</v>
      </c>
      <c r="L1056" s="25">
        <f>B1056/E1056</f>
        <v>4.3707287321355963</v>
      </c>
    </row>
    <row r="1057" spans="1:12" x14ac:dyDescent="0.4">
      <c r="A1057" s="19" t="s">
        <v>2429</v>
      </c>
      <c r="B1057" s="35">
        <v>522296</v>
      </c>
      <c r="C1057" s="35">
        <v>105535</v>
      </c>
      <c r="D1057" s="35">
        <v>6304</v>
      </c>
      <c r="E1057" s="38">
        <v>15017</v>
      </c>
      <c r="F1057" s="39">
        <v>0</v>
      </c>
      <c r="G1057" s="25">
        <f>B1057/C1057</f>
        <v>4.9490311271142273</v>
      </c>
      <c r="H1057" s="25">
        <f>B1057/D1057</f>
        <v>82.851522842639596</v>
      </c>
      <c r="I1057" s="25">
        <f>E1057/C1057</f>
        <v>0.14229402567868479</v>
      </c>
      <c r="J1057" s="25">
        <f>E1057/D1057</f>
        <v>2.3821383248730963</v>
      </c>
      <c r="K1057" s="25" t="e">
        <f>B1057/F1057</f>
        <v>#DIV/0!</v>
      </c>
      <c r="L1057" s="25">
        <f>B1057/E1057</f>
        <v>34.780315642272093</v>
      </c>
    </row>
    <row r="1058" spans="1:12" x14ac:dyDescent="0.4">
      <c r="A1058" s="19" t="s">
        <v>2333</v>
      </c>
      <c r="B1058" s="35">
        <v>3116053</v>
      </c>
      <c r="C1058" s="35">
        <v>482416</v>
      </c>
      <c r="D1058" s="35">
        <v>37592</v>
      </c>
      <c r="E1058" s="38">
        <v>245267</v>
      </c>
      <c r="F1058" s="38">
        <v>0</v>
      </c>
      <c r="G1058" s="25">
        <f>B1058/C1058</f>
        <v>6.4592654472488471</v>
      </c>
      <c r="H1058" s="25">
        <f>B1058/D1058</f>
        <v>82.891386465205358</v>
      </c>
      <c r="I1058" s="25">
        <f>E1058/C1058</f>
        <v>0.50841390003648301</v>
      </c>
      <c r="J1058" s="25">
        <f>E1058/D1058</f>
        <v>6.5244466907852736</v>
      </c>
      <c r="K1058" s="25" t="e">
        <f>B1058/F1058</f>
        <v>#DIV/0!</v>
      </c>
      <c r="L1058" s="25">
        <f>B1058/E1058</f>
        <v>12.704738101742183</v>
      </c>
    </row>
    <row r="1059" spans="1:12" x14ac:dyDescent="0.4">
      <c r="A1059" s="19" t="s">
        <v>1881</v>
      </c>
      <c r="B1059" s="35">
        <v>4274292</v>
      </c>
      <c r="C1059" s="35">
        <v>938102</v>
      </c>
      <c r="D1059" s="35">
        <v>51559</v>
      </c>
      <c r="E1059" s="38">
        <v>161056</v>
      </c>
      <c r="F1059" s="38">
        <v>0</v>
      </c>
      <c r="G1059" s="25">
        <f>B1059/C1059</f>
        <v>4.5563190356698948</v>
      </c>
      <c r="H1059" s="25">
        <f>B1059/D1059</f>
        <v>82.900987218526353</v>
      </c>
      <c r="I1059" s="25">
        <f>E1059/C1059</f>
        <v>0.17168282340299881</v>
      </c>
      <c r="J1059" s="25">
        <f>E1059/D1059</f>
        <v>3.1237223375162437</v>
      </c>
      <c r="K1059" s="25" t="e">
        <f>B1059/F1059</f>
        <v>#DIV/0!</v>
      </c>
      <c r="L1059" s="25">
        <f>B1059/E1059</f>
        <v>26.539166501092787</v>
      </c>
    </row>
    <row r="1060" spans="1:12" x14ac:dyDescent="0.4">
      <c r="A1060" s="19" t="s">
        <v>2678</v>
      </c>
      <c r="B1060" s="35">
        <v>68268745</v>
      </c>
      <c r="C1060" s="35">
        <v>3119162</v>
      </c>
      <c r="D1060" s="35">
        <v>239848</v>
      </c>
      <c r="E1060" s="38">
        <v>10121194</v>
      </c>
      <c r="F1060" s="38">
        <v>72730795</v>
      </c>
      <c r="G1060" s="25">
        <f>B1060/C1060</f>
        <v>21.886886606082019</v>
      </c>
      <c r="H1060" s="25">
        <f>B1060/D1060</f>
        <v>284.63337196891365</v>
      </c>
      <c r="I1060" s="25">
        <f>E1060/C1060</f>
        <v>3.2448439677067111</v>
      </c>
      <c r="J1060" s="25">
        <f>E1060/D1060</f>
        <v>42.198367299289551</v>
      </c>
      <c r="K1060" s="25">
        <f>B1060/F1060</f>
        <v>0.93864978376765995</v>
      </c>
      <c r="L1060" s="25">
        <f>B1060/E1060</f>
        <v>6.7451276005578</v>
      </c>
    </row>
    <row r="1061" spans="1:12" x14ac:dyDescent="0.4">
      <c r="A1061" s="19" t="s">
        <v>1707</v>
      </c>
      <c r="B1061" s="35">
        <v>2300742</v>
      </c>
      <c r="C1061" s="35">
        <v>396653</v>
      </c>
      <c r="D1061" s="35">
        <v>27743</v>
      </c>
      <c r="E1061" s="38">
        <v>225587</v>
      </c>
      <c r="F1061" s="39">
        <v>0</v>
      </c>
      <c r="G1061" s="25">
        <f>B1061/C1061</f>
        <v>5.800389761327911</v>
      </c>
      <c r="H1061" s="25">
        <f>B1061/D1061</f>
        <v>82.930541037378802</v>
      </c>
      <c r="I1061" s="25">
        <f>E1061/C1061</f>
        <v>0.56872631746135793</v>
      </c>
      <c r="J1061" s="25">
        <f>E1061/D1061</f>
        <v>8.1313124031287174</v>
      </c>
      <c r="K1061" s="25" t="e">
        <f>B1061/F1061</f>
        <v>#DIV/0!</v>
      </c>
      <c r="L1061" s="25">
        <f>B1061/E1061</f>
        <v>10.198912171357392</v>
      </c>
    </row>
    <row r="1062" spans="1:12" x14ac:dyDescent="0.4">
      <c r="A1062" s="19" t="s">
        <v>2263</v>
      </c>
      <c r="B1062" s="35">
        <v>4180193</v>
      </c>
      <c r="C1062" s="35">
        <v>811488</v>
      </c>
      <c r="D1062" s="35">
        <v>50379</v>
      </c>
      <c r="E1062" s="38">
        <v>111923</v>
      </c>
      <c r="F1062" s="39">
        <v>0</v>
      </c>
      <c r="G1062" s="25">
        <f>B1062/C1062</f>
        <v>5.1512690267755037</v>
      </c>
      <c r="H1062" s="25">
        <f>B1062/D1062</f>
        <v>82.974910180829312</v>
      </c>
      <c r="I1062" s="25">
        <f>E1062/C1062</f>
        <v>0.13792317323238298</v>
      </c>
      <c r="J1062" s="25">
        <f>E1062/D1062</f>
        <v>2.2216201194942338</v>
      </c>
      <c r="K1062" s="25" t="e">
        <f>B1062/F1062</f>
        <v>#DIV/0!</v>
      </c>
      <c r="L1062" s="25">
        <f>B1062/E1062</f>
        <v>37.348829105724469</v>
      </c>
    </row>
    <row r="1063" spans="1:12" x14ac:dyDescent="0.4">
      <c r="A1063" s="19" t="s">
        <v>1700</v>
      </c>
      <c r="B1063" s="35">
        <v>1670109</v>
      </c>
      <c r="C1063" s="35">
        <v>395568</v>
      </c>
      <c r="D1063" s="35">
        <v>20102</v>
      </c>
      <c r="E1063" s="38">
        <v>45429</v>
      </c>
      <c r="F1063" s="39">
        <v>0</v>
      </c>
      <c r="G1063" s="25">
        <f>B1063/C1063</f>
        <v>4.2220528455284549</v>
      </c>
      <c r="H1063" s="25">
        <f>B1063/D1063</f>
        <v>83.081733160879509</v>
      </c>
      <c r="I1063" s="25">
        <f>E1063/C1063</f>
        <v>0.11484498240504794</v>
      </c>
      <c r="J1063" s="25">
        <f>E1063/D1063</f>
        <v>2.2599243856332705</v>
      </c>
      <c r="K1063" s="25" t="e">
        <f>B1063/F1063</f>
        <v>#DIV/0!</v>
      </c>
      <c r="L1063" s="25">
        <f>B1063/E1063</f>
        <v>36.763058839067554</v>
      </c>
    </row>
    <row r="1064" spans="1:12" x14ac:dyDescent="0.4">
      <c r="A1064" s="19" t="s">
        <v>689</v>
      </c>
      <c r="B1064" s="35">
        <v>2408709</v>
      </c>
      <c r="C1064" s="35">
        <v>417919</v>
      </c>
      <c r="D1064" s="35">
        <v>28959</v>
      </c>
      <c r="E1064" s="38">
        <v>87509</v>
      </c>
      <c r="F1064" s="38">
        <v>0</v>
      </c>
      <c r="G1064" s="25">
        <f>B1064/C1064</f>
        <v>5.7635785881953199</v>
      </c>
      <c r="H1064" s="25">
        <f>B1064/D1064</f>
        <v>83.176525432508029</v>
      </c>
      <c r="I1064" s="25">
        <f>E1064/C1064</f>
        <v>0.20939225065144201</v>
      </c>
      <c r="J1064" s="25">
        <f>E1064/D1064</f>
        <v>3.0218239580095996</v>
      </c>
      <c r="K1064" s="25" t="e">
        <f>B1064/F1064</f>
        <v>#DIV/0!</v>
      </c>
      <c r="L1064" s="25">
        <f>B1064/E1064</f>
        <v>27.525271686340833</v>
      </c>
    </row>
    <row r="1065" spans="1:12" x14ac:dyDescent="0.4">
      <c r="A1065" s="19" t="s">
        <v>2085</v>
      </c>
      <c r="B1065" s="35">
        <v>824238</v>
      </c>
      <c r="C1065" s="35">
        <v>170588</v>
      </c>
      <c r="D1065" s="35">
        <v>9900</v>
      </c>
      <c r="E1065" s="38">
        <v>46254</v>
      </c>
      <c r="F1065" s="38">
        <v>0</v>
      </c>
      <c r="G1065" s="25">
        <f>B1065/C1065</f>
        <v>4.8317466644781577</v>
      </c>
      <c r="H1065" s="25">
        <f>B1065/D1065</f>
        <v>83.256363636363631</v>
      </c>
      <c r="I1065" s="25">
        <f>E1065/C1065</f>
        <v>0.27114451192346473</v>
      </c>
      <c r="J1065" s="25">
        <f>E1065/D1065</f>
        <v>4.6721212121212119</v>
      </c>
      <c r="K1065" s="25" t="e">
        <f>B1065/F1065</f>
        <v>#DIV/0!</v>
      </c>
      <c r="L1065" s="25">
        <f>B1065/E1065</f>
        <v>17.819820988455053</v>
      </c>
    </row>
    <row r="1066" spans="1:12" x14ac:dyDescent="0.4">
      <c r="A1066" s="19" t="s">
        <v>2341</v>
      </c>
      <c r="B1066" s="35">
        <v>4310438</v>
      </c>
      <c r="C1066" s="35">
        <v>767319</v>
      </c>
      <c r="D1066" s="35">
        <v>51761</v>
      </c>
      <c r="E1066" s="38">
        <v>188287</v>
      </c>
      <c r="F1066" s="38">
        <v>0</v>
      </c>
      <c r="G1066" s="25">
        <f>B1066/C1066</f>
        <v>5.6175306489217656</v>
      </c>
      <c r="H1066" s="25">
        <f>B1066/D1066</f>
        <v>83.275786789281511</v>
      </c>
      <c r="I1066" s="25">
        <f>E1066/C1066</f>
        <v>0.24538295024624701</v>
      </c>
      <c r="J1066" s="25">
        <f>E1066/D1066</f>
        <v>3.6376229207318249</v>
      </c>
      <c r="K1066" s="25" t="e">
        <f>B1066/F1066</f>
        <v>#DIV/0!</v>
      </c>
      <c r="L1066" s="25">
        <f>B1066/E1066</f>
        <v>22.892913477829058</v>
      </c>
    </row>
    <row r="1067" spans="1:12" x14ac:dyDescent="0.4">
      <c r="A1067" s="19" t="s">
        <v>278</v>
      </c>
      <c r="B1067" s="35">
        <v>8205768</v>
      </c>
      <c r="C1067" s="35">
        <v>1247498</v>
      </c>
      <c r="D1067" s="35">
        <v>82923</v>
      </c>
      <c r="E1067" s="38">
        <v>1211688</v>
      </c>
      <c r="F1067" s="38">
        <v>6890209</v>
      </c>
      <c r="G1067" s="25">
        <f>B1067/C1067</f>
        <v>6.5777804854196162</v>
      </c>
      <c r="H1067" s="25">
        <f>B1067/D1067</f>
        <v>98.956477696175966</v>
      </c>
      <c r="I1067" s="25">
        <f>E1067/C1067</f>
        <v>0.97129454315758423</v>
      </c>
      <c r="J1067" s="25">
        <f>E1067/D1067</f>
        <v>14.612206504829782</v>
      </c>
      <c r="K1067" s="25">
        <f>B1067/F1067</f>
        <v>1.1909316538874219</v>
      </c>
      <c r="L1067" s="25">
        <f>B1067/E1067</f>
        <v>6.7721789767662965</v>
      </c>
    </row>
    <row r="1068" spans="1:12" x14ac:dyDescent="0.4">
      <c r="A1068" s="19" t="s">
        <v>2059</v>
      </c>
      <c r="B1068" s="35">
        <v>1429513</v>
      </c>
      <c r="C1068" s="35">
        <v>332514</v>
      </c>
      <c r="D1068" s="35">
        <v>17135</v>
      </c>
      <c r="E1068" s="38">
        <v>21239</v>
      </c>
      <c r="F1068" s="39">
        <v>0</v>
      </c>
      <c r="G1068" s="25">
        <f>B1068/C1068</f>
        <v>4.2991062030470895</v>
      </c>
      <c r="H1068" s="25">
        <f>B1068/D1068</f>
        <v>83.426495477093667</v>
      </c>
      <c r="I1068" s="25">
        <f>E1068/C1068</f>
        <v>6.3874002297647614E-2</v>
      </c>
      <c r="J1068" s="25">
        <f>E1068/D1068</f>
        <v>1.2395097753136854</v>
      </c>
      <c r="K1068" s="25" t="e">
        <f>B1068/F1068</f>
        <v>#DIV/0!</v>
      </c>
      <c r="L1068" s="25">
        <f>B1068/E1068</f>
        <v>67.306040774047744</v>
      </c>
    </row>
    <row r="1069" spans="1:12" x14ac:dyDescent="0.4">
      <c r="A1069" s="19" t="s">
        <v>947</v>
      </c>
      <c r="B1069" s="35">
        <v>2125688</v>
      </c>
      <c r="C1069" s="35">
        <v>416337</v>
      </c>
      <c r="D1069" s="35">
        <v>25475</v>
      </c>
      <c r="E1069" s="38">
        <v>93151</v>
      </c>
      <c r="F1069" s="38">
        <v>0</v>
      </c>
      <c r="G1069" s="25">
        <f>B1069/C1069</f>
        <v>5.1056908225788247</v>
      </c>
      <c r="H1069" s="25">
        <f>B1069/D1069</f>
        <v>83.442119725220806</v>
      </c>
      <c r="I1069" s="25">
        <f>E1069/C1069</f>
        <v>0.22373942263118579</v>
      </c>
      <c r="J1069" s="25">
        <f>E1069/D1069</f>
        <v>3.6565652600588812</v>
      </c>
      <c r="K1069" s="25" t="e">
        <f>B1069/F1069</f>
        <v>#DIV/0!</v>
      </c>
      <c r="L1069" s="25">
        <f>B1069/E1069</f>
        <v>22.819808697705877</v>
      </c>
    </row>
    <row r="1070" spans="1:12" x14ac:dyDescent="0.4">
      <c r="A1070" s="19" t="s">
        <v>916</v>
      </c>
      <c r="B1070" s="35">
        <v>1970649</v>
      </c>
      <c r="C1070" s="35">
        <v>571954</v>
      </c>
      <c r="D1070" s="35">
        <v>23613</v>
      </c>
      <c r="E1070" s="38">
        <v>171783</v>
      </c>
      <c r="F1070" s="38">
        <v>0</v>
      </c>
      <c r="G1070" s="25">
        <f>B1070/C1070</f>
        <v>3.4454676425027189</v>
      </c>
      <c r="H1070" s="25">
        <f>B1070/D1070</f>
        <v>83.456104688095536</v>
      </c>
      <c r="I1070" s="25">
        <f>E1070/C1070</f>
        <v>0.30034408361511589</v>
      </c>
      <c r="J1070" s="25">
        <f>E1070/D1070</f>
        <v>7.274933299453691</v>
      </c>
      <c r="K1070" s="25" t="e">
        <f>B1070/F1070</f>
        <v>#DIV/0!</v>
      </c>
      <c r="L1070" s="25">
        <f>B1070/E1070</f>
        <v>11.471734688531461</v>
      </c>
    </row>
    <row r="1071" spans="1:12" x14ac:dyDescent="0.4">
      <c r="A1071" s="19" t="s">
        <v>1550</v>
      </c>
      <c r="B1071" s="35">
        <v>1045535</v>
      </c>
      <c r="C1071" s="35">
        <v>354208</v>
      </c>
      <c r="D1071" s="35">
        <v>12496</v>
      </c>
      <c r="E1071" s="38">
        <v>25763</v>
      </c>
      <c r="F1071" s="39">
        <v>0</v>
      </c>
      <c r="G1071" s="25">
        <f>B1071/C1071</f>
        <v>2.9517543364350889</v>
      </c>
      <c r="H1071" s="25">
        <f>B1071/D1071</f>
        <v>83.669574263764403</v>
      </c>
      <c r="I1071" s="25">
        <f>E1071/C1071</f>
        <v>7.2734099738007041E-2</v>
      </c>
      <c r="J1071" s="25">
        <f>E1071/D1071</f>
        <v>2.0616997439180538</v>
      </c>
      <c r="K1071" s="25" t="e">
        <f>B1071/F1071</f>
        <v>#DIV/0!</v>
      </c>
      <c r="L1071" s="25">
        <f>B1071/E1071</f>
        <v>40.582812560648996</v>
      </c>
    </row>
    <row r="1072" spans="1:12" x14ac:dyDescent="0.4">
      <c r="A1072" s="19" t="s">
        <v>2022</v>
      </c>
      <c r="B1072" s="35">
        <v>356244</v>
      </c>
      <c r="C1072" s="35">
        <v>49516</v>
      </c>
      <c r="D1072" s="35">
        <v>4255</v>
      </c>
      <c r="E1072" s="38">
        <v>13802</v>
      </c>
      <c r="F1072" s="39">
        <v>0</v>
      </c>
      <c r="G1072" s="25">
        <f>B1072/C1072</f>
        <v>7.1945229824703123</v>
      </c>
      <c r="H1072" s="25">
        <f>B1072/D1072</f>
        <v>83.723619271445358</v>
      </c>
      <c r="I1072" s="25">
        <f>E1072/C1072</f>
        <v>0.27873818563696584</v>
      </c>
      <c r="J1072" s="25">
        <f>E1072/D1072</f>
        <v>3.2437132784958873</v>
      </c>
      <c r="K1072" s="25" t="e">
        <f>B1072/F1072</f>
        <v>#DIV/0!</v>
      </c>
      <c r="L1072" s="25">
        <f>B1072/E1072</f>
        <v>25.811041877988696</v>
      </c>
    </row>
    <row r="1073" spans="1:12" x14ac:dyDescent="0.4">
      <c r="A1073" s="19" t="s">
        <v>848</v>
      </c>
      <c r="B1073" s="35">
        <v>4033592</v>
      </c>
      <c r="C1073" s="35">
        <v>720561</v>
      </c>
      <c r="D1073" s="35">
        <v>48160</v>
      </c>
      <c r="E1073" s="38">
        <v>307803</v>
      </c>
      <c r="F1073" s="38">
        <v>0</v>
      </c>
      <c r="G1073" s="25">
        <f>B1073/C1073</f>
        <v>5.5978494534119942</v>
      </c>
      <c r="H1073" s="25">
        <f>B1073/D1073</f>
        <v>83.75398671096346</v>
      </c>
      <c r="I1073" s="25">
        <f>E1073/C1073</f>
        <v>0.4271713290061494</v>
      </c>
      <c r="J1073" s="25">
        <f>E1073/D1073</f>
        <v>6.3912583056478409</v>
      </c>
      <c r="K1073" s="25" t="e">
        <f>B1073/F1073</f>
        <v>#DIV/0!</v>
      </c>
      <c r="L1073" s="25">
        <f>B1073/E1073</f>
        <v>13.10445967063349</v>
      </c>
    </row>
    <row r="1074" spans="1:12" x14ac:dyDescent="0.4">
      <c r="A1074" s="19" t="s">
        <v>374</v>
      </c>
      <c r="B1074" s="35">
        <v>1968678</v>
      </c>
      <c r="C1074" s="35">
        <v>567797</v>
      </c>
      <c r="D1074" s="35">
        <v>23495</v>
      </c>
      <c r="E1074" s="38">
        <v>30809</v>
      </c>
      <c r="F1074" s="39">
        <v>0</v>
      </c>
      <c r="G1074" s="25">
        <f>B1074/C1074</f>
        <v>3.4672215598180336</v>
      </c>
      <c r="H1074" s="25">
        <f>B1074/D1074</f>
        <v>83.791359863800807</v>
      </c>
      <c r="I1074" s="25">
        <f>E1074/C1074</f>
        <v>5.4260589612132502E-2</v>
      </c>
      <c r="J1074" s="25">
        <f>E1074/D1074</f>
        <v>1.3113002766546074</v>
      </c>
      <c r="K1074" s="25" t="e">
        <f>B1074/F1074</f>
        <v>#DIV/0!</v>
      </c>
      <c r="L1074" s="25">
        <f>B1074/E1074</f>
        <v>63.899444967379665</v>
      </c>
    </row>
    <row r="1075" spans="1:12" x14ac:dyDescent="0.4">
      <c r="A1075" s="19" t="s">
        <v>2290</v>
      </c>
      <c r="B1075" s="35">
        <v>738338</v>
      </c>
      <c r="C1075" s="35">
        <v>329415</v>
      </c>
      <c r="D1075" s="35">
        <v>8810</v>
      </c>
      <c r="E1075" s="38">
        <v>10179</v>
      </c>
      <c r="F1075" s="38">
        <v>0</v>
      </c>
      <c r="G1075" s="25">
        <f>B1075/C1075</f>
        <v>2.2413612009167769</v>
      </c>
      <c r="H1075" s="25">
        <f>B1075/D1075</f>
        <v>83.806810442678781</v>
      </c>
      <c r="I1075" s="25">
        <f>E1075/C1075</f>
        <v>3.0900232229862028E-2</v>
      </c>
      <c r="J1075" s="25">
        <f>E1075/D1075</f>
        <v>1.1553916004540294</v>
      </c>
      <c r="K1075" s="25" t="e">
        <f>B1075/F1075</f>
        <v>#DIV/0!</v>
      </c>
      <c r="L1075" s="25">
        <f>B1075/E1075</f>
        <v>72.535416052657439</v>
      </c>
    </row>
    <row r="1076" spans="1:12" x14ac:dyDescent="0.4">
      <c r="A1076" s="19" t="s">
        <v>1015</v>
      </c>
      <c r="B1076" s="35">
        <v>695279</v>
      </c>
      <c r="C1076" s="35">
        <v>107464</v>
      </c>
      <c r="D1076" s="35">
        <v>8290</v>
      </c>
      <c r="E1076" s="38">
        <v>30873</v>
      </c>
      <c r="F1076" s="38">
        <v>0</v>
      </c>
      <c r="G1076" s="25">
        <f>B1076/C1076</f>
        <v>6.4698782848209637</v>
      </c>
      <c r="H1076" s="25">
        <f>B1076/D1076</f>
        <v>83.869601930036183</v>
      </c>
      <c r="I1076" s="25">
        <f>E1076/C1076</f>
        <v>0.28728690538226753</v>
      </c>
      <c r="J1076" s="25">
        <f>E1076/D1076</f>
        <v>3.7241254523522316</v>
      </c>
      <c r="K1076" s="25" t="e">
        <f>B1076/F1076</f>
        <v>#DIV/0!</v>
      </c>
      <c r="L1076" s="25">
        <f>B1076/E1076</f>
        <v>22.520616720111423</v>
      </c>
    </row>
    <row r="1077" spans="1:12" x14ac:dyDescent="0.4">
      <c r="A1077" s="19" t="s">
        <v>2298</v>
      </c>
      <c r="B1077" s="35">
        <v>556453</v>
      </c>
      <c r="C1077" s="35">
        <v>137245</v>
      </c>
      <c r="D1077" s="35">
        <v>6633</v>
      </c>
      <c r="E1077" s="38">
        <v>39003</v>
      </c>
      <c r="F1077" s="39">
        <v>0</v>
      </c>
      <c r="G1077" s="25">
        <f>B1077/C1077</f>
        <v>4.0544500710408391</v>
      </c>
      <c r="H1077" s="25">
        <f>B1077/D1077</f>
        <v>83.891602593095129</v>
      </c>
      <c r="I1077" s="25">
        <f>E1077/C1077</f>
        <v>0.28418521621917009</v>
      </c>
      <c r="J1077" s="25">
        <f>E1077/D1077</f>
        <v>5.8801447308909998</v>
      </c>
      <c r="K1077" s="25" t="e">
        <f>B1077/F1077</f>
        <v>#DIV/0!</v>
      </c>
      <c r="L1077" s="25">
        <f>B1077/E1077</f>
        <v>14.266928185011409</v>
      </c>
    </row>
    <row r="1078" spans="1:12" x14ac:dyDescent="0.4">
      <c r="A1078" s="19" t="s">
        <v>473</v>
      </c>
      <c r="B1078" s="35">
        <v>1161858</v>
      </c>
      <c r="C1078" s="35">
        <v>323894</v>
      </c>
      <c r="D1078" s="35">
        <v>13847</v>
      </c>
      <c r="E1078" s="38">
        <v>43176</v>
      </c>
      <c r="F1078" s="39">
        <v>0</v>
      </c>
      <c r="G1078" s="25">
        <f>B1078/C1078</f>
        <v>3.5871550569013317</v>
      </c>
      <c r="H1078" s="25">
        <f>B1078/D1078</f>
        <v>83.906839026503931</v>
      </c>
      <c r="I1078" s="25">
        <f>E1078/C1078</f>
        <v>0.13330287069226351</v>
      </c>
      <c r="J1078" s="25">
        <f>E1078/D1078</f>
        <v>3.1180761175705931</v>
      </c>
      <c r="K1078" s="25" t="e">
        <f>B1078/F1078</f>
        <v>#DIV/0!</v>
      </c>
      <c r="L1078" s="25">
        <f>B1078/E1078</f>
        <v>26.909811006114509</v>
      </c>
    </row>
    <row r="1079" spans="1:12" x14ac:dyDescent="0.4">
      <c r="A1079" s="19" t="s">
        <v>606</v>
      </c>
      <c r="B1079" s="35">
        <v>6355856</v>
      </c>
      <c r="C1079" s="35">
        <v>1566180</v>
      </c>
      <c r="D1079" s="35">
        <v>75730</v>
      </c>
      <c r="E1079" s="38">
        <v>620093</v>
      </c>
      <c r="F1079" s="38">
        <v>0</v>
      </c>
      <c r="G1079" s="25">
        <f>B1079/C1079</f>
        <v>4.0581899909333536</v>
      </c>
      <c r="H1079" s="25">
        <f>B1079/D1079</f>
        <v>83.927848937013067</v>
      </c>
      <c r="I1079" s="25">
        <f>E1079/C1079</f>
        <v>0.39592703265269635</v>
      </c>
      <c r="J1079" s="25">
        <f>E1079/D1079</f>
        <v>8.1882081077512208</v>
      </c>
      <c r="K1079" s="25" t="e">
        <f>B1079/F1079</f>
        <v>#DIV/0!</v>
      </c>
      <c r="L1079" s="25">
        <f>B1079/E1079</f>
        <v>10.249843168685988</v>
      </c>
    </row>
    <row r="1080" spans="1:12" x14ac:dyDescent="0.4">
      <c r="A1080" s="19" t="s">
        <v>1188</v>
      </c>
      <c r="B1080" s="35">
        <v>1374248</v>
      </c>
      <c r="C1080" s="35">
        <v>279288</v>
      </c>
      <c r="D1080" s="35">
        <v>16364</v>
      </c>
      <c r="E1080" s="38">
        <v>35562</v>
      </c>
      <c r="F1080" s="38">
        <v>0</v>
      </c>
      <c r="G1080" s="25">
        <f>B1080/C1080</f>
        <v>4.9205408037581275</v>
      </c>
      <c r="H1080" s="25">
        <f>B1080/D1080</f>
        <v>83.979956000977751</v>
      </c>
      <c r="I1080" s="25">
        <f>E1080/C1080</f>
        <v>0.12733092721491793</v>
      </c>
      <c r="J1080" s="25">
        <f>E1080/D1080</f>
        <v>2.1731850403324371</v>
      </c>
      <c r="K1080" s="25" t="e">
        <f>B1080/F1080</f>
        <v>#DIV/0!</v>
      </c>
      <c r="L1080" s="25">
        <f>B1080/E1080</f>
        <v>38.643720825600361</v>
      </c>
    </row>
    <row r="1081" spans="1:12" x14ac:dyDescent="0.4">
      <c r="A1081" s="19" t="s">
        <v>2433</v>
      </c>
      <c r="B1081" s="35">
        <v>2536229</v>
      </c>
      <c r="C1081" s="35">
        <v>394893</v>
      </c>
      <c r="D1081" s="35">
        <v>30190</v>
      </c>
      <c r="E1081" s="38">
        <v>153401</v>
      </c>
      <c r="F1081" s="38">
        <v>0</v>
      </c>
      <c r="G1081" s="25">
        <f>B1081/C1081</f>
        <v>6.4225726969077703</v>
      </c>
      <c r="H1081" s="25">
        <f>B1081/D1081</f>
        <v>84.008910235177211</v>
      </c>
      <c r="I1081" s="25">
        <f>E1081/C1081</f>
        <v>0.38846219102389762</v>
      </c>
      <c r="J1081" s="25">
        <f>E1081/D1081</f>
        <v>5.0811858231202383</v>
      </c>
      <c r="K1081" s="25" t="e">
        <f>B1081/F1081</f>
        <v>#DIV/0!</v>
      </c>
      <c r="L1081" s="25">
        <f>B1081/E1081</f>
        <v>16.533327683652647</v>
      </c>
    </row>
    <row r="1082" spans="1:12" x14ac:dyDescent="0.4">
      <c r="A1082" s="19" t="s">
        <v>2723</v>
      </c>
      <c r="B1082" s="35">
        <v>450175</v>
      </c>
      <c r="C1082" s="35">
        <v>47348</v>
      </c>
      <c r="D1082" s="35">
        <v>5355</v>
      </c>
      <c r="E1082" s="38">
        <v>10680</v>
      </c>
      <c r="F1082" s="38">
        <v>0</v>
      </c>
      <c r="G1082" s="25">
        <f>B1082/C1082</f>
        <v>9.5077933598040048</v>
      </c>
      <c r="H1082" s="25">
        <f>B1082/D1082</f>
        <v>84.066293183940246</v>
      </c>
      <c r="I1082" s="25">
        <f>E1082/C1082</f>
        <v>0.22556390977443608</v>
      </c>
      <c r="J1082" s="25">
        <f>E1082/D1082</f>
        <v>1.9943977591036415</v>
      </c>
      <c r="K1082" s="25" t="e">
        <f>B1082/F1082</f>
        <v>#DIV/0!</v>
      </c>
      <c r="L1082" s="25">
        <f>B1082/E1082</f>
        <v>42.151217228464418</v>
      </c>
    </row>
    <row r="1083" spans="1:12" x14ac:dyDescent="0.4">
      <c r="A1083" s="19" t="s">
        <v>2686</v>
      </c>
      <c r="B1083" s="35">
        <v>10894581</v>
      </c>
      <c r="C1083" s="35">
        <v>1058781</v>
      </c>
      <c r="D1083" s="35">
        <v>80909</v>
      </c>
      <c r="E1083" s="38">
        <v>1596302</v>
      </c>
      <c r="F1083" s="38">
        <v>5134430</v>
      </c>
      <c r="G1083" s="25">
        <f>B1083/C1083</f>
        <v>10.289739804548816</v>
      </c>
      <c r="H1083" s="25">
        <f>B1083/D1083</f>
        <v>134.65227601379328</v>
      </c>
      <c r="I1083" s="25">
        <f>E1083/C1083</f>
        <v>1.5076791139999679</v>
      </c>
      <c r="J1083" s="25">
        <f>E1083/D1083</f>
        <v>19.729597448985899</v>
      </c>
      <c r="K1083" s="25">
        <f>B1083/F1083</f>
        <v>2.1218676659337063</v>
      </c>
      <c r="L1083" s="25">
        <f>B1083/E1083</f>
        <v>6.8248871454148397</v>
      </c>
    </row>
    <row r="1084" spans="1:12" x14ac:dyDescent="0.4">
      <c r="A1084" s="19" t="s">
        <v>1064</v>
      </c>
      <c r="B1084" s="35">
        <v>143464</v>
      </c>
      <c r="C1084" s="35">
        <v>26446</v>
      </c>
      <c r="D1084" s="35">
        <v>1705</v>
      </c>
      <c r="E1084" s="38">
        <v>2219</v>
      </c>
      <c r="F1084" s="39">
        <v>0</v>
      </c>
      <c r="G1084" s="25">
        <f>B1084/C1084</f>
        <v>5.4247901383952204</v>
      </c>
      <c r="H1084" s="25">
        <f>B1084/D1084</f>
        <v>84.143108504398825</v>
      </c>
      <c r="I1084" s="25">
        <f>E1084/C1084</f>
        <v>8.3906829010058234E-2</v>
      </c>
      <c r="J1084" s="25">
        <f>E1084/D1084</f>
        <v>1.3014662756598241</v>
      </c>
      <c r="K1084" s="25" t="e">
        <f>B1084/F1084</f>
        <v>#DIV/0!</v>
      </c>
      <c r="L1084" s="25">
        <f>B1084/E1084</f>
        <v>64.652546191978374</v>
      </c>
    </row>
    <row r="1085" spans="1:12" x14ac:dyDescent="0.4">
      <c r="A1085" s="19" t="s">
        <v>865</v>
      </c>
      <c r="B1085" s="35">
        <v>1144273</v>
      </c>
      <c r="C1085" s="35">
        <v>225401</v>
      </c>
      <c r="D1085" s="35">
        <v>13597</v>
      </c>
      <c r="E1085" s="38">
        <v>30844</v>
      </c>
      <c r="F1085" s="38">
        <v>0</v>
      </c>
      <c r="G1085" s="25">
        <f>B1085/C1085</f>
        <v>5.076610130389839</v>
      </c>
      <c r="H1085" s="25">
        <f>B1085/D1085</f>
        <v>84.15628447451644</v>
      </c>
      <c r="I1085" s="25">
        <f>E1085/C1085</f>
        <v>0.1368405641501147</v>
      </c>
      <c r="J1085" s="25">
        <f>E1085/D1085</f>
        <v>2.2684415679929395</v>
      </c>
      <c r="K1085" s="25" t="e">
        <f>B1085/F1085</f>
        <v>#DIV/0!</v>
      </c>
      <c r="L1085" s="25">
        <f>B1085/E1085</f>
        <v>37.098722604072108</v>
      </c>
    </row>
    <row r="1086" spans="1:12" x14ac:dyDescent="0.4">
      <c r="A1086" s="19" t="s">
        <v>2356</v>
      </c>
      <c r="B1086" s="35">
        <v>377328</v>
      </c>
      <c r="C1086" s="35">
        <v>38116</v>
      </c>
      <c r="D1086" s="35">
        <v>4483</v>
      </c>
      <c r="E1086" s="38">
        <v>35567</v>
      </c>
      <c r="F1086" s="39">
        <v>0</v>
      </c>
      <c r="G1086" s="25">
        <f>B1086/C1086</f>
        <v>9.8994647916885299</v>
      </c>
      <c r="H1086" s="25">
        <f>B1086/D1086</f>
        <v>84.168637073388354</v>
      </c>
      <c r="I1086" s="25">
        <f>E1086/C1086</f>
        <v>0.93312519676776162</v>
      </c>
      <c r="J1086" s="25">
        <f>E1086/D1086</f>
        <v>7.9337497211688603</v>
      </c>
      <c r="K1086" s="25" t="e">
        <f>B1086/F1086</f>
        <v>#DIV/0!</v>
      </c>
      <c r="L1086" s="25">
        <f>B1086/E1086</f>
        <v>10.608935248966739</v>
      </c>
    </row>
    <row r="1087" spans="1:12" x14ac:dyDescent="0.4">
      <c r="A1087" s="19" t="s">
        <v>688</v>
      </c>
      <c r="B1087" s="35">
        <v>1380048</v>
      </c>
      <c r="C1087" s="35">
        <v>424078</v>
      </c>
      <c r="D1087" s="35">
        <v>16389</v>
      </c>
      <c r="E1087" s="38">
        <v>84128</v>
      </c>
      <c r="F1087" s="39">
        <v>0</v>
      </c>
      <c r="G1087" s="25">
        <f>B1087/C1087</f>
        <v>3.2542315328783857</v>
      </c>
      <c r="H1087" s="25">
        <f>B1087/D1087</f>
        <v>84.205747757642328</v>
      </c>
      <c r="I1087" s="25">
        <f>E1087/C1087</f>
        <v>0.19837860016317752</v>
      </c>
      <c r="J1087" s="25">
        <f>E1087/D1087</f>
        <v>5.1331990969552752</v>
      </c>
      <c r="K1087" s="25" t="e">
        <f>B1087/F1087</f>
        <v>#DIV/0!</v>
      </c>
      <c r="L1087" s="25">
        <f>B1087/E1087</f>
        <v>16.40414606314188</v>
      </c>
    </row>
    <row r="1088" spans="1:12" x14ac:dyDescent="0.4">
      <c r="A1088" s="19" t="s">
        <v>2623</v>
      </c>
      <c r="B1088" s="35">
        <v>7634546</v>
      </c>
      <c r="C1088" s="35">
        <v>13422183</v>
      </c>
      <c r="D1088" s="35">
        <v>283315</v>
      </c>
      <c r="E1088" s="38">
        <v>1113315</v>
      </c>
      <c r="F1088" s="38">
        <v>66800668</v>
      </c>
      <c r="G1088" s="25">
        <f>B1088/C1088</f>
        <v>0.5688006190945244</v>
      </c>
      <c r="H1088" s="25">
        <f>B1088/D1088</f>
        <v>26.947200112948487</v>
      </c>
      <c r="I1088" s="25">
        <f>E1088/C1088</f>
        <v>8.2945896356799789E-2</v>
      </c>
      <c r="J1088" s="25">
        <f>E1088/D1088</f>
        <v>3.9296013271446975</v>
      </c>
      <c r="K1088" s="25">
        <f>B1088/F1088</f>
        <v>0.11428846789376418</v>
      </c>
      <c r="L1088" s="25">
        <f>B1088/E1088</f>
        <v>6.8574895694390179</v>
      </c>
    </row>
    <row r="1089" spans="1:12" x14ac:dyDescent="0.4">
      <c r="A1089" s="19" t="s">
        <v>2649</v>
      </c>
      <c r="B1089" s="35">
        <v>3558247</v>
      </c>
      <c r="C1089" s="35">
        <v>312796</v>
      </c>
      <c r="D1089" s="35">
        <v>30668</v>
      </c>
      <c r="E1089" s="38">
        <v>515025</v>
      </c>
      <c r="F1089" s="38">
        <v>1717369</v>
      </c>
      <c r="G1089" s="25">
        <f>B1089/C1089</f>
        <v>11.375615417076945</v>
      </c>
      <c r="H1089" s="25">
        <f>B1089/D1089</f>
        <v>116.02474892395983</v>
      </c>
      <c r="I1089" s="25">
        <f>E1089/C1089</f>
        <v>1.6465204158620954</v>
      </c>
      <c r="J1089" s="25">
        <f>E1089/D1089</f>
        <v>16.793563323333768</v>
      </c>
      <c r="K1089" s="25">
        <f>B1089/F1089</f>
        <v>2.0719175669294136</v>
      </c>
      <c r="L1089" s="25">
        <f>B1089/E1089</f>
        <v>6.9088820931022763</v>
      </c>
    </row>
    <row r="1090" spans="1:12" x14ac:dyDescent="0.4">
      <c r="A1090" s="19" t="s">
        <v>1587</v>
      </c>
      <c r="B1090" s="35">
        <v>1838299</v>
      </c>
      <c r="C1090" s="35">
        <v>324799</v>
      </c>
      <c r="D1090" s="35">
        <v>21760</v>
      </c>
      <c r="E1090" s="38">
        <v>45908</v>
      </c>
      <c r="F1090" s="39">
        <v>0</v>
      </c>
      <c r="G1090" s="25">
        <f>B1090/C1090</f>
        <v>5.6598049870843194</v>
      </c>
      <c r="H1090" s="25">
        <f>B1090/D1090</f>
        <v>84.480652573529412</v>
      </c>
      <c r="I1090" s="25">
        <f>E1090/C1090</f>
        <v>0.14134279970073799</v>
      </c>
      <c r="J1090" s="25">
        <f>E1090/D1090</f>
        <v>2.1097426470588236</v>
      </c>
      <c r="K1090" s="25" t="e">
        <f>B1090/F1090</f>
        <v>#DIV/0!</v>
      </c>
      <c r="L1090" s="25">
        <f>B1090/E1090</f>
        <v>40.043107955040519</v>
      </c>
    </row>
    <row r="1091" spans="1:12" x14ac:dyDescent="0.4">
      <c r="A1091" s="19" t="s">
        <v>1520</v>
      </c>
      <c r="B1091" s="35">
        <v>591626</v>
      </c>
      <c r="C1091" s="35">
        <v>131953</v>
      </c>
      <c r="D1091" s="35">
        <v>6988</v>
      </c>
      <c r="E1091" s="38">
        <v>25183</v>
      </c>
      <c r="F1091" s="39">
        <v>0</v>
      </c>
      <c r="G1091" s="25">
        <f>B1091/C1091</f>
        <v>4.4836115889748624</v>
      </c>
      <c r="H1091" s="25">
        <f>B1091/D1091</f>
        <v>84.663136805953059</v>
      </c>
      <c r="I1091" s="25">
        <f>E1091/C1091</f>
        <v>0.19084825657620516</v>
      </c>
      <c r="J1091" s="25">
        <f>E1091/D1091</f>
        <v>3.603749284487693</v>
      </c>
      <c r="K1091" s="25" t="e">
        <f>B1091/F1091</f>
        <v>#DIV/0!</v>
      </c>
      <c r="L1091" s="25">
        <f>B1091/E1091</f>
        <v>23.49307072231267</v>
      </c>
    </row>
    <row r="1092" spans="1:12" x14ac:dyDescent="0.4">
      <c r="A1092" s="19" t="s">
        <v>2019</v>
      </c>
      <c r="B1092" s="35">
        <v>22912630</v>
      </c>
      <c r="C1092" s="35">
        <v>5079346</v>
      </c>
      <c r="D1092" s="35">
        <v>270632</v>
      </c>
      <c r="E1092" s="38">
        <v>389988</v>
      </c>
      <c r="F1092" s="38">
        <v>0</v>
      </c>
      <c r="G1092" s="25">
        <f>B1092/C1092</f>
        <v>4.5109409754720389</v>
      </c>
      <c r="H1092" s="25">
        <f>B1092/D1092</f>
        <v>84.663417482042036</v>
      </c>
      <c r="I1092" s="25">
        <f>E1092/C1092</f>
        <v>7.6779175901779476E-2</v>
      </c>
      <c r="J1092" s="25">
        <f>E1092/D1092</f>
        <v>1.4410269295574802</v>
      </c>
      <c r="K1092" s="25" t="e">
        <f>B1092/F1092</f>
        <v>#DIV/0!</v>
      </c>
      <c r="L1092" s="25">
        <f>B1092/E1092</f>
        <v>58.752141091520762</v>
      </c>
    </row>
    <row r="1093" spans="1:12" x14ac:dyDescent="0.4">
      <c r="A1093" s="19" t="s">
        <v>2789</v>
      </c>
      <c r="B1093" s="35">
        <v>1036661</v>
      </c>
      <c r="C1093" s="35">
        <v>185249</v>
      </c>
      <c r="D1093" s="35">
        <v>12219</v>
      </c>
      <c r="E1093" s="38">
        <v>45539</v>
      </c>
      <c r="F1093" s="39">
        <v>0</v>
      </c>
      <c r="G1093" s="25">
        <f>B1093/C1093</f>
        <v>5.5960410042699289</v>
      </c>
      <c r="H1093" s="25">
        <f>B1093/D1093</f>
        <v>84.840085113348067</v>
      </c>
      <c r="I1093" s="25">
        <f>E1093/C1093</f>
        <v>0.24582588839885774</v>
      </c>
      <c r="J1093" s="25">
        <f>E1093/D1093</f>
        <v>3.726900728373844</v>
      </c>
      <c r="K1093" s="25" t="e">
        <f>B1093/F1093</f>
        <v>#DIV/0!</v>
      </c>
      <c r="L1093" s="25">
        <f>B1093/E1093</f>
        <v>22.764246030874634</v>
      </c>
    </row>
    <row r="1094" spans="1:12" x14ac:dyDescent="0.4">
      <c r="A1094" s="19" t="s">
        <v>2549</v>
      </c>
      <c r="B1094" s="35">
        <v>974494589</v>
      </c>
      <c r="C1094" s="35">
        <v>24205877</v>
      </c>
      <c r="D1094" s="35">
        <v>3302230</v>
      </c>
      <c r="E1094" s="38">
        <v>139127693</v>
      </c>
      <c r="F1094" s="38">
        <v>265976482</v>
      </c>
      <c r="G1094" s="25">
        <f>B1094/C1094</f>
        <v>40.258594596675842</v>
      </c>
      <c r="H1094" s="25">
        <f>B1094/D1094</f>
        <v>295.10197321204157</v>
      </c>
      <c r="I1094" s="25">
        <f>E1094/C1094</f>
        <v>5.7476823913465314</v>
      </c>
      <c r="J1094" s="25">
        <f>E1094/D1094</f>
        <v>42.131436332417792</v>
      </c>
      <c r="K1094" s="25">
        <f>B1094/F1094</f>
        <v>3.6638374252953687</v>
      </c>
      <c r="L1094" s="25">
        <f>B1094/E1094</f>
        <v>7.0043178894657583</v>
      </c>
    </row>
    <row r="1095" spans="1:12" x14ac:dyDescent="0.4">
      <c r="A1095" s="19" t="s">
        <v>1742</v>
      </c>
      <c r="B1095" s="35">
        <v>4774214</v>
      </c>
      <c r="C1095" s="35">
        <v>564627</v>
      </c>
      <c r="D1095" s="35">
        <v>56127</v>
      </c>
      <c r="E1095" s="38">
        <v>194847</v>
      </c>
      <c r="F1095" s="39">
        <v>0</v>
      </c>
      <c r="G1095" s="25">
        <f>B1095/C1095</f>
        <v>8.455518421896226</v>
      </c>
      <c r="H1095" s="25">
        <f>B1095/D1095</f>
        <v>85.060915423949254</v>
      </c>
      <c r="I1095" s="25">
        <f>E1095/C1095</f>
        <v>0.34508976722685952</v>
      </c>
      <c r="J1095" s="25">
        <f>E1095/D1095</f>
        <v>3.4715377625741621</v>
      </c>
      <c r="K1095" s="25" t="e">
        <f>B1095/F1095</f>
        <v>#DIV/0!</v>
      </c>
      <c r="L1095" s="25">
        <f>B1095/E1095</f>
        <v>24.502373657279815</v>
      </c>
    </row>
    <row r="1096" spans="1:12" x14ac:dyDescent="0.4">
      <c r="A1096" s="19" t="s">
        <v>499</v>
      </c>
      <c r="B1096" s="35">
        <v>2545785</v>
      </c>
      <c r="C1096" s="35">
        <v>398492</v>
      </c>
      <c r="D1096" s="35">
        <v>29887</v>
      </c>
      <c r="E1096" s="38">
        <v>382372</v>
      </c>
      <c r="F1096" s="39">
        <v>0</v>
      </c>
      <c r="G1096" s="25">
        <f>B1096/C1096</f>
        <v>6.3885473234092531</v>
      </c>
      <c r="H1096" s="25">
        <f>B1096/D1096</f>
        <v>85.180345969819655</v>
      </c>
      <c r="I1096" s="25">
        <f>E1096/C1096</f>
        <v>0.95954749405257822</v>
      </c>
      <c r="J1096" s="25">
        <f>E1096/D1096</f>
        <v>12.793923779569713</v>
      </c>
      <c r="K1096" s="25" t="e">
        <f>B1096/F1096</f>
        <v>#DIV/0!</v>
      </c>
      <c r="L1096" s="25">
        <f>B1096/E1096</f>
        <v>6.6578750536127123</v>
      </c>
    </row>
    <row r="1097" spans="1:12" x14ac:dyDescent="0.4">
      <c r="A1097" s="19" t="s">
        <v>2092</v>
      </c>
      <c r="B1097" s="35">
        <v>3816776</v>
      </c>
      <c r="C1097" s="35">
        <v>573108</v>
      </c>
      <c r="D1097" s="35">
        <v>44796</v>
      </c>
      <c r="E1097" s="38">
        <v>331709</v>
      </c>
      <c r="F1097" s="38">
        <v>0</v>
      </c>
      <c r="G1097" s="25">
        <f>B1097/C1097</f>
        <v>6.6597848922018192</v>
      </c>
      <c r="H1097" s="25">
        <f>B1097/D1097</f>
        <v>85.203500312527908</v>
      </c>
      <c r="I1097" s="25">
        <f>E1097/C1097</f>
        <v>0.57878968710958489</v>
      </c>
      <c r="J1097" s="25">
        <f>E1097/D1097</f>
        <v>7.4048798999910703</v>
      </c>
      <c r="K1097" s="25" t="e">
        <f>B1097/F1097</f>
        <v>#DIV/0!</v>
      </c>
      <c r="L1097" s="25">
        <f>B1097/E1097</f>
        <v>11.506398680771399</v>
      </c>
    </row>
    <row r="1098" spans="1:12" x14ac:dyDescent="0.4">
      <c r="A1098" s="19" t="s">
        <v>2846</v>
      </c>
      <c r="B1098" s="35">
        <v>25152</v>
      </c>
      <c r="C1098" s="35">
        <v>10101</v>
      </c>
      <c r="D1098" s="35">
        <v>295</v>
      </c>
      <c r="E1098" s="38">
        <v>47</v>
      </c>
      <c r="F1098" s="38">
        <v>0</v>
      </c>
      <c r="G1098" s="25">
        <f>B1098/C1098</f>
        <v>2.4900504900504901</v>
      </c>
      <c r="H1098" s="25">
        <f>B1098/D1098</f>
        <v>85.261016949152548</v>
      </c>
      <c r="I1098" s="25">
        <f>E1098/C1098</f>
        <v>4.6530046530046526E-3</v>
      </c>
      <c r="J1098" s="25">
        <f>E1098/D1098</f>
        <v>0.15932203389830507</v>
      </c>
      <c r="K1098" s="25" t="e">
        <f>B1098/F1098</f>
        <v>#DIV/0!</v>
      </c>
      <c r="L1098" s="25">
        <f>B1098/E1098</f>
        <v>535.14893617021278</v>
      </c>
    </row>
    <row r="1099" spans="1:12" x14ac:dyDescent="0.4">
      <c r="A1099" s="19" t="s">
        <v>1856</v>
      </c>
      <c r="B1099" s="35">
        <v>1092930</v>
      </c>
      <c r="C1099" s="35">
        <v>204839</v>
      </c>
      <c r="D1099" s="35">
        <v>12815</v>
      </c>
      <c r="E1099" s="38">
        <v>39130</v>
      </c>
      <c r="F1099" s="38">
        <v>0</v>
      </c>
      <c r="G1099" s="25">
        <f>B1099/C1099</f>
        <v>5.3355562173218969</v>
      </c>
      <c r="H1099" s="25">
        <f>B1099/D1099</f>
        <v>85.28521264143582</v>
      </c>
      <c r="I1099" s="25">
        <f>E1099/C1099</f>
        <v>0.19102807570823915</v>
      </c>
      <c r="J1099" s="25">
        <f>E1099/D1099</f>
        <v>3.0534529847834571</v>
      </c>
      <c r="K1099" s="25" t="e">
        <f>B1099/F1099</f>
        <v>#DIV/0!</v>
      </c>
      <c r="L1099" s="25">
        <f>B1099/E1099</f>
        <v>27.930743674929722</v>
      </c>
    </row>
    <row r="1100" spans="1:12" x14ac:dyDescent="0.4">
      <c r="A1100" s="19" t="s">
        <v>314</v>
      </c>
      <c r="B1100" s="35">
        <v>3968785</v>
      </c>
      <c r="C1100" s="35">
        <v>630290</v>
      </c>
      <c r="D1100" s="35">
        <v>46513</v>
      </c>
      <c r="E1100" s="38">
        <v>416372</v>
      </c>
      <c r="F1100" s="38">
        <v>0</v>
      </c>
      <c r="G1100" s="25">
        <f>B1100/C1100</f>
        <v>6.2967602214853482</v>
      </c>
      <c r="H1100" s="25">
        <f>B1100/D1100</f>
        <v>85.32636037236901</v>
      </c>
      <c r="I1100" s="25">
        <f>E1100/C1100</f>
        <v>0.66060384902187885</v>
      </c>
      <c r="J1100" s="25">
        <f>E1100/D1100</f>
        <v>8.9517339238492468</v>
      </c>
      <c r="K1100" s="25" t="e">
        <f>B1100/F1100</f>
        <v>#DIV/0!</v>
      </c>
      <c r="L1100" s="25">
        <f>B1100/E1100</f>
        <v>9.5318249065739291</v>
      </c>
    </row>
    <row r="1101" spans="1:12" x14ac:dyDescent="0.4">
      <c r="A1101" s="19" t="s">
        <v>904</v>
      </c>
      <c r="B1101" s="35">
        <v>2882295</v>
      </c>
      <c r="C1101" s="35">
        <v>496759</v>
      </c>
      <c r="D1101" s="35">
        <v>33767</v>
      </c>
      <c r="E1101" s="38">
        <v>231180</v>
      </c>
      <c r="F1101" s="38">
        <v>0</v>
      </c>
      <c r="G1101" s="25">
        <f>B1101/C1101</f>
        <v>5.8021998594892095</v>
      </c>
      <c r="H1101" s="25">
        <f>B1101/D1101</f>
        <v>85.358338022329491</v>
      </c>
      <c r="I1101" s="25">
        <f>E1101/C1101</f>
        <v>0.46537657093278634</v>
      </c>
      <c r="J1101" s="25">
        <f>E1101/D1101</f>
        <v>6.8463292563745668</v>
      </c>
      <c r="K1101" s="25" t="e">
        <f>B1101/F1101</f>
        <v>#DIV/0!</v>
      </c>
      <c r="L1101" s="25">
        <f>B1101/E1101</f>
        <v>12.467752400726706</v>
      </c>
    </row>
    <row r="1102" spans="1:12" x14ac:dyDescent="0.4">
      <c r="A1102" s="19" t="s">
        <v>1279</v>
      </c>
      <c r="B1102" s="35">
        <v>1535381</v>
      </c>
      <c r="C1102" s="35">
        <v>169259</v>
      </c>
      <c r="D1102" s="35">
        <v>22084</v>
      </c>
      <c r="E1102" s="38">
        <v>218791</v>
      </c>
      <c r="F1102" s="38">
        <v>537030</v>
      </c>
      <c r="G1102" s="25">
        <f>B1102/C1102</f>
        <v>9.0711926692229063</v>
      </c>
      <c r="H1102" s="25">
        <f>B1102/D1102</f>
        <v>69.524587936967947</v>
      </c>
      <c r="I1102" s="25">
        <f>E1102/C1102</f>
        <v>1.2926402731907904</v>
      </c>
      <c r="J1102" s="25">
        <f>E1102/D1102</f>
        <v>9.9072178953088201</v>
      </c>
      <c r="K1102" s="25">
        <f>B1102/F1102</f>
        <v>2.8590227734018585</v>
      </c>
      <c r="L1102" s="25">
        <f>B1102/E1102</f>
        <v>7.017569278443812</v>
      </c>
    </row>
    <row r="1103" spans="1:12" x14ac:dyDescent="0.4">
      <c r="A1103" s="19" t="s">
        <v>1319</v>
      </c>
      <c r="B1103" s="35">
        <v>160326958</v>
      </c>
      <c r="C1103" s="35">
        <v>18561823</v>
      </c>
      <c r="D1103" s="35">
        <v>1443617</v>
      </c>
      <c r="E1103" s="38">
        <v>22735042</v>
      </c>
      <c r="F1103" s="38">
        <v>75456856</v>
      </c>
      <c r="G1103" s="25">
        <f>B1103/C1103</f>
        <v>8.6374575385187118</v>
      </c>
      <c r="H1103" s="25">
        <f>B1103/D1103</f>
        <v>111.0592061467827</v>
      </c>
      <c r="I1103" s="25">
        <f>E1103/C1103</f>
        <v>1.2248280785782732</v>
      </c>
      <c r="J1103" s="25">
        <f>E1103/D1103</f>
        <v>15.748666024298689</v>
      </c>
      <c r="K1103" s="25">
        <f>B1103/F1103</f>
        <v>2.1247500425938766</v>
      </c>
      <c r="L1103" s="25">
        <f>B1103/E1103</f>
        <v>7.0519754482969503</v>
      </c>
    </row>
    <row r="1104" spans="1:12" x14ac:dyDescent="0.4">
      <c r="A1104" s="19" t="s">
        <v>578</v>
      </c>
      <c r="B1104" s="35">
        <v>3454921</v>
      </c>
      <c r="C1104" s="35">
        <v>656302</v>
      </c>
      <c r="D1104" s="35">
        <v>40438</v>
      </c>
      <c r="E1104" s="38">
        <v>125393</v>
      </c>
      <c r="F1104" s="38">
        <v>0</v>
      </c>
      <c r="G1104" s="25">
        <f>B1104/C1104</f>
        <v>5.2642243966954236</v>
      </c>
      <c r="H1104" s="25">
        <f>B1104/D1104</f>
        <v>85.437484544240561</v>
      </c>
      <c r="I1104" s="25">
        <f>E1104/C1104</f>
        <v>0.19105990839582998</v>
      </c>
      <c r="J1104" s="25">
        <f>E1104/D1104</f>
        <v>3.1008704683713337</v>
      </c>
      <c r="K1104" s="25" t="e">
        <f>B1104/F1104</f>
        <v>#DIV/0!</v>
      </c>
      <c r="L1104" s="25">
        <f>B1104/E1104</f>
        <v>27.55274217859051</v>
      </c>
    </row>
    <row r="1105" spans="1:12" x14ac:dyDescent="0.4">
      <c r="A1105" s="19" t="s">
        <v>1037</v>
      </c>
      <c r="B1105" s="35">
        <v>1460115</v>
      </c>
      <c r="C1105" s="35">
        <v>203709</v>
      </c>
      <c r="D1105" s="35">
        <v>17072</v>
      </c>
      <c r="E1105" s="38">
        <v>263491</v>
      </c>
      <c r="F1105" s="38">
        <v>0</v>
      </c>
      <c r="G1105" s="25">
        <f>B1105/C1105</f>
        <v>7.1676509138035138</v>
      </c>
      <c r="H1105" s="25">
        <f>B1105/D1105</f>
        <v>85.526886129334585</v>
      </c>
      <c r="I1105" s="25">
        <f>E1105/C1105</f>
        <v>1.2934676425685658</v>
      </c>
      <c r="J1105" s="25">
        <f>E1105/D1105</f>
        <v>15.434102624179944</v>
      </c>
      <c r="K1105" s="25" t="e">
        <f>B1105/F1105</f>
        <v>#DIV/0!</v>
      </c>
      <c r="L1105" s="25">
        <f>B1105/E1105</f>
        <v>5.5414226671878737</v>
      </c>
    </row>
    <row r="1106" spans="1:12" x14ac:dyDescent="0.4">
      <c r="A1106" s="19" t="s">
        <v>812</v>
      </c>
      <c r="B1106" s="35">
        <v>26263401</v>
      </c>
      <c r="C1106" s="35">
        <v>1994220</v>
      </c>
      <c r="D1106" s="35">
        <v>169706</v>
      </c>
      <c r="E1106" s="38">
        <v>3722063</v>
      </c>
      <c r="F1106" s="38">
        <v>6498337</v>
      </c>
      <c r="G1106" s="25">
        <f>B1106/C1106</f>
        <v>13.169761109606764</v>
      </c>
      <c r="H1106" s="25">
        <f>B1106/D1106</f>
        <v>154.75823482964657</v>
      </c>
      <c r="I1106" s="25">
        <f>E1106/C1106</f>
        <v>1.8664254696071647</v>
      </c>
      <c r="J1106" s="25">
        <f>E1106/D1106</f>
        <v>21.932418417734198</v>
      </c>
      <c r="K1106" s="25">
        <f>B1106/F1106</f>
        <v>4.0415572476465904</v>
      </c>
      <c r="L1106" s="25">
        <f>B1106/E1106</f>
        <v>7.0561409089529112</v>
      </c>
    </row>
    <row r="1107" spans="1:12" x14ac:dyDescent="0.4">
      <c r="A1107" s="19" t="s">
        <v>181</v>
      </c>
      <c r="B1107" s="35">
        <v>2955953</v>
      </c>
      <c r="C1107" s="35">
        <v>443649</v>
      </c>
      <c r="D1107" s="35">
        <v>34462</v>
      </c>
      <c r="E1107" s="38">
        <v>139273</v>
      </c>
      <c r="F1107" s="39">
        <v>0</v>
      </c>
      <c r="G1107" s="25">
        <f>B1107/C1107</f>
        <v>6.6628190303595858</v>
      </c>
      <c r="H1107" s="25">
        <f>B1107/D1107</f>
        <v>85.774273112413667</v>
      </c>
      <c r="I1107" s="25">
        <f>E1107/C1107</f>
        <v>0.31392609923610781</v>
      </c>
      <c r="J1107" s="25">
        <f>E1107/D1107</f>
        <v>4.0413498926353668</v>
      </c>
      <c r="K1107" s="25" t="e">
        <f>B1107/F1107</f>
        <v>#DIV/0!</v>
      </c>
      <c r="L1107" s="25">
        <f>B1107/E1107</f>
        <v>21.224164051898072</v>
      </c>
    </row>
    <row r="1108" spans="1:12" x14ac:dyDescent="0.4">
      <c r="A1108" s="19" t="s">
        <v>2348</v>
      </c>
      <c r="B1108" s="35">
        <v>9138854</v>
      </c>
      <c r="C1108" s="35">
        <v>1206303</v>
      </c>
      <c r="D1108" s="35">
        <v>82392</v>
      </c>
      <c r="E1108" s="38">
        <v>1285571</v>
      </c>
      <c r="F1108" s="38">
        <v>4031851</v>
      </c>
      <c r="G1108" s="25">
        <f>B1108/C1108</f>
        <v>7.575919151324336</v>
      </c>
      <c r="H1108" s="25">
        <f>B1108/D1108</f>
        <v>110.91919118361005</v>
      </c>
      <c r="I1108" s="25">
        <f>E1108/C1108</f>
        <v>1.0657115169240232</v>
      </c>
      <c r="J1108" s="25">
        <f>E1108/D1108</f>
        <v>15.603104670356345</v>
      </c>
      <c r="K1108" s="25">
        <f>B1108/F1108</f>
        <v>2.2666646163263473</v>
      </c>
      <c r="L1108" s="25">
        <f>B1108/E1108</f>
        <v>7.108789790684451</v>
      </c>
    </row>
    <row r="1109" spans="1:12" x14ac:dyDescent="0.4">
      <c r="A1109" s="19" t="s">
        <v>1697</v>
      </c>
      <c r="B1109" s="35">
        <v>406149</v>
      </c>
      <c r="C1109" s="35">
        <v>100669</v>
      </c>
      <c r="D1109" s="35">
        <v>4732</v>
      </c>
      <c r="E1109" s="38">
        <v>24378</v>
      </c>
      <c r="F1109" s="39">
        <v>0</v>
      </c>
      <c r="G1109" s="25">
        <f>B1109/C1109</f>
        <v>4.0344992003496607</v>
      </c>
      <c r="H1109" s="25">
        <f>B1109/D1109</f>
        <v>85.830304311073547</v>
      </c>
      <c r="I1109" s="25">
        <f>E1109/C1109</f>
        <v>0.24215994993493528</v>
      </c>
      <c r="J1109" s="25">
        <f>E1109/D1109</f>
        <v>5.1517328825021131</v>
      </c>
      <c r="K1109" s="25" t="e">
        <f>B1109/F1109</f>
        <v>#DIV/0!</v>
      </c>
      <c r="L1109" s="25">
        <f>B1109/E1109</f>
        <v>16.660472557223727</v>
      </c>
    </row>
    <row r="1110" spans="1:12" x14ac:dyDescent="0.4">
      <c r="A1110" s="19" t="s">
        <v>847</v>
      </c>
      <c r="B1110" s="35">
        <v>1871457</v>
      </c>
      <c r="C1110" s="35">
        <v>291700</v>
      </c>
      <c r="D1110" s="35">
        <v>21795</v>
      </c>
      <c r="E1110" s="38">
        <v>92118</v>
      </c>
      <c r="F1110" s="38">
        <v>0</v>
      </c>
      <c r="G1110" s="25">
        <f>B1110/C1110</f>
        <v>6.4156907781967778</v>
      </c>
      <c r="H1110" s="25">
        <f>B1110/D1110</f>
        <v>85.866345492085344</v>
      </c>
      <c r="I1110" s="25">
        <f>E1110/C1110</f>
        <v>0.31579705176551254</v>
      </c>
      <c r="J1110" s="25">
        <f>E1110/D1110</f>
        <v>4.2265657260839644</v>
      </c>
      <c r="K1110" s="25" t="e">
        <f>B1110/F1110</f>
        <v>#DIV/0!</v>
      </c>
      <c r="L1110" s="25">
        <f>B1110/E1110</f>
        <v>20.315866605875073</v>
      </c>
    </row>
    <row r="1111" spans="1:12" x14ac:dyDescent="0.4">
      <c r="A1111" s="19" t="s">
        <v>2338</v>
      </c>
      <c r="B1111" s="35">
        <v>5366978</v>
      </c>
      <c r="C1111" s="35">
        <v>939980</v>
      </c>
      <c r="D1111" s="35">
        <v>62490</v>
      </c>
      <c r="E1111" s="38">
        <v>580263</v>
      </c>
      <c r="F1111" s="38">
        <v>0</v>
      </c>
      <c r="G1111" s="25">
        <f>B1111/C1111</f>
        <v>5.7096725462243878</v>
      </c>
      <c r="H1111" s="25">
        <f>B1111/D1111</f>
        <v>85.885389662345972</v>
      </c>
      <c r="I1111" s="25">
        <f>E1111/C1111</f>
        <v>0.61731419817442923</v>
      </c>
      <c r="J1111" s="25">
        <f>E1111/D1111</f>
        <v>9.2856937109937583</v>
      </c>
      <c r="K1111" s="25" t="e">
        <f>B1111/F1111</f>
        <v>#DIV/0!</v>
      </c>
      <c r="L1111" s="25">
        <f>B1111/E1111</f>
        <v>9.2492163036416244</v>
      </c>
    </row>
    <row r="1112" spans="1:12" x14ac:dyDescent="0.4">
      <c r="A1112" s="19" t="s">
        <v>2845</v>
      </c>
      <c r="B1112" s="35">
        <v>91846</v>
      </c>
      <c r="C1112" s="35">
        <v>24895</v>
      </c>
      <c r="D1112" s="35">
        <v>1068</v>
      </c>
      <c r="E1112" s="38">
        <v>2405</v>
      </c>
      <c r="F1112" s="38">
        <v>0</v>
      </c>
      <c r="G1112" s="25">
        <f>B1112/C1112</f>
        <v>3.689335207873067</v>
      </c>
      <c r="H1112" s="25">
        <f>B1112/D1112</f>
        <v>85.99812734082397</v>
      </c>
      <c r="I1112" s="25">
        <f>E1112/C1112</f>
        <v>9.6605744125326368E-2</v>
      </c>
      <c r="J1112" s="25">
        <f>E1112/D1112</f>
        <v>2.2518726591760299</v>
      </c>
      <c r="K1112" s="25" t="e">
        <f>B1112/F1112</f>
        <v>#DIV/0!</v>
      </c>
      <c r="L1112" s="25">
        <f>B1112/E1112</f>
        <v>38.189604989604987</v>
      </c>
    </row>
    <row r="1113" spans="1:12" x14ac:dyDescent="0.4">
      <c r="A1113" s="19" t="s">
        <v>1139</v>
      </c>
      <c r="B1113" s="35">
        <v>2382692</v>
      </c>
      <c r="C1113" s="35">
        <v>723256</v>
      </c>
      <c r="D1113" s="35">
        <v>27663</v>
      </c>
      <c r="E1113" s="38">
        <v>24406</v>
      </c>
      <c r="F1113" s="39">
        <v>0</v>
      </c>
      <c r="G1113" s="25">
        <f>B1113/C1113</f>
        <v>3.2943964516021991</v>
      </c>
      <c r="H1113" s="25">
        <f>B1113/D1113</f>
        <v>86.132812782416948</v>
      </c>
      <c r="I1113" s="25">
        <f>E1113/C1113</f>
        <v>3.3744621544791888E-2</v>
      </c>
      <c r="J1113" s="25">
        <f>E1113/D1113</f>
        <v>0.88226150453674579</v>
      </c>
      <c r="K1113" s="25" t="e">
        <f>B1113/F1113</f>
        <v>#DIV/0!</v>
      </c>
      <c r="L1113" s="25">
        <f>B1113/E1113</f>
        <v>97.627304761124307</v>
      </c>
    </row>
    <row r="1114" spans="1:12" x14ac:dyDescent="0.4">
      <c r="A1114" s="19" t="s">
        <v>1265</v>
      </c>
      <c r="B1114" s="35">
        <v>1480202</v>
      </c>
      <c r="C1114" s="35">
        <v>350336</v>
      </c>
      <c r="D1114" s="35">
        <v>17176</v>
      </c>
      <c r="E1114" s="38">
        <v>40842</v>
      </c>
      <c r="F1114" s="39">
        <v>0</v>
      </c>
      <c r="G1114" s="25">
        <f>B1114/C1114</f>
        <v>4.2250924826452323</v>
      </c>
      <c r="H1114" s="25">
        <f>B1114/D1114</f>
        <v>86.178504890544943</v>
      </c>
      <c r="I1114" s="25">
        <f>E1114/C1114</f>
        <v>0.11657951223967848</v>
      </c>
      <c r="J1114" s="25">
        <f>E1114/D1114</f>
        <v>2.3778528178854215</v>
      </c>
      <c r="K1114" s="25" t="e">
        <f>B1114/F1114</f>
        <v>#DIV/0!</v>
      </c>
      <c r="L1114" s="25">
        <f>B1114/E1114</f>
        <v>36.242152685960534</v>
      </c>
    </row>
    <row r="1115" spans="1:12" x14ac:dyDescent="0.4">
      <c r="A1115" s="19" t="s">
        <v>336</v>
      </c>
      <c r="B1115" s="35">
        <v>6522615</v>
      </c>
      <c r="C1115" s="35">
        <v>1444818</v>
      </c>
      <c r="D1115" s="35">
        <v>75683</v>
      </c>
      <c r="E1115" s="38">
        <v>414648</v>
      </c>
      <c r="F1115" s="38">
        <v>0</v>
      </c>
      <c r="G1115" s="25">
        <f>B1115/C1115</f>
        <v>4.5144890221467344</v>
      </c>
      <c r="H1115" s="25">
        <f>B1115/D1115</f>
        <v>86.183356896528949</v>
      </c>
      <c r="I1115" s="25">
        <f>E1115/C1115</f>
        <v>0.28698978002765746</v>
      </c>
      <c r="J1115" s="25">
        <f>E1115/D1115</f>
        <v>5.478746878427124</v>
      </c>
      <c r="K1115" s="25" t="e">
        <f>B1115/F1115</f>
        <v>#DIV/0!</v>
      </c>
      <c r="L1115" s="25">
        <f>B1115/E1115</f>
        <v>15.730487063726342</v>
      </c>
    </row>
    <row r="1116" spans="1:12" x14ac:dyDescent="0.4">
      <c r="A1116" s="19" t="s">
        <v>691</v>
      </c>
      <c r="B1116" s="35">
        <v>1034194</v>
      </c>
      <c r="C1116" s="35">
        <v>272865</v>
      </c>
      <c r="D1116" s="35">
        <v>11985</v>
      </c>
      <c r="E1116" s="38">
        <v>19836</v>
      </c>
      <c r="F1116" s="39">
        <v>0</v>
      </c>
      <c r="G1116" s="25">
        <f>B1116/C1116</f>
        <v>3.7901306506880692</v>
      </c>
      <c r="H1116" s="25">
        <f>B1116/D1116</f>
        <v>86.290696704213602</v>
      </c>
      <c r="I1116" s="25">
        <f>E1116/C1116</f>
        <v>7.2695288879116041E-2</v>
      </c>
      <c r="J1116" s="25">
        <f>E1116/D1116</f>
        <v>1.6550688360450563</v>
      </c>
      <c r="K1116" s="25" t="e">
        <f>B1116/F1116</f>
        <v>#DIV/0!</v>
      </c>
      <c r="L1116" s="25">
        <f>B1116/E1116</f>
        <v>52.137225247025611</v>
      </c>
    </row>
    <row r="1117" spans="1:12" x14ac:dyDescent="0.4">
      <c r="A1117" s="19" t="s">
        <v>2291</v>
      </c>
      <c r="B1117" s="35">
        <v>365712</v>
      </c>
      <c r="C1117" s="35">
        <v>98860</v>
      </c>
      <c r="D1117" s="35">
        <v>4235</v>
      </c>
      <c r="E1117" s="38">
        <v>4363</v>
      </c>
      <c r="F1117" s="39">
        <v>0</v>
      </c>
      <c r="G1117" s="25">
        <f>B1117/C1117</f>
        <v>3.69929192797896</v>
      </c>
      <c r="H1117" s="25">
        <f>B1117/D1117</f>
        <v>86.354663518299887</v>
      </c>
      <c r="I1117" s="25">
        <f>E1117/C1117</f>
        <v>4.413311753995549E-2</v>
      </c>
      <c r="J1117" s="25">
        <f>E1117/D1117</f>
        <v>1.0302243211334121</v>
      </c>
      <c r="K1117" s="25" t="e">
        <f>B1117/F1117</f>
        <v>#DIV/0!</v>
      </c>
      <c r="L1117" s="25">
        <f>B1117/E1117</f>
        <v>83.821223928489573</v>
      </c>
    </row>
    <row r="1118" spans="1:12" x14ac:dyDescent="0.4">
      <c r="A1118" s="19" t="s">
        <v>2159</v>
      </c>
      <c r="B1118" s="35">
        <v>896019</v>
      </c>
      <c r="C1118" s="35">
        <v>130659</v>
      </c>
      <c r="D1118" s="35">
        <v>10374</v>
      </c>
      <c r="E1118" s="38">
        <v>115931</v>
      </c>
      <c r="F1118" s="39">
        <v>0</v>
      </c>
      <c r="G1118" s="25">
        <f>B1118/C1118</f>
        <v>6.8576906298073608</v>
      </c>
      <c r="H1118" s="25">
        <f>B1118/D1118</f>
        <v>86.371602082128405</v>
      </c>
      <c r="I1118" s="25">
        <f>E1118/C1118</f>
        <v>0.88727910055947157</v>
      </c>
      <c r="J1118" s="25">
        <f>E1118/D1118</f>
        <v>11.175149411991518</v>
      </c>
      <c r="K1118" s="25" t="e">
        <f>B1118/F1118</f>
        <v>#DIV/0!</v>
      </c>
      <c r="L1118" s="25">
        <f>B1118/E1118</f>
        <v>7.7288990865256055</v>
      </c>
    </row>
    <row r="1119" spans="1:12" x14ac:dyDescent="0.4">
      <c r="A1119" s="19" t="s">
        <v>2640</v>
      </c>
      <c r="B1119" s="35">
        <v>110774718</v>
      </c>
      <c r="C1119" s="35">
        <v>10338878</v>
      </c>
      <c r="D1119" s="35">
        <v>836376</v>
      </c>
      <c r="E1119" s="38">
        <v>15482662</v>
      </c>
      <c r="F1119" s="38">
        <v>39711892</v>
      </c>
      <c r="G1119" s="25">
        <f>B1119/C1119</f>
        <v>10.714384868454777</v>
      </c>
      <c r="H1119" s="25">
        <f>B1119/D1119</f>
        <v>132.44607449281185</v>
      </c>
      <c r="I1119" s="25">
        <f>E1119/C1119</f>
        <v>1.497518589541341</v>
      </c>
      <c r="J1119" s="25">
        <f>E1119/D1119</f>
        <v>18.511604828450363</v>
      </c>
      <c r="K1119" s="25">
        <f>B1119/F1119</f>
        <v>2.7894595905931654</v>
      </c>
      <c r="L1119" s="25">
        <f>B1119/E1119</f>
        <v>7.1547591751340951</v>
      </c>
    </row>
    <row r="1120" spans="1:12" x14ac:dyDescent="0.4">
      <c r="A1120" s="19" t="s">
        <v>367</v>
      </c>
      <c r="B1120" s="35">
        <v>228506</v>
      </c>
      <c r="C1120" s="35">
        <v>68050</v>
      </c>
      <c r="D1120" s="35">
        <v>2641</v>
      </c>
      <c r="E1120" s="38">
        <v>2350</v>
      </c>
      <c r="F1120" s="38">
        <v>0</v>
      </c>
      <c r="G1120" s="25">
        <f>B1120/C1120</f>
        <v>3.3579132990448199</v>
      </c>
      <c r="H1120" s="25">
        <f>B1120/D1120</f>
        <v>86.522529344945099</v>
      </c>
      <c r="I1120" s="25">
        <f>E1120/C1120</f>
        <v>3.4533431300514325E-2</v>
      </c>
      <c r="J1120" s="25">
        <f>E1120/D1120</f>
        <v>0.88981446421809918</v>
      </c>
      <c r="K1120" s="25" t="e">
        <f>B1120/F1120</f>
        <v>#DIV/0!</v>
      </c>
      <c r="L1120" s="25">
        <f>B1120/E1120</f>
        <v>97.236595744680855</v>
      </c>
    </row>
    <row r="1121" spans="1:12" x14ac:dyDescent="0.4">
      <c r="A1121" s="19" t="s">
        <v>2035</v>
      </c>
      <c r="B1121" s="35">
        <v>1155342</v>
      </c>
      <c r="C1121" s="35">
        <v>263729</v>
      </c>
      <c r="D1121" s="35">
        <v>13349</v>
      </c>
      <c r="E1121" s="38">
        <v>18083</v>
      </c>
      <c r="F1121" s="39">
        <v>0</v>
      </c>
      <c r="G1121" s="25">
        <f>B1121/C1121</f>
        <v>4.3807924043241355</v>
      </c>
      <c r="H1121" s="25">
        <f>B1121/D1121</f>
        <v>86.548954977900962</v>
      </c>
      <c r="I1121" s="25">
        <f>E1121/C1121</f>
        <v>6.8566596771686084E-2</v>
      </c>
      <c r="J1121" s="25">
        <f>E1121/D1121</f>
        <v>1.3546333058656079</v>
      </c>
      <c r="K1121" s="25" t="e">
        <f>B1121/F1121</f>
        <v>#DIV/0!</v>
      </c>
      <c r="L1121" s="25">
        <f>B1121/E1121</f>
        <v>63.891057899684789</v>
      </c>
    </row>
    <row r="1122" spans="1:12" x14ac:dyDescent="0.4">
      <c r="A1122" s="19" t="s">
        <v>2070</v>
      </c>
      <c r="B1122" s="35">
        <v>2000758</v>
      </c>
      <c r="C1122" s="35">
        <v>343195</v>
      </c>
      <c r="D1122" s="35">
        <v>23107</v>
      </c>
      <c r="E1122" s="38">
        <v>94010</v>
      </c>
      <c r="F1122" s="38">
        <v>0</v>
      </c>
      <c r="G1122" s="25">
        <f>B1122/C1122</f>
        <v>5.8297993851891778</v>
      </c>
      <c r="H1122" s="25">
        <f>B1122/D1122</f>
        <v>86.586662050460902</v>
      </c>
      <c r="I1122" s="25">
        <f>E1122/C1122</f>
        <v>0.27392590218388962</v>
      </c>
      <c r="J1122" s="25">
        <f>E1122/D1122</f>
        <v>4.0684641017873373</v>
      </c>
      <c r="K1122" s="25" t="e">
        <f>B1122/F1122</f>
        <v>#DIV/0!</v>
      </c>
      <c r="L1122" s="25">
        <f>B1122/E1122</f>
        <v>21.282395489841505</v>
      </c>
    </row>
    <row r="1123" spans="1:12" x14ac:dyDescent="0.4">
      <c r="A1123" s="19" t="s">
        <v>1284</v>
      </c>
      <c r="B1123" s="35">
        <v>94633</v>
      </c>
      <c r="C1123" s="35">
        <v>29851</v>
      </c>
      <c r="D1123" s="35">
        <v>1091</v>
      </c>
      <c r="E1123" s="38">
        <v>985</v>
      </c>
      <c r="F1123" s="39">
        <v>0</v>
      </c>
      <c r="G1123" s="25">
        <f>B1123/C1123</f>
        <v>3.1701785534822955</v>
      </c>
      <c r="H1123" s="25">
        <f>B1123/D1123</f>
        <v>86.739688359303386</v>
      </c>
      <c r="I1123" s="25">
        <f>E1123/C1123</f>
        <v>3.2997219523634047E-2</v>
      </c>
      <c r="J1123" s="25">
        <f>E1123/D1123</f>
        <v>0.90284142988084326</v>
      </c>
      <c r="K1123" s="25" t="e">
        <f>B1123/F1123</f>
        <v>#DIV/0!</v>
      </c>
      <c r="L1123" s="25">
        <f>B1123/E1123</f>
        <v>96.0741116751269</v>
      </c>
    </row>
    <row r="1124" spans="1:12" x14ac:dyDescent="0.4">
      <c r="A1124" s="19" t="s">
        <v>135</v>
      </c>
      <c r="B1124" s="35">
        <v>26663610</v>
      </c>
      <c r="C1124" s="35">
        <v>406732</v>
      </c>
      <c r="D1124" s="35">
        <v>72433</v>
      </c>
      <c r="E1124" s="38">
        <v>3692695</v>
      </c>
      <c r="F1124" s="38">
        <v>4413873</v>
      </c>
      <c r="G1124" s="25">
        <f>B1124/C1124</f>
        <v>65.555722195450571</v>
      </c>
      <c r="H1124" s="25">
        <f>B1124/D1124</f>
        <v>368.11411925503569</v>
      </c>
      <c r="I1124" s="25">
        <f>E1124/C1124</f>
        <v>9.0789389573478356</v>
      </c>
      <c r="J1124" s="25">
        <f>E1124/D1124</f>
        <v>50.980837463587036</v>
      </c>
      <c r="K1124" s="25">
        <f>B1124/F1124</f>
        <v>6.0408647915334219</v>
      </c>
      <c r="L1124" s="25">
        <f>B1124/E1124</f>
        <v>7.2206369602688554</v>
      </c>
    </row>
    <row r="1125" spans="1:12" x14ac:dyDescent="0.4">
      <c r="A1125" s="19" t="s">
        <v>1593</v>
      </c>
      <c r="B1125" s="35">
        <v>757140</v>
      </c>
      <c r="C1125" s="35">
        <v>202274</v>
      </c>
      <c r="D1125" s="35">
        <v>8725</v>
      </c>
      <c r="E1125" s="38">
        <v>11156</v>
      </c>
      <c r="F1125" s="39">
        <v>0</v>
      </c>
      <c r="G1125" s="25">
        <f>B1125/C1125</f>
        <v>3.7431404925991476</v>
      </c>
      <c r="H1125" s="25">
        <f>B1125/D1125</f>
        <v>86.778223495702008</v>
      </c>
      <c r="I1125" s="25">
        <f>E1125/C1125</f>
        <v>5.5152911397411429E-2</v>
      </c>
      <c r="J1125" s="25">
        <f>E1125/D1125</f>
        <v>1.278624641833811</v>
      </c>
      <c r="K1125" s="25" t="e">
        <f>B1125/F1125</f>
        <v>#DIV/0!</v>
      </c>
      <c r="L1125" s="25">
        <f>B1125/E1125</f>
        <v>67.868411617067053</v>
      </c>
    </row>
    <row r="1126" spans="1:12" x14ac:dyDescent="0.4">
      <c r="A1126" s="19" t="s">
        <v>1496</v>
      </c>
      <c r="B1126" s="35">
        <v>1750186</v>
      </c>
      <c r="C1126" s="35">
        <v>3011250</v>
      </c>
      <c r="D1126" s="35">
        <v>61067</v>
      </c>
      <c r="E1126" s="38">
        <v>239815</v>
      </c>
      <c r="F1126" s="38">
        <v>10442072</v>
      </c>
      <c r="G1126" s="25">
        <f>B1126/C1126</f>
        <v>0.5812157741801578</v>
      </c>
      <c r="H1126" s="25">
        <f>B1126/D1126</f>
        <v>28.660094650138372</v>
      </c>
      <c r="I1126" s="25">
        <f>E1126/C1126</f>
        <v>7.9639684516396844E-2</v>
      </c>
      <c r="J1126" s="25">
        <f>E1126/D1126</f>
        <v>3.9270800923575746</v>
      </c>
      <c r="K1126" s="25">
        <f>B1126/F1126</f>
        <v>0.16760907222244781</v>
      </c>
      <c r="L1126" s="25">
        <f>B1126/E1126</f>
        <v>7.2980672601797218</v>
      </c>
    </row>
    <row r="1127" spans="1:12" x14ac:dyDescent="0.4">
      <c r="A1127" s="19" t="s">
        <v>2367</v>
      </c>
      <c r="B1127" s="35">
        <v>121121</v>
      </c>
      <c r="C1127" s="35">
        <v>29214</v>
      </c>
      <c r="D1127" s="35">
        <v>1394</v>
      </c>
      <c r="E1127" s="38">
        <v>9056</v>
      </c>
      <c r="F1127" s="39">
        <v>0</v>
      </c>
      <c r="G1127" s="25">
        <f>B1127/C1127</f>
        <v>4.1459916478400762</v>
      </c>
      <c r="H1127" s="25">
        <f>B1127/D1127</f>
        <v>86.887374461979917</v>
      </c>
      <c r="I1127" s="25">
        <f>E1127/C1127</f>
        <v>0.30998836174436911</v>
      </c>
      <c r="J1127" s="25">
        <f>E1127/D1127</f>
        <v>6.4964131994261116</v>
      </c>
      <c r="K1127" s="25" t="e">
        <f>B1127/F1127</f>
        <v>#DIV/0!</v>
      </c>
      <c r="L1127" s="25">
        <f>B1127/E1127</f>
        <v>13.374668727915195</v>
      </c>
    </row>
    <row r="1128" spans="1:12" x14ac:dyDescent="0.4">
      <c r="A1128" s="19" t="s">
        <v>1953</v>
      </c>
      <c r="B1128" s="35">
        <v>238049</v>
      </c>
      <c r="C1128" s="35">
        <v>70987</v>
      </c>
      <c r="D1128" s="35">
        <v>2737</v>
      </c>
      <c r="E1128" s="38">
        <v>11526</v>
      </c>
      <c r="F1128" s="39">
        <v>0</v>
      </c>
      <c r="G1128" s="25">
        <f>B1128/C1128</f>
        <v>3.3534168227985406</v>
      </c>
      <c r="H1128" s="25">
        <f>B1128/D1128</f>
        <v>86.974424552429667</v>
      </c>
      <c r="I1128" s="25">
        <f>E1128/C1128</f>
        <v>0.16236775747672108</v>
      </c>
      <c r="J1128" s="25">
        <f>E1128/D1128</f>
        <v>4.2111801242236027</v>
      </c>
      <c r="K1128" s="25" t="e">
        <f>B1128/F1128</f>
        <v>#DIV/0!</v>
      </c>
      <c r="L1128" s="25">
        <f>B1128/E1128</f>
        <v>20.653218809647754</v>
      </c>
    </row>
    <row r="1129" spans="1:12" x14ac:dyDescent="0.4">
      <c r="A1129" s="19" t="s">
        <v>224</v>
      </c>
      <c r="B1129" s="35">
        <v>228376</v>
      </c>
      <c r="C1129" s="35">
        <v>37600</v>
      </c>
      <c r="D1129" s="35">
        <v>2625</v>
      </c>
      <c r="E1129" s="38">
        <v>11876</v>
      </c>
      <c r="F1129" s="39">
        <v>0</v>
      </c>
      <c r="G1129" s="25">
        <f>B1129/C1129</f>
        <v>6.0738297872340423</v>
      </c>
      <c r="H1129" s="25">
        <f>B1129/D1129</f>
        <v>87.000380952380951</v>
      </c>
      <c r="I1129" s="25">
        <f>E1129/C1129</f>
        <v>0.31585106382978723</v>
      </c>
      <c r="J1129" s="25">
        <f>E1129/D1129</f>
        <v>4.5241904761904763</v>
      </c>
      <c r="K1129" s="25" t="e">
        <f>B1129/F1129</f>
        <v>#DIV/0!</v>
      </c>
      <c r="L1129" s="25">
        <f>B1129/E1129</f>
        <v>19.23004378578646</v>
      </c>
    </row>
    <row r="1130" spans="1:12" x14ac:dyDescent="0.4">
      <c r="A1130" s="19" t="s">
        <v>171</v>
      </c>
      <c r="B1130" s="35">
        <v>1553199</v>
      </c>
      <c r="C1130" s="35">
        <v>402163</v>
      </c>
      <c r="D1130" s="35">
        <v>17823</v>
      </c>
      <c r="E1130" s="38">
        <v>18981</v>
      </c>
      <c r="F1130" s="39">
        <v>0</v>
      </c>
      <c r="G1130" s="25">
        <f>B1130/C1130</f>
        <v>3.8621131232858317</v>
      </c>
      <c r="H1130" s="25">
        <f>B1130/D1130</f>
        <v>87.145766705941767</v>
      </c>
      <c r="I1130" s="25">
        <f>E1130/C1130</f>
        <v>4.7197280704589929E-2</v>
      </c>
      <c r="J1130" s="25">
        <f>E1130/D1130</f>
        <v>1.0649722268978286</v>
      </c>
      <c r="K1130" s="25" t="e">
        <f>B1130/F1130</f>
        <v>#DIV/0!</v>
      </c>
      <c r="L1130" s="25">
        <f>B1130/E1130</f>
        <v>81.829144934408092</v>
      </c>
    </row>
    <row r="1131" spans="1:12" x14ac:dyDescent="0.4">
      <c r="A1131" s="19" t="s">
        <v>547</v>
      </c>
      <c r="B1131" s="35">
        <v>1442624575</v>
      </c>
      <c r="C1131" s="35">
        <v>80225805</v>
      </c>
      <c r="D1131" s="35">
        <v>6794130</v>
      </c>
      <c r="E1131" s="38">
        <v>197264920</v>
      </c>
      <c r="F1131" s="38">
        <v>834809485</v>
      </c>
      <c r="G1131" s="25">
        <f>B1131/C1131</f>
        <v>17.98205172263463</v>
      </c>
      <c r="H1131" s="25">
        <f>B1131/D1131</f>
        <v>212.3339669685449</v>
      </c>
      <c r="I1131" s="25">
        <f>E1131/C1131</f>
        <v>2.4588711824082039</v>
      </c>
      <c r="J1131" s="25">
        <f>E1131/D1131</f>
        <v>29.034610759582169</v>
      </c>
      <c r="K1131" s="25">
        <f>B1131/F1131</f>
        <v>1.7280883853397999</v>
      </c>
      <c r="L1131" s="25">
        <f>B1131/E1131</f>
        <v>7.3131328925589001</v>
      </c>
    </row>
    <row r="1132" spans="1:12" x14ac:dyDescent="0.4">
      <c r="A1132" s="19" t="s">
        <v>1596</v>
      </c>
      <c r="B1132" s="35">
        <v>667286</v>
      </c>
      <c r="C1132" s="35">
        <v>160037</v>
      </c>
      <c r="D1132" s="35">
        <v>7651</v>
      </c>
      <c r="E1132" s="38">
        <v>13982</v>
      </c>
      <c r="F1132" s="39">
        <v>0</v>
      </c>
      <c r="G1132" s="25">
        <f>B1132/C1132</f>
        <v>4.1695732861775712</v>
      </c>
      <c r="H1132" s="25">
        <f>B1132/D1132</f>
        <v>87.215527382041557</v>
      </c>
      <c r="I1132" s="25">
        <f>E1132/C1132</f>
        <v>8.7367296312727688E-2</v>
      </c>
      <c r="J1132" s="25">
        <f>E1132/D1132</f>
        <v>1.8274735328715201</v>
      </c>
      <c r="K1132" s="25" t="e">
        <f>B1132/F1132</f>
        <v>#DIV/0!</v>
      </c>
      <c r="L1132" s="25">
        <f>B1132/E1132</f>
        <v>47.724645973394367</v>
      </c>
    </row>
    <row r="1133" spans="1:12" x14ac:dyDescent="0.4">
      <c r="A1133" s="19" t="s">
        <v>1969</v>
      </c>
      <c r="B1133" s="35">
        <v>1779549</v>
      </c>
      <c r="C1133" s="35">
        <v>345955</v>
      </c>
      <c r="D1133" s="35">
        <v>20380</v>
      </c>
      <c r="E1133" s="38">
        <v>457732</v>
      </c>
      <c r="F1133" s="39">
        <v>0</v>
      </c>
      <c r="G1133" s="25">
        <f>B1133/C1133</f>
        <v>5.1438742032923361</v>
      </c>
      <c r="H1133" s="25">
        <f>B1133/D1133</f>
        <v>87.318400392541704</v>
      </c>
      <c r="I1133" s="25">
        <f>E1133/C1133</f>
        <v>1.3230969345724155</v>
      </c>
      <c r="J1133" s="25">
        <f>E1133/D1133</f>
        <v>22.459862610402354</v>
      </c>
      <c r="K1133" s="25" t="e">
        <f>B1133/F1133</f>
        <v>#DIV/0!</v>
      </c>
      <c r="L1133" s="25">
        <f>B1133/E1133</f>
        <v>3.8877530956979194</v>
      </c>
    </row>
    <row r="1134" spans="1:12" x14ac:dyDescent="0.4">
      <c r="A1134" s="19" t="s">
        <v>2220</v>
      </c>
      <c r="B1134" s="35">
        <v>71691</v>
      </c>
      <c r="C1134" s="35">
        <v>32274</v>
      </c>
      <c r="D1134" s="35">
        <v>821</v>
      </c>
      <c r="E1134" s="38">
        <v>2233</v>
      </c>
      <c r="F1134" s="39">
        <v>0</v>
      </c>
      <c r="G1134" s="25">
        <f>B1134/C1134</f>
        <v>2.2213236661089422</v>
      </c>
      <c r="H1134" s="25">
        <f>B1134/D1134</f>
        <v>87.321559074299628</v>
      </c>
      <c r="I1134" s="25">
        <f>E1134/C1134</f>
        <v>6.9188820722563049E-2</v>
      </c>
      <c r="J1134" s="25">
        <f>E1134/D1134</f>
        <v>2.7198538367844094</v>
      </c>
      <c r="K1134" s="25" t="e">
        <f>B1134/F1134</f>
        <v>#DIV/0!</v>
      </c>
      <c r="L1134" s="25">
        <f>B1134/E1134</f>
        <v>32.105239587998206</v>
      </c>
    </row>
    <row r="1135" spans="1:12" x14ac:dyDescent="0.4">
      <c r="A1135" s="19" t="s">
        <v>1198</v>
      </c>
      <c r="B1135" s="35">
        <v>1857219</v>
      </c>
      <c r="C1135" s="35">
        <v>638953</v>
      </c>
      <c r="D1135" s="35">
        <v>21263</v>
      </c>
      <c r="E1135" s="38">
        <v>57222</v>
      </c>
      <c r="F1135" s="39">
        <v>0</v>
      </c>
      <c r="G1135" s="25">
        <f>B1135/C1135</f>
        <v>2.906659801268638</v>
      </c>
      <c r="H1135" s="25">
        <f>B1135/D1135</f>
        <v>87.345106523068239</v>
      </c>
      <c r="I1135" s="25">
        <f>E1135/C1135</f>
        <v>8.9555882827062394E-2</v>
      </c>
      <c r="J1135" s="25">
        <f>E1135/D1135</f>
        <v>2.6911536471805482</v>
      </c>
      <c r="K1135" s="25" t="e">
        <f>B1135/F1135</f>
        <v>#DIV/0!</v>
      </c>
      <c r="L1135" s="25">
        <f>B1135/E1135</f>
        <v>32.456380413127818</v>
      </c>
    </row>
    <row r="1136" spans="1:12" x14ac:dyDescent="0.4">
      <c r="A1136" s="19" t="s">
        <v>2326</v>
      </c>
      <c r="B1136" s="35">
        <v>15379274</v>
      </c>
      <c r="C1136" s="35">
        <v>1481635</v>
      </c>
      <c r="D1136" s="35">
        <v>111472</v>
      </c>
      <c r="E1136" s="38">
        <v>2084636</v>
      </c>
      <c r="F1136" s="38">
        <v>7457841</v>
      </c>
      <c r="G1136" s="25">
        <f>B1136/C1136</f>
        <v>10.379934329305126</v>
      </c>
      <c r="H1136" s="25">
        <f>B1136/D1136</f>
        <v>137.96535452849145</v>
      </c>
      <c r="I1136" s="25">
        <f>E1136/C1136</f>
        <v>1.4069835013346741</v>
      </c>
      <c r="J1136" s="25">
        <f>E1136/D1136</f>
        <v>18.700983206545143</v>
      </c>
      <c r="K1136" s="25">
        <f>B1136/F1136</f>
        <v>2.06216168995826</v>
      </c>
      <c r="L1136" s="25">
        <f>B1136/E1136</f>
        <v>7.3774385552201922</v>
      </c>
    </row>
    <row r="1137" spans="1:12" x14ac:dyDescent="0.4">
      <c r="A1137" s="19" t="s">
        <v>670</v>
      </c>
      <c r="B1137" s="35">
        <v>1960523</v>
      </c>
      <c r="C1137" s="35">
        <v>417155</v>
      </c>
      <c r="D1137" s="35">
        <v>22409</v>
      </c>
      <c r="E1137" s="38">
        <v>75077</v>
      </c>
      <c r="F1137" s="38">
        <v>0</v>
      </c>
      <c r="G1137" s="25">
        <f>B1137/C1137</f>
        <v>4.6997470964030157</v>
      </c>
      <c r="H1137" s="25">
        <f>B1137/D1137</f>
        <v>87.488196706680355</v>
      </c>
      <c r="I1137" s="25">
        <f>E1137/C1137</f>
        <v>0.1799738706236291</v>
      </c>
      <c r="J1137" s="25">
        <f>E1137/D1137</f>
        <v>3.350305680753269</v>
      </c>
      <c r="K1137" s="25" t="e">
        <f>B1137/F1137</f>
        <v>#DIV/0!</v>
      </c>
      <c r="L1137" s="25">
        <f>B1137/E1137</f>
        <v>26.113496809941793</v>
      </c>
    </row>
    <row r="1138" spans="1:12" x14ac:dyDescent="0.4">
      <c r="A1138" s="19" t="s">
        <v>351</v>
      </c>
      <c r="B1138" s="35">
        <v>564503</v>
      </c>
      <c r="C1138" s="35">
        <v>85904</v>
      </c>
      <c r="D1138" s="35">
        <v>6452</v>
      </c>
      <c r="E1138" s="38">
        <v>27931</v>
      </c>
      <c r="F1138" s="39">
        <v>0</v>
      </c>
      <c r="G1138" s="25">
        <f>B1138/C1138</f>
        <v>6.5713238033153285</v>
      </c>
      <c r="H1138" s="25">
        <f>B1138/D1138</f>
        <v>87.49271543707377</v>
      </c>
      <c r="I1138" s="25">
        <f>E1138/C1138</f>
        <v>0.3251420189979512</v>
      </c>
      <c r="J1138" s="25">
        <f>E1138/D1138</f>
        <v>4.3290452572845632</v>
      </c>
      <c r="K1138" s="25" t="e">
        <f>B1138/F1138</f>
        <v>#DIV/0!</v>
      </c>
      <c r="L1138" s="25">
        <f>B1138/E1138</f>
        <v>20.210626185958255</v>
      </c>
    </row>
    <row r="1139" spans="1:12" x14ac:dyDescent="0.4">
      <c r="A1139" s="19" t="s">
        <v>2190</v>
      </c>
      <c r="B1139" s="35">
        <v>131505</v>
      </c>
      <c r="C1139" s="35">
        <v>84384</v>
      </c>
      <c r="D1139" s="35">
        <v>1501</v>
      </c>
      <c r="E1139" s="38">
        <v>3791</v>
      </c>
      <c r="F1139" s="39">
        <v>0</v>
      </c>
      <c r="G1139" s="25">
        <f>B1139/C1139</f>
        <v>1.5584115472127418</v>
      </c>
      <c r="H1139" s="25">
        <f>B1139/D1139</f>
        <v>87.611592271818793</v>
      </c>
      <c r="I1139" s="25">
        <f>E1139/C1139</f>
        <v>4.4925578308684114E-2</v>
      </c>
      <c r="J1139" s="25">
        <f>E1139/D1139</f>
        <v>2.5256495669553631</v>
      </c>
      <c r="K1139" s="25" t="e">
        <f>B1139/F1139</f>
        <v>#DIV/0!</v>
      </c>
      <c r="L1139" s="25">
        <f>B1139/E1139</f>
        <v>34.688736481139543</v>
      </c>
    </row>
    <row r="1140" spans="1:12" x14ac:dyDescent="0.4">
      <c r="A1140" s="19" t="s">
        <v>1295</v>
      </c>
      <c r="B1140" s="35">
        <v>94519</v>
      </c>
      <c r="C1140" s="35">
        <v>23995</v>
      </c>
      <c r="D1140" s="35">
        <v>1078</v>
      </c>
      <c r="E1140" s="38">
        <v>1180</v>
      </c>
      <c r="F1140" s="39">
        <v>0</v>
      </c>
      <c r="G1140" s="25">
        <f>B1140/C1140</f>
        <v>3.9391123150656386</v>
      </c>
      <c r="H1140" s="25">
        <f>B1140/D1140</f>
        <v>87.679962894248604</v>
      </c>
      <c r="I1140" s="25">
        <f>E1140/C1140</f>
        <v>4.91769118566368E-2</v>
      </c>
      <c r="J1140" s="25">
        <f>E1140/D1140</f>
        <v>1.0946196660482375</v>
      </c>
      <c r="K1140" s="25" t="e">
        <f>B1140/F1140</f>
        <v>#DIV/0!</v>
      </c>
      <c r="L1140" s="25">
        <f>B1140/E1140</f>
        <v>80.100847457627125</v>
      </c>
    </row>
    <row r="1141" spans="1:12" x14ac:dyDescent="0.4">
      <c r="A1141" s="19" t="s">
        <v>1966</v>
      </c>
      <c r="B1141" s="35">
        <v>532493</v>
      </c>
      <c r="C1141" s="35">
        <v>97705</v>
      </c>
      <c r="D1141" s="35">
        <v>6072</v>
      </c>
      <c r="E1141" s="38">
        <v>11189</v>
      </c>
      <c r="F1141" s="39">
        <v>0</v>
      </c>
      <c r="G1141" s="25">
        <f>B1141/C1141</f>
        <v>5.4500076761680569</v>
      </c>
      <c r="H1141" s="25">
        <f>B1141/D1141</f>
        <v>87.696475625823453</v>
      </c>
      <c r="I1141" s="25">
        <f>E1141/C1141</f>
        <v>0.11451819251829487</v>
      </c>
      <c r="J1141" s="25">
        <f>E1141/D1141</f>
        <v>1.8427206851119895</v>
      </c>
      <c r="K1141" s="25" t="e">
        <f>B1141/F1141</f>
        <v>#DIV/0!</v>
      </c>
      <c r="L1141" s="25">
        <f>B1141/E1141</f>
        <v>47.590758780945571</v>
      </c>
    </row>
    <row r="1142" spans="1:12" x14ac:dyDescent="0.4">
      <c r="A1142" s="19" t="s">
        <v>1447</v>
      </c>
      <c r="B1142" s="35">
        <v>745199</v>
      </c>
      <c r="C1142" s="35">
        <v>177710</v>
      </c>
      <c r="D1142" s="35">
        <v>8492</v>
      </c>
      <c r="E1142" s="38">
        <v>39416</v>
      </c>
      <c r="F1142" s="38">
        <v>0</v>
      </c>
      <c r="G1142" s="25">
        <f>B1142/C1142</f>
        <v>4.1933430870519386</v>
      </c>
      <c r="H1142" s="25">
        <f>B1142/D1142</f>
        <v>87.753061705134243</v>
      </c>
      <c r="I1142" s="25">
        <f>E1142/C1142</f>
        <v>0.22179956108266277</v>
      </c>
      <c r="J1142" s="25">
        <f>E1142/D1142</f>
        <v>4.6415449835138958</v>
      </c>
      <c r="K1142" s="25" t="e">
        <f>B1142/F1142</f>
        <v>#DIV/0!</v>
      </c>
      <c r="L1142" s="25">
        <f>B1142/E1142</f>
        <v>18.906002638522427</v>
      </c>
    </row>
    <row r="1143" spans="1:12" x14ac:dyDescent="0.4">
      <c r="A1143" s="19" t="s">
        <v>321</v>
      </c>
      <c r="B1143" s="35">
        <v>1454629</v>
      </c>
      <c r="C1143" s="35">
        <v>213189</v>
      </c>
      <c r="D1143" s="35">
        <v>16566</v>
      </c>
      <c r="E1143" s="38">
        <v>243092</v>
      </c>
      <c r="F1143" s="38">
        <v>0</v>
      </c>
      <c r="G1143" s="25">
        <f>B1143/C1143</f>
        <v>6.8231897518164635</v>
      </c>
      <c r="H1143" s="25">
        <f>B1143/D1143</f>
        <v>87.808100929614881</v>
      </c>
      <c r="I1143" s="25">
        <f>E1143/C1143</f>
        <v>1.1402652106816018</v>
      </c>
      <c r="J1143" s="25">
        <f>E1143/D1143</f>
        <v>14.674151877339128</v>
      </c>
      <c r="K1143" s="25" t="e">
        <f>B1143/F1143</f>
        <v>#DIV/0!</v>
      </c>
      <c r="L1143" s="25">
        <f>B1143/E1143</f>
        <v>5.9838620769091539</v>
      </c>
    </row>
    <row r="1144" spans="1:12" x14ac:dyDescent="0.4">
      <c r="A1144" s="19" t="s">
        <v>1143</v>
      </c>
      <c r="B1144" s="35">
        <v>616938</v>
      </c>
      <c r="C1144" s="35">
        <v>157789</v>
      </c>
      <c r="D1144" s="35">
        <v>7023</v>
      </c>
      <c r="E1144" s="38">
        <v>34480</v>
      </c>
      <c r="F1144" s="39">
        <v>0</v>
      </c>
      <c r="G1144" s="25">
        <f>B1144/C1144</f>
        <v>3.9098923245600137</v>
      </c>
      <c r="H1144" s="25">
        <f>B1144/D1144</f>
        <v>87.845365228534817</v>
      </c>
      <c r="I1144" s="25">
        <f>E1144/C1144</f>
        <v>0.21851966867145364</v>
      </c>
      <c r="J1144" s="25">
        <f>E1144/D1144</f>
        <v>4.9095827993734868</v>
      </c>
      <c r="K1144" s="25" t="e">
        <f>B1144/F1144</f>
        <v>#DIV/0!</v>
      </c>
      <c r="L1144" s="25">
        <f>B1144/E1144</f>
        <v>17.892633410672854</v>
      </c>
    </row>
    <row r="1145" spans="1:12" x14ac:dyDescent="0.4">
      <c r="A1145" s="19" t="s">
        <v>964</v>
      </c>
      <c r="B1145" s="35">
        <v>1507552</v>
      </c>
      <c r="C1145" s="35">
        <v>204193</v>
      </c>
      <c r="D1145" s="35">
        <v>17160</v>
      </c>
      <c r="E1145" s="38">
        <v>75512</v>
      </c>
      <c r="F1145" s="38">
        <v>0</v>
      </c>
      <c r="G1145" s="25">
        <f>B1145/C1145</f>
        <v>7.3829759100458876</v>
      </c>
      <c r="H1145" s="25">
        <f>B1145/D1145</f>
        <v>87.852680652680647</v>
      </c>
      <c r="I1145" s="25">
        <f>E1145/C1145</f>
        <v>0.36980699632210701</v>
      </c>
      <c r="J1145" s="25">
        <f>E1145/D1145</f>
        <v>4.4004662004662007</v>
      </c>
      <c r="K1145" s="25" t="e">
        <f>B1145/F1145</f>
        <v>#DIV/0!</v>
      </c>
      <c r="L1145" s="25">
        <f>B1145/E1145</f>
        <v>19.964403008793305</v>
      </c>
    </row>
    <row r="1146" spans="1:12" x14ac:dyDescent="0.4">
      <c r="A1146" s="19" t="s">
        <v>442</v>
      </c>
      <c r="B1146" s="35">
        <v>797548</v>
      </c>
      <c r="C1146" s="35">
        <v>85129</v>
      </c>
      <c r="D1146" s="35">
        <v>9074</v>
      </c>
      <c r="E1146" s="38">
        <v>19600</v>
      </c>
      <c r="F1146" s="38">
        <v>0</v>
      </c>
      <c r="G1146" s="25">
        <f>B1146/C1146</f>
        <v>9.3686992681694843</v>
      </c>
      <c r="H1146" s="25">
        <f>B1146/D1146</f>
        <v>87.893762398060389</v>
      </c>
      <c r="I1146" s="25">
        <f>E1146/C1146</f>
        <v>0.23023881403517016</v>
      </c>
      <c r="J1146" s="25">
        <f>E1146/D1146</f>
        <v>2.1600176327970022</v>
      </c>
      <c r="K1146" s="25" t="e">
        <f>B1146/F1146</f>
        <v>#DIV/0!</v>
      </c>
      <c r="L1146" s="25">
        <f>B1146/E1146</f>
        <v>40.691224489795921</v>
      </c>
    </row>
    <row r="1147" spans="1:12" x14ac:dyDescent="0.4">
      <c r="A1147" s="19" t="s">
        <v>165</v>
      </c>
      <c r="B1147" s="35">
        <v>849033</v>
      </c>
      <c r="C1147" s="35">
        <v>160904</v>
      </c>
      <c r="D1147" s="35">
        <v>9657</v>
      </c>
      <c r="E1147" s="38">
        <v>19365</v>
      </c>
      <c r="F1147" s="39">
        <v>0</v>
      </c>
      <c r="G1147" s="25">
        <f>B1147/C1147</f>
        <v>5.276643215830557</v>
      </c>
      <c r="H1147" s="25">
        <f>B1147/D1147</f>
        <v>87.918918918918919</v>
      </c>
      <c r="I1147" s="25">
        <f>E1147/C1147</f>
        <v>0.12035126535076816</v>
      </c>
      <c r="J1147" s="25">
        <f>E1147/D1147</f>
        <v>2.0052811432121778</v>
      </c>
      <c r="K1147" s="25" t="e">
        <f>B1147/F1147</f>
        <v>#DIV/0!</v>
      </c>
      <c r="L1147" s="25">
        <f>B1147/E1147</f>
        <v>43.843687064291245</v>
      </c>
    </row>
    <row r="1148" spans="1:12" x14ac:dyDescent="0.4">
      <c r="A1148" s="19" t="s">
        <v>1959</v>
      </c>
      <c r="B1148" s="35">
        <v>4349291</v>
      </c>
      <c r="C1148" s="35">
        <v>1161814</v>
      </c>
      <c r="D1148" s="35">
        <v>49456</v>
      </c>
      <c r="E1148" s="38">
        <v>114882</v>
      </c>
      <c r="F1148" s="39">
        <v>0</v>
      </c>
      <c r="G1148" s="25">
        <f>B1148/C1148</f>
        <v>3.7435346793892998</v>
      </c>
      <c r="H1148" s="25">
        <f>B1148/D1148</f>
        <v>87.942635878356512</v>
      </c>
      <c r="I1148" s="25">
        <f>E1148/C1148</f>
        <v>9.8881576569054941E-2</v>
      </c>
      <c r="J1148" s="25">
        <f>E1148/D1148</f>
        <v>2.3229132966677453</v>
      </c>
      <c r="K1148" s="25" t="e">
        <f>B1148/F1148</f>
        <v>#DIV/0!</v>
      </c>
      <c r="L1148" s="25">
        <f>B1148/E1148</f>
        <v>37.858768127295832</v>
      </c>
    </row>
    <row r="1149" spans="1:12" x14ac:dyDescent="0.4">
      <c r="A1149" s="19" t="s">
        <v>193</v>
      </c>
      <c r="B1149" s="35">
        <v>1653082</v>
      </c>
      <c r="C1149" s="35">
        <v>349090</v>
      </c>
      <c r="D1149" s="35">
        <v>18780</v>
      </c>
      <c r="E1149" s="38">
        <v>44883</v>
      </c>
      <c r="F1149" s="39">
        <v>0</v>
      </c>
      <c r="G1149" s="25">
        <f>B1149/C1149</f>
        <v>4.7354034776132226</v>
      </c>
      <c r="H1149" s="25">
        <f>B1149/D1149</f>
        <v>88.023535676251328</v>
      </c>
      <c r="I1149" s="25">
        <f>E1149/C1149</f>
        <v>0.12857142857142856</v>
      </c>
      <c r="J1149" s="25">
        <f>E1149/D1149</f>
        <v>2.3899361022364216</v>
      </c>
      <c r="K1149" s="25" t="e">
        <f>B1149/F1149</f>
        <v>#DIV/0!</v>
      </c>
      <c r="L1149" s="25">
        <f>B1149/E1149</f>
        <v>36.830915936991737</v>
      </c>
    </row>
    <row r="1150" spans="1:12" x14ac:dyDescent="0.4">
      <c r="A1150" s="19" t="s">
        <v>2466</v>
      </c>
      <c r="B1150" s="35">
        <v>1148881</v>
      </c>
      <c r="C1150" s="35">
        <v>151649</v>
      </c>
      <c r="D1150" s="35">
        <v>13041</v>
      </c>
      <c r="E1150" s="38">
        <v>30880</v>
      </c>
      <c r="F1150" s="38">
        <v>0</v>
      </c>
      <c r="G1150" s="25">
        <f>B1150/C1150</f>
        <v>7.5759220304782753</v>
      </c>
      <c r="H1150" s="25">
        <f>B1150/D1150</f>
        <v>88.097615213557248</v>
      </c>
      <c r="I1150" s="25">
        <f>E1150/C1150</f>
        <v>0.20362811492327679</v>
      </c>
      <c r="J1150" s="25">
        <f>E1150/D1150</f>
        <v>2.3679165708151215</v>
      </c>
      <c r="K1150" s="25" t="e">
        <f>B1150/F1150</f>
        <v>#DIV/0!</v>
      </c>
      <c r="L1150" s="25">
        <f>B1150/E1150</f>
        <v>37.204695595854922</v>
      </c>
    </row>
    <row r="1151" spans="1:12" x14ac:dyDescent="0.4">
      <c r="A1151" s="19" t="s">
        <v>2494</v>
      </c>
      <c r="B1151" s="35">
        <v>2829532</v>
      </c>
      <c r="C1151" s="35">
        <v>454305</v>
      </c>
      <c r="D1151" s="35">
        <v>32099</v>
      </c>
      <c r="E1151" s="38">
        <v>435588</v>
      </c>
      <c r="F1151" s="39">
        <v>0</v>
      </c>
      <c r="G1151" s="25">
        <f>B1151/C1151</f>
        <v>6.2282651522655481</v>
      </c>
      <c r="H1151" s="25">
        <f>B1151/D1151</f>
        <v>88.150160441135242</v>
      </c>
      <c r="I1151" s="25">
        <f>E1151/C1151</f>
        <v>0.9588008056261762</v>
      </c>
      <c r="J1151" s="25">
        <f>E1151/D1151</f>
        <v>13.570142372036512</v>
      </c>
      <c r="K1151" s="25" t="e">
        <f>B1151/F1151</f>
        <v>#DIV/0!</v>
      </c>
      <c r="L1151" s="25">
        <f>B1151/E1151</f>
        <v>6.4958906122299052</v>
      </c>
    </row>
    <row r="1152" spans="1:12" x14ac:dyDescent="0.4">
      <c r="A1152" s="19" t="s">
        <v>2423</v>
      </c>
      <c r="B1152" s="35">
        <v>545654</v>
      </c>
      <c r="C1152" s="35">
        <v>99577</v>
      </c>
      <c r="D1152" s="35">
        <v>6189</v>
      </c>
      <c r="E1152" s="38">
        <v>17754</v>
      </c>
      <c r="F1152" s="39">
        <v>0</v>
      </c>
      <c r="G1152" s="25">
        <f>B1152/C1152</f>
        <v>5.4797192122678933</v>
      </c>
      <c r="H1152" s="25">
        <f>B1152/D1152</f>
        <v>88.165131685248014</v>
      </c>
      <c r="I1152" s="25">
        <f>E1152/C1152</f>
        <v>0.17829418440001205</v>
      </c>
      <c r="J1152" s="25">
        <f>E1152/D1152</f>
        <v>2.8686379059621911</v>
      </c>
      <c r="K1152" s="25" t="e">
        <f>B1152/F1152</f>
        <v>#DIV/0!</v>
      </c>
      <c r="L1152" s="25">
        <f>B1152/E1152</f>
        <v>30.734144418159289</v>
      </c>
    </row>
    <row r="1153" spans="1:12" x14ac:dyDescent="0.4">
      <c r="A1153" s="19" t="s">
        <v>1436</v>
      </c>
      <c r="B1153" s="35">
        <v>1254810</v>
      </c>
      <c r="C1153" s="35">
        <v>161335</v>
      </c>
      <c r="D1153" s="35">
        <v>14230</v>
      </c>
      <c r="E1153" s="38">
        <v>68838</v>
      </c>
      <c r="F1153" s="39">
        <v>0</v>
      </c>
      <c r="G1153" s="25">
        <f>B1153/C1153</f>
        <v>7.7776675860786559</v>
      </c>
      <c r="H1153" s="25">
        <f>B1153/D1153</f>
        <v>88.180604356992276</v>
      </c>
      <c r="I1153" s="25">
        <f>E1153/C1153</f>
        <v>0.42667741035733103</v>
      </c>
      <c r="J1153" s="25">
        <f>E1153/D1153</f>
        <v>4.8375263527758259</v>
      </c>
      <c r="K1153" s="25" t="e">
        <f>B1153/F1153</f>
        <v>#DIV/0!</v>
      </c>
      <c r="L1153" s="25">
        <f>B1153/E1153</f>
        <v>18.228449402946048</v>
      </c>
    </row>
    <row r="1154" spans="1:12" x14ac:dyDescent="0.4">
      <c r="A1154" s="19" t="s">
        <v>1124</v>
      </c>
      <c r="B1154" s="35">
        <v>1529996</v>
      </c>
      <c r="C1154" s="35">
        <v>285170</v>
      </c>
      <c r="D1154" s="35">
        <v>17344</v>
      </c>
      <c r="E1154" s="38">
        <v>30645</v>
      </c>
      <c r="F1154" s="38">
        <v>0</v>
      </c>
      <c r="G1154" s="25">
        <f>B1154/C1154</f>
        <v>5.3652067187993131</v>
      </c>
      <c r="H1154" s="25">
        <f>B1154/D1154</f>
        <v>88.214714022140228</v>
      </c>
      <c r="I1154" s="25">
        <f>E1154/C1154</f>
        <v>0.10746221552056667</v>
      </c>
      <c r="J1154" s="25">
        <f>E1154/D1154</f>
        <v>1.7668934501845019</v>
      </c>
      <c r="K1154" s="25" t="e">
        <f>B1154/F1154</f>
        <v>#DIV/0!</v>
      </c>
      <c r="L1154" s="25">
        <f>B1154/E1154</f>
        <v>49.926448033937021</v>
      </c>
    </row>
    <row r="1155" spans="1:12" x14ac:dyDescent="0.4">
      <c r="A1155" s="19" t="s">
        <v>427</v>
      </c>
      <c r="B1155" s="35">
        <v>16415912</v>
      </c>
      <c r="C1155" s="35">
        <v>1508256</v>
      </c>
      <c r="D1155" s="35">
        <v>105185</v>
      </c>
      <c r="E1155" s="38">
        <v>2222629</v>
      </c>
      <c r="F1155" s="38">
        <v>10556141</v>
      </c>
      <c r="G1155" s="25">
        <f>B1155/C1155</f>
        <v>10.884035601383319</v>
      </c>
      <c r="H1155" s="25">
        <f>B1155/D1155</f>
        <v>156.06704378000666</v>
      </c>
      <c r="I1155" s="25">
        <f>E1155/C1155</f>
        <v>1.4736417425158594</v>
      </c>
      <c r="J1155" s="25">
        <f>E1155/D1155</f>
        <v>21.13066501877644</v>
      </c>
      <c r="K1155" s="25">
        <f>B1155/F1155</f>
        <v>1.5551054121008805</v>
      </c>
      <c r="L1155" s="25">
        <f>B1155/E1155</f>
        <v>7.3858084277672971</v>
      </c>
    </row>
    <row r="1156" spans="1:12" x14ac:dyDescent="0.4">
      <c r="A1156" s="19" t="s">
        <v>1685</v>
      </c>
      <c r="B1156" s="35">
        <v>1582940</v>
      </c>
      <c r="C1156" s="35">
        <v>350075</v>
      </c>
      <c r="D1156" s="35">
        <v>17932</v>
      </c>
      <c r="E1156" s="38">
        <v>39522</v>
      </c>
      <c r="F1156" s="39">
        <v>0</v>
      </c>
      <c r="G1156" s="25">
        <f>B1156/C1156</f>
        <v>4.5217167749767908</v>
      </c>
      <c r="H1156" s="25">
        <f>B1156/D1156</f>
        <v>88.274592906535801</v>
      </c>
      <c r="I1156" s="25">
        <f>E1156/C1156</f>
        <v>0.11289580804113404</v>
      </c>
      <c r="J1156" s="25">
        <f>E1156/D1156</f>
        <v>2.2039928619228197</v>
      </c>
      <c r="K1156" s="25" t="e">
        <f>B1156/F1156</f>
        <v>#DIV/0!</v>
      </c>
      <c r="L1156" s="25">
        <f>B1156/E1156</f>
        <v>40.052122868275895</v>
      </c>
    </row>
    <row r="1157" spans="1:12" x14ac:dyDescent="0.4">
      <c r="A1157" s="19" t="s">
        <v>2762</v>
      </c>
      <c r="B1157" s="35">
        <v>387383</v>
      </c>
      <c r="C1157" s="35">
        <v>716703</v>
      </c>
      <c r="D1157" s="35">
        <v>14815</v>
      </c>
      <c r="E1157" s="38">
        <v>52346</v>
      </c>
      <c r="F1157" s="38">
        <v>3672667</v>
      </c>
      <c r="G1157" s="25">
        <f>B1157/C1157</f>
        <v>0.54050701615592511</v>
      </c>
      <c r="H1157" s="25">
        <f>B1157/D1157</f>
        <v>26.148025649679379</v>
      </c>
      <c r="I1157" s="25">
        <f>E1157/C1157</f>
        <v>7.3037227414982211E-2</v>
      </c>
      <c r="J1157" s="25">
        <f>E1157/D1157</f>
        <v>3.5333108336145798</v>
      </c>
      <c r="K1157" s="25">
        <f>B1157/F1157</f>
        <v>0.10547730028341802</v>
      </c>
      <c r="L1157" s="25">
        <f>B1157/E1157</f>
        <v>7.4004317426355408</v>
      </c>
    </row>
    <row r="1158" spans="1:12" x14ac:dyDescent="0.4">
      <c r="A1158" s="19" t="s">
        <v>2474</v>
      </c>
      <c r="B1158" s="35">
        <v>1817101</v>
      </c>
      <c r="C1158" s="35">
        <v>488236</v>
      </c>
      <c r="D1158" s="35">
        <v>20570</v>
      </c>
      <c r="E1158" s="38">
        <v>25236</v>
      </c>
      <c r="F1158" s="38">
        <v>0</v>
      </c>
      <c r="G1158" s="25">
        <f>B1158/C1158</f>
        <v>3.7217677516610821</v>
      </c>
      <c r="H1158" s="25">
        <f>B1158/D1158</f>
        <v>88.33743315508022</v>
      </c>
      <c r="I1158" s="25">
        <f>E1158/C1158</f>
        <v>5.168811804127512E-2</v>
      </c>
      <c r="J1158" s="25">
        <f>E1158/D1158</f>
        <v>1.2268351968886728</v>
      </c>
      <c r="K1158" s="25" t="e">
        <f>B1158/F1158</f>
        <v>#DIV/0!</v>
      </c>
      <c r="L1158" s="25">
        <f>B1158/E1158</f>
        <v>72.004319226501821</v>
      </c>
    </row>
    <row r="1159" spans="1:12" x14ac:dyDescent="0.4">
      <c r="A1159" s="19" t="s">
        <v>1416</v>
      </c>
      <c r="B1159" s="35">
        <v>4258945</v>
      </c>
      <c r="C1159" s="35">
        <v>664422</v>
      </c>
      <c r="D1159" s="35">
        <v>48189</v>
      </c>
      <c r="E1159" s="38">
        <v>585328</v>
      </c>
      <c r="F1159" s="38">
        <v>0</v>
      </c>
      <c r="G1159" s="25">
        <f>B1159/C1159</f>
        <v>6.4099999698986485</v>
      </c>
      <c r="H1159" s="25">
        <f>B1159/D1159</f>
        <v>88.380024486916099</v>
      </c>
      <c r="I1159" s="25">
        <f>E1159/C1159</f>
        <v>0.88095818621297906</v>
      </c>
      <c r="J1159" s="25">
        <f>E1159/D1159</f>
        <v>12.146506464130818</v>
      </c>
      <c r="K1159" s="25" t="e">
        <f>B1159/F1159</f>
        <v>#DIV/0!</v>
      </c>
      <c r="L1159" s="25">
        <f>B1159/E1159</f>
        <v>7.2761682338791243</v>
      </c>
    </row>
    <row r="1160" spans="1:12" x14ac:dyDescent="0.4">
      <c r="A1160" s="19" t="s">
        <v>1499</v>
      </c>
      <c r="B1160" s="35">
        <v>791245</v>
      </c>
      <c r="C1160" s="35">
        <v>127931</v>
      </c>
      <c r="D1160" s="35">
        <v>8951</v>
      </c>
      <c r="E1160" s="38">
        <v>23939</v>
      </c>
      <c r="F1160" s="38">
        <v>0</v>
      </c>
      <c r="G1160" s="25">
        <f>B1160/C1160</f>
        <v>6.1849356293627036</v>
      </c>
      <c r="H1160" s="25">
        <f>B1160/D1160</f>
        <v>88.39738576695342</v>
      </c>
      <c r="I1160" s="25">
        <f>E1160/C1160</f>
        <v>0.187124309197927</v>
      </c>
      <c r="J1160" s="25">
        <f>E1160/D1160</f>
        <v>2.6744497821472462</v>
      </c>
      <c r="K1160" s="25" t="e">
        <f>B1160/F1160</f>
        <v>#DIV/0!</v>
      </c>
      <c r="L1160" s="25">
        <f>B1160/E1160</f>
        <v>33.052550231839255</v>
      </c>
    </row>
    <row r="1161" spans="1:12" x14ac:dyDescent="0.4">
      <c r="A1161" s="19" t="s">
        <v>1264</v>
      </c>
      <c r="B1161" s="35">
        <v>2293820</v>
      </c>
      <c r="C1161" s="35">
        <v>604045</v>
      </c>
      <c r="D1161" s="35">
        <v>25942</v>
      </c>
      <c r="E1161" s="38">
        <v>63228</v>
      </c>
      <c r="F1161" s="39">
        <v>0</v>
      </c>
      <c r="G1161" s="25">
        <f>B1161/C1161</f>
        <v>3.7974323105066676</v>
      </c>
      <c r="H1161" s="25">
        <f>B1161/D1161</f>
        <v>88.421093207925367</v>
      </c>
      <c r="I1161" s="25">
        <f>E1161/C1161</f>
        <v>0.10467432062180798</v>
      </c>
      <c r="J1161" s="25">
        <f>E1161/D1161</f>
        <v>2.4372831701487936</v>
      </c>
      <c r="K1161" s="25" t="e">
        <f>B1161/F1161</f>
        <v>#DIV/0!</v>
      </c>
      <c r="L1161" s="25">
        <f>B1161/E1161</f>
        <v>36.278547478965017</v>
      </c>
    </row>
    <row r="1162" spans="1:12" x14ac:dyDescent="0.4">
      <c r="A1162" s="19" t="s">
        <v>1716</v>
      </c>
      <c r="B1162" s="35">
        <v>3645441</v>
      </c>
      <c r="C1162" s="35">
        <v>556244</v>
      </c>
      <c r="D1162" s="35">
        <v>41212</v>
      </c>
      <c r="E1162" s="38">
        <v>126836</v>
      </c>
      <c r="F1162" s="39">
        <v>0</v>
      </c>
      <c r="G1162" s="25">
        <f>B1162/C1162</f>
        <v>6.553672489051567</v>
      </c>
      <c r="H1162" s="25">
        <f>B1162/D1162</f>
        <v>88.455813840628949</v>
      </c>
      <c r="I1162" s="25">
        <f>E1162/C1162</f>
        <v>0.22802223484657813</v>
      </c>
      <c r="J1162" s="25">
        <f>E1162/D1162</f>
        <v>3.0776472871979035</v>
      </c>
      <c r="K1162" s="25" t="e">
        <f>B1162/F1162</f>
        <v>#DIV/0!</v>
      </c>
      <c r="L1162" s="25">
        <f>B1162/E1162</f>
        <v>28.741374688574222</v>
      </c>
    </row>
    <row r="1163" spans="1:12" x14ac:dyDescent="0.4">
      <c r="A1163" s="19" t="s">
        <v>483</v>
      </c>
      <c r="B1163" s="35">
        <v>908264</v>
      </c>
      <c r="C1163" s="35">
        <v>186965</v>
      </c>
      <c r="D1163" s="35">
        <v>10266</v>
      </c>
      <c r="E1163" s="38">
        <v>38797</v>
      </c>
      <c r="F1163" s="39">
        <v>0</v>
      </c>
      <c r="G1163" s="25">
        <f>B1163/C1163</f>
        <v>4.8579359773219588</v>
      </c>
      <c r="H1163" s="25">
        <f>B1163/D1163</f>
        <v>88.473017728423926</v>
      </c>
      <c r="I1163" s="25">
        <f>E1163/C1163</f>
        <v>0.20750942689808252</v>
      </c>
      <c r="J1163" s="25">
        <f>E1163/D1163</f>
        <v>3.7791739723358662</v>
      </c>
      <c r="K1163" s="25" t="e">
        <f>B1163/F1163</f>
        <v>#DIV/0!</v>
      </c>
      <c r="L1163" s="25">
        <f>B1163/E1163</f>
        <v>23.410676083202308</v>
      </c>
    </row>
    <row r="1164" spans="1:12" x14ac:dyDescent="0.4">
      <c r="A1164" s="19" t="s">
        <v>641</v>
      </c>
      <c r="B1164" s="35">
        <v>2107706</v>
      </c>
      <c r="C1164" s="35">
        <v>485603</v>
      </c>
      <c r="D1164" s="35">
        <v>23819</v>
      </c>
      <c r="E1164" s="38">
        <v>78550</v>
      </c>
      <c r="F1164" s="38">
        <v>0</v>
      </c>
      <c r="G1164" s="25">
        <f>B1164/C1164</f>
        <v>4.3403891656353029</v>
      </c>
      <c r="H1164" s="25">
        <f>B1164/D1164</f>
        <v>88.488433603425833</v>
      </c>
      <c r="I1164" s="25">
        <f>E1164/C1164</f>
        <v>0.16175764976740259</v>
      </c>
      <c r="J1164" s="25">
        <f>E1164/D1164</f>
        <v>3.2977874805827279</v>
      </c>
      <c r="K1164" s="25" t="e">
        <f>B1164/F1164</f>
        <v>#DIV/0!</v>
      </c>
      <c r="L1164" s="25">
        <f>B1164/E1164</f>
        <v>26.832667091024824</v>
      </c>
    </row>
    <row r="1165" spans="1:12" x14ac:dyDescent="0.4">
      <c r="A1165" s="19" t="s">
        <v>2513</v>
      </c>
      <c r="B1165" s="35">
        <v>297201494</v>
      </c>
      <c r="C1165" s="35">
        <v>24865344</v>
      </c>
      <c r="D1165" s="35">
        <v>1819593</v>
      </c>
      <c r="E1165" s="38">
        <v>40117547</v>
      </c>
      <c r="F1165" s="38">
        <v>193327798</v>
      </c>
      <c r="G1165" s="25">
        <f>B1165/C1165</f>
        <v>11.952438462142329</v>
      </c>
      <c r="H1165" s="25">
        <f>B1165/D1165</f>
        <v>163.33404997711025</v>
      </c>
      <c r="I1165" s="25">
        <f>E1165/C1165</f>
        <v>1.6133919965072674</v>
      </c>
      <c r="J1165" s="25">
        <f>E1165/D1165</f>
        <v>22.047538652874572</v>
      </c>
      <c r="K1165" s="25">
        <f>B1165/F1165</f>
        <v>1.5372931211889147</v>
      </c>
      <c r="L1165" s="25">
        <f>B1165/E1165</f>
        <v>7.4082668613811311</v>
      </c>
    </row>
    <row r="1166" spans="1:12" x14ac:dyDescent="0.4">
      <c r="A1166" s="19" t="s">
        <v>690</v>
      </c>
      <c r="B1166" s="35">
        <v>1141626</v>
      </c>
      <c r="C1166" s="35">
        <v>277886</v>
      </c>
      <c r="D1166" s="35">
        <v>12880</v>
      </c>
      <c r="E1166" s="38">
        <v>35640</v>
      </c>
      <c r="F1166" s="39">
        <v>0</v>
      </c>
      <c r="G1166" s="25">
        <f>B1166/C1166</f>
        <v>4.1082530246216074</v>
      </c>
      <c r="H1166" s="25">
        <f>B1166/D1166</f>
        <v>88.635559006211182</v>
      </c>
      <c r="I1166" s="25">
        <f>E1166/C1166</f>
        <v>0.12825403222904355</v>
      </c>
      <c r="J1166" s="25">
        <f>E1166/D1166</f>
        <v>2.7670807453416151</v>
      </c>
      <c r="K1166" s="25" t="e">
        <f>B1166/F1166</f>
        <v>#DIV/0!</v>
      </c>
      <c r="L1166" s="25">
        <f>B1166/E1166</f>
        <v>32.032154882154884</v>
      </c>
    </row>
    <row r="1167" spans="1:12" x14ac:dyDescent="0.4">
      <c r="A1167" s="19" t="s">
        <v>1699</v>
      </c>
      <c r="B1167" s="35">
        <v>898761</v>
      </c>
      <c r="C1167" s="35">
        <v>213858</v>
      </c>
      <c r="D1167" s="35">
        <v>10102</v>
      </c>
      <c r="E1167" s="38">
        <v>24944</v>
      </c>
      <c r="F1167" s="39">
        <v>0</v>
      </c>
      <c r="G1167" s="25">
        <f>B1167/C1167</f>
        <v>4.202606402379149</v>
      </c>
      <c r="H1167" s="25">
        <f>B1167/D1167</f>
        <v>88.968620075232622</v>
      </c>
      <c r="I1167" s="25">
        <f>E1167/C1167</f>
        <v>0.11663814306689485</v>
      </c>
      <c r="J1167" s="25">
        <f>E1167/D1167</f>
        <v>2.4692140170263315</v>
      </c>
      <c r="K1167" s="25" t="e">
        <f>B1167/F1167</f>
        <v>#DIV/0!</v>
      </c>
      <c r="L1167" s="25">
        <f>B1167/E1167</f>
        <v>36.031149775497113</v>
      </c>
    </row>
    <row r="1168" spans="1:12" x14ac:dyDescent="0.4">
      <c r="A1168" s="19" t="s">
        <v>2805</v>
      </c>
      <c r="B1168" s="35">
        <v>3382065</v>
      </c>
      <c r="C1168" s="35">
        <v>847467</v>
      </c>
      <c r="D1168" s="35">
        <v>37970</v>
      </c>
      <c r="E1168" s="38">
        <v>187473</v>
      </c>
      <c r="F1168" s="39">
        <v>0</v>
      </c>
      <c r="G1168" s="25">
        <f>B1168/C1168</f>
        <v>3.9907925618342661</v>
      </c>
      <c r="H1168" s="25">
        <f>B1168/D1168</f>
        <v>89.072030550434548</v>
      </c>
      <c r="I1168" s="25">
        <f>E1168/C1168</f>
        <v>0.2212156933544315</v>
      </c>
      <c r="J1168" s="25">
        <f>E1168/D1168</f>
        <v>4.9373979457466417</v>
      </c>
      <c r="K1168" s="25" t="e">
        <f>B1168/F1168</f>
        <v>#DIV/0!</v>
      </c>
      <c r="L1168" s="25">
        <f>B1168/E1168</f>
        <v>18.040277800003199</v>
      </c>
    </row>
    <row r="1169" spans="1:12" x14ac:dyDescent="0.4">
      <c r="A1169" s="19" t="s">
        <v>448</v>
      </c>
      <c r="B1169" s="35">
        <v>1673105</v>
      </c>
      <c r="C1169" s="35">
        <v>206170</v>
      </c>
      <c r="D1169" s="35">
        <v>18768</v>
      </c>
      <c r="E1169" s="38">
        <v>27256</v>
      </c>
      <c r="F1169" s="38">
        <v>0</v>
      </c>
      <c r="G1169" s="25">
        <f>B1169/C1169</f>
        <v>8.1151719454818831</v>
      </c>
      <c r="H1169" s="25">
        <f>B1169/D1169</f>
        <v>89.146685848252346</v>
      </c>
      <c r="I1169" s="25">
        <f>E1169/C1169</f>
        <v>0.13220158121938205</v>
      </c>
      <c r="J1169" s="25">
        <f>E1169/D1169</f>
        <v>1.4522591645353793</v>
      </c>
      <c r="K1169" s="25" t="e">
        <f>B1169/F1169</f>
        <v>#DIV/0!</v>
      </c>
      <c r="L1169" s="25">
        <f>B1169/E1169</f>
        <v>61.384832697387729</v>
      </c>
    </row>
    <row r="1170" spans="1:12" x14ac:dyDescent="0.4">
      <c r="A1170" s="19" t="s">
        <v>243</v>
      </c>
      <c r="B1170" s="35">
        <v>3343033</v>
      </c>
      <c r="C1170" s="35">
        <v>669144</v>
      </c>
      <c r="D1170" s="35">
        <v>37462</v>
      </c>
      <c r="E1170" s="38">
        <v>110991</v>
      </c>
      <c r="F1170" s="39">
        <v>0</v>
      </c>
      <c r="G1170" s="25">
        <f>B1170/C1170</f>
        <v>4.995984421888263</v>
      </c>
      <c r="H1170" s="25">
        <f>B1170/D1170</f>
        <v>89.237974480807225</v>
      </c>
      <c r="I1170" s="25">
        <f>E1170/C1170</f>
        <v>0.16587012660951903</v>
      </c>
      <c r="J1170" s="25">
        <f>E1170/D1170</f>
        <v>2.9627622657626396</v>
      </c>
      <c r="K1170" s="25" t="e">
        <f>B1170/F1170</f>
        <v>#DIV/0!</v>
      </c>
      <c r="L1170" s="25">
        <f>B1170/E1170</f>
        <v>30.119856564946708</v>
      </c>
    </row>
    <row r="1171" spans="1:12" x14ac:dyDescent="0.4">
      <c r="A1171" s="19" t="s">
        <v>949</v>
      </c>
      <c r="B1171" s="35">
        <v>296756</v>
      </c>
      <c r="C1171" s="35">
        <v>583600</v>
      </c>
      <c r="D1171" s="35">
        <v>9937</v>
      </c>
      <c r="E1171" s="38">
        <v>40045</v>
      </c>
      <c r="F1171" s="38">
        <v>2357836</v>
      </c>
      <c r="G1171" s="25">
        <f>B1171/C1171</f>
        <v>0.50849211788896509</v>
      </c>
      <c r="H1171" s="25">
        <f>B1171/D1171</f>
        <v>29.863741571902988</v>
      </c>
      <c r="I1171" s="25">
        <f>E1171/C1171</f>
        <v>6.8617203564084989E-2</v>
      </c>
      <c r="J1171" s="25">
        <f>E1171/D1171</f>
        <v>4.0298882962664786</v>
      </c>
      <c r="K1171" s="25">
        <f>B1171/F1171</f>
        <v>0.12585947453512458</v>
      </c>
      <c r="L1171" s="25">
        <f>B1171/E1171</f>
        <v>7.4105631164939441</v>
      </c>
    </row>
    <row r="1172" spans="1:12" x14ac:dyDescent="0.4">
      <c r="A1172" s="19" t="s">
        <v>2256</v>
      </c>
      <c r="B1172" s="35">
        <v>2228668</v>
      </c>
      <c r="C1172" s="35">
        <v>690871</v>
      </c>
      <c r="D1172" s="35">
        <v>24939</v>
      </c>
      <c r="E1172" s="38">
        <v>102419</v>
      </c>
      <c r="F1172" s="39">
        <v>0</v>
      </c>
      <c r="G1172" s="25">
        <f>B1172/C1172</f>
        <v>3.2258815321528909</v>
      </c>
      <c r="H1172" s="25">
        <f>B1172/D1172</f>
        <v>89.364770038894903</v>
      </c>
      <c r="I1172" s="25">
        <f>E1172/C1172</f>
        <v>0.14824619936283329</v>
      </c>
      <c r="J1172" s="25">
        <f>E1172/D1172</f>
        <v>4.1067805445286503</v>
      </c>
      <c r="K1172" s="25" t="e">
        <f>B1172/F1172</f>
        <v>#DIV/0!</v>
      </c>
      <c r="L1172" s="25">
        <f>B1172/E1172</f>
        <v>21.760298382136128</v>
      </c>
    </row>
    <row r="1173" spans="1:12" x14ac:dyDescent="0.4">
      <c r="A1173" s="19" t="s">
        <v>2752</v>
      </c>
      <c r="B1173" s="35">
        <v>1043297</v>
      </c>
      <c r="C1173" s="35">
        <v>1491203</v>
      </c>
      <c r="D1173" s="35">
        <v>37273</v>
      </c>
      <c r="E1173" s="38">
        <v>140210</v>
      </c>
      <c r="F1173" s="38">
        <v>5680036</v>
      </c>
      <c r="G1173" s="25">
        <f>B1173/C1173</f>
        <v>0.69963445620750497</v>
      </c>
      <c r="H1173" s="25">
        <f>B1173/D1173</f>
        <v>27.990690312022107</v>
      </c>
      <c r="I1173" s="25">
        <f>E1173/C1173</f>
        <v>9.402475719268269E-2</v>
      </c>
      <c r="J1173" s="25">
        <f>E1173/D1173</f>
        <v>3.7617041826523221</v>
      </c>
      <c r="K1173" s="25">
        <f>B1173/F1173</f>
        <v>0.18367788514016462</v>
      </c>
      <c r="L1173" s="25">
        <f>B1173/E1173</f>
        <v>7.4409599885885456</v>
      </c>
    </row>
    <row r="1174" spans="1:12" x14ac:dyDescent="0.4">
      <c r="A1174" s="19" t="s">
        <v>1762</v>
      </c>
      <c r="B1174" s="35">
        <v>1170226</v>
      </c>
      <c r="C1174" s="35">
        <v>413010</v>
      </c>
      <c r="D1174" s="35">
        <v>13076</v>
      </c>
      <c r="E1174" s="38">
        <v>26904</v>
      </c>
      <c r="F1174" s="38">
        <v>0</v>
      </c>
      <c r="G1174" s="25">
        <f>B1174/C1174</f>
        <v>2.8334083920486188</v>
      </c>
      <c r="H1174" s="25">
        <f>B1174/D1174</f>
        <v>89.494187825022948</v>
      </c>
      <c r="I1174" s="25">
        <f>E1174/C1174</f>
        <v>6.5141279872158064E-2</v>
      </c>
      <c r="J1174" s="25">
        <f>E1174/D1174</f>
        <v>2.0575099418782501</v>
      </c>
      <c r="K1174" s="25" t="e">
        <f>B1174/F1174</f>
        <v>#DIV/0!</v>
      </c>
      <c r="L1174" s="25">
        <f>B1174/E1174</f>
        <v>43.496357418971158</v>
      </c>
    </row>
    <row r="1175" spans="1:12" x14ac:dyDescent="0.4">
      <c r="A1175" s="19" t="s">
        <v>454</v>
      </c>
      <c r="B1175" s="35">
        <v>153023119</v>
      </c>
      <c r="C1175" s="35">
        <v>10735039</v>
      </c>
      <c r="D1175" s="35">
        <v>992525</v>
      </c>
      <c r="E1175" s="38">
        <v>20293586</v>
      </c>
      <c r="F1175" s="38">
        <v>112757303</v>
      </c>
      <c r="G1175" s="25">
        <f>B1175/C1175</f>
        <v>14.25454709573016</v>
      </c>
      <c r="H1175" s="25">
        <f>B1175/D1175</f>
        <v>154.17558147149947</v>
      </c>
      <c r="I1175" s="25">
        <f>E1175/C1175</f>
        <v>1.8904063599582637</v>
      </c>
      <c r="J1175" s="25">
        <f>E1175/D1175</f>
        <v>20.446423012014812</v>
      </c>
      <c r="K1175" s="25">
        <f>B1175/F1175</f>
        <v>1.3571016238300768</v>
      </c>
      <c r="L1175" s="25">
        <f>B1175/E1175</f>
        <v>7.5404671702674921</v>
      </c>
    </row>
    <row r="1176" spans="1:12" x14ac:dyDescent="0.4">
      <c r="A1176" s="19" t="s">
        <v>2714</v>
      </c>
      <c r="B1176" s="35">
        <v>1987730</v>
      </c>
      <c r="C1176" s="35">
        <v>210353</v>
      </c>
      <c r="D1176" s="35">
        <v>22153</v>
      </c>
      <c r="E1176" s="38">
        <v>67519</v>
      </c>
      <c r="F1176" s="38">
        <v>0</v>
      </c>
      <c r="G1176" s="25">
        <f>B1176/C1176</f>
        <v>9.4494967982391511</v>
      </c>
      <c r="H1176" s="25">
        <f>B1176/D1176</f>
        <v>89.727350697422466</v>
      </c>
      <c r="I1176" s="25">
        <f>E1176/C1176</f>
        <v>0.32097949637038692</v>
      </c>
      <c r="J1176" s="25">
        <f>E1176/D1176</f>
        <v>3.0478490497900963</v>
      </c>
      <c r="K1176" s="25" t="e">
        <f>B1176/F1176</f>
        <v>#DIV/0!</v>
      </c>
      <c r="L1176" s="25">
        <f>B1176/E1176</f>
        <v>29.439565159436604</v>
      </c>
    </row>
    <row r="1177" spans="1:12" x14ac:dyDescent="0.4">
      <c r="A1177" s="19" t="s">
        <v>1930</v>
      </c>
      <c r="B1177" s="35">
        <v>2400858</v>
      </c>
      <c r="C1177" s="35">
        <v>348585</v>
      </c>
      <c r="D1177" s="35">
        <v>26750</v>
      </c>
      <c r="E1177" s="38">
        <v>145737</v>
      </c>
      <c r="F1177" s="38">
        <v>0</v>
      </c>
      <c r="G1177" s="25">
        <f>B1177/C1177</f>
        <v>6.8874392185550155</v>
      </c>
      <c r="H1177" s="25">
        <f>B1177/D1177</f>
        <v>89.751700934579446</v>
      </c>
      <c r="I1177" s="25">
        <f>E1177/C1177</f>
        <v>0.41808167304961485</v>
      </c>
      <c r="J1177" s="25">
        <f>E1177/D1177</f>
        <v>5.4481121495327107</v>
      </c>
      <c r="K1177" s="25" t="e">
        <f>B1177/F1177</f>
        <v>#DIV/0!</v>
      </c>
      <c r="L1177" s="25">
        <f>B1177/E1177</f>
        <v>16.473908478972394</v>
      </c>
    </row>
    <row r="1178" spans="1:12" x14ac:dyDescent="0.4">
      <c r="A1178" s="19" t="s">
        <v>292</v>
      </c>
      <c r="B1178" s="35">
        <v>58136792</v>
      </c>
      <c r="C1178" s="35">
        <v>4466488</v>
      </c>
      <c r="D1178" s="35">
        <v>398883</v>
      </c>
      <c r="E1178" s="38">
        <v>7705131</v>
      </c>
      <c r="F1178" s="38">
        <v>32389852</v>
      </c>
      <c r="G1178" s="25">
        <f>B1178/C1178</f>
        <v>13.016220350306549</v>
      </c>
      <c r="H1178" s="25">
        <f>B1178/D1178</f>
        <v>145.74898403792591</v>
      </c>
      <c r="I1178" s="25">
        <f>E1178/C1178</f>
        <v>1.7250983322915006</v>
      </c>
      <c r="J1178" s="25">
        <f>E1178/D1178</f>
        <v>19.316769579049495</v>
      </c>
      <c r="K1178" s="25">
        <f>B1178/F1178</f>
        <v>1.794907614891232</v>
      </c>
      <c r="L1178" s="25">
        <f>B1178/E1178</f>
        <v>7.5452048771137052</v>
      </c>
    </row>
    <row r="1179" spans="1:12" x14ac:dyDescent="0.4">
      <c r="A1179" s="19" t="s">
        <v>2751</v>
      </c>
      <c r="B1179" s="35">
        <v>581389</v>
      </c>
      <c r="C1179" s="35">
        <v>54228</v>
      </c>
      <c r="D1179" s="35">
        <v>6466</v>
      </c>
      <c r="E1179" s="38">
        <v>8399</v>
      </c>
      <c r="F1179" s="38">
        <v>0</v>
      </c>
      <c r="G1179" s="25">
        <f>B1179/C1179</f>
        <v>10.721195692262301</v>
      </c>
      <c r="H1179" s="25">
        <f>B1179/D1179</f>
        <v>89.914785029384475</v>
      </c>
      <c r="I1179" s="25">
        <f>E1179/C1179</f>
        <v>0.15488308622851663</v>
      </c>
      <c r="J1179" s="25">
        <f>E1179/D1179</f>
        <v>1.2989483451902257</v>
      </c>
      <c r="K1179" s="25" t="e">
        <f>B1179/F1179</f>
        <v>#DIV/0!</v>
      </c>
      <c r="L1179" s="25">
        <f>B1179/E1179</f>
        <v>69.221216811525181</v>
      </c>
    </row>
    <row r="1180" spans="1:12" x14ac:dyDescent="0.4">
      <c r="A1180" s="19" t="s">
        <v>940</v>
      </c>
      <c r="B1180" s="35">
        <v>1448899</v>
      </c>
      <c r="C1180" s="35">
        <v>184619</v>
      </c>
      <c r="D1180" s="35">
        <v>16104</v>
      </c>
      <c r="E1180" s="38">
        <v>17044</v>
      </c>
      <c r="F1180" s="38">
        <v>0</v>
      </c>
      <c r="G1180" s="25">
        <f>B1180/C1180</f>
        <v>7.8480492257026633</v>
      </c>
      <c r="H1180" s="25">
        <f>B1180/D1180</f>
        <v>89.971373571783403</v>
      </c>
      <c r="I1180" s="25">
        <f>E1180/C1180</f>
        <v>9.2319858736099755E-2</v>
      </c>
      <c r="J1180" s="25">
        <f>E1180/D1180</f>
        <v>1.0583705911574763</v>
      </c>
      <c r="K1180" s="25" t="e">
        <f>B1180/F1180</f>
        <v>#DIV/0!</v>
      </c>
      <c r="L1180" s="25">
        <f>B1180/E1180</f>
        <v>85.009328796057261</v>
      </c>
    </row>
    <row r="1181" spans="1:12" x14ac:dyDescent="0.4">
      <c r="A1181" s="19" t="s">
        <v>444</v>
      </c>
      <c r="B1181" s="35">
        <v>911729006</v>
      </c>
      <c r="C1181" s="35">
        <v>25751161</v>
      </c>
      <c r="D1181" s="35">
        <v>3318580</v>
      </c>
      <c r="E1181" s="38">
        <v>119571794</v>
      </c>
      <c r="F1181" s="38">
        <v>347970662</v>
      </c>
      <c r="G1181" s="25">
        <f>B1181/C1181</f>
        <v>35.405355354657601</v>
      </c>
      <c r="H1181" s="25">
        <f>B1181/D1181</f>
        <v>274.73467748253773</v>
      </c>
      <c r="I1181" s="25">
        <f>E1181/C1181</f>
        <v>4.6433554588082453</v>
      </c>
      <c r="J1181" s="25">
        <f>E1181/D1181</f>
        <v>36.03101145670739</v>
      </c>
      <c r="K1181" s="25">
        <f>B1181/F1181</f>
        <v>2.6201318259411193</v>
      </c>
      <c r="L1181" s="25">
        <f>B1181/E1181</f>
        <v>7.6249504628156703</v>
      </c>
    </row>
    <row r="1182" spans="1:12" x14ac:dyDescent="0.4">
      <c r="A1182" s="19" t="s">
        <v>818</v>
      </c>
      <c r="B1182" s="35">
        <v>3951934</v>
      </c>
      <c r="C1182" s="35">
        <v>572156</v>
      </c>
      <c r="D1182" s="35">
        <v>43884</v>
      </c>
      <c r="E1182" s="38">
        <v>364454</v>
      </c>
      <c r="F1182" s="38">
        <v>0</v>
      </c>
      <c r="G1182" s="25">
        <f>B1182/C1182</f>
        <v>6.9070917721740228</v>
      </c>
      <c r="H1182" s="25">
        <f>B1182/D1182</f>
        <v>90.05409716525385</v>
      </c>
      <c r="I1182" s="25">
        <f>E1182/C1182</f>
        <v>0.63698361985192853</v>
      </c>
      <c r="J1182" s="25">
        <f>E1182/D1182</f>
        <v>8.3049402971470236</v>
      </c>
      <c r="K1182" s="25" t="e">
        <f>B1182/F1182</f>
        <v>#DIV/0!</v>
      </c>
      <c r="L1182" s="25">
        <f>B1182/E1182</f>
        <v>10.843437031833922</v>
      </c>
    </row>
    <row r="1183" spans="1:12" x14ac:dyDescent="0.4">
      <c r="A1183" s="19" t="s">
        <v>1345</v>
      </c>
      <c r="B1183" s="35">
        <v>15516348</v>
      </c>
      <c r="C1183" s="35">
        <v>1808779</v>
      </c>
      <c r="D1183" s="35">
        <v>123315</v>
      </c>
      <c r="E1183" s="38">
        <v>2015081</v>
      </c>
      <c r="F1183" s="38">
        <v>6871274</v>
      </c>
      <c r="G1183" s="25">
        <f>B1183/C1183</f>
        <v>8.5783547907179365</v>
      </c>
      <c r="H1183" s="25">
        <f>B1183/D1183</f>
        <v>125.82693103028829</v>
      </c>
      <c r="I1183" s="25">
        <f>E1183/C1183</f>
        <v>1.1140559460276795</v>
      </c>
      <c r="J1183" s="25">
        <f>E1183/D1183</f>
        <v>16.340923650812957</v>
      </c>
      <c r="K1183" s="25">
        <f>B1183/F1183</f>
        <v>2.2581471791111807</v>
      </c>
      <c r="L1183" s="25">
        <f>B1183/E1183</f>
        <v>7.7001113106619536</v>
      </c>
    </row>
    <row r="1184" spans="1:12" x14ac:dyDescent="0.4">
      <c r="A1184" s="19" t="s">
        <v>1880</v>
      </c>
      <c r="B1184" s="35">
        <v>3443228</v>
      </c>
      <c r="C1184" s="35">
        <v>429745</v>
      </c>
      <c r="D1184" s="35">
        <v>38230</v>
      </c>
      <c r="E1184" s="38">
        <v>1275818</v>
      </c>
      <c r="F1184" s="38">
        <v>0</v>
      </c>
      <c r="G1184" s="25">
        <f>B1184/C1184</f>
        <v>8.0122584323261474</v>
      </c>
      <c r="H1184" s="25">
        <f>B1184/D1184</f>
        <v>90.066126078995552</v>
      </c>
      <c r="I1184" s="25">
        <f>E1184/C1184</f>
        <v>2.968779159734261</v>
      </c>
      <c r="J1184" s="25">
        <f>E1184/D1184</f>
        <v>33.372168454093647</v>
      </c>
      <c r="K1184" s="25" t="e">
        <f>B1184/F1184</f>
        <v>#DIV/0!</v>
      </c>
      <c r="L1184" s="25">
        <f>B1184/E1184</f>
        <v>2.6988394896450747</v>
      </c>
    </row>
    <row r="1185" spans="1:12" x14ac:dyDescent="0.4">
      <c r="A1185" s="19" t="s">
        <v>1398</v>
      </c>
      <c r="B1185" s="35">
        <v>7081781</v>
      </c>
      <c r="C1185" s="35">
        <v>828855</v>
      </c>
      <c r="D1185" s="35">
        <v>61294</v>
      </c>
      <c r="E1185" s="38">
        <v>919115</v>
      </c>
      <c r="F1185" s="38">
        <v>3654917</v>
      </c>
      <c r="G1185" s="25">
        <f>B1185/C1185</f>
        <v>8.5440529405022598</v>
      </c>
      <c r="H1185" s="25">
        <f>B1185/D1185</f>
        <v>115.53791561979965</v>
      </c>
      <c r="I1185" s="25">
        <f>E1185/C1185</f>
        <v>1.1088972136260262</v>
      </c>
      <c r="J1185" s="25">
        <f>E1185/D1185</f>
        <v>14.99518713087741</v>
      </c>
      <c r="K1185" s="25">
        <f>B1185/F1185</f>
        <v>1.9376037814265001</v>
      </c>
      <c r="L1185" s="25">
        <f>B1185/E1185</f>
        <v>7.7049999183997651</v>
      </c>
    </row>
    <row r="1186" spans="1:12" x14ac:dyDescent="0.4">
      <c r="A1186" s="19" t="s">
        <v>180</v>
      </c>
      <c r="B1186" s="35">
        <v>3811414</v>
      </c>
      <c r="C1186" s="35">
        <v>985610</v>
      </c>
      <c r="D1186" s="35">
        <v>42301</v>
      </c>
      <c r="E1186" s="38">
        <v>733963</v>
      </c>
      <c r="F1186" s="39">
        <v>0</v>
      </c>
      <c r="G1186" s="25">
        <f>B1186/C1186</f>
        <v>3.8670610079037346</v>
      </c>
      <c r="H1186" s="25">
        <f>B1186/D1186</f>
        <v>90.102219805678359</v>
      </c>
      <c r="I1186" s="25">
        <f>E1186/C1186</f>
        <v>0.74467892979981942</v>
      </c>
      <c r="J1186" s="25">
        <f>E1186/D1186</f>
        <v>17.350960970189831</v>
      </c>
      <c r="K1186" s="25" t="e">
        <f>B1186/F1186</f>
        <v>#DIV/0!</v>
      </c>
      <c r="L1186" s="25">
        <f>B1186/E1186</f>
        <v>5.1929238939837568</v>
      </c>
    </row>
    <row r="1187" spans="1:12" x14ac:dyDescent="0.4">
      <c r="A1187" s="19" t="s">
        <v>935</v>
      </c>
      <c r="B1187" s="35">
        <v>854601</v>
      </c>
      <c r="C1187" s="35">
        <v>196220</v>
      </c>
      <c r="D1187" s="35">
        <v>9471</v>
      </c>
      <c r="E1187" s="38">
        <v>29861</v>
      </c>
      <c r="F1187" s="38">
        <v>0</v>
      </c>
      <c r="G1187" s="25">
        <f>B1187/C1187</f>
        <v>4.3553205585567216</v>
      </c>
      <c r="H1187" s="25">
        <f>B1187/D1187</f>
        <v>90.233449477351911</v>
      </c>
      <c r="I1187" s="25">
        <f>E1187/C1187</f>
        <v>0.15218122515543778</v>
      </c>
      <c r="J1187" s="25">
        <f>E1187/D1187</f>
        <v>3.1528877626438603</v>
      </c>
      <c r="K1187" s="25" t="e">
        <f>B1187/F1187</f>
        <v>#DIV/0!</v>
      </c>
      <c r="L1187" s="25">
        <f>B1187/E1187</f>
        <v>28.619302769498677</v>
      </c>
    </row>
    <row r="1188" spans="1:12" x14ac:dyDescent="0.4">
      <c r="A1188" s="19" t="s">
        <v>270</v>
      </c>
      <c r="B1188" s="35">
        <v>31884123</v>
      </c>
      <c r="C1188" s="35">
        <v>3350635</v>
      </c>
      <c r="D1188" s="35">
        <v>251389</v>
      </c>
      <c r="E1188" s="38">
        <v>4133429</v>
      </c>
      <c r="F1188" s="38">
        <v>16612797</v>
      </c>
      <c r="G1188" s="25">
        <f>B1188/C1188</f>
        <v>9.5158449070101643</v>
      </c>
      <c r="H1188" s="25">
        <f>B1188/D1188</f>
        <v>126.83181443897705</v>
      </c>
      <c r="I1188" s="25">
        <f>E1188/C1188</f>
        <v>1.2336255664970968</v>
      </c>
      <c r="J1188" s="25">
        <f>E1188/D1188</f>
        <v>16.442362235420006</v>
      </c>
      <c r="K1188" s="25">
        <f>B1188/F1188</f>
        <v>1.9192507438693196</v>
      </c>
      <c r="L1188" s="25">
        <f>B1188/E1188</f>
        <v>7.7137221904622049</v>
      </c>
    </row>
    <row r="1189" spans="1:12" x14ac:dyDescent="0.4">
      <c r="A1189" s="19" t="s">
        <v>1889</v>
      </c>
      <c r="B1189" s="35">
        <v>2799840</v>
      </c>
      <c r="C1189" s="35">
        <v>460617</v>
      </c>
      <c r="D1189" s="35">
        <v>31003</v>
      </c>
      <c r="E1189" s="38">
        <v>241805</v>
      </c>
      <c r="F1189" s="38">
        <v>0</v>
      </c>
      <c r="G1189" s="25">
        <f>B1189/C1189</f>
        <v>6.0784556366786289</v>
      </c>
      <c r="H1189" s="25">
        <f>B1189/D1189</f>
        <v>90.308679805180148</v>
      </c>
      <c r="I1189" s="25">
        <f>E1189/C1189</f>
        <v>0.52495891380474446</v>
      </c>
      <c r="J1189" s="25">
        <f>E1189/D1189</f>
        <v>7.7994065090475111</v>
      </c>
      <c r="K1189" s="25" t="e">
        <f>B1189/F1189</f>
        <v>#DIV/0!</v>
      </c>
      <c r="L1189" s="25">
        <f>B1189/E1189</f>
        <v>11.578916895845826</v>
      </c>
    </row>
    <row r="1190" spans="1:12" x14ac:dyDescent="0.4">
      <c r="A1190" s="19" t="s">
        <v>795</v>
      </c>
      <c r="B1190" s="35">
        <v>97677955</v>
      </c>
      <c r="C1190" s="35">
        <v>8750800</v>
      </c>
      <c r="D1190" s="35">
        <v>684697</v>
      </c>
      <c r="E1190" s="38">
        <v>12574593</v>
      </c>
      <c r="F1190" s="38">
        <v>53491817</v>
      </c>
      <c r="G1190" s="25">
        <f>B1190/C1190</f>
        <v>11.162174315491155</v>
      </c>
      <c r="H1190" s="25">
        <f>B1190/D1190</f>
        <v>142.65865777124773</v>
      </c>
      <c r="I1190" s="25">
        <f>E1190/C1190</f>
        <v>1.4369649632033643</v>
      </c>
      <c r="J1190" s="25">
        <f>E1190/D1190</f>
        <v>18.365193655003601</v>
      </c>
      <c r="K1190" s="25">
        <f>B1190/F1190</f>
        <v>1.8260354663218863</v>
      </c>
      <c r="L1190" s="25">
        <f>B1190/E1190</f>
        <v>7.7678820300585478</v>
      </c>
    </row>
    <row r="1191" spans="1:12" x14ac:dyDescent="0.4">
      <c r="A1191" s="19" t="s">
        <v>382</v>
      </c>
      <c r="B1191" s="35">
        <v>11763412</v>
      </c>
      <c r="C1191" s="35">
        <v>1554817</v>
      </c>
      <c r="D1191" s="35">
        <v>121417</v>
      </c>
      <c r="E1191" s="38">
        <v>1507413</v>
      </c>
      <c r="F1191" s="38">
        <v>5399291</v>
      </c>
      <c r="G1191" s="25">
        <f>B1191/C1191</f>
        <v>7.5657855554705149</v>
      </c>
      <c r="H1191" s="25">
        <f>B1191/D1191</f>
        <v>96.884390159532856</v>
      </c>
      <c r="I1191" s="25">
        <f>E1191/C1191</f>
        <v>0.96951152450738576</v>
      </c>
      <c r="J1191" s="25">
        <f>E1191/D1191</f>
        <v>12.415172504673976</v>
      </c>
      <c r="K1191" s="25">
        <f>B1191/F1191</f>
        <v>2.1786956843037353</v>
      </c>
      <c r="L1191" s="25">
        <f>B1191/E1191</f>
        <v>7.8037087380830599</v>
      </c>
    </row>
    <row r="1192" spans="1:12" x14ac:dyDescent="0.4">
      <c r="A1192" s="19" t="s">
        <v>1542</v>
      </c>
      <c r="B1192" s="35">
        <v>2410887</v>
      </c>
      <c r="C1192" s="35">
        <v>529542</v>
      </c>
      <c r="D1192" s="35">
        <v>26597</v>
      </c>
      <c r="E1192" s="38">
        <v>64612</v>
      </c>
      <c r="F1192" s="39">
        <v>0</v>
      </c>
      <c r="G1192" s="25">
        <f>B1192/C1192</f>
        <v>4.5527776833565605</v>
      </c>
      <c r="H1192" s="25">
        <f>B1192/D1192</f>
        <v>90.64507275256608</v>
      </c>
      <c r="I1192" s="25">
        <f>E1192/C1192</f>
        <v>0.12201487323007429</v>
      </c>
      <c r="J1192" s="25">
        <f>E1192/D1192</f>
        <v>2.4292965372034439</v>
      </c>
      <c r="K1192" s="25" t="e">
        <f>B1192/F1192</f>
        <v>#DIV/0!</v>
      </c>
      <c r="L1192" s="25">
        <f>B1192/E1192</f>
        <v>37.313300934810869</v>
      </c>
    </row>
    <row r="1193" spans="1:12" x14ac:dyDescent="0.4">
      <c r="A1193" s="19" t="s">
        <v>2779</v>
      </c>
      <c r="B1193" s="35">
        <v>2183048</v>
      </c>
      <c r="C1193" s="35">
        <v>379756</v>
      </c>
      <c r="D1193" s="35">
        <v>24075</v>
      </c>
      <c r="E1193" s="38">
        <v>63114</v>
      </c>
      <c r="F1193" s="39">
        <v>0</v>
      </c>
      <c r="G1193" s="25">
        <f>B1193/C1193</f>
        <v>5.748554334888718</v>
      </c>
      <c r="H1193" s="25">
        <f>B1193/D1193</f>
        <v>90.676967808930428</v>
      </c>
      <c r="I1193" s="25">
        <f>E1193/C1193</f>
        <v>0.16619618913196896</v>
      </c>
      <c r="J1193" s="25">
        <f>E1193/D1193</f>
        <v>2.6215576323987539</v>
      </c>
      <c r="K1193" s="25" t="e">
        <f>B1193/F1193</f>
        <v>#DIV/0!</v>
      </c>
      <c r="L1193" s="25">
        <f>B1193/E1193</f>
        <v>34.588965998035299</v>
      </c>
    </row>
    <row r="1194" spans="1:12" x14ac:dyDescent="0.4">
      <c r="A1194" s="19" t="s">
        <v>1127</v>
      </c>
      <c r="B1194" s="35">
        <v>857780</v>
      </c>
      <c r="C1194" s="35">
        <v>205737</v>
      </c>
      <c r="D1194" s="35">
        <v>9451</v>
      </c>
      <c r="E1194" s="38">
        <v>19307</v>
      </c>
      <c r="F1194" s="39">
        <v>0</v>
      </c>
      <c r="G1194" s="25">
        <f>B1194/C1194</f>
        <v>4.1693035282909738</v>
      </c>
      <c r="H1194" s="25">
        <f>B1194/D1194</f>
        <v>90.760766056501964</v>
      </c>
      <c r="I1194" s="25">
        <f>E1194/C1194</f>
        <v>9.3843110378784567E-2</v>
      </c>
      <c r="J1194" s="25">
        <f>E1194/D1194</f>
        <v>2.0428526081896097</v>
      </c>
      <c r="K1194" s="25" t="e">
        <f>B1194/F1194</f>
        <v>#DIV/0!</v>
      </c>
      <c r="L1194" s="25">
        <f>B1194/E1194</f>
        <v>44.428445641477182</v>
      </c>
    </row>
    <row r="1195" spans="1:12" x14ac:dyDescent="0.4">
      <c r="A1195" s="19" t="s">
        <v>871</v>
      </c>
      <c r="B1195" s="35">
        <v>1903412</v>
      </c>
      <c r="C1195" s="35">
        <v>275602</v>
      </c>
      <c r="D1195" s="35">
        <v>20971</v>
      </c>
      <c r="E1195" s="38">
        <v>266004</v>
      </c>
      <c r="F1195" s="38">
        <v>0</v>
      </c>
      <c r="G1195" s="25">
        <f>B1195/C1195</f>
        <v>6.9063794892635029</v>
      </c>
      <c r="H1195" s="25">
        <f>B1195/D1195</f>
        <v>90.764007438844118</v>
      </c>
      <c r="I1195" s="25">
        <f>E1195/C1195</f>
        <v>0.96517441818274174</v>
      </c>
      <c r="J1195" s="25">
        <f>E1195/D1195</f>
        <v>12.684373658862238</v>
      </c>
      <c r="K1195" s="25" t="e">
        <f>B1195/F1195</f>
        <v>#DIV/0!</v>
      </c>
      <c r="L1195" s="25">
        <f>B1195/E1195</f>
        <v>7.1555766078705583</v>
      </c>
    </row>
    <row r="1196" spans="1:12" x14ac:dyDescent="0.4">
      <c r="A1196" s="19" t="s">
        <v>420</v>
      </c>
      <c r="B1196" s="35">
        <v>1724574</v>
      </c>
      <c r="C1196" s="35">
        <v>328226</v>
      </c>
      <c r="D1196" s="35">
        <v>18992</v>
      </c>
      <c r="E1196" s="38">
        <v>216309</v>
      </c>
      <c r="F1196" s="38">
        <v>0</v>
      </c>
      <c r="G1196" s="25">
        <f>B1196/C1196</f>
        <v>5.2542272702345336</v>
      </c>
      <c r="H1196" s="25">
        <f>B1196/D1196</f>
        <v>90.805286436394269</v>
      </c>
      <c r="I1196" s="25">
        <f>E1196/C1196</f>
        <v>0.65902457453096341</v>
      </c>
      <c r="J1196" s="25">
        <f>E1196/D1196</f>
        <v>11.389479780960404</v>
      </c>
      <c r="K1196" s="25" t="e">
        <f>B1196/F1196</f>
        <v>#DIV/0!</v>
      </c>
      <c r="L1196" s="25">
        <f>B1196/E1196</f>
        <v>7.9727334507579437</v>
      </c>
    </row>
    <row r="1197" spans="1:12" x14ac:dyDescent="0.4">
      <c r="A1197" s="19" t="s">
        <v>985</v>
      </c>
      <c r="B1197" s="35">
        <v>1840669</v>
      </c>
      <c r="C1197" s="35">
        <v>124936</v>
      </c>
      <c r="D1197" s="35">
        <v>20258</v>
      </c>
      <c r="E1197" s="38">
        <v>209791</v>
      </c>
      <c r="F1197" s="38">
        <v>0</v>
      </c>
      <c r="G1197" s="25">
        <f>B1197/C1197</f>
        <v>14.732895242364091</v>
      </c>
      <c r="H1197" s="25">
        <f>B1197/D1197</f>
        <v>90.861338730378122</v>
      </c>
      <c r="I1197" s="25">
        <f>E1197/C1197</f>
        <v>1.6791877441249921</v>
      </c>
      <c r="J1197" s="25">
        <f>E1197/D1197</f>
        <v>10.355958139994076</v>
      </c>
      <c r="K1197" s="25" t="e">
        <f>B1197/F1197</f>
        <v>#DIV/0!</v>
      </c>
      <c r="L1197" s="25">
        <f>B1197/E1197</f>
        <v>8.7738225186018468</v>
      </c>
    </row>
    <row r="1198" spans="1:12" x14ac:dyDescent="0.4">
      <c r="A1198" s="19" t="s">
        <v>2435</v>
      </c>
      <c r="B1198" s="35">
        <v>747170</v>
      </c>
      <c r="C1198" s="35">
        <v>197943</v>
      </c>
      <c r="D1198" s="35">
        <v>8205</v>
      </c>
      <c r="E1198" s="38">
        <v>16314</v>
      </c>
      <c r="F1198" s="39">
        <v>0</v>
      </c>
      <c r="G1198" s="25">
        <f>B1198/C1198</f>
        <v>3.7746725067317359</v>
      </c>
      <c r="H1198" s="25">
        <f>B1198/D1198</f>
        <v>91.062766605728214</v>
      </c>
      <c r="I1198" s="25">
        <f>E1198/C1198</f>
        <v>8.2417665691638498E-2</v>
      </c>
      <c r="J1198" s="25">
        <f>E1198/D1198</f>
        <v>1.9882998171846435</v>
      </c>
      <c r="K1198" s="25" t="e">
        <f>B1198/F1198</f>
        <v>#DIV/0!</v>
      </c>
      <c r="L1198" s="25">
        <f>B1198/E1198</f>
        <v>45.799313473090599</v>
      </c>
    </row>
    <row r="1199" spans="1:12" x14ac:dyDescent="0.4">
      <c r="A1199" s="19" t="s">
        <v>1723</v>
      </c>
      <c r="B1199" s="35">
        <v>1461522</v>
      </c>
      <c r="C1199" s="35">
        <v>192871</v>
      </c>
      <c r="D1199" s="35">
        <v>16034</v>
      </c>
      <c r="E1199" s="38">
        <v>132997</v>
      </c>
      <c r="F1199" s="39">
        <v>0</v>
      </c>
      <c r="G1199" s="25">
        <f>B1199/C1199</f>
        <v>7.5777177491691337</v>
      </c>
      <c r="H1199" s="25">
        <f>B1199/D1199</f>
        <v>91.15142821504304</v>
      </c>
      <c r="I1199" s="25">
        <f>E1199/C1199</f>
        <v>0.68956452758579567</v>
      </c>
      <c r="J1199" s="25">
        <f>E1199/D1199</f>
        <v>8.2946862916302848</v>
      </c>
      <c r="K1199" s="25" t="e">
        <f>B1199/F1199</f>
        <v>#DIV/0!</v>
      </c>
      <c r="L1199" s="25">
        <f>B1199/E1199</f>
        <v>10.989135093272781</v>
      </c>
    </row>
    <row r="1200" spans="1:12" x14ac:dyDescent="0.4">
      <c r="A1200" s="19" t="s">
        <v>958</v>
      </c>
      <c r="B1200" s="35">
        <v>619370</v>
      </c>
      <c r="C1200" s="35">
        <v>724959</v>
      </c>
      <c r="D1200" s="35">
        <v>18023</v>
      </c>
      <c r="E1200" s="38">
        <v>78792</v>
      </c>
      <c r="F1200" s="38">
        <v>3623502</v>
      </c>
      <c r="G1200" s="25">
        <f>B1200/C1200</f>
        <v>0.8543517633410993</v>
      </c>
      <c r="H1200" s="25">
        <f>B1200/D1200</f>
        <v>34.365532930144816</v>
      </c>
      <c r="I1200" s="25">
        <f>E1200/C1200</f>
        <v>0.10868476700061659</v>
      </c>
      <c r="J1200" s="25">
        <f>E1200/D1200</f>
        <v>4.3717472118959106</v>
      </c>
      <c r="K1200" s="25">
        <f>B1200/F1200</f>
        <v>0.17093132555191082</v>
      </c>
      <c r="L1200" s="25">
        <f>B1200/E1200</f>
        <v>7.8608234338511522</v>
      </c>
    </row>
    <row r="1201" spans="1:12" x14ac:dyDescent="0.4">
      <c r="A1201" s="19" t="s">
        <v>274</v>
      </c>
      <c r="B1201" s="35">
        <v>13389042</v>
      </c>
      <c r="C1201" s="35">
        <v>1377464</v>
      </c>
      <c r="D1201" s="35">
        <v>102442</v>
      </c>
      <c r="E1201" s="38">
        <v>1694203</v>
      </c>
      <c r="F1201" s="38">
        <v>9826377</v>
      </c>
      <c r="G1201" s="25">
        <f>B1201/C1201</f>
        <v>9.7200667313265541</v>
      </c>
      <c r="H1201" s="25">
        <f>B1201/D1201</f>
        <v>130.69875636945784</v>
      </c>
      <c r="I1201" s="25">
        <f>E1201/C1201</f>
        <v>1.2299435774728051</v>
      </c>
      <c r="J1201" s="25">
        <f>E1201/D1201</f>
        <v>16.538167938931299</v>
      </c>
      <c r="K1201" s="25">
        <f>B1201/F1201</f>
        <v>1.3625613997916017</v>
      </c>
      <c r="L1201" s="25">
        <f>B1201/E1201</f>
        <v>7.902855797091612</v>
      </c>
    </row>
    <row r="1202" spans="1:12" x14ac:dyDescent="0.4">
      <c r="A1202" s="19" t="s">
        <v>1620</v>
      </c>
      <c r="B1202" s="35">
        <v>234636</v>
      </c>
      <c r="C1202" s="35">
        <v>26841</v>
      </c>
      <c r="D1202" s="35">
        <v>2569</v>
      </c>
      <c r="E1202" s="38">
        <v>12096</v>
      </c>
      <c r="F1202" s="39">
        <v>0</v>
      </c>
      <c r="G1202" s="25">
        <f>B1202/C1202</f>
        <v>8.7417011288700124</v>
      </c>
      <c r="H1202" s="25">
        <f>B1202/D1202</f>
        <v>91.33359283768003</v>
      </c>
      <c r="I1202" s="25">
        <f>E1202/C1202</f>
        <v>0.45065385045266571</v>
      </c>
      <c r="J1202" s="25">
        <f>E1202/D1202</f>
        <v>4.7084468664850139</v>
      </c>
      <c r="K1202" s="25" t="e">
        <f>B1202/F1202</f>
        <v>#DIV/0!</v>
      </c>
      <c r="L1202" s="25">
        <f>B1202/E1202</f>
        <v>19.397817460317459</v>
      </c>
    </row>
    <row r="1203" spans="1:12" x14ac:dyDescent="0.4">
      <c r="A1203" s="19" t="s">
        <v>2188</v>
      </c>
      <c r="B1203" s="35">
        <v>2423719</v>
      </c>
      <c r="C1203" s="35">
        <v>364121</v>
      </c>
      <c r="D1203" s="35">
        <v>26529</v>
      </c>
      <c r="E1203" s="38">
        <v>74395</v>
      </c>
      <c r="F1203" s="39">
        <v>0</v>
      </c>
      <c r="G1203" s="25">
        <f>B1203/C1203</f>
        <v>6.6563559915522585</v>
      </c>
      <c r="H1203" s="25">
        <f>B1203/D1203</f>
        <v>91.361114252327638</v>
      </c>
      <c r="I1203" s="25">
        <f>E1203/C1203</f>
        <v>0.20431395058236135</v>
      </c>
      <c r="J1203" s="25">
        <f>E1203/D1203</f>
        <v>2.8042896452938293</v>
      </c>
      <c r="K1203" s="25" t="e">
        <f>B1203/F1203</f>
        <v>#DIV/0!</v>
      </c>
      <c r="L1203" s="25">
        <f>B1203/E1203</f>
        <v>32.579057732374487</v>
      </c>
    </row>
    <row r="1204" spans="1:12" x14ac:dyDescent="0.4">
      <c r="A1204" s="19" t="s">
        <v>1512</v>
      </c>
      <c r="B1204" s="35">
        <v>2412839</v>
      </c>
      <c r="C1204" s="35">
        <v>421662</v>
      </c>
      <c r="D1204" s="35">
        <v>26365</v>
      </c>
      <c r="E1204" s="38">
        <v>101373</v>
      </c>
      <c r="F1204" s="38">
        <v>0</v>
      </c>
      <c r="G1204" s="25">
        <f>B1204/C1204</f>
        <v>5.7222111549060619</v>
      </c>
      <c r="H1204" s="25">
        <f>B1204/D1204</f>
        <v>91.516745685567983</v>
      </c>
      <c r="I1204" s="25">
        <f>E1204/C1204</f>
        <v>0.24041293737638203</v>
      </c>
      <c r="J1204" s="25">
        <f>E1204/D1204</f>
        <v>3.8449838801441305</v>
      </c>
      <c r="K1204" s="25" t="e">
        <f>B1204/F1204</f>
        <v>#DIV/0!</v>
      </c>
      <c r="L1204" s="25">
        <f>B1204/E1204</f>
        <v>23.801594112830834</v>
      </c>
    </row>
    <row r="1205" spans="1:12" x14ac:dyDescent="0.4">
      <c r="A1205" s="19" t="s">
        <v>1007</v>
      </c>
      <c r="B1205" s="35">
        <v>931625</v>
      </c>
      <c r="C1205" s="35">
        <v>181318</v>
      </c>
      <c r="D1205" s="35">
        <v>10166</v>
      </c>
      <c r="E1205" s="38">
        <v>72923</v>
      </c>
      <c r="F1205" s="38">
        <v>0</v>
      </c>
      <c r="G1205" s="25">
        <f>B1205/C1205</f>
        <v>5.1380723369990848</v>
      </c>
      <c r="H1205" s="25">
        <f>B1205/D1205</f>
        <v>91.641255164273062</v>
      </c>
      <c r="I1205" s="25">
        <f>E1205/C1205</f>
        <v>0.40218290517212851</v>
      </c>
      <c r="J1205" s="25">
        <f>E1205/D1205</f>
        <v>7.1732244737359823</v>
      </c>
      <c r="K1205" s="25" t="e">
        <f>B1205/F1205</f>
        <v>#DIV/0!</v>
      </c>
      <c r="L1205" s="25">
        <f>B1205/E1205</f>
        <v>12.775461788461802</v>
      </c>
    </row>
    <row r="1206" spans="1:12" x14ac:dyDescent="0.4">
      <c r="A1206" s="19" t="s">
        <v>2736</v>
      </c>
      <c r="B1206" s="35">
        <v>463810</v>
      </c>
      <c r="C1206" s="35">
        <v>28659</v>
      </c>
      <c r="D1206" s="35">
        <v>5059</v>
      </c>
      <c r="E1206" s="38">
        <v>8716</v>
      </c>
      <c r="F1206" s="38">
        <v>0</v>
      </c>
      <c r="G1206" s="25">
        <f>B1206/C1206</f>
        <v>16.183746816008934</v>
      </c>
      <c r="H1206" s="25">
        <f>B1206/D1206</f>
        <v>91.680173947420442</v>
      </c>
      <c r="I1206" s="25">
        <f>E1206/C1206</f>
        <v>0.30412784814543425</v>
      </c>
      <c r="J1206" s="25">
        <f>E1206/D1206</f>
        <v>1.7228701324372406</v>
      </c>
      <c r="K1206" s="25" t="e">
        <f>B1206/F1206</f>
        <v>#DIV/0!</v>
      </c>
      <c r="L1206" s="25">
        <f>B1206/E1206</f>
        <v>53.213630105553008</v>
      </c>
    </row>
    <row r="1207" spans="1:12" x14ac:dyDescent="0.4">
      <c r="A1207" s="19" t="s">
        <v>1254</v>
      </c>
      <c r="B1207" s="35">
        <v>169675</v>
      </c>
      <c r="C1207" s="35">
        <v>35021</v>
      </c>
      <c r="D1207" s="35">
        <v>1850</v>
      </c>
      <c r="E1207" s="38">
        <v>6106</v>
      </c>
      <c r="F1207" s="39">
        <v>0</v>
      </c>
      <c r="G1207" s="25">
        <f>B1207/C1207</f>
        <v>4.8449501727534905</v>
      </c>
      <c r="H1207" s="25">
        <f>B1207/D1207</f>
        <v>91.71621621621621</v>
      </c>
      <c r="I1207" s="25">
        <f>E1207/C1207</f>
        <v>0.17435253133833986</v>
      </c>
      <c r="J1207" s="25">
        <f>E1207/D1207</f>
        <v>3.3005405405405406</v>
      </c>
      <c r="K1207" s="25" t="e">
        <f>B1207/F1207</f>
        <v>#DIV/0!</v>
      </c>
      <c r="L1207" s="25">
        <f>B1207/E1207</f>
        <v>27.788241074353095</v>
      </c>
    </row>
    <row r="1208" spans="1:12" x14ac:dyDescent="0.4">
      <c r="A1208" s="19" t="s">
        <v>1228</v>
      </c>
      <c r="B1208" s="35">
        <v>3398118</v>
      </c>
      <c r="C1208" s="35">
        <v>422199</v>
      </c>
      <c r="D1208" s="35">
        <v>37043</v>
      </c>
      <c r="E1208" s="38">
        <v>2112478</v>
      </c>
      <c r="F1208" s="39">
        <v>0</v>
      </c>
      <c r="G1208" s="25">
        <f>B1208/C1208</f>
        <v>8.0486168844549599</v>
      </c>
      <c r="H1208" s="25">
        <f>B1208/D1208</f>
        <v>91.734416758901816</v>
      </c>
      <c r="I1208" s="25">
        <f>E1208/C1208</f>
        <v>5.0035125616119416</v>
      </c>
      <c r="J1208" s="25">
        <f>E1208/D1208</f>
        <v>57.027724536349645</v>
      </c>
      <c r="K1208" s="25" t="e">
        <f>B1208/F1208</f>
        <v>#DIV/0!</v>
      </c>
      <c r="L1208" s="25">
        <f>B1208/E1208</f>
        <v>1.6085933202617968</v>
      </c>
    </row>
    <row r="1209" spans="1:12" x14ac:dyDescent="0.4">
      <c r="A1209" s="19" t="s">
        <v>1677</v>
      </c>
      <c r="B1209" s="35">
        <v>2099780</v>
      </c>
      <c r="C1209" s="35">
        <v>678957</v>
      </c>
      <c r="D1209" s="35">
        <v>22882</v>
      </c>
      <c r="E1209" s="38">
        <v>62627</v>
      </c>
      <c r="F1209" s="39">
        <v>0</v>
      </c>
      <c r="G1209" s="25">
        <f>B1209/C1209</f>
        <v>3.0926553522535301</v>
      </c>
      <c r="H1209" s="25">
        <f>B1209/D1209</f>
        <v>91.765579931824135</v>
      </c>
      <c r="I1209" s="25">
        <f>E1209/C1209</f>
        <v>9.2240009308395085E-2</v>
      </c>
      <c r="J1209" s="25">
        <f>E1209/D1209</f>
        <v>2.736954811642339</v>
      </c>
      <c r="K1209" s="25" t="e">
        <f>B1209/F1209</f>
        <v>#DIV/0!</v>
      </c>
      <c r="L1209" s="25">
        <f>B1209/E1209</f>
        <v>33.528350392003446</v>
      </c>
    </row>
    <row r="1210" spans="1:12" x14ac:dyDescent="0.4">
      <c r="A1210" s="19" t="s">
        <v>1101</v>
      </c>
      <c r="B1210" s="35">
        <v>887423</v>
      </c>
      <c r="C1210" s="35">
        <v>127338</v>
      </c>
      <c r="D1210" s="35">
        <v>9666</v>
      </c>
      <c r="E1210" s="38">
        <v>17878</v>
      </c>
      <c r="F1210" s="39">
        <v>0</v>
      </c>
      <c r="G1210" s="25">
        <f>B1210/C1210</f>
        <v>6.9690351662504515</v>
      </c>
      <c r="H1210" s="25">
        <f>B1210/D1210</f>
        <v>91.808710945582447</v>
      </c>
      <c r="I1210" s="25">
        <f>E1210/C1210</f>
        <v>0.14039799588496757</v>
      </c>
      <c r="J1210" s="25">
        <f>E1210/D1210</f>
        <v>1.8495758328160563</v>
      </c>
      <c r="K1210" s="25" t="e">
        <f>B1210/F1210</f>
        <v>#DIV/0!</v>
      </c>
      <c r="L1210" s="25">
        <f>B1210/E1210</f>
        <v>49.637711153372862</v>
      </c>
    </row>
    <row r="1211" spans="1:12" x14ac:dyDescent="0.4">
      <c r="A1211" s="19" t="s">
        <v>266</v>
      </c>
      <c r="B1211" s="35">
        <v>55957642</v>
      </c>
      <c r="C1211" s="35">
        <v>6462460</v>
      </c>
      <c r="D1211" s="35">
        <v>445419</v>
      </c>
      <c r="E1211" s="38">
        <v>7079756</v>
      </c>
      <c r="F1211" s="38">
        <v>27546334</v>
      </c>
      <c r="G1211" s="25">
        <f>B1211/C1211</f>
        <v>8.6588763412075274</v>
      </c>
      <c r="H1211" s="25">
        <f>B1211/D1211</f>
        <v>125.62922102559612</v>
      </c>
      <c r="I1211" s="25">
        <f>E1211/C1211</f>
        <v>1.0955202817502931</v>
      </c>
      <c r="J1211" s="25">
        <f>E1211/D1211</f>
        <v>15.89459811997243</v>
      </c>
      <c r="K1211" s="25">
        <f>B1211/F1211</f>
        <v>2.031400693827353</v>
      </c>
      <c r="L1211" s="25">
        <f>B1211/E1211</f>
        <v>7.9038941455044496</v>
      </c>
    </row>
    <row r="1212" spans="1:12" x14ac:dyDescent="0.4">
      <c r="A1212" s="19" t="s">
        <v>1925</v>
      </c>
      <c r="B1212" s="35">
        <v>1238378</v>
      </c>
      <c r="C1212" s="35">
        <v>193599</v>
      </c>
      <c r="D1212" s="35">
        <v>13448</v>
      </c>
      <c r="E1212" s="38">
        <v>18799</v>
      </c>
      <c r="F1212" s="38">
        <v>0</v>
      </c>
      <c r="G1212" s="25">
        <f>B1212/C1212</f>
        <v>6.3966136188719984</v>
      </c>
      <c r="H1212" s="25">
        <f>B1212/D1212</f>
        <v>92.086406900654367</v>
      </c>
      <c r="I1212" s="25">
        <f>E1212/C1212</f>
        <v>9.710277429118952E-2</v>
      </c>
      <c r="J1212" s="25">
        <f>E1212/D1212</f>
        <v>1.3979030339083878</v>
      </c>
      <c r="K1212" s="25" t="e">
        <f>B1212/F1212</f>
        <v>#DIV/0!</v>
      </c>
      <c r="L1212" s="25">
        <f>B1212/E1212</f>
        <v>65.874674184797058</v>
      </c>
    </row>
    <row r="1213" spans="1:12" x14ac:dyDescent="0.4">
      <c r="A1213" s="19" t="s">
        <v>284</v>
      </c>
      <c r="B1213" s="35">
        <v>119594171</v>
      </c>
      <c r="C1213" s="35">
        <v>9351773</v>
      </c>
      <c r="D1213" s="35">
        <v>735371</v>
      </c>
      <c r="E1213" s="38">
        <v>15128480</v>
      </c>
      <c r="F1213" s="38">
        <v>66810043</v>
      </c>
      <c r="G1213" s="25">
        <f>B1213/C1213</f>
        <v>12.788395419777618</v>
      </c>
      <c r="H1213" s="25">
        <f>B1213/D1213</f>
        <v>162.63106785554501</v>
      </c>
      <c r="I1213" s="25">
        <f>E1213/C1213</f>
        <v>1.6177124915243344</v>
      </c>
      <c r="J1213" s="25">
        <f>E1213/D1213</f>
        <v>20.572581730854221</v>
      </c>
      <c r="K1213" s="25">
        <f>B1213/F1213</f>
        <v>1.7900627754423089</v>
      </c>
      <c r="L1213" s="25">
        <f>B1213/E1213</f>
        <v>7.9052337710067366</v>
      </c>
    </row>
    <row r="1214" spans="1:12" x14ac:dyDescent="0.4">
      <c r="A1214" s="19" t="s">
        <v>1370</v>
      </c>
      <c r="B1214" s="35">
        <v>60583308</v>
      </c>
      <c r="C1214" s="35">
        <v>5933094</v>
      </c>
      <c r="D1214" s="35">
        <v>435105</v>
      </c>
      <c r="E1214" s="38">
        <v>7633877</v>
      </c>
      <c r="F1214" s="38">
        <v>22977380</v>
      </c>
      <c r="G1214" s="25">
        <f>B1214/C1214</f>
        <v>10.21108177284904</v>
      </c>
      <c r="H1214" s="25">
        <f>B1214/D1214</f>
        <v>139.23836315372151</v>
      </c>
      <c r="I1214" s="25">
        <f>E1214/C1214</f>
        <v>1.2866603832671453</v>
      </c>
      <c r="J1214" s="25">
        <f>E1214/D1214</f>
        <v>17.544907551050894</v>
      </c>
      <c r="K1214" s="25">
        <f>B1214/F1214</f>
        <v>2.6366499574799214</v>
      </c>
      <c r="L1214" s="25">
        <f>B1214/E1214</f>
        <v>7.9361126724991768</v>
      </c>
    </row>
    <row r="1215" spans="1:12" x14ac:dyDescent="0.4">
      <c r="A1215" s="19" t="s">
        <v>2844</v>
      </c>
      <c r="B1215" s="35">
        <v>1763613</v>
      </c>
      <c r="C1215" s="35">
        <v>434440</v>
      </c>
      <c r="D1215" s="35">
        <v>19136</v>
      </c>
      <c r="E1215" s="38">
        <v>60596</v>
      </c>
      <c r="F1215" s="38">
        <v>0</v>
      </c>
      <c r="G1215" s="25">
        <f>B1215/C1215</f>
        <v>4.0595087929288276</v>
      </c>
      <c r="H1215" s="25">
        <f>B1215/D1215</f>
        <v>92.162050585284277</v>
      </c>
      <c r="I1215" s="25">
        <f>E1215/C1215</f>
        <v>0.13948071080011049</v>
      </c>
      <c r="J1215" s="25">
        <f>E1215/D1215</f>
        <v>3.1665969899665551</v>
      </c>
      <c r="K1215" s="25" t="e">
        <f>B1215/F1215</f>
        <v>#DIV/0!</v>
      </c>
      <c r="L1215" s="25">
        <f>B1215/E1215</f>
        <v>29.104445838009109</v>
      </c>
    </row>
    <row r="1216" spans="1:12" x14ac:dyDescent="0.4">
      <c r="A1216" s="19" t="s">
        <v>2852</v>
      </c>
      <c r="B1216" s="35">
        <v>66850</v>
      </c>
      <c r="C1216" s="35">
        <v>21274</v>
      </c>
      <c r="D1216" s="35">
        <v>725</v>
      </c>
      <c r="E1216" s="38">
        <v>2829</v>
      </c>
      <c r="F1216" s="38">
        <v>0</v>
      </c>
      <c r="G1216" s="25">
        <f>B1216/C1216</f>
        <v>3.1423333646704896</v>
      </c>
      <c r="H1216" s="25">
        <f>B1216/D1216</f>
        <v>92.206896551724142</v>
      </c>
      <c r="I1216" s="25">
        <f>E1216/C1216</f>
        <v>0.13297922346526275</v>
      </c>
      <c r="J1216" s="25">
        <f>E1216/D1216</f>
        <v>3.9020689655172416</v>
      </c>
      <c r="K1216" s="25" t="e">
        <f>B1216/F1216</f>
        <v>#DIV/0!</v>
      </c>
      <c r="L1216" s="25">
        <f>B1216/E1216</f>
        <v>23.630258041710853</v>
      </c>
    </row>
    <row r="1217" spans="1:12" x14ac:dyDescent="0.4">
      <c r="A1217" s="19" t="s">
        <v>2293</v>
      </c>
      <c r="B1217" s="35">
        <v>43181</v>
      </c>
      <c r="C1217" s="35">
        <v>7518</v>
      </c>
      <c r="D1217" s="35">
        <v>468</v>
      </c>
      <c r="E1217" s="38">
        <v>3385</v>
      </c>
      <c r="F1217" s="39">
        <v>0</v>
      </c>
      <c r="G1217" s="25">
        <f>B1217/C1217</f>
        <v>5.7436818302740091</v>
      </c>
      <c r="H1217" s="25">
        <f>B1217/D1217</f>
        <v>92.267094017094024</v>
      </c>
      <c r="I1217" s="25">
        <f>E1217/C1217</f>
        <v>0.45025272678903966</v>
      </c>
      <c r="J1217" s="25">
        <f>E1217/D1217</f>
        <v>7.232905982905983</v>
      </c>
      <c r="K1217" s="25" t="e">
        <f>B1217/F1217</f>
        <v>#DIV/0!</v>
      </c>
      <c r="L1217" s="25">
        <f>B1217/E1217</f>
        <v>12.756573116691285</v>
      </c>
    </row>
    <row r="1218" spans="1:12" x14ac:dyDescent="0.4">
      <c r="A1218" s="19" t="s">
        <v>669</v>
      </c>
      <c r="B1218" s="35">
        <v>10018076</v>
      </c>
      <c r="C1218" s="35">
        <v>1396731</v>
      </c>
      <c r="D1218" s="35">
        <v>108558</v>
      </c>
      <c r="E1218" s="38">
        <v>334306</v>
      </c>
      <c r="F1218" s="39">
        <v>0</v>
      </c>
      <c r="G1218" s="25">
        <f>B1218/C1218</f>
        <v>7.1725163972160706</v>
      </c>
      <c r="H1218" s="25">
        <f>B1218/D1218</f>
        <v>92.283166602185005</v>
      </c>
      <c r="I1218" s="25">
        <f>E1218/C1218</f>
        <v>0.23934887963394527</v>
      </c>
      <c r="J1218" s="25">
        <f>E1218/D1218</f>
        <v>3.0795150979200061</v>
      </c>
      <c r="K1218" s="25" t="e">
        <f>B1218/F1218</f>
        <v>#DIV/0!</v>
      </c>
      <c r="L1218" s="25">
        <f>B1218/E1218</f>
        <v>29.966784921598776</v>
      </c>
    </row>
    <row r="1219" spans="1:12" x14ac:dyDescent="0.4">
      <c r="A1219" s="19" t="s">
        <v>929</v>
      </c>
      <c r="B1219" s="35">
        <v>3013581</v>
      </c>
      <c r="C1219" s="35">
        <v>629200</v>
      </c>
      <c r="D1219" s="35">
        <v>32635</v>
      </c>
      <c r="E1219" s="38">
        <v>141903</v>
      </c>
      <c r="F1219" s="38">
        <v>0</v>
      </c>
      <c r="G1219" s="25">
        <f>B1219/C1219</f>
        <v>4.7895438652256832</v>
      </c>
      <c r="H1219" s="25">
        <f>B1219/D1219</f>
        <v>92.341994790868696</v>
      </c>
      <c r="I1219" s="25">
        <f>E1219/C1219</f>
        <v>0.22552924348378894</v>
      </c>
      <c r="J1219" s="25">
        <f>E1219/D1219</f>
        <v>4.3481844645319443</v>
      </c>
      <c r="K1219" s="25" t="e">
        <f>B1219/F1219</f>
        <v>#DIV/0!</v>
      </c>
      <c r="L1219" s="25">
        <f>B1219/E1219</f>
        <v>21.236908310606541</v>
      </c>
    </row>
    <row r="1220" spans="1:12" x14ac:dyDescent="0.4">
      <c r="A1220" s="19" t="s">
        <v>487</v>
      </c>
      <c r="B1220" s="35">
        <v>1892983</v>
      </c>
      <c r="C1220" s="35">
        <v>464896</v>
      </c>
      <c r="D1220" s="35">
        <v>20466</v>
      </c>
      <c r="E1220" s="38">
        <v>49070</v>
      </c>
      <c r="F1220" s="39">
        <v>0</v>
      </c>
      <c r="G1220" s="25">
        <f>B1220/C1220</f>
        <v>4.0718418743116738</v>
      </c>
      <c r="H1220" s="25">
        <f>B1220/D1220</f>
        <v>92.494038893775041</v>
      </c>
      <c r="I1220" s="25">
        <f>E1220/C1220</f>
        <v>0.10555048871145374</v>
      </c>
      <c r="J1220" s="25">
        <f>E1220/D1220</f>
        <v>2.3976351021205904</v>
      </c>
      <c r="K1220" s="25" t="e">
        <f>B1220/F1220</f>
        <v>#DIV/0!</v>
      </c>
      <c r="L1220" s="25">
        <f>B1220/E1220</f>
        <v>38.577195842673731</v>
      </c>
    </row>
    <row r="1221" spans="1:12" x14ac:dyDescent="0.4">
      <c r="A1221" s="19" t="s">
        <v>1621</v>
      </c>
      <c r="B1221" s="35">
        <v>1872533</v>
      </c>
      <c r="C1221" s="35">
        <v>349782</v>
      </c>
      <c r="D1221" s="35">
        <v>20238</v>
      </c>
      <c r="E1221" s="38">
        <v>64144</v>
      </c>
      <c r="F1221" s="39">
        <v>0</v>
      </c>
      <c r="G1221" s="25">
        <f>B1221/C1221</f>
        <v>5.353428707023232</v>
      </c>
      <c r="H1221" s="25">
        <f>B1221/D1221</f>
        <v>92.525595414566652</v>
      </c>
      <c r="I1221" s="25">
        <f>E1221/C1221</f>
        <v>0.1833827927108885</v>
      </c>
      <c r="J1221" s="25">
        <f>E1221/D1221</f>
        <v>3.1694831505089436</v>
      </c>
      <c r="K1221" s="25" t="e">
        <f>B1221/F1221</f>
        <v>#DIV/0!</v>
      </c>
      <c r="L1221" s="25">
        <f>B1221/E1221</f>
        <v>29.192644674482416</v>
      </c>
    </row>
    <row r="1222" spans="1:12" x14ac:dyDescent="0.4">
      <c r="A1222" s="19" t="s">
        <v>1936</v>
      </c>
      <c r="B1222" s="35">
        <v>512723</v>
      </c>
      <c r="C1222" s="35">
        <v>81119</v>
      </c>
      <c r="D1222" s="35">
        <v>5527</v>
      </c>
      <c r="E1222" s="38">
        <v>4099</v>
      </c>
      <c r="F1222" s="38">
        <v>0</v>
      </c>
      <c r="G1222" s="25">
        <f>B1222/C1222</f>
        <v>6.3206277197697212</v>
      </c>
      <c r="H1222" s="25">
        <f>B1222/D1222</f>
        <v>92.766962185634156</v>
      </c>
      <c r="I1222" s="25">
        <f>E1222/C1222</f>
        <v>5.0530701808454245E-2</v>
      </c>
      <c r="J1222" s="25">
        <f>E1222/D1222</f>
        <v>0.74163198842048128</v>
      </c>
      <c r="K1222" s="25" t="e">
        <f>B1222/F1222</f>
        <v>#DIV/0!</v>
      </c>
      <c r="L1222" s="25">
        <f>B1222/E1222</f>
        <v>125.0848987557941</v>
      </c>
    </row>
    <row r="1223" spans="1:12" x14ac:dyDescent="0.4">
      <c r="A1223" s="19" t="s">
        <v>2053</v>
      </c>
      <c r="B1223" s="35">
        <v>473079</v>
      </c>
      <c r="C1223" s="35">
        <v>108350</v>
      </c>
      <c r="D1223" s="35">
        <v>5095</v>
      </c>
      <c r="E1223" s="38">
        <v>11615</v>
      </c>
      <c r="F1223" s="38">
        <v>0</v>
      </c>
      <c r="G1223" s="25">
        <f>B1223/C1223</f>
        <v>4.3662113520996773</v>
      </c>
      <c r="H1223" s="25">
        <f>B1223/D1223</f>
        <v>92.851619234543676</v>
      </c>
      <c r="I1223" s="25">
        <f>E1223/C1223</f>
        <v>0.1071988924780803</v>
      </c>
      <c r="J1223" s="25">
        <f>E1223/D1223</f>
        <v>2.2796859666339548</v>
      </c>
      <c r="K1223" s="25" t="e">
        <f>B1223/F1223</f>
        <v>#DIV/0!</v>
      </c>
      <c r="L1223" s="25">
        <f>B1223/E1223</f>
        <v>40.730004304778305</v>
      </c>
    </row>
    <row r="1224" spans="1:12" x14ac:dyDescent="0.4">
      <c r="A1224" s="19" t="s">
        <v>2755</v>
      </c>
      <c r="B1224" s="35">
        <v>644948</v>
      </c>
      <c r="C1224" s="35">
        <v>107490</v>
      </c>
      <c r="D1224" s="35">
        <v>6933</v>
      </c>
      <c r="E1224" s="38">
        <v>15922</v>
      </c>
      <c r="F1224" s="38">
        <v>0</v>
      </c>
      <c r="G1224" s="25">
        <f>B1224/C1224</f>
        <v>6.0000744255279557</v>
      </c>
      <c r="H1224" s="25">
        <f>B1224/D1224</f>
        <v>93.025818548968701</v>
      </c>
      <c r="I1224" s="25">
        <f>E1224/C1224</f>
        <v>0.148125407014606</v>
      </c>
      <c r="J1224" s="25">
        <f>E1224/D1224</f>
        <v>2.2965527188807155</v>
      </c>
      <c r="K1224" s="25" t="e">
        <f>B1224/F1224</f>
        <v>#DIV/0!</v>
      </c>
      <c r="L1224" s="25">
        <f>B1224/E1224</f>
        <v>40.506720261273706</v>
      </c>
    </row>
    <row r="1225" spans="1:12" x14ac:dyDescent="0.4">
      <c r="A1225" s="19" t="s">
        <v>1951</v>
      </c>
      <c r="B1225" s="35">
        <v>892475</v>
      </c>
      <c r="C1225" s="35">
        <v>144397</v>
      </c>
      <c r="D1225" s="35">
        <v>9593</v>
      </c>
      <c r="E1225" s="38">
        <v>30445</v>
      </c>
      <c r="F1225" s="39">
        <v>0</v>
      </c>
      <c r="G1225" s="25">
        <f>B1225/C1225</f>
        <v>6.1807032002049906</v>
      </c>
      <c r="H1225" s="25">
        <f>B1225/D1225</f>
        <v>93.033983112686329</v>
      </c>
      <c r="I1225" s="25">
        <f>E1225/C1225</f>
        <v>0.21084233051933213</v>
      </c>
      <c r="J1225" s="25">
        <f>E1225/D1225</f>
        <v>3.173668299801939</v>
      </c>
      <c r="K1225" s="25" t="e">
        <f>B1225/F1225</f>
        <v>#DIV/0!</v>
      </c>
      <c r="L1225" s="25">
        <f>B1225/E1225</f>
        <v>29.314337329610773</v>
      </c>
    </row>
    <row r="1226" spans="1:12" x14ac:dyDescent="0.4">
      <c r="A1226" s="19" t="s">
        <v>2344</v>
      </c>
      <c r="B1226" s="35">
        <v>1979499</v>
      </c>
      <c r="C1226" s="35">
        <v>341514</v>
      </c>
      <c r="D1226" s="35">
        <v>21220</v>
      </c>
      <c r="E1226" s="38">
        <v>71454</v>
      </c>
      <c r="F1226" s="38">
        <v>0</v>
      </c>
      <c r="G1226" s="25">
        <f>B1226/C1226</f>
        <v>5.7962455419104337</v>
      </c>
      <c r="H1226" s="25">
        <f>B1226/D1226</f>
        <v>93.284590009425074</v>
      </c>
      <c r="I1226" s="25">
        <f>E1226/C1226</f>
        <v>0.20922714734974263</v>
      </c>
      <c r="J1226" s="25">
        <f>E1226/D1226</f>
        <v>3.3672950047125352</v>
      </c>
      <c r="K1226" s="25" t="e">
        <f>B1226/F1226</f>
        <v>#DIV/0!</v>
      </c>
      <c r="L1226" s="25">
        <f>B1226/E1226</f>
        <v>27.703123687967082</v>
      </c>
    </row>
    <row r="1227" spans="1:12" x14ac:dyDescent="0.4">
      <c r="A1227" s="19" t="s">
        <v>856</v>
      </c>
      <c r="B1227" s="35">
        <v>8230100</v>
      </c>
      <c r="C1227" s="35">
        <v>1426721</v>
      </c>
      <c r="D1227" s="35">
        <v>88217</v>
      </c>
      <c r="E1227" s="38">
        <v>524479</v>
      </c>
      <c r="F1227" s="38">
        <v>0</v>
      </c>
      <c r="G1227" s="25">
        <f>B1227/C1227</f>
        <v>5.7685419924428114</v>
      </c>
      <c r="H1227" s="25">
        <f>B1227/D1227</f>
        <v>93.293809583186913</v>
      </c>
      <c r="I1227" s="25">
        <f>E1227/C1227</f>
        <v>0.36761146713337789</v>
      </c>
      <c r="J1227" s="25">
        <f>E1227/D1227</f>
        <v>5.9453279980049194</v>
      </c>
      <c r="K1227" s="25" t="e">
        <f>B1227/F1227</f>
        <v>#DIV/0!</v>
      </c>
      <c r="L1227" s="25">
        <f>B1227/E1227</f>
        <v>15.691953347989147</v>
      </c>
    </row>
    <row r="1228" spans="1:12" x14ac:dyDescent="0.4">
      <c r="A1228" s="19" t="s">
        <v>622</v>
      </c>
      <c r="B1228" s="35">
        <v>2523050</v>
      </c>
      <c r="C1228" s="35">
        <v>481785</v>
      </c>
      <c r="D1228" s="35">
        <v>27029</v>
      </c>
      <c r="E1228" s="38">
        <v>76296</v>
      </c>
      <c r="F1228" s="38">
        <v>0</v>
      </c>
      <c r="G1228" s="25">
        <f>B1228/C1228</f>
        <v>5.2368795209481407</v>
      </c>
      <c r="H1228" s="25">
        <f>B1228/D1228</f>
        <v>93.346035739391027</v>
      </c>
      <c r="I1228" s="25">
        <f>E1228/C1228</f>
        <v>0.15836109467916187</v>
      </c>
      <c r="J1228" s="25">
        <f>E1228/D1228</f>
        <v>2.822745939546413</v>
      </c>
      <c r="K1228" s="25" t="e">
        <f>B1228/F1228</f>
        <v>#DIV/0!</v>
      </c>
      <c r="L1228" s="25">
        <f>B1228/E1228</f>
        <v>33.06923036594317</v>
      </c>
    </row>
    <row r="1229" spans="1:12" x14ac:dyDescent="0.4">
      <c r="A1229" s="19" t="s">
        <v>1201</v>
      </c>
      <c r="B1229" s="35">
        <v>1854491</v>
      </c>
      <c r="C1229" s="35">
        <v>211074</v>
      </c>
      <c r="D1229" s="35">
        <v>19849</v>
      </c>
      <c r="E1229" s="38">
        <v>667302</v>
      </c>
      <c r="F1229" s="39">
        <v>0</v>
      </c>
      <c r="G1229" s="25">
        <f>B1229/C1229</f>
        <v>8.7859755346466173</v>
      </c>
      <c r="H1229" s="25">
        <f>B1229/D1229</f>
        <v>93.429946093002172</v>
      </c>
      <c r="I1229" s="25">
        <f>E1229/C1229</f>
        <v>3.1614599619090935</v>
      </c>
      <c r="J1229" s="25">
        <f>E1229/D1229</f>
        <v>33.618922867650767</v>
      </c>
      <c r="K1229" s="25" t="e">
        <f>B1229/F1229</f>
        <v>#DIV/0!</v>
      </c>
      <c r="L1229" s="25">
        <f>B1229/E1229</f>
        <v>2.77908802910826</v>
      </c>
    </row>
    <row r="1230" spans="1:12" x14ac:dyDescent="0.4">
      <c r="A1230" s="19" t="s">
        <v>1010</v>
      </c>
      <c r="B1230" s="35">
        <v>1288377</v>
      </c>
      <c r="C1230" s="35">
        <v>170238</v>
      </c>
      <c r="D1230" s="35">
        <v>13789</v>
      </c>
      <c r="E1230" s="38">
        <v>107716</v>
      </c>
      <c r="F1230" s="38">
        <v>0</v>
      </c>
      <c r="G1230" s="25">
        <f>B1230/C1230</f>
        <v>7.5680929052268002</v>
      </c>
      <c r="H1230" s="25">
        <f>B1230/D1230</f>
        <v>93.435129451011676</v>
      </c>
      <c r="I1230" s="25">
        <f>E1230/C1230</f>
        <v>0.63273769663647361</v>
      </c>
      <c r="J1230" s="25">
        <f>E1230/D1230</f>
        <v>7.8117339908622814</v>
      </c>
      <c r="K1230" s="25" t="e">
        <f>B1230/F1230</f>
        <v>#DIV/0!</v>
      </c>
      <c r="L1230" s="25">
        <f>B1230/E1230</f>
        <v>11.960869323034647</v>
      </c>
    </row>
    <row r="1231" spans="1:12" x14ac:dyDescent="0.4">
      <c r="A1231" s="19" t="s">
        <v>2682</v>
      </c>
      <c r="B1231" s="35">
        <v>1953593</v>
      </c>
      <c r="C1231" s="35">
        <v>226036</v>
      </c>
      <c r="D1231" s="35">
        <v>20905</v>
      </c>
      <c r="E1231" s="38">
        <v>159706</v>
      </c>
      <c r="F1231" s="38">
        <v>0</v>
      </c>
      <c r="G1231" s="25">
        <f>B1231/C1231</f>
        <v>8.6428400785715542</v>
      </c>
      <c r="H1231" s="25">
        <f>B1231/D1231</f>
        <v>93.450992585505858</v>
      </c>
      <c r="I1231" s="25">
        <f>E1231/C1231</f>
        <v>0.70655116884036173</v>
      </c>
      <c r="J1231" s="25">
        <f>E1231/D1231</f>
        <v>7.6396077493422627</v>
      </c>
      <c r="K1231" s="25" t="e">
        <f>B1231/F1231</f>
        <v>#DIV/0!</v>
      </c>
      <c r="L1231" s="25">
        <f>B1231/E1231</f>
        <v>12.232433346273778</v>
      </c>
    </row>
    <row r="1232" spans="1:12" x14ac:dyDescent="0.4">
      <c r="A1232" s="19" t="s">
        <v>1389</v>
      </c>
      <c r="B1232" s="35">
        <v>16877077</v>
      </c>
      <c r="C1232" s="35">
        <v>1739522</v>
      </c>
      <c r="D1232" s="35">
        <v>144541</v>
      </c>
      <c r="E1232" s="38">
        <v>2125519</v>
      </c>
      <c r="F1232" s="38">
        <v>5027621</v>
      </c>
      <c r="G1232" s="25">
        <f>B1232/C1232</f>
        <v>9.702134839340923</v>
      </c>
      <c r="H1232" s="25">
        <f>B1232/D1232</f>
        <v>116.76325056558346</v>
      </c>
      <c r="I1232" s="25">
        <f>E1232/C1232</f>
        <v>1.2218983145944691</v>
      </c>
      <c r="J1232" s="25">
        <f>E1232/D1232</f>
        <v>14.705301609923827</v>
      </c>
      <c r="K1232" s="25">
        <f>B1232/F1232</f>
        <v>3.3568713711713749</v>
      </c>
      <c r="L1232" s="25">
        <f>B1232/E1232</f>
        <v>7.9402146017043362</v>
      </c>
    </row>
    <row r="1233" spans="1:12" x14ac:dyDescent="0.4">
      <c r="A1233" s="19" t="s">
        <v>484</v>
      </c>
      <c r="B1233" s="35">
        <v>1739200</v>
      </c>
      <c r="C1233" s="35">
        <v>404219</v>
      </c>
      <c r="D1233" s="35">
        <v>18576</v>
      </c>
      <c r="E1233" s="38">
        <v>62819</v>
      </c>
      <c r="F1233" s="39">
        <v>0</v>
      </c>
      <c r="G1233" s="25">
        <f>B1233/C1233</f>
        <v>4.30261813521878</v>
      </c>
      <c r="H1233" s="25">
        <f>B1233/D1233</f>
        <v>93.626184323858737</v>
      </c>
      <c r="I1233" s="25">
        <f>E1233/C1233</f>
        <v>0.15540833063265211</v>
      </c>
      <c r="J1233" s="25">
        <f>E1233/D1233</f>
        <v>3.3817291128337641</v>
      </c>
      <c r="K1233" s="25" t="e">
        <f>B1233/F1233</f>
        <v>#DIV/0!</v>
      </c>
      <c r="L1233" s="25">
        <f>B1233/E1233</f>
        <v>27.68589121125774</v>
      </c>
    </row>
    <row r="1234" spans="1:12" x14ac:dyDescent="0.4">
      <c r="A1234" s="19" t="s">
        <v>522</v>
      </c>
      <c r="B1234" s="35">
        <v>3483936</v>
      </c>
      <c r="C1234" s="35">
        <v>495925</v>
      </c>
      <c r="D1234" s="35">
        <v>37114</v>
      </c>
      <c r="E1234" s="38">
        <v>272969</v>
      </c>
      <c r="F1234" s="38">
        <v>0</v>
      </c>
      <c r="G1234" s="25">
        <f>B1234/C1234</f>
        <v>7.0251267832837625</v>
      </c>
      <c r="H1234" s="25">
        <f>B1234/D1234</f>
        <v>93.871207630543736</v>
      </c>
      <c r="I1234" s="25">
        <f>E1234/C1234</f>
        <v>0.55042395523516663</v>
      </c>
      <c r="J1234" s="25">
        <f>E1234/D1234</f>
        <v>7.3548795602737513</v>
      </c>
      <c r="K1234" s="25" t="e">
        <f>B1234/F1234</f>
        <v>#DIV/0!</v>
      </c>
      <c r="L1234" s="25">
        <f>B1234/E1234</f>
        <v>12.763119621642018</v>
      </c>
    </row>
    <row r="1235" spans="1:12" x14ac:dyDescent="0.4">
      <c r="A1235" s="19" t="s">
        <v>482</v>
      </c>
      <c r="B1235" s="35">
        <v>1281701</v>
      </c>
      <c r="C1235" s="35">
        <v>323368</v>
      </c>
      <c r="D1235" s="35">
        <v>13649</v>
      </c>
      <c r="E1235" s="38">
        <v>92168</v>
      </c>
      <c r="F1235" s="39">
        <v>0</v>
      </c>
      <c r="G1235" s="25">
        <f>B1235/C1235</f>
        <v>3.9635987481754533</v>
      </c>
      <c r="H1235" s="25">
        <f>B1235/D1235</f>
        <v>93.90438859989743</v>
      </c>
      <c r="I1235" s="25">
        <f>E1235/C1235</f>
        <v>0.28502511070977959</v>
      </c>
      <c r="J1235" s="25">
        <f>E1235/D1235</f>
        <v>6.7527291376657628</v>
      </c>
      <c r="K1235" s="25" t="e">
        <f>B1235/F1235</f>
        <v>#DIV/0!</v>
      </c>
      <c r="L1235" s="25">
        <f>B1235/E1235</f>
        <v>13.906138790035588</v>
      </c>
    </row>
    <row r="1236" spans="1:12" x14ac:dyDescent="0.4">
      <c r="A1236" s="19" t="s">
        <v>2647</v>
      </c>
      <c r="B1236" s="35">
        <v>2196624387</v>
      </c>
      <c r="C1236" s="35">
        <v>109467471</v>
      </c>
      <c r="D1236" s="35">
        <v>8220160</v>
      </c>
      <c r="E1236" s="38">
        <v>276302447</v>
      </c>
      <c r="F1236" s="38">
        <v>1190726681</v>
      </c>
      <c r="G1236" s="25">
        <f>B1236/C1236</f>
        <v>20.066457797312225</v>
      </c>
      <c r="H1236" s="25">
        <f>B1236/D1236</f>
        <v>267.22404271936313</v>
      </c>
      <c r="I1236" s="25">
        <f>E1236/C1236</f>
        <v>2.5240598369172154</v>
      </c>
      <c r="J1236" s="25">
        <f>E1236/D1236</f>
        <v>33.612782111297101</v>
      </c>
      <c r="K1236" s="25">
        <f>B1236/F1236</f>
        <v>1.8447763219307589</v>
      </c>
      <c r="L1236" s="25">
        <f>B1236/E1236</f>
        <v>7.950072143226441</v>
      </c>
    </row>
    <row r="1237" spans="1:12" x14ac:dyDescent="0.4">
      <c r="A1237" s="19" t="s">
        <v>2161</v>
      </c>
      <c r="B1237" s="35">
        <v>1947575</v>
      </c>
      <c r="C1237" s="35">
        <v>248338</v>
      </c>
      <c r="D1237" s="35">
        <v>20729</v>
      </c>
      <c r="E1237" s="38">
        <v>37520</v>
      </c>
      <c r="F1237" s="38">
        <v>0</v>
      </c>
      <c r="G1237" s="25">
        <f>B1237/C1237</f>
        <v>7.8424365179714748</v>
      </c>
      <c r="H1237" s="25">
        <f>B1237/D1237</f>
        <v>93.954122244198942</v>
      </c>
      <c r="I1237" s="25">
        <f>E1237/C1237</f>
        <v>0.15108440915204277</v>
      </c>
      <c r="J1237" s="25">
        <f>E1237/D1237</f>
        <v>1.8100246032128902</v>
      </c>
      <c r="K1237" s="25" t="e">
        <f>B1237/F1237</f>
        <v>#DIV/0!</v>
      </c>
      <c r="L1237" s="25">
        <f>B1237/E1237</f>
        <v>51.907649253731343</v>
      </c>
    </row>
    <row r="1238" spans="1:12" x14ac:dyDescent="0.4">
      <c r="A1238" s="19" t="s">
        <v>2073</v>
      </c>
      <c r="B1238" s="35">
        <v>16871517</v>
      </c>
      <c r="C1238" s="35">
        <v>2137516</v>
      </c>
      <c r="D1238" s="35">
        <v>141552</v>
      </c>
      <c r="E1238" s="38">
        <v>2112119</v>
      </c>
      <c r="F1238" s="38">
        <v>6289451</v>
      </c>
      <c r="G1238" s="25">
        <f>B1238/C1238</f>
        <v>7.8930482859543512</v>
      </c>
      <c r="H1238" s="25">
        <f>B1238/D1238</f>
        <v>119.18953458799594</v>
      </c>
      <c r="I1238" s="25">
        <f>E1238/C1238</f>
        <v>0.98811845151100619</v>
      </c>
      <c r="J1238" s="25">
        <f>E1238/D1238</f>
        <v>14.921152650616028</v>
      </c>
      <c r="K1238" s="25">
        <f>B1238/F1238</f>
        <v>2.682510285873918</v>
      </c>
      <c r="L1238" s="25">
        <f>B1238/E1238</f>
        <v>7.9879575914046512</v>
      </c>
    </row>
    <row r="1239" spans="1:12" x14ac:dyDescent="0.4">
      <c r="A1239" s="19" t="s">
        <v>1920</v>
      </c>
      <c r="B1239" s="35">
        <v>2203558</v>
      </c>
      <c r="C1239" s="35">
        <v>243142</v>
      </c>
      <c r="D1239" s="35">
        <v>23398</v>
      </c>
      <c r="E1239" s="38">
        <v>43471</v>
      </c>
      <c r="F1239" s="38">
        <v>0</v>
      </c>
      <c r="G1239" s="25">
        <f>B1239/C1239</f>
        <v>9.0628439348199823</v>
      </c>
      <c r="H1239" s="25">
        <f>B1239/D1239</f>
        <v>94.177194632019834</v>
      </c>
      <c r="I1239" s="25">
        <f>E1239/C1239</f>
        <v>0.1787885268690724</v>
      </c>
      <c r="J1239" s="25">
        <f>E1239/D1239</f>
        <v>1.8578938370800924</v>
      </c>
      <c r="K1239" s="25" t="e">
        <f>B1239/F1239</f>
        <v>#DIV/0!</v>
      </c>
      <c r="L1239" s="25">
        <f>B1239/E1239</f>
        <v>50.690299279979754</v>
      </c>
    </row>
    <row r="1240" spans="1:12" x14ac:dyDescent="0.4">
      <c r="A1240" s="19" t="s">
        <v>1829</v>
      </c>
      <c r="B1240" s="35">
        <v>9164852</v>
      </c>
      <c r="C1240" s="35">
        <v>958627</v>
      </c>
      <c r="D1240" s="35">
        <v>77491</v>
      </c>
      <c r="E1240" s="38">
        <v>1146741</v>
      </c>
      <c r="F1240" s="38">
        <v>5155709</v>
      </c>
      <c r="G1240" s="25">
        <f>B1240/C1240</f>
        <v>9.5603941887720669</v>
      </c>
      <c r="H1240" s="25">
        <f>B1240/D1240</f>
        <v>118.26988940651172</v>
      </c>
      <c r="I1240" s="25">
        <f>E1240/C1240</f>
        <v>1.1962327370291053</v>
      </c>
      <c r="J1240" s="25">
        <f>E1240/D1240</f>
        <v>14.798376585668013</v>
      </c>
      <c r="K1240" s="25">
        <f>B1240/F1240</f>
        <v>1.7776123516668609</v>
      </c>
      <c r="L1240" s="25">
        <f>B1240/E1240</f>
        <v>7.992085396789685</v>
      </c>
    </row>
    <row r="1241" spans="1:12" x14ac:dyDescent="0.4">
      <c r="A1241" s="19" t="s">
        <v>1892</v>
      </c>
      <c r="B1241" s="35">
        <v>3842832</v>
      </c>
      <c r="C1241" s="35">
        <v>621004</v>
      </c>
      <c r="D1241" s="35">
        <v>40768</v>
      </c>
      <c r="E1241" s="38">
        <v>212604</v>
      </c>
      <c r="F1241" s="38">
        <v>0</v>
      </c>
      <c r="G1241" s="25">
        <f>B1241/C1241</f>
        <v>6.1880954067928711</v>
      </c>
      <c r="H1241" s="25">
        <f>B1241/D1241</f>
        <v>94.260989010989007</v>
      </c>
      <c r="I1241" s="25">
        <f>E1241/C1241</f>
        <v>0.34235528273569898</v>
      </c>
      <c r="J1241" s="25">
        <f>E1241/D1241</f>
        <v>5.2149725274725274</v>
      </c>
      <c r="K1241" s="25" t="e">
        <f>B1241/F1241</f>
        <v>#DIV/0!</v>
      </c>
      <c r="L1241" s="25">
        <f>B1241/E1241</f>
        <v>18.075069142631371</v>
      </c>
    </row>
    <row r="1242" spans="1:12" x14ac:dyDescent="0.4">
      <c r="A1242" s="19" t="s">
        <v>2017</v>
      </c>
      <c r="B1242" s="35">
        <v>4995608</v>
      </c>
      <c r="C1242" s="35">
        <v>1233069</v>
      </c>
      <c r="D1242" s="35">
        <v>52965</v>
      </c>
      <c r="E1242" s="38">
        <v>63447</v>
      </c>
      <c r="F1242" s="39">
        <v>0</v>
      </c>
      <c r="G1242" s="25">
        <f>B1242/C1242</f>
        <v>4.0513612782415258</v>
      </c>
      <c r="H1242" s="25">
        <f>B1242/D1242</f>
        <v>94.319040876050224</v>
      </c>
      <c r="I1242" s="25">
        <f>E1242/C1242</f>
        <v>5.1454541473348207E-2</v>
      </c>
      <c r="J1242" s="25">
        <f>E1242/D1242</f>
        <v>1.1979042764089494</v>
      </c>
      <c r="K1242" s="25" t="e">
        <f>B1242/F1242</f>
        <v>#DIV/0!</v>
      </c>
      <c r="L1242" s="25">
        <f>B1242/E1242</f>
        <v>78.736709379482093</v>
      </c>
    </row>
    <row r="1243" spans="1:12" x14ac:dyDescent="0.4">
      <c r="A1243" s="19" t="s">
        <v>485</v>
      </c>
      <c r="B1243" s="35">
        <v>740951</v>
      </c>
      <c r="C1243" s="35">
        <v>162654</v>
      </c>
      <c r="D1243" s="35">
        <v>7852</v>
      </c>
      <c r="E1243" s="38">
        <v>16378</v>
      </c>
      <c r="F1243" s="39">
        <v>0</v>
      </c>
      <c r="G1243" s="25">
        <f>B1243/C1243</f>
        <v>4.5553813616634082</v>
      </c>
      <c r="H1243" s="25">
        <f>B1243/D1243</f>
        <v>94.364620478858896</v>
      </c>
      <c r="I1243" s="25">
        <f>E1243/C1243</f>
        <v>0.10069226702079261</v>
      </c>
      <c r="J1243" s="25">
        <f>E1243/D1243</f>
        <v>2.085838003056546</v>
      </c>
      <c r="K1243" s="25" t="e">
        <f>B1243/F1243</f>
        <v>#DIV/0!</v>
      </c>
      <c r="L1243" s="25">
        <f>B1243/E1243</f>
        <v>45.240627671266331</v>
      </c>
    </row>
    <row r="1244" spans="1:12" x14ac:dyDescent="0.4">
      <c r="A1244" s="19" t="s">
        <v>2858</v>
      </c>
      <c r="B1244" s="35">
        <v>635191</v>
      </c>
      <c r="C1244" s="35">
        <v>91878</v>
      </c>
      <c r="D1244" s="35">
        <v>6729</v>
      </c>
      <c r="E1244" s="38">
        <v>14586</v>
      </c>
      <c r="F1244" s="39">
        <v>0</v>
      </c>
      <c r="G1244" s="25">
        <f>B1244/C1244</f>
        <v>6.9134177931604954</v>
      </c>
      <c r="H1244" s="25">
        <f>B1244/D1244</f>
        <v>94.396046960915442</v>
      </c>
      <c r="I1244" s="25">
        <f>E1244/C1244</f>
        <v>0.15875399986939201</v>
      </c>
      <c r="J1244" s="25">
        <f>E1244/D1244</f>
        <v>2.1676326348640216</v>
      </c>
      <c r="K1244" s="25" t="e">
        <f>B1244/F1244</f>
        <v>#DIV/0!</v>
      </c>
      <c r="L1244" s="25">
        <f>B1244/E1244</f>
        <v>43.547991224461811</v>
      </c>
    </row>
    <row r="1245" spans="1:12" x14ac:dyDescent="0.4">
      <c r="A1245" s="19" t="s">
        <v>130</v>
      </c>
      <c r="B1245" s="35">
        <v>2416990</v>
      </c>
      <c r="C1245" s="35">
        <v>651404</v>
      </c>
      <c r="D1245" s="35">
        <v>25561</v>
      </c>
      <c r="E1245" s="38">
        <v>184013</v>
      </c>
      <c r="F1245" s="38">
        <v>0</v>
      </c>
      <c r="G1245" s="25">
        <f>B1245/C1245</f>
        <v>3.7104316215436195</v>
      </c>
      <c r="H1245" s="25">
        <f>B1245/D1245</f>
        <v>94.55772465865968</v>
      </c>
      <c r="I1245" s="25">
        <f>E1245/C1245</f>
        <v>0.28248675169326565</v>
      </c>
      <c r="J1245" s="25">
        <f>E1245/D1245</f>
        <v>7.1989750009780522</v>
      </c>
      <c r="K1245" s="25" t="e">
        <f>B1245/F1245</f>
        <v>#DIV/0!</v>
      </c>
      <c r="L1245" s="25">
        <f>B1245/E1245</f>
        <v>13.134887209055883</v>
      </c>
    </row>
    <row r="1246" spans="1:12" x14ac:dyDescent="0.4">
      <c r="A1246" s="19" t="s">
        <v>2033</v>
      </c>
      <c r="B1246" s="35">
        <v>4913248</v>
      </c>
      <c r="C1246" s="35">
        <v>1286127</v>
      </c>
      <c r="D1246" s="35">
        <v>51941</v>
      </c>
      <c r="E1246" s="38">
        <v>99034</v>
      </c>
      <c r="F1246" s="39">
        <v>0</v>
      </c>
      <c r="G1246" s="25">
        <f>B1246/C1246</f>
        <v>3.8201888304965217</v>
      </c>
      <c r="H1246" s="25">
        <f>B1246/D1246</f>
        <v>94.592864981421229</v>
      </c>
      <c r="I1246" s="25">
        <f>E1246/C1246</f>
        <v>7.7001726890112712E-2</v>
      </c>
      <c r="J1246" s="25">
        <f>E1246/D1246</f>
        <v>1.9066633295469859</v>
      </c>
      <c r="K1246" s="25" t="e">
        <f>B1246/F1246</f>
        <v>#DIV/0!</v>
      </c>
      <c r="L1246" s="25">
        <f>B1246/E1246</f>
        <v>49.611729305087145</v>
      </c>
    </row>
    <row r="1247" spans="1:12" x14ac:dyDescent="0.4">
      <c r="A1247" s="19" t="s">
        <v>2236</v>
      </c>
      <c r="B1247" s="35">
        <v>2061819</v>
      </c>
      <c r="C1247" s="35">
        <v>502791</v>
      </c>
      <c r="D1247" s="35">
        <v>21786</v>
      </c>
      <c r="E1247" s="38">
        <v>32247</v>
      </c>
      <c r="F1247" s="39">
        <v>0</v>
      </c>
      <c r="G1247" s="25">
        <f>B1247/C1247</f>
        <v>4.1007476267474958</v>
      </c>
      <c r="H1247" s="25">
        <f>B1247/D1247</f>
        <v>94.639630955659598</v>
      </c>
      <c r="I1247" s="25">
        <f>E1247/C1247</f>
        <v>6.413599288770086E-2</v>
      </c>
      <c r="J1247" s="25">
        <f>E1247/D1247</f>
        <v>1.4801707518589919</v>
      </c>
      <c r="K1247" s="25" t="e">
        <f>B1247/F1247</f>
        <v>#DIV/0!</v>
      </c>
      <c r="L1247" s="25">
        <f>B1247/E1247</f>
        <v>63.938319843706388</v>
      </c>
    </row>
    <row r="1248" spans="1:12" x14ac:dyDescent="0.4">
      <c r="A1248" s="19" t="s">
        <v>255</v>
      </c>
      <c r="B1248" s="35">
        <v>1890926712</v>
      </c>
      <c r="C1248" s="35">
        <v>77444827</v>
      </c>
      <c r="D1248" s="35">
        <v>5872406</v>
      </c>
      <c r="E1248" s="38">
        <v>234975557</v>
      </c>
      <c r="F1248" s="38">
        <v>1103417624</v>
      </c>
      <c r="G1248" s="25">
        <f>B1248/C1248</f>
        <v>24.416436645923426</v>
      </c>
      <c r="H1248" s="25">
        <f>B1248/D1248</f>
        <v>322.00204004968322</v>
      </c>
      <c r="I1248" s="25">
        <f>E1248/C1248</f>
        <v>3.034102678026513</v>
      </c>
      <c r="J1248" s="25">
        <f>E1248/D1248</f>
        <v>40.013506729609638</v>
      </c>
      <c r="K1248" s="25">
        <f>B1248/F1248</f>
        <v>1.7136999363352565</v>
      </c>
      <c r="L1248" s="25">
        <f>B1248/E1248</f>
        <v>8.0473336722423436</v>
      </c>
    </row>
    <row r="1249" spans="1:12" x14ac:dyDescent="0.4">
      <c r="A1249" s="19" t="s">
        <v>1679</v>
      </c>
      <c r="B1249" s="35">
        <v>3844825</v>
      </c>
      <c r="C1249" s="35">
        <v>799247</v>
      </c>
      <c r="D1249" s="35">
        <v>40614</v>
      </c>
      <c r="E1249" s="38">
        <v>216128</v>
      </c>
      <c r="F1249" s="39">
        <v>0</v>
      </c>
      <c r="G1249" s="25">
        <f>B1249/C1249</f>
        <v>4.8105591888364927</v>
      </c>
      <c r="H1249" s="25">
        <f>B1249/D1249</f>
        <v>94.667479194366479</v>
      </c>
      <c r="I1249" s="25">
        <f>E1249/C1249</f>
        <v>0.27041452767417329</v>
      </c>
      <c r="J1249" s="25">
        <f>E1249/D1249</f>
        <v>5.3215147486088537</v>
      </c>
      <c r="K1249" s="25" t="e">
        <f>B1249/F1249</f>
        <v>#DIV/0!</v>
      </c>
      <c r="L1249" s="25">
        <f>B1249/E1249</f>
        <v>17.78957377109861</v>
      </c>
    </row>
    <row r="1250" spans="1:12" x14ac:dyDescent="0.4">
      <c r="A1250" s="19" t="s">
        <v>1672</v>
      </c>
      <c r="B1250" s="35">
        <v>1626857</v>
      </c>
      <c r="C1250" s="35">
        <v>313260</v>
      </c>
      <c r="D1250" s="35">
        <v>17178</v>
      </c>
      <c r="E1250" s="38">
        <v>21128</v>
      </c>
      <c r="F1250" s="39">
        <v>0</v>
      </c>
      <c r="G1250" s="25">
        <f>B1250/C1250</f>
        <v>5.1933122645725591</v>
      </c>
      <c r="H1250" s="25">
        <f>B1250/D1250</f>
        <v>94.705844685062289</v>
      </c>
      <c r="I1250" s="25">
        <f>E1250/C1250</f>
        <v>6.7445572368001028E-2</v>
      </c>
      <c r="J1250" s="25">
        <f>E1250/D1250</f>
        <v>1.2299452788450342</v>
      </c>
      <c r="K1250" s="25" t="e">
        <f>B1250/F1250</f>
        <v>#DIV/0!</v>
      </c>
      <c r="L1250" s="25">
        <f>B1250/E1250</f>
        <v>77.000047330556612</v>
      </c>
    </row>
    <row r="1251" spans="1:12" x14ac:dyDescent="0.4">
      <c r="A1251" s="19" t="s">
        <v>455</v>
      </c>
      <c r="B1251" s="35">
        <v>1327976</v>
      </c>
      <c r="C1251" s="35">
        <v>284152</v>
      </c>
      <c r="D1251" s="35">
        <v>13991</v>
      </c>
      <c r="E1251" s="38">
        <v>38137</v>
      </c>
      <c r="F1251" s="38">
        <v>0</v>
      </c>
      <c r="G1251" s="25">
        <f>B1251/C1251</f>
        <v>4.6734705368957457</v>
      </c>
      <c r="H1251" s="25">
        <f>B1251/D1251</f>
        <v>94.916446286898719</v>
      </c>
      <c r="I1251" s="25">
        <f>E1251/C1251</f>
        <v>0.13421337875503253</v>
      </c>
      <c r="J1251" s="25">
        <f>E1251/D1251</f>
        <v>2.7258237438353228</v>
      </c>
      <c r="K1251" s="25" t="e">
        <f>B1251/F1251</f>
        <v>#DIV/0!</v>
      </c>
      <c r="L1251" s="25">
        <f>B1251/E1251</f>
        <v>34.821197262500981</v>
      </c>
    </row>
    <row r="1252" spans="1:12" x14ac:dyDescent="0.4">
      <c r="A1252" s="19" t="s">
        <v>1622</v>
      </c>
      <c r="B1252" s="35">
        <v>1964208</v>
      </c>
      <c r="C1252" s="35">
        <v>382113</v>
      </c>
      <c r="D1252" s="35">
        <v>20684</v>
      </c>
      <c r="E1252" s="38">
        <v>71289</v>
      </c>
      <c r="F1252" s="39">
        <v>0</v>
      </c>
      <c r="G1252" s="25">
        <f>B1252/C1252</f>
        <v>5.1403851740192037</v>
      </c>
      <c r="H1252" s="25">
        <f>B1252/D1252</f>
        <v>94.962676464900412</v>
      </c>
      <c r="I1252" s="25">
        <f>E1252/C1252</f>
        <v>0.18656523070400641</v>
      </c>
      <c r="J1252" s="25">
        <f>E1252/D1252</f>
        <v>3.4465770643976019</v>
      </c>
      <c r="K1252" s="25" t="e">
        <f>B1252/F1252</f>
        <v>#DIV/0!</v>
      </c>
      <c r="L1252" s="25">
        <f>B1252/E1252</f>
        <v>27.552750073643899</v>
      </c>
    </row>
    <row r="1253" spans="1:12" x14ac:dyDescent="0.4">
      <c r="A1253" s="19" t="s">
        <v>236</v>
      </c>
      <c r="B1253" s="35">
        <v>545444</v>
      </c>
      <c r="C1253" s="35">
        <v>131622</v>
      </c>
      <c r="D1253" s="35">
        <v>5731</v>
      </c>
      <c r="E1253" s="38">
        <v>4336</v>
      </c>
      <c r="F1253" s="39">
        <v>0</v>
      </c>
      <c r="G1253" s="25">
        <f>B1253/C1253</f>
        <v>4.1440184771542752</v>
      </c>
      <c r="H1253" s="25">
        <f>B1253/D1253</f>
        <v>95.174315128249873</v>
      </c>
      <c r="I1253" s="25">
        <f>E1253/C1253</f>
        <v>3.2942821108933158E-2</v>
      </c>
      <c r="J1253" s="25">
        <f>E1253/D1253</f>
        <v>0.75658698307450711</v>
      </c>
      <c r="K1253" s="25" t="e">
        <f>B1253/F1253</f>
        <v>#DIV/0!</v>
      </c>
      <c r="L1253" s="25">
        <f>B1253/E1253</f>
        <v>125.79428044280442</v>
      </c>
    </row>
    <row r="1254" spans="1:12" x14ac:dyDescent="0.4">
      <c r="A1254" s="19" t="s">
        <v>457</v>
      </c>
      <c r="B1254" s="35">
        <v>1791631</v>
      </c>
      <c r="C1254" s="35">
        <v>351106</v>
      </c>
      <c r="D1254" s="35">
        <v>18801</v>
      </c>
      <c r="E1254" s="38">
        <v>36592</v>
      </c>
      <c r="F1254" s="38">
        <v>0</v>
      </c>
      <c r="G1254" s="25">
        <f>B1254/C1254</f>
        <v>5.1028208005559579</v>
      </c>
      <c r="H1254" s="25">
        <f>B1254/D1254</f>
        <v>95.294452422743475</v>
      </c>
      <c r="I1254" s="25">
        <f>E1254/C1254</f>
        <v>0.10421923863448646</v>
      </c>
      <c r="J1254" s="25">
        <f>E1254/D1254</f>
        <v>1.9462794532205734</v>
      </c>
      <c r="K1254" s="25" t="e">
        <f>B1254/F1254</f>
        <v>#DIV/0!</v>
      </c>
      <c r="L1254" s="25">
        <f>B1254/E1254</f>
        <v>48.962368823786619</v>
      </c>
    </row>
    <row r="1255" spans="1:12" x14ac:dyDescent="0.4">
      <c r="A1255" s="19" t="s">
        <v>1431</v>
      </c>
      <c r="B1255" s="35">
        <v>5576788</v>
      </c>
      <c r="C1255" s="35">
        <v>993803</v>
      </c>
      <c r="D1255" s="35">
        <v>72615</v>
      </c>
      <c r="E1255" s="38">
        <v>672882</v>
      </c>
      <c r="F1255" s="38">
        <v>1868624</v>
      </c>
      <c r="G1255" s="25">
        <f>B1255/C1255</f>
        <v>5.6115628550125125</v>
      </c>
      <c r="H1255" s="25">
        <f>B1255/D1255</f>
        <v>76.799394064587204</v>
      </c>
      <c r="I1255" s="25">
        <f>E1255/C1255</f>
        <v>0.67707785144540722</v>
      </c>
      <c r="J1255" s="25">
        <f>E1255/D1255</f>
        <v>9.2664325552571789</v>
      </c>
      <c r="K1255" s="25">
        <f>B1255/F1255</f>
        <v>2.9844356060930397</v>
      </c>
      <c r="L1255" s="25">
        <f>B1255/E1255</f>
        <v>8.2879137798306388</v>
      </c>
    </row>
    <row r="1256" spans="1:12" x14ac:dyDescent="0.4">
      <c r="A1256" s="19" t="s">
        <v>129</v>
      </c>
      <c r="B1256" s="35">
        <v>1658444</v>
      </c>
      <c r="C1256" s="35">
        <v>332117</v>
      </c>
      <c r="D1256" s="35">
        <v>17374</v>
      </c>
      <c r="E1256" s="38">
        <v>78057</v>
      </c>
      <c r="F1256" s="38">
        <v>0</v>
      </c>
      <c r="G1256" s="25">
        <f>B1256/C1256</f>
        <v>4.9935534766362455</v>
      </c>
      <c r="H1256" s="25">
        <f>B1256/D1256</f>
        <v>95.455508230689532</v>
      </c>
      <c r="I1256" s="25">
        <f>E1256/C1256</f>
        <v>0.23502861943230849</v>
      </c>
      <c r="J1256" s="25">
        <f>E1256/D1256</f>
        <v>4.4927477840451253</v>
      </c>
      <c r="K1256" s="25" t="e">
        <f>B1256/F1256</f>
        <v>#DIV/0!</v>
      </c>
      <c r="L1256" s="25">
        <f>B1256/E1256</f>
        <v>21.246576219941836</v>
      </c>
    </row>
    <row r="1257" spans="1:12" x14ac:dyDescent="0.4">
      <c r="A1257" s="19" t="s">
        <v>902</v>
      </c>
      <c r="B1257" s="35">
        <v>713928</v>
      </c>
      <c r="C1257" s="35">
        <v>99565</v>
      </c>
      <c r="D1257" s="35">
        <v>7479</v>
      </c>
      <c r="E1257" s="38">
        <v>43948</v>
      </c>
      <c r="F1257" s="38">
        <v>0</v>
      </c>
      <c r="G1257" s="25">
        <f>B1257/C1257</f>
        <v>7.1704715512479282</v>
      </c>
      <c r="H1257" s="25">
        <f>B1257/D1257</f>
        <v>95.457681508223018</v>
      </c>
      <c r="I1257" s="25">
        <f>E1257/C1257</f>
        <v>0.44140009039321049</v>
      </c>
      <c r="J1257" s="25">
        <f>E1257/D1257</f>
        <v>5.8761866559700495</v>
      </c>
      <c r="K1257" s="25" t="e">
        <f>B1257/F1257</f>
        <v>#DIV/0!</v>
      </c>
      <c r="L1257" s="25">
        <f>B1257/E1257</f>
        <v>16.244834804769273</v>
      </c>
    </row>
    <row r="1258" spans="1:12" x14ac:dyDescent="0.4">
      <c r="A1258" s="19" t="s">
        <v>2831</v>
      </c>
      <c r="B1258" s="35">
        <v>360692</v>
      </c>
      <c r="C1258" s="35">
        <v>55155</v>
      </c>
      <c r="D1258" s="35">
        <v>3777</v>
      </c>
      <c r="E1258" s="38">
        <v>11964</v>
      </c>
      <c r="F1258" s="39">
        <v>0</v>
      </c>
      <c r="G1258" s="25">
        <f>B1258/C1258</f>
        <v>6.5396065633215485</v>
      </c>
      <c r="H1258" s="25">
        <f>B1258/D1258</f>
        <v>95.496955255493774</v>
      </c>
      <c r="I1258" s="25">
        <f>E1258/C1258</f>
        <v>0.21691596410116942</v>
      </c>
      <c r="J1258" s="25">
        <f>E1258/D1258</f>
        <v>3.1675933280381257</v>
      </c>
      <c r="K1258" s="25" t="e">
        <f>B1258/F1258</f>
        <v>#DIV/0!</v>
      </c>
      <c r="L1258" s="25">
        <f>B1258/E1258</f>
        <v>30.148110999665665</v>
      </c>
    </row>
    <row r="1259" spans="1:12" x14ac:dyDescent="0.4">
      <c r="A1259" s="19" t="s">
        <v>588</v>
      </c>
      <c r="B1259" s="35">
        <v>37964301</v>
      </c>
      <c r="C1259" s="35">
        <v>2895150</v>
      </c>
      <c r="D1259" s="35">
        <v>309791</v>
      </c>
      <c r="E1259" s="38">
        <v>4580105</v>
      </c>
      <c r="F1259" s="38">
        <v>10493813</v>
      </c>
      <c r="G1259" s="25">
        <f>B1259/C1259</f>
        <v>13.113068752914357</v>
      </c>
      <c r="H1259" s="25">
        <f>B1259/D1259</f>
        <v>122.54810824071713</v>
      </c>
      <c r="I1259" s="25">
        <f>E1259/C1259</f>
        <v>1.5819922974629985</v>
      </c>
      <c r="J1259" s="25">
        <f>E1259/D1259</f>
        <v>14.784499872494681</v>
      </c>
      <c r="K1259" s="25">
        <f>B1259/F1259</f>
        <v>3.6177794477565017</v>
      </c>
      <c r="L1259" s="25">
        <f>B1259/E1259</f>
        <v>8.2889586592447113</v>
      </c>
    </row>
    <row r="1260" spans="1:12" x14ac:dyDescent="0.4">
      <c r="A1260" s="19" t="s">
        <v>2183</v>
      </c>
      <c r="B1260" s="35">
        <v>62314</v>
      </c>
      <c r="C1260" s="35">
        <v>32148</v>
      </c>
      <c r="D1260" s="35">
        <v>652</v>
      </c>
      <c r="E1260" s="38">
        <v>2618</v>
      </c>
      <c r="F1260" s="39">
        <v>0</v>
      </c>
      <c r="G1260" s="25">
        <f>B1260/C1260</f>
        <v>1.938347642155033</v>
      </c>
      <c r="H1260" s="25">
        <f>B1260/D1260</f>
        <v>95.573619631901835</v>
      </c>
      <c r="I1260" s="25">
        <f>E1260/C1260</f>
        <v>8.1435859151424664E-2</v>
      </c>
      <c r="J1260" s="25">
        <f>E1260/D1260</f>
        <v>4.0153374233128831</v>
      </c>
      <c r="K1260" s="25" t="e">
        <f>B1260/F1260</f>
        <v>#DIV/0!</v>
      </c>
      <c r="L1260" s="25">
        <f>B1260/E1260</f>
        <v>23.802139037433154</v>
      </c>
    </row>
    <row r="1261" spans="1:12" x14ac:dyDescent="0.4">
      <c r="A1261" s="19" t="s">
        <v>1059</v>
      </c>
      <c r="B1261" s="35">
        <v>2142425</v>
      </c>
      <c r="C1261" s="35">
        <v>340221</v>
      </c>
      <c r="D1261" s="35">
        <v>22407</v>
      </c>
      <c r="E1261" s="38">
        <v>50831</v>
      </c>
      <c r="F1261" s="39">
        <v>0</v>
      </c>
      <c r="G1261" s="25">
        <f>B1261/C1261</f>
        <v>6.2971568480487683</v>
      </c>
      <c r="H1261" s="25">
        <f>B1261/D1261</f>
        <v>95.6140938099701</v>
      </c>
      <c r="I1261" s="25">
        <f>E1261/C1261</f>
        <v>0.14940582738866795</v>
      </c>
      <c r="J1261" s="25">
        <f>E1261/D1261</f>
        <v>2.2685321551300932</v>
      </c>
      <c r="K1261" s="25" t="e">
        <f>B1261/F1261</f>
        <v>#DIV/0!</v>
      </c>
      <c r="L1261" s="25">
        <f>B1261/E1261</f>
        <v>42.148000236076413</v>
      </c>
    </row>
    <row r="1262" spans="1:12" x14ac:dyDescent="0.4">
      <c r="A1262" s="19" t="s">
        <v>1619</v>
      </c>
      <c r="B1262" s="35">
        <v>3180495</v>
      </c>
      <c r="C1262" s="35">
        <v>421968</v>
      </c>
      <c r="D1262" s="35">
        <v>33257</v>
      </c>
      <c r="E1262" s="38">
        <v>171106</v>
      </c>
      <c r="F1262" s="39">
        <v>0</v>
      </c>
      <c r="G1262" s="25">
        <f>B1262/C1262</f>
        <v>7.5372895575019907</v>
      </c>
      <c r="H1262" s="25">
        <f>B1262/D1262</f>
        <v>95.633851519980752</v>
      </c>
      <c r="I1262" s="25">
        <f>E1262/C1262</f>
        <v>0.40549520342774809</v>
      </c>
      <c r="J1262" s="25">
        <f>E1262/D1262</f>
        <v>5.1449619628950298</v>
      </c>
      <c r="K1262" s="25" t="e">
        <f>B1262/F1262</f>
        <v>#DIV/0!</v>
      </c>
      <c r="L1262" s="25">
        <f>B1262/E1262</f>
        <v>18.587863663460077</v>
      </c>
    </row>
    <row r="1263" spans="1:12" x14ac:dyDescent="0.4">
      <c r="A1263" s="19" t="s">
        <v>200</v>
      </c>
      <c r="B1263" s="35">
        <v>2131454</v>
      </c>
      <c r="C1263" s="35">
        <v>426206</v>
      </c>
      <c r="D1263" s="35">
        <v>22270</v>
      </c>
      <c r="E1263" s="38">
        <v>70549</v>
      </c>
      <c r="F1263" s="39">
        <v>0</v>
      </c>
      <c r="G1263" s="25">
        <f>B1263/C1263</f>
        <v>5.0009948240991449</v>
      </c>
      <c r="H1263" s="25">
        <f>B1263/D1263</f>
        <v>95.709654243376747</v>
      </c>
      <c r="I1263" s="25">
        <f>E1263/C1263</f>
        <v>0.16552793719468989</v>
      </c>
      <c r="J1263" s="25">
        <f>E1263/D1263</f>
        <v>3.1678940278401435</v>
      </c>
      <c r="K1263" s="25" t="e">
        <f>B1263/F1263</f>
        <v>#DIV/0!</v>
      </c>
      <c r="L1263" s="25">
        <f>B1263/E1263</f>
        <v>30.212391387546244</v>
      </c>
    </row>
    <row r="1264" spans="1:12" x14ac:dyDescent="0.4">
      <c r="A1264" s="19" t="s">
        <v>2867</v>
      </c>
      <c r="B1264" s="35">
        <v>244064</v>
      </c>
      <c r="C1264" s="35">
        <v>33001</v>
      </c>
      <c r="D1264" s="35">
        <v>2550</v>
      </c>
      <c r="E1264" s="38">
        <v>5244</v>
      </c>
      <c r="F1264" s="39">
        <v>0</v>
      </c>
      <c r="G1264" s="25">
        <f>B1264/C1264</f>
        <v>7.3956546771309961</v>
      </c>
      <c r="H1264" s="25">
        <f>B1264/D1264</f>
        <v>95.711372549019615</v>
      </c>
      <c r="I1264" s="25">
        <f>E1264/C1264</f>
        <v>0.15890427562801127</v>
      </c>
      <c r="J1264" s="25">
        <f>E1264/D1264</f>
        <v>2.0564705882352943</v>
      </c>
      <c r="K1264" s="25" t="e">
        <f>B1264/F1264</f>
        <v>#DIV/0!</v>
      </c>
      <c r="L1264" s="25">
        <f>B1264/E1264</f>
        <v>46.541571319603356</v>
      </c>
    </row>
    <row r="1265" spans="1:12" x14ac:dyDescent="0.4">
      <c r="A1265" s="19" t="s">
        <v>2750</v>
      </c>
      <c r="B1265" s="35">
        <v>27498</v>
      </c>
      <c r="C1265" s="35">
        <v>4712</v>
      </c>
      <c r="D1265" s="35">
        <v>287</v>
      </c>
      <c r="E1265" s="38">
        <v>1996</v>
      </c>
      <c r="F1265" s="38">
        <v>0</v>
      </c>
      <c r="G1265" s="25">
        <f>B1265/C1265</f>
        <v>5.8357385398981325</v>
      </c>
      <c r="H1265" s="25">
        <f>B1265/D1265</f>
        <v>95.811846689895475</v>
      </c>
      <c r="I1265" s="25">
        <f>E1265/C1265</f>
        <v>0.42359932088285229</v>
      </c>
      <c r="J1265" s="25">
        <f>E1265/D1265</f>
        <v>6.9547038327526129</v>
      </c>
      <c r="K1265" s="25" t="e">
        <f>B1265/F1265</f>
        <v>#DIV/0!</v>
      </c>
      <c r="L1265" s="25">
        <f>B1265/E1265</f>
        <v>13.776553106212425</v>
      </c>
    </row>
    <row r="1266" spans="1:12" x14ac:dyDescent="0.4">
      <c r="A1266" s="19" t="s">
        <v>1426</v>
      </c>
      <c r="B1266" s="35">
        <v>2851240</v>
      </c>
      <c r="C1266" s="35">
        <v>388538</v>
      </c>
      <c r="D1266" s="35">
        <v>29755</v>
      </c>
      <c r="E1266" s="38">
        <v>57038</v>
      </c>
      <c r="F1266" s="38">
        <v>0</v>
      </c>
      <c r="G1266" s="25">
        <f>B1266/C1266</f>
        <v>7.3383813166279745</v>
      </c>
      <c r="H1266" s="25">
        <f>B1266/D1266</f>
        <v>95.823895143673326</v>
      </c>
      <c r="I1266" s="25">
        <f>E1266/C1266</f>
        <v>0.14680159984351596</v>
      </c>
      <c r="J1266" s="25">
        <f>E1266/D1266</f>
        <v>1.9169215257939842</v>
      </c>
      <c r="K1266" s="25" t="e">
        <f>B1266/F1266</f>
        <v>#DIV/0!</v>
      </c>
      <c r="L1266" s="25">
        <f>B1266/E1266</f>
        <v>49.988428766787052</v>
      </c>
    </row>
    <row r="1267" spans="1:12" x14ac:dyDescent="0.4">
      <c r="A1267" s="19" t="s">
        <v>401</v>
      </c>
      <c r="B1267" s="35">
        <v>182863489</v>
      </c>
      <c r="C1267" s="35">
        <v>10439790</v>
      </c>
      <c r="D1267" s="35">
        <v>877454</v>
      </c>
      <c r="E1267" s="38">
        <v>21997971</v>
      </c>
      <c r="F1267" s="38">
        <v>90095305</v>
      </c>
      <c r="G1267" s="25">
        <f>B1267/C1267</f>
        <v>17.516012199479107</v>
      </c>
      <c r="H1267" s="25">
        <f>B1267/D1267</f>
        <v>208.40236525219555</v>
      </c>
      <c r="I1267" s="25">
        <f>E1267/C1267</f>
        <v>2.1071277295807676</v>
      </c>
      <c r="J1267" s="25">
        <f>E1267/D1267</f>
        <v>25.070227043241012</v>
      </c>
      <c r="K1267" s="25">
        <f>B1267/F1267</f>
        <v>2.0296672395970021</v>
      </c>
      <c r="L1267" s="25">
        <f>B1267/E1267</f>
        <v>8.3127434343831066</v>
      </c>
    </row>
    <row r="1268" spans="1:12" x14ac:dyDescent="0.4">
      <c r="A1268" s="19" t="s">
        <v>586</v>
      </c>
      <c r="B1268" s="35">
        <v>3314012</v>
      </c>
      <c r="C1268" s="35">
        <v>531550</v>
      </c>
      <c r="D1268" s="35">
        <v>34549</v>
      </c>
      <c r="E1268" s="38">
        <v>247338</v>
      </c>
      <c r="F1268" s="39">
        <v>0</v>
      </c>
      <c r="G1268" s="25">
        <f>B1268/C1268</f>
        <v>6.2346195089831626</v>
      </c>
      <c r="H1268" s="25">
        <f>B1268/D1268</f>
        <v>95.922081681090631</v>
      </c>
      <c r="I1268" s="25">
        <f>E1268/C1268</f>
        <v>0.46531464584705107</v>
      </c>
      <c r="J1268" s="25">
        <f>E1268/D1268</f>
        <v>7.1590494659758601</v>
      </c>
      <c r="K1268" s="25" t="e">
        <f>B1268/F1268</f>
        <v>#DIV/0!</v>
      </c>
      <c r="L1268" s="25">
        <f>B1268/E1268</f>
        <v>13.398717544412909</v>
      </c>
    </row>
    <row r="1269" spans="1:12" x14ac:dyDescent="0.4">
      <c r="A1269" s="19" t="s">
        <v>512</v>
      </c>
      <c r="B1269" s="35">
        <v>897456</v>
      </c>
      <c r="C1269" s="35">
        <v>197103</v>
      </c>
      <c r="D1269" s="35">
        <v>9356</v>
      </c>
      <c r="E1269" s="38">
        <v>26155</v>
      </c>
      <c r="F1269" s="39">
        <v>0</v>
      </c>
      <c r="G1269" s="25">
        <f>B1269/C1269</f>
        <v>4.5532335885298547</v>
      </c>
      <c r="H1269" s="25">
        <f>B1269/D1269</f>
        <v>95.923044035912781</v>
      </c>
      <c r="I1269" s="25">
        <f>E1269/C1269</f>
        <v>0.13269711775061771</v>
      </c>
      <c r="J1269" s="25">
        <f>E1269/D1269</f>
        <v>2.7955322787516033</v>
      </c>
      <c r="K1269" s="25" t="e">
        <f>B1269/F1269</f>
        <v>#DIV/0!</v>
      </c>
      <c r="L1269" s="25">
        <f>B1269/E1269</f>
        <v>34.312980309692222</v>
      </c>
    </row>
    <row r="1270" spans="1:12" x14ac:dyDescent="0.4">
      <c r="A1270" s="19" t="s">
        <v>167</v>
      </c>
      <c r="B1270" s="35">
        <v>3662518</v>
      </c>
      <c r="C1270" s="35">
        <v>987747</v>
      </c>
      <c r="D1270" s="35">
        <v>38121</v>
      </c>
      <c r="E1270" s="38">
        <v>121604</v>
      </c>
      <c r="F1270" s="39">
        <v>0</v>
      </c>
      <c r="G1270" s="25">
        <f>B1270/C1270</f>
        <v>3.7079515300982946</v>
      </c>
      <c r="H1270" s="25">
        <f>B1270/D1270</f>
        <v>96.076126019779124</v>
      </c>
      <c r="I1270" s="25">
        <f>E1270/C1270</f>
        <v>0.12311249743102232</v>
      </c>
      <c r="J1270" s="25">
        <f>E1270/D1270</f>
        <v>3.1899477978017368</v>
      </c>
      <c r="K1270" s="25" t="e">
        <f>B1270/F1270</f>
        <v>#DIV/0!</v>
      </c>
      <c r="L1270" s="25">
        <f>B1270/E1270</f>
        <v>30.118400710502943</v>
      </c>
    </row>
    <row r="1271" spans="1:12" x14ac:dyDescent="0.4">
      <c r="A1271" s="19" t="s">
        <v>2509</v>
      </c>
      <c r="B1271" s="35">
        <v>48019154</v>
      </c>
      <c r="C1271" s="35">
        <v>9201879</v>
      </c>
      <c r="D1271" s="35">
        <v>462592</v>
      </c>
      <c r="E1271" s="38">
        <v>5753148</v>
      </c>
      <c r="F1271" s="38">
        <v>41839553</v>
      </c>
      <c r="G1271" s="25">
        <f>B1271/C1271</f>
        <v>5.2184074578681159</v>
      </c>
      <c r="H1271" s="25">
        <f>B1271/D1271</f>
        <v>103.80454914914222</v>
      </c>
      <c r="I1271" s="25">
        <f>E1271/C1271</f>
        <v>0.62521448065118002</v>
      </c>
      <c r="J1271" s="25">
        <f>E1271/D1271</f>
        <v>12.436765011068069</v>
      </c>
      <c r="K1271" s="25">
        <f>B1271/F1271</f>
        <v>1.1476975865397032</v>
      </c>
      <c r="L1271" s="25">
        <f>B1271/E1271</f>
        <v>8.3465876421048097</v>
      </c>
    </row>
    <row r="1272" spans="1:12" x14ac:dyDescent="0.4">
      <c r="A1272" s="19" t="s">
        <v>2471</v>
      </c>
      <c r="B1272" s="35">
        <v>116752</v>
      </c>
      <c r="C1272" s="35">
        <v>53414</v>
      </c>
      <c r="D1272" s="35">
        <v>1214</v>
      </c>
      <c r="E1272" s="38">
        <v>4257</v>
      </c>
      <c r="F1272" s="38">
        <v>0</v>
      </c>
      <c r="G1272" s="25">
        <f>B1272/C1272</f>
        <v>2.1857939865952747</v>
      </c>
      <c r="H1272" s="25">
        <f>B1272/D1272</f>
        <v>96.171334431630967</v>
      </c>
      <c r="I1272" s="25">
        <f>E1272/C1272</f>
        <v>7.969820646272513E-2</v>
      </c>
      <c r="J1272" s="25">
        <f>E1272/D1272</f>
        <v>3.5065897858319603</v>
      </c>
      <c r="K1272" s="25" t="e">
        <f>B1272/F1272</f>
        <v>#DIV/0!</v>
      </c>
      <c r="L1272" s="25">
        <f>B1272/E1272</f>
        <v>27.425886774723985</v>
      </c>
    </row>
    <row r="1273" spans="1:12" x14ac:dyDescent="0.4">
      <c r="A1273" s="19" t="s">
        <v>1153</v>
      </c>
      <c r="B1273" s="35">
        <v>2985590</v>
      </c>
      <c r="C1273" s="35">
        <v>683415</v>
      </c>
      <c r="D1273" s="35">
        <v>31039</v>
      </c>
      <c r="E1273" s="38">
        <v>40991</v>
      </c>
      <c r="F1273" s="39">
        <v>0</v>
      </c>
      <c r="G1273" s="25">
        <f>B1273/C1273</f>
        <v>4.3686339925228452</v>
      </c>
      <c r="H1273" s="25">
        <f>B1273/D1273</f>
        <v>96.188343696639706</v>
      </c>
      <c r="I1273" s="25">
        <f>E1273/C1273</f>
        <v>5.9979660967347803E-2</v>
      </c>
      <c r="J1273" s="25">
        <f>E1273/D1273</f>
        <v>1.3206288862398918</v>
      </c>
      <c r="K1273" s="25" t="e">
        <f>B1273/F1273</f>
        <v>#DIV/0!</v>
      </c>
      <c r="L1273" s="25">
        <f>B1273/E1273</f>
        <v>72.835256519723842</v>
      </c>
    </row>
    <row r="1274" spans="1:12" x14ac:dyDescent="0.4">
      <c r="A1274" s="19" t="s">
        <v>2502</v>
      </c>
      <c r="B1274" s="35">
        <v>1469295</v>
      </c>
      <c r="C1274" s="35">
        <v>403653</v>
      </c>
      <c r="D1274" s="35">
        <v>15274</v>
      </c>
      <c r="E1274" s="38">
        <v>77143</v>
      </c>
      <c r="F1274" s="39">
        <v>0</v>
      </c>
      <c r="G1274" s="25">
        <f>B1274/C1274</f>
        <v>3.6399952434392908</v>
      </c>
      <c r="H1274" s="25">
        <f>B1274/D1274</f>
        <v>96.195822967133694</v>
      </c>
      <c r="I1274" s="25">
        <f>E1274/C1274</f>
        <v>0.19111216812460208</v>
      </c>
      <c r="J1274" s="25">
        <f>E1274/D1274</f>
        <v>5.0506088778316096</v>
      </c>
      <c r="K1274" s="25" t="e">
        <f>B1274/F1274</f>
        <v>#DIV/0!</v>
      </c>
      <c r="L1274" s="25">
        <f>B1274/E1274</f>
        <v>19.046381395590007</v>
      </c>
    </row>
    <row r="1275" spans="1:12" x14ac:dyDescent="0.4">
      <c r="A1275" s="19" t="s">
        <v>1904</v>
      </c>
      <c r="B1275" s="35">
        <v>4493701</v>
      </c>
      <c r="C1275" s="35">
        <v>588750</v>
      </c>
      <c r="D1275" s="35">
        <v>46707</v>
      </c>
      <c r="E1275" s="38">
        <v>603469</v>
      </c>
      <c r="F1275" s="38">
        <v>0</v>
      </c>
      <c r="G1275" s="25">
        <f>B1275/C1275</f>
        <v>7.6326131634819534</v>
      </c>
      <c r="H1275" s="25">
        <f>B1275/D1275</f>
        <v>96.210439548675794</v>
      </c>
      <c r="I1275" s="25">
        <f>E1275/C1275</f>
        <v>1.0250004246284501</v>
      </c>
      <c r="J1275" s="25">
        <f>E1275/D1275</f>
        <v>12.920311730575717</v>
      </c>
      <c r="K1275" s="25" t="e">
        <f>B1275/F1275</f>
        <v>#DIV/0!</v>
      </c>
      <c r="L1275" s="25">
        <f>B1275/E1275</f>
        <v>7.4464487819589742</v>
      </c>
    </row>
    <row r="1276" spans="1:12" x14ac:dyDescent="0.4">
      <c r="A1276" s="19" t="s">
        <v>513</v>
      </c>
      <c r="B1276" s="35">
        <v>762832</v>
      </c>
      <c r="C1276" s="35">
        <v>188660</v>
      </c>
      <c r="D1276" s="35">
        <v>7928</v>
      </c>
      <c r="E1276" s="38">
        <v>25725</v>
      </c>
      <c r="F1276" s="39">
        <v>0</v>
      </c>
      <c r="G1276" s="25">
        <f>B1276/C1276</f>
        <v>4.0434220290469627</v>
      </c>
      <c r="H1276" s="25">
        <f>B1276/D1276</f>
        <v>96.219979818365289</v>
      </c>
      <c r="I1276" s="25">
        <f>E1276/C1276</f>
        <v>0.13635640835365206</v>
      </c>
      <c r="J1276" s="25">
        <f>E1276/D1276</f>
        <v>3.2448284561049445</v>
      </c>
      <c r="K1276" s="25" t="e">
        <f>B1276/F1276</f>
        <v>#DIV/0!</v>
      </c>
      <c r="L1276" s="25">
        <f>B1276/E1276</f>
        <v>29.653333333333332</v>
      </c>
    </row>
    <row r="1277" spans="1:12" x14ac:dyDescent="0.4">
      <c r="A1277" s="19" t="s">
        <v>942</v>
      </c>
      <c r="B1277" s="35">
        <v>2858833</v>
      </c>
      <c r="C1277" s="35">
        <v>379819</v>
      </c>
      <c r="D1277" s="35">
        <v>29700</v>
      </c>
      <c r="E1277" s="38">
        <v>82576</v>
      </c>
      <c r="F1277" s="38">
        <v>0</v>
      </c>
      <c r="G1277" s="25">
        <f>B1277/C1277</f>
        <v>7.5268298847608994</v>
      </c>
      <c r="H1277" s="25">
        <f>B1277/D1277</f>
        <v>96.257003367003364</v>
      </c>
      <c r="I1277" s="25">
        <f>E1277/C1277</f>
        <v>0.21740881841087464</v>
      </c>
      <c r="J1277" s="25">
        <f>E1277/D1277</f>
        <v>2.7803367003367003</v>
      </c>
      <c r="K1277" s="25" t="e">
        <f>B1277/F1277</f>
        <v>#DIV/0!</v>
      </c>
      <c r="L1277" s="25">
        <f>B1277/E1277</f>
        <v>34.620628269715169</v>
      </c>
    </row>
    <row r="1278" spans="1:12" x14ac:dyDescent="0.4">
      <c r="A1278" s="19" t="s">
        <v>2809</v>
      </c>
      <c r="B1278" s="35">
        <v>968037</v>
      </c>
      <c r="C1278" s="35">
        <v>147512</v>
      </c>
      <c r="D1278" s="35">
        <v>10046</v>
      </c>
      <c r="E1278" s="38">
        <v>26945</v>
      </c>
      <c r="F1278" s="39">
        <v>0</v>
      </c>
      <c r="G1278" s="25">
        <f>B1278/C1278</f>
        <v>6.5624288193502904</v>
      </c>
      <c r="H1278" s="25">
        <f>B1278/D1278</f>
        <v>96.360441966952024</v>
      </c>
      <c r="I1278" s="25">
        <f>E1278/C1278</f>
        <v>0.182663105374478</v>
      </c>
      <c r="J1278" s="25">
        <f>E1278/D1278</f>
        <v>2.6821620545490741</v>
      </c>
      <c r="K1278" s="25" t="e">
        <f>B1278/F1278</f>
        <v>#DIV/0!</v>
      </c>
      <c r="L1278" s="25">
        <f>B1278/E1278</f>
        <v>35.926405641120802</v>
      </c>
    </row>
    <row r="1279" spans="1:12" x14ac:dyDescent="0.4">
      <c r="A1279" s="19" t="s">
        <v>1588</v>
      </c>
      <c r="B1279" s="35">
        <v>3988703</v>
      </c>
      <c r="C1279" s="35">
        <v>957150</v>
      </c>
      <c r="D1279" s="35">
        <v>41377</v>
      </c>
      <c r="E1279" s="38">
        <v>72901</v>
      </c>
      <c r="F1279" s="39">
        <v>0</v>
      </c>
      <c r="G1279" s="25">
        <f>B1279/C1279</f>
        <v>4.1672705427571435</v>
      </c>
      <c r="H1279" s="25">
        <f>B1279/D1279</f>
        <v>96.399038112961307</v>
      </c>
      <c r="I1279" s="25">
        <f>E1279/C1279</f>
        <v>7.6164655487645616E-2</v>
      </c>
      <c r="J1279" s="25">
        <f>E1279/D1279</f>
        <v>1.7618725378833651</v>
      </c>
      <c r="K1279" s="25" t="e">
        <f>B1279/F1279</f>
        <v>#DIV/0!</v>
      </c>
      <c r="L1279" s="25">
        <f>B1279/E1279</f>
        <v>54.713968258322929</v>
      </c>
    </row>
    <row r="1280" spans="1:12" x14ac:dyDescent="0.4">
      <c r="A1280" s="19" t="s">
        <v>1518</v>
      </c>
      <c r="B1280" s="35">
        <v>2192481</v>
      </c>
      <c r="C1280" s="35">
        <v>332853</v>
      </c>
      <c r="D1280" s="35">
        <v>22738</v>
      </c>
      <c r="E1280" s="38">
        <v>58468</v>
      </c>
      <c r="F1280" s="38">
        <v>0</v>
      </c>
      <c r="G1280" s="25">
        <f>B1280/C1280</f>
        <v>6.5869347730079042</v>
      </c>
      <c r="H1280" s="25">
        <f>B1280/D1280</f>
        <v>96.423652036238892</v>
      </c>
      <c r="I1280" s="25">
        <f>E1280/C1280</f>
        <v>0.17565712191267616</v>
      </c>
      <c r="J1280" s="25">
        <f>E1280/D1280</f>
        <v>2.5713783094379452</v>
      </c>
      <c r="K1280" s="25" t="e">
        <f>B1280/F1280</f>
        <v>#DIV/0!</v>
      </c>
      <c r="L1280" s="25">
        <f>B1280/E1280</f>
        <v>37.498819867277824</v>
      </c>
    </row>
    <row r="1281" spans="1:12" x14ac:dyDescent="0.4">
      <c r="A1281" s="19" t="s">
        <v>1929</v>
      </c>
      <c r="B1281" s="35">
        <v>3087781</v>
      </c>
      <c r="C1281" s="35">
        <v>631322</v>
      </c>
      <c r="D1281" s="35">
        <v>32000</v>
      </c>
      <c r="E1281" s="38">
        <v>51275</v>
      </c>
      <c r="F1281" s="38">
        <v>0</v>
      </c>
      <c r="G1281" s="25">
        <f>B1281/C1281</f>
        <v>4.8909763955635954</v>
      </c>
      <c r="H1281" s="25">
        <f>B1281/D1281</f>
        <v>96.493156249999998</v>
      </c>
      <c r="I1281" s="25">
        <f>E1281/C1281</f>
        <v>8.121845904308736E-2</v>
      </c>
      <c r="J1281" s="25">
        <f>E1281/D1281</f>
        <v>1.60234375</v>
      </c>
      <c r="K1281" s="25" t="e">
        <f>B1281/F1281</f>
        <v>#DIV/0!</v>
      </c>
      <c r="L1281" s="25">
        <f>B1281/E1281</f>
        <v>60.220009751340811</v>
      </c>
    </row>
    <row r="1282" spans="1:12" x14ac:dyDescent="0.4">
      <c r="A1282" s="19" t="s">
        <v>1926</v>
      </c>
      <c r="B1282" s="35">
        <v>1655243</v>
      </c>
      <c r="C1282" s="35">
        <v>273706</v>
      </c>
      <c r="D1282" s="35">
        <v>17121</v>
      </c>
      <c r="E1282" s="38">
        <v>22166</v>
      </c>
      <c r="F1282" s="38">
        <v>0</v>
      </c>
      <c r="G1282" s="25">
        <f>B1282/C1282</f>
        <v>6.0475217934572134</v>
      </c>
      <c r="H1282" s="25">
        <f>B1282/D1282</f>
        <v>96.67910752876584</v>
      </c>
      <c r="I1282" s="25">
        <f>E1282/C1282</f>
        <v>8.098470621762037E-2</v>
      </c>
      <c r="J1282" s="25">
        <f>E1282/D1282</f>
        <v>1.294667367560306</v>
      </c>
      <c r="K1282" s="25" t="e">
        <f>B1282/F1282</f>
        <v>#DIV/0!</v>
      </c>
      <c r="L1282" s="25">
        <f>B1282/E1282</f>
        <v>74.674862401876752</v>
      </c>
    </row>
    <row r="1283" spans="1:12" x14ac:dyDescent="0.4">
      <c r="A1283" s="19" t="s">
        <v>1758</v>
      </c>
      <c r="B1283" s="35">
        <v>4353517</v>
      </c>
      <c r="C1283" s="35">
        <v>913351</v>
      </c>
      <c r="D1283" s="35">
        <v>44958</v>
      </c>
      <c r="E1283" s="38">
        <v>110338</v>
      </c>
      <c r="F1283" s="38">
        <v>0</v>
      </c>
      <c r="G1283" s="25">
        <f>B1283/C1283</f>
        <v>4.7665322532082408</v>
      </c>
      <c r="H1283" s="25">
        <f>B1283/D1283</f>
        <v>96.835201743849822</v>
      </c>
      <c r="I1283" s="25">
        <f>E1283/C1283</f>
        <v>0.1208056924446352</v>
      </c>
      <c r="J1283" s="25">
        <f>E1283/D1283</f>
        <v>2.4542461853285289</v>
      </c>
      <c r="K1283" s="25" t="e">
        <f>B1283/F1283</f>
        <v>#DIV/0!</v>
      </c>
      <c r="L1283" s="25">
        <f>B1283/E1283</f>
        <v>39.456189164204538</v>
      </c>
    </row>
    <row r="1284" spans="1:12" x14ac:dyDescent="0.4">
      <c r="A1284" s="19" t="s">
        <v>1364</v>
      </c>
      <c r="B1284" s="35">
        <v>50538866</v>
      </c>
      <c r="C1284" s="35">
        <v>6860643</v>
      </c>
      <c r="D1284" s="35">
        <v>499971</v>
      </c>
      <c r="E1284" s="38">
        <v>6042030</v>
      </c>
      <c r="F1284" s="38">
        <v>27512044</v>
      </c>
      <c r="G1284" s="25">
        <f>B1284/C1284</f>
        <v>7.3664911583360331</v>
      </c>
      <c r="H1284" s="25">
        <f>B1284/D1284</f>
        <v>101.08359484850121</v>
      </c>
      <c r="I1284" s="25">
        <f>E1284/C1284</f>
        <v>0.88067984298264756</v>
      </c>
      <c r="J1284" s="25">
        <f>E1284/D1284</f>
        <v>12.084760916133135</v>
      </c>
      <c r="K1284" s="25">
        <f>B1284/F1284</f>
        <v>1.8369724183343121</v>
      </c>
      <c r="L1284" s="25">
        <f>B1284/E1284</f>
        <v>8.3645506559881362</v>
      </c>
    </row>
    <row r="1285" spans="1:12" x14ac:dyDescent="0.4">
      <c r="A1285" s="19" t="s">
        <v>771</v>
      </c>
      <c r="B1285" s="35">
        <v>194533265</v>
      </c>
      <c r="C1285" s="35">
        <v>24310941</v>
      </c>
      <c r="D1285" s="35">
        <v>1730882</v>
      </c>
      <c r="E1285" s="38">
        <v>23209964</v>
      </c>
      <c r="F1285" s="38">
        <v>119090315</v>
      </c>
      <c r="G1285" s="25">
        <f>B1285/C1285</f>
        <v>8.0018813340051302</v>
      </c>
      <c r="H1285" s="25">
        <f>B1285/D1285</f>
        <v>112.3896747438589</v>
      </c>
      <c r="I1285" s="25">
        <f>E1285/C1285</f>
        <v>0.95471269499605138</v>
      </c>
      <c r="J1285" s="25">
        <f>E1285/D1285</f>
        <v>13.409327730024346</v>
      </c>
      <c r="K1285" s="25">
        <f>B1285/F1285</f>
        <v>1.6334935800614854</v>
      </c>
      <c r="L1285" s="25">
        <f>B1285/E1285</f>
        <v>8.3814548355180563</v>
      </c>
    </row>
    <row r="1286" spans="1:12" x14ac:dyDescent="0.4">
      <c r="A1286" s="19" t="s">
        <v>303</v>
      </c>
      <c r="B1286" s="35">
        <v>2940413</v>
      </c>
      <c r="C1286" s="35">
        <v>441606</v>
      </c>
      <c r="D1286" s="35">
        <v>30312</v>
      </c>
      <c r="E1286" s="38">
        <v>58059</v>
      </c>
      <c r="F1286" s="38">
        <v>0</v>
      </c>
      <c r="G1286" s="25">
        <f>B1286/C1286</f>
        <v>6.6584534630417158</v>
      </c>
      <c r="H1286" s="25">
        <f>B1286/D1286</f>
        <v>97.004915544998681</v>
      </c>
      <c r="I1286" s="25">
        <f>E1286/C1286</f>
        <v>0.13147239847284684</v>
      </c>
      <c r="J1286" s="25">
        <f>E1286/D1286</f>
        <v>1.9153800475059382</v>
      </c>
      <c r="K1286" s="25" t="e">
        <f>B1286/F1286</f>
        <v>#DIV/0!</v>
      </c>
      <c r="L1286" s="25">
        <f>B1286/E1286</f>
        <v>50.645257410565115</v>
      </c>
    </row>
    <row r="1287" spans="1:12" x14ac:dyDescent="0.4">
      <c r="A1287" s="19" t="s">
        <v>1489</v>
      </c>
      <c r="B1287" s="35">
        <v>4606183</v>
      </c>
      <c r="C1287" s="35">
        <v>1142233</v>
      </c>
      <c r="D1287" s="35">
        <v>47466</v>
      </c>
      <c r="E1287" s="38">
        <v>128639</v>
      </c>
      <c r="F1287" s="38">
        <v>0</v>
      </c>
      <c r="G1287" s="25">
        <f>B1287/C1287</f>
        <v>4.0326124354663193</v>
      </c>
      <c r="H1287" s="25">
        <f>B1287/D1287</f>
        <v>97.041735136729443</v>
      </c>
      <c r="I1287" s="25">
        <f>E1287/C1287</f>
        <v>0.11262062994152681</v>
      </c>
      <c r="J1287" s="25">
        <f>E1287/D1287</f>
        <v>2.7101293557493786</v>
      </c>
      <c r="K1287" s="25" t="e">
        <f>B1287/F1287</f>
        <v>#DIV/0!</v>
      </c>
      <c r="L1287" s="25">
        <f>B1287/E1287</f>
        <v>35.807049184150998</v>
      </c>
    </row>
    <row r="1288" spans="1:12" x14ac:dyDescent="0.4">
      <c r="A1288" s="19" t="s">
        <v>2499</v>
      </c>
      <c r="B1288" s="35">
        <v>548532</v>
      </c>
      <c r="C1288" s="35">
        <v>70992</v>
      </c>
      <c r="D1288" s="35">
        <v>5652</v>
      </c>
      <c r="E1288" s="38">
        <v>99472</v>
      </c>
      <c r="F1288" s="39">
        <v>0</v>
      </c>
      <c r="G1288" s="25">
        <f>B1288/C1288</f>
        <v>7.7266734279918863</v>
      </c>
      <c r="H1288" s="25">
        <f>B1288/D1288</f>
        <v>97.050955414012734</v>
      </c>
      <c r="I1288" s="25">
        <f>E1288/C1288</f>
        <v>1.4011719630380888</v>
      </c>
      <c r="J1288" s="25">
        <f>E1288/D1288</f>
        <v>17.599433828733194</v>
      </c>
      <c r="K1288" s="25" t="e">
        <f>B1288/F1288</f>
        <v>#DIV/0!</v>
      </c>
      <c r="L1288" s="25">
        <f>B1288/E1288</f>
        <v>5.5144362232588069</v>
      </c>
    </row>
    <row r="1289" spans="1:12" x14ac:dyDescent="0.4">
      <c r="A1289" s="19" t="s">
        <v>2592</v>
      </c>
      <c r="B1289" s="35">
        <v>2526253</v>
      </c>
      <c r="C1289" s="35">
        <v>329473</v>
      </c>
      <c r="D1289" s="35">
        <v>26020</v>
      </c>
      <c r="E1289" s="38">
        <v>158413</v>
      </c>
      <c r="F1289" s="38">
        <v>0</v>
      </c>
      <c r="G1289" s="25">
        <f>B1289/C1289</f>
        <v>7.667556977354745</v>
      </c>
      <c r="H1289" s="25">
        <f>B1289/D1289</f>
        <v>97.08889315910838</v>
      </c>
      <c r="I1289" s="25">
        <f>E1289/C1289</f>
        <v>0.48080722851341384</v>
      </c>
      <c r="J1289" s="25">
        <f>E1289/D1289</f>
        <v>6.0881245196003073</v>
      </c>
      <c r="K1289" s="25" t="e">
        <f>B1289/F1289</f>
        <v>#DIV/0!</v>
      </c>
      <c r="L1289" s="25">
        <f>B1289/E1289</f>
        <v>15.947258116442464</v>
      </c>
    </row>
    <row r="1290" spans="1:12" x14ac:dyDescent="0.4">
      <c r="A1290" s="19" t="s">
        <v>1916</v>
      </c>
      <c r="B1290" s="35">
        <v>1670446</v>
      </c>
      <c r="C1290" s="35">
        <v>220420</v>
      </c>
      <c r="D1290" s="35">
        <v>17180</v>
      </c>
      <c r="E1290" s="38">
        <v>112907</v>
      </c>
      <c r="F1290" s="38">
        <v>0</v>
      </c>
      <c r="G1290" s="25">
        <f>B1290/C1290</f>
        <v>7.5784683785500411</v>
      </c>
      <c r="H1290" s="25">
        <f>B1290/D1290</f>
        <v>97.23201396973225</v>
      </c>
      <c r="I1290" s="25">
        <f>E1290/C1290</f>
        <v>0.51223573178477455</v>
      </c>
      <c r="J1290" s="25">
        <f>E1290/D1290</f>
        <v>6.5720023282887077</v>
      </c>
      <c r="K1290" s="25" t="e">
        <f>B1290/F1290</f>
        <v>#DIV/0!</v>
      </c>
      <c r="L1290" s="25">
        <f>B1290/E1290</f>
        <v>14.794884285296749</v>
      </c>
    </row>
    <row r="1291" spans="1:12" x14ac:dyDescent="0.4">
      <c r="A1291" s="19" t="s">
        <v>108</v>
      </c>
      <c r="B1291" s="35">
        <v>1752419</v>
      </c>
      <c r="C1291" s="35">
        <v>389822</v>
      </c>
      <c r="D1291" s="35">
        <v>18023</v>
      </c>
      <c r="E1291" s="38">
        <v>17533</v>
      </c>
      <c r="F1291" s="38">
        <v>0</v>
      </c>
      <c r="G1291" s="25">
        <f>B1291/C1291</f>
        <v>4.4954338133814922</v>
      </c>
      <c r="H1291" s="25">
        <f>B1291/D1291</f>
        <v>97.232369749764189</v>
      </c>
      <c r="I1291" s="25">
        <f>E1291/C1291</f>
        <v>4.4976938192303154E-2</v>
      </c>
      <c r="J1291" s="25">
        <f>E1291/D1291</f>
        <v>0.9728125173389558</v>
      </c>
      <c r="K1291" s="25" t="e">
        <f>B1291/F1291</f>
        <v>#DIV/0!</v>
      </c>
      <c r="L1291" s="25">
        <f>B1291/E1291</f>
        <v>99.949751896423891</v>
      </c>
    </row>
    <row r="1292" spans="1:12" x14ac:dyDescent="0.4">
      <c r="A1292" s="19" t="s">
        <v>149</v>
      </c>
      <c r="B1292" s="35">
        <v>538584</v>
      </c>
      <c r="C1292" s="35">
        <v>70327</v>
      </c>
      <c r="D1292" s="35">
        <v>5537</v>
      </c>
      <c r="E1292" s="38">
        <v>18507</v>
      </c>
      <c r="F1292" s="38">
        <v>0</v>
      </c>
      <c r="G1292" s="25">
        <f>B1292/C1292</f>
        <v>7.6582820253956516</v>
      </c>
      <c r="H1292" s="25">
        <f>B1292/D1292</f>
        <v>97.270001806032141</v>
      </c>
      <c r="I1292" s="25">
        <f>E1292/C1292</f>
        <v>0.26315639796948542</v>
      </c>
      <c r="J1292" s="25">
        <f>E1292/D1292</f>
        <v>3.3424236951417736</v>
      </c>
      <c r="K1292" s="25" t="e">
        <f>B1292/F1292</f>
        <v>#DIV/0!</v>
      </c>
      <c r="L1292" s="25">
        <f>B1292/E1292</f>
        <v>29.101637218349815</v>
      </c>
    </row>
    <row r="1293" spans="1:12" x14ac:dyDescent="0.4">
      <c r="A1293" s="19" t="s">
        <v>1257</v>
      </c>
      <c r="B1293" s="35">
        <v>8271065</v>
      </c>
      <c r="C1293" s="35">
        <v>1562393</v>
      </c>
      <c r="D1293" s="35">
        <v>85006</v>
      </c>
      <c r="E1293" s="38">
        <v>70585</v>
      </c>
      <c r="F1293" s="39">
        <v>0</v>
      </c>
      <c r="G1293" s="25">
        <f>B1293/C1293</f>
        <v>5.2938441224455053</v>
      </c>
      <c r="H1293" s="25">
        <f>B1293/D1293</f>
        <v>97.299778839140771</v>
      </c>
      <c r="I1293" s="25">
        <f>E1293/C1293</f>
        <v>4.5177493754772327E-2</v>
      </c>
      <c r="J1293" s="25">
        <f>E1293/D1293</f>
        <v>0.83035315154224409</v>
      </c>
      <c r="K1293" s="25" t="e">
        <f>B1293/F1293</f>
        <v>#DIV/0!</v>
      </c>
      <c r="L1293" s="25">
        <f>B1293/E1293</f>
        <v>117.17879152794504</v>
      </c>
    </row>
    <row r="1294" spans="1:12" x14ac:dyDescent="0.4">
      <c r="A1294" s="19" t="s">
        <v>1651</v>
      </c>
      <c r="B1294" s="35">
        <v>3353094</v>
      </c>
      <c r="C1294" s="35">
        <v>471392</v>
      </c>
      <c r="D1294" s="35">
        <v>34445</v>
      </c>
      <c r="E1294" s="38">
        <v>174163</v>
      </c>
      <c r="F1294" s="38">
        <v>0</v>
      </c>
      <c r="G1294" s="25">
        <f>B1294/C1294</f>
        <v>7.1131754463376549</v>
      </c>
      <c r="H1294" s="25">
        <f>B1294/D1294</f>
        <v>97.346320220641601</v>
      </c>
      <c r="I1294" s="25">
        <f>E1294/C1294</f>
        <v>0.36946532821940126</v>
      </c>
      <c r="J1294" s="25">
        <f>E1294/D1294</f>
        <v>5.0562636086514736</v>
      </c>
      <c r="K1294" s="25" t="e">
        <f>B1294/F1294</f>
        <v>#DIV/0!</v>
      </c>
      <c r="L1294" s="25">
        <f>B1294/E1294</f>
        <v>19.252619672375879</v>
      </c>
    </row>
    <row r="1295" spans="1:12" x14ac:dyDescent="0.4">
      <c r="A1295" s="19" t="s">
        <v>1040</v>
      </c>
      <c r="B1295" s="35">
        <v>615593</v>
      </c>
      <c r="C1295" s="35">
        <v>62130</v>
      </c>
      <c r="D1295" s="35">
        <v>6318</v>
      </c>
      <c r="E1295" s="38">
        <v>21445</v>
      </c>
      <c r="F1295" s="38">
        <v>0</v>
      </c>
      <c r="G1295" s="25">
        <f>B1295/C1295</f>
        <v>9.9081442137453735</v>
      </c>
      <c r="H1295" s="25">
        <f>B1295/D1295</f>
        <v>97.43478949034504</v>
      </c>
      <c r="I1295" s="25">
        <f>E1295/C1295</f>
        <v>0.34516336713342993</v>
      </c>
      <c r="J1295" s="25">
        <f>E1295/D1295</f>
        <v>3.394270338714783</v>
      </c>
      <c r="K1295" s="25" t="e">
        <f>B1295/F1295</f>
        <v>#DIV/0!</v>
      </c>
      <c r="L1295" s="25">
        <f>B1295/E1295</f>
        <v>28.705665656330147</v>
      </c>
    </row>
    <row r="1296" spans="1:12" x14ac:dyDescent="0.4">
      <c r="A1296" s="19" t="s">
        <v>1752</v>
      </c>
      <c r="B1296" s="35">
        <v>124545</v>
      </c>
      <c r="C1296" s="35">
        <v>1916</v>
      </c>
      <c r="D1296" s="35">
        <v>528</v>
      </c>
      <c r="E1296" s="38">
        <v>14850</v>
      </c>
      <c r="F1296" s="38">
        <v>26730</v>
      </c>
      <c r="G1296" s="25">
        <f>B1296/C1296</f>
        <v>65.002609603340289</v>
      </c>
      <c r="H1296" s="25">
        <f>B1296/D1296</f>
        <v>235.88068181818181</v>
      </c>
      <c r="I1296" s="25">
        <f>E1296/C1296</f>
        <v>7.7505219206680582</v>
      </c>
      <c r="J1296" s="25">
        <f>E1296/D1296</f>
        <v>28.125</v>
      </c>
      <c r="K1296" s="25">
        <f>B1296/F1296</f>
        <v>4.6593714927048264</v>
      </c>
      <c r="L1296" s="25">
        <f>B1296/E1296</f>
        <v>8.3868686868686861</v>
      </c>
    </row>
    <row r="1297" spans="1:12" x14ac:dyDescent="0.4">
      <c r="A1297" s="19" t="s">
        <v>235</v>
      </c>
      <c r="B1297" s="35">
        <v>1308278</v>
      </c>
      <c r="C1297" s="35">
        <v>169121</v>
      </c>
      <c r="D1297" s="35">
        <v>13416</v>
      </c>
      <c r="E1297" s="38">
        <v>31598</v>
      </c>
      <c r="F1297" s="38">
        <v>0</v>
      </c>
      <c r="G1297" s="25">
        <f>B1297/C1297</f>
        <v>7.7357513259737107</v>
      </c>
      <c r="H1297" s="25">
        <f>B1297/D1297</f>
        <v>97.516249254621343</v>
      </c>
      <c r="I1297" s="25">
        <f>E1297/C1297</f>
        <v>0.18683664358654453</v>
      </c>
      <c r="J1297" s="25">
        <f>E1297/D1297</f>
        <v>2.3552474657125821</v>
      </c>
      <c r="K1297" s="25" t="e">
        <f>B1297/F1297</f>
        <v>#DIV/0!</v>
      </c>
      <c r="L1297" s="25">
        <f>B1297/E1297</f>
        <v>41.40382302677385</v>
      </c>
    </row>
    <row r="1298" spans="1:12" x14ac:dyDescent="0.4">
      <c r="A1298" s="19" t="s">
        <v>1246</v>
      </c>
      <c r="B1298" s="35">
        <v>151957</v>
      </c>
      <c r="C1298" s="35">
        <v>16980</v>
      </c>
      <c r="D1298" s="35">
        <v>1558</v>
      </c>
      <c r="E1298" s="38">
        <v>2493</v>
      </c>
      <c r="F1298" s="39">
        <v>0</v>
      </c>
      <c r="G1298" s="25">
        <f>B1298/C1298</f>
        <v>8.9491755005889289</v>
      </c>
      <c r="H1298" s="25">
        <f>B1298/D1298</f>
        <v>97.533376123234916</v>
      </c>
      <c r="I1298" s="25">
        <f>E1298/C1298</f>
        <v>0.14681978798586573</v>
      </c>
      <c r="J1298" s="25">
        <f>E1298/D1298</f>
        <v>1.6001283697047497</v>
      </c>
      <c r="K1298" s="25" t="e">
        <f>B1298/F1298</f>
        <v>#DIV/0!</v>
      </c>
      <c r="L1298" s="25">
        <f>B1298/E1298</f>
        <v>60.953469715202566</v>
      </c>
    </row>
    <row r="1299" spans="1:12" x14ac:dyDescent="0.4">
      <c r="A1299" s="19" t="s">
        <v>2255</v>
      </c>
      <c r="B1299" s="35">
        <v>221365</v>
      </c>
      <c r="C1299" s="35">
        <v>46051</v>
      </c>
      <c r="D1299" s="35">
        <v>2268</v>
      </c>
      <c r="E1299" s="38">
        <v>10380</v>
      </c>
      <c r="F1299" s="39">
        <v>0</v>
      </c>
      <c r="G1299" s="25">
        <f>B1299/C1299</f>
        <v>4.8069531606262625</v>
      </c>
      <c r="H1299" s="25">
        <f>B1299/D1299</f>
        <v>97.60361552028219</v>
      </c>
      <c r="I1299" s="25">
        <f>E1299/C1299</f>
        <v>0.22540227139475799</v>
      </c>
      <c r="J1299" s="25">
        <f>E1299/D1299</f>
        <v>4.5767195767195767</v>
      </c>
      <c r="K1299" s="25" t="e">
        <f>B1299/F1299</f>
        <v>#DIV/0!</v>
      </c>
      <c r="L1299" s="25">
        <f>B1299/E1299</f>
        <v>21.326107899807322</v>
      </c>
    </row>
    <row r="1300" spans="1:12" x14ac:dyDescent="0.4">
      <c r="A1300" s="19" t="s">
        <v>2014</v>
      </c>
      <c r="B1300" s="35">
        <v>308136</v>
      </c>
      <c r="C1300" s="35">
        <v>56089</v>
      </c>
      <c r="D1300" s="35">
        <v>3154</v>
      </c>
      <c r="E1300" s="38">
        <v>15355</v>
      </c>
      <c r="F1300" s="39">
        <v>0</v>
      </c>
      <c r="G1300" s="25">
        <f>B1300/C1300</f>
        <v>5.4936975164470754</v>
      </c>
      <c r="H1300" s="25">
        <f>B1300/D1300</f>
        <v>97.696892834495884</v>
      </c>
      <c r="I1300" s="25">
        <f>E1300/C1300</f>
        <v>0.27376134357895487</v>
      </c>
      <c r="J1300" s="25">
        <f>E1300/D1300</f>
        <v>4.8684210526315788</v>
      </c>
      <c r="K1300" s="25" t="e">
        <f>B1300/F1300</f>
        <v>#DIV/0!</v>
      </c>
      <c r="L1300" s="25">
        <f>B1300/E1300</f>
        <v>20.067469879518072</v>
      </c>
    </row>
    <row r="1301" spans="1:12" x14ac:dyDescent="0.4">
      <c r="A1301" s="19" t="s">
        <v>618</v>
      </c>
      <c r="B1301" s="35">
        <v>1976660</v>
      </c>
      <c r="C1301" s="35">
        <v>226791</v>
      </c>
      <c r="D1301" s="35">
        <v>20219</v>
      </c>
      <c r="E1301" s="38">
        <v>180625</v>
      </c>
      <c r="F1301" s="38">
        <v>0</v>
      </c>
      <c r="G1301" s="25">
        <f>B1301/C1301</f>
        <v>8.7157779629703125</v>
      </c>
      <c r="H1301" s="25">
        <f>B1301/D1301</f>
        <v>97.762500618230376</v>
      </c>
      <c r="I1301" s="25">
        <f>E1301/C1301</f>
        <v>0.79643813026090104</v>
      </c>
      <c r="J1301" s="25">
        <f>E1301/D1301</f>
        <v>8.9334289529650324</v>
      </c>
      <c r="K1301" s="25" t="e">
        <f>B1301/F1301</f>
        <v>#DIV/0!</v>
      </c>
      <c r="L1301" s="25">
        <f>B1301/E1301</f>
        <v>10.943446366782007</v>
      </c>
    </row>
    <row r="1302" spans="1:12" x14ac:dyDescent="0.4">
      <c r="A1302" s="19" t="s">
        <v>1678</v>
      </c>
      <c r="B1302" s="35">
        <v>1246125</v>
      </c>
      <c r="C1302" s="35">
        <v>282985</v>
      </c>
      <c r="D1302" s="35">
        <v>12724</v>
      </c>
      <c r="E1302" s="38">
        <v>18643</v>
      </c>
      <c r="F1302" s="39">
        <v>0</v>
      </c>
      <c r="G1302" s="25">
        <f>B1302/C1302</f>
        <v>4.4035019524003038</v>
      </c>
      <c r="H1302" s="25">
        <f>B1302/D1302</f>
        <v>97.935004715498266</v>
      </c>
      <c r="I1302" s="25">
        <f>E1302/C1302</f>
        <v>6.5879816951428527E-2</v>
      </c>
      <c r="J1302" s="25">
        <f>E1302/D1302</f>
        <v>1.4651839044325683</v>
      </c>
      <c r="K1302" s="25" t="e">
        <f>B1302/F1302</f>
        <v>#DIV/0!</v>
      </c>
      <c r="L1302" s="25">
        <f>B1302/E1302</f>
        <v>66.841441828031975</v>
      </c>
    </row>
    <row r="1303" spans="1:12" x14ac:dyDescent="0.4">
      <c r="A1303" s="19" t="s">
        <v>838</v>
      </c>
      <c r="B1303" s="35">
        <v>5941870</v>
      </c>
      <c r="C1303" s="35">
        <v>1333137</v>
      </c>
      <c r="D1303" s="35">
        <v>87502</v>
      </c>
      <c r="E1303" s="38">
        <v>701566</v>
      </c>
      <c r="F1303" s="38">
        <v>3228556</v>
      </c>
      <c r="G1303" s="25">
        <f>B1303/C1303</f>
        <v>4.4570588019085813</v>
      </c>
      <c r="H1303" s="25">
        <f>B1303/D1303</f>
        <v>67.905533587803703</v>
      </c>
      <c r="I1303" s="25">
        <f>E1303/C1303</f>
        <v>0.52625199060561667</v>
      </c>
      <c r="J1303" s="25">
        <f>E1303/D1303</f>
        <v>8.0177138808255819</v>
      </c>
      <c r="K1303" s="25">
        <f>B1303/F1303</f>
        <v>1.84041100727384</v>
      </c>
      <c r="L1303" s="25">
        <f>B1303/E1303</f>
        <v>8.4694383707306233</v>
      </c>
    </row>
    <row r="1304" spans="1:12" x14ac:dyDescent="0.4">
      <c r="A1304" s="19" t="s">
        <v>2109</v>
      </c>
      <c r="B1304" s="35">
        <v>6677604</v>
      </c>
      <c r="C1304" s="35">
        <v>689543</v>
      </c>
      <c r="D1304" s="35">
        <v>68041</v>
      </c>
      <c r="E1304" s="38">
        <v>240794</v>
      </c>
      <c r="F1304" s="38">
        <v>0</v>
      </c>
      <c r="G1304" s="25">
        <f>B1304/C1304</f>
        <v>9.6841009190144778</v>
      </c>
      <c r="H1304" s="25">
        <f>B1304/D1304</f>
        <v>98.140885642480271</v>
      </c>
      <c r="I1304" s="25">
        <f>E1304/C1304</f>
        <v>0.34920809869725311</v>
      </c>
      <c r="J1304" s="25">
        <f>E1304/D1304</f>
        <v>3.5389544539321878</v>
      </c>
      <c r="K1304" s="25" t="e">
        <f>B1304/F1304</f>
        <v>#DIV/0!</v>
      </c>
      <c r="L1304" s="25">
        <f>B1304/E1304</f>
        <v>27.73160460808824</v>
      </c>
    </row>
    <row r="1305" spans="1:12" x14ac:dyDescent="0.4">
      <c r="A1305" s="19" t="s">
        <v>743</v>
      </c>
      <c r="B1305" s="35">
        <v>31679469</v>
      </c>
      <c r="C1305" s="35">
        <v>2966487</v>
      </c>
      <c r="D1305" s="35">
        <v>272406</v>
      </c>
      <c r="E1305" s="38">
        <v>3733026</v>
      </c>
      <c r="F1305" s="38">
        <v>17873805</v>
      </c>
      <c r="G1305" s="25">
        <f>B1305/C1305</f>
        <v>10.679119443301117</v>
      </c>
      <c r="H1305" s="25">
        <f>B1305/D1305</f>
        <v>116.29504856721218</v>
      </c>
      <c r="I1305" s="25">
        <f>E1305/C1305</f>
        <v>1.2583995817274776</v>
      </c>
      <c r="J1305" s="25">
        <f>E1305/D1305</f>
        <v>13.703905200325984</v>
      </c>
      <c r="K1305" s="25">
        <f>B1305/F1305</f>
        <v>1.7723964762958979</v>
      </c>
      <c r="L1305" s="25">
        <f>B1305/E1305</f>
        <v>8.4862706554950336</v>
      </c>
    </row>
    <row r="1306" spans="1:12" x14ac:dyDescent="0.4">
      <c r="A1306" s="19" t="s">
        <v>2464</v>
      </c>
      <c r="B1306" s="35">
        <v>234012</v>
      </c>
      <c r="C1306" s="35">
        <v>42201</v>
      </c>
      <c r="D1306" s="35">
        <v>2383</v>
      </c>
      <c r="E1306" s="38">
        <v>5449</v>
      </c>
      <c r="F1306" s="39">
        <v>0</v>
      </c>
      <c r="G1306" s="25">
        <f>B1306/C1306</f>
        <v>5.5451766545816445</v>
      </c>
      <c r="H1306" s="25">
        <f>B1306/D1306</f>
        <v>98.200587494754515</v>
      </c>
      <c r="I1306" s="25">
        <f>E1306/C1306</f>
        <v>0.12912016302931209</v>
      </c>
      <c r="J1306" s="25">
        <f>E1306/D1306</f>
        <v>2.2866135123793536</v>
      </c>
      <c r="K1306" s="25" t="e">
        <f>B1306/F1306</f>
        <v>#DIV/0!</v>
      </c>
      <c r="L1306" s="25">
        <f>B1306/E1306</f>
        <v>42.945861625986417</v>
      </c>
    </row>
    <row r="1307" spans="1:12" x14ac:dyDescent="0.4">
      <c r="A1307" s="19" t="s">
        <v>2780</v>
      </c>
      <c r="B1307" s="35">
        <v>2294810</v>
      </c>
      <c r="C1307" s="35">
        <v>447800</v>
      </c>
      <c r="D1307" s="35">
        <v>23356</v>
      </c>
      <c r="E1307" s="38">
        <v>143670</v>
      </c>
      <c r="F1307" s="39">
        <v>0</v>
      </c>
      <c r="G1307" s="25">
        <f>B1307/C1307</f>
        <v>5.1246315319338986</v>
      </c>
      <c r="H1307" s="25">
        <f>B1307/D1307</f>
        <v>98.253553690700457</v>
      </c>
      <c r="I1307" s="25">
        <f>E1307/C1307</f>
        <v>0.32083519428316215</v>
      </c>
      <c r="J1307" s="25">
        <f>E1307/D1307</f>
        <v>6.1513101558486039</v>
      </c>
      <c r="K1307" s="25" t="e">
        <f>B1307/F1307</f>
        <v>#DIV/0!</v>
      </c>
      <c r="L1307" s="25">
        <f>B1307/E1307</f>
        <v>15.972784854179718</v>
      </c>
    </row>
    <row r="1308" spans="1:12" x14ac:dyDescent="0.4">
      <c r="A1308" s="19" t="s">
        <v>380</v>
      </c>
      <c r="B1308" s="35">
        <v>118196832</v>
      </c>
      <c r="C1308" s="35">
        <v>12391946</v>
      </c>
      <c r="D1308" s="35">
        <v>892915</v>
      </c>
      <c r="E1308" s="38">
        <v>13833237</v>
      </c>
      <c r="F1308" s="38">
        <v>58050445</v>
      </c>
      <c r="G1308" s="25">
        <f>B1308/C1308</f>
        <v>9.5381977939542342</v>
      </c>
      <c r="H1308" s="25">
        <f>B1308/D1308</f>
        <v>132.37187414255555</v>
      </c>
      <c r="I1308" s="25">
        <f>E1308/C1308</f>
        <v>1.1163086895310874</v>
      </c>
      <c r="J1308" s="25">
        <f>E1308/D1308</f>
        <v>15.492221544043947</v>
      </c>
      <c r="K1308" s="25">
        <f>B1308/F1308</f>
        <v>2.0361055285622705</v>
      </c>
      <c r="L1308" s="25">
        <f>B1308/E1308</f>
        <v>8.5444088032323879</v>
      </c>
    </row>
    <row r="1309" spans="1:12" x14ac:dyDescent="0.4">
      <c r="A1309" s="19" t="s">
        <v>660</v>
      </c>
      <c r="B1309" s="35">
        <v>3560098</v>
      </c>
      <c r="C1309" s="35">
        <v>576640</v>
      </c>
      <c r="D1309" s="35">
        <v>36208</v>
      </c>
      <c r="E1309" s="38">
        <v>184319</v>
      </c>
      <c r="F1309" s="39">
        <v>0</v>
      </c>
      <c r="G1309" s="25">
        <f>B1309/C1309</f>
        <v>6.1738658435072145</v>
      </c>
      <c r="H1309" s="25">
        <f>B1309/D1309</f>
        <v>98.323519664162617</v>
      </c>
      <c r="I1309" s="25">
        <f>E1309/C1309</f>
        <v>0.31964310488346281</v>
      </c>
      <c r="J1309" s="25">
        <f>E1309/D1309</f>
        <v>5.0905600972160849</v>
      </c>
      <c r="K1309" s="25" t="e">
        <f>B1309/F1309</f>
        <v>#DIV/0!</v>
      </c>
      <c r="L1309" s="25">
        <f>B1309/E1309</f>
        <v>19.314872585029217</v>
      </c>
    </row>
    <row r="1310" spans="1:12" x14ac:dyDescent="0.4">
      <c r="A1310" s="19" t="s">
        <v>2045</v>
      </c>
      <c r="B1310" s="35">
        <v>248337</v>
      </c>
      <c r="C1310" s="35">
        <v>95234</v>
      </c>
      <c r="D1310" s="35">
        <v>2524</v>
      </c>
      <c r="E1310" s="38">
        <v>8525</v>
      </c>
      <c r="F1310" s="38">
        <v>0</v>
      </c>
      <c r="G1310" s="25">
        <f>B1310/C1310</f>
        <v>2.607650628977046</v>
      </c>
      <c r="H1310" s="25">
        <f>B1310/D1310</f>
        <v>98.390253565768617</v>
      </c>
      <c r="I1310" s="25">
        <f>E1310/C1310</f>
        <v>8.9516349203015724E-2</v>
      </c>
      <c r="J1310" s="25">
        <f>E1310/D1310</f>
        <v>3.3775752773375594</v>
      </c>
      <c r="K1310" s="25" t="e">
        <f>B1310/F1310</f>
        <v>#DIV/0!</v>
      </c>
      <c r="L1310" s="25">
        <f>B1310/E1310</f>
        <v>29.130439882697946</v>
      </c>
    </row>
    <row r="1311" spans="1:12" x14ac:dyDescent="0.4">
      <c r="A1311" s="19" t="s">
        <v>313</v>
      </c>
      <c r="B1311" s="35">
        <v>9004757</v>
      </c>
      <c r="C1311" s="35">
        <v>106896</v>
      </c>
      <c r="D1311" s="35">
        <v>19639</v>
      </c>
      <c r="E1311" s="38">
        <v>1053175</v>
      </c>
      <c r="F1311" s="38">
        <v>3749302</v>
      </c>
      <c r="G1311" s="25">
        <f>B1311/C1311</f>
        <v>84.238484134111658</v>
      </c>
      <c r="H1311" s="25">
        <f>B1311/D1311</f>
        <v>458.51402820917559</v>
      </c>
      <c r="I1311" s="25">
        <f>E1311/C1311</f>
        <v>9.8523331088160457</v>
      </c>
      <c r="J1311" s="25">
        <f>E1311/D1311</f>
        <v>53.626712154386681</v>
      </c>
      <c r="K1311" s="25">
        <f>B1311/F1311</f>
        <v>2.401715572658591</v>
      </c>
      <c r="L1311" s="25">
        <f>B1311/E1311</f>
        <v>8.5501051582120731</v>
      </c>
    </row>
    <row r="1312" spans="1:12" x14ac:dyDescent="0.4">
      <c r="A1312" s="19" t="s">
        <v>1882</v>
      </c>
      <c r="B1312" s="35">
        <v>5537452</v>
      </c>
      <c r="C1312" s="35">
        <v>840750</v>
      </c>
      <c r="D1312" s="35">
        <v>56241</v>
      </c>
      <c r="E1312" s="38">
        <v>272023</v>
      </c>
      <c r="F1312" s="38">
        <v>0</v>
      </c>
      <c r="G1312" s="25">
        <f>B1312/C1312</f>
        <v>6.5863241153731789</v>
      </c>
      <c r="H1312" s="25">
        <f>B1312/D1312</f>
        <v>98.459344606248109</v>
      </c>
      <c r="I1312" s="25">
        <f>E1312/C1312</f>
        <v>0.32354802259887006</v>
      </c>
      <c r="J1312" s="25">
        <f>E1312/D1312</f>
        <v>4.836738322576057</v>
      </c>
      <c r="K1312" s="25" t="e">
        <f>B1312/F1312</f>
        <v>#DIV/0!</v>
      </c>
      <c r="L1312" s="25">
        <f>B1312/E1312</f>
        <v>20.356558085161918</v>
      </c>
    </row>
    <row r="1313" spans="1:12" x14ac:dyDescent="0.4">
      <c r="A1313" s="19" t="s">
        <v>2791</v>
      </c>
      <c r="B1313" s="35">
        <v>788992</v>
      </c>
      <c r="C1313" s="35">
        <v>110049</v>
      </c>
      <c r="D1313" s="35">
        <v>8008</v>
      </c>
      <c r="E1313" s="38">
        <v>27355</v>
      </c>
      <c r="F1313" s="39">
        <v>0</v>
      </c>
      <c r="G1313" s="25">
        <f>B1313/C1313</f>
        <v>7.1694608765186416</v>
      </c>
      <c r="H1313" s="25">
        <f>B1313/D1313</f>
        <v>98.525474525474522</v>
      </c>
      <c r="I1313" s="25">
        <f>E1313/C1313</f>
        <v>0.24857109105943717</v>
      </c>
      <c r="J1313" s="25">
        <f>E1313/D1313</f>
        <v>3.415959040959041</v>
      </c>
      <c r="K1313" s="25" t="e">
        <f>B1313/F1313</f>
        <v>#DIV/0!</v>
      </c>
      <c r="L1313" s="25">
        <f>B1313/E1313</f>
        <v>28.842697861451288</v>
      </c>
    </row>
    <row r="1314" spans="1:12" x14ac:dyDescent="0.4">
      <c r="A1314" s="19" t="s">
        <v>520</v>
      </c>
      <c r="B1314" s="35">
        <v>6260039</v>
      </c>
      <c r="C1314" s="35">
        <v>1204363</v>
      </c>
      <c r="D1314" s="35">
        <v>71814</v>
      </c>
      <c r="E1314" s="38">
        <v>731480</v>
      </c>
      <c r="F1314" s="38">
        <v>4274626</v>
      </c>
      <c r="G1314" s="25">
        <f>B1314/C1314</f>
        <v>5.1978008291520084</v>
      </c>
      <c r="H1314" s="25">
        <f>B1314/D1314</f>
        <v>87.17017573175147</v>
      </c>
      <c r="I1314" s="25">
        <f>E1314/C1314</f>
        <v>0.60735841270447533</v>
      </c>
      <c r="J1314" s="25">
        <f>E1314/D1314</f>
        <v>10.185757651711365</v>
      </c>
      <c r="K1314" s="25">
        <f>B1314/F1314</f>
        <v>1.4644647274404825</v>
      </c>
      <c r="L1314" s="25">
        <f>B1314/E1314</f>
        <v>8.5580453327500408</v>
      </c>
    </row>
    <row r="1315" spans="1:12" x14ac:dyDescent="0.4">
      <c r="A1315" s="19" t="s">
        <v>1978</v>
      </c>
      <c r="B1315" s="35">
        <v>5832901</v>
      </c>
      <c r="C1315" s="35">
        <v>1328986</v>
      </c>
      <c r="D1315" s="35">
        <v>59122</v>
      </c>
      <c r="E1315" s="38">
        <v>125048</v>
      </c>
      <c r="F1315" s="39">
        <v>0</v>
      </c>
      <c r="G1315" s="25">
        <f>B1315/C1315</f>
        <v>4.3889860389800948</v>
      </c>
      <c r="H1315" s="25">
        <f>B1315/D1315</f>
        <v>98.658722641317951</v>
      </c>
      <c r="I1315" s="25">
        <f>E1315/C1315</f>
        <v>9.4092789540296137E-2</v>
      </c>
      <c r="J1315" s="25">
        <f>E1315/D1315</f>
        <v>2.1150840634619938</v>
      </c>
      <c r="K1315" s="25" t="e">
        <f>B1315/F1315</f>
        <v>#DIV/0!</v>
      </c>
      <c r="L1315" s="25">
        <f>B1315/E1315</f>
        <v>46.645296206256795</v>
      </c>
    </row>
    <row r="1316" spans="1:12" x14ac:dyDescent="0.4">
      <c r="A1316" s="19" t="s">
        <v>1660</v>
      </c>
      <c r="B1316" s="35">
        <v>760257</v>
      </c>
      <c r="C1316" s="35">
        <v>71744</v>
      </c>
      <c r="D1316" s="35">
        <v>7701</v>
      </c>
      <c r="E1316" s="38">
        <v>25468</v>
      </c>
      <c r="F1316" s="39">
        <v>0</v>
      </c>
      <c r="G1316" s="25">
        <f>B1316/C1316</f>
        <v>10.596802520071364</v>
      </c>
      <c r="H1316" s="25">
        <f>B1316/D1316</f>
        <v>98.721854304635755</v>
      </c>
      <c r="I1316" s="25">
        <f>E1316/C1316</f>
        <v>0.3549843889384478</v>
      </c>
      <c r="J1316" s="25">
        <f>E1316/D1316</f>
        <v>3.307102973639787</v>
      </c>
      <c r="K1316" s="25" t="e">
        <f>B1316/F1316</f>
        <v>#DIV/0!</v>
      </c>
      <c r="L1316" s="25">
        <f>B1316/E1316</f>
        <v>29.851460656510131</v>
      </c>
    </row>
    <row r="1317" spans="1:12" x14ac:dyDescent="0.4">
      <c r="A1317" s="19" t="s">
        <v>204</v>
      </c>
      <c r="B1317" s="35">
        <v>223339</v>
      </c>
      <c r="C1317" s="35">
        <v>9352</v>
      </c>
      <c r="D1317" s="35">
        <v>2262</v>
      </c>
      <c r="E1317" s="38">
        <v>3326</v>
      </c>
      <c r="F1317" s="39">
        <v>0</v>
      </c>
      <c r="G1317" s="25">
        <f>B1317/C1317</f>
        <v>23.881415739948675</v>
      </c>
      <c r="H1317" s="25">
        <f>B1317/D1317</f>
        <v>98.735190097259064</v>
      </c>
      <c r="I1317" s="25">
        <f>E1317/C1317</f>
        <v>0.35564585115483321</v>
      </c>
      <c r="J1317" s="25">
        <f>E1317/D1317</f>
        <v>1.4703801945181256</v>
      </c>
      <c r="K1317" s="25" t="e">
        <f>B1317/F1317</f>
        <v>#DIV/0!</v>
      </c>
      <c r="L1317" s="25">
        <f>B1317/E1317</f>
        <v>67.14942874323512</v>
      </c>
    </row>
    <row r="1318" spans="1:12" x14ac:dyDescent="0.4">
      <c r="A1318" s="19" t="s">
        <v>2566</v>
      </c>
      <c r="B1318" s="35">
        <v>71245077</v>
      </c>
      <c r="C1318" s="35">
        <v>5670396</v>
      </c>
      <c r="D1318" s="35">
        <v>497545</v>
      </c>
      <c r="E1318" s="38">
        <v>8324054</v>
      </c>
      <c r="F1318" s="38">
        <v>24008883</v>
      </c>
      <c r="G1318" s="25">
        <f>B1318/C1318</f>
        <v>12.564391799091281</v>
      </c>
      <c r="H1318" s="25">
        <f>B1318/D1318</f>
        <v>143.19323277291502</v>
      </c>
      <c r="I1318" s="25">
        <f>E1318/C1318</f>
        <v>1.4679845993119351</v>
      </c>
      <c r="J1318" s="25">
        <f>E1318/D1318</f>
        <v>16.730253544905487</v>
      </c>
      <c r="K1318" s="25">
        <f>B1318/F1318</f>
        <v>2.9674465488461084</v>
      </c>
      <c r="L1318" s="25">
        <f>B1318/E1318</f>
        <v>8.5589397906356695</v>
      </c>
    </row>
    <row r="1319" spans="1:12" x14ac:dyDescent="0.4">
      <c r="A1319" s="19" t="s">
        <v>1424</v>
      </c>
      <c r="B1319" s="35">
        <v>4346996</v>
      </c>
      <c r="C1319" s="35">
        <v>700895</v>
      </c>
      <c r="D1319" s="35">
        <v>43954</v>
      </c>
      <c r="E1319" s="38">
        <v>227170</v>
      </c>
      <c r="F1319" s="38">
        <v>0</v>
      </c>
      <c r="G1319" s="25">
        <f>B1319/C1319</f>
        <v>6.2020645032422834</v>
      </c>
      <c r="H1319" s="25">
        <f>B1319/D1319</f>
        <v>98.898757792237333</v>
      </c>
      <c r="I1319" s="25">
        <f>E1319/C1319</f>
        <v>0.32411416831337075</v>
      </c>
      <c r="J1319" s="25">
        <f>E1319/D1319</f>
        <v>5.1683578286390315</v>
      </c>
      <c r="K1319" s="25" t="e">
        <f>B1319/F1319</f>
        <v>#DIV/0!</v>
      </c>
      <c r="L1319" s="25">
        <f>B1319/E1319</f>
        <v>19.13543161509002</v>
      </c>
    </row>
    <row r="1320" spans="1:12" x14ac:dyDescent="0.4">
      <c r="A1320" s="19" t="s">
        <v>535</v>
      </c>
      <c r="B1320" s="35">
        <v>4445156</v>
      </c>
      <c r="C1320" s="35">
        <v>553318</v>
      </c>
      <c r="D1320" s="35">
        <v>44944</v>
      </c>
      <c r="E1320" s="38">
        <v>476943</v>
      </c>
      <c r="F1320" s="38">
        <v>0</v>
      </c>
      <c r="G1320" s="25">
        <f>B1320/C1320</f>
        <v>8.0336370766900771</v>
      </c>
      <c r="H1320" s="25">
        <f>B1320/D1320</f>
        <v>98.904325382698474</v>
      </c>
      <c r="I1320" s="25">
        <f>E1320/C1320</f>
        <v>0.86196906661268924</v>
      </c>
      <c r="J1320" s="25">
        <f>E1320/D1320</f>
        <v>10.61193930224279</v>
      </c>
      <c r="K1320" s="25" t="e">
        <f>B1320/F1320</f>
        <v>#DIV/0!</v>
      </c>
      <c r="L1320" s="25">
        <f>B1320/E1320</f>
        <v>9.3200990474752743</v>
      </c>
    </row>
    <row r="1321" spans="1:12" x14ac:dyDescent="0.4">
      <c r="A1321" s="19" t="s">
        <v>713</v>
      </c>
      <c r="B1321" s="35">
        <v>11814034</v>
      </c>
      <c r="C1321" s="35">
        <v>1317518</v>
      </c>
      <c r="D1321" s="35">
        <v>100891</v>
      </c>
      <c r="E1321" s="38">
        <v>1377810</v>
      </c>
      <c r="F1321" s="38">
        <v>5005600</v>
      </c>
      <c r="G1321" s="25">
        <f>B1321/C1321</f>
        <v>8.9668862209093163</v>
      </c>
      <c r="H1321" s="25">
        <f>B1321/D1321</f>
        <v>117.09700567939657</v>
      </c>
      <c r="I1321" s="25">
        <f>E1321/C1321</f>
        <v>1.0457618036338023</v>
      </c>
      <c r="J1321" s="25">
        <f>E1321/D1321</f>
        <v>13.656421286338722</v>
      </c>
      <c r="K1321" s="25">
        <f>B1321/F1321</f>
        <v>2.3601634169729904</v>
      </c>
      <c r="L1321" s="25">
        <f>B1321/E1321</f>
        <v>8.5745015640763231</v>
      </c>
    </row>
    <row r="1322" spans="1:12" x14ac:dyDescent="0.4">
      <c r="A1322" s="19" t="s">
        <v>2428</v>
      </c>
      <c r="B1322" s="35">
        <v>298612</v>
      </c>
      <c r="C1322" s="35">
        <v>22087</v>
      </c>
      <c r="D1322" s="35">
        <v>3012</v>
      </c>
      <c r="E1322" s="38">
        <v>18628</v>
      </c>
      <c r="F1322" s="39">
        <v>0</v>
      </c>
      <c r="G1322" s="25">
        <f>B1322/C1322</f>
        <v>13.519808031873954</v>
      </c>
      <c r="H1322" s="25">
        <f>B1322/D1322</f>
        <v>99.140770252324032</v>
      </c>
      <c r="I1322" s="25">
        <f>E1322/C1322</f>
        <v>0.84339204056684924</v>
      </c>
      <c r="J1322" s="25">
        <f>E1322/D1322</f>
        <v>6.1845949535192561</v>
      </c>
      <c r="K1322" s="25" t="e">
        <f>B1322/F1322</f>
        <v>#DIV/0!</v>
      </c>
      <c r="L1322" s="25">
        <f>B1322/E1322</f>
        <v>16.030277002362034</v>
      </c>
    </row>
    <row r="1323" spans="1:12" x14ac:dyDescent="0.4">
      <c r="A1323" s="19" t="s">
        <v>2770</v>
      </c>
      <c r="B1323" s="35">
        <v>1046057</v>
      </c>
      <c r="C1323" s="35">
        <v>246542</v>
      </c>
      <c r="D1323" s="35">
        <v>10548</v>
      </c>
      <c r="E1323" s="38">
        <v>66128</v>
      </c>
      <c r="F1323" s="39">
        <v>0</v>
      </c>
      <c r="G1323" s="25">
        <f>B1323/C1323</f>
        <v>4.2429160143099347</v>
      </c>
      <c r="H1323" s="25">
        <f>B1323/D1323</f>
        <v>99.17112248767539</v>
      </c>
      <c r="I1323" s="25">
        <f>E1323/C1323</f>
        <v>0.26822204735907068</v>
      </c>
      <c r="J1323" s="25">
        <f>E1323/D1323</f>
        <v>6.2692453545695868</v>
      </c>
      <c r="K1323" s="25" t="e">
        <f>B1323/F1323</f>
        <v>#DIV/0!</v>
      </c>
      <c r="L1323" s="25">
        <f>B1323/E1323</f>
        <v>15.818669852407453</v>
      </c>
    </row>
    <row r="1324" spans="1:12" x14ac:dyDescent="0.4">
      <c r="A1324" s="19" t="s">
        <v>1384</v>
      </c>
      <c r="B1324" s="35">
        <v>7786856</v>
      </c>
      <c r="C1324" s="35">
        <v>1215693</v>
      </c>
      <c r="D1324" s="35">
        <v>88238</v>
      </c>
      <c r="E1324" s="38">
        <v>906183</v>
      </c>
      <c r="F1324" s="38">
        <v>3415960</v>
      </c>
      <c r="G1324" s="25">
        <f>B1324/C1324</f>
        <v>6.4052815965872965</v>
      </c>
      <c r="H1324" s="25">
        <f>B1324/D1324</f>
        <v>88.248328384596206</v>
      </c>
      <c r="I1324" s="25">
        <f>E1324/C1324</f>
        <v>0.74540447300428647</v>
      </c>
      <c r="J1324" s="25">
        <f>E1324/D1324</f>
        <v>10.269759060722137</v>
      </c>
      <c r="K1324" s="25">
        <f>B1324/F1324</f>
        <v>2.2795512828019064</v>
      </c>
      <c r="L1324" s="25">
        <f>B1324/E1324</f>
        <v>8.5930281190443871</v>
      </c>
    </row>
    <row r="1325" spans="1:12" x14ac:dyDescent="0.4">
      <c r="A1325" s="19" t="s">
        <v>595</v>
      </c>
      <c r="B1325" s="35">
        <v>6382231</v>
      </c>
      <c r="C1325" s="35">
        <v>974210</v>
      </c>
      <c r="D1325" s="35">
        <v>55611</v>
      </c>
      <c r="E1325" s="38">
        <v>740818</v>
      </c>
      <c r="F1325" s="38">
        <v>3497142</v>
      </c>
      <c r="G1325" s="25">
        <f>B1325/C1325</f>
        <v>6.551186089241539</v>
      </c>
      <c r="H1325" s="25">
        <f>B1325/D1325</f>
        <v>114.76562190933448</v>
      </c>
      <c r="I1325" s="25">
        <f>E1325/C1325</f>
        <v>0.76042947619096501</v>
      </c>
      <c r="J1325" s="25">
        <f>E1325/D1325</f>
        <v>13.321429213644782</v>
      </c>
      <c r="K1325" s="25">
        <f>B1325/F1325</f>
        <v>1.8249848018753598</v>
      </c>
      <c r="L1325" s="25">
        <f>B1325/E1325</f>
        <v>8.6151132936834696</v>
      </c>
    </row>
    <row r="1326" spans="1:12" x14ac:dyDescent="0.4">
      <c r="A1326" s="19" t="s">
        <v>474</v>
      </c>
      <c r="B1326" s="35">
        <v>926830</v>
      </c>
      <c r="C1326" s="35">
        <v>214510</v>
      </c>
      <c r="D1326" s="35">
        <v>9332</v>
      </c>
      <c r="E1326" s="38">
        <v>42604</v>
      </c>
      <c r="F1326" s="39">
        <v>0</v>
      </c>
      <c r="G1326" s="25">
        <f>B1326/C1326</f>
        <v>4.3206843503799357</v>
      </c>
      <c r="H1326" s="25">
        <f>B1326/D1326</f>
        <v>99.31740248606944</v>
      </c>
      <c r="I1326" s="25">
        <f>E1326/C1326</f>
        <v>0.19861078737587992</v>
      </c>
      <c r="J1326" s="25">
        <f>E1326/D1326</f>
        <v>4.5653664809258467</v>
      </c>
      <c r="K1326" s="25" t="e">
        <f>B1326/F1326</f>
        <v>#DIV/0!</v>
      </c>
      <c r="L1326" s="25">
        <f>B1326/E1326</f>
        <v>21.75453009107126</v>
      </c>
    </row>
    <row r="1327" spans="1:12" x14ac:dyDescent="0.4">
      <c r="A1327" s="19" t="s">
        <v>1305</v>
      </c>
      <c r="B1327" s="35">
        <v>7212266</v>
      </c>
      <c r="C1327" s="35">
        <v>1144573</v>
      </c>
      <c r="D1327" s="35">
        <v>70919</v>
      </c>
      <c r="E1327" s="38">
        <v>836102</v>
      </c>
      <c r="F1327" s="38">
        <v>2684166</v>
      </c>
      <c r="G1327" s="25">
        <f>B1327/C1327</f>
        <v>6.3012721774845293</v>
      </c>
      <c r="H1327" s="25">
        <f>B1327/D1327</f>
        <v>101.69723205346945</v>
      </c>
      <c r="I1327" s="25">
        <f>E1327/C1327</f>
        <v>0.73049250681258426</v>
      </c>
      <c r="J1327" s="25">
        <f>E1327/D1327</f>
        <v>11.789534539404109</v>
      </c>
      <c r="K1327" s="25">
        <f>B1327/F1327</f>
        <v>2.686967199495113</v>
      </c>
      <c r="L1327" s="25">
        <f>B1327/E1327</f>
        <v>8.6260599783280032</v>
      </c>
    </row>
    <row r="1328" spans="1:12" x14ac:dyDescent="0.4">
      <c r="A1328" s="19" t="s">
        <v>1980</v>
      </c>
      <c r="B1328" s="35">
        <v>862930</v>
      </c>
      <c r="C1328" s="35">
        <v>114056</v>
      </c>
      <c r="D1328" s="35">
        <v>8664</v>
      </c>
      <c r="E1328" s="38">
        <v>47901</v>
      </c>
      <c r="F1328" s="39">
        <v>0</v>
      </c>
      <c r="G1328" s="25">
        <f>B1328/C1328</f>
        <v>7.5658448481447707</v>
      </c>
      <c r="H1328" s="25">
        <f>B1328/D1328</f>
        <v>99.599492151431207</v>
      </c>
      <c r="I1328" s="25">
        <f>E1328/C1328</f>
        <v>0.4199779055902364</v>
      </c>
      <c r="J1328" s="25">
        <f>E1328/D1328</f>
        <v>5.5287396121883656</v>
      </c>
      <c r="K1328" s="25" t="e">
        <f>B1328/F1328</f>
        <v>#DIV/0!</v>
      </c>
      <c r="L1328" s="25">
        <f>B1328/E1328</f>
        <v>18.014863990313355</v>
      </c>
    </row>
    <row r="1329" spans="1:12" x14ac:dyDescent="0.4">
      <c r="A1329" s="19" t="s">
        <v>1576</v>
      </c>
      <c r="B1329" s="35">
        <v>545250</v>
      </c>
      <c r="C1329" s="35">
        <v>188579</v>
      </c>
      <c r="D1329" s="35">
        <v>5474</v>
      </c>
      <c r="E1329" s="38">
        <v>8198</v>
      </c>
      <c r="F1329" s="39">
        <v>0</v>
      </c>
      <c r="G1329" s="25">
        <f>B1329/C1329</f>
        <v>2.8913611801950374</v>
      </c>
      <c r="H1329" s="25">
        <f>B1329/D1329</f>
        <v>99.607234198027044</v>
      </c>
      <c r="I1329" s="25">
        <f>E1329/C1329</f>
        <v>4.3472496937622958E-2</v>
      </c>
      <c r="J1329" s="25">
        <f>E1329/D1329</f>
        <v>1.4976251370113263</v>
      </c>
      <c r="K1329" s="25" t="e">
        <f>B1329/F1329</f>
        <v>#DIV/0!</v>
      </c>
      <c r="L1329" s="25">
        <f>B1329/E1329</f>
        <v>66.510124420590387</v>
      </c>
    </row>
    <row r="1330" spans="1:12" x14ac:dyDescent="0.4">
      <c r="A1330" s="19" t="s">
        <v>320</v>
      </c>
      <c r="B1330" s="35">
        <v>2333221</v>
      </c>
      <c r="C1330" s="35">
        <v>443503</v>
      </c>
      <c r="D1330" s="35">
        <v>30664</v>
      </c>
      <c r="E1330" s="38">
        <v>270092</v>
      </c>
      <c r="F1330" s="38">
        <v>1376659</v>
      </c>
      <c r="G1330" s="25">
        <f>B1330/C1330</f>
        <v>5.260891132641718</v>
      </c>
      <c r="H1330" s="25">
        <f>B1330/D1330</f>
        <v>76.089909992173233</v>
      </c>
      <c r="I1330" s="25">
        <f>E1330/C1330</f>
        <v>0.60899700791200961</v>
      </c>
      <c r="J1330" s="25">
        <f>E1330/D1330</f>
        <v>8.8081137490216541</v>
      </c>
      <c r="K1330" s="25">
        <f>B1330/F1330</f>
        <v>1.6948430947678401</v>
      </c>
      <c r="L1330" s="25">
        <f>B1330/E1330</f>
        <v>8.6386157309361256</v>
      </c>
    </row>
    <row r="1331" spans="1:12" x14ac:dyDescent="0.4">
      <c r="A1331" s="19" t="s">
        <v>1960</v>
      </c>
      <c r="B1331" s="35">
        <v>3515321</v>
      </c>
      <c r="C1331" s="35">
        <v>570065</v>
      </c>
      <c r="D1331" s="35">
        <v>35224</v>
      </c>
      <c r="E1331" s="38">
        <v>299727</v>
      </c>
      <c r="F1331" s="39">
        <v>0</v>
      </c>
      <c r="G1331" s="25">
        <f>B1331/C1331</f>
        <v>6.1665266241568943</v>
      </c>
      <c r="H1331" s="25">
        <f>B1331/D1331</f>
        <v>99.799029071087901</v>
      </c>
      <c r="I1331" s="25">
        <f>E1331/C1331</f>
        <v>0.52577688509205089</v>
      </c>
      <c r="J1331" s="25">
        <f>E1331/D1331</f>
        <v>8.509169884169884</v>
      </c>
      <c r="K1331" s="25" t="e">
        <f>B1331/F1331</f>
        <v>#DIV/0!</v>
      </c>
      <c r="L1331" s="25">
        <f>B1331/E1331</f>
        <v>11.728409519329256</v>
      </c>
    </row>
    <row r="1332" spans="1:12" x14ac:dyDescent="0.4">
      <c r="A1332" s="19" t="s">
        <v>1566</v>
      </c>
      <c r="B1332" s="35">
        <v>292744</v>
      </c>
      <c r="C1332" s="35">
        <v>44287</v>
      </c>
      <c r="D1332" s="35">
        <v>2933</v>
      </c>
      <c r="E1332" s="38">
        <v>8517</v>
      </c>
      <c r="F1332" s="39">
        <v>0</v>
      </c>
      <c r="G1332" s="25">
        <f>B1332/C1332</f>
        <v>6.6101564793280199</v>
      </c>
      <c r="H1332" s="25">
        <f>B1332/D1332</f>
        <v>99.810433003750433</v>
      </c>
      <c r="I1332" s="25">
        <f>E1332/C1332</f>
        <v>0.19231377153566509</v>
      </c>
      <c r="J1332" s="25">
        <f>E1332/D1332</f>
        <v>2.903852710535288</v>
      </c>
      <c r="K1332" s="25" t="e">
        <f>B1332/F1332</f>
        <v>#DIV/0!</v>
      </c>
      <c r="L1332" s="25">
        <f>B1332/E1332</f>
        <v>34.371727133967362</v>
      </c>
    </row>
    <row r="1333" spans="1:12" x14ac:dyDescent="0.4">
      <c r="A1333" s="19" t="s">
        <v>2855</v>
      </c>
      <c r="B1333" s="35">
        <v>1117983</v>
      </c>
      <c r="C1333" s="35">
        <v>486662</v>
      </c>
      <c r="D1333" s="35">
        <v>11199</v>
      </c>
      <c r="E1333" s="38">
        <v>24173</v>
      </c>
      <c r="F1333" s="38">
        <v>0</v>
      </c>
      <c r="G1333" s="25">
        <f>B1333/C1333</f>
        <v>2.2972473708651999</v>
      </c>
      <c r="H1333" s="25">
        <f>B1333/D1333</f>
        <v>99.828824002143051</v>
      </c>
      <c r="I1333" s="25">
        <f>E1333/C1333</f>
        <v>4.9671024242698217E-2</v>
      </c>
      <c r="J1333" s="25">
        <f>E1333/D1333</f>
        <v>2.1584962943119921</v>
      </c>
      <c r="K1333" s="25" t="e">
        <f>B1333/F1333</f>
        <v>#DIV/0!</v>
      </c>
      <c r="L1333" s="25">
        <f>B1333/E1333</f>
        <v>46.24924502544161</v>
      </c>
    </row>
    <row r="1334" spans="1:12" x14ac:dyDescent="0.4">
      <c r="A1334" s="19" t="s">
        <v>1031</v>
      </c>
      <c r="B1334" s="35">
        <v>230246</v>
      </c>
      <c r="C1334" s="35">
        <v>32724</v>
      </c>
      <c r="D1334" s="35">
        <v>2305</v>
      </c>
      <c r="E1334" s="38">
        <v>30300</v>
      </c>
      <c r="F1334" s="38">
        <v>0</v>
      </c>
      <c r="G1334" s="25">
        <f>B1334/C1334</f>
        <v>7.0359980442488697</v>
      </c>
      <c r="H1334" s="25">
        <f>B1334/D1334</f>
        <v>99.889804772234271</v>
      </c>
      <c r="I1334" s="25">
        <f>E1334/C1334</f>
        <v>0.92592592592592593</v>
      </c>
      <c r="J1334" s="25">
        <f>E1334/D1334</f>
        <v>13.145336225596528</v>
      </c>
      <c r="K1334" s="25" t="e">
        <f>B1334/F1334</f>
        <v>#DIV/0!</v>
      </c>
      <c r="L1334" s="25">
        <f>B1334/E1334</f>
        <v>7.5988778877887793</v>
      </c>
    </row>
    <row r="1335" spans="1:12" x14ac:dyDescent="0.4">
      <c r="A1335" s="19" t="s">
        <v>2861</v>
      </c>
      <c r="B1335" s="35">
        <v>9973001</v>
      </c>
      <c r="C1335" s="35">
        <v>821497</v>
      </c>
      <c r="D1335" s="35">
        <v>81971</v>
      </c>
      <c r="E1335" s="38">
        <v>1149981</v>
      </c>
      <c r="F1335" s="38">
        <v>2001065</v>
      </c>
      <c r="G1335" s="25">
        <f>B1335/C1335</f>
        <v>12.140033378089026</v>
      </c>
      <c r="H1335" s="25">
        <f>B1335/D1335</f>
        <v>121.66499127740299</v>
      </c>
      <c r="I1335" s="25">
        <f>E1335/C1335</f>
        <v>1.3998602551196171</v>
      </c>
      <c r="J1335" s="25">
        <f>E1335/D1335</f>
        <v>14.029120054653475</v>
      </c>
      <c r="K1335" s="25">
        <f>B1335/F1335</f>
        <v>4.9838466016846033</v>
      </c>
      <c r="L1335" s="25">
        <f>B1335/E1335</f>
        <v>8.6723180643854114</v>
      </c>
    </row>
    <row r="1336" spans="1:12" x14ac:dyDescent="0.4">
      <c r="A1336" s="19" t="s">
        <v>1783</v>
      </c>
      <c r="B1336" s="35">
        <v>2671637</v>
      </c>
      <c r="C1336" s="35">
        <v>587310</v>
      </c>
      <c r="D1336" s="35">
        <v>26683</v>
      </c>
      <c r="E1336" s="38">
        <v>105881</v>
      </c>
      <c r="F1336" s="38">
        <v>0</v>
      </c>
      <c r="G1336" s="25">
        <f>B1336/C1336</f>
        <v>4.5489383800718528</v>
      </c>
      <c r="H1336" s="25">
        <f>B1336/D1336</f>
        <v>100.12506090019863</v>
      </c>
      <c r="I1336" s="25">
        <f>E1336/C1336</f>
        <v>0.18028128245730535</v>
      </c>
      <c r="J1336" s="25">
        <f>E1336/D1336</f>
        <v>3.9681070344414047</v>
      </c>
      <c r="K1336" s="25" t="e">
        <f>B1336/F1336</f>
        <v>#DIV/0!</v>
      </c>
      <c r="L1336" s="25">
        <f>B1336/E1336</f>
        <v>25.232449636856472</v>
      </c>
    </row>
    <row r="1337" spans="1:12" x14ac:dyDescent="0.4">
      <c r="A1337" s="19" t="s">
        <v>1543</v>
      </c>
      <c r="B1337" s="35">
        <v>6372067</v>
      </c>
      <c r="C1337" s="35">
        <v>1039538</v>
      </c>
      <c r="D1337" s="35">
        <v>63629</v>
      </c>
      <c r="E1337" s="38">
        <v>308892</v>
      </c>
      <c r="F1337" s="39">
        <v>0</v>
      </c>
      <c r="G1337" s="25">
        <f>B1337/C1337</f>
        <v>6.1297105060132484</v>
      </c>
      <c r="H1337" s="25">
        <f>B1337/D1337</f>
        <v>100.14406952804539</v>
      </c>
      <c r="I1337" s="25">
        <f>E1337/C1337</f>
        <v>0.29714353876433569</v>
      </c>
      <c r="J1337" s="25">
        <f>E1337/D1337</f>
        <v>4.854578886985494</v>
      </c>
      <c r="K1337" s="25" t="e">
        <f>B1337/F1337</f>
        <v>#DIV/0!</v>
      </c>
      <c r="L1337" s="25">
        <f>B1337/E1337</f>
        <v>20.628786112945626</v>
      </c>
    </row>
    <row r="1338" spans="1:12" x14ac:dyDescent="0.4">
      <c r="A1338" s="19" t="s">
        <v>2712</v>
      </c>
      <c r="B1338" s="35">
        <v>943527</v>
      </c>
      <c r="C1338" s="35">
        <v>41559</v>
      </c>
      <c r="D1338" s="35">
        <v>9405</v>
      </c>
      <c r="E1338" s="38">
        <v>24488</v>
      </c>
      <c r="F1338" s="38">
        <v>0</v>
      </c>
      <c r="G1338" s="25">
        <f>B1338/C1338</f>
        <v>22.703313361726703</v>
      </c>
      <c r="H1338" s="25">
        <f>B1338/D1338</f>
        <v>100.32185007974482</v>
      </c>
      <c r="I1338" s="25">
        <f>E1338/C1338</f>
        <v>0.58923458216030222</v>
      </c>
      <c r="J1338" s="25">
        <f>E1338/D1338</f>
        <v>2.6037214247740565</v>
      </c>
      <c r="K1338" s="25" t="e">
        <f>B1338/F1338</f>
        <v>#DIV/0!</v>
      </c>
      <c r="L1338" s="25">
        <f>B1338/E1338</f>
        <v>38.53017804639007</v>
      </c>
    </row>
    <row r="1339" spans="1:12" x14ac:dyDescent="0.4">
      <c r="A1339" s="19" t="s">
        <v>1179</v>
      </c>
      <c r="B1339" s="35">
        <v>889507</v>
      </c>
      <c r="C1339" s="35">
        <v>221078</v>
      </c>
      <c r="D1339" s="35">
        <v>8863</v>
      </c>
      <c r="E1339" s="38">
        <v>31926</v>
      </c>
      <c r="F1339" s="39">
        <v>0</v>
      </c>
      <c r="G1339" s="25">
        <f>B1339/C1339</f>
        <v>4.023498493744289</v>
      </c>
      <c r="H1339" s="25">
        <f>B1339/D1339</f>
        <v>100.36184136296966</v>
      </c>
      <c r="I1339" s="25">
        <f>E1339/C1339</f>
        <v>0.14441057002505903</v>
      </c>
      <c r="J1339" s="25">
        <f>E1339/D1339</f>
        <v>3.6021663093760576</v>
      </c>
      <c r="K1339" s="25" t="e">
        <f>B1339/F1339</f>
        <v>#DIV/0!</v>
      </c>
      <c r="L1339" s="25">
        <f>B1339/E1339</f>
        <v>27.861523523147277</v>
      </c>
    </row>
    <row r="1340" spans="1:12" x14ac:dyDescent="0.4">
      <c r="A1340" s="19" t="s">
        <v>2093</v>
      </c>
      <c r="B1340" s="35">
        <v>6037661</v>
      </c>
      <c r="C1340" s="35">
        <v>786880</v>
      </c>
      <c r="D1340" s="35">
        <v>56710</v>
      </c>
      <c r="E1340" s="38">
        <v>687409</v>
      </c>
      <c r="F1340" s="38">
        <v>3314230</v>
      </c>
      <c r="G1340" s="25">
        <f>B1340/C1340</f>
        <v>7.6729120069133794</v>
      </c>
      <c r="H1340" s="25">
        <f>B1340/D1340</f>
        <v>106.46554399576794</v>
      </c>
      <c r="I1340" s="25">
        <f>E1340/C1340</f>
        <v>0.87358809475396504</v>
      </c>
      <c r="J1340" s="25">
        <f>E1340/D1340</f>
        <v>12.121477693528478</v>
      </c>
      <c r="K1340" s="25">
        <f>B1340/F1340</f>
        <v>1.8217386844002981</v>
      </c>
      <c r="L1340" s="25">
        <f>B1340/E1340</f>
        <v>8.7832149419050385</v>
      </c>
    </row>
    <row r="1341" spans="1:12" x14ac:dyDescent="0.4">
      <c r="A1341" s="19" t="s">
        <v>664</v>
      </c>
      <c r="B1341" s="35">
        <v>5534161</v>
      </c>
      <c r="C1341" s="35">
        <v>878914</v>
      </c>
      <c r="D1341" s="35">
        <v>55110</v>
      </c>
      <c r="E1341" s="38">
        <v>244099</v>
      </c>
      <c r="F1341" s="39">
        <v>0</v>
      </c>
      <c r="G1341" s="25">
        <f>B1341/C1341</f>
        <v>6.2965898825141027</v>
      </c>
      <c r="H1341" s="25">
        <f>B1341/D1341</f>
        <v>100.42026855380149</v>
      </c>
      <c r="I1341" s="25">
        <f>E1341/C1341</f>
        <v>0.27772796883426593</v>
      </c>
      <c r="J1341" s="25">
        <f>E1341/D1341</f>
        <v>4.4293050263110141</v>
      </c>
      <c r="K1341" s="25" t="e">
        <f>B1341/F1341</f>
        <v>#DIV/0!</v>
      </c>
      <c r="L1341" s="25">
        <f>B1341/E1341</f>
        <v>22.671788905321201</v>
      </c>
    </row>
    <row r="1342" spans="1:12" x14ac:dyDescent="0.4">
      <c r="A1342" s="19" t="s">
        <v>2087</v>
      </c>
      <c r="B1342" s="35">
        <v>8791889</v>
      </c>
      <c r="C1342" s="35">
        <v>1073928</v>
      </c>
      <c r="D1342" s="35">
        <v>67119</v>
      </c>
      <c r="E1342" s="38">
        <v>997089</v>
      </c>
      <c r="F1342" s="38">
        <v>4724607</v>
      </c>
      <c r="G1342" s="25">
        <f>B1342/C1342</f>
        <v>8.1866652140553189</v>
      </c>
      <c r="H1342" s="25">
        <f>B1342/D1342</f>
        <v>130.98957076237727</v>
      </c>
      <c r="I1342" s="25">
        <f>E1342/C1342</f>
        <v>0.92845051064875861</v>
      </c>
      <c r="J1342" s="25">
        <f>E1342/D1342</f>
        <v>14.855540160014304</v>
      </c>
      <c r="K1342" s="25">
        <f>B1342/F1342</f>
        <v>1.8608720259695675</v>
      </c>
      <c r="L1342" s="25">
        <f>B1342/E1342</f>
        <v>8.8175569081596521</v>
      </c>
    </row>
    <row r="1343" spans="1:12" x14ac:dyDescent="0.4">
      <c r="A1343" s="19" t="s">
        <v>1623</v>
      </c>
      <c r="B1343" s="35">
        <v>745589</v>
      </c>
      <c r="C1343" s="35">
        <v>47025</v>
      </c>
      <c r="D1343" s="35">
        <v>7410</v>
      </c>
      <c r="E1343" s="38">
        <v>29708</v>
      </c>
      <c r="F1343" s="39">
        <v>0</v>
      </c>
      <c r="G1343" s="25">
        <f>B1343/C1343</f>
        <v>15.855162147793727</v>
      </c>
      <c r="H1343" s="25">
        <f>B1343/D1343</f>
        <v>100.61929824561403</v>
      </c>
      <c r="I1343" s="25">
        <f>E1343/C1343</f>
        <v>0.6317490696438065</v>
      </c>
      <c r="J1343" s="25">
        <f>E1343/D1343</f>
        <v>4.0091767881241562</v>
      </c>
      <c r="K1343" s="25" t="e">
        <f>B1343/F1343</f>
        <v>#DIV/0!</v>
      </c>
      <c r="L1343" s="25">
        <f>B1343/E1343</f>
        <v>25.097246532920426</v>
      </c>
    </row>
    <row r="1344" spans="1:12" x14ac:dyDescent="0.4">
      <c r="A1344" s="19" t="s">
        <v>2246</v>
      </c>
      <c r="B1344" s="35">
        <v>249091</v>
      </c>
      <c r="C1344" s="35">
        <v>25625</v>
      </c>
      <c r="D1344" s="35">
        <v>2475</v>
      </c>
      <c r="E1344" s="38">
        <v>6947</v>
      </c>
      <c r="F1344" s="39">
        <v>0</v>
      </c>
      <c r="G1344" s="25">
        <f>B1344/C1344</f>
        <v>9.720624390243902</v>
      </c>
      <c r="H1344" s="25">
        <f>B1344/D1344</f>
        <v>100.64282828282828</v>
      </c>
      <c r="I1344" s="25">
        <f>E1344/C1344</f>
        <v>0.27110243902439024</v>
      </c>
      <c r="J1344" s="25">
        <f>E1344/D1344</f>
        <v>2.806868686868687</v>
      </c>
      <c r="K1344" s="25" t="e">
        <f>B1344/F1344</f>
        <v>#DIV/0!</v>
      </c>
      <c r="L1344" s="25">
        <f>B1344/E1344</f>
        <v>35.855909025478624</v>
      </c>
    </row>
    <row r="1345" spans="1:12" x14ac:dyDescent="0.4">
      <c r="A1345" s="19" t="s">
        <v>2685</v>
      </c>
      <c r="B1345" s="35">
        <v>669021</v>
      </c>
      <c r="C1345" s="35">
        <v>833068</v>
      </c>
      <c r="D1345" s="35">
        <v>20458</v>
      </c>
      <c r="E1345" s="38">
        <v>75754</v>
      </c>
      <c r="F1345" s="38">
        <v>3093525</v>
      </c>
      <c r="G1345" s="25">
        <f>B1345/C1345</f>
        <v>0.80308090095886531</v>
      </c>
      <c r="H1345" s="25">
        <f>B1345/D1345</f>
        <v>32.702170300127086</v>
      </c>
      <c r="I1345" s="25">
        <f>E1345/C1345</f>
        <v>9.0933753307052972E-2</v>
      </c>
      <c r="J1345" s="25">
        <f>E1345/D1345</f>
        <v>3.7029035096294849</v>
      </c>
      <c r="K1345" s="25">
        <f>B1345/F1345</f>
        <v>0.21626494048051981</v>
      </c>
      <c r="L1345" s="25">
        <f>B1345/E1345</f>
        <v>8.8314940465189959</v>
      </c>
    </row>
    <row r="1346" spans="1:12" x14ac:dyDescent="0.4">
      <c r="A1346" s="19" t="s">
        <v>2318</v>
      </c>
      <c r="B1346" s="35">
        <v>5496414</v>
      </c>
      <c r="C1346" s="35">
        <v>741027</v>
      </c>
      <c r="D1346" s="35">
        <v>53179</v>
      </c>
      <c r="E1346" s="38">
        <v>621769</v>
      </c>
      <c r="F1346" s="38">
        <v>2178861</v>
      </c>
      <c r="G1346" s="25">
        <f>B1346/C1346</f>
        <v>7.4172924873182762</v>
      </c>
      <c r="H1346" s="25">
        <f>B1346/D1346</f>
        <v>103.35685138870606</v>
      </c>
      <c r="I1346" s="25">
        <f>E1346/C1346</f>
        <v>0.83906389375825707</v>
      </c>
      <c r="J1346" s="25">
        <f>E1346/D1346</f>
        <v>11.692002482182817</v>
      </c>
      <c r="K1346" s="25">
        <f>B1346/F1346</f>
        <v>2.5226088309442409</v>
      </c>
      <c r="L1346" s="25">
        <f>B1346/E1346</f>
        <v>8.8399614647883702</v>
      </c>
    </row>
    <row r="1347" spans="1:12" x14ac:dyDescent="0.4">
      <c r="A1347" s="19" t="s">
        <v>2864</v>
      </c>
      <c r="B1347" s="35">
        <v>1695910</v>
      </c>
      <c r="C1347" s="35">
        <v>501594</v>
      </c>
      <c r="D1347" s="35">
        <v>16825</v>
      </c>
      <c r="E1347" s="38">
        <v>70888</v>
      </c>
      <c r="F1347" s="38">
        <v>0</v>
      </c>
      <c r="G1347" s="25">
        <f>B1347/C1347</f>
        <v>3.3810412405252057</v>
      </c>
      <c r="H1347" s="25">
        <f>B1347/D1347</f>
        <v>100.79702823179792</v>
      </c>
      <c r="I1347" s="25">
        <f>E1347/C1347</f>
        <v>0.14132545445120953</v>
      </c>
      <c r="J1347" s="25">
        <f>E1347/D1347</f>
        <v>4.2132540861812782</v>
      </c>
      <c r="K1347" s="25" t="e">
        <f>B1347/F1347</f>
        <v>#DIV/0!</v>
      </c>
      <c r="L1347" s="25">
        <f>B1347/E1347</f>
        <v>23.923795282699469</v>
      </c>
    </row>
    <row r="1348" spans="1:12" x14ac:dyDescent="0.4">
      <c r="A1348" s="19" t="s">
        <v>2472</v>
      </c>
      <c r="B1348" s="35">
        <v>918306</v>
      </c>
      <c r="C1348" s="35">
        <v>311004</v>
      </c>
      <c r="D1348" s="35">
        <v>9106</v>
      </c>
      <c r="E1348" s="38">
        <v>11512</v>
      </c>
      <c r="F1348" s="38">
        <v>0</v>
      </c>
      <c r="G1348" s="25">
        <f>B1348/C1348</f>
        <v>2.952714434541035</v>
      </c>
      <c r="H1348" s="25">
        <f>B1348/D1348</f>
        <v>100.84625521634088</v>
      </c>
      <c r="I1348" s="25">
        <f>E1348/C1348</f>
        <v>3.7015601085516582E-2</v>
      </c>
      <c r="J1348" s="25">
        <f>E1348/D1348</f>
        <v>1.2642213924884691</v>
      </c>
      <c r="K1348" s="25" t="e">
        <f>B1348/F1348</f>
        <v>#DIV/0!</v>
      </c>
      <c r="L1348" s="25">
        <f>B1348/E1348</f>
        <v>79.769457956914522</v>
      </c>
    </row>
    <row r="1349" spans="1:12" x14ac:dyDescent="0.4">
      <c r="A1349" s="19" t="s">
        <v>2098</v>
      </c>
      <c r="B1349" s="35">
        <v>8317682</v>
      </c>
      <c r="C1349" s="35">
        <v>1002902</v>
      </c>
      <c r="D1349" s="35">
        <v>68182</v>
      </c>
      <c r="E1349" s="38">
        <v>939864</v>
      </c>
      <c r="F1349" s="38">
        <v>3811005</v>
      </c>
      <c r="G1349" s="25">
        <f>B1349/C1349</f>
        <v>8.2936139323682667</v>
      </c>
      <c r="H1349" s="25">
        <f>B1349/D1349</f>
        <v>121.99234402041594</v>
      </c>
      <c r="I1349" s="25">
        <f>E1349/C1349</f>
        <v>0.93714440693108603</v>
      </c>
      <c r="J1349" s="25">
        <f>E1349/D1349</f>
        <v>13.78463524097269</v>
      </c>
      <c r="K1349" s="25">
        <f>B1349/F1349</f>
        <v>2.1825429250289621</v>
      </c>
      <c r="L1349" s="25">
        <f>B1349/E1349</f>
        <v>8.8498782802618248</v>
      </c>
    </row>
    <row r="1350" spans="1:12" x14ac:dyDescent="0.4">
      <c r="A1350" s="19" t="s">
        <v>1825</v>
      </c>
      <c r="B1350" s="35">
        <v>7525082</v>
      </c>
      <c r="C1350" s="35">
        <v>1198799</v>
      </c>
      <c r="D1350" s="35">
        <v>79888</v>
      </c>
      <c r="E1350" s="38">
        <v>843400</v>
      </c>
      <c r="F1350" s="38">
        <v>2790228</v>
      </c>
      <c r="G1350" s="25">
        <f>B1350/C1350</f>
        <v>6.277184081735137</v>
      </c>
      <c r="H1350" s="25">
        <f>B1350/D1350</f>
        <v>94.195398557981179</v>
      </c>
      <c r="I1350" s="25">
        <f>E1350/C1350</f>
        <v>0.70353745707161919</v>
      </c>
      <c r="J1350" s="25">
        <f>E1350/D1350</f>
        <v>10.557280192269177</v>
      </c>
      <c r="K1350" s="25">
        <f>B1350/F1350</f>
        <v>2.6969416119399563</v>
      </c>
      <c r="L1350" s="25">
        <f>B1350/E1350</f>
        <v>8.9223168129001653</v>
      </c>
    </row>
    <row r="1351" spans="1:12" x14ac:dyDescent="0.4">
      <c r="A1351" s="19" t="s">
        <v>1455</v>
      </c>
      <c r="B1351" s="35">
        <v>2670125</v>
      </c>
      <c r="C1351" s="35">
        <v>514478</v>
      </c>
      <c r="D1351" s="35">
        <v>38731</v>
      </c>
      <c r="E1351" s="38">
        <v>298086</v>
      </c>
      <c r="F1351" s="38">
        <v>1263538</v>
      </c>
      <c r="G1351" s="25">
        <f>B1351/C1351</f>
        <v>5.1899692503858281</v>
      </c>
      <c r="H1351" s="25">
        <f>B1351/D1351</f>
        <v>68.940254576437482</v>
      </c>
      <c r="I1351" s="25">
        <f>E1351/C1351</f>
        <v>0.57939503729994291</v>
      </c>
      <c r="J1351" s="25">
        <f>E1351/D1351</f>
        <v>7.6963156128166066</v>
      </c>
      <c r="K1351" s="25">
        <f>B1351/F1351</f>
        <v>2.113213057304173</v>
      </c>
      <c r="L1351" s="25">
        <f>B1351/E1351</f>
        <v>8.9575659373469403</v>
      </c>
    </row>
    <row r="1352" spans="1:12" x14ac:dyDescent="0.4">
      <c r="A1352" s="19" t="s">
        <v>1737</v>
      </c>
      <c r="B1352" s="35">
        <v>2279587</v>
      </c>
      <c r="C1352" s="35">
        <v>450918</v>
      </c>
      <c r="D1352" s="35">
        <v>22554</v>
      </c>
      <c r="E1352" s="38">
        <v>93467</v>
      </c>
      <c r="F1352" s="39">
        <v>0</v>
      </c>
      <c r="G1352" s="25">
        <f>B1352/C1352</f>
        <v>5.0554357998571806</v>
      </c>
      <c r="H1352" s="25">
        <f>B1352/D1352</f>
        <v>101.0724040081582</v>
      </c>
      <c r="I1352" s="25">
        <f>E1352/C1352</f>
        <v>0.20728159000084273</v>
      </c>
      <c r="J1352" s="25">
        <f>E1352/D1352</f>
        <v>4.1441429458189232</v>
      </c>
      <c r="K1352" s="25" t="e">
        <f>B1352/F1352</f>
        <v>#DIV/0!</v>
      </c>
      <c r="L1352" s="25">
        <f>B1352/E1352</f>
        <v>24.389217584816031</v>
      </c>
    </row>
    <row r="1353" spans="1:12" x14ac:dyDescent="0.4">
      <c r="A1353" s="19" t="s">
        <v>785</v>
      </c>
      <c r="B1353" s="35">
        <v>702799046</v>
      </c>
      <c r="C1353" s="35">
        <v>50349382</v>
      </c>
      <c r="D1353" s="35">
        <v>3436634</v>
      </c>
      <c r="E1353" s="38">
        <v>77961885</v>
      </c>
      <c r="F1353" s="38">
        <v>414128978</v>
      </c>
      <c r="G1353" s="25">
        <f>B1353/C1353</f>
        <v>13.958444336019854</v>
      </c>
      <c r="H1353" s="25">
        <f>B1353/D1353</f>
        <v>204.50215123286333</v>
      </c>
      <c r="I1353" s="25">
        <f>E1353/C1353</f>
        <v>1.5484179130540272</v>
      </c>
      <c r="J1353" s="25">
        <f>E1353/D1353</f>
        <v>22.685536196173349</v>
      </c>
      <c r="K1353" s="25">
        <f>B1353/F1353</f>
        <v>1.697053534853096</v>
      </c>
      <c r="L1353" s="25">
        <f>B1353/E1353</f>
        <v>9.0146492225014825</v>
      </c>
    </row>
    <row r="1354" spans="1:12" x14ac:dyDescent="0.4">
      <c r="A1354" s="19" t="s">
        <v>2583</v>
      </c>
      <c r="B1354" s="35">
        <v>24145353</v>
      </c>
      <c r="C1354" s="35">
        <v>1331999</v>
      </c>
      <c r="D1354" s="35">
        <v>124293</v>
      </c>
      <c r="E1354" s="38">
        <v>2668340</v>
      </c>
      <c r="F1354" s="38">
        <v>9547554</v>
      </c>
      <c r="G1354" s="25">
        <f>B1354/C1354</f>
        <v>18.127155500867492</v>
      </c>
      <c r="H1354" s="25">
        <f>B1354/D1354</f>
        <v>194.26156742535781</v>
      </c>
      <c r="I1354" s="25">
        <f>E1354/C1354</f>
        <v>2.0032597622070285</v>
      </c>
      <c r="J1354" s="25">
        <f>E1354/D1354</f>
        <v>21.468143821454145</v>
      </c>
      <c r="K1354" s="25">
        <f>B1354/F1354</f>
        <v>2.5289569454124061</v>
      </c>
      <c r="L1354" s="25">
        <f>B1354/E1354</f>
        <v>9.048829234655253</v>
      </c>
    </row>
    <row r="1355" spans="1:12" x14ac:dyDescent="0.4">
      <c r="A1355" s="19" t="s">
        <v>2703</v>
      </c>
      <c r="B1355" s="35">
        <v>12305227</v>
      </c>
      <c r="C1355" s="35">
        <v>1762192</v>
      </c>
      <c r="D1355" s="35">
        <v>121556</v>
      </c>
      <c r="E1355" s="38">
        <v>647841</v>
      </c>
      <c r="F1355" s="39">
        <v>0</v>
      </c>
      <c r="G1355" s="25">
        <f>B1355/C1355</f>
        <v>6.982909353804807</v>
      </c>
      <c r="H1355" s="25">
        <f>B1355/D1355</f>
        <v>101.23093059988811</v>
      </c>
      <c r="I1355" s="25">
        <f>E1355/C1355</f>
        <v>0.36763360632666586</v>
      </c>
      <c r="J1355" s="25">
        <f>E1355/D1355</f>
        <v>5.3295682648326697</v>
      </c>
      <c r="K1355" s="25" t="e">
        <f>B1355/F1355</f>
        <v>#DIV/0!</v>
      </c>
      <c r="L1355" s="25">
        <f>B1355/E1355</f>
        <v>18.994208455469785</v>
      </c>
    </row>
    <row r="1356" spans="1:12" x14ac:dyDescent="0.4">
      <c r="A1356" s="19" t="s">
        <v>829</v>
      </c>
      <c r="B1356" s="35">
        <v>16962064</v>
      </c>
      <c r="C1356" s="35">
        <v>3054174</v>
      </c>
      <c r="D1356" s="35">
        <v>160937</v>
      </c>
      <c r="E1356" s="38">
        <v>1855968</v>
      </c>
      <c r="F1356" s="38">
        <v>12482419</v>
      </c>
      <c r="G1356" s="25">
        <f>B1356/C1356</f>
        <v>5.5537320401522638</v>
      </c>
      <c r="H1356" s="25">
        <f>B1356/D1356</f>
        <v>105.39567656909226</v>
      </c>
      <c r="I1356" s="25">
        <f>E1356/C1356</f>
        <v>0.6076824699575073</v>
      </c>
      <c r="J1356" s="25">
        <f>E1356/D1356</f>
        <v>11.532264177908125</v>
      </c>
      <c r="K1356" s="25">
        <f>B1356/F1356</f>
        <v>1.3588763524121406</v>
      </c>
      <c r="L1356" s="25">
        <f>B1356/E1356</f>
        <v>9.1392006758737221</v>
      </c>
    </row>
    <row r="1357" spans="1:12" x14ac:dyDescent="0.4">
      <c r="A1357" s="19" t="s">
        <v>2082</v>
      </c>
      <c r="B1357" s="35">
        <v>112745769</v>
      </c>
      <c r="C1357" s="35">
        <v>10279021</v>
      </c>
      <c r="D1357" s="35">
        <v>753007</v>
      </c>
      <c r="E1357" s="38">
        <v>12275924</v>
      </c>
      <c r="F1357" s="38">
        <v>45075572</v>
      </c>
      <c r="G1357" s="25">
        <f>B1357/C1357</f>
        <v>10.968531828079737</v>
      </c>
      <c r="H1357" s="25">
        <f>B1357/D1357</f>
        <v>149.72738500438908</v>
      </c>
      <c r="I1357" s="25">
        <f>E1357/C1357</f>
        <v>1.1942697655739782</v>
      </c>
      <c r="J1357" s="25">
        <f>E1357/D1357</f>
        <v>16.302536364203785</v>
      </c>
      <c r="K1357" s="25">
        <f>B1357/F1357</f>
        <v>2.5012609712418068</v>
      </c>
      <c r="L1357" s="25">
        <f>B1357/E1357</f>
        <v>9.1843000168459827</v>
      </c>
    </row>
    <row r="1358" spans="1:12" x14ac:dyDescent="0.4">
      <c r="A1358" s="19" t="s">
        <v>1851</v>
      </c>
      <c r="B1358" s="35">
        <v>127041783</v>
      </c>
      <c r="C1358" s="35">
        <v>8085121</v>
      </c>
      <c r="D1358" s="35">
        <v>774202</v>
      </c>
      <c r="E1358" s="38">
        <v>13779931</v>
      </c>
      <c r="F1358" s="38">
        <v>44037266</v>
      </c>
      <c r="G1358" s="25">
        <f>B1358/C1358</f>
        <v>15.713034226698648</v>
      </c>
      <c r="H1358" s="25">
        <f>B1358/D1358</f>
        <v>164.09384501719188</v>
      </c>
      <c r="I1358" s="25">
        <f>E1358/C1358</f>
        <v>1.7043568055444067</v>
      </c>
      <c r="J1358" s="25">
        <f>E1358/D1358</f>
        <v>17.798883237191326</v>
      </c>
      <c r="K1358" s="25">
        <f>B1358/F1358</f>
        <v>2.8848698963282597</v>
      </c>
      <c r="L1358" s="25">
        <f>B1358/E1358</f>
        <v>9.2193337542836744</v>
      </c>
    </row>
    <row r="1359" spans="1:12" x14ac:dyDescent="0.4">
      <c r="A1359" s="19" t="s">
        <v>2132</v>
      </c>
      <c r="B1359" s="35">
        <v>442251</v>
      </c>
      <c r="C1359" s="35">
        <v>138984</v>
      </c>
      <c r="D1359" s="35">
        <v>4356</v>
      </c>
      <c r="E1359" s="38">
        <v>8286</v>
      </c>
      <c r="F1359" s="38">
        <v>0</v>
      </c>
      <c r="G1359" s="25">
        <f>B1359/C1359</f>
        <v>3.182028147124849</v>
      </c>
      <c r="H1359" s="25">
        <f>B1359/D1359</f>
        <v>101.52685950413223</v>
      </c>
      <c r="I1359" s="25">
        <f>E1359/C1359</f>
        <v>5.961837333793818E-2</v>
      </c>
      <c r="J1359" s="25">
        <f>E1359/D1359</f>
        <v>1.9022038567493114</v>
      </c>
      <c r="K1359" s="25" t="e">
        <f>B1359/F1359</f>
        <v>#DIV/0!</v>
      </c>
      <c r="L1359" s="25">
        <f>B1359/E1359</f>
        <v>53.373280231716144</v>
      </c>
    </row>
    <row r="1360" spans="1:12" x14ac:dyDescent="0.4">
      <c r="A1360" s="19" t="s">
        <v>1098</v>
      </c>
      <c r="B1360" s="35">
        <v>362670</v>
      </c>
      <c r="C1360" s="35">
        <v>140295</v>
      </c>
      <c r="D1360" s="35">
        <v>3572</v>
      </c>
      <c r="E1360" s="38">
        <v>8111</v>
      </c>
      <c r="F1360" s="39">
        <v>0</v>
      </c>
      <c r="G1360" s="25">
        <f>B1360/C1360</f>
        <v>2.5850529241954452</v>
      </c>
      <c r="H1360" s="25">
        <f>B1360/D1360</f>
        <v>101.53135498320269</v>
      </c>
      <c r="I1360" s="25">
        <f>E1360/C1360</f>
        <v>5.7813892155814534E-2</v>
      </c>
      <c r="J1360" s="25">
        <f>E1360/D1360</f>
        <v>2.2707166853303473</v>
      </c>
      <c r="K1360" s="25" t="e">
        <f>B1360/F1360</f>
        <v>#DIV/0!</v>
      </c>
      <c r="L1360" s="25">
        <f>B1360/E1360</f>
        <v>44.713352237701883</v>
      </c>
    </row>
    <row r="1361" spans="1:12" x14ac:dyDescent="0.4">
      <c r="A1361" s="19" t="s">
        <v>1524</v>
      </c>
      <c r="B1361" s="35">
        <v>1581342</v>
      </c>
      <c r="C1361" s="35">
        <v>236526</v>
      </c>
      <c r="D1361" s="35">
        <v>15569</v>
      </c>
      <c r="E1361" s="38">
        <v>58448</v>
      </c>
      <c r="F1361" s="39">
        <v>0</v>
      </c>
      <c r="G1361" s="25">
        <f>B1361/C1361</f>
        <v>6.6857005149539583</v>
      </c>
      <c r="H1361" s="25">
        <f>B1361/D1361</f>
        <v>101.56991457383262</v>
      </c>
      <c r="I1361" s="25">
        <f>E1361/C1361</f>
        <v>0.24711025426380187</v>
      </c>
      <c r="J1361" s="25">
        <f>E1361/D1361</f>
        <v>3.754126790416854</v>
      </c>
      <c r="K1361" s="25" t="e">
        <f>B1361/F1361</f>
        <v>#DIV/0!</v>
      </c>
      <c r="L1361" s="25">
        <f>B1361/E1361</f>
        <v>27.05553654530523</v>
      </c>
    </row>
    <row r="1362" spans="1:12" x14ac:dyDescent="0.4">
      <c r="A1362" s="19" t="s">
        <v>1594</v>
      </c>
      <c r="B1362" s="35">
        <v>1525326</v>
      </c>
      <c r="C1362" s="35">
        <v>217110</v>
      </c>
      <c r="D1362" s="35">
        <v>15017</v>
      </c>
      <c r="E1362" s="38">
        <v>53568</v>
      </c>
      <c r="F1362" s="39">
        <v>0</v>
      </c>
      <c r="G1362" s="25">
        <f>B1362/C1362</f>
        <v>7.0255907143844132</v>
      </c>
      <c r="H1362" s="25">
        <f>B1362/D1362</f>
        <v>101.5732836119065</v>
      </c>
      <c r="I1362" s="25">
        <f>E1362/C1362</f>
        <v>0.24673207130026253</v>
      </c>
      <c r="J1362" s="25">
        <f>E1362/D1362</f>
        <v>3.5671572218152758</v>
      </c>
      <c r="K1362" s="25" t="e">
        <f>B1362/F1362</f>
        <v>#DIV/0!</v>
      </c>
      <c r="L1362" s="25">
        <f>B1362/E1362</f>
        <v>28.474574372759857</v>
      </c>
    </row>
    <row r="1363" spans="1:12" x14ac:dyDescent="0.4">
      <c r="A1363" s="19" t="s">
        <v>2122</v>
      </c>
      <c r="B1363" s="35">
        <v>9373017</v>
      </c>
      <c r="C1363" s="35">
        <v>1317253</v>
      </c>
      <c r="D1363" s="35">
        <v>103830</v>
      </c>
      <c r="E1363" s="38">
        <v>1015117</v>
      </c>
      <c r="F1363" s="38">
        <v>3264860</v>
      </c>
      <c r="G1363" s="25">
        <f>B1363/C1363</f>
        <v>7.1155784044522958</v>
      </c>
      <c r="H1363" s="25">
        <f>B1363/D1363</f>
        <v>90.272724646056048</v>
      </c>
      <c r="I1363" s="25">
        <f>E1363/C1363</f>
        <v>0.77063176170409176</v>
      </c>
      <c r="J1363" s="25">
        <f>E1363/D1363</f>
        <v>9.7767215640951548</v>
      </c>
      <c r="K1363" s="25">
        <f>B1363/F1363</f>
        <v>2.8708786900510281</v>
      </c>
      <c r="L1363" s="25">
        <f>B1363/E1363</f>
        <v>9.2334351606760592</v>
      </c>
    </row>
    <row r="1364" spans="1:12" x14ac:dyDescent="0.4">
      <c r="A1364" s="19" t="s">
        <v>1394</v>
      </c>
      <c r="B1364" s="35">
        <v>11568358</v>
      </c>
      <c r="C1364" s="35">
        <v>1584095</v>
      </c>
      <c r="D1364" s="35">
        <v>112978</v>
      </c>
      <c r="E1364" s="38">
        <v>1252820</v>
      </c>
      <c r="F1364" s="38">
        <v>4679161</v>
      </c>
      <c r="G1364" s="25">
        <f>B1364/C1364</f>
        <v>7.3028183284462109</v>
      </c>
      <c r="H1364" s="25">
        <f>B1364/D1364</f>
        <v>102.39478482536423</v>
      </c>
      <c r="I1364" s="25">
        <f>E1364/C1364</f>
        <v>0.79087428468620879</v>
      </c>
      <c r="J1364" s="25">
        <f>E1364/D1364</f>
        <v>11.089061587211669</v>
      </c>
      <c r="K1364" s="25">
        <f>B1364/F1364</f>
        <v>2.4723145880212285</v>
      </c>
      <c r="L1364" s="25">
        <f>B1364/E1364</f>
        <v>9.2338548235181435</v>
      </c>
    </row>
    <row r="1365" spans="1:12" x14ac:dyDescent="0.4">
      <c r="A1365" s="19" t="s">
        <v>2745</v>
      </c>
      <c r="B1365" s="35">
        <v>2038209</v>
      </c>
      <c r="C1365" s="35">
        <v>140656</v>
      </c>
      <c r="D1365" s="35">
        <v>20039</v>
      </c>
      <c r="E1365" s="38">
        <v>62677</v>
      </c>
      <c r="F1365" s="38">
        <v>0</v>
      </c>
      <c r="G1365" s="25">
        <f>B1365/C1365</f>
        <v>14.490736264361278</v>
      </c>
      <c r="H1365" s="25">
        <f>B1365/D1365</f>
        <v>101.71211138280353</v>
      </c>
      <c r="I1365" s="25">
        <f>E1365/C1365</f>
        <v>0.44560487999089976</v>
      </c>
      <c r="J1365" s="25">
        <f>E1365/D1365</f>
        <v>3.127750885772743</v>
      </c>
      <c r="K1365" s="25" t="e">
        <f>B1365/F1365</f>
        <v>#DIV/0!</v>
      </c>
      <c r="L1365" s="25">
        <f>B1365/E1365</f>
        <v>32.519249485457188</v>
      </c>
    </row>
    <row r="1366" spans="1:12" x14ac:dyDescent="0.4">
      <c r="A1366" s="19" t="s">
        <v>2368</v>
      </c>
      <c r="B1366" s="35">
        <v>1330787</v>
      </c>
      <c r="C1366" s="35">
        <v>330382</v>
      </c>
      <c r="D1366" s="35">
        <v>13079</v>
      </c>
      <c r="E1366" s="38">
        <v>28723</v>
      </c>
      <c r="F1366" s="39">
        <v>0</v>
      </c>
      <c r="G1366" s="25">
        <f>B1366/C1366</f>
        <v>4.0280251345412283</v>
      </c>
      <c r="H1366" s="25">
        <f>B1366/D1366</f>
        <v>101.74990442694396</v>
      </c>
      <c r="I1366" s="25">
        <f>E1366/C1366</f>
        <v>8.6938755743351637E-2</v>
      </c>
      <c r="J1366" s="25">
        <f>E1366/D1366</f>
        <v>2.1961159110023702</v>
      </c>
      <c r="K1366" s="25" t="e">
        <f>B1366/F1366</f>
        <v>#DIV/0!</v>
      </c>
      <c r="L1366" s="25">
        <f>B1366/E1366</f>
        <v>46.331755039515372</v>
      </c>
    </row>
    <row r="1367" spans="1:12" x14ac:dyDescent="0.4">
      <c r="A1367" s="19" t="s">
        <v>175</v>
      </c>
      <c r="B1367" s="35">
        <v>1927452</v>
      </c>
      <c r="C1367" s="35">
        <v>285785</v>
      </c>
      <c r="D1367" s="35">
        <v>18906</v>
      </c>
      <c r="E1367" s="38">
        <v>56997</v>
      </c>
      <c r="F1367" s="39">
        <v>0</v>
      </c>
      <c r="G1367" s="25">
        <f>B1367/C1367</f>
        <v>6.7444127578424338</v>
      </c>
      <c r="H1367" s="25">
        <f>B1367/D1367</f>
        <v>101.94922246905745</v>
      </c>
      <c r="I1367" s="25">
        <f>E1367/C1367</f>
        <v>0.199440138565705</v>
      </c>
      <c r="J1367" s="25">
        <f>E1367/D1367</f>
        <v>3.0147572199301811</v>
      </c>
      <c r="K1367" s="25" t="e">
        <f>B1367/F1367</f>
        <v>#DIV/0!</v>
      </c>
      <c r="L1367" s="25">
        <f>B1367/E1367</f>
        <v>33.816727196168216</v>
      </c>
    </row>
    <row r="1368" spans="1:12" x14ac:dyDescent="0.4">
      <c r="A1368" s="19" t="s">
        <v>1131</v>
      </c>
      <c r="B1368" s="35">
        <v>64082</v>
      </c>
      <c r="C1368" s="35">
        <v>4913</v>
      </c>
      <c r="D1368" s="35">
        <v>628</v>
      </c>
      <c r="E1368" s="38">
        <v>816</v>
      </c>
      <c r="F1368" s="39">
        <v>0</v>
      </c>
      <c r="G1368" s="25">
        <f>B1368/C1368</f>
        <v>13.04335436596784</v>
      </c>
      <c r="H1368" s="25">
        <f>B1368/D1368</f>
        <v>102.04140127388536</v>
      </c>
      <c r="I1368" s="25">
        <f>E1368/C1368</f>
        <v>0.16608996539792387</v>
      </c>
      <c r="J1368" s="25">
        <f>E1368/D1368</f>
        <v>1.2993630573248407</v>
      </c>
      <c r="K1368" s="25" t="e">
        <f>B1368/F1368</f>
        <v>#DIV/0!</v>
      </c>
      <c r="L1368" s="25">
        <f>B1368/E1368</f>
        <v>78.531862745098039</v>
      </c>
    </row>
    <row r="1369" spans="1:12" x14ac:dyDescent="0.4">
      <c r="A1369" s="19" t="s">
        <v>2587</v>
      </c>
      <c r="B1369" s="35">
        <v>2391437</v>
      </c>
      <c r="C1369" s="35">
        <v>211132</v>
      </c>
      <c r="D1369" s="35">
        <v>23433</v>
      </c>
      <c r="E1369" s="38">
        <v>39121</v>
      </c>
      <c r="F1369" s="38">
        <v>0</v>
      </c>
      <c r="G1369" s="25">
        <f>B1369/C1369</f>
        <v>11.326738722694808</v>
      </c>
      <c r="H1369" s="25">
        <f>B1369/D1369</f>
        <v>102.05423974736483</v>
      </c>
      <c r="I1369" s="25">
        <f>E1369/C1369</f>
        <v>0.18529166587727108</v>
      </c>
      <c r="J1369" s="25">
        <f>E1369/D1369</f>
        <v>1.6694832074424957</v>
      </c>
      <c r="K1369" s="25" t="e">
        <f>B1369/F1369</f>
        <v>#DIV/0!</v>
      </c>
      <c r="L1369" s="25">
        <f>B1369/E1369</f>
        <v>61.129240050100968</v>
      </c>
    </row>
    <row r="1370" spans="1:12" x14ac:dyDescent="0.4">
      <c r="A1370" s="19" t="s">
        <v>1149</v>
      </c>
      <c r="B1370" s="35">
        <v>380299</v>
      </c>
      <c r="C1370" s="35">
        <v>68173</v>
      </c>
      <c r="D1370" s="35">
        <v>3726</v>
      </c>
      <c r="E1370" s="38">
        <v>21733</v>
      </c>
      <c r="F1370" s="39">
        <v>0</v>
      </c>
      <c r="G1370" s="25">
        <f>B1370/C1370</f>
        <v>5.57844014492541</v>
      </c>
      <c r="H1370" s="25">
        <f>B1370/D1370</f>
        <v>102.06629092860977</v>
      </c>
      <c r="I1370" s="25">
        <f>E1370/C1370</f>
        <v>0.31879189708535638</v>
      </c>
      <c r="J1370" s="25">
        <f>E1370/D1370</f>
        <v>5.8327965646806224</v>
      </c>
      <c r="K1370" s="25" t="e">
        <f>B1370/F1370</f>
        <v>#DIV/0!</v>
      </c>
      <c r="L1370" s="25">
        <f>B1370/E1370</f>
        <v>17.498688630193715</v>
      </c>
    </row>
    <row r="1371" spans="1:12" x14ac:dyDescent="0.4">
      <c r="A1371" s="19" t="s">
        <v>1820</v>
      </c>
      <c r="B1371" s="35">
        <v>262452789</v>
      </c>
      <c r="C1371" s="35">
        <v>31245591</v>
      </c>
      <c r="D1371" s="35">
        <v>2021528</v>
      </c>
      <c r="E1371" s="38">
        <v>27965368</v>
      </c>
      <c r="F1371" s="38">
        <v>137411428</v>
      </c>
      <c r="G1371" s="25">
        <f>B1371/C1371</f>
        <v>8.3996743412534585</v>
      </c>
      <c r="H1371" s="25">
        <f>B1371/D1371</f>
        <v>129.82891604766294</v>
      </c>
      <c r="I1371" s="25">
        <f>E1371/C1371</f>
        <v>0.89501805230696385</v>
      </c>
      <c r="J1371" s="25">
        <f>E1371/D1371</f>
        <v>13.833777221982579</v>
      </c>
      <c r="K1371" s="25">
        <f>B1371/F1371</f>
        <v>1.9099778877197899</v>
      </c>
      <c r="L1371" s="25">
        <f>B1371/E1371</f>
        <v>9.3849217002973102</v>
      </c>
    </row>
    <row r="1372" spans="1:12" x14ac:dyDescent="0.4">
      <c r="A1372" s="19" t="s">
        <v>1931</v>
      </c>
      <c r="B1372" s="35">
        <v>2230284</v>
      </c>
      <c r="C1372" s="35">
        <v>205227</v>
      </c>
      <c r="D1372" s="35">
        <v>21815</v>
      </c>
      <c r="E1372" s="38">
        <v>61343</v>
      </c>
      <c r="F1372" s="38">
        <v>0</v>
      </c>
      <c r="G1372" s="25">
        <f>B1372/C1372</f>
        <v>10.867400488239852</v>
      </c>
      <c r="H1372" s="25">
        <f>B1372/D1372</f>
        <v>102.23625945450378</v>
      </c>
      <c r="I1372" s="25">
        <f>E1372/C1372</f>
        <v>0.29890316576278947</v>
      </c>
      <c r="J1372" s="25">
        <f>E1372/D1372</f>
        <v>2.8119642447856981</v>
      </c>
      <c r="K1372" s="25" t="e">
        <f>B1372/F1372</f>
        <v>#DIV/0!</v>
      </c>
      <c r="L1372" s="25">
        <f>B1372/E1372</f>
        <v>36.357595813703277</v>
      </c>
    </row>
    <row r="1373" spans="1:12" x14ac:dyDescent="0.4">
      <c r="A1373" s="19" t="s">
        <v>2735</v>
      </c>
      <c r="B1373" s="35">
        <v>444756</v>
      </c>
      <c r="C1373" s="35">
        <v>47466</v>
      </c>
      <c r="D1373" s="35">
        <v>4346</v>
      </c>
      <c r="E1373" s="38">
        <v>85400</v>
      </c>
      <c r="F1373" s="38">
        <v>0</v>
      </c>
      <c r="G1373" s="25">
        <f>B1373/C1373</f>
        <v>9.3699911515611181</v>
      </c>
      <c r="H1373" s="25">
        <f>B1373/D1373</f>
        <v>102.33686148182237</v>
      </c>
      <c r="I1373" s="25">
        <f>E1373/C1373</f>
        <v>1.7991825727889437</v>
      </c>
      <c r="J1373" s="25">
        <f>E1373/D1373</f>
        <v>19.65025310630465</v>
      </c>
      <c r="K1373" s="25" t="e">
        <f>B1373/F1373</f>
        <v>#DIV/0!</v>
      </c>
      <c r="L1373" s="25">
        <f>B1373/E1373</f>
        <v>5.2079156908665105</v>
      </c>
    </row>
    <row r="1374" spans="1:12" x14ac:dyDescent="0.4">
      <c r="A1374" s="19" t="s">
        <v>1350</v>
      </c>
      <c r="B1374" s="35">
        <v>3628458</v>
      </c>
      <c r="C1374" s="35">
        <v>509534</v>
      </c>
      <c r="D1374" s="35">
        <v>38575</v>
      </c>
      <c r="E1374" s="38">
        <v>383279</v>
      </c>
      <c r="F1374" s="38">
        <v>1380595</v>
      </c>
      <c r="G1374" s="25">
        <f>B1374/C1374</f>
        <v>7.1211302876746201</v>
      </c>
      <c r="H1374" s="25">
        <f>B1374/D1374</f>
        <v>94.062423849643551</v>
      </c>
      <c r="I1374" s="25">
        <f>E1374/C1374</f>
        <v>0.75221476878873639</v>
      </c>
      <c r="J1374" s="25">
        <f>E1374/D1374</f>
        <v>9.9359429682436815</v>
      </c>
      <c r="K1374" s="25">
        <f>B1374/F1374</f>
        <v>2.6281842249175176</v>
      </c>
      <c r="L1374" s="25">
        <f>B1374/E1374</f>
        <v>9.4668844366636318</v>
      </c>
    </row>
    <row r="1375" spans="1:12" x14ac:dyDescent="0.4">
      <c r="A1375" s="19" t="s">
        <v>2139</v>
      </c>
      <c r="B1375" s="35">
        <v>986051</v>
      </c>
      <c r="C1375" s="35">
        <v>103151</v>
      </c>
      <c r="D1375" s="35">
        <v>9628</v>
      </c>
      <c r="E1375" s="38">
        <v>28801</v>
      </c>
      <c r="F1375" s="39">
        <v>0</v>
      </c>
      <c r="G1375" s="25">
        <f>B1375/C1375</f>
        <v>9.559296565229614</v>
      </c>
      <c r="H1375" s="25">
        <f>B1375/D1375</f>
        <v>102.41493560448691</v>
      </c>
      <c r="I1375" s="25">
        <f>E1375/C1375</f>
        <v>0.27921202896724218</v>
      </c>
      <c r="J1375" s="25">
        <f>E1375/D1375</f>
        <v>2.9913793103448274</v>
      </c>
      <c r="K1375" s="25" t="e">
        <f>B1375/F1375</f>
        <v>#DIV/0!</v>
      </c>
      <c r="L1375" s="25">
        <f>B1375/E1375</f>
        <v>34.236693170376029</v>
      </c>
    </row>
    <row r="1376" spans="1:12" x14ac:dyDescent="0.4">
      <c r="A1376" s="19" t="s">
        <v>458</v>
      </c>
      <c r="B1376" s="35">
        <v>2468106</v>
      </c>
      <c r="C1376" s="35">
        <v>333870</v>
      </c>
      <c r="D1376" s="35">
        <v>24081</v>
      </c>
      <c r="E1376" s="38">
        <v>56655</v>
      </c>
      <c r="F1376" s="38">
        <v>0</v>
      </c>
      <c r="G1376" s="25">
        <f>B1376/C1376</f>
        <v>7.3924162099020574</v>
      </c>
      <c r="H1376" s="25">
        <f>B1376/D1376</f>
        <v>102.49184003986545</v>
      </c>
      <c r="I1376" s="25">
        <f>E1376/C1376</f>
        <v>0.16969179620810496</v>
      </c>
      <c r="J1376" s="25">
        <f>E1376/D1376</f>
        <v>2.3526846891740378</v>
      </c>
      <c r="K1376" s="25" t="e">
        <f>B1376/F1376</f>
        <v>#DIV/0!</v>
      </c>
      <c r="L1376" s="25">
        <f>B1376/E1376</f>
        <v>43.563780778395554</v>
      </c>
    </row>
    <row r="1377" spans="1:12" x14ac:dyDescent="0.4">
      <c r="A1377" s="19" t="s">
        <v>1624</v>
      </c>
      <c r="B1377" s="35">
        <v>2364590</v>
      </c>
      <c r="C1377" s="35">
        <v>312530</v>
      </c>
      <c r="D1377" s="35">
        <v>23065</v>
      </c>
      <c r="E1377" s="38">
        <v>135046</v>
      </c>
      <c r="F1377" s="39">
        <v>0</v>
      </c>
      <c r="G1377" s="25">
        <f>B1377/C1377</f>
        <v>7.5659616676799031</v>
      </c>
      <c r="H1377" s="25">
        <f>B1377/D1377</f>
        <v>102.51853457619771</v>
      </c>
      <c r="I1377" s="25">
        <f>E1377/C1377</f>
        <v>0.43210571785108631</v>
      </c>
      <c r="J1377" s="25">
        <f>E1377/D1377</f>
        <v>5.855018426186863</v>
      </c>
      <c r="K1377" s="25" t="e">
        <f>B1377/F1377</f>
        <v>#DIV/0!</v>
      </c>
      <c r="L1377" s="25">
        <f>B1377/E1377</f>
        <v>17.509515276276232</v>
      </c>
    </row>
    <row r="1378" spans="1:12" x14ac:dyDescent="0.4">
      <c r="A1378" s="19" t="s">
        <v>1869</v>
      </c>
      <c r="B1378" s="35">
        <v>7640891</v>
      </c>
      <c r="C1378" s="35">
        <v>865053</v>
      </c>
      <c r="D1378" s="35">
        <v>74491</v>
      </c>
      <c r="E1378" s="38">
        <v>577256</v>
      </c>
      <c r="F1378" s="38">
        <v>0</v>
      </c>
      <c r="G1378" s="25">
        <f>B1378/C1378</f>
        <v>8.8328587959350475</v>
      </c>
      <c r="H1378" s="25">
        <f>B1378/D1378</f>
        <v>102.57468687492448</v>
      </c>
      <c r="I1378" s="25">
        <f>E1378/C1378</f>
        <v>0.66730708985461007</v>
      </c>
      <c r="J1378" s="25">
        <f>E1378/D1378</f>
        <v>7.7493388463035799</v>
      </c>
      <c r="K1378" s="25" t="e">
        <f>B1378/F1378</f>
        <v>#DIV/0!</v>
      </c>
      <c r="L1378" s="25">
        <f>B1378/E1378</f>
        <v>13.236572681791094</v>
      </c>
    </row>
    <row r="1379" spans="1:12" x14ac:dyDescent="0.4">
      <c r="A1379" s="19" t="s">
        <v>1372</v>
      </c>
      <c r="B1379" s="35">
        <v>4223763</v>
      </c>
      <c r="C1379" s="35">
        <v>649182</v>
      </c>
      <c r="D1379" s="35">
        <v>41140</v>
      </c>
      <c r="E1379" s="38">
        <v>237804</v>
      </c>
      <c r="F1379" s="38">
        <v>0</v>
      </c>
      <c r="G1379" s="25">
        <f>B1379/C1379</f>
        <v>6.506284832296644</v>
      </c>
      <c r="H1379" s="25">
        <f>B1379/D1379</f>
        <v>102.66803597472047</v>
      </c>
      <c r="I1379" s="25">
        <f>E1379/C1379</f>
        <v>0.3663132988899877</v>
      </c>
      <c r="J1379" s="25">
        <f>E1379/D1379</f>
        <v>5.7803597472046668</v>
      </c>
      <c r="K1379" s="25" t="e">
        <f>B1379/F1379</f>
        <v>#DIV/0!</v>
      </c>
      <c r="L1379" s="25">
        <f>B1379/E1379</f>
        <v>17.761530504112631</v>
      </c>
    </row>
    <row r="1380" spans="1:12" x14ac:dyDescent="0.4">
      <c r="A1380" s="19" t="s">
        <v>227</v>
      </c>
      <c r="B1380" s="35">
        <v>1348455</v>
      </c>
      <c r="C1380" s="35">
        <v>160984</v>
      </c>
      <c r="D1380" s="35">
        <v>13133</v>
      </c>
      <c r="E1380" s="38">
        <v>20235</v>
      </c>
      <c r="F1380" s="39">
        <v>0</v>
      </c>
      <c r="G1380" s="25">
        <f>B1380/C1380</f>
        <v>8.3763293246533816</v>
      </c>
      <c r="H1380" s="25">
        <f>B1380/D1380</f>
        <v>102.67684458996422</v>
      </c>
      <c r="I1380" s="25">
        <f>E1380/C1380</f>
        <v>0.1256957213139194</v>
      </c>
      <c r="J1380" s="25">
        <f>E1380/D1380</f>
        <v>1.5407751465773243</v>
      </c>
      <c r="K1380" s="25" t="e">
        <f>B1380/F1380</f>
        <v>#DIV/0!</v>
      </c>
      <c r="L1380" s="25">
        <f>B1380/E1380</f>
        <v>66.639733135656044</v>
      </c>
    </row>
    <row r="1381" spans="1:12" x14ac:dyDescent="0.4">
      <c r="A1381" s="19" t="s">
        <v>495</v>
      </c>
      <c r="B1381" s="35">
        <v>217821</v>
      </c>
      <c r="C1381" s="35">
        <v>27230</v>
      </c>
      <c r="D1381" s="35">
        <v>2120</v>
      </c>
      <c r="E1381" s="38">
        <v>5397</v>
      </c>
      <c r="F1381" s="39">
        <v>0</v>
      </c>
      <c r="G1381" s="25">
        <f>B1381/C1381</f>
        <v>7.9993022401762763</v>
      </c>
      <c r="H1381" s="25">
        <f>B1381/D1381</f>
        <v>102.74575471698114</v>
      </c>
      <c r="I1381" s="25">
        <f>E1381/C1381</f>
        <v>0.19820051413881748</v>
      </c>
      <c r="J1381" s="25">
        <f>E1381/D1381</f>
        <v>2.5457547169811319</v>
      </c>
      <c r="K1381" s="25" t="e">
        <f>B1381/F1381</f>
        <v>#DIV/0!</v>
      </c>
      <c r="L1381" s="25">
        <f>B1381/E1381</f>
        <v>40.359644246803782</v>
      </c>
    </row>
    <row r="1382" spans="1:12" x14ac:dyDescent="0.4">
      <c r="A1382" s="19" t="s">
        <v>1839</v>
      </c>
      <c r="B1382" s="35">
        <v>64866320</v>
      </c>
      <c r="C1382" s="35">
        <v>5901636</v>
      </c>
      <c r="D1382" s="35">
        <v>415820</v>
      </c>
      <c r="E1382" s="38">
        <v>6840961</v>
      </c>
      <c r="F1382" s="38">
        <v>23362087</v>
      </c>
      <c r="G1382" s="25">
        <f>B1382/C1382</f>
        <v>10.991243783927032</v>
      </c>
      <c r="H1382" s="25">
        <f>B1382/D1382</f>
        <v>155.99615218123228</v>
      </c>
      <c r="I1382" s="25">
        <f>E1382/C1382</f>
        <v>1.1591634929704238</v>
      </c>
      <c r="J1382" s="25">
        <f>E1382/D1382</f>
        <v>16.451736328218942</v>
      </c>
      <c r="K1382" s="25">
        <f>B1382/F1382</f>
        <v>2.7765635835531302</v>
      </c>
      <c r="L1382" s="25">
        <f>B1382/E1382</f>
        <v>9.4820479169520198</v>
      </c>
    </row>
    <row r="1383" spans="1:12" x14ac:dyDescent="0.4">
      <c r="A1383" s="19" t="s">
        <v>1798</v>
      </c>
      <c r="B1383" s="35">
        <v>5408845</v>
      </c>
      <c r="C1383" s="35">
        <v>779536</v>
      </c>
      <c r="D1383" s="35">
        <v>52570</v>
      </c>
      <c r="E1383" s="38">
        <v>225315</v>
      </c>
      <c r="F1383" s="38">
        <v>0</v>
      </c>
      <c r="G1383" s="25">
        <f>B1383/C1383</f>
        <v>6.9385442109152109</v>
      </c>
      <c r="H1383" s="25">
        <f>B1383/D1383</f>
        <v>102.88843446832794</v>
      </c>
      <c r="I1383" s="25">
        <f>E1383/C1383</f>
        <v>0.289037324767554</v>
      </c>
      <c r="J1383" s="25">
        <f>E1383/D1383</f>
        <v>4.2859996195548788</v>
      </c>
      <c r="K1383" s="25" t="e">
        <f>B1383/F1383</f>
        <v>#DIV/0!</v>
      </c>
      <c r="L1383" s="25">
        <f>B1383/E1383</f>
        <v>24.005703126733685</v>
      </c>
    </row>
    <row r="1384" spans="1:12" x14ac:dyDescent="0.4">
      <c r="A1384" s="19" t="s">
        <v>2832</v>
      </c>
      <c r="B1384" s="35">
        <v>296062</v>
      </c>
      <c r="C1384" s="35">
        <v>52109</v>
      </c>
      <c r="D1384" s="35">
        <v>2876</v>
      </c>
      <c r="E1384" s="38">
        <v>12301</v>
      </c>
      <c r="F1384" s="38">
        <v>0</v>
      </c>
      <c r="G1384" s="25">
        <f>B1384/C1384</f>
        <v>5.6815905121955899</v>
      </c>
      <c r="H1384" s="25">
        <f>B1384/D1384</f>
        <v>102.942280945758</v>
      </c>
      <c r="I1384" s="25">
        <f>E1384/C1384</f>
        <v>0.23606286821854192</v>
      </c>
      <c r="J1384" s="25">
        <f>E1384/D1384</f>
        <v>4.277121001390821</v>
      </c>
      <c r="K1384" s="25" t="e">
        <f>B1384/F1384</f>
        <v>#DIV/0!</v>
      </c>
      <c r="L1384" s="25">
        <f>B1384/E1384</f>
        <v>24.068124542720103</v>
      </c>
    </row>
    <row r="1385" spans="1:12" x14ac:dyDescent="0.4">
      <c r="A1385" s="19" t="s">
        <v>188</v>
      </c>
      <c r="B1385" s="35">
        <v>3543710</v>
      </c>
      <c r="C1385" s="35">
        <v>625218</v>
      </c>
      <c r="D1385" s="35">
        <v>34410</v>
      </c>
      <c r="E1385" s="38">
        <v>188003</v>
      </c>
      <c r="F1385" s="39">
        <v>0</v>
      </c>
      <c r="G1385" s="25">
        <f>B1385/C1385</f>
        <v>5.6679590158952555</v>
      </c>
      <c r="H1385" s="25">
        <f>B1385/D1385</f>
        <v>102.98488811392038</v>
      </c>
      <c r="I1385" s="25">
        <f>E1385/C1385</f>
        <v>0.30069991586934475</v>
      </c>
      <c r="J1385" s="25">
        <f>E1385/D1385</f>
        <v>5.4636152281313572</v>
      </c>
      <c r="K1385" s="25" t="e">
        <f>B1385/F1385</f>
        <v>#DIV/0!</v>
      </c>
      <c r="L1385" s="25">
        <f>B1385/E1385</f>
        <v>18.849220491162374</v>
      </c>
    </row>
    <row r="1386" spans="1:12" x14ac:dyDescent="0.4">
      <c r="A1386" s="19" t="s">
        <v>696</v>
      </c>
      <c r="B1386" s="35">
        <v>1084071</v>
      </c>
      <c r="C1386" s="35">
        <v>281402</v>
      </c>
      <c r="D1386" s="35">
        <v>10524</v>
      </c>
      <c r="E1386" s="38">
        <v>23904</v>
      </c>
      <c r="F1386" s="39">
        <v>0</v>
      </c>
      <c r="G1386" s="25">
        <f>B1386/C1386</f>
        <v>3.8523926624544247</v>
      </c>
      <c r="H1386" s="25">
        <f>B1386/D1386</f>
        <v>103.00940706955531</v>
      </c>
      <c r="I1386" s="25">
        <f>E1386/C1386</f>
        <v>8.4946091356848927E-2</v>
      </c>
      <c r="J1386" s="25">
        <f>E1386/D1386</f>
        <v>2.2713797035347776</v>
      </c>
      <c r="K1386" s="25" t="e">
        <f>B1386/F1386</f>
        <v>#DIV/0!</v>
      </c>
      <c r="L1386" s="25">
        <f>B1386/E1386</f>
        <v>45.351029116465867</v>
      </c>
    </row>
    <row r="1387" spans="1:12" x14ac:dyDescent="0.4">
      <c r="A1387" s="19" t="s">
        <v>967</v>
      </c>
      <c r="B1387" s="35">
        <v>2279454</v>
      </c>
      <c r="C1387" s="35">
        <v>239515</v>
      </c>
      <c r="D1387" s="35">
        <v>22110</v>
      </c>
      <c r="E1387" s="38">
        <v>108013</v>
      </c>
      <c r="F1387" s="38">
        <v>0</v>
      </c>
      <c r="G1387" s="25">
        <f>B1387/C1387</f>
        <v>9.516957184309959</v>
      </c>
      <c r="H1387" s="25">
        <f>B1387/D1387</f>
        <v>103.09606512890095</v>
      </c>
      <c r="I1387" s="25">
        <f>E1387/C1387</f>
        <v>0.45096549276663256</v>
      </c>
      <c r="J1387" s="25">
        <f>E1387/D1387</f>
        <v>4.8852555404794211</v>
      </c>
      <c r="K1387" s="25" t="e">
        <f>B1387/F1387</f>
        <v>#DIV/0!</v>
      </c>
      <c r="L1387" s="25">
        <f>B1387/E1387</f>
        <v>21.10351531760066</v>
      </c>
    </row>
    <row r="1388" spans="1:12" x14ac:dyDescent="0.4">
      <c r="A1388" s="19" t="s">
        <v>2881</v>
      </c>
      <c r="B1388" s="35">
        <v>2253158</v>
      </c>
      <c r="C1388" s="35">
        <v>582804</v>
      </c>
      <c r="D1388" s="35">
        <v>21854</v>
      </c>
      <c r="E1388" s="38">
        <v>71907</v>
      </c>
      <c r="F1388" s="39">
        <v>0</v>
      </c>
      <c r="G1388" s="25">
        <f>B1388/C1388</f>
        <v>3.8660647490408437</v>
      </c>
      <c r="H1388" s="25">
        <f>B1388/D1388</f>
        <v>103.10048503706415</v>
      </c>
      <c r="I1388" s="25">
        <f>E1388/C1388</f>
        <v>0.1233811023946301</v>
      </c>
      <c r="J1388" s="25">
        <f>E1388/D1388</f>
        <v>3.290335865287819</v>
      </c>
      <c r="K1388" s="25" t="e">
        <f>B1388/F1388</f>
        <v>#DIV/0!</v>
      </c>
      <c r="L1388" s="25">
        <f>B1388/E1388</f>
        <v>31.334334626670561</v>
      </c>
    </row>
    <row r="1389" spans="1:12" x14ac:dyDescent="0.4">
      <c r="A1389" s="19" t="s">
        <v>1861</v>
      </c>
      <c r="B1389" s="35">
        <v>5672339</v>
      </c>
      <c r="C1389" s="35">
        <v>761280</v>
      </c>
      <c r="D1389" s="35">
        <v>55000</v>
      </c>
      <c r="E1389" s="38">
        <v>345382</v>
      </c>
      <c r="F1389" s="38">
        <v>0</v>
      </c>
      <c r="G1389" s="25">
        <f>B1389/C1389</f>
        <v>7.4510548024379988</v>
      </c>
      <c r="H1389" s="25">
        <f>B1389/D1389</f>
        <v>103.13343636363636</v>
      </c>
      <c r="I1389" s="25">
        <f>E1389/C1389</f>
        <v>0.45368589743589743</v>
      </c>
      <c r="J1389" s="25">
        <f>E1389/D1389</f>
        <v>6.2796727272727271</v>
      </c>
      <c r="K1389" s="25" t="e">
        <f>B1389/F1389</f>
        <v>#DIV/0!</v>
      </c>
      <c r="L1389" s="25">
        <f>B1389/E1389</f>
        <v>16.423377593505162</v>
      </c>
    </row>
    <row r="1390" spans="1:12" x14ac:dyDescent="0.4">
      <c r="A1390" s="19" t="s">
        <v>2222</v>
      </c>
      <c r="B1390" s="35">
        <v>155897</v>
      </c>
      <c r="C1390" s="35">
        <v>25481</v>
      </c>
      <c r="D1390" s="35">
        <v>1510</v>
      </c>
      <c r="E1390" s="38">
        <v>13713</v>
      </c>
      <c r="F1390" s="39">
        <v>0</v>
      </c>
      <c r="G1390" s="25">
        <f>B1390/C1390</f>
        <v>6.1181664769828501</v>
      </c>
      <c r="H1390" s="25">
        <f>B1390/D1390</f>
        <v>103.2430463576159</v>
      </c>
      <c r="I1390" s="25">
        <f>E1390/C1390</f>
        <v>0.5381656920842981</v>
      </c>
      <c r="J1390" s="25">
        <f>E1390/D1390</f>
        <v>9.0814569536423839</v>
      </c>
      <c r="K1390" s="25" t="e">
        <f>B1390/F1390</f>
        <v>#DIV/0!</v>
      </c>
      <c r="L1390" s="25">
        <f>B1390/E1390</f>
        <v>11.368555385400715</v>
      </c>
    </row>
    <row r="1391" spans="1:12" x14ac:dyDescent="0.4">
      <c r="A1391" s="19" t="s">
        <v>238</v>
      </c>
      <c r="B1391" s="35">
        <v>1241488</v>
      </c>
      <c r="C1391" s="35">
        <v>1390404</v>
      </c>
      <c r="D1391" s="35">
        <v>29250</v>
      </c>
      <c r="E1391" s="38">
        <v>130715</v>
      </c>
      <c r="F1391" s="38">
        <v>5076885</v>
      </c>
      <c r="G1391" s="25">
        <f>B1391/C1391</f>
        <v>0.8928973161757302</v>
      </c>
      <c r="H1391" s="25">
        <f>B1391/D1391</f>
        <v>42.444034188034188</v>
      </c>
      <c r="I1391" s="25">
        <f>E1391/C1391</f>
        <v>9.4012243923348893E-2</v>
      </c>
      <c r="J1391" s="25">
        <f>E1391/D1391</f>
        <v>4.4688888888888885</v>
      </c>
      <c r="K1391" s="25">
        <f>B1391/F1391</f>
        <v>0.244537349181634</v>
      </c>
      <c r="L1391" s="25">
        <f>B1391/E1391</f>
        <v>9.4976705045327616</v>
      </c>
    </row>
    <row r="1392" spans="1:12" x14ac:dyDescent="0.4">
      <c r="A1392" s="19" t="s">
        <v>2505</v>
      </c>
      <c r="B1392" s="35">
        <v>6960820</v>
      </c>
      <c r="C1392" s="35">
        <v>782465</v>
      </c>
      <c r="D1392" s="35">
        <v>67353</v>
      </c>
      <c r="E1392" s="38">
        <v>2582928</v>
      </c>
      <c r="F1392" s="39">
        <v>0</v>
      </c>
      <c r="G1392" s="25">
        <f>B1392/C1392</f>
        <v>8.8960145182212624</v>
      </c>
      <c r="H1392" s="25">
        <f>B1392/D1392</f>
        <v>103.3483289534245</v>
      </c>
      <c r="I1392" s="25">
        <f>E1392/C1392</f>
        <v>3.3010141028672209</v>
      </c>
      <c r="J1392" s="25">
        <f>E1392/D1392</f>
        <v>38.349115852300564</v>
      </c>
      <c r="K1392" s="25" t="e">
        <f>B1392/F1392</f>
        <v>#DIV/0!</v>
      </c>
      <c r="L1392" s="25">
        <f>B1392/E1392</f>
        <v>2.6949338115503028</v>
      </c>
    </row>
    <row r="1393" spans="1:12" x14ac:dyDescent="0.4">
      <c r="A1393" s="19" t="s">
        <v>260</v>
      </c>
      <c r="B1393" s="35">
        <v>17671996</v>
      </c>
      <c r="C1393" s="35">
        <v>1664039</v>
      </c>
      <c r="D1393" s="35">
        <v>163109</v>
      </c>
      <c r="E1393" s="38">
        <v>1859235</v>
      </c>
      <c r="F1393" s="38">
        <v>10696156</v>
      </c>
      <c r="G1393" s="25">
        <f>B1393/C1393</f>
        <v>10.61994099897899</v>
      </c>
      <c r="H1393" s="25">
        <f>B1393/D1393</f>
        <v>108.34470200908595</v>
      </c>
      <c r="I1393" s="25">
        <f>E1393/C1393</f>
        <v>1.1173025391832763</v>
      </c>
      <c r="J1393" s="25">
        <f>E1393/D1393</f>
        <v>11.398727231483241</v>
      </c>
      <c r="K1393" s="25">
        <f>B1393/F1393</f>
        <v>1.6521819614448405</v>
      </c>
      <c r="L1393" s="25">
        <f>B1393/E1393</f>
        <v>9.5049824255675048</v>
      </c>
    </row>
    <row r="1394" spans="1:12" x14ac:dyDescent="0.4">
      <c r="A1394" s="19" t="s">
        <v>2339</v>
      </c>
      <c r="B1394" s="35">
        <v>665355</v>
      </c>
      <c r="C1394" s="35">
        <v>134511</v>
      </c>
      <c r="D1394" s="35">
        <v>6437</v>
      </c>
      <c r="E1394" s="38">
        <v>23553</v>
      </c>
      <c r="F1394" s="38">
        <v>0</v>
      </c>
      <c r="G1394" s="25">
        <f>B1394/C1394</f>
        <v>4.9464727791779115</v>
      </c>
      <c r="H1394" s="25">
        <f>B1394/D1394</f>
        <v>103.3641447879447</v>
      </c>
      <c r="I1394" s="25">
        <f>E1394/C1394</f>
        <v>0.17510092111425832</v>
      </c>
      <c r="J1394" s="25">
        <f>E1394/D1394</f>
        <v>3.6590026409818237</v>
      </c>
      <c r="K1394" s="25" t="e">
        <f>B1394/F1394</f>
        <v>#DIV/0!</v>
      </c>
      <c r="L1394" s="25">
        <f>B1394/E1394</f>
        <v>28.249267609221754</v>
      </c>
    </row>
    <row r="1395" spans="1:12" x14ac:dyDescent="0.4">
      <c r="A1395" s="19" t="s">
        <v>511</v>
      </c>
      <c r="B1395" s="35">
        <v>1288788</v>
      </c>
      <c r="C1395" s="35">
        <v>410772</v>
      </c>
      <c r="D1395" s="35">
        <v>12438</v>
      </c>
      <c r="E1395" s="38">
        <v>67303</v>
      </c>
      <c r="F1395" s="39">
        <v>0</v>
      </c>
      <c r="G1395" s="25">
        <f>B1395/C1395</f>
        <v>3.1374777248692705</v>
      </c>
      <c r="H1395" s="25">
        <f>B1395/D1395</f>
        <v>103.61698022190063</v>
      </c>
      <c r="I1395" s="25">
        <f>E1395/C1395</f>
        <v>0.16384515010760228</v>
      </c>
      <c r="J1395" s="25">
        <f>E1395/D1395</f>
        <v>5.4110789515999356</v>
      </c>
      <c r="K1395" s="25" t="e">
        <f>B1395/F1395</f>
        <v>#DIV/0!</v>
      </c>
      <c r="L1395" s="25">
        <f>B1395/E1395</f>
        <v>19.149042390383787</v>
      </c>
    </row>
    <row r="1396" spans="1:12" x14ac:dyDescent="0.4">
      <c r="A1396" s="19" t="s">
        <v>705</v>
      </c>
      <c r="B1396" s="35">
        <v>22075545</v>
      </c>
      <c r="C1396" s="35">
        <v>3125249</v>
      </c>
      <c r="D1396" s="35">
        <v>243725</v>
      </c>
      <c r="E1396" s="38">
        <v>2312188</v>
      </c>
      <c r="F1396" s="38">
        <v>7161127</v>
      </c>
      <c r="G1396" s="25">
        <f>B1396/C1396</f>
        <v>7.0636115714299885</v>
      </c>
      <c r="H1396" s="25">
        <f>B1396/D1396</f>
        <v>90.57562826956611</v>
      </c>
      <c r="I1396" s="25">
        <f>E1396/C1396</f>
        <v>0.73984120945243081</v>
      </c>
      <c r="J1396" s="25">
        <f>E1396/D1396</f>
        <v>9.4868724997435638</v>
      </c>
      <c r="K1396" s="25">
        <f>B1396/F1396</f>
        <v>3.082691453454184</v>
      </c>
      <c r="L1396" s="25">
        <f>B1396/E1396</f>
        <v>9.5474697559195008</v>
      </c>
    </row>
    <row r="1397" spans="1:12" x14ac:dyDescent="0.4">
      <c r="A1397" s="19" t="s">
        <v>754</v>
      </c>
      <c r="B1397" s="35">
        <v>594097547</v>
      </c>
      <c r="C1397" s="35">
        <v>49106207</v>
      </c>
      <c r="D1397" s="35">
        <v>3066163</v>
      </c>
      <c r="E1397" s="38">
        <v>62093037</v>
      </c>
      <c r="F1397" s="38">
        <v>352115956</v>
      </c>
      <c r="G1397" s="25">
        <f>B1397/C1397</f>
        <v>12.098216972856404</v>
      </c>
      <c r="H1397" s="25">
        <f>B1397/D1397</f>
        <v>193.75928383455152</v>
      </c>
      <c r="I1397" s="25">
        <f>E1397/C1397</f>
        <v>1.264464123649379</v>
      </c>
      <c r="J1397" s="25">
        <f>E1397/D1397</f>
        <v>20.251055472262891</v>
      </c>
      <c r="K1397" s="25">
        <f>B1397/F1397</f>
        <v>1.6872213169459438</v>
      </c>
      <c r="L1397" s="25">
        <f>B1397/E1397</f>
        <v>9.5678609986494951</v>
      </c>
    </row>
    <row r="1398" spans="1:12" x14ac:dyDescent="0.4">
      <c r="A1398" s="19" t="s">
        <v>2806</v>
      </c>
      <c r="B1398" s="35">
        <v>2433559</v>
      </c>
      <c r="C1398" s="35">
        <v>346413</v>
      </c>
      <c r="D1398" s="35">
        <v>23459</v>
      </c>
      <c r="E1398" s="38">
        <v>67086</v>
      </c>
      <c r="F1398" s="39">
        <v>0</v>
      </c>
      <c r="G1398" s="25">
        <f>B1398/C1398</f>
        <v>7.0250221556350372</v>
      </c>
      <c r="H1398" s="25">
        <f>B1398/D1398</f>
        <v>103.73668954345879</v>
      </c>
      <c r="I1398" s="25">
        <f>E1398/C1398</f>
        <v>0.19365901395155494</v>
      </c>
      <c r="J1398" s="25">
        <f>E1398/D1398</f>
        <v>2.8597126902254999</v>
      </c>
      <c r="K1398" s="25" t="e">
        <f>B1398/F1398</f>
        <v>#DIV/0!</v>
      </c>
      <c r="L1398" s="25">
        <f>B1398/E1398</f>
        <v>36.275213904540443</v>
      </c>
    </row>
    <row r="1399" spans="1:12" x14ac:dyDescent="0.4">
      <c r="A1399" s="19" t="s">
        <v>786</v>
      </c>
      <c r="B1399" s="35">
        <v>179463653</v>
      </c>
      <c r="C1399" s="35">
        <v>24877112</v>
      </c>
      <c r="D1399" s="35">
        <v>1725501</v>
      </c>
      <c r="E1399" s="38">
        <v>18418220</v>
      </c>
      <c r="F1399" s="38">
        <v>111018390</v>
      </c>
      <c r="G1399" s="25">
        <f>B1399/C1399</f>
        <v>7.2140067142841984</v>
      </c>
      <c r="H1399" s="25">
        <f>B1399/D1399</f>
        <v>104.00669312854643</v>
      </c>
      <c r="I1399" s="25">
        <f>E1399/C1399</f>
        <v>0.74036809417427552</v>
      </c>
      <c r="J1399" s="25">
        <f>E1399/D1399</f>
        <v>10.674128847215968</v>
      </c>
      <c r="K1399" s="25">
        <f>B1399/F1399</f>
        <v>1.6165218483172021</v>
      </c>
      <c r="L1399" s="25">
        <f>B1399/E1399</f>
        <v>9.7438109111521083</v>
      </c>
    </row>
    <row r="1400" spans="1:12" x14ac:dyDescent="0.4">
      <c r="A1400" s="19" t="s">
        <v>2627</v>
      </c>
      <c r="B1400" s="35">
        <v>4658162</v>
      </c>
      <c r="C1400" s="35">
        <v>430277</v>
      </c>
      <c r="D1400" s="35">
        <v>44814</v>
      </c>
      <c r="E1400" s="38">
        <v>668909</v>
      </c>
      <c r="F1400" s="38">
        <v>0</v>
      </c>
      <c r="G1400" s="25">
        <f>B1400/C1400</f>
        <v>10.825960950736386</v>
      </c>
      <c r="H1400" s="25">
        <f>B1400/D1400</f>
        <v>103.94434774847146</v>
      </c>
      <c r="I1400" s="25">
        <f>E1400/C1400</f>
        <v>1.5546008733908621</v>
      </c>
      <c r="J1400" s="25">
        <f>E1400/D1400</f>
        <v>14.926339983041014</v>
      </c>
      <c r="K1400" s="25" t="e">
        <f>B1400/F1400</f>
        <v>#DIV/0!</v>
      </c>
      <c r="L1400" s="25">
        <f>B1400/E1400</f>
        <v>6.963820190788284</v>
      </c>
    </row>
    <row r="1401" spans="1:12" x14ac:dyDescent="0.4">
      <c r="A1401" s="19" t="s">
        <v>1314</v>
      </c>
      <c r="B1401" s="35">
        <v>10173515</v>
      </c>
      <c r="C1401" s="35">
        <v>1199231</v>
      </c>
      <c r="D1401" s="35">
        <v>89825</v>
      </c>
      <c r="E1401" s="38">
        <v>1037031</v>
      </c>
      <c r="F1401" s="38">
        <v>4186567</v>
      </c>
      <c r="G1401" s="25">
        <f>B1401/C1401</f>
        <v>8.4833655901156657</v>
      </c>
      <c r="H1401" s="25">
        <f>B1401/D1401</f>
        <v>113.25928193709991</v>
      </c>
      <c r="I1401" s="25">
        <f>E1401/C1401</f>
        <v>0.86474665848364496</v>
      </c>
      <c r="J1401" s="25">
        <f>E1401/D1401</f>
        <v>11.545015307542444</v>
      </c>
      <c r="K1401" s="25">
        <f>B1401/F1401</f>
        <v>2.4300375462759822</v>
      </c>
      <c r="L1401" s="25">
        <f>B1401/E1401</f>
        <v>9.8102322881379624</v>
      </c>
    </row>
    <row r="1402" spans="1:12" x14ac:dyDescent="0.4">
      <c r="A1402" s="19" t="s">
        <v>1666</v>
      </c>
      <c r="B1402" s="35">
        <v>12598901</v>
      </c>
      <c r="C1402" s="35">
        <v>1684824</v>
      </c>
      <c r="D1402" s="35">
        <v>121114</v>
      </c>
      <c r="E1402" s="38">
        <v>372645</v>
      </c>
      <c r="F1402" s="38">
        <v>0</v>
      </c>
      <c r="G1402" s="25">
        <f>B1402/C1402</f>
        <v>7.4778736532717955</v>
      </c>
      <c r="H1402" s="25">
        <f>B1402/D1402</f>
        <v>104.02514160212692</v>
      </c>
      <c r="I1402" s="25">
        <f>E1402/C1402</f>
        <v>0.22117740488027235</v>
      </c>
      <c r="J1402" s="25">
        <f>E1402/D1402</f>
        <v>3.0768119292567335</v>
      </c>
      <c r="K1402" s="25" t="e">
        <f>B1402/F1402</f>
        <v>#DIV/0!</v>
      </c>
      <c r="L1402" s="25">
        <f>B1402/E1402</f>
        <v>33.809392317084622</v>
      </c>
    </row>
    <row r="1403" spans="1:12" x14ac:dyDescent="0.4">
      <c r="A1403" s="19" t="s">
        <v>1961</v>
      </c>
      <c r="B1403" s="35">
        <v>1255041</v>
      </c>
      <c r="C1403" s="35">
        <v>166701</v>
      </c>
      <c r="D1403" s="35">
        <v>12045</v>
      </c>
      <c r="E1403" s="38">
        <v>129335</v>
      </c>
      <c r="F1403" s="39">
        <v>0</v>
      </c>
      <c r="G1403" s="25">
        <f>B1403/C1403</f>
        <v>7.5286950888117046</v>
      </c>
      <c r="H1403" s="25">
        <f>B1403/D1403</f>
        <v>104.19601494396015</v>
      </c>
      <c r="I1403" s="25">
        <f>E1403/C1403</f>
        <v>0.775850174863978</v>
      </c>
      <c r="J1403" s="25">
        <f>E1403/D1403</f>
        <v>10.737650477376505</v>
      </c>
      <c r="K1403" s="25" t="e">
        <f>B1403/F1403</f>
        <v>#DIV/0!</v>
      </c>
      <c r="L1403" s="25">
        <f>B1403/E1403</f>
        <v>9.703800208760196</v>
      </c>
    </row>
    <row r="1404" spans="1:12" x14ac:dyDescent="0.4">
      <c r="A1404" s="19" t="s">
        <v>2239</v>
      </c>
      <c r="B1404" s="35">
        <v>79958</v>
      </c>
      <c r="C1404" s="35">
        <v>13945</v>
      </c>
      <c r="D1404" s="35">
        <v>767</v>
      </c>
      <c r="E1404" s="38">
        <v>2100</v>
      </c>
      <c r="F1404" s="39">
        <v>0</v>
      </c>
      <c r="G1404" s="25">
        <f>B1404/C1404</f>
        <v>5.7338114019361779</v>
      </c>
      <c r="H1404" s="25">
        <f>B1404/D1404</f>
        <v>104.24771838331161</v>
      </c>
      <c r="I1404" s="25">
        <f>E1404/C1404</f>
        <v>0.15059160989602008</v>
      </c>
      <c r="J1404" s="25">
        <f>E1404/D1404</f>
        <v>2.7379400260756195</v>
      </c>
      <c r="K1404" s="25" t="e">
        <f>B1404/F1404</f>
        <v>#DIV/0!</v>
      </c>
      <c r="L1404" s="25">
        <f>B1404/E1404</f>
        <v>38.075238095238092</v>
      </c>
    </row>
    <row r="1405" spans="1:12" x14ac:dyDescent="0.4">
      <c r="A1405" s="19" t="s">
        <v>1311</v>
      </c>
      <c r="B1405" s="35">
        <v>6739265</v>
      </c>
      <c r="C1405" s="35">
        <v>1016566</v>
      </c>
      <c r="D1405" s="35">
        <v>67666</v>
      </c>
      <c r="E1405" s="38">
        <v>685372</v>
      </c>
      <c r="F1405" s="38">
        <v>2005024</v>
      </c>
      <c r="G1405" s="25">
        <f>B1405/C1405</f>
        <v>6.6294416693062725</v>
      </c>
      <c r="H1405" s="25">
        <f>B1405/D1405</f>
        <v>99.596030502763568</v>
      </c>
      <c r="I1405" s="25">
        <f>E1405/C1405</f>
        <v>0.67420315060704372</v>
      </c>
      <c r="J1405" s="25">
        <f>E1405/D1405</f>
        <v>10.128750036946176</v>
      </c>
      <c r="K1405" s="25">
        <f>B1405/F1405</f>
        <v>3.3611891927478177</v>
      </c>
      <c r="L1405" s="25">
        <f>B1405/E1405</f>
        <v>9.833003099046941</v>
      </c>
    </row>
    <row r="1406" spans="1:12" x14ac:dyDescent="0.4">
      <c r="A1406" s="19" t="s">
        <v>2436</v>
      </c>
      <c r="B1406" s="35">
        <v>1017033</v>
      </c>
      <c r="C1406" s="35">
        <v>195580</v>
      </c>
      <c r="D1406" s="35">
        <v>9744</v>
      </c>
      <c r="E1406" s="38">
        <v>27594</v>
      </c>
      <c r="F1406" s="39">
        <v>0</v>
      </c>
      <c r="G1406" s="25">
        <f>B1406/C1406</f>
        <v>5.2000869209530629</v>
      </c>
      <c r="H1406" s="25">
        <f>B1406/D1406</f>
        <v>104.3753078817734</v>
      </c>
      <c r="I1406" s="25">
        <f>E1406/C1406</f>
        <v>0.14108804581245526</v>
      </c>
      <c r="J1406" s="25">
        <f>E1406/D1406</f>
        <v>2.8318965517241379</v>
      </c>
      <c r="K1406" s="25" t="e">
        <f>B1406/F1406</f>
        <v>#DIV/0!</v>
      </c>
      <c r="L1406" s="25">
        <f>B1406/E1406</f>
        <v>36.857034137856054</v>
      </c>
    </row>
    <row r="1407" spans="1:12" x14ac:dyDescent="0.4">
      <c r="A1407" s="19" t="s">
        <v>300</v>
      </c>
      <c r="B1407" s="35">
        <v>24187493</v>
      </c>
      <c r="C1407" s="35">
        <v>3573941</v>
      </c>
      <c r="D1407" s="35">
        <v>203894</v>
      </c>
      <c r="E1407" s="38">
        <v>2455808</v>
      </c>
      <c r="F1407" s="38">
        <v>10319587</v>
      </c>
      <c r="G1407" s="25">
        <f>B1407/C1407</f>
        <v>6.7677370723243611</v>
      </c>
      <c r="H1407" s="25">
        <f>B1407/D1407</f>
        <v>118.62778208284696</v>
      </c>
      <c r="I1407" s="25">
        <f>E1407/C1407</f>
        <v>0.68714284874876219</v>
      </c>
      <c r="J1407" s="25">
        <f>E1407/D1407</f>
        <v>12.044532943588335</v>
      </c>
      <c r="K1407" s="25">
        <f>B1407/F1407</f>
        <v>2.3438431208535766</v>
      </c>
      <c r="L1407" s="25">
        <f>B1407/E1407</f>
        <v>9.8490977307672267</v>
      </c>
    </row>
    <row r="1408" spans="1:12" x14ac:dyDescent="0.4">
      <c r="A1408" s="19" t="s">
        <v>2581</v>
      </c>
      <c r="B1408" s="35">
        <v>322256412</v>
      </c>
      <c r="C1408" s="35">
        <v>28032043</v>
      </c>
      <c r="D1408" s="35">
        <v>2076903</v>
      </c>
      <c r="E1408" s="38">
        <v>32674688</v>
      </c>
      <c r="F1408" s="38">
        <v>137085594</v>
      </c>
      <c r="G1408" s="25">
        <f>B1408/C1408</f>
        <v>11.496001629278323</v>
      </c>
      <c r="H1408" s="25">
        <f>B1408/D1408</f>
        <v>155.16199456594748</v>
      </c>
      <c r="I1408" s="25">
        <f>E1408/C1408</f>
        <v>1.1656192165515729</v>
      </c>
      <c r="J1408" s="25">
        <f>E1408/D1408</f>
        <v>15.732409265141415</v>
      </c>
      <c r="K1408" s="25">
        <f>B1408/F1408</f>
        <v>2.3507678859384744</v>
      </c>
      <c r="L1408" s="25">
        <f>B1408/E1408</f>
        <v>9.8625704398462801</v>
      </c>
    </row>
    <row r="1409" spans="1:12" x14ac:dyDescent="0.4">
      <c r="A1409" s="19" t="s">
        <v>1578</v>
      </c>
      <c r="B1409" s="35">
        <v>697266</v>
      </c>
      <c r="C1409" s="35">
        <v>104976</v>
      </c>
      <c r="D1409" s="35">
        <v>6662</v>
      </c>
      <c r="E1409" s="38">
        <v>28235</v>
      </c>
      <c r="F1409" s="39">
        <v>0</v>
      </c>
      <c r="G1409" s="25">
        <f>B1409/C1409</f>
        <v>6.6421467764060358</v>
      </c>
      <c r="H1409" s="25">
        <f>B1409/D1409</f>
        <v>104.66316421495047</v>
      </c>
      <c r="I1409" s="25">
        <f>E1409/C1409</f>
        <v>0.26896623990245389</v>
      </c>
      <c r="J1409" s="25">
        <f>E1409/D1409</f>
        <v>4.2382167517262079</v>
      </c>
      <c r="K1409" s="25" t="e">
        <f>B1409/F1409</f>
        <v>#DIV/0!</v>
      </c>
      <c r="L1409" s="25">
        <f>B1409/E1409</f>
        <v>24.695094740570216</v>
      </c>
    </row>
    <row r="1410" spans="1:12" x14ac:dyDescent="0.4">
      <c r="A1410" s="19" t="s">
        <v>1717</v>
      </c>
      <c r="B1410" s="35">
        <v>1957531</v>
      </c>
      <c r="C1410" s="35">
        <v>402929</v>
      </c>
      <c r="D1410" s="35">
        <v>18703</v>
      </c>
      <c r="E1410" s="38">
        <v>127130</v>
      </c>
      <c r="F1410" s="39">
        <v>0</v>
      </c>
      <c r="G1410" s="25">
        <f>B1410/C1410</f>
        <v>4.8582529428261552</v>
      </c>
      <c r="H1410" s="25">
        <f>B1410/D1410</f>
        <v>104.66401112121051</v>
      </c>
      <c r="I1410" s="25">
        <f>E1410/C1410</f>
        <v>0.31551464401916962</v>
      </c>
      <c r="J1410" s="25">
        <f>E1410/D1410</f>
        <v>6.7973052451478368</v>
      </c>
      <c r="K1410" s="25" t="e">
        <f>B1410/F1410</f>
        <v>#DIV/0!</v>
      </c>
      <c r="L1410" s="25">
        <f>B1410/E1410</f>
        <v>15.397868323763078</v>
      </c>
    </row>
    <row r="1411" spans="1:12" x14ac:dyDescent="0.4">
      <c r="A1411" s="19" t="s">
        <v>1439</v>
      </c>
      <c r="B1411" s="35">
        <v>2304521</v>
      </c>
      <c r="C1411" s="35">
        <v>336586</v>
      </c>
      <c r="D1411" s="35">
        <v>21977</v>
      </c>
      <c r="E1411" s="38">
        <v>109675</v>
      </c>
      <c r="F1411" s="38">
        <v>0</v>
      </c>
      <c r="G1411" s="25">
        <f>B1411/C1411</f>
        <v>6.8467523901766558</v>
      </c>
      <c r="H1411" s="25">
        <f>B1411/D1411</f>
        <v>104.86058151704054</v>
      </c>
      <c r="I1411" s="25">
        <f>E1411/C1411</f>
        <v>0.32584540058112932</v>
      </c>
      <c r="J1411" s="25">
        <f>E1411/D1411</f>
        <v>4.9904445556718384</v>
      </c>
      <c r="K1411" s="25" t="e">
        <f>B1411/F1411</f>
        <v>#DIV/0!</v>
      </c>
      <c r="L1411" s="25">
        <f>B1411/E1411</f>
        <v>21.012272623660817</v>
      </c>
    </row>
    <row r="1412" spans="1:12" x14ac:dyDescent="0.4">
      <c r="A1412" s="19" t="s">
        <v>530</v>
      </c>
      <c r="B1412" s="35">
        <v>12744876</v>
      </c>
      <c r="C1412" s="35">
        <v>2266478</v>
      </c>
      <c r="D1412" s="35">
        <v>141516</v>
      </c>
      <c r="E1412" s="38">
        <v>1287135</v>
      </c>
      <c r="F1412" s="38">
        <v>7602286</v>
      </c>
      <c r="G1412" s="25">
        <f>B1412/C1412</f>
        <v>5.6232074610916145</v>
      </c>
      <c r="H1412" s="25">
        <f>B1412/D1412</f>
        <v>90.059611634020186</v>
      </c>
      <c r="I1412" s="25">
        <f>E1412/C1412</f>
        <v>0.56790094587284767</v>
      </c>
      <c r="J1412" s="25">
        <f>E1412/D1412</f>
        <v>9.0953319765962863</v>
      </c>
      <c r="K1412" s="25">
        <f>B1412/F1412</f>
        <v>1.6764531089727484</v>
      </c>
      <c r="L1412" s="25">
        <f>B1412/E1412</f>
        <v>9.9017399107319743</v>
      </c>
    </row>
    <row r="1413" spans="1:12" x14ac:dyDescent="0.4">
      <c r="A1413" s="19" t="s">
        <v>295</v>
      </c>
      <c r="B1413" s="35">
        <v>15511244</v>
      </c>
      <c r="C1413" s="35">
        <v>1242170</v>
      </c>
      <c r="D1413" s="35">
        <v>128124</v>
      </c>
      <c r="E1413" s="38">
        <v>1564640</v>
      </c>
      <c r="F1413" s="38">
        <v>5619863</v>
      </c>
      <c r="G1413" s="25">
        <f>B1413/C1413</f>
        <v>12.487215115483387</v>
      </c>
      <c r="H1413" s="25">
        <f>B1413/D1413</f>
        <v>121.06431269707471</v>
      </c>
      <c r="I1413" s="25">
        <f>E1413/C1413</f>
        <v>1.2596021478541584</v>
      </c>
      <c r="J1413" s="25">
        <f>E1413/D1413</f>
        <v>12.211919702787924</v>
      </c>
      <c r="K1413" s="25">
        <f>B1413/F1413</f>
        <v>2.7600751121513105</v>
      </c>
      <c r="L1413" s="25">
        <f>B1413/E1413</f>
        <v>9.9136184681460264</v>
      </c>
    </row>
    <row r="1414" spans="1:12" x14ac:dyDescent="0.4">
      <c r="A1414" s="19" t="s">
        <v>1348</v>
      </c>
      <c r="B1414" s="35">
        <v>21443358</v>
      </c>
      <c r="C1414" s="35">
        <v>2100689</v>
      </c>
      <c r="D1414" s="35">
        <v>167579</v>
      </c>
      <c r="E1414" s="38">
        <v>2160263</v>
      </c>
      <c r="F1414" s="38">
        <v>9955251</v>
      </c>
      <c r="G1414" s="25">
        <f>B1414/C1414</f>
        <v>10.207773735188788</v>
      </c>
      <c r="H1414" s="25">
        <f>B1414/D1414</f>
        <v>127.9596966206983</v>
      </c>
      <c r="I1414" s="25">
        <f>E1414/C1414</f>
        <v>1.0283592668881496</v>
      </c>
      <c r="J1414" s="25">
        <f>E1414/D1414</f>
        <v>12.891012597043783</v>
      </c>
      <c r="K1414" s="25">
        <f>B1414/F1414</f>
        <v>2.1539746210316544</v>
      </c>
      <c r="L1414" s="25">
        <f>B1414/E1414</f>
        <v>9.9262719400369299</v>
      </c>
    </row>
    <row r="1415" spans="1:12" x14ac:dyDescent="0.4">
      <c r="A1415" s="19" t="s">
        <v>1413</v>
      </c>
      <c r="B1415" s="35">
        <v>9091776</v>
      </c>
      <c r="C1415" s="35">
        <v>1089875</v>
      </c>
      <c r="D1415" s="35">
        <v>78826</v>
      </c>
      <c r="E1415" s="38">
        <v>909640</v>
      </c>
      <c r="F1415" s="38">
        <v>2611423</v>
      </c>
      <c r="G1415" s="25">
        <f>B1415/C1415</f>
        <v>8.3420355545360714</v>
      </c>
      <c r="H1415" s="25">
        <f>B1415/D1415</f>
        <v>115.33981173724406</v>
      </c>
      <c r="I1415" s="25">
        <f>E1415/C1415</f>
        <v>0.83462782429177662</v>
      </c>
      <c r="J1415" s="25">
        <f>E1415/D1415</f>
        <v>11.539847258518764</v>
      </c>
      <c r="K1415" s="25">
        <f>B1415/F1415</f>
        <v>3.4815409070074055</v>
      </c>
      <c r="L1415" s="25">
        <f>B1415/E1415</f>
        <v>9.9949166703311203</v>
      </c>
    </row>
    <row r="1416" spans="1:12" x14ac:dyDescent="0.4">
      <c r="A1416" s="19" t="s">
        <v>1816</v>
      </c>
      <c r="B1416" s="35">
        <v>17980264</v>
      </c>
      <c r="C1416" s="35">
        <v>1802051</v>
      </c>
      <c r="D1416" s="35">
        <v>157940</v>
      </c>
      <c r="E1416" s="38">
        <v>1798331</v>
      </c>
      <c r="F1416" s="38">
        <v>6530860</v>
      </c>
      <c r="G1416" s="25">
        <f>B1416/C1416</f>
        <v>9.9776665588265807</v>
      </c>
      <c r="H1416" s="25">
        <f>B1416/D1416</f>
        <v>113.8423705204508</v>
      </c>
      <c r="I1416" s="25">
        <f>E1416/C1416</f>
        <v>0.99793568550501621</v>
      </c>
      <c r="J1416" s="25">
        <f>E1416/D1416</f>
        <v>11.386165632518678</v>
      </c>
      <c r="K1416" s="25">
        <f>B1416/F1416</f>
        <v>2.7531234783780389</v>
      </c>
      <c r="L1416" s="25">
        <f>B1416/E1416</f>
        <v>9.9983062072555047</v>
      </c>
    </row>
    <row r="1417" spans="1:12" x14ac:dyDescent="0.4">
      <c r="A1417" s="19" t="s">
        <v>1352</v>
      </c>
      <c r="B1417" s="35">
        <v>449894719</v>
      </c>
      <c r="C1417" s="35">
        <v>21566055</v>
      </c>
      <c r="D1417" s="35">
        <v>1797891</v>
      </c>
      <c r="E1417" s="38">
        <v>44977111</v>
      </c>
      <c r="F1417" s="38">
        <v>175173901</v>
      </c>
      <c r="G1417" s="25">
        <f>B1417/C1417</f>
        <v>20.861243236187612</v>
      </c>
      <c r="H1417" s="25">
        <f>B1417/D1417</f>
        <v>250.23470221498411</v>
      </c>
      <c r="I1417" s="25">
        <f>E1417/C1417</f>
        <v>2.0855511589857301</v>
      </c>
      <c r="J1417" s="25">
        <f>E1417/D1417</f>
        <v>25.016594999363143</v>
      </c>
      <c r="K1417" s="25">
        <f>B1417/F1417</f>
        <v>2.5682748196604925</v>
      </c>
      <c r="L1417" s="25">
        <f>B1417/E1417</f>
        <v>10.002748264556166</v>
      </c>
    </row>
    <row r="1418" spans="1:12" x14ac:dyDescent="0.4">
      <c r="A1418" s="19" t="s">
        <v>2717</v>
      </c>
      <c r="B1418" s="35">
        <v>778427</v>
      </c>
      <c r="C1418" s="35">
        <v>86191</v>
      </c>
      <c r="D1418" s="35">
        <v>7393</v>
      </c>
      <c r="E1418" s="38">
        <v>41103</v>
      </c>
      <c r="F1418" s="38">
        <v>0</v>
      </c>
      <c r="G1418" s="25">
        <f>B1418/C1418</f>
        <v>9.0314185935886577</v>
      </c>
      <c r="H1418" s="25">
        <f>B1418/D1418</f>
        <v>105.29243879345327</v>
      </c>
      <c r="I1418" s="25">
        <f>E1418/C1418</f>
        <v>0.47688273717673541</v>
      </c>
      <c r="J1418" s="25">
        <f>E1418/D1418</f>
        <v>5.5597186527796563</v>
      </c>
      <c r="K1418" s="25" t="e">
        <f>B1418/F1418</f>
        <v>#DIV/0!</v>
      </c>
      <c r="L1418" s="25">
        <f>B1418/E1418</f>
        <v>18.938447315281124</v>
      </c>
    </row>
    <row r="1419" spans="1:12" x14ac:dyDescent="0.4">
      <c r="A1419" s="19" t="s">
        <v>2420</v>
      </c>
      <c r="B1419" s="35">
        <v>3088379</v>
      </c>
      <c r="C1419" s="35">
        <v>500078</v>
      </c>
      <c r="D1419" s="35">
        <v>29330</v>
      </c>
      <c r="E1419" s="38">
        <v>425244</v>
      </c>
      <c r="F1419" s="39">
        <v>0</v>
      </c>
      <c r="G1419" s="25">
        <f>B1419/C1419</f>
        <v>6.1757945760461368</v>
      </c>
      <c r="H1419" s="25">
        <f>B1419/D1419</f>
        <v>105.29761336515513</v>
      </c>
      <c r="I1419" s="25">
        <f>E1419/C1419</f>
        <v>0.85035534456624762</v>
      </c>
      <c r="J1419" s="25">
        <f>E1419/D1419</f>
        <v>14.498602113876577</v>
      </c>
      <c r="K1419" s="25" t="e">
        <f>B1419/F1419</f>
        <v>#DIV/0!</v>
      </c>
      <c r="L1419" s="25">
        <f>B1419/E1419</f>
        <v>7.2626045282237959</v>
      </c>
    </row>
    <row r="1420" spans="1:12" x14ac:dyDescent="0.4">
      <c r="A1420" s="19" t="s">
        <v>2398</v>
      </c>
      <c r="B1420" s="35">
        <v>378552</v>
      </c>
      <c r="C1420" s="35">
        <v>133880</v>
      </c>
      <c r="D1420" s="35">
        <v>3595</v>
      </c>
      <c r="E1420" s="38">
        <v>19384</v>
      </c>
      <c r="F1420" s="39">
        <v>0</v>
      </c>
      <c r="G1420" s="25">
        <f>B1420/C1420</f>
        <v>2.8275470570660293</v>
      </c>
      <c r="H1420" s="25">
        <f>B1420/D1420</f>
        <v>105.29958275382475</v>
      </c>
      <c r="I1420" s="25">
        <f>E1420/C1420</f>
        <v>0.14478637585897819</v>
      </c>
      <c r="J1420" s="25">
        <f>E1420/D1420</f>
        <v>5.3919332406119613</v>
      </c>
      <c r="K1420" s="25" t="e">
        <f>B1420/F1420</f>
        <v>#DIV/0!</v>
      </c>
      <c r="L1420" s="25">
        <f>B1420/E1420</f>
        <v>19.529096161782913</v>
      </c>
    </row>
    <row r="1421" spans="1:12" x14ac:dyDescent="0.4">
      <c r="A1421" s="19" t="s">
        <v>2443</v>
      </c>
      <c r="B1421" s="35">
        <v>2775092</v>
      </c>
      <c r="C1421" s="35">
        <v>503726</v>
      </c>
      <c r="D1421" s="35">
        <v>26354</v>
      </c>
      <c r="E1421" s="38">
        <v>229704</v>
      </c>
      <c r="F1421" s="39">
        <v>0</v>
      </c>
      <c r="G1421" s="25">
        <f>B1421/C1421</f>
        <v>5.5091299635119091</v>
      </c>
      <c r="H1421" s="25">
        <f>B1421/D1421</f>
        <v>105.30059952948319</v>
      </c>
      <c r="I1421" s="25">
        <f>E1421/C1421</f>
        <v>0.4560098148596658</v>
      </c>
      <c r="J1421" s="25">
        <f>E1421/D1421</f>
        <v>8.7160962282765428</v>
      </c>
      <c r="K1421" s="25" t="e">
        <f>B1421/F1421</f>
        <v>#DIV/0!</v>
      </c>
      <c r="L1421" s="25">
        <f>B1421/E1421</f>
        <v>12.081165325810609</v>
      </c>
    </row>
    <row r="1422" spans="1:12" x14ac:dyDescent="0.4">
      <c r="A1422" s="19" t="s">
        <v>415</v>
      </c>
      <c r="B1422" s="35">
        <v>552255525</v>
      </c>
      <c r="C1422" s="35">
        <v>12233328</v>
      </c>
      <c r="D1422" s="35">
        <v>970012</v>
      </c>
      <c r="E1422" s="38">
        <v>55108860</v>
      </c>
      <c r="F1422" s="38">
        <v>268404831</v>
      </c>
      <c r="G1422" s="25">
        <f>B1422/C1422</f>
        <v>45.143523087094536</v>
      </c>
      <c r="H1422" s="25">
        <f>B1422/D1422</f>
        <v>569.32854954371703</v>
      </c>
      <c r="I1422" s="25">
        <f>E1422/C1422</f>
        <v>4.5048134080930389</v>
      </c>
      <c r="J1422" s="25">
        <f>E1422/D1422</f>
        <v>56.812554896228086</v>
      </c>
      <c r="K1422" s="25">
        <f>B1422/F1422</f>
        <v>2.0575468889380759</v>
      </c>
      <c r="L1422" s="25">
        <f>B1422/E1422</f>
        <v>10.021174907265365</v>
      </c>
    </row>
    <row r="1423" spans="1:12" x14ac:dyDescent="0.4">
      <c r="A1423" s="19" t="s">
        <v>2119</v>
      </c>
      <c r="B1423" s="35">
        <v>2447307</v>
      </c>
      <c r="C1423" s="35">
        <v>318974</v>
      </c>
      <c r="D1423" s="35">
        <v>23211</v>
      </c>
      <c r="E1423" s="38">
        <v>271552</v>
      </c>
      <c r="F1423" s="38">
        <v>0</v>
      </c>
      <c r="G1423" s="25">
        <f>B1423/C1423</f>
        <v>7.6724341168872696</v>
      </c>
      <c r="H1423" s="25">
        <f>B1423/D1423</f>
        <v>105.43737882900349</v>
      </c>
      <c r="I1423" s="25">
        <f>E1423/C1423</f>
        <v>0.85132957545129073</v>
      </c>
      <c r="J1423" s="25">
        <f>E1423/D1423</f>
        <v>11.69928051354961</v>
      </c>
      <c r="K1423" s="25" t="e">
        <f>B1423/F1423</f>
        <v>#DIV/0!</v>
      </c>
      <c r="L1423" s="25">
        <f>B1423/E1423</f>
        <v>9.0122959875088373</v>
      </c>
    </row>
    <row r="1424" spans="1:12" x14ac:dyDescent="0.4">
      <c r="A1424" s="19" t="s">
        <v>2744</v>
      </c>
      <c r="B1424" s="35">
        <v>1653209</v>
      </c>
      <c r="C1424" s="35">
        <v>186425</v>
      </c>
      <c r="D1424" s="35">
        <v>15677</v>
      </c>
      <c r="E1424" s="38">
        <v>34976</v>
      </c>
      <c r="F1424" s="38">
        <v>0</v>
      </c>
      <c r="G1424" s="25">
        <f>B1424/C1424</f>
        <v>8.8679576237092661</v>
      </c>
      <c r="H1424" s="25">
        <f>B1424/D1424</f>
        <v>105.45442367799961</v>
      </c>
      <c r="I1424" s="25">
        <f>E1424/C1424</f>
        <v>0.18761432211345044</v>
      </c>
      <c r="J1424" s="25">
        <f>E1424/D1424</f>
        <v>2.2310391018689799</v>
      </c>
      <c r="K1424" s="25" t="e">
        <f>B1424/F1424</f>
        <v>#DIV/0!</v>
      </c>
      <c r="L1424" s="25">
        <f>B1424/E1424</f>
        <v>47.266954483074109</v>
      </c>
    </row>
    <row r="1425" spans="1:12" x14ac:dyDescent="0.4">
      <c r="A1425" s="19" t="s">
        <v>675</v>
      </c>
      <c r="B1425" s="35">
        <v>35844466</v>
      </c>
      <c r="C1425" s="35">
        <v>5513448</v>
      </c>
      <c r="D1425" s="35">
        <v>396527</v>
      </c>
      <c r="E1425" s="38">
        <v>3560909</v>
      </c>
      <c r="F1425" s="38">
        <v>17522092</v>
      </c>
      <c r="G1425" s="25">
        <f>B1425/C1425</f>
        <v>6.5012794171632704</v>
      </c>
      <c r="H1425" s="25">
        <f>B1425/D1425</f>
        <v>90.396028517604094</v>
      </c>
      <c r="I1425" s="25">
        <f>E1425/C1425</f>
        <v>0.64585881647927035</v>
      </c>
      <c r="J1425" s="25">
        <f>E1425/D1425</f>
        <v>8.9802434638750963</v>
      </c>
      <c r="K1425" s="25">
        <f>B1425/F1425</f>
        <v>2.045672742729578</v>
      </c>
      <c r="L1425" s="25">
        <f>B1425/E1425</f>
        <v>10.066099976157773</v>
      </c>
    </row>
    <row r="1426" spans="1:12" x14ac:dyDescent="0.4">
      <c r="A1426" s="19" t="s">
        <v>384</v>
      </c>
      <c r="B1426" s="35">
        <v>146552242</v>
      </c>
      <c r="C1426" s="35">
        <v>9323099</v>
      </c>
      <c r="D1426" s="35">
        <v>820054</v>
      </c>
      <c r="E1426" s="38">
        <v>14531216</v>
      </c>
      <c r="F1426" s="38">
        <v>46252415</v>
      </c>
      <c r="G1426" s="25">
        <f>B1426/C1426</f>
        <v>15.719262661481981</v>
      </c>
      <c r="H1426" s="25">
        <f>B1426/D1426</f>
        <v>178.71047760269445</v>
      </c>
      <c r="I1426" s="25">
        <f>E1426/C1426</f>
        <v>1.5586250880742551</v>
      </c>
      <c r="J1426" s="25">
        <f>E1426/D1426</f>
        <v>17.719828206435185</v>
      </c>
      <c r="K1426" s="25">
        <f>B1426/F1426</f>
        <v>3.1685316755892639</v>
      </c>
      <c r="L1426" s="25">
        <f>B1426/E1426</f>
        <v>10.085339176019405</v>
      </c>
    </row>
    <row r="1427" spans="1:12" x14ac:dyDescent="0.4">
      <c r="A1427" s="19" t="s">
        <v>168</v>
      </c>
      <c r="B1427" s="35">
        <v>2235998</v>
      </c>
      <c r="C1427" s="35">
        <v>433688</v>
      </c>
      <c r="D1427" s="35">
        <v>21166</v>
      </c>
      <c r="E1427" s="38">
        <v>37085</v>
      </c>
      <c r="F1427" s="38">
        <v>0</v>
      </c>
      <c r="G1427" s="25">
        <f>B1427/C1427</f>
        <v>5.1557755806017225</v>
      </c>
      <c r="H1427" s="25">
        <f>B1427/D1427</f>
        <v>105.64102806387602</v>
      </c>
      <c r="I1427" s="25">
        <f>E1427/C1427</f>
        <v>8.551078194462379E-2</v>
      </c>
      <c r="J1427" s="25">
        <f>E1427/D1427</f>
        <v>1.7521024284229425</v>
      </c>
      <c r="K1427" s="25" t="e">
        <f>B1427/F1427</f>
        <v>#DIV/0!</v>
      </c>
      <c r="L1427" s="25">
        <f>B1427/E1427</f>
        <v>60.293865444249697</v>
      </c>
    </row>
    <row r="1428" spans="1:12" x14ac:dyDescent="0.4">
      <c r="A1428" s="19" t="s">
        <v>2495</v>
      </c>
      <c r="B1428" s="35">
        <v>986276</v>
      </c>
      <c r="C1428" s="35">
        <v>71347</v>
      </c>
      <c r="D1428" s="35">
        <v>9332</v>
      </c>
      <c r="E1428" s="38">
        <v>233121</v>
      </c>
      <c r="F1428" s="39">
        <v>0</v>
      </c>
      <c r="G1428" s="25">
        <f>B1428/C1428</f>
        <v>13.823650608995473</v>
      </c>
      <c r="H1428" s="25">
        <f>B1428/D1428</f>
        <v>105.68752678954137</v>
      </c>
      <c r="I1428" s="25">
        <f>E1428/C1428</f>
        <v>3.2674253998065792</v>
      </c>
      <c r="J1428" s="25">
        <f>E1428/D1428</f>
        <v>24.980818688384055</v>
      </c>
      <c r="K1428" s="25" t="e">
        <f>B1428/F1428</f>
        <v>#DIV/0!</v>
      </c>
      <c r="L1428" s="25">
        <f>B1428/E1428</f>
        <v>4.2307471227388351</v>
      </c>
    </row>
    <row r="1429" spans="1:12" x14ac:dyDescent="0.4">
      <c r="A1429" s="19" t="s">
        <v>262</v>
      </c>
      <c r="B1429" s="35">
        <v>23915662</v>
      </c>
      <c r="C1429" s="35">
        <v>2244380</v>
      </c>
      <c r="D1429" s="35">
        <v>168287</v>
      </c>
      <c r="E1429" s="38">
        <v>2368549</v>
      </c>
      <c r="F1429" s="38">
        <v>8819684</v>
      </c>
      <c r="G1429" s="25">
        <f>B1429/C1429</f>
        <v>10.655798928880136</v>
      </c>
      <c r="H1429" s="25">
        <f>B1429/D1429</f>
        <v>142.11235567809754</v>
      </c>
      <c r="I1429" s="25">
        <f>E1429/C1429</f>
        <v>1.0553244103048502</v>
      </c>
      <c r="J1429" s="25">
        <f>E1429/D1429</f>
        <v>14.074462079661531</v>
      </c>
      <c r="K1429" s="25">
        <f>B1429/F1429</f>
        <v>2.7116234549899976</v>
      </c>
      <c r="L1429" s="25">
        <f>B1429/E1429</f>
        <v>10.0971784835357</v>
      </c>
    </row>
    <row r="1430" spans="1:12" x14ac:dyDescent="0.4">
      <c r="A1430" s="19" t="s">
        <v>1215</v>
      </c>
      <c r="B1430" s="35">
        <v>888582</v>
      </c>
      <c r="C1430" s="35">
        <v>164429</v>
      </c>
      <c r="D1430" s="35">
        <v>8390</v>
      </c>
      <c r="E1430" s="38">
        <v>17845</v>
      </c>
      <c r="F1430" s="39">
        <v>0</v>
      </c>
      <c r="G1430" s="25">
        <f>B1430/C1430</f>
        <v>5.404046731415991</v>
      </c>
      <c r="H1430" s="25">
        <f>B1430/D1430</f>
        <v>105.90965435041716</v>
      </c>
      <c r="I1430" s="25">
        <f>E1430/C1430</f>
        <v>0.10852708463835455</v>
      </c>
      <c r="J1430" s="25">
        <f>E1430/D1430</f>
        <v>2.126936829558999</v>
      </c>
      <c r="K1430" s="25" t="e">
        <f>B1430/F1430</f>
        <v>#DIV/0!</v>
      </c>
      <c r="L1430" s="25">
        <f>B1430/E1430</f>
        <v>49.794452227514711</v>
      </c>
    </row>
    <row r="1431" spans="1:12" x14ac:dyDescent="0.4">
      <c r="A1431" s="19" t="s">
        <v>241</v>
      </c>
      <c r="B1431" s="35">
        <v>488256</v>
      </c>
      <c r="C1431" s="35">
        <v>75634</v>
      </c>
      <c r="D1431" s="35">
        <v>4610</v>
      </c>
      <c r="E1431" s="38">
        <v>12078</v>
      </c>
      <c r="F1431" s="38">
        <v>0</v>
      </c>
      <c r="G1431" s="25">
        <f>B1431/C1431</f>
        <v>6.4555094269772857</v>
      </c>
      <c r="H1431" s="25">
        <f>B1431/D1431</f>
        <v>105.91236442516269</v>
      </c>
      <c r="I1431" s="25">
        <f>E1431/C1431</f>
        <v>0.15969008646904831</v>
      </c>
      <c r="J1431" s="25">
        <f>E1431/D1431</f>
        <v>2.6199566160520606</v>
      </c>
      <c r="K1431" s="25" t="e">
        <f>B1431/F1431</f>
        <v>#DIV/0!</v>
      </c>
      <c r="L1431" s="25">
        <f>B1431/E1431</f>
        <v>40.425235966219574</v>
      </c>
    </row>
    <row r="1432" spans="1:12" x14ac:dyDescent="0.4">
      <c r="A1432" s="19" t="s">
        <v>2810</v>
      </c>
      <c r="B1432" s="35">
        <v>5972694</v>
      </c>
      <c r="C1432" s="35">
        <v>857987</v>
      </c>
      <c r="D1432" s="35">
        <v>56343</v>
      </c>
      <c r="E1432" s="38">
        <v>907249</v>
      </c>
      <c r="F1432" s="39">
        <v>0</v>
      </c>
      <c r="G1432" s="25">
        <f>B1432/C1432</f>
        <v>6.9612872922317006</v>
      </c>
      <c r="H1432" s="25">
        <f>B1432/D1432</f>
        <v>106.00596347372344</v>
      </c>
      <c r="I1432" s="25">
        <f>E1432/C1432</f>
        <v>1.0574157883511055</v>
      </c>
      <c r="J1432" s="25">
        <f>E1432/D1432</f>
        <v>16.102248726549881</v>
      </c>
      <c r="K1432" s="25" t="e">
        <f>B1432/F1432</f>
        <v>#DIV/0!</v>
      </c>
      <c r="L1432" s="25">
        <f>B1432/E1432</f>
        <v>6.583301827833373</v>
      </c>
    </row>
    <row r="1433" spans="1:12" x14ac:dyDescent="0.4">
      <c r="A1433" s="19" t="s">
        <v>2692</v>
      </c>
      <c r="B1433" s="35">
        <v>6436584</v>
      </c>
      <c r="C1433" s="35">
        <v>996506</v>
      </c>
      <c r="D1433" s="35">
        <v>47030</v>
      </c>
      <c r="E1433" s="38">
        <v>629888</v>
      </c>
      <c r="F1433" s="38">
        <v>6313787</v>
      </c>
      <c r="G1433" s="25">
        <f>B1433/C1433</f>
        <v>6.4591522780595403</v>
      </c>
      <c r="H1433" s="25">
        <f>B1433/D1433</f>
        <v>136.86123750797364</v>
      </c>
      <c r="I1433" s="25">
        <f>E1433/C1433</f>
        <v>0.63209654532938087</v>
      </c>
      <c r="J1433" s="25">
        <f>E1433/D1433</f>
        <v>13.393323410588986</v>
      </c>
      <c r="K1433" s="25">
        <f>B1433/F1433</f>
        <v>1.0194490248087242</v>
      </c>
      <c r="L1433" s="25">
        <f>B1433/E1433</f>
        <v>10.218616642958748</v>
      </c>
    </row>
    <row r="1434" spans="1:12" x14ac:dyDescent="0.4">
      <c r="A1434" s="19" t="s">
        <v>611</v>
      </c>
      <c r="B1434" s="35">
        <v>3249203</v>
      </c>
      <c r="C1434" s="35">
        <v>414811</v>
      </c>
      <c r="D1434" s="35">
        <v>30615</v>
      </c>
      <c r="E1434" s="38">
        <v>145497</v>
      </c>
      <c r="F1434" s="38">
        <v>0</v>
      </c>
      <c r="G1434" s="25">
        <f>B1434/C1434</f>
        <v>7.8329721246543604</v>
      </c>
      <c r="H1434" s="25">
        <f>B1434/D1434</f>
        <v>106.13107953617508</v>
      </c>
      <c r="I1434" s="25">
        <f>E1434/C1434</f>
        <v>0.35075492212115877</v>
      </c>
      <c r="J1434" s="25">
        <f>E1434/D1434</f>
        <v>4.7524742773150415</v>
      </c>
      <c r="K1434" s="25" t="e">
        <f>B1434/F1434</f>
        <v>#DIV/0!</v>
      </c>
      <c r="L1434" s="25">
        <f>B1434/E1434</f>
        <v>22.331752544726008</v>
      </c>
    </row>
    <row r="1435" spans="1:12" x14ac:dyDescent="0.4">
      <c r="A1435" s="19" t="s">
        <v>2203</v>
      </c>
      <c r="B1435" s="35">
        <v>180654</v>
      </c>
      <c r="C1435" s="35">
        <v>12020</v>
      </c>
      <c r="D1435" s="35">
        <v>1702</v>
      </c>
      <c r="E1435" s="38">
        <v>6036</v>
      </c>
      <c r="F1435" s="39">
        <v>0</v>
      </c>
      <c r="G1435" s="25">
        <f>B1435/C1435</f>
        <v>15.029450915141432</v>
      </c>
      <c r="H1435" s="25">
        <f>B1435/D1435</f>
        <v>106.14218566392479</v>
      </c>
      <c r="I1435" s="25">
        <f>E1435/C1435</f>
        <v>0.50216306156405988</v>
      </c>
      <c r="J1435" s="25">
        <f>E1435/D1435</f>
        <v>3.54641598119859</v>
      </c>
      <c r="K1435" s="25" t="e">
        <f>B1435/F1435</f>
        <v>#DIV/0!</v>
      </c>
      <c r="L1435" s="25">
        <f>B1435/E1435</f>
        <v>29.929423459244532</v>
      </c>
    </row>
    <row r="1436" spans="1:12" x14ac:dyDescent="0.4">
      <c r="A1436" s="19" t="s">
        <v>760</v>
      </c>
      <c r="B1436" s="35">
        <v>23476310</v>
      </c>
      <c r="C1436" s="35">
        <v>2291221</v>
      </c>
      <c r="D1436" s="35">
        <v>154123</v>
      </c>
      <c r="E1436" s="38">
        <v>2286113</v>
      </c>
      <c r="F1436" s="38">
        <v>5186604</v>
      </c>
      <c r="G1436" s="25">
        <f>B1436/C1436</f>
        <v>10.246200606576144</v>
      </c>
      <c r="H1436" s="25">
        <f>B1436/D1436</f>
        <v>152.32191171986011</v>
      </c>
      <c r="I1436" s="25">
        <f>E1436/C1436</f>
        <v>0.99777062099203873</v>
      </c>
      <c r="J1436" s="25">
        <f>E1436/D1436</f>
        <v>14.833042440128988</v>
      </c>
      <c r="K1436" s="25">
        <f>B1436/F1436</f>
        <v>4.5263355367018576</v>
      </c>
      <c r="L1436" s="25">
        <f>B1436/E1436</f>
        <v>10.269094309861323</v>
      </c>
    </row>
    <row r="1437" spans="1:12" x14ac:dyDescent="0.4">
      <c r="A1437" s="19" t="s">
        <v>2648</v>
      </c>
      <c r="B1437" s="35">
        <v>2951033</v>
      </c>
      <c r="C1437" s="35">
        <v>366193</v>
      </c>
      <c r="D1437" s="35">
        <v>27794</v>
      </c>
      <c r="E1437" s="38">
        <v>278020</v>
      </c>
      <c r="F1437" s="38">
        <v>0</v>
      </c>
      <c r="G1437" s="25">
        <f>B1437/C1437</f>
        <v>8.058682170330945</v>
      </c>
      <c r="H1437" s="25">
        <f>B1437/D1437</f>
        <v>106.17518169389076</v>
      </c>
      <c r="I1437" s="25">
        <f>E1437/C1437</f>
        <v>0.75921713413418612</v>
      </c>
      <c r="J1437" s="25">
        <f>E1437/D1437</f>
        <v>10.002878319061669</v>
      </c>
      <c r="K1437" s="25" t="e">
        <f>B1437/F1437</f>
        <v>#DIV/0!</v>
      </c>
      <c r="L1437" s="25">
        <f>B1437/E1437</f>
        <v>10.614462988274225</v>
      </c>
    </row>
    <row r="1438" spans="1:12" x14ac:dyDescent="0.4">
      <c r="A1438" s="19" t="s">
        <v>2869</v>
      </c>
      <c r="B1438" s="35">
        <v>1574295</v>
      </c>
      <c r="C1438" s="35">
        <v>388840</v>
      </c>
      <c r="D1438" s="35">
        <v>14823</v>
      </c>
      <c r="E1438" s="38">
        <v>28321</v>
      </c>
      <c r="F1438" s="39">
        <v>0</v>
      </c>
      <c r="G1438" s="25">
        <f>B1438/C1438</f>
        <v>4.0486961217981685</v>
      </c>
      <c r="H1438" s="25">
        <f>B1438/D1438</f>
        <v>106.20623355596034</v>
      </c>
      <c r="I1438" s="25">
        <f>E1438/C1438</f>
        <v>7.2834584919246992E-2</v>
      </c>
      <c r="J1438" s="25">
        <f>E1438/D1438</f>
        <v>1.9106118869324697</v>
      </c>
      <c r="K1438" s="25" t="e">
        <f>B1438/F1438</f>
        <v>#DIV/0!</v>
      </c>
      <c r="L1438" s="25">
        <f>B1438/E1438</f>
        <v>55.587549874651316</v>
      </c>
    </row>
    <row r="1439" spans="1:12" x14ac:dyDescent="0.4">
      <c r="A1439" s="19" t="s">
        <v>223</v>
      </c>
      <c r="B1439" s="35">
        <v>760590</v>
      </c>
      <c r="C1439" s="35">
        <v>163602</v>
      </c>
      <c r="D1439" s="35">
        <v>7153</v>
      </c>
      <c r="E1439" s="38">
        <v>8606</v>
      </c>
      <c r="F1439" s="39">
        <v>0</v>
      </c>
      <c r="G1439" s="25">
        <f>B1439/C1439</f>
        <v>4.6490262955220594</v>
      </c>
      <c r="H1439" s="25">
        <f>B1439/D1439</f>
        <v>106.33160911505662</v>
      </c>
      <c r="I1439" s="25">
        <f>E1439/C1439</f>
        <v>5.2603268908693046E-2</v>
      </c>
      <c r="J1439" s="25">
        <f>E1439/D1439</f>
        <v>1.203131553194464</v>
      </c>
      <c r="K1439" s="25" t="e">
        <f>B1439/F1439</f>
        <v>#DIV/0!</v>
      </c>
      <c r="L1439" s="25">
        <f>B1439/E1439</f>
        <v>88.379037880548452</v>
      </c>
    </row>
    <row r="1440" spans="1:12" x14ac:dyDescent="0.4">
      <c r="A1440" s="19" t="s">
        <v>2554</v>
      </c>
      <c r="B1440" s="35">
        <v>13652079</v>
      </c>
      <c r="C1440" s="35">
        <v>939742</v>
      </c>
      <c r="D1440" s="35">
        <v>84336</v>
      </c>
      <c r="E1440" s="38">
        <v>1319746</v>
      </c>
      <c r="F1440" s="38">
        <v>3156322</v>
      </c>
      <c r="G1440" s="25">
        <f>B1440/C1440</f>
        <v>14.527475626288918</v>
      </c>
      <c r="H1440" s="25">
        <f>B1440/D1440</f>
        <v>161.87724103585657</v>
      </c>
      <c r="I1440" s="25">
        <f>E1440/C1440</f>
        <v>1.4043705612817134</v>
      </c>
      <c r="J1440" s="25">
        <f>E1440/D1440</f>
        <v>15.64866723581863</v>
      </c>
      <c r="K1440" s="25">
        <f>B1440/F1440</f>
        <v>4.325312499801985</v>
      </c>
      <c r="L1440" s="25">
        <f>B1440/E1440</f>
        <v>10.344474618600852</v>
      </c>
    </row>
    <row r="1441" spans="1:12" x14ac:dyDescent="0.4">
      <c r="A1441" s="19" t="s">
        <v>2781</v>
      </c>
      <c r="B1441" s="35">
        <v>5497605</v>
      </c>
      <c r="C1441" s="35">
        <v>741004</v>
      </c>
      <c r="D1441" s="35">
        <v>51669</v>
      </c>
      <c r="E1441" s="38">
        <v>838867</v>
      </c>
      <c r="F1441" s="39">
        <v>0</v>
      </c>
      <c r="G1441" s="25">
        <f>B1441/C1441</f>
        <v>7.4191299912011273</v>
      </c>
      <c r="H1441" s="25">
        <f>B1441/D1441</f>
        <v>106.40045288277304</v>
      </c>
      <c r="I1441" s="25">
        <f>E1441/C1441</f>
        <v>1.1320681129926424</v>
      </c>
      <c r="J1441" s="25">
        <f>E1441/D1441</f>
        <v>16.235402272155451</v>
      </c>
      <c r="K1441" s="25" t="e">
        <f>B1441/F1441</f>
        <v>#DIV/0!</v>
      </c>
      <c r="L1441" s="25">
        <f>B1441/E1441</f>
        <v>6.5536074252533476</v>
      </c>
    </row>
    <row r="1442" spans="1:12" x14ac:dyDescent="0.4">
      <c r="A1442" s="19" t="s">
        <v>2580</v>
      </c>
      <c r="B1442" s="35">
        <v>31504445</v>
      </c>
      <c r="C1442" s="35">
        <v>2725175</v>
      </c>
      <c r="D1442" s="35">
        <v>226242</v>
      </c>
      <c r="E1442" s="38">
        <v>3043329</v>
      </c>
      <c r="F1442" s="38">
        <v>10504599</v>
      </c>
      <c r="G1442" s="25">
        <f>B1442/C1442</f>
        <v>11.560521801352207</v>
      </c>
      <c r="H1442" s="25">
        <f>B1442/D1442</f>
        <v>139.25108954128766</v>
      </c>
      <c r="I1442" s="25">
        <f>E1442/C1442</f>
        <v>1.1167462640013943</v>
      </c>
      <c r="J1442" s="25">
        <f>E1442/D1442</f>
        <v>13.451653539130666</v>
      </c>
      <c r="K1442" s="25">
        <f>B1442/F1442</f>
        <v>2.9991097232745392</v>
      </c>
      <c r="L1442" s="25">
        <f>B1442/E1442</f>
        <v>10.351968190097095</v>
      </c>
    </row>
    <row r="1443" spans="1:12" x14ac:dyDescent="0.4">
      <c r="A1443" s="19" t="s">
        <v>2411</v>
      </c>
      <c r="B1443" s="35">
        <v>7361550</v>
      </c>
      <c r="C1443" s="35">
        <v>1048227</v>
      </c>
      <c r="D1443" s="35">
        <v>69036</v>
      </c>
      <c r="E1443" s="38">
        <v>869287</v>
      </c>
      <c r="F1443" s="39">
        <v>0</v>
      </c>
      <c r="G1443" s="25">
        <f>B1443/C1443</f>
        <v>7.0228585983761151</v>
      </c>
      <c r="H1443" s="25">
        <f>B1443/D1443</f>
        <v>106.63349556752999</v>
      </c>
      <c r="I1443" s="25">
        <f>E1443/C1443</f>
        <v>0.82929270091306562</v>
      </c>
      <c r="J1443" s="25">
        <f>E1443/D1443</f>
        <v>12.591792687872994</v>
      </c>
      <c r="K1443" s="25" t="e">
        <f>B1443/F1443</f>
        <v>#DIV/0!</v>
      </c>
      <c r="L1443" s="25">
        <f>B1443/E1443</f>
        <v>8.4684919940134851</v>
      </c>
    </row>
    <row r="1444" spans="1:12" x14ac:dyDescent="0.4">
      <c r="A1444" s="19" t="s">
        <v>62</v>
      </c>
      <c r="B1444" s="35">
        <v>65428631</v>
      </c>
      <c r="C1444" s="35">
        <v>5669295</v>
      </c>
      <c r="D1444" s="35">
        <v>366047</v>
      </c>
      <c r="E1444" s="38">
        <v>6311613</v>
      </c>
      <c r="F1444" s="38">
        <v>22779952</v>
      </c>
      <c r="G1444" s="25">
        <f>B1444/C1444</f>
        <v>11.540876070128649</v>
      </c>
      <c r="H1444" s="25">
        <f>B1444/D1444</f>
        <v>178.74379792758853</v>
      </c>
      <c r="I1444" s="25">
        <f>E1444/C1444</f>
        <v>1.1132976851619116</v>
      </c>
      <c r="J1444" s="25">
        <f>E1444/D1444</f>
        <v>17.24263004477567</v>
      </c>
      <c r="K1444" s="25">
        <f>B1444/F1444</f>
        <v>2.8722023207072604</v>
      </c>
      <c r="L1444" s="25">
        <f>B1444/E1444</f>
        <v>10.366388275073266</v>
      </c>
    </row>
    <row r="1445" spans="1:12" x14ac:dyDescent="0.4">
      <c r="A1445" s="19" t="s">
        <v>2886</v>
      </c>
      <c r="B1445" s="35">
        <v>1079880</v>
      </c>
      <c r="C1445" s="35">
        <v>268237</v>
      </c>
      <c r="D1445" s="35">
        <v>10126</v>
      </c>
      <c r="E1445" s="38">
        <v>26174</v>
      </c>
      <c r="F1445" s="39">
        <v>0</v>
      </c>
      <c r="G1445" s="25">
        <f>B1445/C1445</f>
        <v>4.0258428181048851</v>
      </c>
      <c r="H1445" s="25">
        <f>B1445/D1445</f>
        <v>106.64428204621765</v>
      </c>
      <c r="I1445" s="25">
        <f>E1445/C1445</f>
        <v>9.7577888210798658E-2</v>
      </c>
      <c r="J1445" s="25">
        <f>E1445/D1445</f>
        <v>2.5848311277898479</v>
      </c>
      <c r="K1445" s="25" t="e">
        <f>B1445/F1445</f>
        <v>#DIV/0!</v>
      </c>
      <c r="L1445" s="25">
        <f>B1445/E1445</f>
        <v>41.257736685260184</v>
      </c>
    </row>
    <row r="1446" spans="1:12" x14ac:dyDescent="0.4">
      <c r="A1446" s="19" t="s">
        <v>327</v>
      </c>
      <c r="B1446" s="35">
        <v>21133650</v>
      </c>
      <c r="C1446" s="35">
        <v>1697341</v>
      </c>
      <c r="D1446" s="35">
        <v>144379</v>
      </c>
      <c r="E1446" s="38">
        <v>2036974</v>
      </c>
      <c r="F1446" s="38">
        <v>6907927</v>
      </c>
      <c r="G1446" s="25">
        <f>B1446/C1446</f>
        <v>12.451033705071639</v>
      </c>
      <c r="H1446" s="25">
        <f>B1446/D1446</f>
        <v>146.37620429563856</v>
      </c>
      <c r="I1446" s="25">
        <f>E1446/C1446</f>
        <v>1.2000970930414101</v>
      </c>
      <c r="J1446" s="25">
        <f>E1446/D1446</f>
        <v>14.108519937109968</v>
      </c>
      <c r="K1446" s="25">
        <f>B1446/F1446</f>
        <v>3.0593331400288393</v>
      </c>
      <c r="L1446" s="25">
        <f>B1446/E1446</f>
        <v>10.375021968861654</v>
      </c>
    </row>
    <row r="1447" spans="1:12" x14ac:dyDescent="0.4">
      <c r="A1447" s="19" t="s">
        <v>2534</v>
      </c>
      <c r="B1447" s="35">
        <v>80777272</v>
      </c>
      <c r="C1447" s="35">
        <v>3920395</v>
      </c>
      <c r="D1447" s="35">
        <v>416944</v>
      </c>
      <c r="E1447" s="38">
        <v>7767725</v>
      </c>
      <c r="F1447" s="38">
        <v>27298553</v>
      </c>
      <c r="G1447" s="25">
        <f>B1447/C1447</f>
        <v>20.604370733051134</v>
      </c>
      <c r="H1447" s="25">
        <f>B1447/D1447</f>
        <v>193.7365017844123</v>
      </c>
      <c r="I1447" s="25">
        <f>E1447/C1447</f>
        <v>1.9813628473661455</v>
      </c>
      <c r="J1447" s="25">
        <f>E1447/D1447</f>
        <v>18.630139778963123</v>
      </c>
      <c r="K1447" s="25">
        <f>B1447/F1447</f>
        <v>2.9590312717307765</v>
      </c>
      <c r="L1447" s="25">
        <f>B1447/E1447</f>
        <v>10.399090081072643</v>
      </c>
    </row>
    <row r="1448" spans="1:12" x14ac:dyDescent="0.4">
      <c r="A1448" s="19" t="s">
        <v>861</v>
      </c>
      <c r="B1448" s="35">
        <v>3206575</v>
      </c>
      <c r="C1448" s="35">
        <v>365269</v>
      </c>
      <c r="D1448" s="35">
        <v>30003</v>
      </c>
      <c r="E1448" s="38">
        <v>323482</v>
      </c>
      <c r="F1448" s="38">
        <v>0</v>
      </c>
      <c r="G1448" s="25">
        <f>B1448/C1448</f>
        <v>8.7786672288094536</v>
      </c>
      <c r="H1448" s="25">
        <f>B1448/D1448</f>
        <v>106.87514581875146</v>
      </c>
      <c r="I1448" s="25">
        <f>E1448/C1448</f>
        <v>0.88559938018282414</v>
      </c>
      <c r="J1448" s="25">
        <f>E1448/D1448</f>
        <v>10.781655167816552</v>
      </c>
      <c r="K1448" s="25" t="e">
        <f>B1448/F1448</f>
        <v>#DIV/0!</v>
      </c>
      <c r="L1448" s="25">
        <f>B1448/E1448</f>
        <v>9.9126844770342704</v>
      </c>
    </row>
    <row r="1449" spans="1:12" x14ac:dyDescent="0.4">
      <c r="A1449" s="19" t="s">
        <v>872</v>
      </c>
      <c r="B1449" s="35">
        <v>8511870</v>
      </c>
      <c r="C1449" s="35">
        <v>1823632</v>
      </c>
      <c r="D1449" s="35">
        <v>79571</v>
      </c>
      <c r="E1449" s="38">
        <v>603025</v>
      </c>
      <c r="F1449" s="38">
        <v>0</v>
      </c>
      <c r="G1449" s="25">
        <f>B1449/C1449</f>
        <v>4.6675370908165679</v>
      </c>
      <c r="H1449" s="25">
        <f>B1449/D1449</f>
        <v>106.97201241658394</v>
      </c>
      <c r="I1449" s="25">
        <f>E1449/C1449</f>
        <v>0.33067252603595459</v>
      </c>
      <c r="J1449" s="25">
        <f>E1449/D1449</f>
        <v>7.5784519485742292</v>
      </c>
      <c r="K1449" s="25" t="e">
        <f>B1449/F1449</f>
        <v>#DIV/0!</v>
      </c>
      <c r="L1449" s="25">
        <f>B1449/E1449</f>
        <v>14.1152854359272</v>
      </c>
    </row>
    <row r="1450" spans="1:12" x14ac:dyDescent="0.4">
      <c r="A1450" s="19" t="s">
        <v>1803</v>
      </c>
      <c r="B1450" s="35">
        <v>1746591</v>
      </c>
      <c r="C1450" s="35">
        <v>321181</v>
      </c>
      <c r="D1450" s="35">
        <v>16316</v>
      </c>
      <c r="E1450" s="38">
        <v>36727</v>
      </c>
      <c r="F1450" s="38">
        <v>0</v>
      </c>
      <c r="G1450" s="25">
        <f>B1450/C1450</f>
        <v>5.438027156027287</v>
      </c>
      <c r="H1450" s="25">
        <f>B1450/D1450</f>
        <v>107.04774454523168</v>
      </c>
      <c r="I1450" s="25">
        <f>E1450/C1450</f>
        <v>0.11434985257533914</v>
      </c>
      <c r="J1450" s="25">
        <f>E1450/D1450</f>
        <v>2.2509806325079675</v>
      </c>
      <c r="K1450" s="25" t="e">
        <f>B1450/F1450</f>
        <v>#DIV/0!</v>
      </c>
      <c r="L1450" s="25">
        <f>B1450/E1450</f>
        <v>47.556048683529831</v>
      </c>
    </row>
    <row r="1451" spans="1:12" x14ac:dyDescent="0.4">
      <c r="A1451" s="19" t="s">
        <v>1806</v>
      </c>
      <c r="B1451" s="35">
        <v>63188044</v>
      </c>
      <c r="C1451" s="35">
        <v>7737598</v>
      </c>
      <c r="D1451" s="35">
        <v>511025</v>
      </c>
      <c r="E1451" s="38">
        <v>6073481</v>
      </c>
      <c r="F1451" s="38">
        <v>39053775</v>
      </c>
      <c r="G1451" s="25">
        <f>B1451/C1451</f>
        <v>8.16636429031335</v>
      </c>
      <c r="H1451" s="25">
        <f>B1451/D1451</f>
        <v>123.64961401105622</v>
      </c>
      <c r="I1451" s="25">
        <f>E1451/C1451</f>
        <v>0.78493106000079094</v>
      </c>
      <c r="J1451" s="25">
        <f>E1451/D1451</f>
        <v>11.884899955970843</v>
      </c>
      <c r="K1451" s="25">
        <f>B1451/F1451</f>
        <v>1.6179753173668872</v>
      </c>
      <c r="L1451" s="25">
        <f>B1451/E1451</f>
        <v>10.403925524752609</v>
      </c>
    </row>
    <row r="1452" spans="1:12" x14ac:dyDescent="0.4">
      <c r="A1452" s="19" t="s">
        <v>1011</v>
      </c>
      <c r="B1452" s="35">
        <v>2514563</v>
      </c>
      <c r="C1452" s="35">
        <v>220487</v>
      </c>
      <c r="D1452" s="35">
        <v>23431</v>
      </c>
      <c r="E1452" s="38">
        <v>322042</v>
      </c>
      <c r="F1452" s="38">
        <v>0</v>
      </c>
      <c r="G1452" s="25">
        <f>B1452/C1452</f>
        <v>11.404586211431967</v>
      </c>
      <c r="H1452" s="25">
        <f>B1452/D1452</f>
        <v>107.31778413213264</v>
      </c>
      <c r="I1452" s="25">
        <f>E1452/C1452</f>
        <v>1.4605940486287174</v>
      </c>
      <c r="J1452" s="25">
        <f>E1452/D1452</f>
        <v>13.744270410993982</v>
      </c>
      <c r="K1452" s="25" t="e">
        <f>B1452/F1452</f>
        <v>#DIV/0!</v>
      </c>
      <c r="L1452" s="25">
        <f>B1452/E1452</f>
        <v>7.8081834046490828</v>
      </c>
    </row>
    <row r="1453" spans="1:12" x14ac:dyDescent="0.4">
      <c r="A1453" s="19" t="s">
        <v>491</v>
      </c>
      <c r="B1453" s="35">
        <v>1194012</v>
      </c>
      <c r="C1453" s="35">
        <v>134502</v>
      </c>
      <c r="D1453" s="35">
        <v>11118</v>
      </c>
      <c r="E1453" s="38">
        <v>26782</v>
      </c>
      <c r="F1453" s="39">
        <v>0</v>
      </c>
      <c r="G1453" s="25">
        <f>B1453/C1453</f>
        <v>8.8772806352321894</v>
      </c>
      <c r="H1453" s="25">
        <f>B1453/D1453</f>
        <v>107.39449541284404</v>
      </c>
      <c r="I1453" s="25">
        <f>E1453/C1453</f>
        <v>0.19911971569195996</v>
      </c>
      <c r="J1453" s="25">
        <f>E1453/D1453</f>
        <v>2.4088864903759668</v>
      </c>
      <c r="K1453" s="25" t="e">
        <f>B1453/F1453</f>
        <v>#DIV/0!</v>
      </c>
      <c r="L1453" s="25">
        <f>B1453/E1453</f>
        <v>44.582630124710626</v>
      </c>
    </row>
    <row r="1454" spans="1:12" x14ac:dyDescent="0.4">
      <c r="A1454" s="19" t="s">
        <v>1634</v>
      </c>
      <c r="B1454" s="35">
        <v>783901</v>
      </c>
      <c r="C1454" s="35">
        <v>137739</v>
      </c>
      <c r="D1454" s="35">
        <v>7276</v>
      </c>
      <c r="E1454" s="38">
        <v>29435</v>
      </c>
      <c r="F1454" s="39">
        <v>0</v>
      </c>
      <c r="G1454" s="25">
        <f>B1454/C1454</f>
        <v>5.6912058313186531</v>
      </c>
      <c r="H1454" s="25">
        <f>B1454/D1454</f>
        <v>107.73790544255085</v>
      </c>
      <c r="I1454" s="25">
        <f>E1454/C1454</f>
        <v>0.21370127560095542</v>
      </c>
      <c r="J1454" s="25">
        <f>E1454/D1454</f>
        <v>4.0454920285871356</v>
      </c>
      <c r="K1454" s="25" t="e">
        <f>B1454/F1454</f>
        <v>#DIV/0!</v>
      </c>
      <c r="L1454" s="25">
        <f>B1454/E1454</f>
        <v>26.631595039918466</v>
      </c>
    </row>
    <row r="1455" spans="1:12" x14ac:dyDescent="0.4">
      <c r="A1455" s="19" t="s">
        <v>686</v>
      </c>
      <c r="B1455" s="35">
        <v>712822</v>
      </c>
      <c r="C1455" s="35">
        <v>93268</v>
      </c>
      <c r="D1455" s="35">
        <v>6616</v>
      </c>
      <c r="E1455" s="38">
        <v>26979</v>
      </c>
      <c r="F1455" s="38">
        <v>0</v>
      </c>
      <c r="G1455" s="25">
        <f>B1455/C1455</f>
        <v>7.642728481365527</v>
      </c>
      <c r="H1455" s="25">
        <f>B1455/D1455</f>
        <v>107.74214026602176</v>
      </c>
      <c r="I1455" s="25">
        <f>E1455/C1455</f>
        <v>0.28926319852468158</v>
      </c>
      <c r="J1455" s="25">
        <f>E1455/D1455</f>
        <v>4.0778415961305923</v>
      </c>
      <c r="K1455" s="25" t="e">
        <f>B1455/F1455</f>
        <v>#DIV/0!</v>
      </c>
      <c r="L1455" s="25">
        <f>B1455/E1455</f>
        <v>26.421364765187739</v>
      </c>
    </row>
    <row r="1456" spans="1:12" x14ac:dyDescent="0.4">
      <c r="A1456" s="19" t="s">
        <v>657</v>
      </c>
      <c r="B1456" s="35">
        <v>6027755</v>
      </c>
      <c r="C1456" s="35">
        <v>1545667</v>
      </c>
      <c r="D1456" s="35">
        <v>55923</v>
      </c>
      <c r="E1456" s="38">
        <v>158628</v>
      </c>
      <c r="F1456" s="39">
        <v>0</v>
      </c>
      <c r="G1456" s="25">
        <f>B1456/C1456</f>
        <v>3.899775954329102</v>
      </c>
      <c r="H1456" s="25">
        <f>B1456/D1456</f>
        <v>107.78668884001216</v>
      </c>
      <c r="I1456" s="25">
        <f>E1456/C1456</f>
        <v>0.10262753879069683</v>
      </c>
      <c r="J1456" s="25">
        <f>E1456/D1456</f>
        <v>2.8365431039107345</v>
      </c>
      <c r="K1456" s="25" t="e">
        <f>B1456/F1456</f>
        <v>#DIV/0!</v>
      </c>
      <c r="L1456" s="25">
        <f>B1456/E1456</f>
        <v>37.99931285775525</v>
      </c>
    </row>
    <row r="1457" spans="1:12" x14ac:dyDescent="0.4">
      <c r="A1457" s="19" t="s">
        <v>1509</v>
      </c>
      <c r="B1457" s="35">
        <v>2546061</v>
      </c>
      <c r="C1457" s="35">
        <v>372975</v>
      </c>
      <c r="D1457" s="35">
        <v>23615</v>
      </c>
      <c r="E1457" s="38">
        <v>110175</v>
      </c>
      <c r="F1457" s="39">
        <v>0</v>
      </c>
      <c r="G1457" s="25">
        <f>B1457/C1457</f>
        <v>6.8263583350090489</v>
      </c>
      <c r="H1457" s="25">
        <f>B1457/D1457</f>
        <v>107.81541393182299</v>
      </c>
      <c r="I1457" s="25">
        <f>E1457/C1457</f>
        <v>0.29539513372209936</v>
      </c>
      <c r="J1457" s="25">
        <f>E1457/D1457</f>
        <v>4.6654668642811776</v>
      </c>
      <c r="K1457" s="25" t="e">
        <f>B1457/F1457</f>
        <v>#DIV/0!</v>
      </c>
      <c r="L1457" s="25">
        <f>B1457/E1457</f>
        <v>23.109244383934648</v>
      </c>
    </row>
    <row r="1458" spans="1:12" x14ac:dyDescent="0.4">
      <c r="A1458" s="19" t="s">
        <v>1561</v>
      </c>
      <c r="B1458" s="35">
        <v>464160</v>
      </c>
      <c r="C1458" s="35">
        <v>106920</v>
      </c>
      <c r="D1458" s="35">
        <v>4296</v>
      </c>
      <c r="E1458" s="38">
        <v>14427</v>
      </c>
      <c r="F1458" s="39">
        <v>0</v>
      </c>
      <c r="G1458" s="25">
        <f>B1458/C1458</f>
        <v>4.3411896745230081</v>
      </c>
      <c r="H1458" s="25">
        <f>B1458/D1458</f>
        <v>108.04469273743017</v>
      </c>
      <c r="I1458" s="25">
        <f>E1458/C1458</f>
        <v>0.13493265993265993</v>
      </c>
      <c r="J1458" s="25">
        <f>E1458/D1458</f>
        <v>3.358240223463687</v>
      </c>
      <c r="K1458" s="25" t="e">
        <f>B1458/F1458</f>
        <v>#DIV/0!</v>
      </c>
      <c r="L1458" s="25">
        <f>B1458/E1458</f>
        <v>32.173008941567893</v>
      </c>
    </row>
    <row r="1459" spans="1:12" x14ac:dyDescent="0.4">
      <c r="A1459" s="19" t="s">
        <v>1901</v>
      </c>
      <c r="B1459" s="35">
        <v>6420341</v>
      </c>
      <c r="C1459" s="35">
        <v>960954</v>
      </c>
      <c r="D1459" s="35">
        <v>59412</v>
      </c>
      <c r="E1459" s="38">
        <v>233500</v>
      </c>
      <c r="F1459" s="38">
        <v>0</v>
      </c>
      <c r="G1459" s="25">
        <f>B1459/C1459</f>
        <v>6.6812157501815905</v>
      </c>
      <c r="H1459" s="25">
        <f>B1459/D1459</f>
        <v>108.06471756547499</v>
      </c>
      <c r="I1459" s="25">
        <f>E1459/C1459</f>
        <v>0.24298769764213479</v>
      </c>
      <c r="J1459" s="25">
        <f>E1459/D1459</f>
        <v>3.9301824547229516</v>
      </c>
      <c r="K1459" s="25" t="e">
        <f>B1459/F1459</f>
        <v>#DIV/0!</v>
      </c>
      <c r="L1459" s="25">
        <f>B1459/E1459</f>
        <v>27.496107066381157</v>
      </c>
    </row>
    <row r="1460" spans="1:12" x14ac:dyDescent="0.4">
      <c r="A1460" s="19" t="s">
        <v>371</v>
      </c>
      <c r="B1460" s="35">
        <v>147804</v>
      </c>
      <c r="C1460" s="35">
        <v>14516</v>
      </c>
      <c r="D1460" s="35">
        <v>1365</v>
      </c>
      <c r="E1460" s="38">
        <v>1335</v>
      </c>
      <c r="F1460" s="38">
        <v>0</v>
      </c>
      <c r="G1460" s="25">
        <f>B1460/C1460</f>
        <v>10.18214384127859</v>
      </c>
      <c r="H1460" s="25">
        <f>B1460/D1460</f>
        <v>108.28131868131868</v>
      </c>
      <c r="I1460" s="25">
        <f>E1460/C1460</f>
        <v>9.1967484155414711E-2</v>
      </c>
      <c r="J1460" s="25">
        <f>E1460/D1460</f>
        <v>0.97802197802197799</v>
      </c>
      <c r="K1460" s="25" t="e">
        <f>B1460/F1460</f>
        <v>#DIV/0!</v>
      </c>
      <c r="L1460" s="25">
        <f>B1460/E1460</f>
        <v>110.71460674157304</v>
      </c>
    </row>
    <row r="1461" spans="1:12" x14ac:dyDescent="0.4">
      <c r="A1461" s="19" t="s">
        <v>2322</v>
      </c>
      <c r="B1461" s="35">
        <v>12039157</v>
      </c>
      <c r="C1461" s="35">
        <v>1200473</v>
      </c>
      <c r="D1461" s="35">
        <v>98016</v>
      </c>
      <c r="E1461" s="38">
        <v>1155032</v>
      </c>
      <c r="F1461" s="38">
        <v>5478103</v>
      </c>
      <c r="G1461" s="25">
        <f>B1461/C1461</f>
        <v>10.028677862809076</v>
      </c>
      <c r="H1461" s="25">
        <f>B1461/D1461</f>
        <v>122.8284871857656</v>
      </c>
      <c r="I1461" s="25">
        <f>E1461/C1461</f>
        <v>0.96214742022519462</v>
      </c>
      <c r="J1461" s="25">
        <f>E1461/D1461</f>
        <v>11.784116878876919</v>
      </c>
      <c r="K1461" s="25">
        <f>B1461/F1461</f>
        <v>2.197687228589897</v>
      </c>
      <c r="L1461" s="25">
        <f>B1461/E1461</f>
        <v>10.423223772155231</v>
      </c>
    </row>
    <row r="1462" spans="1:12" x14ac:dyDescent="0.4">
      <c r="A1462" s="19" t="s">
        <v>1446</v>
      </c>
      <c r="B1462" s="35">
        <v>109267546</v>
      </c>
      <c r="C1462" s="35">
        <v>11601614</v>
      </c>
      <c r="D1462" s="35">
        <v>704287</v>
      </c>
      <c r="E1462" s="38">
        <v>10471273</v>
      </c>
      <c r="F1462" s="38">
        <v>54744860</v>
      </c>
      <c r="G1462" s="25">
        <f>B1462/C1462</f>
        <v>9.4183055909289859</v>
      </c>
      <c r="H1462" s="25">
        <f>B1462/D1462</f>
        <v>155.14633380993828</v>
      </c>
      <c r="I1462" s="25">
        <f>E1462/C1462</f>
        <v>0.90257036650245392</v>
      </c>
      <c r="J1462" s="25">
        <f>E1462/D1462</f>
        <v>14.867906123497949</v>
      </c>
      <c r="K1462" s="25">
        <f>B1462/F1462</f>
        <v>1.9959416463938349</v>
      </c>
      <c r="L1462" s="25">
        <f>B1462/E1462</f>
        <v>10.43498206951533</v>
      </c>
    </row>
    <row r="1463" spans="1:12" x14ac:dyDescent="0.4">
      <c r="A1463" s="19" t="s">
        <v>1568</v>
      </c>
      <c r="B1463" s="35">
        <v>1138918</v>
      </c>
      <c r="C1463" s="35">
        <v>209323</v>
      </c>
      <c r="D1463" s="35">
        <v>10501</v>
      </c>
      <c r="E1463" s="38">
        <v>81028</v>
      </c>
      <c r="F1463" s="39">
        <v>0</v>
      </c>
      <c r="G1463" s="25">
        <f>B1463/C1463</f>
        <v>5.4409596652064032</v>
      </c>
      <c r="H1463" s="25">
        <f>B1463/D1463</f>
        <v>108.45805161413199</v>
      </c>
      <c r="I1463" s="25">
        <f>E1463/C1463</f>
        <v>0.38709554134041646</v>
      </c>
      <c r="J1463" s="25">
        <f>E1463/D1463</f>
        <v>7.7162175030949429</v>
      </c>
      <c r="K1463" s="25" t="e">
        <f>B1463/F1463</f>
        <v>#DIV/0!</v>
      </c>
      <c r="L1463" s="25">
        <f>B1463/E1463</f>
        <v>14.05585723453621</v>
      </c>
    </row>
    <row r="1464" spans="1:12" x14ac:dyDescent="0.4">
      <c r="A1464" s="19" t="s">
        <v>411</v>
      </c>
      <c r="B1464" s="35">
        <v>153811666</v>
      </c>
      <c r="C1464" s="35">
        <v>192542</v>
      </c>
      <c r="D1464" s="35">
        <v>18517</v>
      </c>
      <c r="E1464" s="38">
        <v>14715363</v>
      </c>
      <c r="F1464" s="38">
        <v>76519888</v>
      </c>
      <c r="G1464" s="25">
        <f>B1464/C1464</f>
        <v>798.8473475916943</v>
      </c>
      <c r="H1464" s="25">
        <f>B1464/D1464</f>
        <v>8306.5110979100282</v>
      </c>
      <c r="I1464" s="25">
        <f>E1464/C1464</f>
        <v>76.426769224377026</v>
      </c>
      <c r="J1464" s="25">
        <f>E1464/D1464</f>
        <v>794.69476697089158</v>
      </c>
      <c r="K1464" s="25">
        <f>B1464/F1464</f>
        <v>2.0100874428880502</v>
      </c>
      <c r="L1464" s="25">
        <f>B1464/E1464</f>
        <v>10.452454757657014</v>
      </c>
    </row>
    <row r="1465" spans="1:12" x14ac:dyDescent="0.4">
      <c r="A1465" s="19" t="s">
        <v>2877</v>
      </c>
      <c r="B1465" s="35">
        <v>6069510</v>
      </c>
      <c r="C1465" s="35">
        <v>1110571</v>
      </c>
      <c r="D1465" s="35">
        <v>55931</v>
      </c>
      <c r="E1465" s="38">
        <v>269559</v>
      </c>
      <c r="F1465" s="39">
        <v>0</v>
      </c>
      <c r="G1465" s="25">
        <f>B1465/C1465</f>
        <v>5.4652156413232476</v>
      </c>
      <c r="H1465" s="25">
        <f>B1465/D1465</f>
        <v>108.51781659544797</v>
      </c>
      <c r="I1465" s="25">
        <f>E1465/C1465</f>
        <v>0.24272108672025472</v>
      </c>
      <c r="J1465" s="25">
        <f>E1465/D1465</f>
        <v>4.8194918739160748</v>
      </c>
      <c r="K1465" s="25" t="e">
        <f>B1465/F1465</f>
        <v>#DIV/0!</v>
      </c>
      <c r="L1465" s="25">
        <f>B1465/E1465</f>
        <v>22.516443524423224</v>
      </c>
    </row>
    <row r="1466" spans="1:12" x14ac:dyDescent="0.4">
      <c r="A1466" s="19" t="s">
        <v>338</v>
      </c>
      <c r="B1466" s="35">
        <v>2236484</v>
      </c>
      <c r="C1466" s="35">
        <v>478729</v>
      </c>
      <c r="D1466" s="35">
        <v>20603</v>
      </c>
      <c r="E1466" s="38">
        <v>46375</v>
      </c>
      <c r="F1466" s="39">
        <v>0</v>
      </c>
      <c r="G1466" s="25">
        <f>B1466/C1466</f>
        <v>4.6717119706556316</v>
      </c>
      <c r="H1466" s="25">
        <f>B1466/D1466</f>
        <v>108.55137601320196</v>
      </c>
      <c r="I1466" s="25">
        <f>E1466/C1466</f>
        <v>9.6871089906815755E-2</v>
      </c>
      <c r="J1466" s="25">
        <f>E1466/D1466</f>
        <v>2.2508857933310682</v>
      </c>
      <c r="K1466" s="25" t="e">
        <f>B1466/F1466</f>
        <v>#DIV/0!</v>
      </c>
      <c r="L1466" s="25">
        <f>B1466/E1466</f>
        <v>48.226070080862534</v>
      </c>
    </row>
    <row r="1467" spans="1:12" x14ac:dyDescent="0.4">
      <c r="A1467" s="19" t="s">
        <v>2746</v>
      </c>
      <c r="B1467" s="35">
        <v>1831053</v>
      </c>
      <c r="C1467" s="35">
        <v>143250</v>
      </c>
      <c r="D1467" s="35">
        <v>16862</v>
      </c>
      <c r="E1467" s="38">
        <v>38843</v>
      </c>
      <c r="F1467" s="38">
        <v>0</v>
      </c>
      <c r="G1467" s="25">
        <f>B1467/C1467</f>
        <v>12.782219895287959</v>
      </c>
      <c r="H1467" s="25">
        <f>B1467/D1467</f>
        <v>108.59049934764559</v>
      </c>
      <c r="I1467" s="25">
        <f>E1467/C1467</f>
        <v>0.27115532286212912</v>
      </c>
      <c r="J1467" s="25">
        <f>E1467/D1467</f>
        <v>2.3035820187403631</v>
      </c>
      <c r="K1467" s="25" t="e">
        <f>B1467/F1467</f>
        <v>#DIV/0!</v>
      </c>
      <c r="L1467" s="25">
        <f>B1467/E1467</f>
        <v>47.139845017120201</v>
      </c>
    </row>
    <row r="1468" spans="1:12" x14ac:dyDescent="0.4">
      <c r="A1468" s="19" t="s">
        <v>1516</v>
      </c>
      <c r="B1468" s="35">
        <v>18239066</v>
      </c>
      <c r="C1468" s="35">
        <v>3081886</v>
      </c>
      <c r="D1468" s="35">
        <v>167755</v>
      </c>
      <c r="E1468" s="38">
        <v>659023</v>
      </c>
      <c r="F1468" s="39">
        <v>0</v>
      </c>
      <c r="G1468" s="25">
        <f>B1468/C1468</f>
        <v>5.9181507687175969</v>
      </c>
      <c r="H1468" s="25">
        <f>B1468/D1468</f>
        <v>108.72442550147537</v>
      </c>
      <c r="I1468" s="25">
        <f>E1468/C1468</f>
        <v>0.21383756569840676</v>
      </c>
      <c r="J1468" s="25">
        <f>E1468/D1468</f>
        <v>3.9284849929957377</v>
      </c>
      <c r="K1468" s="25" t="e">
        <f>B1468/F1468</f>
        <v>#DIV/0!</v>
      </c>
      <c r="L1468" s="25">
        <f>B1468/E1468</f>
        <v>27.675917228988972</v>
      </c>
    </row>
    <row r="1469" spans="1:12" x14ac:dyDescent="0.4">
      <c r="A1469" s="19" t="s">
        <v>1192</v>
      </c>
      <c r="B1469" s="35">
        <v>4184918</v>
      </c>
      <c r="C1469" s="35">
        <v>783702</v>
      </c>
      <c r="D1469" s="35">
        <v>38469</v>
      </c>
      <c r="E1469" s="38">
        <v>232738</v>
      </c>
      <c r="F1469" s="38">
        <v>0</v>
      </c>
      <c r="G1469" s="25">
        <f>B1469/C1469</f>
        <v>5.3399353325626322</v>
      </c>
      <c r="H1469" s="25">
        <f>B1469/D1469</f>
        <v>108.78676336790663</v>
      </c>
      <c r="I1469" s="25">
        <f>E1469/C1469</f>
        <v>0.29697257375890324</v>
      </c>
      <c r="J1469" s="25">
        <f>E1469/D1469</f>
        <v>6.0500142972263378</v>
      </c>
      <c r="K1469" s="25" t="e">
        <f>B1469/F1469</f>
        <v>#DIV/0!</v>
      </c>
      <c r="L1469" s="25">
        <f>B1469/E1469</f>
        <v>17.981240708436097</v>
      </c>
    </row>
    <row r="1470" spans="1:12" x14ac:dyDescent="0.4">
      <c r="A1470" s="19" t="s">
        <v>1853</v>
      </c>
      <c r="B1470" s="35">
        <v>21313635</v>
      </c>
      <c r="C1470" s="35">
        <v>3368006</v>
      </c>
      <c r="D1470" s="35">
        <v>213161</v>
      </c>
      <c r="E1470" s="38">
        <v>2037018</v>
      </c>
      <c r="F1470" s="38">
        <v>7483061</v>
      </c>
      <c r="G1470" s="25">
        <f>B1470/C1470</f>
        <v>6.3282651515466419</v>
      </c>
      <c r="H1470" s="25">
        <f>B1470/D1470</f>
        <v>99.98843597093277</v>
      </c>
      <c r="I1470" s="25">
        <f>E1470/C1470</f>
        <v>0.60481424320502997</v>
      </c>
      <c r="J1470" s="25">
        <f>E1470/D1470</f>
        <v>9.5562415263580114</v>
      </c>
      <c r="K1470" s="25">
        <f>B1470/F1470</f>
        <v>2.8482508695305304</v>
      </c>
      <c r="L1470" s="25">
        <f>B1470/E1470</f>
        <v>10.463154964757306</v>
      </c>
    </row>
    <row r="1471" spans="1:12" x14ac:dyDescent="0.4">
      <c r="A1471" s="19" t="s">
        <v>1607</v>
      </c>
      <c r="B1471" s="35">
        <v>889810</v>
      </c>
      <c r="C1471" s="35">
        <v>209045</v>
      </c>
      <c r="D1471" s="35">
        <v>8167</v>
      </c>
      <c r="E1471" s="38">
        <v>12663</v>
      </c>
      <c r="F1471" s="39">
        <v>0</v>
      </c>
      <c r="G1471" s="25">
        <f>B1471/C1471</f>
        <v>4.2565476332846996</v>
      </c>
      <c r="H1471" s="25">
        <f>B1471/D1471</f>
        <v>108.95187951512183</v>
      </c>
      <c r="I1471" s="25">
        <f>E1471/C1471</f>
        <v>6.0575474180200435E-2</v>
      </c>
      <c r="J1471" s="25">
        <f>E1471/D1471</f>
        <v>1.5505081425247949</v>
      </c>
      <c r="K1471" s="25" t="e">
        <f>B1471/F1471</f>
        <v>#DIV/0!</v>
      </c>
      <c r="L1471" s="25">
        <f>B1471/E1471</f>
        <v>70.268498775961461</v>
      </c>
    </row>
    <row r="1472" spans="1:12" x14ac:dyDescent="0.4">
      <c r="A1472" s="19" t="s">
        <v>515</v>
      </c>
      <c r="B1472" s="35">
        <v>70216918</v>
      </c>
      <c r="C1472" s="35">
        <v>1084453</v>
      </c>
      <c r="D1472" s="35">
        <v>109465</v>
      </c>
      <c r="E1472" s="38">
        <v>6687168</v>
      </c>
      <c r="F1472" s="38">
        <v>33504383</v>
      </c>
      <c r="G1472" s="25">
        <f>B1472/C1472</f>
        <v>64.74869634737513</v>
      </c>
      <c r="H1472" s="25">
        <f>B1472/D1472</f>
        <v>641.45542410816245</v>
      </c>
      <c r="I1472" s="25">
        <f>E1472/C1472</f>
        <v>6.1663972528085589</v>
      </c>
      <c r="J1472" s="25">
        <f>E1472/D1472</f>
        <v>61.089553738637917</v>
      </c>
      <c r="K1472" s="25">
        <f>B1472/F1472</f>
        <v>2.095753203394314</v>
      </c>
      <c r="L1472" s="25">
        <f>B1472/E1472</f>
        <v>10.500247339381932</v>
      </c>
    </row>
    <row r="1473" spans="1:12" x14ac:dyDescent="0.4">
      <c r="A1473" s="19" t="s">
        <v>1828</v>
      </c>
      <c r="B1473" s="35">
        <v>2493538</v>
      </c>
      <c r="C1473" s="35">
        <v>350163</v>
      </c>
      <c r="D1473" s="35">
        <v>22850</v>
      </c>
      <c r="E1473" s="38">
        <v>105974</v>
      </c>
      <c r="F1473" s="38">
        <v>0</v>
      </c>
      <c r="G1473" s="25">
        <f>B1473/C1473</f>
        <v>7.1210778980074991</v>
      </c>
      <c r="H1473" s="25">
        <f>B1473/D1473</f>
        <v>109.12638949671772</v>
      </c>
      <c r="I1473" s="25">
        <f>E1473/C1473</f>
        <v>0.30264191248075895</v>
      </c>
      <c r="J1473" s="25">
        <f>E1473/D1473</f>
        <v>4.6378118161925599</v>
      </c>
      <c r="K1473" s="25" t="e">
        <f>B1473/F1473</f>
        <v>#DIV/0!</v>
      </c>
      <c r="L1473" s="25">
        <f>B1473/E1473</f>
        <v>23.529714835714419</v>
      </c>
    </row>
    <row r="1474" spans="1:12" x14ac:dyDescent="0.4">
      <c r="A1474" s="19" t="s">
        <v>1418</v>
      </c>
      <c r="B1474" s="35">
        <v>2388048</v>
      </c>
      <c r="C1474" s="35">
        <v>271588</v>
      </c>
      <c r="D1474" s="35">
        <v>21883</v>
      </c>
      <c r="E1474" s="38">
        <v>121714</v>
      </c>
      <c r="F1474" s="38">
        <v>0</v>
      </c>
      <c r="G1474" s="25">
        <f>B1474/C1474</f>
        <v>8.7929069031032299</v>
      </c>
      <c r="H1474" s="25">
        <f>B1474/D1474</f>
        <v>109.12799890325823</v>
      </c>
      <c r="I1474" s="25">
        <f>E1474/C1474</f>
        <v>0.44815676686746103</v>
      </c>
      <c r="J1474" s="25">
        <f>E1474/D1474</f>
        <v>5.5620344559703883</v>
      </c>
      <c r="K1474" s="25" t="e">
        <f>B1474/F1474</f>
        <v>#DIV/0!</v>
      </c>
      <c r="L1474" s="25">
        <f>B1474/E1474</f>
        <v>19.620158732766978</v>
      </c>
    </row>
    <row r="1475" spans="1:12" x14ac:dyDescent="0.4">
      <c r="A1475" s="19" t="s">
        <v>1606</v>
      </c>
      <c r="B1475" s="35">
        <v>2143807</v>
      </c>
      <c r="C1475" s="35">
        <v>358905</v>
      </c>
      <c r="D1475" s="35">
        <v>19621</v>
      </c>
      <c r="E1475" s="38">
        <v>62535</v>
      </c>
      <c r="F1475" s="39">
        <v>0</v>
      </c>
      <c r="G1475" s="25">
        <f>B1475/C1475</f>
        <v>5.9731878909460718</v>
      </c>
      <c r="H1475" s="25">
        <f>B1475/D1475</f>
        <v>109.26084297436419</v>
      </c>
      <c r="I1475" s="25">
        <f>E1475/C1475</f>
        <v>0.17423830818740335</v>
      </c>
      <c r="J1475" s="25">
        <f>E1475/D1475</f>
        <v>3.1871464247489936</v>
      </c>
      <c r="K1475" s="25" t="e">
        <f>B1475/F1475</f>
        <v>#DIV/0!</v>
      </c>
      <c r="L1475" s="25">
        <f>B1475/E1475</f>
        <v>34.281714240025586</v>
      </c>
    </row>
    <row r="1476" spans="1:12" x14ac:dyDescent="0.4">
      <c r="A1476" s="19" t="s">
        <v>508</v>
      </c>
      <c r="B1476" s="35">
        <v>2771283</v>
      </c>
      <c r="C1476" s="35">
        <v>584449</v>
      </c>
      <c r="D1476" s="35">
        <v>25355</v>
      </c>
      <c r="E1476" s="38">
        <v>93925</v>
      </c>
      <c r="F1476" s="39">
        <v>0</v>
      </c>
      <c r="G1476" s="25">
        <f>B1476/C1476</f>
        <v>4.7417020133493253</v>
      </c>
      <c r="H1476" s="25">
        <f>B1476/D1476</f>
        <v>109.29927036087557</v>
      </c>
      <c r="I1476" s="25">
        <f>E1476/C1476</f>
        <v>0.16070692224642355</v>
      </c>
      <c r="J1476" s="25">
        <f>E1476/D1476</f>
        <v>3.7043975547229344</v>
      </c>
      <c r="K1476" s="25" t="e">
        <f>B1476/F1476</f>
        <v>#DIV/0!</v>
      </c>
      <c r="L1476" s="25">
        <f>B1476/E1476</f>
        <v>29.505275485759913</v>
      </c>
    </row>
    <row r="1477" spans="1:12" x14ac:dyDescent="0.4">
      <c r="A1477" s="19" t="s">
        <v>718</v>
      </c>
      <c r="B1477" s="35">
        <v>56590929</v>
      </c>
      <c r="C1477" s="35">
        <v>8296222</v>
      </c>
      <c r="D1477" s="35">
        <v>640930</v>
      </c>
      <c r="E1477" s="38">
        <v>5338054</v>
      </c>
      <c r="F1477" s="38">
        <v>24490026</v>
      </c>
      <c r="G1477" s="25">
        <f>B1477/C1477</f>
        <v>6.8212891361875325</v>
      </c>
      <c r="H1477" s="25">
        <f>B1477/D1477</f>
        <v>88.295022857410331</v>
      </c>
      <c r="I1477" s="25">
        <f>E1477/C1477</f>
        <v>0.64343191394830079</v>
      </c>
      <c r="J1477" s="25">
        <f>E1477/D1477</f>
        <v>8.3286068681447265</v>
      </c>
      <c r="K1477" s="25">
        <f>B1477/F1477</f>
        <v>2.3107745577730299</v>
      </c>
      <c r="L1477" s="25">
        <f>B1477/E1477</f>
        <v>10.601415609508633</v>
      </c>
    </row>
    <row r="1478" spans="1:12" x14ac:dyDescent="0.4">
      <c r="A1478" s="19" t="s">
        <v>1429</v>
      </c>
      <c r="B1478" s="35">
        <v>1688288</v>
      </c>
      <c r="C1478" s="35">
        <v>218635</v>
      </c>
      <c r="D1478" s="35">
        <v>15429</v>
      </c>
      <c r="E1478" s="38">
        <v>124663</v>
      </c>
      <c r="F1478" s="38">
        <v>0</v>
      </c>
      <c r="G1478" s="25">
        <f>B1478/C1478</f>
        <v>7.7219475381343337</v>
      </c>
      <c r="H1478" s="25">
        <f>B1478/D1478</f>
        <v>109.42303454533671</v>
      </c>
      <c r="I1478" s="25">
        <f>E1478/C1478</f>
        <v>0.57018775584878911</v>
      </c>
      <c r="J1478" s="25">
        <f>E1478/D1478</f>
        <v>8.0797848207920158</v>
      </c>
      <c r="K1478" s="25" t="e">
        <f>B1478/F1478</f>
        <v>#DIV/0!</v>
      </c>
      <c r="L1478" s="25">
        <f>B1478/E1478</f>
        <v>13.54281543040036</v>
      </c>
    </row>
    <row r="1479" spans="1:12" x14ac:dyDescent="0.4">
      <c r="A1479" s="19" t="s">
        <v>1342</v>
      </c>
      <c r="B1479" s="35">
        <v>9594660</v>
      </c>
      <c r="C1479" s="35">
        <v>1136979</v>
      </c>
      <c r="D1479" s="35">
        <v>71303</v>
      </c>
      <c r="E1479" s="38">
        <v>904481</v>
      </c>
      <c r="F1479" s="38">
        <v>2689790</v>
      </c>
      <c r="G1479" s="25">
        <f>B1479/C1479</f>
        <v>8.4387310583572788</v>
      </c>
      <c r="H1479" s="25">
        <f>B1479/D1479</f>
        <v>134.56179964377375</v>
      </c>
      <c r="I1479" s="25">
        <f>E1479/C1479</f>
        <v>0.79551249407420899</v>
      </c>
      <c r="J1479" s="25">
        <f>E1479/D1479</f>
        <v>12.685034290282315</v>
      </c>
      <c r="K1479" s="25">
        <f>B1479/F1479</f>
        <v>3.5670665739704588</v>
      </c>
      <c r="L1479" s="25">
        <f>B1479/E1479</f>
        <v>10.607917689813274</v>
      </c>
    </row>
    <row r="1480" spans="1:12" x14ac:dyDescent="0.4">
      <c r="A1480" s="19" t="s">
        <v>1303</v>
      </c>
      <c r="B1480" s="35">
        <v>8270226</v>
      </c>
      <c r="C1480" s="35">
        <v>1622349</v>
      </c>
      <c r="D1480" s="35">
        <v>103394</v>
      </c>
      <c r="E1480" s="38">
        <v>777302</v>
      </c>
      <c r="F1480" s="38">
        <v>3335281</v>
      </c>
      <c r="G1480" s="25">
        <f>B1480/C1480</f>
        <v>5.0976861328850944</v>
      </c>
      <c r="H1480" s="25">
        <f>B1480/D1480</f>
        <v>79.987484767007757</v>
      </c>
      <c r="I1480" s="25">
        <f>E1480/C1480</f>
        <v>0.47912132346369368</v>
      </c>
      <c r="J1480" s="25">
        <f>E1480/D1480</f>
        <v>7.5178637058243227</v>
      </c>
      <c r="K1480" s="25">
        <f>B1480/F1480</f>
        <v>2.4796189586424653</v>
      </c>
      <c r="L1480" s="25">
        <f>B1480/E1480</f>
        <v>10.639656143944052</v>
      </c>
    </row>
    <row r="1481" spans="1:12" x14ac:dyDescent="0.4">
      <c r="A1481" s="19" t="s">
        <v>898</v>
      </c>
      <c r="B1481" s="35">
        <v>23777568</v>
      </c>
      <c r="C1481" s="35">
        <v>3068760</v>
      </c>
      <c r="D1481" s="35">
        <v>223974</v>
      </c>
      <c r="E1481" s="38">
        <v>2230900</v>
      </c>
      <c r="F1481" s="38">
        <v>12721462</v>
      </c>
      <c r="G1481" s="25">
        <f>B1481/C1481</f>
        <v>7.748265749032182</v>
      </c>
      <c r="H1481" s="25">
        <f>B1481/D1481</f>
        <v>106.16217953869645</v>
      </c>
      <c r="I1481" s="25">
        <f>E1481/C1481</f>
        <v>0.72697115447281635</v>
      </c>
      <c r="J1481" s="25">
        <f>E1481/D1481</f>
        <v>9.9605311330779465</v>
      </c>
      <c r="K1481" s="25">
        <f>B1481/F1481</f>
        <v>1.8690908324845052</v>
      </c>
      <c r="L1481" s="25">
        <f>B1481/E1481</f>
        <v>10.658284997086378</v>
      </c>
    </row>
    <row r="1482" spans="1:12" x14ac:dyDescent="0.4">
      <c r="A1482" s="19" t="s">
        <v>2143</v>
      </c>
      <c r="B1482" s="35">
        <v>1541504</v>
      </c>
      <c r="C1482" s="35">
        <v>338074</v>
      </c>
      <c r="D1482" s="35">
        <v>14026</v>
      </c>
      <c r="E1482" s="38">
        <v>32762</v>
      </c>
      <c r="F1482" s="39">
        <v>0</v>
      </c>
      <c r="G1482" s="25">
        <f>B1482/C1482</f>
        <v>4.5596644521613614</v>
      </c>
      <c r="H1482" s="25">
        <f>B1482/D1482</f>
        <v>109.90332240125481</v>
      </c>
      <c r="I1482" s="25">
        <f>E1482/C1482</f>
        <v>9.6907777587155478E-2</v>
      </c>
      <c r="J1482" s="25">
        <f>E1482/D1482</f>
        <v>2.3358049336945674</v>
      </c>
      <c r="K1482" s="25" t="e">
        <f>B1482/F1482</f>
        <v>#DIV/0!</v>
      </c>
      <c r="L1482" s="25">
        <f>B1482/E1482</f>
        <v>47.051584152371653</v>
      </c>
    </row>
    <row r="1483" spans="1:12" x14ac:dyDescent="0.4">
      <c r="A1483" s="19" t="s">
        <v>481</v>
      </c>
      <c r="B1483" s="35">
        <v>2330348</v>
      </c>
      <c r="C1483" s="35">
        <v>421123</v>
      </c>
      <c r="D1483" s="35">
        <v>21203</v>
      </c>
      <c r="E1483" s="38">
        <v>33965</v>
      </c>
      <c r="F1483" s="39">
        <v>0</v>
      </c>
      <c r="G1483" s="25">
        <f>B1483/C1483</f>
        <v>5.5336516884615659</v>
      </c>
      <c r="H1483" s="25">
        <f>B1483/D1483</f>
        <v>109.90652266188746</v>
      </c>
      <c r="I1483" s="25">
        <f>E1483/C1483</f>
        <v>8.0653395801226727E-2</v>
      </c>
      <c r="J1483" s="25">
        <f>E1483/D1483</f>
        <v>1.6018959581191341</v>
      </c>
      <c r="K1483" s="25" t="e">
        <f>B1483/F1483</f>
        <v>#DIV/0!</v>
      </c>
      <c r="L1483" s="25">
        <f>B1483/E1483</f>
        <v>68.610275283379949</v>
      </c>
    </row>
    <row r="1484" spans="1:12" x14ac:dyDescent="0.4">
      <c r="A1484" s="19" t="s">
        <v>1933</v>
      </c>
      <c r="B1484" s="35">
        <v>504821</v>
      </c>
      <c r="C1484" s="35">
        <v>121187</v>
      </c>
      <c r="D1484" s="35">
        <v>4573</v>
      </c>
      <c r="E1484" s="38">
        <v>6702</v>
      </c>
      <c r="F1484" s="39">
        <v>0</v>
      </c>
      <c r="G1484" s="25">
        <f>B1484/C1484</f>
        <v>4.1656365781808278</v>
      </c>
      <c r="H1484" s="25">
        <f>B1484/D1484</f>
        <v>110.39164662147387</v>
      </c>
      <c r="I1484" s="25">
        <f>E1484/C1484</f>
        <v>5.5302961538778915E-2</v>
      </c>
      <c r="J1484" s="25">
        <f>E1484/D1484</f>
        <v>1.4655587141919966</v>
      </c>
      <c r="K1484" s="25" t="e">
        <f>B1484/F1484</f>
        <v>#DIV/0!</v>
      </c>
      <c r="L1484" s="25">
        <f>B1484/E1484</f>
        <v>75.323933154282301</v>
      </c>
    </row>
    <row r="1485" spans="1:12" x14ac:dyDescent="0.4">
      <c r="A1485" s="19" t="s">
        <v>173</v>
      </c>
      <c r="B1485" s="35">
        <v>1398847</v>
      </c>
      <c r="C1485" s="35">
        <v>299887</v>
      </c>
      <c r="D1485" s="35">
        <v>12653</v>
      </c>
      <c r="E1485" s="38">
        <v>30375</v>
      </c>
      <c r="F1485" s="39">
        <v>0</v>
      </c>
      <c r="G1485" s="25">
        <f>B1485/C1485</f>
        <v>4.6645803252558462</v>
      </c>
      <c r="H1485" s="25">
        <f>B1485/D1485</f>
        <v>110.55457203825179</v>
      </c>
      <c r="I1485" s="25">
        <f>E1485/C1485</f>
        <v>0.1012881518705379</v>
      </c>
      <c r="J1485" s="25">
        <f>E1485/D1485</f>
        <v>2.400616454595748</v>
      </c>
      <c r="K1485" s="25" t="e">
        <f>B1485/F1485</f>
        <v>#DIV/0!</v>
      </c>
      <c r="L1485" s="25">
        <f>B1485/E1485</f>
        <v>46.052576131687246</v>
      </c>
    </row>
    <row r="1486" spans="1:12" x14ac:dyDescent="0.4">
      <c r="A1486" s="19" t="s">
        <v>762</v>
      </c>
      <c r="B1486" s="35">
        <v>17212437</v>
      </c>
      <c r="C1486" s="35">
        <v>1910207</v>
      </c>
      <c r="D1486" s="35">
        <v>139647</v>
      </c>
      <c r="E1486" s="38">
        <v>1605257</v>
      </c>
      <c r="F1486" s="38">
        <v>7357313</v>
      </c>
      <c r="G1486" s="25">
        <f>B1486/C1486</f>
        <v>9.0107705604680532</v>
      </c>
      <c r="H1486" s="25">
        <f>B1486/D1486</f>
        <v>123.2567616919805</v>
      </c>
      <c r="I1486" s="25">
        <f>E1486/C1486</f>
        <v>0.84035761569295897</v>
      </c>
      <c r="J1486" s="25">
        <f>E1486/D1486</f>
        <v>11.495105516051186</v>
      </c>
      <c r="K1486" s="25">
        <f>B1486/F1486</f>
        <v>2.3395004399024479</v>
      </c>
      <c r="L1486" s="25">
        <f>B1486/E1486</f>
        <v>10.722542870082485</v>
      </c>
    </row>
    <row r="1487" spans="1:12" x14ac:dyDescent="0.4">
      <c r="A1487" s="19" t="s">
        <v>2039</v>
      </c>
      <c r="B1487" s="35">
        <v>3818517</v>
      </c>
      <c r="C1487" s="35">
        <v>873984</v>
      </c>
      <c r="D1487" s="35">
        <v>37927</v>
      </c>
      <c r="E1487" s="38">
        <v>356104</v>
      </c>
      <c r="F1487" s="38">
        <v>13580763</v>
      </c>
      <c r="G1487" s="25">
        <f>B1487/C1487</f>
        <v>4.3690925692003511</v>
      </c>
      <c r="H1487" s="25">
        <f>B1487/D1487</f>
        <v>100.68070240198276</v>
      </c>
      <c r="I1487" s="25">
        <f>E1487/C1487</f>
        <v>0.40744910661980083</v>
      </c>
      <c r="J1487" s="25">
        <f>E1487/D1487</f>
        <v>9.3891950325625544</v>
      </c>
      <c r="K1487" s="25">
        <f>B1487/F1487</f>
        <v>0.28117102109800457</v>
      </c>
      <c r="L1487" s="25">
        <f>B1487/E1487</f>
        <v>10.72303877518927</v>
      </c>
    </row>
    <row r="1488" spans="1:12" x14ac:dyDescent="0.4">
      <c r="A1488" s="19" t="s">
        <v>1368</v>
      </c>
      <c r="B1488" s="35">
        <v>19399894</v>
      </c>
      <c r="C1488" s="35">
        <v>2463219</v>
      </c>
      <c r="D1488" s="35">
        <v>172718</v>
      </c>
      <c r="E1488" s="38">
        <v>1799216</v>
      </c>
      <c r="F1488" s="38">
        <v>7244636</v>
      </c>
      <c r="G1488" s="25">
        <f>B1488/C1488</f>
        <v>7.8758299607140092</v>
      </c>
      <c r="H1488" s="25">
        <f>B1488/D1488</f>
        <v>112.32120566472516</v>
      </c>
      <c r="I1488" s="25">
        <f>E1488/C1488</f>
        <v>0.73043281981829467</v>
      </c>
      <c r="J1488" s="25">
        <f>E1488/D1488</f>
        <v>10.417072916546045</v>
      </c>
      <c r="K1488" s="25">
        <f>B1488/F1488</f>
        <v>2.677828672137565</v>
      </c>
      <c r="L1488" s="25">
        <f>B1488/E1488</f>
        <v>10.782415229744512</v>
      </c>
    </row>
    <row r="1489" spans="1:12" x14ac:dyDescent="0.4">
      <c r="A1489" s="19" t="s">
        <v>400</v>
      </c>
      <c r="B1489" s="35">
        <v>59090442</v>
      </c>
      <c r="C1489" s="35">
        <v>4428814</v>
      </c>
      <c r="D1489" s="35">
        <v>147628</v>
      </c>
      <c r="E1489" s="38">
        <v>5451983</v>
      </c>
      <c r="F1489" s="38">
        <v>47004510</v>
      </c>
      <c r="G1489" s="25">
        <f>B1489/C1489</f>
        <v>13.342272220057108</v>
      </c>
      <c r="H1489" s="25">
        <f>B1489/D1489</f>
        <v>400.26581678272413</v>
      </c>
      <c r="I1489" s="25">
        <f>E1489/C1489</f>
        <v>1.2310255070544847</v>
      </c>
      <c r="J1489" s="25">
        <f>E1489/D1489</f>
        <v>36.930548405451539</v>
      </c>
      <c r="K1489" s="25">
        <f>B1489/F1489</f>
        <v>1.2571228165127133</v>
      </c>
      <c r="L1489" s="25">
        <f>B1489/E1489</f>
        <v>10.838339371197598</v>
      </c>
    </row>
    <row r="1490" spans="1:12" x14ac:dyDescent="0.4">
      <c r="A1490" s="19" t="s">
        <v>1764</v>
      </c>
      <c r="B1490" s="35">
        <v>1503697</v>
      </c>
      <c r="C1490" s="35">
        <v>396254</v>
      </c>
      <c r="D1490" s="35">
        <v>13553</v>
      </c>
      <c r="E1490" s="38">
        <v>20402</v>
      </c>
      <c r="F1490" s="38">
        <v>0</v>
      </c>
      <c r="G1490" s="25">
        <f>B1490/C1490</f>
        <v>3.7947806205110863</v>
      </c>
      <c r="H1490" s="25">
        <f>B1490/D1490</f>
        <v>110.94938390024349</v>
      </c>
      <c r="I1490" s="25">
        <f>E1490/C1490</f>
        <v>5.1487177416505575E-2</v>
      </c>
      <c r="J1490" s="25">
        <f>E1490/D1490</f>
        <v>1.505349369143363</v>
      </c>
      <c r="K1490" s="25" t="e">
        <f>B1490/F1490</f>
        <v>#DIV/0!</v>
      </c>
      <c r="L1490" s="25">
        <f>B1490/E1490</f>
        <v>73.703411430251933</v>
      </c>
    </row>
    <row r="1491" spans="1:12" x14ac:dyDescent="0.4">
      <c r="A1491" s="19" t="s">
        <v>2889</v>
      </c>
      <c r="B1491" s="35">
        <v>1894432</v>
      </c>
      <c r="C1491" s="35">
        <v>180018</v>
      </c>
      <c r="D1491" s="35">
        <v>17070</v>
      </c>
      <c r="E1491" s="38">
        <v>64030</v>
      </c>
      <c r="F1491" s="38">
        <v>0</v>
      </c>
      <c r="G1491" s="25">
        <f>B1491/C1491</f>
        <v>10.523569865235698</v>
      </c>
      <c r="H1491" s="25">
        <f>B1491/D1491</f>
        <v>110.98019917984769</v>
      </c>
      <c r="I1491" s="25">
        <f>E1491/C1491</f>
        <v>0.35568665355686652</v>
      </c>
      <c r="J1491" s="25">
        <f>E1491/D1491</f>
        <v>3.7510251903925016</v>
      </c>
      <c r="K1491" s="25" t="e">
        <f>B1491/F1491</f>
        <v>#DIV/0!</v>
      </c>
      <c r="L1491" s="25">
        <f>B1491/E1491</f>
        <v>29.586631266593784</v>
      </c>
    </row>
    <row r="1492" spans="1:12" x14ac:dyDescent="0.4">
      <c r="A1492" s="19" t="s">
        <v>1517</v>
      </c>
      <c r="B1492" s="35">
        <v>10180307</v>
      </c>
      <c r="C1492" s="35">
        <v>113696</v>
      </c>
      <c r="D1492" s="35">
        <v>17229</v>
      </c>
      <c r="E1492" s="38">
        <v>938611</v>
      </c>
      <c r="F1492" s="38">
        <v>1525945</v>
      </c>
      <c r="G1492" s="25">
        <f>B1492/C1492</f>
        <v>89.539711159583447</v>
      </c>
      <c r="H1492" s="25">
        <f>B1492/D1492</f>
        <v>590.88205931859079</v>
      </c>
      <c r="I1492" s="25">
        <f>E1492/C1492</f>
        <v>8.2554443428088931</v>
      </c>
      <c r="J1492" s="25">
        <f>E1492/D1492</f>
        <v>54.478553601485864</v>
      </c>
      <c r="K1492" s="25">
        <f>B1492/F1492</f>
        <v>6.6714770191586199</v>
      </c>
      <c r="L1492" s="25">
        <f>B1492/E1492</f>
        <v>10.846140733488101</v>
      </c>
    </row>
    <row r="1493" spans="1:12" x14ac:dyDescent="0.4">
      <c r="A1493" s="19" t="s">
        <v>552</v>
      </c>
      <c r="B1493" s="35">
        <v>8483926</v>
      </c>
      <c r="C1493" s="35">
        <v>960748</v>
      </c>
      <c r="D1493" s="35">
        <v>55814</v>
      </c>
      <c r="E1493" s="38">
        <v>780399</v>
      </c>
      <c r="F1493" s="38">
        <v>4578701</v>
      </c>
      <c r="G1493" s="25">
        <f>B1493/C1493</f>
        <v>8.8305424523392198</v>
      </c>
      <c r="H1493" s="25">
        <f>B1493/D1493</f>
        <v>152.00354749704374</v>
      </c>
      <c r="I1493" s="25">
        <f>E1493/C1493</f>
        <v>0.81228272137959179</v>
      </c>
      <c r="J1493" s="25">
        <f>E1493/D1493</f>
        <v>13.982137098219084</v>
      </c>
      <c r="K1493" s="25">
        <f>B1493/F1493</f>
        <v>1.8529111204247668</v>
      </c>
      <c r="L1493" s="25">
        <f>B1493/E1493</f>
        <v>10.871267133863576</v>
      </c>
    </row>
    <row r="1494" spans="1:12" x14ac:dyDescent="0.4">
      <c r="A1494" s="19" t="s">
        <v>128</v>
      </c>
      <c r="B1494" s="35">
        <v>1126883</v>
      </c>
      <c r="C1494" s="35">
        <v>136284</v>
      </c>
      <c r="D1494" s="35">
        <v>10133</v>
      </c>
      <c r="E1494" s="38">
        <v>44233</v>
      </c>
      <c r="F1494" s="38">
        <v>0</v>
      </c>
      <c r="G1494" s="25">
        <f>B1494/C1494</f>
        <v>8.2686375509964485</v>
      </c>
      <c r="H1494" s="25">
        <f>B1494/D1494</f>
        <v>111.20921740846738</v>
      </c>
      <c r="I1494" s="25">
        <f>E1494/C1494</f>
        <v>0.32456487922279947</v>
      </c>
      <c r="J1494" s="25">
        <f>E1494/D1494</f>
        <v>4.3652422777065034</v>
      </c>
      <c r="K1494" s="25" t="e">
        <f>B1494/F1494</f>
        <v>#DIV/0!</v>
      </c>
      <c r="L1494" s="25">
        <f>B1494/E1494</f>
        <v>25.476069902561434</v>
      </c>
    </row>
    <row r="1495" spans="1:12" x14ac:dyDescent="0.4">
      <c r="A1495" s="19" t="s">
        <v>2824</v>
      </c>
      <c r="B1495" s="35">
        <v>2233637</v>
      </c>
      <c r="C1495" s="35">
        <v>251103</v>
      </c>
      <c r="D1495" s="35">
        <v>20074</v>
      </c>
      <c r="E1495" s="38">
        <v>142049</v>
      </c>
      <c r="F1495" s="39">
        <v>0</v>
      </c>
      <c r="G1495" s="25">
        <f>B1495/C1495</f>
        <v>8.8953019278941312</v>
      </c>
      <c r="H1495" s="25">
        <f>B1495/D1495</f>
        <v>111.27015044335957</v>
      </c>
      <c r="I1495" s="25">
        <f>E1495/C1495</f>
        <v>0.56570013102193129</v>
      </c>
      <c r="J1495" s="25">
        <f>E1495/D1495</f>
        <v>7.0762678091063069</v>
      </c>
      <c r="K1495" s="25" t="e">
        <f>B1495/F1495</f>
        <v>#DIV/0!</v>
      </c>
      <c r="L1495" s="25">
        <f>B1495/E1495</f>
        <v>15.724411998676514</v>
      </c>
    </row>
    <row r="1496" spans="1:12" x14ac:dyDescent="0.4">
      <c r="A1496" s="19" t="s">
        <v>1404</v>
      </c>
      <c r="B1496" s="35">
        <v>20954390</v>
      </c>
      <c r="C1496" s="35">
        <v>2565936</v>
      </c>
      <c r="D1496" s="35">
        <v>175376</v>
      </c>
      <c r="E1496" s="38">
        <v>1927164</v>
      </c>
      <c r="F1496" s="38">
        <v>9497862</v>
      </c>
      <c r="G1496" s="25">
        <f>B1496/C1496</f>
        <v>8.1663728167810881</v>
      </c>
      <c r="H1496" s="25">
        <f>B1496/D1496</f>
        <v>119.48265441109388</v>
      </c>
      <c r="I1496" s="25">
        <f>E1496/C1496</f>
        <v>0.75105692425687931</v>
      </c>
      <c r="J1496" s="25">
        <f>E1496/D1496</f>
        <v>10.988755587993797</v>
      </c>
      <c r="K1496" s="25">
        <f>B1496/F1496</f>
        <v>2.2062217791751451</v>
      </c>
      <c r="L1496" s="25">
        <f>B1496/E1496</f>
        <v>10.873174260208264</v>
      </c>
    </row>
    <row r="1497" spans="1:12" x14ac:dyDescent="0.4">
      <c r="A1497" s="19" t="s">
        <v>2268</v>
      </c>
      <c r="B1497" s="35">
        <v>259950</v>
      </c>
      <c r="C1497" s="35">
        <v>50212</v>
      </c>
      <c r="D1497" s="35">
        <v>2330</v>
      </c>
      <c r="E1497" s="38">
        <v>12948</v>
      </c>
      <c r="F1497" s="39">
        <v>0</v>
      </c>
      <c r="G1497" s="25">
        <f>B1497/C1497</f>
        <v>5.1770493109216922</v>
      </c>
      <c r="H1497" s="25">
        <f>B1497/D1497</f>
        <v>111.56652360515021</v>
      </c>
      <c r="I1497" s="25">
        <f>E1497/C1497</f>
        <v>0.25786664542340476</v>
      </c>
      <c r="J1497" s="25">
        <f>E1497/D1497</f>
        <v>5.5570815450643778</v>
      </c>
      <c r="K1497" s="25" t="e">
        <f>B1497/F1497</f>
        <v>#DIV/0!</v>
      </c>
      <c r="L1497" s="25">
        <f>B1497/E1497</f>
        <v>20.076459684893418</v>
      </c>
    </row>
    <row r="1498" spans="1:12" x14ac:dyDescent="0.4">
      <c r="A1498" s="19" t="s">
        <v>2040</v>
      </c>
      <c r="B1498" s="35">
        <v>266223</v>
      </c>
      <c r="C1498" s="35">
        <v>38398</v>
      </c>
      <c r="D1498" s="35">
        <v>2384</v>
      </c>
      <c r="E1498" s="38">
        <v>7142</v>
      </c>
      <c r="F1498" s="38">
        <v>0</v>
      </c>
      <c r="G1498" s="25">
        <f>B1498/C1498</f>
        <v>6.9332517318610343</v>
      </c>
      <c r="H1498" s="25">
        <f>B1498/D1498</f>
        <v>111.67072147651007</v>
      </c>
      <c r="I1498" s="25">
        <f>E1498/C1498</f>
        <v>0.18599927079535392</v>
      </c>
      <c r="J1498" s="25">
        <f>E1498/D1498</f>
        <v>2.9958053691275168</v>
      </c>
      <c r="K1498" s="25" t="e">
        <f>B1498/F1498</f>
        <v>#DIV/0!</v>
      </c>
      <c r="L1498" s="25">
        <f>B1498/E1498</f>
        <v>37.275693083169983</v>
      </c>
    </row>
    <row r="1499" spans="1:12" x14ac:dyDescent="0.4">
      <c r="A1499" s="19" t="s">
        <v>2378</v>
      </c>
      <c r="B1499" s="35">
        <v>1739452</v>
      </c>
      <c r="C1499" s="35">
        <v>172453</v>
      </c>
      <c r="D1499" s="35">
        <v>15575</v>
      </c>
      <c r="E1499" s="38">
        <v>54571</v>
      </c>
      <c r="F1499" s="38">
        <v>0</v>
      </c>
      <c r="G1499" s="25">
        <f>B1499/C1499</f>
        <v>10.086527923550184</v>
      </c>
      <c r="H1499" s="25">
        <f>B1499/D1499</f>
        <v>111.68231139646871</v>
      </c>
      <c r="I1499" s="25">
        <f>E1499/C1499</f>
        <v>0.31643984158002469</v>
      </c>
      <c r="J1499" s="25">
        <f>E1499/D1499</f>
        <v>3.5037560192616373</v>
      </c>
      <c r="K1499" s="25" t="e">
        <f>B1499/F1499</f>
        <v>#DIV/0!</v>
      </c>
      <c r="L1499" s="25">
        <f>B1499/E1499</f>
        <v>31.875025196532956</v>
      </c>
    </row>
    <row r="1500" spans="1:12" x14ac:dyDescent="0.4">
      <c r="A1500" s="19" t="s">
        <v>1575</v>
      </c>
      <c r="B1500" s="35">
        <v>638102</v>
      </c>
      <c r="C1500" s="35">
        <v>113156</v>
      </c>
      <c r="D1500" s="35">
        <v>5712</v>
      </c>
      <c r="E1500" s="38">
        <v>29181</v>
      </c>
      <c r="F1500" s="39">
        <v>0</v>
      </c>
      <c r="G1500" s="25">
        <f>B1500/C1500</f>
        <v>5.6391353529640496</v>
      </c>
      <c r="H1500" s="25">
        <f>B1500/D1500</f>
        <v>111.7125350140056</v>
      </c>
      <c r="I1500" s="25">
        <f>E1500/C1500</f>
        <v>0.25788292269079854</v>
      </c>
      <c r="J1500" s="25">
        <f>E1500/D1500</f>
        <v>5.1087184873949578</v>
      </c>
      <c r="K1500" s="25" t="e">
        <f>B1500/F1500</f>
        <v>#DIV/0!</v>
      </c>
      <c r="L1500" s="25">
        <f>B1500/E1500</f>
        <v>21.867036770501354</v>
      </c>
    </row>
    <row r="1501" spans="1:12" x14ac:dyDescent="0.4">
      <c r="A1501" s="19" t="s">
        <v>1336</v>
      </c>
      <c r="B1501" s="35">
        <v>71594050</v>
      </c>
      <c r="C1501" s="35">
        <v>6799393</v>
      </c>
      <c r="D1501" s="35">
        <v>460867</v>
      </c>
      <c r="E1501" s="38">
        <v>6578178</v>
      </c>
      <c r="F1501" s="38">
        <v>42234501</v>
      </c>
      <c r="G1501" s="25">
        <f>B1501/C1501</f>
        <v>10.529476675344402</v>
      </c>
      <c r="H1501" s="25">
        <f>B1501/D1501</f>
        <v>155.34644485285344</v>
      </c>
      <c r="I1501" s="25">
        <f>E1501/C1501</f>
        <v>0.96746547816841888</v>
      </c>
      <c r="J1501" s="25">
        <f>E1501/D1501</f>
        <v>14.2734845410932</v>
      </c>
      <c r="K1501" s="25">
        <f>B1501/F1501</f>
        <v>1.6951555790845025</v>
      </c>
      <c r="L1501" s="25">
        <f>B1501/E1501</f>
        <v>10.88356836801923</v>
      </c>
    </row>
    <row r="1502" spans="1:12" x14ac:dyDescent="0.4">
      <c r="A1502" s="19" t="s">
        <v>272</v>
      </c>
      <c r="B1502" s="35">
        <v>2250005</v>
      </c>
      <c r="C1502" s="35">
        <v>251620</v>
      </c>
      <c r="D1502" s="35">
        <v>20084</v>
      </c>
      <c r="E1502" s="38">
        <v>270483</v>
      </c>
      <c r="F1502" s="38">
        <v>0</v>
      </c>
      <c r="G1502" s="25">
        <f>B1502/C1502</f>
        <v>8.9420753517208489</v>
      </c>
      <c r="H1502" s="25">
        <f>B1502/D1502</f>
        <v>112.02972515435172</v>
      </c>
      <c r="I1502" s="25">
        <f>E1502/C1502</f>
        <v>1.0749662189015181</v>
      </c>
      <c r="J1502" s="25">
        <f>E1502/D1502</f>
        <v>13.467586138219477</v>
      </c>
      <c r="K1502" s="25" t="e">
        <f>B1502/F1502</f>
        <v>#DIV/0!</v>
      </c>
      <c r="L1502" s="25">
        <f>B1502/E1502</f>
        <v>8.3184710314511445</v>
      </c>
    </row>
    <row r="1503" spans="1:12" x14ac:dyDescent="0.4">
      <c r="A1503" s="19" t="s">
        <v>789</v>
      </c>
      <c r="B1503" s="35">
        <v>28287944</v>
      </c>
      <c r="C1503" s="35">
        <v>2500430</v>
      </c>
      <c r="D1503" s="35">
        <v>209701</v>
      </c>
      <c r="E1503" s="38">
        <v>2588477</v>
      </c>
      <c r="F1503" s="38">
        <v>10140885</v>
      </c>
      <c r="G1503" s="25">
        <f>B1503/C1503</f>
        <v>11.313231724143447</v>
      </c>
      <c r="H1503" s="25">
        <f>B1503/D1503</f>
        <v>134.89656224815332</v>
      </c>
      <c r="I1503" s="25">
        <f>E1503/C1503</f>
        <v>1.0352127434081337</v>
      </c>
      <c r="J1503" s="25">
        <f>E1503/D1503</f>
        <v>12.34365596730583</v>
      </c>
      <c r="K1503" s="25">
        <f>B1503/F1503</f>
        <v>2.7894946052538807</v>
      </c>
      <c r="L1503" s="25">
        <f>B1503/E1503</f>
        <v>10.928412344401746</v>
      </c>
    </row>
    <row r="1504" spans="1:12" x14ac:dyDescent="0.4">
      <c r="A1504" s="19" t="s">
        <v>2089</v>
      </c>
      <c r="B1504" s="35">
        <v>35498124</v>
      </c>
      <c r="C1504" s="35">
        <v>4527379</v>
      </c>
      <c r="D1504" s="35">
        <v>279393</v>
      </c>
      <c r="E1504" s="38">
        <v>3222226</v>
      </c>
      <c r="F1504" s="38">
        <v>16681076</v>
      </c>
      <c r="G1504" s="25">
        <f>B1504/C1504</f>
        <v>7.8407670309907784</v>
      </c>
      <c r="H1504" s="25">
        <f>B1504/D1504</f>
        <v>127.05445018307546</v>
      </c>
      <c r="I1504" s="25">
        <f>E1504/C1504</f>
        <v>0.71171995982664582</v>
      </c>
      <c r="J1504" s="25">
        <f>E1504/D1504</f>
        <v>11.532951791920341</v>
      </c>
      <c r="K1504" s="25">
        <f>B1504/F1504</f>
        <v>2.1280476151538426</v>
      </c>
      <c r="L1504" s="25">
        <f>B1504/E1504</f>
        <v>11.016646256345769</v>
      </c>
    </row>
    <row r="1505" spans="1:12" x14ac:dyDescent="0.4">
      <c r="A1505" s="19" t="s">
        <v>1495</v>
      </c>
      <c r="B1505" s="35">
        <v>483579</v>
      </c>
      <c r="C1505" s="35">
        <v>412422</v>
      </c>
      <c r="D1505" s="35">
        <v>8413</v>
      </c>
      <c r="E1505" s="38">
        <v>43707</v>
      </c>
      <c r="F1505" s="38">
        <v>1976647</v>
      </c>
      <c r="G1505" s="25">
        <f>B1505/C1505</f>
        <v>1.1725344428764712</v>
      </c>
      <c r="H1505" s="25">
        <f>B1505/D1505</f>
        <v>57.479971472720791</v>
      </c>
      <c r="I1505" s="25">
        <f>E1505/C1505</f>
        <v>0.1059764028107133</v>
      </c>
      <c r="J1505" s="25">
        <f>E1505/D1505</f>
        <v>5.195174135266849</v>
      </c>
      <c r="K1505" s="25">
        <f>B1505/F1505</f>
        <v>0.24464611030699968</v>
      </c>
      <c r="L1505" s="25">
        <f>B1505/E1505</f>
        <v>11.06410872400302</v>
      </c>
    </row>
    <row r="1506" spans="1:12" x14ac:dyDescent="0.4">
      <c r="A1506" s="19" t="s">
        <v>697</v>
      </c>
      <c r="B1506" s="35">
        <v>2096941</v>
      </c>
      <c r="C1506" s="35">
        <v>449278</v>
      </c>
      <c r="D1506" s="35">
        <v>18663</v>
      </c>
      <c r="E1506" s="38">
        <v>62672</v>
      </c>
      <c r="F1506" s="39">
        <v>0</v>
      </c>
      <c r="G1506" s="25">
        <f>B1506/C1506</f>
        <v>4.6673574045468511</v>
      </c>
      <c r="H1506" s="25">
        <f>B1506/D1506</f>
        <v>112.35819535980282</v>
      </c>
      <c r="I1506" s="25">
        <f>E1506/C1506</f>
        <v>0.13949492296529098</v>
      </c>
      <c r="J1506" s="25">
        <f>E1506/D1506</f>
        <v>3.3580881958956224</v>
      </c>
      <c r="K1506" s="25" t="e">
        <f>B1506/F1506</f>
        <v>#DIV/0!</v>
      </c>
      <c r="L1506" s="25">
        <f>B1506/E1506</f>
        <v>33.458976895583355</v>
      </c>
    </row>
    <row r="1507" spans="1:12" x14ac:dyDescent="0.4">
      <c r="A1507" s="19" t="s">
        <v>67</v>
      </c>
      <c r="B1507" s="35">
        <v>637216558</v>
      </c>
      <c r="C1507" s="35">
        <v>32132721</v>
      </c>
      <c r="D1507" s="35">
        <v>2670842</v>
      </c>
      <c r="E1507" s="38">
        <v>57442650</v>
      </c>
      <c r="F1507" s="38">
        <v>231430380</v>
      </c>
      <c r="G1507" s="25">
        <f>B1507/C1507</f>
        <v>19.830768704586205</v>
      </c>
      <c r="H1507" s="25">
        <f>B1507/D1507</f>
        <v>238.58264846816098</v>
      </c>
      <c r="I1507" s="25">
        <f>E1507/C1507</f>
        <v>1.7876684019383233</v>
      </c>
      <c r="J1507" s="25">
        <f>E1507/D1507</f>
        <v>21.507318665799026</v>
      </c>
      <c r="K1507" s="25">
        <f>B1507/F1507</f>
        <v>2.7533833630658169</v>
      </c>
      <c r="L1507" s="25">
        <f>B1507/E1507</f>
        <v>11.093091248401667</v>
      </c>
    </row>
    <row r="1508" spans="1:12" x14ac:dyDescent="0.4">
      <c r="A1508" s="19" t="s">
        <v>2524</v>
      </c>
      <c r="B1508" s="35">
        <v>36554386</v>
      </c>
      <c r="C1508" s="35">
        <v>3924016</v>
      </c>
      <c r="D1508" s="35">
        <v>289338</v>
      </c>
      <c r="E1508" s="38">
        <v>3293593</v>
      </c>
      <c r="F1508" s="38">
        <v>12780142</v>
      </c>
      <c r="G1508" s="25">
        <f>B1508/C1508</f>
        <v>9.3155547785737873</v>
      </c>
      <c r="H1508" s="25">
        <f>B1508/D1508</f>
        <v>126.33800606902653</v>
      </c>
      <c r="I1508" s="25">
        <f>E1508/C1508</f>
        <v>0.83934239819613377</v>
      </c>
      <c r="J1508" s="25">
        <f>E1508/D1508</f>
        <v>11.383202344662644</v>
      </c>
      <c r="K1508" s="25">
        <f>B1508/F1508</f>
        <v>2.8602488141368068</v>
      </c>
      <c r="L1508" s="25">
        <f>B1508/E1508</f>
        <v>11.098634834358707</v>
      </c>
    </row>
    <row r="1509" spans="1:12" x14ac:dyDescent="0.4">
      <c r="A1509" s="19" t="s">
        <v>1378</v>
      </c>
      <c r="B1509" s="35">
        <v>52060272</v>
      </c>
      <c r="C1509" s="35">
        <v>6691843</v>
      </c>
      <c r="D1509" s="35">
        <v>401127</v>
      </c>
      <c r="E1509" s="38">
        <v>4680565</v>
      </c>
      <c r="F1509" s="38">
        <v>23620240</v>
      </c>
      <c r="G1509" s="25">
        <f>B1509/C1509</f>
        <v>7.7796612980908249</v>
      </c>
      <c r="H1509" s="25">
        <f>B1509/D1509</f>
        <v>129.78501073226184</v>
      </c>
      <c r="I1509" s="25">
        <f>E1509/C1509</f>
        <v>0.69944333720919638</v>
      </c>
      <c r="J1509" s="25">
        <f>E1509/D1509</f>
        <v>11.668536398696672</v>
      </c>
      <c r="K1509" s="25">
        <f>B1509/F1509</f>
        <v>2.2040534727843579</v>
      </c>
      <c r="L1509" s="25">
        <f>B1509/E1509</f>
        <v>11.122646945400822</v>
      </c>
    </row>
    <row r="1510" spans="1:12" x14ac:dyDescent="0.4">
      <c r="A1510" s="19" t="s">
        <v>2709</v>
      </c>
      <c r="B1510" s="35">
        <v>2850135</v>
      </c>
      <c r="C1510" s="35">
        <v>474813</v>
      </c>
      <c r="D1510" s="35">
        <v>25329</v>
      </c>
      <c r="E1510" s="38">
        <v>60087</v>
      </c>
      <c r="F1510" s="38">
        <v>0</v>
      </c>
      <c r="G1510" s="25">
        <f>B1510/C1510</f>
        <v>6.0026473580125232</v>
      </c>
      <c r="H1510" s="25">
        <f>B1510/D1510</f>
        <v>112.52457657230842</v>
      </c>
      <c r="I1510" s="25">
        <f>E1510/C1510</f>
        <v>0.12654876762009465</v>
      </c>
      <c r="J1510" s="25">
        <f>E1510/D1510</f>
        <v>2.3722610446523746</v>
      </c>
      <c r="K1510" s="25" t="e">
        <f>B1510/F1510</f>
        <v>#DIV/0!</v>
      </c>
      <c r="L1510" s="25">
        <f>B1510/E1510</f>
        <v>47.43347146637376</v>
      </c>
    </row>
    <row r="1511" spans="1:12" x14ac:dyDescent="0.4">
      <c r="A1511" s="19" t="s">
        <v>766</v>
      </c>
      <c r="B1511" s="35">
        <v>113808425</v>
      </c>
      <c r="C1511" s="35">
        <v>11557417</v>
      </c>
      <c r="D1511" s="35">
        <v>808524</v>
      </c>
      <c r="E1511" s="38">
        <v>10210124</v>
      </c>
      <c r="F1511" s="38">
        <v>54152172</v>
      </c>
      <c r="G1511" s="25">
        <f>B1511/C1511</f>
        <v>9.8472197550715705</v>
      </c>
      <c r="H1511" s="25">
        <f>B1511/D1511</f>
        <v>140.76072571748026</v>
      </c>
      <c r="I1511" s="25">
        <f>E1511/C1511</f>
        <v>0.88342611502206769</v>
      </c>
      <c r="J1511" s="25">
        <f>E1511/D1511</f>
        <v>12.628102567147048</v>
      </c>
      <c r="K1511" s="25">
        <f>B1511/F1511</f>
        <v>2.1016410015834639</v>
      </c>
      <c r="L1511" s="25">
        <f>B1511/E1511</f>
        <v>11.146625153622033</v>
      </c>
    </row>
    <row r="1512" spans="1:12" x14ac:dyDescent="0.4">
      <c r="A1512" s="19" t="s">
        <v>209</v>
      </c>
      <c r="B1512" s="35">
        <v>1053174</v>
      </c>
      <c r="C1512" s="35">
        <v>132231</v>
      </c>
      <c r="D1512" s="35">
        <v>9341</v>
      </c>
      <c r="E1512" s="38">
        <v>49732</v>
      </c>
      <c r="F1512" s="39">
        <v>0</v>
      </c>
      <c r="G1512" s="25">
        <f>B1512/C1512</f>
        <v>7.9646527667490981</v>
      </c>
      <c r="H1512" s="25">
        <f>B1512/D1512</f>
        <v>112.74745744566962</v>
      </c>
      <c r="I1512" s="25">
        <f>E1512/C1512</f>
        <v>0.37609940180441803</v>
      </c>
      <c r="J1512" s="25">
        <f>E1512/D1512</f>
        <v>5.3240552403382937</v>
      </c>
      <c r="K1512" s="25" t="e">
        <f>B1512/F1512</f>
        <v>#DIV/0!</v>
      </c>
      <c r="L1512" s="25">
        <f>B1512/E1512</f>
        <v>21.176988659213382</v>
      </c>
    </row>
    <row r="1513" spans="1:12" x14ac:dyDescent="0.4">
      <c r="A1513" s="19" t="s">
        <v>418</v>
      </c>
      <c r="B1513" s="35">
        <v>102159489</v>
      </c>
      <c r="C1513" s="35">
        <v>7410924</v>
      </c>
      <c r="D1513" s="35">
        <v>587722</v>
      </c>
      <c r="E1513" s="38">
        <v>9162408</v>
      </c>
      <c r="F1513" s="38">
        <v>27087937</v>
      </c>
      <c r="G1513" s="25">
        <f>B1513/C1513</f>
        <v>13.784986730399609</v>
      </c>
      <c r="H1513" s="25">
        <f>B1513/D1513</f>
        <v>173.82280908320601</v>
      </c>
      <c r="I1513" s="25">
        <f>E1513/C1513</f>
        <v>1.2363381408310219</v>
      </c>
      <c r="J1513" s="25">
        <f>E1513/D1513</f>
        <v>15.589697169750323</v>
      </c>
      <c r="K1513" s="25">
        <f>B1513/F1513</f>
        <v>3.7714016021227454</v>
      </c>
      <c r="L1513" s="25">
        <f>B1513/E1513</f>
        <v>11.149851545576228</v>
      </c>
    </row>
    <row r="1514" spans="1:12" x14ac:dyDescent="0.4">
      <c r="A1514" s="19" t="s">
        <v>2078</v>
      </c>
      <c r="B1514" s="35">
        <v>12065443</v>
      </c>
      <c r="C1514" s="35">
        <v>1230110</v>
      </c>
      <c r="D1514" s="35">
        <v>83178</v>
      </c>
      <c r="E1514" s="38">
        <v>1081702</v>
      </c>
      <c r="F1514" s="38">
        <v>5457340</v>
      </c>
      <c r="G1514" s="25">
        <f>B1514/C1514</f>
        <v>9.808426075716806</v>
      </c>
      <c r="H1514" s="25">
        <f>B1514/D1514</f>
        <v>145.05569982447281</v>
      </c>
      <c r="I1514" s="25">
        <f>E1514/C1514</f>
        <v>0.87935387892139727</v>
      </c>
      <c r="J1514" s="25">
        <f>E1514/D1514</f>
        <v>13.004664694991463</v>
      </c>
      <c r="K1514" s="25">
        <f>B1514/F1514</f>
        <v>2.2108651834043691</v>
      </c>
      <c r="L1514" s="25">
        <f>B1514/E1514</f>
        <v>11.154128401352683</v>
      </c>
    </row>
    <row r="1515" spans="1:12" x14ac:dyDescent="0.4">
      <c r="A1515" s="19" t="s">
        <v>948</v>
      </c>
      <c r="B1515" s="35">
        <v>5731615</v>
      </c>
      <c r="C1515" s="35">
        <v>868215</v>
      </c>
      <c r="D1515" s="35">
        <v>50645</v>
      </c>
      <c r="E1515" s="38">
        <v>338074</v>
      </c>
      <c r="F1515" s="38">
        <v>0</v>
      </c>
      <c r="G1515" s="25">
        <f>B1515/C1515</f>
        <v>6.601607896661541</v>
      </c>
      <c r="H1515" s="25">
        <f>B1515/D1515</f>
        <v>113.1723763451476</v>
      </c>
      <c r="I1515" s="25">
        <f>E1515/C1515</f>
        <v>0.38938972489533125</v>
      </c>
      <c r="J1515" s="25">
        <f>E1515/D1515</f>
        <v>6.6753677559482671</v>
      </c>
      <c r="K1515" s="25" t="e">
        <f>B1515/F1515</f>
        <v>#DIV/0!</v>
      </c>
      <c r="L1515" s="25">
        <f>B1515/E1515</f>
        <v>16.953729065234239</v>
      </c>
    </row>
    <row r="1516" spans="1:12" x14ac:dyDescent="0.4">
      <c r="A1516" s="19" t="s">
        <v>2483</v>
      </c>
      <c r="B1516" s="35">
        <v>797491</v>
      </c>
      <c r="C1516" s="35">
        <v>270044</v>
      </c>
      <c r="D1516" s="35">
        <v>7042</v>
      </c>
      <c r="E1516" s="38">
        <v>14488</v>
      </c>
      <c r="F1516" s="38">
        <v>0</v>
      </c>
      <c r="G1516" s="25">
        <f>B1516/C1516</f>
        <v>2.9531891099228273</v>
      </c>
      <c r="H1516" s="25">
        <f>B1516/D1516</f>
        <v>113.24779892076114</v>
      </c>
      <c r="I1516" s="25">
        <f>E1516/C1516</f>
        <v>5.365051621217283E-2</v>
      </c>
      <c r="J1516" s="25">
        <f>E1516/D1516</f>
        <v>2.0573700653223517</v>
      </c>
      <c r="K1516" s="25" t="e">
        <f>B1516/F1516</f>
        <v>#DIV/0!</v>
      </c>
      <c r="L1516" s="25">
        <f>B1516/E1516</f>
        <v>55.044933738266153</v>
      </c>
    </row>
    <row r="1517" spans="1:12" x14ac:dyDescent="0.4">
      <c r="A1517" s="19" t="s">
        <v>2672</v>
      </c>
      <c r="B1517" s="35">
        <v>6516816</v>
      </c>
      <c r="C1517" s="35">
        <v>1522582</v>
      </c>
      <c r="D1517" s="35">
        <v>67791</v>
      </c>
      <c r="E1517" s="38">
        <v>582762</v>
      </c>
      <c r="F1517" s="38">
        <v>7701916</v>
      </c>
      <c r="G1517" s="25">
        <f>B1517/C1517</f>
        <v>4.280108394818801</v>
      </c>
      <c r="H1517" s="25">
        <f>B1517/D1517</f>
        <v>96.130990839491972</v>
      </c>
      <c r="I1517" s="25">
        <f>E1517/C1517</f>
        <v>0.38274588823459099</v>
      </c>
      <c r="J1517" s="25">
        <f>E1517/D1517</f>
        <v>8.5964508563083601</v>
      </c>
      <c r="K1517" s="25">
        <f>B1517/F1517</f>
        <v>0.84612919694268285</v>
      </c>
      <c r="L1517" s="25">
        <f>B1517/E1517</f>
        <v>11.182637165772649</v>
      </c>
    </row>
    <row r="1518" spans="1:12" x14ac:dyDescent="0.4">
      <c r="A1518" s="19" t="s">
        <v>2584</v>
      </c>
      <c r="B1518" s="35">
        <v>30237313</v>
      </c>
      <c r="C1518" s="35">
        <v>1798399</v>
      </c>
      <c r="D1518" s="35">
        <v>174642</v>
      </c>
      <c r="E1518" s="38">
        <v>2681282</v>
      </c>
      <c r="F1518" s="38">
        <v>12323377</v>
      </c>
      <c r="G1518" s="25">
        <f>B1518/C1518</f>
        <v>16.813461862467673</v>
      </c>
      <c r="H1518" s="25">
        <f>B1518/D1518</f>
        <v>173.13883830922688</v>
      </c>
      <c r="I1518" s="25">
        <f>E1518/C1518</f>
        <v>1.4909272080333675</v>
      </c>
      <c r="J1518" s="25">
        <f>E1518/D1518</f>
        <v>15.353019319522222</v>
      </c>
      <c r="K1518" s="25">
        <f>B1518/F1518</f>
        <v>2.453654789592171</v>
      </c>
      <c r="L1518" s="25">
        <f>B1518/E1518</f>
        <v>11.277184943620254</v>
      </c>
    </row>
    <row r="1519" spans="1:12" x14ac:dyDescent="0.4">
      <c r="A1519" s="19" t="s">
        <v>2284</v>
      </c>
      <c r="B1519" s="35">
        <v>86488</v>
      </c>
      <c r="C1519" s="35">
        <v>23529</v>
      </c>
      <c r="D1519" s="35">
        <v>763</v>
      </c>
      <c r="E1519" s="38">
        <v>656</v>
      </c>
      <c r="F1519" s="38">
        <v>0</v>
      </c>
      <c r="G1519" s="25">
        <f>B1519/C1519</f>
        <v>3.6758043265757152</v>
      </c>
      <c r="H1519" s="25">
        <f>B1519/D1519</f>
        <v>113.35255570117955</v>
      </c>
      <c r="I1519" s="25">
        <f>E1519/C1519</f>
        <v>2.78804879085384E-2</v>
      </c>
      <c r="J1519" s="25">
        <f>E1519/D1519</f>
        <v>0.85976408912188729</v>
      </c>
      <c r="K1519" s="25" t="e">
        <f>B1519/F1519</f>
        <v>#DIV/0!</v>
      </c>
      <c r="L1519" s="25">
        <f>B1519/E1519</f>
        <v>131.84146341463415</v>
      </c>
    </row>
    <row r="1520" spans="1:12" x14ac:dyDescent="0.4">
      <c r="A1520" s="19" t="s">
        <v>1801</v>
      </c>
      <c r="B1520" s="35">
        <v>3756934</v>
      </c>
      <c r="C1520" s="35">
        <v>1179988</v>
      </c>
      <c r="D1520" s="35">
        <v>33109</v>
      </c>
      <c r="E1520" s="38">
        <v>30507</v>
      </c>
      <c r="F1520" s="38">
        <v>0</v>
      </c>
      <c r="G1520" s="25">
        <f>B1520/C1520</f>
        <v>3.1838747512686569</v>
      </c>
      <c r="H1520" s="25">
        <f>B1520/D1520</f>
        <v>113.471684436256</v>
      </c>
      <c r="I1520" s="25">
        <f>E1520/C1520</f>
        <v>2.5853652749011007E-2</v>
      </c>
      <c r="J1520" s="25">
        <f>E1520/D1520</f>
        <v>0.9214110966806609</v>
      </c>
      <c r="K1520" s="25" t="e">
        <f>B1520/F1520</f>
        <v>#DIV/0!</v>
      </c>
      <c r="L1520" s="25">
        <f>B1520/E1520</f>
        <v>123.14990002294556</v>
      </c>
    </row>
    <row r="1521" spans="1:12" x14ac:dyDescent="0.4">
      <c r="A1521" s="19" t="s">
        <v>694</v>
      </c>
      <c r="B1521" s="35">
        <v>2505602</v>
      </c>
      <c r="C1521" s="35">
        <v>696843</v>
      </c>
      <c r="D1521" s="35">
        <v>22053</v>
      </c>
      <c r="E1521" s="38">
        <v>71741</v>
      </c>
      <c r="F1521" s="38">
        <v>0</v>
      </c>
      <c r="G1521" s="25">
        <f>B1521/C1521</f>
        <v>3.5956478001501058</v>
      </c>
      <c r="H1521" s="25">
        <f>B1521/D1521</f>
        <v>113.617285630073</v>
      </c>
      <c r="I1521" s="25">
        <f>E1521/C1521</f>
        <v>0.10295145391429633</v>
      </c>
      <c r="J1521" s="25">
        <f>E1521/D1521</f>
        <v>3.2531174896839432</v>
      </c>
      <c r="K1521" s="25" t="e">
        <f>B1521/F1521</f>
        <v>#DIV/0!</v>
      </c>
      <c r="L1521" s="25">
        <f>B1521/E1521</f>
        <v>34.92566314938459</v>
      </c>
    </row>
    <row r="1522" spans="1:12" x14ac:dyDescent="0.4">
      <c r="A1522" s="19" t="s">
        <v>1463</v>
      </c>
      <c r="B1522" s="35">
        <v>4375542</v>
      </c>
      <c r="C1522" s="35">
        <v>847941</v>
      </c>
      <c r="D1522" s="35">
        <v>51087</v>
      </c>
      <c r="E1522" s="38">
        <v>387758</v>
      </c>
      <c r="F1522" s="38">
        <v>2136283</v>
      </c>
      <c r="G1522" s="25">
        <f>B1522/C1522</f>
        <v>5.1601962872416829</v>
      </c>
      <c r="H1522" s="25">
        <f>B1522/D1522</f>
        <v>85.648834341417583</v>
      </c>
      <c r="I1522" s="25">
        <f>E1522/C1522</f>
        <v>0.45729360887137194</v>
      </c>
      <c r="J1522" s="25">
        <f>E1522/D1522</f>
        <v>7.5901501360424373</v>
      </c>
      <c r="K1522" s="25">
        <f>B1522/F1522</f>
        <v>2.0482033513350055</v>
      </c>
      <c r="L1522" s="25">
        <f>B1522/E1522</f>
        <v>11.284208191707199</v>
      </c>
    </row>
    <row r="1523" spans="1:12" x14ac:dyDescent="0.4">
      <c r="A1523" s="19" t="s">
        <v>507</v>
      </c>
      <c r="B1523" s="35">
        <v>944029</v>
      </c>
      <c r="C1523" s="35">
        <v>145288</v>
      </c>
      <c r="D1523" s="35">
        <v>8304</v>
      </c>
      <c r="E1523" s="38">
        <v>49708</v>
      </c>
      <c r="F1523" s="39">
        <v>0</v>
      </c>
      <c r="G1523" s="25">
        <f>B1523/C1523</f>
        <v>6.4976391718517705</v>
      </c>
      <c r="H1523" s="25">
        <f>B1523/D1523</f>
        <v>113.6836464354528</v>
      </c>
      <c r="I1523" s="25">
        <f>E1523/C1523</f>
        <v>0.34213424370904688</v>
      </c>
      <c r="J1523" s="25">
        <f>E1523/D1523</f>
        <v>5.9860308285163777</v>
      </c>
      <c r="K1523" s="25" t="e">
        <f>B1523/F1523</f>
        <v>#DIV/0!</v>
      </c>
      <c r="L1523" s="25">
        <f>B1523/E1523</f>
        <v>18.991490303371691</v>
      </c>
    </row>
    <row r="1524" spans="1:12" x14ac:dyDescent="0.4">
      <c r="A1524" s="19" t="s">
        <v>1386</v>
      </c>
      <c r="B1524" s="35">
        <v>17721032</v>
      </c>
      <c r="C1524" s="35">
        <v>1713735</v>
      </c>
      <c r="D1524" s="35">
        <v>120555</v>
      </c>
      <c r="E1524" s="38">
        <v>1561932</v>
      </c>
      <c r="F1524" s="38">
        <v>6664742</v>
      </c>
      <c r="G1524" s="25">
        <f>B1524/C1524</f>
        <v>10.340590581390938</v>
      </c>
      <c r="H1524" s="25">
        <f>B1524/D1524</f>
        <v>146.99541288208701</v>
      </c>
      <c r="I1524" s="25">
        <f>E1524/C1524</f>
        <v>0.91141979360869685</v>
      </c>
      <c r="J1524" s="25">
        <f>E1524/D1524</f>
        <v>12.956177678238149</v>
      </c>
      <c r="K1524" s="25">
        <f>B1524/F1524</f>
        <v>2.6589224309058026</v>
      </c>
      <c r="L1524" s="25">
        <f>B1524/E1524</f>
        <v>11.34558482699631</v>
      </c>
    </row>
    <row r="1525" spans="1:12" x14ac:dyDescent="0.4">
      <c r="A1525" s="19" t="s">
        <v>899</v>
      </c>
      <c r="B1525" s="35">
        <v>1845427</v>
      </c>
      <c r="C1525" s="35">
        <v>159235</v>
      </c>
      <c r="D1525" s="35">
        <v>16221</v>
      </c>
      <c r="E1525" s="38">
        <v>61620</v>
      </c>
      <c r="F1525" s="38">
        <v>0</v>
      </c>
      <c r="G1525" s="25">
        <f>B1525/C1525</f>
        <v>11.589330235186988</v>
      </c>
      <c r="H1525" s="25">
        <f>B1525/D1525</f>
        <v>113.7677701744652</v>
      </c>
      <c r="I1525" s="25">
        <f>E1525/C1525</f>
        <v>0.38697522529594625</v>
      </c>
      <c r="J1525" s="25">
        <f>E1525/D1525</f>
        <v>3.7987793600887736</v>
      </c>
      <c r="K1525" s="25" t="e">
        <f>B1525/F1525</f>
        <v>#DIV/0!</v>
      </c>
      <c r="L1525" s="25">
        <f>B1525/E1525</f>
        <v>29.948506978253814</v>
      </c>
    </row>
    <row r="1526" spans="1:12" x14ac:dyDescent="0.4">
      <c r="A1526" s="19" t="s">
        <v>360</v>
      </c>
      <c r="B1526" s="35">
        <v>3929188</v>
      </c>
      <c r="C1526" s="35">
        <v>560870</v>
      </c>
      <c r="D1526" s="35">
        <v>34520</v>
      </c>
      <c r="E1526" s="38">
        <v>453937</v>
      </c>
      <c r="F1526" s="39">
        <v>0</v>
      </c>
      <c r="G1526" s="25">
        <f>B1526/C1526</f>
        <v>7.0055235616096425</v>
      </c>
      <c r="H1526" s="25">
        <f>B1526/D1526</f>
        <v>113.82352259559676</v>
      </c>
      <c r="I1526" s="25">
        <f>E1526/C1526</f>
        <v>0.80934441136092139</v>
      </c>
      <c r="J1526" s="25">
        <f>E1526/D1526</f>
        <v>13.149971031286212</v>
      </c>
      <c r="K1526" s="25" t="e">
        <f>B1526/F1526</f>
        <v>#DIV/0!</v>
      </c>
      <c r="L1526" s="25">
        <f>B1526/E1526</f>
        <v>8.6558002542202992</v>
      </c>
    </row>
    <row r="1527" spans="1:12" x14ac:dyDescent="0.4">
      <c r="A1527" s="19" t="s">
        <v>554</v>
      </c>
      <c r="B1527" s="35">
        <v>2630013553</v>
      </c>
      <c r="C1527" s="35">
        <v>129413131</v>
      </c>
      <c r="D1527" s="35">
        <v>8664787</v>
      </c>
      <c r="E1527" s="38">
        <v>231023784</v>
      </c>
      <c r="F1527" s="38">
        <v>912604948</v>
      </c>
      <c r="G1527" s="25">
        <f>B1527/C1527</f>
        <v>20.322617439802148</v>
      </c>
      <c r="H1527" s="25">
        <f>B1527/D1527</f>
        <v>303.52893302512803</v>
      </c>
      <c r="I1527" s="25">
        <f>E1527/C1527</f>
        <v>1.7851649381699914</v>
      </c>
      <c r="J1527" s="25">
        <f>E1527/D1527</f>
        <v>26.662373120077852</v>
      </c>
      <c r="K1527" s="25">
        <f>B1527/F1527</f>
        <v>2.8818751846171229</v>
      </c>
      <c r="L1527" s="25">
        <f>B1527/E1527</f>
        <v>11.384167930519222</v>
      </c>
    </row>
    <row r="1528" spans="1:12" x14ac:dyDescent="0.4">
      <c r="A1528" s="19" t="s">
        <v>994</v>
      </c>
      <c r="B1528" s="35">
        <v>2465843</v>
      </c>
      <c r="C1528" s="35">
        <v>482357</v>
      </c>
      <c r="D1528" s="35">
        <v>21659</v>
      </c>
      <c r="E1528" s="38">
        <v>63967</v>
      </c>
      <c r="F1528" s="38">
        <v>0</v>
      </c>
      <c r="G1528" s="25">
        <f>B1528/C1528</f>
        <v>5.1120705203822068</v>
      </c>
      <c r="H1528" s="25">
        <f>B1528/D1528</f>
        <v>113.84842328824045</v>
      </c>
      <c r="I1528" s="25">
        <f>E1528/C1528</f>
        <v>0.13261339630190916</v>
      </c>
      <c r="J1528" s="25">
        <f>E1528/D1528</f>
        <v>2.9533681148714162</v>
      </c>
      <c r="K1528" s="25" t="e">
        <f>B1528/F1528</f>
        <v>#DIV/0!</v>
      </c>
      <c r="L1528" s="25">
        <f>B1528/E1528</f>
        <v>38.548673534791376</v>
      </c>
    </row>
    <row r="1529" spans="1:12" x14ac:dyDescent="0.4">
      <c r="A1529" s="19" t="s">
        <v>637</v>
      </c>
      <c r="B1529" s="35">
        <v>1825359</v>
      </c>
      <c r="C1529" s="35">
        <v>349434</v>
      </c>
      <c r="D1529" s="35">
        <v>16032</v>
      </c>
      <c r="E1529" s="38">
        <v>75732</v>
      </c>
      <c r="F1529" s="39">
        <v>0</v>
      </c>
      <c r="G1529" s="25">
        <f>B1529/C1529</f>
        <v>5.2237589931145791</v>
      </c>
      <c r="H1529" s="25">
        <f>B1529/D1529</f>
        <v>113.85722305389221</v>
      </c>
      <c r="I1529" s="25">
        <f>E1529/C1529</f>
        <v>0.21672762238362608</v>
      </c>
      <c r="J1529" s="25">
        <f>E1529/D1529</f>
        <v>4.7238023952095807</v>
      </c>
      <c r="K1529" s="25" t="e">
        <f>B1529/F1529</f>
        <v>#DIV/0!</v>
      </c>
      <c r="L1529" s="25">
        <f>B1529/E1529</f>
        <v>24.102875930914276</v>
      </c>
    </row>
    <row r="1530" spans="1:12" x14ac:dyDescent="0.4">
      <c r="A1530" s="19" t="s">
        <v>2096</v>
      </c>
      <c r="B1530" s="35">
        <v>5807451</v>
      </c>
      <c r="C1530" s="35">
        <v>728542</v>
      </c>
      <c r="D1530" s="35">
        <v>50984</v>
      </c>
      <c r="E1530" s="38">
        <v>232906</v>
      </c>
      <c r="F1530" s="38">
        <v>0</v>
      </c>
      <c r="G1530" s="25">
        <f>B1530/C1530</f>
        <v>7.9713331558098233</v>
      </c>
      <c r="H1530" s="25">
        <f>B1530/D1530</f>
        <v>113.907323866311</v>
      </c>
      <c r="I1530" s="25">
        <f>E1530/C1530</f>
        <v>0.3196878148411485</v>
      </c>
      <c r="J1530" s="25">
        <f>E1530/D1530</f>
        <v>4.5682174799937236</v>
      </c>
      <c r="K1530" s="25" t="e">
        <f>B1530/F1530</f>
        <v>#DIV/0!</v>
      </c>
      <c r="L1530" s="25">
        <f>B1530/E1530</f>
        <v>24.934741913046466</v>
      </c>
    </row>
    <row r="1531" spans="1:12" x14ac:dyDescent="0.4">
      <c r="A1531" s="19" t="s">
        <v>249</v>
      </c>
      <c r="B1531" s="35">
        <v>129930282</v>
      </c>
      <c r="C1531" s="35">
        <v>12727557</v>
      </c>
      <c r="D1531" s="35">
        <v>699965</v>
      </c>
      <c r="E1531" s="38">
        <v>11412537</v>
      </c>
      <c r="F1531" s="38">
        <v>54303315</v>
      </c>
      <c r="G1531" s="25">
        <f>B1531/C1531</f>
        <v>10.208579855505656</v>
      </c>
      <c r="H1531" s="25">
        <f>B1531/D1531</f>
        <v>185.62396976991707</v>
      </c>
      <c r="I1531" s="25">
        <f>E1531/C1531</f>
        <v>0.89667930774146209</v>
      </c>
      <c r="J1531" s="25">
        <f>E1531/D1531</f>
        <v>16.304439507689668</v>
      </c>
      <c r="K1531" s="25">
        <f>B1531/F1531</f>
        <v>2.3926768006704564</v>
      </c>
      <c r="L1531" s="25">
        <f>B1531/E1531</f>
        <v>11.384872793840668</v>
      </c>
    </row>
    <row r="1532" spans="1:12" x14ac:dyDescent="0.4">
      <c r="A1532" s="19" t="s">
        <v>1299</v>
      </c>
      <c r="B1532" s="35">
        <v>1623742</v>
      </c>
      <c r="C1532" s="35">
        <v>364625</v>
      </c>
      <c r="D1532" s="35">
        <v>14213</v>
      </c>
      <c r="E1532" s="38">
        <v>10155</v>
      </c>
      <c r="F1532" s="39">
        <v>0</v>
      </c>
      <c r="G1532" s="25">
        <f>B1532/C1532</f>
        <v>4.4531834076105588</v>
      </c>
      <c r="H1532" s="25">
        <f>B1532/D1532</f>
        <v>114.24343910504467</v>
      </c>
      <c r="I1532" s="25">
        <f>E1532/C1532</f>
        <v>2.7850531367843673E-2</v>
      </c>
      <c r="J1532" s="25">
        <f>E1532/D1532</f>
        <v>0.71448673749384362</v>
      </c>
      <c r="K1532" s="25" t="e">
        <f>B1532/F1532</f>
        <v>#DIV/0!</v>
      </c>
      <c r="L1532" s="25">
        <f>B1532/E1532</f>
        <v>159.89581486952241</v>
      </c>
    </row>
    <row r="1533" spans="1:12" x14ac:dyDescent="0.4">
      <c r="A1533" s="19" t="s">
        <v>1170</v>
      </c>
      <c r="B1533" s="35">
        <v>5218971</v>
      </c>
      <c r="C1533" s="35">
        <v>533123</v>
      </c>
      <c r="D1533" s="35">
        <v>45682</v>
      </c>
      <c r="E1533" s="38">
        <v>294658</v>
      </c>
      <c r="F1533" s="39">
        <v>0</v>
      </c>
      <c r="G1533" s="25">
        <f>B1533/C1533</f>
        <v>9.7894313319815502</v>
      </c>
      <c r="H1533" s="25">
        <f>B1533/D1533</f>
        <v>114.24567663412284</v>
      </c>
      <c r="I1533" s="25">
        <f>E1533/C1533</f>
        <v>0.55270172174151178</v>
      </c>
      <c r="J1533" s="25">
        <f>E1533/D1533</f>
        <v>6.4501992031872506</v>
      </c>
      <c r="K1533" s="25" t="e">
        <f>B1533/F1533</f>
        <v>#DIV/0!</v>
      </c>
      <c r="L1533" s="25">
        <f>B1533/E1533</f>
        <v>17.711960985277848</v>
      </c>
    </row>
    <row r="1534" spans="1:12" x14ac:dyDescent="0.4">
      <c r="A1534" s="19" t="s">
        <v>630</v>
      </c>
      <c r="B1534" s="35">
        <v>2369047</v>
      </c>
      <c r="C1534" s="35">
        <v>375268</v>
      </c>
      <c r="D1534" s="35">
        <v>20729</v>
      </c>
      <c r="E1534" s="38">
        <v>83039</v>
      </c>
      <c r="F1534" s="39">
        <v>0</v>
      </c>
      <c r="G1534" s="25">
        <f>B1534/C1534</f>
        <v>6.3129470138674231</v>
      </c>
      <c r="H1534" s="25">
        <f>B1534/D1534</f>
        <v>114.28660330937335</v>
      </c>
      <c r="I1534" s="25">
        <f>E1534/C1534</f>
        <v>0.22127919247044778</v>
      </c>
      <c r="J1534" s="25">
        <f>E1534/D1534</f>
        <v>4.0059337160499782</v>
      </c>
      <c r="K1534" s="25" t="e">
        <f>B1534/F1534</f>
        <v>#DIV/0!</v>
      </c>
      <c r="L1534" s="25">
        <f>B1534/E1534</f>
        <v>28.529329592119364</v>
      </c>
    </row>
    <row r="1535" spans="1:12" x14ac:dyDescent="0.4">
      <c r="A1535" s="19" t="s">
        <v>591</v>
      </c>
      <c r="B1535" s="35">
        <v>6657873</v>
      </c>
      <c r="C1535" s="35">
        <v>1016258</v>
      </c>
      <c r="D1535" s="35">
        <v>58226</v>
      </c>
      <c r="E1535" s="38">
        <v>319513</v>
      </c>
      <c r="F1535" s="38">
        <v>0</v>
      </c>
      <c r="G1535" s="25">
        <f>B1535/C1535</f>
        <v>6.5513609732961511</v>
      </c>
      <c r="H1535" s="25">
        <f>B1535/D1535</f>
        <v>114.3453611788548</v>
      </c>
      <c r="I1535" s="25">
        <f>E1535/C1535</f>
        <v>0.31440146104630912</v>
      </c>
      <c r="J1535" s="25">
        <f>E1535/D1535</f>
        <v>5.4874626455535331</v>
      </c>
      <c r="K1535" s="25" t="e">
        <f>B1535/F1535</f>
        <v>#DIV/0!</v>
      </c>
      <c r="L1535" s="25">
        <f>B1535/E1535</f>
        <v>20.837565294682847</v>
      </c>
    </row>
    <row r="1536" spans="1:12" x14ac:dyDescent="0.4">
      <c r="A1536" s="19" t="s">
        <v>310</v>
      </c>
      <c r="B1536" s="35">
        <v>3626843</v>
      </c>
      <c r="C1536" s="35">
        <v>516690</v>
      </c>
      <c r="D1536" s="35">
        <v>34975</v>
      </c>
      <c r="E1536" s="38">
        <v>315973</v>
      </c>
      <c r="F1536" s="38">
        <v>1787897</v>
      </c>
      <c r="G1536" s="25">
        <f>B1536/C1536</f>
        <v>7.0193791248137183</v>
      </c>
      <c r="H1536" s="25">
        <f>B1536/D1536</f>
        <v>103.69815582558971</v>
      </c>
      <c r="I1536" s="25">
        <f>E1536/C1536</f>
        <v>0.61153302754069172</v>
      </c>
      <c r="J1536" s="25">
        <f>E1536/D1536</f>
        <v>9.0342530378842039</v>
      </c>
      <c r="K1536" s="25">
        <f>B1536/F1536</f>
        <v>2.028552539659723</v>
      </c>
      <c r="L1536" s="25">
        <f>B1536/E1536</f>
        <v>11.478332009380548</v>
      </c>
    </row>
    <row r="1537" spans="1:12" x14ac:dyDescent="0.4">
      <c r="A1537" s="19" t="s">
        <v>1330</v>
      </c>
      <c r="B1537" s="35">
        <v>150262093</v>
      </c>
      <c r="C1537" s="35">
        <v>12137504</v>
      </c>
      <c r="D1537" s="35">
        <v>888778</v>
      </c>
      <c r="E1537" s="38">
        <v>13083835</v>
      </c>
      <c r="F1537" s="38">
        <v>70844918</v>
      </c>
      <c r="G1537" s="25">
        <f>B1537/C1537</f>
        <v>12.379982984969562</v>
      </c>
      <c r="H1537" s="25">
        <f>B1537/D1537</f>
        <v>169.06594560171382</v>
      </c>
      <c r="I1537" s="25">
        <f>E1537/C1537</f>
        <v>1.0779675129252275</v>
      </c>
      <c r="J1537" s="25">
        <f>E1537/D1537</f>
        <v>14.721150838567111</v>
      </c>
      <c r="K1537" s="25">
        <f>B1537/F1537</f>
        <v>2.1210003094364511</v>
      </c>
      <c r="L1537" s="25">
        <f>B1537/E1537</f>
        <v>11.484560375455667</v>
      </c>
    </row>
    <row r="1538" spans="1:12" x14ac:dyDescent="0.4">
      <c r="A1538" s="19" t="s">
        <v>2816</v>
      </c>
      <c r="B1538" s="35">
        <v>4504307</v>
      </c>
      <c r="C1538" s="35">
        <v>637378</v>
      </c>
      <c r="D1538" s="35">
        <v>39297</v>
      </c>
      <c r="E1538" s="38">
        <v>364528</v>
      </c>
      <c r="F1538" s="38">
        <v>0</v>
      </c>
      <c r="G1538" s="25">
        <f>B1538/C1538</f>
        <v>7.0669320246384402</v>
      </c>
      <c r="H1538" s="25">
        <f>B1538/D1538</f>
        <v>114.6221594523755</v>
      </c>
      <c r="I1538" s="25">
        <f>E1538/C1538</f>
        <v>0.57191807687118157</v>
      </c>
      <c r="J1538" s="25">
        <f>E1538/D1538</f>
        <v>9.2762297376390048</v>
      </c>
      <c r="K1538" s="25" t="e">
        <f>B1538/F1538</f>
        <v>#DIV/0!</v>
      </c>
      <c r="L1538" s="25">
        <f>B1538/E1538</f>
        <v>12.356545999209937</v>
      </c>
    </row>
    <row r="1539" spans="1:12" x14ac:dyDescent="0.4">
      <c r="A1539" s="19" t="s">
        <v>51</v>
      </c>
      <c r="B1539" s="35">
        <v>108483530</v>
      </c>
      <c r="C1539" s="35">
        <v>10156786</v>
      </c>
      <c r="D1539" s="35">
        <v>671708</v>
      </c>
      <c r="E1539" s="38">
        <v>9403739</v>
      </c>
      <c r="F1539" s="38">
        <v>46318134</v>
      </c>
      <c r="G1539" s="25">
        <f>B1539/C1539</f>
        <v>10.680891573377641</v>
      </c>
      <c r="H1539" s="25">
        <f>B1539/D1539</f>
        <v>161.5040017388508</v>
      </c>
      <c r="I1539" s="25">
        <f>E1539/C1539</f>
        <v>0.92585774673208632</v>
      </c>
      <c r="J1539" s="25">
        <f>E1539/D1539</f>
        <v>13.999742447611164</v>
      </c>
      <c r="K1539" s="25">
        <f>B1539/F1539</f>
        <v>2.3421394739261303</v>
      </c>
      <c r="L1539" s="25">
        <f>B1539/E1539</f>
        <v>11.536212351278571</v>
      </c>
    </row>
    <row r="1540" spans="1:12" x14ac:dyDescent="0.4">
      <c r="A1540" s="19" t="s">
        <v>2100</v>
      </c>
      <c r="B1540" s="35">
        <v>14432066</v>
      </c>
      <c r="C1540" s="35">
        <v>2337819</v>
      </c>
      <c r="D1540" s="35">
        <v>145363</v>
      </c>
      <c r="E1540" s="38">
        <v>1250111</v>
      </c>
      <c r="F1540" s="38">
        <v>7077273</v>
      </c>
      <c r="G1540" s="25">
        <f>B1540/C1540</f>
        <v>6.1733034080054958</v>
      </c>
      <c r="H1540" s="25">
        <f>B1540/D1540</f>
        <v>99.28293995033124</v>
      </c>
      <c r="I1540" s="25">
        <f>E1540/C1540</f>
        <v>0.53473386947406965</v>
      </c>
      <c r="J1540" s="25">
        <f>E1540/D1540</f>
        <v>8.5999257032394762</v>
      </c>
      <c r="K1540" s="25">
        <f>B1540/F1540</f>
        <v>2.0392128437040653</v>
      </c>
      <c r="L1540" s="25">
        <f>B1540/E1540</f>
        <v>11.544627637065828</v>
      </c>
    </row>
    <row r="1541" spans="1:12" x14ac:dyDescent="0.4">
      <c r="A1541" s="19" t="s">
        <v>1811</v>
      </c>
      <c r="B1541" s="35">
        <v>795077056</v>
      </c>
      <c r="C1541" s="35">
        <v>63564778</v>
      </c>
      <c r="D1541" s="35">
        <v>4606122</v>
      </c>
      <c r="E1541" s="38">
        <v>68575784</v>
      </c>
      <c r="F1541" s="38">
        <v>394716905</v>
      </c>
      <c r="G1541" s="25">
        <f>B1541/C1541</f>
        <v>12.508138642441258</v>
      </c>
      <c r="H1541" s="25">
        <f>B1541/D1541</f>
        <v>172.61311272258962</v>
      </c>
      <c r="I1541" s="25">
        <f>E1541/C1541</f>
        <v>1.0788330606613619</v>
      </c>
      <c r="J1541" s="25">
        <f>E1541/D1541</f>
        <v>14.887965190674498</v>
      </c>
      <c r="K1541" s="25">
        <f>B1541/F1541</f>
        <v>2.0142969453005821</v>
      </c>
      <c r="L1541" s="25">
        <f>B1541/E1541</f>
        <v>11.594137312378376</v>
      </c>
    </row>
    <row r="1542" spans="1:12" x14ac:dyDescent="0.4">
      <c r="A1542" s="19" t="s">
        <v>202</v>
      </c>
      <c r="B1542" s="35">
        <v>944240</v>
      </c>
      <c r="C1542" s="35">
        <v>85844</v>
      </c>
      <c r="D1542" s="35">
        <v>8216</v>
      </c>
      <c r="E1542" s="38">
        <v>86747</v>
      </c>
      <c r="F1542" s="39">
        <v>0</v>
      </c>
      <c r="G1542" s="25">
        <f>B1542/C1542</f>
        <v>10.999487442337262</v>
      </c>
      <c r="H1542" s="25">
        <f>B1542/D1542</f>
        <v>114.92697176241479</v>
      </c>
      <c r="I1542" s="25">
        <f>E1542/C1542</f>
        <v>1.0105190811238991</v>
      </c>
      <c r="J1542" s="25">
        <f>E1542/D1542</f>
        <v>10.558300876338851</v>
      </c>
      <c r="K1542" s="25" t="e">
        <f>B1542/F1542</f>
        <v>#DIV/0!</v>
      </c>
      <c r="L1542" s="25">
        <f>B1542/E1542</f>
        <v>10.884987377085087</v>
      </c>
    </row>
    <row r="1543" spans="1:12" x14ac:dyDescent="0.4">
      <c r="A1543" s="19" t="s">
        <v>225</v>
      </c>
      <c r="B1543" s="35">
        <v>1843791</v>
      </c>
      <c r="C1543" s="35">
        <v>305703</v>
      </c>
      <c r="D1543" s="35">
        <v>16041</v>
      </c>
      <c r="E1543" s="38">
        <v>79857</v>
      </c>
      <c r="F1543" s="39">
        <v>0</v>
      </c>
      <c r="G1543" s="25">
        <f>B1543/C1543</f>
        <v>6.0313147074120961</v>
      </c>
      <c r="H1543" s="25">
        <f>B1543/D1543</f>
        <v>114.94239760613428</v>
      </c>
      <c r="I1543" s="25">
        <f>E1543/C1543</f>
        <v>0.26122412930196953</v>
      </c>
      <c r="J1543" s="25">
        <f>E1543/D1543</f>
        <v>4.9783055919207033</v>
      </c>
      <c r="K1543" s="25" t="e">
        <f>B1543/F1543</f>
        <v>#DIV/0!</v>
      </c>
      <c r="L1543" s="25">
        <f>B1543/E1543</f>
        <v>23.088658477027685</v>
      </c>
    </row>
    <row r="1544" spans="1:12" x14ac:dyDescent="0.4">
      <c r="A1544" s="19" t="s">
        <v>424</v>
      </c>
      <c r="B1544" s="35">
        <v>8887484</v>
      </c>
      <c r="C1544" s="35">
        <v>1583721</v>
      </c>
      <c r="D1544" s="35">
        <v>107171</v>
      </c>
      <c r="E1544" s="38">
        <v>763649</v>
      </c>
      <c r="F1544" s="38">
        <v>25775386</v>
      </c>
      <c r="G1544" s="25">
        <f>B1544/C1544</f>
        <v>5.6117737909644436</v>
      </c>
      <c r="H1544" s="25">
        <f>B1544/D1544</f>
        <v>82.928068227412268</v>
      </c>
      <c r="I1544" s="25">
        <f>E1544/C1544</f>
        <v>0.48218657200352838</v>
      </c>
      <c r="J1544" s="25">
        <f>E1544/D1544</f>
        <v>7.1255190303346989</v>
      </c>
      <c r="K1544" s="25">
        <f>B1544/F1544</f>
        <v>0.34480507876778255</v>
      </c>
      <c r="L1544" s="25">
        <f>B1544/E1544</f>
        <v>11.638179320604099</v>
      </c>
    </row>
    <row r="1545" spans="1:12" x14ac:dyDescent="0.4">
      <c r="A1545" s="19" t="s">
        <v>334</v>
      </c>
      <c r="B1545" s="35">
        <v>5604318</v>
      </c>
      <c r="C1545" s="35">
        <v>625878</v>
      </c>
      <c r="D1545" s="35">
        <v>48659</v>
      </c>
      <c r="E1545" s="38">
        <v>521593</v>
      </c>
      <c r="F1545" s="39">
        <v>0</v>
      </c>
      <c r="G1545" s="25">
        <f>B1545/C1545</f>
        <v>8.9543297575565841</v>
      </c>
      <c r="H1545" s="25">
        <f>B1545/D1545</f>
        <v>115.17536324215459</v>
      </c>
      <c r="I1545" s="25">
        <f>E1545/C1545</f>
        <v>0.83337807048658041</v>
      </c>
      <c r="J1545" s="25">
        <f>E1545/D1545</f>
        <v>10.719353048767957</v>
      </c>
      <c r="K1545" s="25" t="e">
        <f>B1545/F1545</f>
        <v>#DIV/0!</v>
      </c>
      <c r="L1545" s="25">
        <f>B1545/E1545</f>
        <v>10.744618888673736</v>
      </c>
    </row>
    <row r="1546" spans="1:12" x14ac:dyDescent="0.4">
      <c r="A1546" s="19" t="s">
        <v>567</v>
      </c>
      <c r="B1546" s="35">
        <v>5432150</v>
      </c>
      <c r="C1546" s="35">
        <v>460296</v>
      </c>
      <c r="D1546" s="35">
        <v>47142</v>
      </c>
      <c r="E1546" s="38">
        <v>306465</v>
      </c>
      <c r="F1546" s="38">
        <v>0</v>
      </c>
      <c r="G1546" s="25">
        <f>B1546/C1546</f>
        <v>11.801427776908772</v>
      </c>
      <c r="H1546" s="25">
        <f>B1546/D1546</f>
        <v>115.22951932459378</v>
      </c>
      <c r="I1546" s="25">
        <f>E1546/C1546</f>
        <v>0.66579983315084201</v>
      </c>
      <c r="J1546" s="25">
        <f>E1546/D1546</f>
        <v>6.5008909252895508</v>
      </c>
      <c r="K1546" s="25" t="e">
        <f>B1546/F1546</f>
        <v>#DIV/0!</v>
      </c>
      <c r="L1546" s="25">
        <f>B1546/E1546</f>
        <v>17.725188847013523</v>
      </c>
    </row>
    <row r="1547" spans="1:12" x14ac:dyDescent="0.4">
      <c r="A1547" s="19" t="s">
        <v>678</v>
      </c>
      <c r="B1547" s="35">
        <v>1168575</v>
      </c>
      <c r="C1547" s="35">
        <v>71339</v>
      </c>
      <c r="D1547" s="35">
        <v>10140</v>
      </c>
      <c r="E1547" s="38">
        <v>547276</v>
      </c>
      <c r="F1547" s="38">
        <v>0</v>
      </c>
      <c r="G1547" s="25">
        <f>B1547/C1547</f>
        <v>16.380591261441847</v>
      </c>
      <c r="H1547" s="25">
        <f>B1547/D1547</f>
        <v>115.24408284023669</v>
      </c>
      <c r="I1547" s="25">
        <f>E1547/C1547</f>
        <v>7.6714840409873979</v>
      </c>
      <c r="J1547" s="25">
        <f>E1547/D1547</f>
        <v>53.971992110453648</v>
      </c>
      <c r="K1547" s="25" t="e">
        <f>B1547/F1547</f>
        <v>#DIV/0!</v>
      </c>
      <c r="L1547" s="25">
        <f>B1547/E1547</f>
        <v>2.1352571645750955</v>
      </c>
    </row>
    <row r="1548" spans="1:12" x14ac:dyDescent="0.4">
      <c r="A1548" s="19" t="s">
        <v>668</v>
      </c>
      <c r="B1548" s="35">
        <v>1284873</v>
      </c>
      <c r="C1548" s="35">
        <v>171189</v>
      </c>
      <c r="D1548" s="35">
        <v>11147</v>
      </c>
      <c r="E1548" s="38">
        <v>39305</v>
      </c>
      <c r="F1548" s="39">
        <v>0</v>
      </c>
      <c r="G1548" s="25">
        <f>B1548/C1548</f>
        <v>7.5055815502164274</v>
      </c>
      <c r="H1548" s="25">
        <f>B1548/D1548</f>
        <v>115.26625998026375</v>
      </c>
      <c r="I1548" s="25">
        <f>E1548/C1548</f>
        <v>0.22960003271238222</v>
      </c>
      <c r="J1548" s="25">
        <f>E1548/D1548</f>
        <v>3.5260608235399657</v>
      </c>
      <c r="K1548" s="25" t="e">
        <f>B1548/F1548</f>
        <v>#DIV/0!</v>
      </c>
      <c r="L1548" s="25">
        <f>B1548/E1548</f>
        <v>32.689810456684903</v>
      </c>
    </row>
    <row r="1549" spans="1:12" x14ac:dyDescent="0.4">
      <c r="A1549" s="19" t="s">
        <v>2768</v>
      </c>
      <c r="B1549" s="35">
        <v>1484440</v>
      </c>
      <c r="C1549" s="35">
        <v>257208</v>
      </c>
      <c r="D1549" s="35">
        <v>12877</v>
      </c>
      <c r="E1549" s="38">
        <v>32626</v>
      </c>
      <c r="F1549" s="39">
        <v>0</v>
      </c>
      <c r="G1549" s="25">
        <f>B1549/C1549</f>
        <v>5.7713601443189946</v>
      </c>
      <c r="H1549" s="25">
        <f>B1549/D1549</f>
        <v>115.27840335481866</v>
      </c>
      <c r="I1549" s="25">
        <f>E1549/C1549</f>
        <v>0.12684675437777984</v>
      </c>
      <c r="J1549" s="25">
        <f>E1549/D1549</f>
        <v>2.5336646734487847</v>
      </c>
      <c r="K1549" s="25" t="e">
        <f>B1549/F1549</f>
        <v>#DIV/0!</v>
      </c>
      <c r="L1549" s="25">
        <f>B1549/E1549</f>
        <v>45.498682032734628</v>
      </c>
    </row>
    <row r="1550" spans="1:12" x14ac:dyDescent="0.4">
      <c r="A1550" s="19" t="s">
        <v>2328</v>
      </c>
      <c r="B1550" s="35">
        <v>4419789</v>
      </c>
      <c r="C1550" s="35">
        <v>708524</v>
      </c>
      <c r="D1550" s="35">
        <v>56447</v>
      </c>
      <c r="E1550" s="38">
        <v>376690</v>
      </c>
      <c r="F1550" s="38">
        <v>1504648</v>
      </c>
      <c r="G1550" s="25">
        <f>B1550/C1550</f>
        <v>6.2380229886355298</v>
      </c>
      <c r="H1550" s="25">
        <f>B1550/D1550</f>
        <v>78.299803355359899</v>
      </c>
      <c r="I1550" s="25">
        <f>E1550/C1550</f>
        <v>0.53165453816666763</v>
      </c>
      <c r="J1550" s="25">
        <f>E1550/D1550</f>
        <v>6.6733395928924475</v>
      </c>
      <c r="K1550" s="25">
        <f>B1550/F1550</f>
        <v>2.9374239024675539</v>
      </c>
      <c r="L1550" s="25">
        <f>B1550/E1550</f>
        <v>11.733226260320157</v>
      </c>
    </row>
    <row r="1551" spans="1:12" x14ac:dyDescent="0.4">
      <c r="A1551" s="19" t="s">
        <v>2643</v>
      </c>
      <c r="B1551" s="35">
        <v>2666173</v>
      </c>
      <c r="C1551" s="35">
        <v>238146</v>
      </c>
      <c r="D1551" s="35">
        <v>23114</v>
      </c>
      <c r="E1551" s="38">
        <v>63727</v>
      </c>
      <c r="F1551" s="38">
        <v>0</v>
      </c>
      <c r="G1551" s="25">
        <f>B1551/C1551</f>
        <v>11.195539710933629</v>
      </c>
      <c r="H1551" s="25">
        <f>B1551/D1551</f>
        <v>115.34883620316691</v>
      </c>
      <c r="I1551" s="25">
        <f>E1551/C1551</f>
        <v>0.26759634845850866</v>
      </c>
      <c r="J1551" s="25">
        <f>E1551/D1551</f>
        <v>2.7570736350263911</v>
      </c>
      <c r="K1551" s="25" t="e">
        <f>B1551/F1551</f>
        <v>#DIV/0!</v>
      </c>
      <c r="L1551" s="25">
        <f>B1551/E1551</f>
        <v>41.837415851993661</v>
      </c>
    </row>
    <row r="1552" spans="1:12" x14ac:dyDescent="0.4">
      <c r="A1552" s="19" t="s">
        <v>1221</v>
      </c>
      <c r="B1552" s="35">
        <v>356852</v>
      </c>
      <c r="C1552" s="35">
        <v>85784</v>
      </c>
      <c r="D1552" s="35">
        <v>3089</v>
      </c>
      <c r="E1552" s="38">
        <v>12115</v>
      </c>
      <c r="F1552" s="39">
        <v>0</v>
      </c>
      <c r="G1552" s="25">
        <f>B1552/C1552</f>
        <v>4.1598899561689828</v>
      </c>
      <c r="H1552" s="25">
        <f>B1552/D1552</f>
        <v>115.52347037876335</v>
      </c>
      <c r="I1552" s="25">
        <f>E1552/C1552</f>
        <v>0.14122680220087663</v>
      </c>
      <c r="J1552" s="25">
        <f>E1552/D1552</f>
        <v>3.9219812236969895</v>
      </c>
      <c r="K1552" s="25" t="e">
        <f>B1552/F1552</f>
        <v>#DIV/0!</v>
      </c>
      <c r="L1552" s="25">
        <f>B1552/E1552</f>
        <v>29.4553858852662</v>
      </c>
    </row>
    <row r="1553" spans="1:12" x14ac:dyDescent="0.4">
      <c r="A1553" s="19" t="s">
        <v>393</v>
      </c>
      <c r="B1553" s="35">
        <v>78494795</v>
      </c>
      <c r="C1553" s="35">
        <v>5594628</v>
      </c>
      <c r="D1553" s="35">
        <v>444329</v>
      </c>
      <c r="E1553" s="38">
        <v>6685285</v>
      </c>
      <c r="F1553" s="38">
        <v>21264729</v>
      </c>
      <c r="G1553" s="25">
        <f>B1553/C1553</f>
        <v>14.030386828221644</v>
      </c>
      <c r="H1553" s="25">
        <f>B1553/D1553</f>
        <v>176.65917597095844</v>
      </c>
      <c r="I1553" s="25">
        <f>E1553/C1553</f>
        <v>1.1949471886245162</v>
      </c>
      <c r="J1553" s="25">
        <f>E1553/D1553</f>
        <v>15.045799396393214</v>
      </c>
      <c r="K1553" s="25">
        <f>B1553/F1553</f>
        <v>3.6913141474786721</v>
      </c>
      <c r="L1553" s="25">
        <f>B1553/E1553</f>
        <v>11.741428375903196</v>
      </c>
    </row>
    <row r="1554" spans="1:12" x14ac:dyDescent="0.4">
      <c r="A1554" s="19" t="s">
        <v>497</v>
      </c>
      <c r="B1554" s="35">
        <v>2157653</v>
      </c>
      <c r="C1554" s="35">
        <v>328928</v>
      </c>
      <c r="D1554" s="35">
        <v>18670</v>
      </c>
      <c r="E1554" s="38">
        <v>83572</v>
      </c>
      <c r="F1554" s="39">
        <v>0</v>
      </c>
      <c r="G1554" s="25">
        <f>B1554/C1554</f>
        <v>6.5596513522716213</v>
      </c>
      <c r="H1554" s="25">
        <f>B1554/D1554</f>
        <v>115.56791644349224</v>
      </c>
      <c r="I1554" s="25">
        <f>E1554/C1554</f>
        <v>0.25407383986769139</v>
      </c>
      <c r="J1554" s="25">
        <f>E1554/D1554</f>
        <v>4.4762720942688805</v>
      </c>
      <c r="K1554" s="25" t="e">
        <f>B1554/F1554</f>
        <v>#DIV/0!</v>
      </c>
      <c r="L1554" s="25">
        <f>B1554/E1554</f>
        <v>25.817893552864597</v>
      </c>
    </row>
    <row r="1555" spans="1:12" x14ac:dyDescent="0.4">
      <c r="A1555" s="19" t="s">
        <v>148</v>
      </c>
      <c r="B1555" s="35">
        <v>485461</v>
      </c>
      <c r="C1555" s="35">
        <v>138256</v>
      </c>
      <c r="D1555" s="35">
        <v>4188</v>
      </c>
      <c r="E1555" s="38">
        <v>2403</v>
      </c>
      <c r="F1555" s="38">
        <v>0</v>
      </c>
      <c r="G1555" s="25">
        <f>B1555/C1555</f>
        <v>3.5113195810670059</v>
      </c>
      <c r="H1555" s="25">
        <f>B1555/D1555</f>
        <v>115.91714422158549</v>
      </c>
      <c r="I1555" s="25">
        <f>E1555/C1555</f>
        <v>1.7380800833236894E-2</v>
      </c>
      <c r="J1555" s="25">
        <f>E1555/D1555</f>
        <v>0.57378223495702008</v>
      </c>
      <c r="K1555" s="25" t="e">
        <f>B1555/F1555</f>
        <v>#DIV/0!</v>
      </c>
      <c r="L1555" s="25">
        <f>B1555/E1555</f>
        <v>202.02288805659592</v>
      </c>
    </row>
    <row r="1556" spans="1:12" x14ac:dyDescent="0.4">
      <c r="A1556" s="19" t="s">
        <v>126</v>
      </c>
      <c r="B1556" s="35">
        <v>4011760</v>
      </c>
      <c r="C1556" s="35">
        <v>355386</v>
      </c>
      <c r="D1556" s="35">
        <v>34591</v>
      </c>
      <c r="E1556" s="38">
        <v>830608</v>
      </c>
      <c r="F1556" s="38">
        <v>0</v>
      </c>
      <c r="G1556" s="25">
        <f>B1556/C1556</f>
        <v>11.288458183496255</v>
      </c>
      <c r="H1556" s="25">
        <f>B1556/D1556</f>
        <v>115.97698823393368</v>
      </c>
      <c r="I1556" s="25">
        <f>E1556/C1556</f>
        <v>2.3371995520363775</v>
      </c>
      <c r="J1556" s="25">
        <f>E1556/D1556</f>
        <v>24.012257523633316</v>
      </c>
      <c r="K1556" s="25" t="e">
        <f>B1556/F1556</f>
        <v>#DIV/0!</v>
      </c>
      <c r="L1556" s="25">
        <f>B1556/E1556</f>
        <v>4.8299077302409801</v>
      </c>
    </row>
    <row r="1557" spans="1:12" x14ac:dyDescent="0.4">
      <c r="A1557" s="19" t="s">
        <v>573</v>
      </c>
      <c r="B1557" s="35">
        <v>169001495</v>
      </c>
      <c r="C1557" s="35">
        <v>12399309</v>
      </c>
      <c r="D1557" s="35">
        <v>974883</v>
      </c>
      <c r="E1557" s="38">
        <v>14372995</v>
      </c>
      <c r="F1557" s="38">
        <v>58141297</v>
      </c>
      <c r="G1557" s="25">
        <f>B1557/C1557</f>
        <v>13.629912360438796</v>
      </c>
      <c r="H1557" s="25">
        <f>B1557/D1557</f>
        <v>173.35566934698829</v>
      </c>
      <c r="I1557" s="25">
        <f>E1557/C1557</f>
        <v>1.1591770960784993</v>
      </c>
      <c r="J1557" s="25">
        <f>E1557/D1557</f>
        <v>14.743302529636889</v>
      </c>
      <c r="K1557" s="25">
        <f>B1557/F1557</f>
        <v>2.9067376154336566</v>
      </c>
      <c r="L1557" s="25">
        <f>B1557/E1557</f>
        <v>11.758265761589703</v>
      </c>
    </row>
    <row r="1558" spans="1:12" x14ac:dyDescent="0.4">
      <c r="A1558" s="19" t="s">
        <v>93</v>
      </c>
      <c r="B1558" s="35">
        <v>43843315</v>
      </c>
      <c r="C1558" s="35">
        <v>3155801</v>
      </c>
      <c r="D1558" s="35">
        <v>221219</v>
      </c>
      <c r="E1558" s="38">
        <v>3724696</v>
      </c>
      <c r="F1558" s="38">
        <v>11921726</v>
      </c>
      <c r="G1558" s="25">
        <f>B1558/C1558</f>
        <v>13.892927659253546</v>
      </c>
      <c r="H1558" s="25">
        <f>B1558/D1558</f>
        <v>198.18964465077593</v>
      </c>
      <c r="I1558" s="25">
        <f>E1558/C1558</f>
        <v>1.1802696050859989</v>
      </c>
      <c r="J1558" s="25">
        <f>E1558/D1558</f>
        <v>16.837143283352695</v>
      </c>
      <c r="K1558" s="25">
        <f>B1558/F1558</f>
        <v>3.6775979417745384</v>
      </c>
      <c r="L1558" s="25">
        <f>B1558/E1558</f>
        <v>11.770978087876165</v>
      </c>
    </row>
    <row r="1559" spans="1:12" x14ac:dyDescent="0.4">
      <c r="A1559" s="19" t="s">
        <v>34</v>
      </c>
      <c r="B1559" s="35">
        <v>928694623</v>
      </c>
      <c r="C1559" s="35">
        <v>48157811</v>
      </c>
      <c r="D1559" s="35">
        <v>4110201</v>
      </c>
      <c r="E1559" s="38">
        <v>78886848</v>
      </c>
      <c r="F1559" s="38">
        <v>301530502</v>
      </c>
      <c r="G1559" s="25">
        <f>B1559/C1559</f>
        <v>19.284402752442382</v>
      </c>
      <c r="H1559" s="25">
        <f>B1559/D1559</f>
        <v>225.94871224059358</v>
      </c>
      <c r="I1559" s="25">
        <f>E1559/C1559</f>
        <v>1.6380904024063718</v>
      </c>
      <c r="J1559" s="25">
        <f>E1559/D1559</f>
        <v>19.192941659057549</v>
      </c>
      <c r="K1559" s="25">
        <f>B1559/F1559</f>
        <v>3.0799359164002587</v>
      </c>
      <c r="L1559" s="25">
        <f>B1559/E1559</f>
        <v>11.772489921260386</v>
      </c>
    </row>
    <row r="1560" spans="1:12" x14ac:dyDescent="0.4">
      <c r="A1560" s="19" t="s">
        <v>2056</v>
      </c>
      <c r="B1560" s="35">
        <v>8330445</v>
      </c>
      <c r="C1560" s="35">
        <v>1197793</v>
      </c>
      <c r="D1560" s="35">
        <v>71708</v>
      </c>
      <c r="E1560" s="38">
        <v>220046</v>
      </c>
      <c r="F1560" s="39">
        <v>0</v>
      </c>
      <c r="G1560" s="25">
        <f>B1560/C1560</f>
        <v>6.9548285889131094</v>
      </c>
      <c r="H1560" s="25">
        <f>B1560/D1560</f>
        <v>116.17176605120767</v>
      </c>
      <c r="I1560" s="25">
        <f>E1560/C1560</f>
        <v>0.18370953912737845</v>
      </c>
      <c r="J1560" s="25">
        <f>E1560/D1560</f>
        <v>3.0686394823450662</v>
      </c>
      <c r="K1560" s="25" t="e">
        <f>B1560/F1560</f>
        <v>#DIV/0!</v>
      </c>
      <c r="L1560" s="25">
        <f>B1560/E1560</f>
        <v>37.857743380929442</v>
      </c>
    </row>
    <row r="1561" spans="1:12" x14ac:dyDescent="0.4">
      <c r="A1561" s="19" t="s">
        <v>2314</v>
      </c>
      <c r="B1561" s="35">
        <v>760315018</v>
      </c>
      <c r="C1561" s="35">
        <v>48200621</v>
      </c>
      <c r="D1561" s="35">
        <v>3350528</v>
      </c>
      <c r="E1561" s="38">
        <v>64533896</v>
      </c>
      <c r="F1561" s="38">
        <v>382906502</v>
      </c>
      <c r="G1561" s="25">
        <f>B1561/C1561</f>
        <v>15.773967269010912</v>
      </c>
      <c r="H1561" s="25">
        <f>B1561/D1561</f>
        <v>226.92394094303941</v>
      </c>
      <c r="I1561" s="25">
        <f>E1561/C1561</f>
        <v>1.3388602607422837</v>
      </c>
      <c r="J1561" s="25">
        <f>E1561/D1561</f>
        <v>19.260813818001221</v>
      </c>
      <c r="K1561" s="25">
        <f>B1561/F1561</f>
        <v>1.9856414399565354</v>
      </c>
      <c r="L1561" s="25">
        <f>B1561/E1561</f>
        <v>11.781638257203625</v>
      </c>
    </row>
    <row r="1562" spans="1:12" x14ac:dyDescent="0.4">
      <c r="A1562" s="19" t="s">
        <v>2719</v>
      </c>
      <c r="B1562" s="35">
        <v>3353054</v>
      </c>
      <c r="C1562" s="35">
        <v>271752</v>
      </c>
      <c r="D1562" s="35">
        <v>28827</v>
      </c>
      <c r="E1562" s="38">
        <v>171517</v>
      </c>
      <c r="F1562" s="38">
        <v>0</v>
      </c>
      <c r="G1562" s="25">
        <f>B1562/C1562</f>
        <v>12.338654361329448</v>
      </c>
      <c r="H1562" s="25">
        <f>B1562/D1562</f>
        <v>116.31643944912756</v>
      </c>
      <c r="I1562" s="25">
        <f>E1562/C1562</f>
        <v>0.63115266860961461</v>
      </c>
      <c r="J1562" s="25">
        <f>E1562/D1562</f>
        <v>5.9498733825927079</v>
      </c>
      <c r="K1562" s="25" t="e">
        <f>B1562/F1562</f>
        <v>#DIV/0!</v>
      </c>
      <c r="L1562" s="25">
        <f>B1562/E1562</f>
        <v>19.549397435822687</v>
      </c>
    </row>
    <row r="1563" spans="1:12" x14ac:dyDescent="0.4">
      <c r="A1563" s="19" t="s">
        <v>1765</v>
      </c>
      <c r="B1563" s="35">
        <v>1385894</v>
      </c>
      <c r="C1563" s="35">
        <v>226089</v>
      </c>
      <c r="D1563" s="35">
        <v>11909</v>
      </c>
      <c r="E1563" s="38">
        <v>33293</v>
      </c>
      <c r="F1563" s="38">
        <v>0</v>
      </c>
      <c r="G1563" s="25">
        <f>B1563/C1563</f>
        <v>6.1298603647236263</v>
      </c>
      <c r="H1563" s="25">
        <f>B1563/D1563</f>
        <v>116.37366697455705</v>
      </c>
      <c r="I1563" s="25">
        <f>E1563/C1563</f>
        <v>0.14725616903077993</v>
      </c>
      <c r="J1563" s="25">
        <f>E1563/D1563</f>
        <v>2.7956167604332856</v>
      </c>
      <c r="K1563" s="25" t="e">
        <f>B1563/F1563</f>
        <v>#DIV/0!</v>
      </c>
      <c r="L1563" s="25">
        <f>B1563/E1563</f>
        <v>41.627188898567269</v>
      </c>
    </row>
    <row r="1564" spans="1:12" x14ac:dyDescent="0.4">
      <c r="A1564" s="19" t="s">
        <v>815</v>
      </c>
      <c r="B1564" s="35">
        <v>9023345</v>
      </c>
      <c r="C1564" s="35">
        <v>1075212</v>
      </c>
      <c r="D1564" s="35">
        <v>76221</v>
      </c>
      <c r="E1564" s="38">
        <v>764307</v>
      </c>
      <c r="F1564" s="38">
        <v>4016483</v>
      </c>
      <c r="G1564" s="25">
        <f>B1564/C1564</f>
        <v>8.3921542914327585</v>
      </c>
      <c r="H1564" s="25">
        <f>B1564/D1564</f>
        <v>118.38397554479737</v>
      </c>
      <c r="I1564" s="25">
        <f>E1564/C1564</f>
        <v>0.71084307094786892</v>
      </c>
      <c r="J1564" s="25">
        <f>E1564/D1564</f>
        <v>10.027512102963749</v>
      </c>
      <c r="K1564" s="25">
        <f>B1564/F1564</f>
        <v>2.2465786609827552</v>
      </c>
      <c r="L1564" s="25">
        <f>B1564/E1564</f>
        <v>11.805916994087454</v>
      </c>
    </row>
    <row r="1565" spans="1:12" x14ac:dyDescent="0.4">
      <c r="A1565" s="19" t="s">
        <v>1943</v>
      </c>
      <c r="B1565" s="35">
        <v>4999144</v>
      </c>
      <c r="C1565" s="35">
        <v>993822</v>
      </c>
      <c r="D1565" s="35">
        <v>42836</v>
      </c>
      <c r="E1565" s="38">
        <v>119420</v>
      </c>
      <c r="F1565" s="38">
        <v>0</v>
      </c>
      <c r="G1565" s="25">
        <f>B1565/C1565</f>
        <v>5.030220703506262</v>
      </c>
      <c r="H1565" s="25">
        <f>B1565/D1565</f>
        <v>116.70426743860304</v>
      </c>
      <c r="I1565" s="25">
        <f>E1565/C1565</f>
        <v>0.12016236307910269</v>
      </c>
      <c r="J1565" s="25">
        <f>E1565/D1565</f>
        <v>2.7878420020543468</v>
      </c>
      <c r="K1565" s="25" t="e">
        <f>B1565/F1565</f>
        <v>#DIV/0!</v>
      </c>
      <c r="L1565" s="25">
        <f>B1565/E1565</f>
        <v>41.861865684140007</v>
      </c>
    </row>
    <row r="1566" spans="1:12" x14ac:dyDescent="0.4">
      <c r="A1566" s="19" t="s">
        <v>1736</v>
      </c>
      <c r="B1566" s="35">
        <v>2527311</v>
      </c>
      <c r="C1566" s="35">
        <v>282429</v>
      </c>
      <c r="D1566" s="35">
        <v>21655</v>
      </c>
      <c r="E1566" s="38">
        <v>99887</v>
      </c>
      <c r="F1566" s="39">
        <v>0</v>
      </c>
      <c r="G1566" s="25">
        <f>B1566/C1566</f>
        <v>8.9484826274922185</v>
      </c>
      <c r="H1566" s="25">
        <f>B1566/D1566</f>
        <v>116.70796582775341</v>
      </c>
      <c r="I1566" s="25">
        <f>E1566/C1566</f>
        <v>0.35367118815702353</v>
      </c>
      <c r="J1566" s="25">
        <f>E1566/D1566</f>
        <v>4.6126529669822212</v>
      </c>
      <c r="K1566" s="25" t="e">
        <f>B1566/F1566</f>
        <v>#DIV/0!</v>
      </c>
      <c r="L1566" s="25">
        <f>B1566/E1566</f>
        <v>25.301700922041906</v>
      </c>
    </row>
    <row r="1567" spans="1:12" x14ac:dyDescent="0.4">
      <c r="A1567" s="19" t="s">
        <v>2574</v>
      </c>
      <c r="B1567" s="35">
        <v>230948220</v>
      </c>
      <c r="C1567" s="35">
        <v>23229375</v>
      </c>
      <c r="D1567" s="35">
        <v>1837260</v>
      </c>
      <c r="E1567" s="38">
        <v>19524337</v>
      </c>
      <c r="F1567" s="38">
        <v>76499254</v>
      </c>
      <c r="G1567" s="25">
        <f>B1567/C1567</f>
        <v>9.9420763580595697</v>
      </c>
      <c r="H1567" s="25">
        <f>B1567/D1567</f>
        <v>125.70252441135169</v>
      </c>
      <c r="I1567" s="25">
        <f>E1567/C1567</f>
        <v>0.84050203675303359</v>
      </c>
      <c r="J1567" s="25">
        <f>E1567/D1567</f>
        <v>10.626877524139207</v>
      </c>
      <c r="K1567" s="25">
        <f>B1567/F1567</f>
        <v>3.0189604201891957</v>
      </c>
      <c r="L1567" s="25">
        <f>B1567/E1567</f>
        <v>11.828735592916676</v>
      </c>
    </row>
    <row r="1568" spans="1:12" x14ac:dyDescent="0.4">
      <c r="A1568" s="19" t="s">
        <v>729</v>
      </c>
      <c r="B1568" s="35">
        <v>2573987</v>
      </c>
      <c r="C1568" s="35">
        <v>338609</v>
      </c>
      <c r="D1568" s="35">
        <v>21999</v>
      </c>
      <c r="E1568" s="38">
        <v>148897</v>
      </c>
      <c r="F1568" s="38">
        <v>0</v>
      </c>
      <c r="G1568" s="25">
        <f>B1568/C1568</f>
        <v>7.6016496903508175</v>
      </c>
      <c r="H1568" s="25">
        <f>B1568/D1568</f>
        <v>117.00472748761307</v>
      </c>
      <c r="I1568" s="25">
        <f>E1568/C1568</f>
        <v>0.43973137158197212</v>
      </c>
      <c r="J1568" s="25">
        <f>E1568/D1568</f>
        <v>6.768353106959407</v>
      </c>
      <c r="K1568" s="25" t="e">
        <f>B1568/F1568</f>
        <v>#DIV/0!</v>
      </c>
      <c r="L1568" s="25">
        <f>B1568/E1568</f>
        <v>17.287030631913336</v>
      </c>
    </row>
    <row r="1569" spans="1:12" x14ac:dyDescent="0.4">
      <c r="A1569" s="19" t="s">
        <v>1484</v>
      </c>
      <c r="B1569" s="35">
        <v>8244296</v>
      </c>
      <c r="C1569" s="35">
        <v>1106584</v>
      </c>
      <c r="D1569" s="35">
        <v>89470</v>
      </c>
      <c r="E1569" s="38">
        <v>693785</v>
      </c>
      <c r="F1569" s="38">
        <v>1515046</v>
      </c>
      <c r="G1569" s="25">
        <f>B1569/C1569</f>
        <v>7.4502215828170293</v>
      </c>
      <c r="H1569" s="25">
        <f>B1569/D1569</f>
        <v>92.145926008718007</v>
      </c>
      <c r="I1569" s="25">
        <f>E1569/C1569</f>
        <v>0.62696098985707371</v>
      </c>
      <c r="J1569" s="25">
        <f>E1569/D1569</f>
        <v>7.754386945344808</v>
      </c>
      <c r="K1569" s="25">
        <f>B1569/F1569</f>
        <v>5.4416143140208284</v>
      </c>
      <c r="L1569" s="25">
        <f>B1569/E1569</f>
        <v>11.883070403655312</v>
      </c>
    </row>
    <row r="1570" spans="1:12" x14ac:dyDescent="0.4">
      <c r="A1570" s="19" t="s">
        <v>439</v>
      </c>
      <c r="B1570" s="35">
        <v>5146622</v>
      </c>
      <c r="C1570" s="35">
        <v>1137063</v>
      </c>
      <c r="D1570" s="35">
        <v>69482</v>
      </c>
      <c r="E1570" s="38">
        <v>430747</v>
      </c>
      <c r="F1570" s="38">
        <v>3954087</v>
      </c>
      <c r="G1570" s="25">
        <f>B1570/C1570</f>
        <v>4.5262417297898185</v>
      </c>
      <c r="H1570" s="25">
        <f>B1570/D1570</f>
        <v>74.071299041478369</v>
      </c>
      <c r="I1570" s="25">
        <f>E1570/C1570</f>
        <v>0.37882421642424385</v>
      </c>
      <c r="J1570" s="25">
        <f>E1570/D1570</f>
        <v>6.1994041622290661</v>
      </c>
      <c r="K1570" s="25">
        <f>B1570/F1570</f>
        <v>1.3015955389954748</v>
      </c>
      <c r="L1570" s="25">
        <f>B1570/E1570</f>
        <v>11.948131966096108</v>
      </c>
    </row>
    <row r="1571" spans="1:12" x14ac:dyDescent="0.4">
      <c r="A1571" s="19" t="s">
        <v>2325</v>
      </c>
      <c r="B1571" s="35">
        <v>6256844</v>
      </c>
      <c r="C1571" s="35">
        <v>729567</v>
      </c>
      <c r="D1571" s="35">
        <v>53387</v>
      </c>
      <c r="E1571" s="38">
        <v>673472</v>
      </c>
      <c r="F1571" s="38">
        <v>0</v>
      </c>
      <c r="G1571" s="25">
        <f>B1571/C1571</f>
        <v>8.5761061012902182</v>
      </c>
      <c r="H1571" s="25">
        <f>B1571/D1571</f>
        <v>117.19789461854009</v>
      </c>
      <c r="I1571" s="25">
        <f>E1571/C1571</f>
        <v>0.92311192803402564</v>
      </c>
      <c r="J1571" s="25">
        <f>E1571/D1571</f>
        <v>12.614906250585349</v>
      </c>
      <c r="K1571" s="25" t="e">
        <f>B1571/F1571</f>
        <v>#DIV/0!</v>
      </c>
      <c r="L1571" s="25">
        <f>B1571/E1571</f>
        <v>9.2904292977287852</v>
      </c>
    </row>
    <row r="1572" spans="1:12" x14ac:dyDescent="0.4">
      <c r="A1572" s="19" t="s">
        <v>735</v>
      </c>
      <c r="B1572" s="35">
        <v>9007144</v>
      </c>
      <c r="C1572" s="35">
        <v>2165832</v>
      </c>
      <c r="D1572" s="35">
        <v>111508</v>
      </c>
      <c r="E1572" s="38">
        <v>751313</v>
      </c>
      <c r="F1572" s="38">
        <v>6961095</v>
      </c>
      <c r="G1572" s="25">
        <f>B1572/C1572</f>
        <v>4.1587454613284871</v>
      </c>
      <c r="H1572" s="25">
        <f>B1572/D1572</f>
        <v>80.775764967535963</v>
      </c>
      <c r="I1572" s="25">
        <f>E1572/C1572</f>
        <v>0.3468934801960632</v>
      </c>
      <c r="J1572" s="25">
        <f>E1572/D1572</f>
        <v>6.7377497578649068</v>
      </c>
      <c r="K1572" s="25">
        <f>B1572/F1572</f>
        <v>1.2939263147536415</v>
      </c>
      <c r="L1572" s="25">
        <f>B1572/E1572</f>
        <v>11.98853740052415</v>
      </c>
    </row>
    <row r="1573" spans="1:12" x14ac:dyDescent="0.4">
      <c r="A1573" s="19" t="s">
        <v>325</v>
      </c>
      <c r="B1573" s="35">
        <v>2412007</v>
      </c>
      <c r="C1573" s="35">
        <v>298029</v>
      </c>
      <c r="D1573" s="35">
        <v>20481</v>
      </c>
      <c r="E1573" s="38">
        <v>543185</v>
      </c>
      <c r="F1573" s="38">
        <v>0</v>
      </c>
      <c r="G1573" s="25">
        <f>B1573/C1573</f>
        <v>8.0931956286133229</v>
      </c>
      <c r="H1573" s="25">
        <f>B1573/D1573</f>
        <v>117.76802890483863</v>
      </c>
      <c r="I1573" s="25">
        <f>E1573/C1573</f>
        <v>1.8225910901288129</v>
      </c>
      <c r="J1573" s="25">
        <f>E1573/D1573</f>
        <v>26.521410087398078</v>
      </c>
      <c r="K1573" s="25" t="e">
        <f>B1573/F1573</f>
        <v>#DIV/0!</v>
      </c>
      <c r="L1573" s="25">
        <f>B1573/E1573</f>
        <v>4.4404889678470498</v>
      </c>
    </row>
    <row r="1574" spans="1:12" x14ac:dyDescent="0.4">
      <c r="A1574" s="19" t="s">
        <v>2659</v>
      </c>
      <c r="B1574" s="35">
        <v>27526878</v>
      </c>
      <c r="C1574" s="35">
        <v>3015839</v>
      </c>
      <c r="D1574" s="35">
        <v>191750</v>
      </c>
      <c r="E1574" s="38">
        <v>2289665</v>
      </c>
      <c r="F1574" s="38">
        <v>14635859</v>
      </c>
      <c r="G1574" s="25">
        <f>B1574/C1574</f>
        <v>9.1274361794512249</v>
      </c>
      <c r="H1574" s="25">
        <f>B1574/D1574</f>
        <v>143.55607822685789</v>
      </c>
      <c r="I1574" s="25">
        <f>E1574/C1574</f>
        <v>0.75921327365287072</v>
      </c>
      <c r="J1574" s="25">
        <f>E1574/D1574</f>
        <v>11.940886571056062</v>
      </c>
      <c r="K1574" s="25">
        <f>B1574/F1574</f>
        <v>1.8807832188052644</v>
      </c>
      <c r="L1574" s="25">
        <f>B1574/E1574</f>
        <v>12.022229452780211</v>
      </c>
    </row>
    <row r="1575" spans="1:12" x14ac:dyDescent="0.4">
      <c r="A1575" s="19" t="s">
        <v>186</v>
      </c>
      <c r="B1575" s="35">
        <v>1500994</v>
      </c>
      <c r="C1575" s="35">
        <v>164477</v>
      </c>
      <c r="D1575" s="35">
        <v>12723</v>
      </c>
      <c r="E1575" s="38">
        <v>20976</v>
      </c>
      <c r="F1575" s="39">
        <v>0</v>
      </c>
      <c r="G1575" s="25">
        <f>B1575/C1575</f>
        <v>9.1258595426716198</v>
      </c>
      <c r="H1575" s="25">
        <f>B1575/D1575</f>
        <v>117.97484869920616</v>
      </c>
      <c r="I1575" s="25">
        <f>E1575/C1575</f>
        <v>0.12753150896477927</v>
      </c>
      <c r="J1575" s="25">
        <f>E1575/D1575</f>
        <v>1.6486677670360763</v>
      </c>
      <c r="K1575" s="25" t="e">
        <f>B1575/F1575</f>
        <v>#DIV/0!</v>
      </c>
      <c r="L1575" s="25">
        <f>B1575/E1575</f>
        <v>71.557684973302827</v>
      </c>
    </row>
    <row r="1576" spans="1:12" x14ac:dyDescent="0.4">
      <c r="A1576" s="19" t="s">
        <v>589</v>
      </c>
      <c r="B1576" s="35">
        <v>8193296</v>
      </c>
      <c r="C1576" s="35">
        <v>1045285</v>
      </c>
      <c r="D1576" s="35">
        <v>78534</v>
      </c>
      <c r="E1576" s="38">
        <v>677642</v>
      </c>
      <c r="F1576" s="38">
        <v>3659312</v>
      </c>
      <c r="G1576" s="25">
        <f>B1576/C1576</f>
        <v>7.8383369128993525</v>
      </c>
      <c r="H1576" s="25">
        <f>B1576/D1576</f>
        <v>104.32801079787099</v>
      </c>
      <c r="I1576" s="25">
        <f>E1576/C1576</f>
        <v>0.64828443917209178</v>
      </c>
      <c r="J1576" s="25">
        <f>E1576/D1576</f>
        <v>8.6286449181246336</v>
      </c>
      <c r="K1576" s="25">
        <f>B1576/F1576</f>
        <v>2.2390263524946765</v>
      </c>
      <c r="L1576" s="25">
        <f>B1576/E1576</f>
        <v>12.090891650753642</v>
      </c>
    </row>
    <row r="1577" spans="1:12" x14ac:dyDescent="0.4">
      <c r="A1577" s="19" t="s">
        <v>2044</v>
      </c>
      <c r="B1577" s="35">
        <v>204966</v>
      </c>
      <c r="C1577" s="35">
        <v>37738</v>
      </c>
      <c r="D1577" s="35">
        <v>1735</v>
      </c>
      <c r="E1577" s="38">
        <v>1905</v>
      </c>
      <c r="F1577" s="38">
        <v>0</v>
      </c>
      <c r="G1577" s="25">
        <f>B1577/C1577</f>
        <v>5.431289416503259</v>
      </c>
      <c r="H1577" s="25">
        <f>B1577/D1577</f>
        <v>118.13602305475504</v>
      </c>
      <c r="I1577" s="25">
        <f>E1577/C1577</f>
        <v>5.0479622661508294E-2</v>
      </c>
      <c r="J1577" s="25">
        <f>E1577/D1577</f>
        <v>1.0979827089337175</v>
      </c>
      <c r="K1577" s="25" t="e">
        <f>B1577/F1577</f>
        <v>#DIV/0!</v>
      </c>
      <c r="L1577" s="25">
        <f>B1577/E1577</f>
        <v>107.59370078740157</v>
      </c>
    </row>
    <row r="1578" spans="1:12" x14ac:dyDescent="0.4">
      <c r="A1578" s="19" t="s">
        <v>517</v>
      </c>
      <c r="B1578" s="35">
        <v>13243129</v>
      </c>
      <c r="C1578" s="35">
        <v>2460481</v>
      </c>
      <c r="D1578" s="35">
        <v>138607</v>
      </c>
      <c r="E1578" s="38">
        <v>1094139</v>
      </c>
      <c r="F1578" s="38">
        <v>5380596</v>
      </c>
      <c r="G1578" s="25">
        <f>B1578/C1578</f>
        <v>5.3823333730274694</v>
      </c>
      <c r="H1578" s="25">
        <f>B1578/D1578</f>
        <v>95.544445807210309</v>
      </c>
      <c r="I1578" s="25">
        <f>E1578/C1578</f>
        <v>0.44468500264785626</v>
      </c>
      <c r="J1578" s="25">
        <f>E1578/D1578</f>
        <v>7.8938221013368732</v>
      </c>
      <c r="K1578" s="25">
        <f>B1578/F1578</f>
        <v>2.4612754795193692</v>
      </c>
      <c r="L1578" s="25">
        <f>B1578/E1578</f>
        <v>12.103698890177574</v>
      </c>
    </row>
    <row r="1579" spans="1:12" x14ac:dyDescent="0.4">
      <c r="A1579" s="19" t="s">
        <v>425</v>
      </c>
      <c r="B1579" s="35">
        <v>5539614</v>
      </c>
      <c r="C1579" s="35">
        <v>819269</v>
      </c>
      <c r="D1579" s="35">
        <v>34953</v>
      </c>
      <c r="E1579" s="38">
        <v>456140</v>
      </c>
      <c r="F1579" s="38">
        <v>18929810</v>
      </c>
      <c r="G1579" s="25">
        <f>B1579/C1579</f>
        <v>6.7616545969638784</v>
      </c>
      <c r="H1579" s="25">
        <f>B1579/D1579</f>
        <v>158.48751180156211</v>
      </c>
      <c r="I1579" s="25">
        <f>E1579/C1579</f>
        <v>0.55676462797933279</v>
      </c>
      <c r="J1579" s="25">
        <f>E1579/D1579</f>
        <v>13.050095842989156</v>
      </c>
      <c r="K1579" s="25">
        <f>B1579/F1579</f>
        <v>0.2926397042548235</v>
      </c>
      <c r="L1579" s="25">
        <f>B1579/E1579</f>
        <v>12.144547726575174</v>
      </c>
    </row>
    <row r="1580" spans="1:12" x14ac:dyDescent="0.4">
      <c r="A1580" s="19" t="s">
        <v>2306</v>
      </c>
      <c r="B1580" s="35">
        <v>11272419</v>
      </c>
      <c r="C1580" s="35">
        <v>1133380</v>
      </c>
      <c r="D1580" s="35">
        <v>93727</v>
      </c>
      <c r="E1580" s="38">
        <v>917203</v>
      </c>
      <c r="F1580" s="38">
        <v>3161861</v>
      </c>
      <c r="G1580" s="25">
        <f>B1580/C1580</f>
        <v>9.9458425241313595</v>
      </c>
      <c r="H1580" s="25">
        <f>B1580/D1580</f>
        <v>120.26864190681447</v>
      </c>
      <c r="I1580" s="25">
        <f>E1580/C1580</f>
        <v>0.80926344209356083</v>
      </c>
      <c r="J1580" s="25">
        <f>E1580/D1580</f>
        <v>9.7858994740042888</v>
      </c>
      <c r="K1580" s="25">
        <f>B1580/F1580</f>
        <v>3.5651216166681583</v>
      </c>
      <c r="L1580" s="25">
        <f>B1580/E1580</f>
        <v>12.289993600108154</v>
      </c>
    </row>
    <row r="1581" spans="1:12" x14ac:dyDescent="0.4">
      <c r="A1581" s="19" t="s">
        <v>440</v>
      </c>
      <c r="B1581" s="35">
        <v>1764418</v>
      </c>
      <c r="C1581" s="35">
        <v>364149</v>
      </c>
      <c r="D1581" s="35">
        <v>14899</v>
      </c>
      <c r="E1581" s="38">
        <v>17715</v>
      </c>
      <c r="F1581" s="38">
        <v>0</v>
      </c>
      <c r="G1581" s="25">
        <f>B1581/C1581</f>
        <v>4.8453188118050576</v>
      </c>
      <c r="H1581" s="25">
        <f>B1581/D1581</f>
        <v>118.42526344049936</v>
      </c>
      <c r="I1581" s="25">
        <f>E1581/C1581</f>
        <v>4.8647668948699568E-2</v>
      </c>
      <c r="J1581" s="25">
        <f>E1581/D1581</f>
        <v>1.1890059735552723</v>
      </c>
      <c r="K1581" s="25" t="e">
        <f>B1581/F1581</f>
        <v>#DIV/0!</v>
      </c>
      <c r="L1581" s="25">
        <f>B1581/E1581</f>
        <v>99.60022579734688</v>
      </c>
    </row>
    <row r="1582" spans="1:12" x14ac:dyDescent="0.4">
      <c r="A1582" s="19" t="s">
        <v>600</v>
      </c>
      <c r="B1582" s="35">
        <v>25791453</v>
      </c>
      <c r="C1582" s="35">
        <v>2176931</v>
      </c>
      <c r="D1582" s="35">
        <v>213565</v>
      </c>
      <c r="E1582" s="38">
        <v>2097034</v>
      </c>
      <c r="F1582" s="38">
        <v>5273946</v>
      </c>
      <c r="G1582" s="25">
        <f>B1582/C1582</f>
        <v>11.84762080194549</v>
      </c>
      <c r="H1582" s="25">
        <f>B1582/D1582</f>
        <v>120.76629129304895</v>
      </c>
      <c r="I1582" s="25">
        <f>E1582/C1582</f>
        <v>0.96329833145836963</v>
      </c>
      <c r="J1582" s="25">
        <f>E1582/D1582</f>
        <v>9.819183855032426</v>
      </c>
      <c r="K1582" s="25">
        <f>B1582/F1582</f>
        <v>4.890352119646276</v>
      </c>
      <c r="L1582" s="25">
        <f>B1582/E1582</f>
        <v>12.299015180488251</v>
      </c>
    </row>
    <row r="1583" spans="1:12" x14ac:dyDescent="0.4">
      <c r="A1583" s="19" t="s">
        <v>2310</v>
      </c>
      <c r="B1583" s="35">
        <v>36865164</v>
      </c>
      <c r="C1583" s="35">
        <v>4020298</v>
      </c>
      <c r="D1583" s="35">
        <v>299764</v>
      </c>
      <c r="E1583" s="38">
        <v>2990915</v>
      </c>
      <c r="F1583" s="38">
        <v>11218841</v>
      </c>
      <c r="G1583" s="25">
        <f>B1583/C1583</f>
        <v>9.1697590576618939</v>
      </c>
      <c r="H1583" s="25">
        <f>B1583/D1583</f>
        <v>122.98062475814308</v>
      </c>
      <c r="I1583" s="25">
        <f>E1583/C1583</f>
        <v>0.74395355767159543</v>
      </c>
      <c r="J1583" s="25">
        <f>E1583/D1583</f>
        <v>9.977565685005537</v>
      </c>
      <c r="K1583" s="25">
        <f>B1583/F1583</f>
        <v>3.2860046773102498</v>
      </c>
      <c r="L1583" s="25">
        <f>B1583/E1583</f>
        <v>12.325714371688932</v>
      </c>
    </row>
    <row r="1584" spans="1:12" x14ac:dyDescent="0.4">
      <c r="A1584" s="19" t="s">
        <v>2300</v>
      </c>
      <c r="B1584" s="35">
        <v>432198235</v>
      </c>
      <c r="C1584" s="35">
        <v>39401635</v>
      </c>
      <c r="D1584" s="35">
        <v>2237602</v>
      </c>
      <c r="E1584" s="38">
        <v>35059930</v>
      </c>
      <c r="F1584" s="38">
        <v>279373145</v>
      </c>
      <c r="G1584" s="25">
        <f>B1584/C1584</f>
        <v>10.969043162802762</v>
      </c>
      <c r="H1584" s="25">
        <f>B1584/D1584</f>
        <v>193.15241718589812</v>
      </c>
      <c r="I1584" s="25">
        <f>E1584/C1584</f>
        <v>0.88980901427060066</v>
      </c>
      <c r="J1584" s="25">
        <f>E1584/D1584</f>
        <v>15.668528183296225</v>
      </c>
      <c r="K1584" s="25">
        <f>B1584/F1584</f>
        <v>1.5470285628205245</v>
      </c>
      <c r="L1584" s="25">
        <f>B1584/E1584</f>
        <v>12.327412946916894</v>
      </c>
    </row>
    <row r="1585" spans="1:12" x14ac:dyDescent="0.4">
      <c r="A1585" s="19" t="s">
        <v>428</v>
      </c>
      <c r="B1585" s="35">
        <v>2514454</v>
      </c>
      <c r="C1585" s="35">
        <v>292304</v>
      </c>
      <c r="D1585" s="35">
        <v>21186</v>
      </c>
      <c r="E1585" s="38">
        <v>194362</v>
      </c>
      <c r="F1585" s="38">
        <v>0</v>
      </c>
      <c r="G1585" s="25">
        <f>B1585/C1585</f>
        <v>8.6021881329027305</v>
      </c>
      <c r="H1585" s="25">
        <f>B1585/D1585</f>
        <v>118.68469744170679</v>
      </c>
      <c r="I1585" s="25">
        <f>E1585/C1585</f>
        <v>0.66493103070775628</v>
      </c>
      <c r="J1585" s="25">
        <f>E1585/D1585</f>
        <v>9.1740772208061934</v>
      </c>
      <c r="K1585" s="25" t="e">
        <f>B1585/F1585</f>
        <v>#DIV/0!</v>
      </c>
      <c r="L1585" s="25">
        <f>B1585/E1585</f>
        <v>12.936962986592029</v>
      </c>
    </row>
    <row r="1586" spans="1:12" x14ac:dyDescent="0.4">
      <c r="A1586" s="19" t="s">
        <v>1836</v>
      </c>
      <c r="B1586" s="35">
        <v>24691467</v>
      </c>
      <c r="C1586" s="35">
        <v>3697145</v>
      </c>
      <c r="D1586" s="35">
        <v>230139</v>
      </c>
      <c r="E1586" s="38">
        <v>1991867</v>
      </c>
      <c r="F1586" s="38">
        <v>11512385</v>
      </c>
      <c r="G1586" s="25">
        <f>B1586/C1586</f>
        <v>6.6785227520154065</v>
      </c>
      <c r="H1586" s="25">
        <f>B1586/D1586</f>
        <v>107.28936425377707</v>
      </c>
      <c r="I1586" s="25">
        <f>E1586/C1586</f>
        <v>0.53875814986969672</v>
      </c>
      <c r="J1586" s="25">
        <f>E1586/D1586</f>
        <v>8.6550606372670433</v>
      </c>
      <c r="K1586" s="25">
        <f>B1586/F1586</f>
        <v>2.1447742583313536</v>
      </c>
      <c r="L1586" s="25">
        <f>B1586/E1586</f>
        <v>12.396142413122964</v>
      </c>
    </row>
    <row r="1587" spans="1:12" x14ac:dyDescent="0.4">
      <c r="A1587" s="19" t="s">
        <v>269</v>
      </c>
      <c r="B1587" s="35">
        <v>23478674</v>
      </c>
      <c r="C1587" s="35">
        <v>2373658</v>
      </c>
      <c r="D1587" s="35">
        <v>192868</v>
      </c>
      <c r="E1587" s="38">
        <v>1886152</v>
      </c>
      <c r="F1587" s="38">
        <v>9138820</v>
      </c>
      <c r="G1587" s="25">
        <f>B1587/C1587</f>
        <v>9.8913466051132897</v>
      </c>
      <c r="H1587" s="25">
        <f>B1587/D1587</f>
        <v>121.73441939564884</v>
      </c>
      <c r="I1587" s="25">
        <f>E1587/C1587</f>
        <v>0.79461826429923776</v>
      </c>
      <c r="J1587" s="25">
        <f>E1587/D1587</f>
        <v>9.7794968579546637</v>
      </c>
      <c r="K1587" s="25">
        <f>B1587/F1587</f>
        <v>2.5691143933243024</v>
      </c>
      <c r="L1587" s="25">
        <f>B1587/E1587</f>
        <v>12.447922542827937</v>
      </c>
    </row>
    <row r="1588" spans="1:12" x14ac:dyDescent="0.4">
      <c r="A1588" s="19" t="s">
        <v>153</v>
      </c>
      <c r="B1588" s="35">
        <v>524204</v>
      </c>
      <c r="C1588" s="35">
        <v>136038</v>
      </c>
      <c r="D1588" s="35">
        <v>4409</v>
      </c>
      <c r="E1588" s="38">
        <v>6391</v>
      </c>
      <c r="F1588" s="38">
        <v>0</v>
      </c>
      <c r="G1588" s="25">
        <f>B1588/C1588</f>
        <v>3.8533645010952822</v>
      </c>
      <c r="H1588" s="25">
        <f>B1588/D1588</f>
        <v>118.89408029031526</v>
      </c>
      <c r="I1588" s="25">
        <f>E1588/C1588</f>
        <v>4.6979520428115672E-2</v>
      </c>
      <c r="J1588" s="25">
        <f>E1588/D1588</f>
        <v>1.449535041959628</v>
      </c>
      <c r="K1588" s="25" t="e">
        <f>B1588/F1588</f>
        <v>#DIV/0!</v>
      </c>
      <c r="L1588" s="25">
        <f>B1588/E1588</f>
        <v>82.022218745110308</v>
      </c>
    </row>
    <row r="1589" spans="1:12" x14ac:dyDescent="0.4">
      <c r="A1589" s="19" t="s">
        <v>823</v>
      </c>
      <c r="B1589" s="35">
        <v>3720408</v>
      </c>
      <c r="C1589" s="35">
        <v>629959</v>
      </c>
      <c r="D1589" s="35">
        <v>41608</v>
      </c>
      <c r="E1589" s="38">
        <v>298840</v>
      </c>
      <c r="F1589" s="38">
        <v>1635772</v>
      </c>
      <c r="G1589" s="25">
        <f>B1589/C1589</f>
        <v>5.9057938691248157</v>
      </c>
      <c r="H1589" s="25">
        <f>B1589/D1589</f>
        <v>89.415689290521058</v>
      </c>
      <c r="I1589" s="25">
        <f>E1589/C1589</f>
        <v>0.47438007870353466</v>
      </c>
      <c r="J1589" s="25">
        <f>E1589/D1589</f>
        <v>7.1822726398769463</v>
      </c>
      <c r="K1589" s="25">
        <f>B1589/F1589</f>
        <v>2.2744049904265387</v>
      </c>
      <c r="L1589" s="25">
        <f>B1589/E1589</f>
        <v>12.449498059162094</v>
      </c>
    </row>
    <row r="1590" spans="1:12" x14ac:dyDescent="0.4">
      <c r="A1590" s="19" t="s">
        <v>732</v>
      </c>
      <c r="B1590" s="35">
        <v>21391020</v>
      </c>
      <c r="C1590" s="35">
        <v>2903413</v>
      </c>
      <c r="D1590" s="35">
        <v>207032</v>
      </c>
      <c r="E1590" s="38">
        <v>1715582</v>
      </c>
      <c r="F1590" s="38">
        <v>5888651</v>
      </c>
      <c r="G1590" s="25">
        <f>B1590/C1590</f>
        <v>7.3675429572024376</v>
      </c>
      <c r="H1590" s="25">
        <f>B1590/D1590</f>
        <v>103.32228834189884</v>
      </c>
      <c r="I1590" s="25">
        <f>E1590/C1590</f>
        <v>0.59088458996360493</v>
      </c>
      <c r="J1590" s="25">
        <f>E1590/D1590</f>
        <v>8.2865547354998252</v>
      </c>
      <c r="K1590" s="25">
        <f>B1590/F1590</f>
        <v>3.632584101180389</v>
      </c>
      <c r="L1590" s="25">
        <f>B1590/E1590</f>
        <v>12.468666609931789</v>
      </c>
    </row>
    <row r="1591" spans="1:12" x14ac:dyDescent="0.4">
      <c r="A1591" s="19" t="s">
        <v>246</v>
      </c>
      <c r="B1591" s="35">
        <v>96877</v>
      </c>
      <c r="C1591" s="35">
        <v>9701</v>
      </c>
      <c r="D1591" s="35">
        <v>812</v>
      </c>
      <c r="E1591" s="38">
        <v>7146</v>
      </c>
      <c r="F1591" s="38">
        <v>0</v>
      </c>
      <c r="G1591" s="25">
        <f>B1591/C1591</f>
        <v>9.9862900731883304</v>
      </c>
      <c r="H1591" s="25">
        <f>B1591/D1591</f>
        <v>119.30665024630542</v>
      </c>
      <c r="I1591" s="25">
        <f>E1591/C1591</f>
        <v>0.73662509019688693</v>
      </c>
      <c r="J1591" s="25">
        <f>E1591/D1591</f>
        <v>8.8004926108374377</v>
      </c>
      <c r="K1591" s="25" t="e">
        <f>B1591/F1591</f>
        <v>#DIV/0!</v>
      </c>
      <c r="L1591" s="25">
        <f>B1591/E1591</f>
        <v>13.556815001399384</v>
      </c>
    </row>
    <row r="1592" spans="1:12" x14ac:dyDescent="0.4">
      <c r="A1592" s="19" t="s">
        <v>113</v>
      </c>
      <c r="B1592" s="35">
        <v>469896434</v>
      </c>
      <c r="C1592" s="35">
        <v>19825777</v>
      </c>
      <c r="D1592" s="35">
        <v>991646</v>
      </c>
      <c r="E1592" s="38">
        <v>37571636</v>
      </c>
      <c r="F1592" s="38">
        <v>346306031</v>
      </c>
      <c r="G1592" s="25">
        <f>B1592/C1592</f>
        <v>23.701287167711005</v>
      </c>
      <c r="H1592" s="25">
        <f>B1592/D1592</f>
        <v>473.85501882728312</v>
      </c>
      <c r="I1592" s="25">
        <f>E1592/C1592</f>
        <v>1.895090215127508</v>
      </c>
      <c r="J1592" s="25">
        <f>E1592/D1592</f>
        <v>37.888153635470722</v>
      </c>
      <c r="K1592" s="25">
        <f>B1592/F1592</f>
        <v>1.3568820405556263</v>
      </c>
      <c r="L1592" s="25">
        <f>B1592/E1592</f>
        <v>12.506680145629005</v>
      </c>
    </row>
    <row r="1593" spans="1:12" x14ac:dyDescent="0.4">
      <c r="A1593" s="19" t="s">
        <v>342</v>
      </c>
      <c r="B1593" s="35">
        <v>8110328</v>
      </c>
      <c r="C1593" s="35">
        <v>1071568</v>
      </c>
      <c r="D1593" s="35">
        <v>67877</v>
      </c>
      <c r="E1593" s="38">
        <v>909965</v>
      </c>
      <c r="F1593" s="39">
        <v>0</v>
      </c>
      <c r="G1593" s="25">
        <f>B1593/C1593</f>
        <v>7.5686545324235137</v>
      </c>
      <c r="H1593" s="25">
        <f>B1593/D1593</f>
        <v>119.48565788116741</v>
      </c>
      <c r="I1593" s="25">
        <f>E1593/C1593</f>
        <v>0.84919015872067849</v>
      </c>
      <c r="J1593" s="25">
        <f>E1593/D1593</f>
        <v>13.406087481768493</v>
      </c>
      <c r="K1593" s="25" t="e">
        <f>B1593/F1593</f>
        <v>#DIV/0!</v>
      </c>
      <c r="L1593" s="25">
        <f>B1593/E1593</f>
        <v>8.9127911513080171</v>
      </c>
    </row>
    <row r="1594" spans="1:12" x14ac:dyDescent="0.4">
      <c r="A1594" s="19" t="s">
        <v>2759</v>
      </c>
      <c r="B1594" s="35">
        <v>653970</v>
      </c>
      <c r="C1594" s="35">
        <v>55043</v>
      </c>
      <c r="D1594" s="35">
        <v>5469</v>
      </c>
      <c r="E1594" s="38">
        <v>11936</v>
      </c>
      <c r="F1594" s="38">
        <v>0</v>
      </c>
      <c r="G1594" s="25">
        <f>B1594/C1594</f>
        <v>11.881074796068528</v>
      </c>
      <c r="H1594" s="25">
        <f>B1594/D1594</f>
        <v>119.5776193088316</v>
      </c>
      <c r="I1594" s="25">
        <f>E1594/C1594</f>
        <v>0.21684864560434569</v>
      </c>
      <c r="J1594" s="25">
        <f>E1594/D1594</f>
        <v>2.1824830864874749</v>
      </c>
      <c r="K1594" s="25" t="e">
        <f>B1594/F1594</f>
        <v>#DIV/0!</v>
      </c>
      <c r="L1594" s="25">
        <f>B1594/E1594</f>
        <v>54.78971179624665</v>
      </c>
    </row>
    <row r="1595" spans="1:12" x14ac:dyDescent="0.4">
      <c r="A1595" s="19" t="s">
        <v>2777</v>
      </c>
      <c r="B1595" s="35">
        <v>7112522</v>
      </c>
      <c r="C1595" s="35">
        <v>675312</v>
      </c>
      <c r="D1595" s="35">
        <v>59434</v>
      </c>
      <c r="E1595" s="38">
        <v>169754</v>
      </c>
      <c r="F1595" s="39">
        <v>0</v>
      </c>
      <c r="G1595" s="25">
        <f>B1595/C1595</f>
        <v>10.532201412088043</v>
      </c>
      <c r="H1595" s="25">
        <f>B1595/D1595</f>
        <v>119.67092909782279</v>
      </c>
      <c r="I1595" s="25">
        <f>E1595/C1595</f>
        <v>0.25137121804440021</v>
      </c>
      <c r="J1595" s="25">
        <f>E1595/D1595</f>
        <v>2.8561765992529526</v>
      </c>
      <c r="K1595" s="25" t="e">
        <f>B1595/F1595</f>
        <v>#DIV/0!</v>
      </c>
      <c r="L1595" s="25">
        <f>B1595/E1595</f>
        <v>41.898995016317727</v>
      </c>
    </row>
    <row r="1596" spans="1:12" x14ac:dyDescent="0.4">
      <c r="A1596" s="19" t="s">
        <v>79</v>
      </c>
      <c r="B1596" s="35">
        <v>39019885</v>
      </c>
      <c r="C1596" s="35">
        <v>5020190</v>
      </c>
      <c r="D1596" s="35">
        <v>297614</v>
      </c>
      <c r="E1596" s="38">
        <v>3117877</v>
      </c>
      <c r="F1596" s="38">
        <v>20591368</v>
      </c>
      <c r="G1596" s="25">
        <f>B1596/C1596</f>
        <v>7.7725912764257927</v>
      </c>
      <c r="H1596" s="25">
        <f>B1596/D1596</f>
        <v>131.10903720927107</v>
      </c>
      <c r="I1596" s="25">
        <f>E1596/C1596</f>
        <v>0.62106752931661946</v>
      </c>
      <c r="J1596" s="25">
        <f>E1596/D1596</f>
        <v>10.476244397104974</v>
      </c>
      <c r="K1596" s="25">
        <f>B1596/F1596</f>
        <v>1.894963219539372</v>
      </c>
      <c r="L1596" s="25">
        <f>B1596/E1596</f>
        <v>12.51488913770492</v>
      </c>
    </row>
    <row r="1597" spans="1:12" x14ac:dyDescent="0.4">
      <c r="A1597" s="19" t="s">
        <v>782</v>
      </c>
      <c r="B1597" s="35">
        <v>28691790</v>
      </c>
      <c r="C1597" s="35">
        <v>4904847</v>
      </c>
      <c r="D1597" s="35">
        <v>299122</v>
      </c>
      <c r="E1597" s="38">
        <v>2292313</v>
      </c>
      <c r="F1597" s="38">
        <v>19892288</v>
      </c>
      <c r="G1597" s="25">
        <f>B1597/C1597</f>
        <v>5.8496809380598416</v>
      </c>
      <c r="H1597" s="25">
        <f>B1597/D1597</f>
        <v>95.920025942591991</v>
      </c>
      <c r="I1597" s="25">
        <f>E1597/C1597</f>
        <v>0.46735667799627595</v>
      </c>
      <c r="J1597" s="25">
        <f>E1597/D1597</f>
        <v>7.6634717606862752</v>
      </c>
      <c r="K1597" s="25">
        <f>B1597/F1597</f>
        <v>1.4423574603383984</v>
      </c>
      <c r="L1597" s="25">
        <f>B1597/E1597</f>
        <v>12.516523703351156</v>
      </c>
    </row>
    <row r="1598" spans="1:12" x14ac:dyDescent="0.4">
      <c r="A1598" s="19" t="s">
        <v>464</v>
      </c>
      <c r="B1598" s="35">
        <v>1421592</v>
      </c>
      <c r="C1598" s="35">
        <v>136560</v>
      </c>
      <c r="D1598" s="35">
        <v>11816</v>
      </c>
      <c r="E1598" s="38">
        <v>85055</v>
      </c>
      <c r="F1598" s="38">
        <v>0</v>
      </c>
      <c r="G1598" s="25">
        <f>B1598/C1598</f>
        <v>10.410017574692443</v>
      </c>
      <c r="H1598" s="25">
        <f>B1598/D1598</f>
        <v>120.31076506431957</v>
      </c>
      <c r="I1598" s="25">
        <f>E1598/C1598</f>
        <v>0.62283977738722907</v>
      </c>
      <c r="J1598" s="25">
        <f>E1598/D1598</f>
        <v>7.1982904536222074</v>
      </c>
      <c r="K1598" s="25" t="e">
        <f>B1598/F1598</f>
        <v>#DIV/0!</v>
      </c>
      <c r="L1598" s="25">
        <f>B1598/E1598</f>
        <v>16.713796954911526</v>
      </c>
    </row>
    <row r="1599" spans="1:12" x14ac:dyDescent="0.4">
      <c r="A1599" s="19" t="s">
        <v>1538</v>
      </c>
      <c r="B1599" s="35">
        <v>574213</v>
      </c>
      <c r="C1599" s="35">
        <v>150616</v>
      </c>
      <c r="D1599" s="35">
        <v>4772</v>
      </c>
      <c r="E1599" s="38">
        <v>10863</v>
      </c>
      <c r="F1599" s="39">
        <v>0</v>
      </c>
      <c r="G1599" s="25">
        <f>B1599/C1599</f>
        <v>3.8124302862909651</v>
      </c>
      <c r="H1599" s="25">
        <f>B1599/D1599</f>
        <v>120.32963118189438</v>
      </c>
      <c r="I1599" s="25">
        <f>E1599/C1599</f>
        <v>7.2123811547245981E-2</v>
      </c>
      <c r="J1599" s="25">
        <f>E1599/D1599</f>
        <v>2.276404023470243</v>
      </c>
      <c r="K1599" s="25" t="e">
        <f>B1599/F1599</f>
        <v>#DIV/0!</v>
      </c>
      <c r="L1599" s="25">
        <f>B1599/E1599</f>
        <v>52.859523151983801</v>
      </c>
    </row>
    <row r="1600" spans="1:12" x14ac:dyDescent="0.4">
      <c r="A1600" s="19" t="s">
        <v>2449</v>
      </c>
      <c r="B1600" s="35">
        <v>4352474</v>
      </c>
      <c r="C1600" s="35">
        <v>385895</v>
      </c>
      <c r="D1600" s="35">
        <v>36152</v>
      </c>
      <c r="E1600" s="38">
        <v>479263</v>
      </c>
      <c r="F1600" s="39">
        <v>0</v>
      </c>
      <c r="G1600" s="25">
        <f>B1600/C1600</f>
        <v>11.278907474831236</v>
      </c>
      <c r="H1600" s="25">
        <f>B1600/D1600</f>
        <v>120.39372648816109</v>
      </c>
      <c r="I1600" s="25">
        <f>E1600/C1600</f>
        <v>1.2419518262739864</v>
      </c>
      <c r="J1600" s="25">
        <f>E1600/D1600</f>
        <v>13.256887585749059</v>
      </c>
      <c r="K1600" s="25" t="e">
        <f>B1600/F1600</f>
        <v>#DIV/0!</v>
      </c>
      <c r="L1600" s="25">
        <f>B1600/E1600</f>
        <v>9.0815982039089178</v>
      </c>
    </row>
    <row r="1601" spans="1:12" x14ac:dyDescent="0.4">
      <c r="A1601" s="19" t="s">
        <v>2701</v>
      </c>
      <c r="B1601" s="35">
        <v>33949255</v>
      </c>
      <c r="C1601" s="35">
        <v>3017303</v>
      </c>
      <c r="D1601" s="35">
        <v>204108</v>
      </c>
      <c r="E1601" s="38">
        <v>2694428</v>
      </c>
      <c r="F1601" s="38">
        <v>11807789</v>
      </c>
      <c r="G1601" s="25">
        <f>B1601/C1601</f>
        <v>11.251523297461341</v>
      </c>
      <c r="H1601" s="25">
        <f>B1601/D1601</f>
        <v>166.32985968212907</v>
      </c>
      <c r="I1601" s="25">
        <f>E1601/C1601</f>
        <v>0.89299218540531067</v>
      </c>
      <c r="J1601" s="25">
        <f>E1601/D1601</f>
        <v>13.200991631881161</v>
      </c>
      <c r="K1601" s="25">
        <f>B1601/F1601</f>
        <v>2.8751576607610452</v>
      </c>
      <c r="L1601" s="25">
        <f>B1601/E1601</f>
        <v>12.599800402905553</v>
      </c>
    </row>
    <row r="1602" spans="1:12" x14ac:dyDescent="0.4">
      <c r="A1602" s="19" t="s">
        <v>2075</v>
      </c>
      <c r="B1602" s="35">
        <v>41854974</v>
      </c>
      <c r="C1602" s="35">
        <v>4531536</v>
      </c>
      <c r="D1602" s="35">
        <v>339574</v>
      </c>
      <c r="E1602" s="38">
        <v>3314631</v>
      </c>
      <c r="F1602" s="38">
        <v>11395007</v>
      </c>
      <c r="G1602" s="25">
        <f>B1602/C1602</f>
        <v>9.2363768046860937</v>
      </c>
      <c r="H1602" s="25">
        <f>B1602/D1602</f>
        <v>123.2572988509132</v>
      </c>
      <c r="I1602" s="25">
        <f>E1602/C1602</f>
        <v>0.73145860476447722</v>
      </c>
      <c r="J1602" s="25">
        <f>E1602/D1602</f>
        <v>9.7611448461896373</v>
      </c>
      <c r="K1602" s="25">
        <f>B1602/F1602</f>
        <v>3.673097699720588</v>
      </c>
      <c r="L1602" s="25">
        <f>B1602/E1602</f>
        <v>12.627340418888256</v>
      </c>
    </row>
    <row r="1603" spans="1:12" x14ac:dyDescent="0.4">
      <c r="A1603" s="19" t="s">
        <v>198</v>
      </c>
      <c r="B1603" s="35">
        <v>440569</v>
      </c>
      <c r="C1603" s="35">
        <v>38833</v>
      </c>
      <c r="D1603" s="35">
        <v>3653</v>
      </c>
      <c r="E1603" s="38">
        <v>12996</v>
      </c>
      <c r="F1603" s="39">
        <v>0</v>
      </c>
      <c r="G1603" s="25">
        <f>B1603/C1603</f>
        <v>11.345221847397832</v>
      </c>
      <c r="H1603" s="25">
        <f>B1603/D1603</f>
        <v>120.60470845880099</v>
      </c>
      <c r="I1603" s="25">
        <f>E1603/C1603</f>
        <v>0.33466381685679708</v>
      </c>
      <c r="J1603" s="25">
        <f>E1603/D1603</f>
        <v>3.5576238707911307</v>
      </c>
      <c r="K1603" s="25" t="e">
        <f>B1603/F1603</f>
        <v>#DIV/0!</v>
      </c>
      <c r="L1603" s="25">
        <f>B1603/E1603</f>
        <v>33.900353955063096</v>
      </c>
    </row>
    <row r="1604" spans="1:12" x14ac:dyDescent="0.4">
      <c r="A1604" s="19" t="s">
        <v>1615</v>
      </c>
      <c r="B1604" s="35">
        <v>894531</v>
      </c>
      <c r="C1604" s="35">
        <v>153119</v>
      </c>
      <c r="D1604" s="35">
        <v>7412</v>
      </c>
      <c r="E1604" s="38">
        <v>18488</v>
      </c>
      <c r="F1604" s="39">
        <v>0</v>
      </c>
      <c r="G1604" s="25">
        <f>B1604/C1604</f>
        <v>5.8420640155695898</v>
      </c>
      <c r="H1604" s="25">
        <f>B1604/D1604</f>
        <v>120.68685914732866</v>
      </c>
      <c r="I1604" s="25">
        <f>E1604/C1604</f>
        <v>0.12074269032582501</v>
      </c>
      <c r="J1604" s="25">
        <f>E1604/D1604</f>
        <v>2.4943335132218025</v>
      </c>
      <c r="K1604" s="25" t="e">
        <f>B1604/F1604</f>
        <v>#DIV/0!</v>
      </c>
      <c r="L1604" s="25">
        <f>B1604/E1604</f>
        <v>48.384411510168761</v>
      </c>
    </row>
    <row r="1605" spans="1:12" x14ac:dyDescent="0.4">
      <c r="A1605" s="19" t="s">
        <v>2721</v>
      </c>
      <c r="B1605" s="35">
        <v>854632</v>
      </c>
      <c r="C1605" s="35">
        <v>99728</v>
      </c>
      <c r="D1605" s="35">
        <v>7080</v>
      </c>
      <c r="E1605" s="38">
        <v>35263</v>
      </c>
      <c r="F1605" s="38">
        <v>0</v>
      </c>
      <c r="G1605" s="25">
        <f>B1605/C1605</f>
        <v>8.5696293919460942</v>
      </c>
      <c r="H1605" s="25">
        <f>B1605/D1605</f>
        <v>120.71073446327684</v>
      </c>
      <c r="I1605" s="25">
        <f>E1605/C1605</f>
        <v>0.35359176961334832</v>
      </c>
      <c r="J1605" s="25">
        <f>E1605/D1605</f>
        <v>4.9806497175141242</v>
      </c>
      <c r="K1605" s="25" t="e">
        <f>B1605/F1605</f>
        <v>#DIV/0!</v>
      </c>
      <c r="L1605" s="25">
        <f>B1605/E1605</f>
        <v>24.235941354961291</v>
      </c>
    </row>
    <row r="1606" spans="1:12" x14ac:dyDescent="0.4">
      <c r="A1606" s="19" t="s">
        <v>858</v>
      </c>
      <c r="B1606" s="35">
        <v>28607124</v>
      </c>
      <c r="C1606" s="35">
        <v>3581735</v>
      </c>
      <c r="D1606" s="35">
        <v>256923</v>
      </c>
      <c r="E1606" s="38">
        <v>2263152</v>
      </c>
      <c r="F1606" s="38">
        <v>9475305</v>
      </c>
      <c r="G1606" s="25">
        <f>B1606/C1606</f>
        <v>7.9869459912584269</v>
      </c>
      <c r="H1606" s="25">
        <f>B1606/D1606</f>
        <v>111.34512675003795</v>
      </c>
      <c r="I1606" s="25">
        <f>E1606/C1606</f>
        <v>0.63185914089121609</v>
      </c>
      <c r="J1606" s="25">
        <f>E1606/D1606</f>
        <v>8.8086780864305645</v>
      </c>
      <c r="K1606" s="25">
        <f>B1606/F1606</f>
        <v>3.0191243448100087</v>
      </c>
      <c r="L1606" s="25">
        <f>B1606/E1606</f>
        <v>12.640390040085686</v>
      </c>
    </row>
    <row r="1607" spans="1:12" x14ac:dyDescent="0.4">
      <c r="A1607" s="19" t="s">
        <v>1333</v>
      </c>
      <c r="B1607" s="35">
        <v>284000951</v>
      </c>
      <c r="C1607" s="35">
        <v>20944756</v>
      </c>
      <c r="D1607" s="35">
        <v>1565468</v>
      </c>
      <c r="E1607" s="38">
        <v>22415370</v>
      </c>
      <c r="F1607" s="38">
        <v>102838552</v>
      </c>
      <c r="G1607" s="25">
        <f>B1607/C1607</f>
        <v>13.559525401012072</v>
      </c>
      <c r="H1607" s="25">
        <f>B1607/D1607</f>
        <v>181.41600530959431</v>
      </c>
      <c r="I1607" s="25">
        <f>E1607/C1607</f>
        <v>1.0702139475866894</v>
      </c>
      <c r="J1607" s="25">
        <f>E1607/D1607</f>
        <v>14.318638260251886</v>
      </c>
      <c r="K1607" s="25">
        <f>B1607/F1607</f>
        <v>2.7616195043275211</v>
      </c>
      <c r="L1607" s="25">
        <f>B1607/E1607</f>
        <v>12.669920282377673</v>
      </c>
    </row>
    <row r="1608" spans="1:12" x14ac:dyDescent="0.4">
      <c r="A1608" s="19" t="s">
        <v>1989</v>
      </c>
      <c r="B1608" s="35">
        <v>262940</v>
      </c>
      <c r="C1608" s="35">
        <v>66769</v>
      </c>
      <c r="D1608" s="35">
        <v>2173</v>
      </c>
      <c r="E1608" s="38">
        <v>3992</v>
      </c>
      <c r="F1608" s="39">
        <v>0</v>
      </c>
      <c r="G1608" s="25">
        <f>B1608/C1608</f>
        <v>3.9380550854438439</v>
      </c>
      <c r="H1608" s="25">
        <f>B1608/D1608</f>
        <v>121.00322135296825</v>
      </c>
      <c r="I1608" s="25">
        <f>E1608/C1608</f>
        <v>5.9788225074510627E-2</v>
      </c>
      <c r="J1608" s="25">
        <f>E1608/D1608</f>
        <v>1.8370915784629545</v>
      </c>
      <c r="K1608" s="25" t="e">
        <f>B1608/F1608</f>
        <v>#DIV/0!</v>
      </c>
      <c r="L1608" s="25">
        <f>B1608/E1608</f>
        <v>65.866733466933866</v>
      </c>
    </row>
    <row r="1609" spans="1:12" x14ac:dyDescent="0.4">
      <c r="A1609" s="19" t="s">
        <v>549</v>
      </c>
      <c r="B1609" s="35">
        <v>483029690</v>
      </c>
      <c r="C1609" s="35">
        <v>26447131</v>
      </c>
      <c r="D1609" s="35">
        <v>2025498</v>
      </c>
      <c r="E1609" s="38">
        <v>37908532</v>
      </c>
      <c r="F1609" s="38">
        <v>155119545</v>
      </c>
      <c r="G1609" s="25">
        <f>B1609/C1609</f>
        <v>18.263973131906067</v>
      </c>
      <c r="H1609" s="25">
        <f>B1609/D1609</f>
        <v>238.47453317653239</v>
      </c>
      <c r="I1609" s="25">
        <f>E1609/C1609</f>
        <v>1.4333702963848896</v>
      </c>
      <c r="J1609" s="25">
        <f>E1609/D1609</f>
        <v>18.715660050022265</v>
      </c>
      <c r="K1609" s="25">
        <f>B1609/F1609</f>
        <v>3.1139189455461591</v>
      </c>
      <c r="L1609" s="25">
        <f>B1609/E1609</f>
        <v>12.741978243842309</v>
      </c>
    </row>
    <row r="1610" spans="1:12" x14ac:dyDescent="0.4">
      <c r="A1610" s="19" t="s">
        <v>2585</v>
      </c>
      <c r="B1610" s="35">
        <v>24354212</v>
      </c>
      <c r="C1610" s="35">
        <v>1227446</v>
      </c>
      <c r="D1610" s="35">
        <v>99671</v>
      </c>
      <c r="E1610" s="38">
        <v>1910285</v>
      </c>
      <c r="F1610" s="38">
        <v>6835677</v>
      </c>
      <c r="G1610" s="25">
        <f>B1610/C1610</f>
        <v>19.841371433040639</v>
      </c>
      <c r="H1610" s="25">
        <f>B1610/D1610</f>
        <v>244.34601840053776</v>
      </c>
      <c r="I1610" s="25">
        <f>E1610/C1610</f>
        <v>1.5563087907736879</v>
      </c>
      <c r="J1610" s="25">
        <f>E1610/D1610</f>
        <v>19.165905830181295</v>
      </c>
      <c r="K1610" s="25">
        <f>B1610/F1610</f>
        <v>3.5628090677777782</v>
      </c>
      <c r="L1610" s="25">
        <f>B1610/E1610</f>
        <v>12.748993998277744</v>
      </c>
    </row>
    <row r="1611" spans="1:12" x14ac:dyDescent="0.4">
      <c r="A1611" s="19" t="s">
        <v>538</v>
      </c>
      <c r="B1611" s="35">
        <v>5680902</v>
      </c>
      <c r="C1611" s="35">
        <v>549639</v>
      </c>
      <c r="D1611" s="35">
        <v>41480</v>
      </c>
      <c r="E1611" s="38">
        <v>444716</v>
      </c>
      <c r="F1611" s="38">
        <v>1614732</v>
      </c>
      <c r="G1611" s="25">
        <f>B1611/C1611</f>
        <v>10.335696702744892</v>
      </c>
      <c r="H1611" s="25">
        <f>B1611/D1611</f>
        <v>136.95520732883318</v>
      </c>
      <c r="I1611" s="25">
        <f>E1611/C1611</f>
        <v>0.809105612956868</v>
      </c>
      <c r="J1611" s="25">
        <f>E1611/D1611</f>
        <v>10.721215043394407</v>
      </c>
      <c r="K1611" s="25">
        <f>B1611/F1611</f>
        <v>3.5181701979028097</v>
      </c>
      <c r="L1611" s="25">
        <f>B1611/E1611</f>
        <v>12.774224448861746</v>
      </c>
    </row>
    <row r="1612" spans="1:12" x14ac:dyDescent="0.4">
      <c r="A1612" s="19" t="s">
        <v>1870</v>
      </c>
      <c r="B1612" s="35">
        <v>42387092</v>
      </c>
      <c r="C1612" s="35">
        <v>5240498</v>
      </c>
      <c r="D1612" s="35">
        <v>297689</v>
      </c>
      <c r="E1612" s="38">
        <v>3303048</v>
      </c>
      <c r="F1612" s="38">
        <v>17504399</v>
      </c>
      <c r="G1612" s="25">
        <f>B1612/C1612</f>
        <v>8.0883709906959229</v>
      </c>
      <c r="H1612" s="25">
        <f>B1612/D1612</f>
        <v>142.3871624413398</v>
      </c>
      <c r="I1612" s="25">
        <f>E1612/C1612</f>
        <v>0.63029276988561012</v>
      </c>
      <c r="J1612" s="25">
        <f>E1612/D1612</f>
        <v>11.095633362334517</v>
      </c>
      <c r="K1612" s="25">
        <f>B1612/F1612</f>
        <v>2.4215108442169306</v>
      </c>
      <c r="L1612" s="25">
        <f>B1612/E1612</f>
        <v>12.832720565974215</v>
      </c>
    </row>
    <row r="1613" spans="1:12" x14ac:dyDescent="0.4">
      <c r="A1613" s="19" t="s">
        <v>1044</v>
      </c>
      <c r="B1613" s="35">
        <v>547933</v>
      </c>
      <c r="C1613" s="35">
        <v>64375</v>
      </c>
      <c r="D1613" s="35">
        <v>4508</v>
      </c>
      <c r="E1613" s="38">
        <v>12229</v>
      </c>
      <c r="F1613" s="38">
        <v>0</v>
      </c>
      <c r="G1613" s="25">
        <f>B1613/C1613</f>
        <v>8.511580582524271</v>
      </c>
      <c r="H1613" s="25">
        <f>B1613/D1613</f>
        <v>121.54680567879326</v>
      </c>
      <c r="I1613" s="25">
        <f>E1613/C1613</f>
        <v>0.18996504854368931</v>
      </c>
      <c r="J1613" s="25">
        <f>E1613/D1613</f>
        <v>2.7127329192546585</v>
      </c>
      <c r="K1613" s="25" t="e">
        <f>B1613/F1613</f>
        <v>#DIV/0!</v>
      </c>
      <c r="L1613" s="25">
        <f>B1613/E1613</f>
        <v>44.806034835227734</v>
      </c>
    </row>
    <row r="1614" spans="1:12" x14ac:dyDescent="0.4">
      <c r="A1614" s="19" t="s">
        <v>1323</v>
      </c>
      <c r="B1614" s="35">
        <v>55847577</v>
      </c>
      <c r="C1614" s="35">
        <v>5354753</v>
      </c>
      <c r="D1614" s="35">
        <v>409676</v>
      </c>
      <c r="E1614" s="38">
        <v>4324674</v>
      </c>
      <c r="F1614" s="38">
        <v>18176923</v>
      </c>
      <c r="G1614" s="25">
        <f>B1614/C1614</f>
        <v>10.429533724524735</v>
      </c>
      <c r="H1614" s="25">
        <f>B1614/D1614</f>
        <v>136.32132953846454</v>
      </c>
      <c r="I1614" s="25">
        <f>E1614/C1614</f>
        <v>0.80763277036307746</v>
      </c>
      <c r="J1614" s="25">
        <f>E1614/D1614</f>
        <v>10.556327439244672</v>
      </c>
      <c r="K1614" s="25">
        <f>B1614/F1614</f>
        <v>3.0724439444453826</v>
      </c>
      <c r="L1614" s="25">
        <f>B1614/E1614</f>
        <v>12.913707946541173</v>
      </c>
    </row>
    <row r="1615" spans="1:12" x14ac:dyDescent="0.4">
      <c r="A1615" s="19" t="s">
        <v>503</v>
      </c>
      <c r="B1615" s="35">
        <v>212119</v>
      </c>
      <c r="C1615" s="35">
        <v>45085</v>
      </c>
      <c r="D1615" s="35">
        <v>1743</v>
      </c>
      <c r="E1615" s="38">
        <v>3031</v>
      </c>
      <c r="F1615" s="39">
        <v>0</v>
      </c>
      <c r="G1615" s="25">
        <f>B1615/C1615</f>
        <v>4.7048685815681495</v>
      </c>
      <c r="H1615" s="25">
        <f>B1615/D1615</f>
        <v>121.69764773379231</v>
      </c>
      <c r="I1615" s="25">
        <f>E1615/C1615</f>
        <v>6.7228568259953422E-2</v>
      </c>
      <c r="J1615" s="25">
        <f>E1615/D1615</f>
        <v>1.7389558232931728</v>
      </c>
      <c r="K1615" s="25" t="e">
        <f>B1615/F1615</f>
        <v>#DIV/0!</v>
      </c>
      <c r="L1615" s="25">
        <f>B1615/E1615</f>
        <v>69.983173870009892</v>
      </c>
    </row>
    <row r="1616" spans="1:12" x14ac:dyDescent="0.4">
      <c r="A1616" s="19" t="s">
        <v>2700</v>
      </c>
      <c r="B1616" s="35">
        <v>5621583</v>
      </c>
      <c r="C1616" s="35">
        <v>1288019</v>
      </c>
      <c r="D1616" s="35">
        <v>49469</v>
      </c>
      <c r="E1616" s="38">
        <v>432565</v>
      </c>
      <c r="F1616" s="38">
        <v>5790874</v>
      </c>
      <c r="G1616" s="25">
        <f>B1616/C1616</f>
        <v>4.364518691106265</v>
      </c>
      <c r="H1616" s="25">
        <f>B1616/D1616</f>
        <v>113.63850087933858</v>
      </c>
      <c r="I1616" s="25">
        <f>E1616/C1616</f>
        <v>0.33583743718066272</v>
      </c>
      <c r="J1616" s="25">
        <f>E1616/D1616</f>
        <v>8.7441630111787187</v>
      </c>
      <c r="K1616" s="25">
        <f>B1616/F1616</f>
        <v>0.97076589820465786</v>
      </c>
      <c r="L1616" s="25">
        <f>B1616/E1616</f>
        <v>12.995926623744408</v>
      </c>
    </row>
    <row r="1617" spans="1:12" x14ac:dyDescent="0.4">
      <c r="A1617" s="19" t="s">
        <v>965</v>
      </c>
      <c r="B1617" s="35">
        <v>5180885</v>
      </c>
      <c r="C1617" s="35">
        <v>784039</v>
      </c>
      <c r="D1617" s="35">
        <v>58462</v>
      </c>
      <c r="E1617" s="38">
        <v>398400</v>
      </c>
      <c r="F1617" s="38">
        <v>2792272</v>
      </c>
      <c r="G1617" s="25">
        <f>B1617/C1617</f>
        <v>6.6079429722245964</v>
      </c>
      <c r="H1617" s="25">
        <f>B1617/D1617</f>
        <v>88.619701686565634</v>
      </c>
      <c r="I1617" s="25">
        <f>E1617/C1617</f>
        <v>0.50813798803375854</v>
      </c>
      <c r="J1617" s="25">
        <f>E1617/D1617</f>
        <v>6.8146830419759841</v>
      </c>
      <c r="K1617" s="25">
        <f>B1617/F1617</f>
        <v>1.8554370777631979</v>
      </c>
      <c r="L1617" s="25">
        <f>B1617/E1617</f>
        <v>13.004229417670683</v>
      </c>
    </row>
    <row r="1618" spans="1:12" x14ac:dyDescent="0.4">
      <c r="A1618" s="19" t="s">
        <v>1649</v>
      </c>
      <c r="B1618" s="35">
        <v>6038035</v>
      </c>
      <c r="C1618" s="35">
        <v>1103302</v>
      </c>
      <c r="D1618" s="35">
        <v>49550</v>
      </c>
      <c r="E1618" s="38">
        <v>221202</v>
      </c>
      <c r="F1618" s="39">
        <v>0</v>
      </c>
      <c r="G1618" s="25">
        <f>B1618/C1618</f>
        <v>5.4726946928402196</v>
      </c>
      <c r="H1618" s="25">
        <f>B1618/D1618</f>
        <v>121.85741675075681</v>
      </c>
      <c r="I1618" s="25">
        <f>E1618/C1618</f>
        <v>0.2004908900736154</v>
      </c>
      <c r="J1618" s="25">
        <f>E1618/D1618</f>
        <v>4.464217961654894</v>
      </c>
      <c r="K1618" s="25" t="e">
        <f>B1618/F1618</f>
        <v>#DIV/0!</v>
      </c>
      <c r="L1618" s="25">
        <f>B1618/E1618</f>
        <v>27.296475619569442</v>
      </c>
    </row>
    <row r="1619" spans="1:12" x14ac:dyDescent="0.4">
      <c r="A1619" s="19" t="s">
        <v>1773</v>
      </c>
      <c r="B1619" s="35">
        <v>6470242</v>
      </c>
      <c r="C1619" s="35">
        <v>93352</v>
      </c>
      <c r="D1619" s="35">
        <v>16894</v>
      </c>
      <c r="E1619" s="38">
        <v>494445</v>
      </c>
      <c r="F1619" s="38">
        <v>550225</v>
      </c>
      <c r="G1619" s="25">
        <f>B1619/C1619</f>
        <v>69.310159396692086</v>
      </c>
      <c r="H1619" s="25">
        <f>B1619/D1619</f>
        <v>382.9905291819581</v>
      </c>
      <c r="I1619" s="25">
        <f>E1619/C1619</f>
        <v>5.2965656868626274</v>
      </c>
      <c r="J1619" s="25">
        <f>E1619/D1619</f>
        <v>29.267491417071149</v>
      </c>
      <c r="K1619" s="25">
        <f>B1619/F1619</f>
        <v>11.759265754918442</v>
      </c>
      <c r="L1619" s="25">
        <f>B1619/E1619</f>
        <v>13.085867993406749</v>
      </c>
    </row>
    <row r="1620" spans="1:12" x14ac:dyDescent="0.4">
      <c r="A1620" s="19" t="s">
        <v>2797</v>
      </c>
      <c r="B1620" s="35">
        <v>1080443</v>
      </c>
      <c r="C1620" s="35">
        <v>73672</v>
      </c>
      <c r="D1620" s="35">
        <v>8853</v>
      </c>
      <c r="E1620" s="38">
        <v>35377</v>
      </c>
      <c r="F1620" s="39">
        <v>0</v>
      </c>
      <c r="G1620" s="25">
        <f>B1620/C1620</f>
        <v>14.665585296992074</v>
      </c>
      <c r="H1620" s="25">
        <f>B1620/D1620</f>
        <v>122.04258443465491</v>
      </c>
      <c r="I1620" s="25">
        <f>E1620/C1620</f>
        <v>0.48019600390921924</v>
      </c>
      <c r="J1620" s="25">
        <f>E1620/D1620</f>
        <v>3.996046537896758</v>
      </c>
      <c r="K1620" s="25" t="e">
        <f>B1620/F1620</f>
        <v>#DIV/0!</v>
      </c>
      <c r="L1620" s="25">
        <f>B1620/E1620</f>
        <v>30.540831613760353</v>
      </c>
    </row>
    <row r="1621" spans="1:12" x14ac:dyDescent="0.4">
      <c r="A1621" s="19" t="s">
        <v>1907</v>
      </c>
      <c r="B1621" s="35">
        <v>38346378</v>
      </c>
      <c r="C1621" s="35">
        <v>6870677</v>
      </c>
      <c r="D1621" s="35">
        <v>336251</v>
      </c>
      <c r="E1621" s="38">
        <v>2929900</v>
      </c>
      <c r="F1621" s="38">
        <v>21084114</v>
      </c>
      <c r="G1621" s="25">
        <f>B1621/C1621</f>
        <v>5.5811644180042226</v>
      </c>
      <c r="H1621" s="25">
        <f>B1621/D1621</f>
        <v>114.04093370726035</v>
      </c>
      <c r="I1621" s="25">
        <f>E1621/C1621</f>
        <v>0.4264354153164237</v>
      </c>
      <c r="J1621" s="25">
        <f>E1621/D1621</f>
        <v>8.7134313355201911</v>
      </c>
      <c r="K1621" s="25">
        <f>B1621/F1621</f>
        <v>1.8187331941005442</v>
      </c>
      <c r="L1621" s="25">
        <f>B1621/E1621</f>
        <v>13.08794771152599</v>
      </c>
    </row>
    <row r="1622" spans="1:12" x14ac:dyDescent="0.4">
      <c r="A1622" s="19" t="s">
        <v>514</v>
      </c>
      <c r="B1622" s="35">
        <v>897692</v>
      </c>
      <c r="C1622" s="35">
        <v>225994</v>
      </c>
      <c r="D1622" s="35">
        <v>7331</v>
      </c>
      <c r="E1622" s="38">
        <v>17981</v>
      </c>
      <c r="F1622" s="38">
        <v>0</v>
      </c>
      <c r="G1622" s="25">
        <f>B1622/C1622</f>
        <v>3.9721939520518244</v>
      </c>
      <c r="H1622" s="25">
        <f>B1622/D1622</f>
        <v>122.45150729777656</v>
      </c>
      <c r="I1622" s="25">
        <f>E1622/C1622</f>
        <v>7.956405922281122E-2</v>
      </c>
      <c r="J1622" s="25">
        <f>E1622/D1622</f>
        <v>2.4527349611239941</v>
      </c>
      <c r="K1622" s="25" t="e">
        <f>B1622/F1622</f>
        <v>#DIV/0!</v>
      </c>
      <c r="L1622" s="25">
        <f>B1622/E1622</f>
        <v>49.924475835604248</v>
      </c>
    </row>
    <row r="1623" spans="1:12" x14ac:dyDescent="0.4">
      <c r="A1623" s="19" t="s">
        <v>584</v>
      </c>
      <c r="B1623" s="35">
        <v>110431293</v>
      </c>
      <c r="C1623" s="35">
        <v>11068404</v>
      </c>
      <c r="D1623" s="35">
        <v>848788</v>
      </c>
      <c r="E1623" s="38">
        <v>8365191</v>
      </c>
      <c r="F1623" s="38">
        <v>44414321</v>
      </c>
      <c r="G1623" s="25">
        <f>B1623/C1623</f>
        <v>9.9771650004824544</v>
      </c>
      <c r="H1623" s="25">
        <f>B1623/D1623</f>
        <v>130.10468220568623</v>
      </c>
      <c r="I1623" s="25">
        <f>E1623/C1623</f>
        <v>0.75577210589711041</v>
      </c>
      <c r="J1623" s="25">
        <f>E1623/D1623</f>
        <v>9.8554538942586376</v>
      </c>
      <c r="K1623" s="25">
        <f>B1623/F1623</f>
        <v>2.4863893112313931</v>
      </c>
      <c r="L1623" s="25">
        <f>B1623/E1623</f>
        <v>13.201287693251714</v>
      </c>
    </row>
    <row r="1624" spans="1:12" x14ac:dyDescent="0.4">
      <c r="A1624" s="19" t="s">
        <v>536</v>
      </c>
      <c r="B1624" s="35">
        <v>51529701</v>
      </c>
      <c r="C1624" s="35">
        <v>5423444</v>
      </c>
      <c r="D1624" s="35">
        <v>368371</v>
      </c>
      <c r="E1624" s="38">
        <v>3897096</v>
      </c>
      <c r="F1624" s="38">
        <v>19797124</v>
      </c>
      <c r="G1624" s="25">
        <f>B1624/C1624</f>
        <v>9.5012875582379017</v>
      </c>
      <c r="H1624" s="25">
        <f>B1624/D1624</f>
        <v>139.88533570775115</v>
      </c>
      <c r="I1624" s="25">
        <f>E1624/C1624</f>
        <v>0.71856480863451344</v>
      </c>
      <c r="J1624" s="25">
        <f>E1624/D1624</f>
        <v>10.579269269296443</v>
      </c>
      <c r="K1624" s="25">
        <f>B1624/F1624</f>
        <v>2.6028882276031609</v>
      </c>
      <c r="L1624" s="25">
        <f>B1624/E1624</f>
        <v>13.222589589786857</v>
      </c>
    </row>
    <row r="1625" spans="1:12" x14ac:dyDescent="0.4">
      <c r="A1625" s="19" t="s">
        <v>452</v>
      </c>
      <c r="B1625" s="35">
        <v>4082663</v>
      </c>
      <c r="C1625" s="35">
        <v>414888</v>
      </c>
      <c r="D1625" s="35">
        <v>33253</v>
      </c>
      <c r="E1625" s="38">
        <v>75499</v>
      </c>
      <c r="F1625" s="38">
        <v>0</v>
      </c>
      <c r="G1625" s="25">
        <f>B1625/C1625</f>
        <v>9.84039789051503</v>
      </c>
      <c r="H1625" s="25">
        <f>B1625/D1625</f>
        <v>122.77577962890567</v>
      </c>
      <c r="I1625" s="25">
        <f>E1625/C1625</f>
        <v>0.18197441237153159</v>
      </c>
      <c r="J1625" s="25">
        <f>E1625/D1625</f>
        <v>2.2704417646528134</v>
      </c>
      <c r="K1625" s="25" t="e">
        <f>B1625/F1625</f>
        <v>#DIV/0!</v>
      </c>
      <c r="L1625" s="25">
        <f>B1625/E1625</f>
        <v>54.075722857256387</v>
      </c>
    </row>
    <row r="1626" spans="1:12" x14ac:dyDescent="0.4">
      <c r="A1626" s="19" t="s">
        <v>2567</v>
      </c>
      <c r="B1626" s="35">
        <v>80788067</v>
      </c>
      <c r="C1626" s="35">
        <v>7726562</v>
      </c>
      <c r="D1626" s="35">
        <v>563089</v>
      </c>
      <c r="E1626" s="38">
        <v>6101602</v>
      </c>
      <c r="F1626" s="38">
        <v>32559175</v>
      </c>
      <c r="G1626" s="25">
        <f>B1626/C1626</f>
        <v>10.45588801332339</v>
      </c>
      <c r="H1626" s="25">
        <f>B1626/D1626</f>
        <v>143.47299805181774</v>
      </c>
      <c r="I1626" s="25">
        <f>E1626/C1626</f>
        <v>0.78969171540977734</v>
      </c>
      <c r="J1626" s="25">
        <f>E1626/D1626</f>
        <v>10.835946004983226</v>
      </c>
      <c r="K1626" s="25">
        <f>B1626/F1626</f>
        <v>2.4812688589314686</v>
      </c>
      <c r="L1626" s="25">
        <f>B1626/E1626</f>
        <v>13.24046815901791</v>
      </c>
    </row>
    <row r="1627" spans="1:12" x14ac:dyDescent="0.4">
      <c r="A1627" s="19" t="s">
        <v>1899</v>
      </c>
      <c r="B1627" s="35">
        <v>5880986</v>
      </c>
      <c r="C1627" s="35">
        <v>1537838</v>
      </c>
      <c r="D1627" s="35">
        <v>83890</v>
      </c>
      <c r="E1627" s="38">
        <v>438564</v>
      </c>
      <c r="F1627" s="38">
        <v>4191550</v>
      </c>
      <c r="G1627" s="25">
        <f>B1627/C1627</f>
        <v>3.824190844549296</v>
      </c>
      <c r="H1627" s="25">
        <f>B1627/D1627</f>
        <v>70.103540350458928</v>
      </c>
      <c r="I1627" s="25">
        <f>E1627/C1627</f>
        <v>0.28518218433931275</v>
      </c>
      <c r="J1627" s="25">
        <f>E1627/D1627</f>
        <v>5.2278459887948507</v>
      </c>
      <c r="K1627" s="25">
        <f>B1627/F1627</f>
        <v>1.4030575801314549</v>
      </c>
      <c r="L1627" s="25">
        <f>B1627/E1627</f>
        <v>13.409641466239819</v>
      </c>
    </row>
    <row r="1628" spans="1:12" x14ac:dyDescent="0.4">
      <c r="A1628" s="19" t="s">
        <v>2726</v>
      </c>
      <c r="B1628" s="35">
        <v>3884145</v>
      </c>
      <c r="C1628" s="35">
        <v>281990</v>
      </c>
      <c r="D1628" s="35">
        <v>31591</v>
      </c>
      <c r="E1628" s="38">
        <v>255839</v>
      </c>
      <c r="F1628" s="38">
        <v>0</v>
      </c>
      <c r="G1628" s="25">
        <f>B1628/C1628</f>
        <v>13.77405227135714</v>
      </c>
      <c r="H1628" s="25">
        <f>B1628/D1628</f>
        <v>122.95099870216201</v>
      </c>
      <c r="I1628" s="25">
        <f>E1628/C1628</f>
        <v>0.90726266888896767</v>
      </c>
      <c r="J1628" s="25">
        <f>E1628/D1628</f>
        <v>8.0984774144534839</v>
      </c>
      <c r="K1628" s="25" t="e">
        <f>B1628/F1628</f>
        <v>#DIV/0!</v>
      </c>
      <c r="L1628" s="25">
        <f>B1628/E1628</f>
        <v>15.181989454305247</v>
      </c>
    </row>
    <row r="1629" spans="1:12" x14ac:dyDescent="0.4">
      <c r="A1629" s="19" t="s">
        <v>416</v>
      </c>
      <c r="B1629" s="35">
        <v>70411260</v>
      </c>
      <c r="C1629" s="35">
        <v>2540404</v>
      </c>
      <c r="D1629" s="35">
        <v>170137</v>
      </c>
      <c r="E1629" s="38">
        <v>5194599</v>
      </c>
      <c r="F1629" s="38">
        <v>30544924</v>
      </c>
      <c r="G1629" s="25">
        <f>B1629/C1629</f>
        <v>27.716560043205725</v>
      </c>
      <c r="H1629" s="25">
        <f>B1629/D1629</f>
        <v>413.85036764489791</v>
      </c>
      <c r="I1629" s="25">
        <f>E1629/C1629</f>
        <v>2.0447924818257253</v>
      </c>
      <c r="J1629" s="25">
        <f>E1629/D1629</f>
        <v>30.531859619012913</v>
      </c>
      <c r="K1629" s="25">
        <f>B1629/F1629</f>
        <v>2.3051705743317612</v>
      </c>
      <c r="L1629" s="25">
        <f>B1629/E1629</f>
        <v>13.554705570150844</v>
      </c>
    </row>
    <row r="1630" spans="1:12" x14ac:dyDescent="0.4">
      <c r="A1630" s="19" t="s">
        <v>709</v>
      </c>
      <c r="B1630" s="35">
        <v>111301042</v>
      </c>
      <c r="C1630" s="35">
        <v>9623608</v>
      </c>
      <c r="D1630" s="35">
        <v>685182</v>
      </c>
      <c r="E1630" s="38">
        <v>8162766</v>
      </c>
      <c r="F1630" s="38">
        <v>34901383</v>
      </c>
      <c r="G1630" s="25">
        <f>B1630/C1630</f>
        <v>11.565417253071821</v>
      </c>
      <c r="H1630" s="25">
        <f>B1630/D1630</f>
        <v>162.44011372160972</v>
      </c>
      <c r="I1630" s="25">
        <f>E1630/C1630</f>
        <v>0.84820225428965934</v>
      </c>
      <c r="J1630" s="25">
        <f>E1630/D1630</f>
        <v>11.913281434713696</v>
      </c>
      <c r="K1630" s="25">
        <f>B1630/F1630</f>
        <v>3.1890152318605827</v>
      </c>
      <c r="L1630" s="25">
        <f>B1630/E1630</f>
        <v>13.635211642720128</v>
      </c>
    </row>
    <row r="1631" spans="1:12" x14ac:dyDescent="0.4">
      <c r="A1631" s="19" t="s">
        <v>1939</v>
      </c>
      <c r="B1631" s="35">
        <v>6261329</v>
      </c>
      <c r="C1631" s="35">
        <v>601223</v>
      </c>
      <c r="D1631" s="35">
        <v>30044</v>
      </c>
      <c r="E1631" s="38">
        <v>459201</v>
      </c>
      <c r="F1631" s="38">
        <v>11084025</v>
      </c>
      <c r="G1631" s="25">
        <f>B1631/C1631</f>
        <v>10.414320476761535</v>
      </c>
      <c r="H1631" s="25">
        <f>B1631/D1631</f>
        <v>208.40530555185728</v>
      </c>
      <c r="I1631" s="25">
        <f>E1631/C1631</f>
        <v>0.76377816550597699</v>
      </c>
      <c r="J1631" s="25">
        <f>E1631/D1631</f>
        <v>15.284283051524431</v>
      </c>
      <c r="K1631" s="25">
        <f>B1631/F1631</f>
        <v>0.56489668689848682</v>
      </c>
      <c r="L1631" s="25">
        <f>B1631/E1631</f>
        <v>13.635268651418443</v>
      </c>
    </row>
    <row r="1632" spans="1:12" x14ac:dyDescent="0.4">
      <c r="A1632" s="19" t="s">
        <v>1320</v>
      </c>
      <c r="B1632" s="35">
        <v>5554030</v>
      </c>
      <c r="C1632" s="35">
        <v>681620</v>
      </c>
      <c r="D1632" s="35">
        <v>45036</v>
      </c>
      <c r="E1632" s="38">
        <v>682421</v>
      </c>
      <c r="F1632" s="38">
        <v>0</v>
      </c>
      <c r="G1632" s="25">
        <f>B1632/C1632</f>
        <v>8.1482790997916723</v>
      </c>
      <c r="H1632" s="25">
        <f>B1632/D1632</f>
        <v>123.32422950528466</v>
      </c>
      <c r="I1632" s="25">
        <f>E1632/C1632</f>
        <v>1.0011751415744843</v>
      </c>
      <c r="J1632" s="25">
        <f>E1632/D1632</f>
        <v>15.152788880007105</v>
      </c>
      <c r="K1632" s="25" t="e">
        <f>B1632/F1632</f>
        <v>#DIV/0!</v>
      </c>
      <c r="L1632" s="25">
        <f>B1632/E1632</f>
        <v>8.1387149574822573</v>
      </c>
    </row>
    <row r="1633" spans="1:12" x14ac:dyDescent="0.4">
      <c r="A1633" s="19" t="s">
        <v>828</v>
      </c>
      <c r="B1633" s="35">
        <v>1978505</v>
      </c>
      <c r="C1633" s="35">
        <v>309609</v>
      </c>
      <c r="D1633" s="35">
        <v>16028</v>
      </c>
      <c r="E1633" s="38">
        <v>49769</v>
      </c>
      <c r="F1633" s="38">
        <v>0</v>
      </c>
      <c r="G1633" s="25">
        <f>B1633/C1633</f>
        <v>6.3903342603089701</v>
      </c>
      <c r="H1633" s="25">
        <f>B1633/D1633</f>
        <v>123.44054155228351</v>
      </c>
      <c r="I1633" s="25">
        <f>E1633/C1633</f>
        <v>0.16074791107493644</v>
      </c>
      <c r="J1633" s="25">
        <f>E1633/D1633</f>
        <v>3.105128525081108</v>
      </c>
      <c r="K1633" s="25" t="e">
        <f>B1633/F1633</f>
        <v>#DIV/0!</v>
      </c>
      <c r="L1633" s="25">
        <f>B1633/E1633</f>
        <v>39.753762382205792</v>
      </c>
    </row>
    <row r="1634" spans="1:12" x14ac:dyDescent="0.4">
      <c r="A1634" s="19" t="s">
        <v>2593</v>
      </c>
      <c r="B1634" s="35">
        <v>8197075</v>
      </c>
      <c r="C1634" s="35">
        <v>975959</v>
      </c>
      <c r="D1634" s="35">
        <v>66314</v>
      </c>
      <c r="E1634" s="38">
        <v>516376</v>
      </c>
      <c r="F1634" s="38">
        <v>0</v>
      </c>
      <c r="G1634" s="25">
        <f>B1634/C1634</f>
        <v>8.3989952446772875</v>
      </c>
      <c r="H1634" s="25">
        <f>B1634/D1634</f>
        <v>123.61002201646711</v>
      </c>
      <c r="I1634" s="25">
        <f>E1634/C1634</f>
        <v>0.52909599686052389</v>
      </c>
      <c r="J1634" s="25">
        <f>E1634/D1634</f>
        <v>7.7868323430949724</v>
      </c>
      <c r="K1634" s="25" t="e">
        <f>B1634/F1634</f>
        <v>#DIV/0!</v>
      </c>
      <c r="L1634" s="25">
        <f>B1634/E1634</f>
        <v>15.874236990100236</v>
      </c>
    </row>
    <row r="1635" spans="1:12" x14ac:dyDescent="0.4">
      <c r="A1635" s="19" t="s">
        <v>2827</v>
      </c>
      <c r="B1635" s="35">
        <v>1968987</v>
      </c>
      <c r="C1635" s="35">
        <v>370723</v>
      </c>
      <c r="D1635" s="35">
        <v>15925</v>
      </c>
      <c r="E1635" s="38">
        <v>72351</v>
      </c>
      <c r="F1635" s="39">
        <v>0</v>
      </c>
      <c r="G1635" s="25">
        <f>B1635/C1635</f>
        <v>5.3112080987691614</v>
      </c>
      <c r="H1635" s="25">
        <f>B1635/D1635</f>
        <v>123.64125588697017</v>
      </c>
      <c r="I1635" s="25">
        <f>E1635/C1635</f>
        <v>0.19516188636798903</v>
      </c>
      <c r="J1635" s="25">
        <f>E1635/D1635</f>
        <v>4.5432339089481948</v>
      </c>
      <c r="K1635" s="25" t="e">
        <f>B1635/F1635</f>
        <v>#DIV/0!</v>
      </c>
      <c r="L1635" s="25">
        <f>B1635/E1635</f>
        <v>27.214371605091845</v>
      </c>
    </row>
    <row r="1636" spans="1:12" x14ac:dyDescent="0.4">
      <c r="A1636" s="19" t="s">
        <v>412</v>
      </c>
      <c r="B1636" s="35">
        <v>18902624</v>
      </c>
      <c r="C1636" s="35">
        <v>2428329</v>
      </c>
      <c r="D1636" s="35">
        <v>133306</v>
      </c>
      <c r="E1636" s="38">
        <v>1385483</v>
      </c>
      <c r="F1636" s="38">
        <v>8437498</v>
      </c>
      <c r="G1636" s="25">
        <f>B1636/C1636</f>
        <v>7.7842104591264203</v>
      </c>
      <c r="H1636" s="25">
        <f>B1636/D1636</f>
        <v>141.79874874349241</v>
      </c>
      <c r="I1636" s="25">
        <f>E1636/C1636</f>
        <v>0.57054995431014499</v>
      </c>
      <c r="J1636" s="25">
        <f>E1636/D1636</f>
        <v>10.393253116888962</v>
      </c>
      <c r="K1636" s="25">
        <f>B1636/F1636</f>
        <v>2.2403115236293982</v>
      </c>
      <c r="L1636" s="25">
        <f>B1636/E1636</f>
        <v>13.643346038890408</v>
      </c>
    </row>
    <row r="1637" spans="1:12" x14ac:dyDescent="0.4">
      <c r="A1637" s="19" t="s">
        <v>715</v>
      </c>
      <c r="B1637" s="35">
        <v>9842438</v>
      </c>
      <c r="C1637" s="35">
        <v>1481902</v>
      </c>
      <c r="D1637" s="35">
        <v>105160</v>
      </c>
      <c r="E1637" s="38">
        <v>721308</v>
      </c>
      <c r="F1637" s="38">
        <v>2152407</v>
      </c>
      <c r="G1637" s="25">
        <f>B1637/C1637</f>
        <v>6.6417603863143446</v>
      </c>
      <c r="H1637" s="25">
        <f>B1637/D1637</f>
        <v>93.594883986306584</v>
      </c>
      <c r="I1637" s="25">
        <f>E1637/C1637</f>
        <v>0.48674473750625885</v>
      </c>
      <c r="J1637" s="25">
        <f>E1637/D1637</f>
        <v>6.8591479650057057</v>
      </c>
      <c r="K1637" s="25">
        <f>B1637/F1637</f>
        <v>4.5727587765696729</v>
      </c>
      <c r="L1637" s="25">
        <f>B1637/E1637</f>
        <v>13.645263881725976</v>
      </c>
    </row>
    <row r="1638" spans="1:12" x14ac:dyDescent="0.4">
      <c r="A1638" s="19" t="s">
        <v>2632</v>
      </c>
      <c r="B1638" s="35">
        <v>3868491</v>
      </c>
      <c r="C1638" s="35">
        <v>564295</v>
      </c>
      <c r="D1638" s="35">
        <v>38781</v>
      </c>
      <c r="E1638" s="38">
        <v>279603</v>
      </c>
      <c r="F1638" s="38">
        <v>275910</v>
      </c>
      <c r="G1638" s="25">
        <f>B1638/C1638</f>
        <v>6.8554408598339522</v>
      </c>
      <c r="H1638" s="25">
        <f>B1638/D1638</f>
        <v>99.752224027229829</v>
      </c>
      <c r="I1638" s="25">
        <f>E1638/C1638</f>
        <v>0.49549083369514174</v>
      </c>
      <c r="J1638" s="25">
        <f>E1638/D1638</f>
        <v>7.2097934555581338</v>
      </c>
      <c r="K1638" s="25">
        <f>B1638/F1638</f>
        <v>14.020843753397846</v>
      </c>
      <c r="L1638" s="25">
        <f>B1638/E1638</f>
        <v>13.835656269782513</v>
      </c>
    </row>
    <row r="1639" spans="1:12" x14ac:dyDescent="0.4">
      <c r="A1639" s="19" t="s">
        <v>1872</v>
      </c>
      <c r="B1639" s="35">
        <v>676837132</v>
      </c>
      <c r="C1639" s="35">
        <v>46202197</v>
      </c>
      <c r="D1639" s="35">
        <v>3120413</v>
      </c>
      <c r="E1639" s="38">
        <v>48736395</v>
      </c>
      <c r="F1639" s="38">
        <v>283376221</v>
      </c>
      <c r="G1639" s="25">
        <f>B1639/C1639</f>
        <v>14.649457730332607</v>
      </c>
      <c r="H1639" s="25">
        <f>B1639/D1639</f>
        <v>216.90626593338766</v>
      </c>
      <c r="I1639" s="25">
        <f>E1639/C1639</f>
        <v>1.054850162211983</v>
      </c>
      <c r="J1639" s="25">
        <f>E1639/D1639</f>
        <v>15.618571964672626</v>
      </c>
      <c r="K1639" s="25">
        <f>B1639/F1639</f>
        <v>2.3884753971646759</v>
      </c>
      <c r="L1639" s="25">
        <f>B1639/E1639</f>
        <v>13.887714345716379</v>
      </c>
    </row>
    <row r="1640" spans="1:12" x14ac:dyDescent="0.4">
      <c r="A1640" s="19" t="s">
        <v>500</v>
      </c>
      <c r="B1640" s="35">
        <v>2175867</v>
      </c>
      <c r="C1640" s="35">
        <v>319016</v>
      </c>
      <c r="D1640" s="35">
        <v>17534</v>
      </c>
      <c r="E1640" s="38">
        <v>76022</v>
      </c>
      <c r="F1640" s="39">
        <v>0</v>
      </c>
      <c r="G1640" s="25">
        <f>B1640/C1640</f>
        <v>6.8205575895879829</v>
      </c>
      <c r="H1640" s="25">
        <f>B1640/D1640</f>
        <v>124.09415991787384</v>
      </c>
      <c r="I1640" s="25">
        <f>E1640/C1640</f>
        <v>0.2383015271961281</v>
      </c>
      <c r="J1640" s="25">
        <f>E1640/D1640</f>
        <v>4.33569065814988</v>
      </c>
      <c r="K1640" s="25" t="e">
        <f>B1640/F1640</f>
        <v>#DIV/0!</v>
      </c>
      <c r="L1640" s="25">
        <f>B1640/E1640</f>
        <v>28.621543763647367</v>
      </c>
    </row>
    <row r="1641" spans="1:12" x14ac:dyDescent="0.4">
      <c r="A1641" s="19" t="s">
        <v>703</v>
      </c>
      <c r="B1641" s="35">
        <v>24121318</v>
      </c>
      <c r="C1641" s="35">
        <v>2260630</v>
      </c>
      <c r="D1641" s="35">
        <v>194827</v>
      </c>
      <c r="E1641" s="38">
        <v>1736039</v>
      </c>
      <c r="F1641" s="38">
        <v>5747254</v>
      </c>
      <c r="G1641" s="25">
        <f>B1641/C1641</f>
        <v>10.670175128172236</v>
      </c>
      <c r="H1641" s="25">
        <f>B1641/D1641</f>
        <v>123.80890738963285</v>
      </c>
      <c r="I1641" s="25">
        <f>E1641/C1641</f>
        <v>0.76794477645612069</v>
      </c>
      <c r="J1641" s="25">
        <f>E1641/D1641</f>
        <v>8.9106694657311358</v>
      </c>
      <c r="K1641" s="25">
        <f>B1641/F1641</f>
        <v>4.1970161750289794</v>
      </c>
      <c r="L1641" s="25">
        <f>B1641/E1641</f>
        <v>13.894456288136384</v>
      </c>
    </row>
    <row r="1642" spans="1:12" x14ac:dyDescent="0.4">
      <c r="A1642" s="19" t="s">
        <v>2537</v>
      </c>
      <c r="B1642" s="35">
        <v>25569435</v>
      </c>
      <c r="C1642" s="35">
        <v>1402852</v>
      </c>
      <c r="D1642" s="35">
        <v>103526</v>
      </c>
      <c r="E1642" s="38">
        <v>1840079</v>
      </c>
      <c r="F1642" s="38">
        <v>9638938</v>
      </c>
      <c r="G1642" s="25">
        <f>B1642/C1642</f>
        <v>18.226751645932715</v>
      </c>
      <c r="H1642" s="25">
        <f>B1642/D1642</f>
        <v>246.9856364584742</v>
      </c>
      <c r="I1642" s="25">
        <f>E1642/C1642</f>
        <v>1.311670083515581</v>
      </c>
      <c r="J1642" s="25">
        <f>E1642/D1642</f>
        <v>17.7740760775071</v>
      </c>
      <c r="K1642" s="25">
        <f>B1642/F1642</f>
        <v>2.6527232564417367</v>
      </c>
      <c r="L1642" s="25">
        <f>B1642/E1642</f>
        <v>13.895835450543156</v>
      </c>
    </row>
    <row r="1643" spans="1:12" x14ac:dyDescent="0.4">
      <c r="A1643" s="19" t="s">
        <v>1400</v>
      </c>
      <c r="B1643" s="35">
        <v>26093814</v>
      </c>
      <c r="C1643" s="35">
        <v>3078411</v>
      </c>
      <c r="D1643" s="35">
        <v>182595</v>
      </c>
      <c r="E1643" s="38">
        <v>1871743</v>
      </c>
      <c r="F1643" s="38">
        <v>10047144</v>
      </c>
      <c r="G1643" s="25">
        <f>B1643/C1643</f>
        <v>8.476390579425555</v>
      </c>
      <c r="H1643" s="25">
        <f>B1643/D1643</f>
        <v>142.90541362030723</v>
      </c>
      <c r="I1643" s="25">
        <f>E1643/C1643</f>
        <v>0.60802245054347848</v>
      </c>
      <c r="J1643" s="25">
        <f>E1643/D1643</f>
        <v>10.25078999972617</v>
      </c>
      <c r="K1643" s="25">
        <f>B1643/F1643</f>
        <v>2.5971374551812931</v>
      </c>
      <c r="L1643" s="25">
        <f>B1643/E1643</f>
        <v>13.940917102401345</v>
      </c>
    </row>
    <row r="1644" spans="1:12" x14ac:dyDescent="0.4">
      <c r="A1644" s="19" t="s">
        <v>2409</v>
      </c>
      <c r="B1644" s="35">
        <v>5364485</v>
      </c>
      <c r="C1644" s="35">
        <v>598295</v>
      </c>
      <c r="D1644" s="35">
        <v>43078</v>
      </c>
      <c r="E1644" s="38">
        <v>1187752</v>
      </c>
      <c r="F1644" s="39">
        <v>0</v>
      </c>
      <c r="G1644" s="25">
        <f>B1644/C1644</f>
        <v>8.9662875337417152</v>
      </c>
      <c r="H1644" s="25">
        <f>B1644/D1644</f>
        <v>124.52957426064349</v>
      </c>
      <c r="I1644" s="25">
        <f>E1644/C1644</f>
        <v>1.9852280229652597</v>
      </c>
      <c r="J1644" s="25">
        <f>E1644/D1644</f>
        <v>27.57212498258972</v>
      </c>
      <c r="K1644" s="25" t="e">
        <f>B1644/F1644</f>
        <v>#DIV/0!</v>
      </c>
      <c r="L1644" s="25">
        <f>B1644/E1644</f>
        <v>4.516502603237039</v>
      </c>
    </row>
    <row r="1645" spans="1:12" x14ac:dyDescent="0.4">
      <c r="A1645" s="19" t="s">
        <v>1491</v>
      </c>
      <c r="B1645" s="35">
        <v>2473721</v>
      </c>
      <c r="C1645" s="35">
        <v>350666</v>
      </c>
      <c r="D1645" s="35">
        <v>19849</v>
      </c>
      <c r="E1645" s="38">
        <v>128076</v>
      </c>
      <c r="F1645" s="38">
        <v>0</v>
      </c>
      <c r="G1645" s="25">
        <f>B1645/C1645</f>
        <v>7.0543508637849124</v>
      </c>
      <c r="H1645" s="25">
        <f>B1645/D1645</f>
        <v>124.6269837271399</v>
      </c>
      <c r="I1645" s="25">
        <f>E1645/C1645</f>
        <v>0.36523643581071447</v>
      </c>
      <c r="J1645" s="25">
        <f>E1645/D1645</f>
        <v>6.4525164995717672</v>
      </c>
      <c r="K1645" s="25" t="e">
        <f>B1645/F1645</f>
        <v>#DIV/0!</v>
      </c>
      <c r="L1645" s="25">
        <f>B1645/E1645</f>
        <v>19.314477341578439</v>
      </c>
    </row>
    <row r="1646" spans="1:12" x14ac:dyDescent="0.4">
      <c r="A1646" s="19" t="s">
        <v>2228</v>
      </c>
      <c r="B1646" s="35">
        <v>64243</v>
      </c>
      <c r="C1646" s="35">
        <v>8040</v>
      </c>
      <c r="D1646" s="35">
        <v>515</v>
      </c>
      <c r="E1646" s="38">
        <v>4604</v>
      </c>
      <c r="F1646" s="39">
        <v>0</v>
      </c>
      <c r="G1646" s="25">
        <f>B1646/C1646</f>
        <v>7.9904228855721389</v>
      </c>
      <c r="H1646" s="25">
        <f>B1646/D1646</f>
        <v>124.74368932038836</v>
      </c>
      <c r="I1646" s="25">
        <f>E1646/C1646</f>
        <v>0.57263681592039806</v>
      </c>
      <c r="J1646" s="25">
        <f>E1646/D1646</f>
        <v>8.9398058252427184</v>
      </c>
      <c r="K1646" s="25" t="e">
        <f>B1646/F1646</f>
        <v>#DIV/0!</v>
      </c>
      <c r="L1646" s="25">
        <f>B1646/E1646</f>
        <v>13.953735881841876</v>
      </c>
    </row>
    <row r="1647" spans="1:12" x14ac:dyDescent="0.4">
      <c r="A1647" s="19" t="s">
        <v>506</v>
      </c>
      <c r="B1647" s="35">
        <v>1806846</v>
      </c>
      <c r="C1647" s="35">
        <v>307023</v>
      </c>
      <c r="D1647" s="35">
        <v>14451</v>
      </c>
      <c r="E1647" s="38">
        <v>47977</v>
      </c>
      <c r="F1647" s="39">
        <v>0</v>
      </c>
      <c r="G1647" s="25">
        <f>B1647/C1647</f>
        <v>5.8850509570944194</v>
      </c>
      <c r="H1647" s="25">
        <f>B1647/D1647</f>
        <v>125.03259290014532</v>
      </c>
      <c r="I1647" s="25">
        <f>E1647/C1647</f>
        <v>0.1562651658019106</v>
      </c>
      <c r="J1647" s="25">
        <f>E1647/D1647</f>
        <v>3.3199778562037228</v>
      </c>
      <c r="K1647" s="25" t="e">
        <f>B1647/F1647</f>
        <v>#DIV/0!</v>
      </c>
      <c r="L1647" s="25">
        <f>B1647/E1647</f>
        <v>37.660670738061988</v>
      </c>
    </row>
    <row r="1648" spans="1:12" x14ac:dyDescent="0.4">
      <c r="A1648" s="19" t="s">
        <v>247</v>
      </c>
      <c r="B1648" s="35">
        <v>706682</v>
      </c>
      <c r="C1648" s="35">
        <v>153012</v>
      </c>
      <c r="D1648" s="35">
        <v>5650</v>
      </c>
      <c r="E1648" s="38">
        <v>10585</v>
      </c>
      <c r="F1648" s="39">
        <v>0</v>
      </c>
      <c r="G1648" s="25">
        <f>B1648/C1648</f>
        <v>4.6184743680234233</v>
      </c>
      <c r="H1648" s="25">
        <f>B1648/D1648</f>
        <v>125.07646017699115</v>
      </c>
      <c r="I1648" s="25">
        <f>E1648/C1648</f>
        <v>6.9177580843332545E-2</v>
      </c>
      <c r="J1648" s="25">
        <f>E1648/D1648</f>
        <v>1.8734513274336284</v>
      </c>
      <c r="K1648" s="25" t="e">
        <f>B1648/F1648</f>
        <v>#DIV/0!</v>
      </c>
      <c r="L1648" s="25">
        <f>B1648/E1648</f>
        <v>66.762588568729328</v>
      </c>
    </row>
    <row r="1649" spans="1:12" x14ac:dyDescent="0.4">
      <c r="A1649" s="19" t="s">
        <v>1510</v>
      </c>
      <c r="B1649" s="35">
        <v>5015779</v>
      </c>
      <c r="C1649" s="35">
        <v>528207</v>
      </c>
      <c r="D1649" s="35">
        <v>40088</v>
      </c>
      <c r="E1649" s="38">
        <v>424201</v>
      </c>
      <c r="F1649" s="38">
        <v>0</v>
      </c>
      <c r="G1649" s="25">
        <f>B1649/C1649</f>
        <v>9.4958586311805782</v>
      </c>
      <c r="H1649" s="25">
        <f>B1649/D1649</f>
        <v>125.11921273198962</v>
      </c>
      <c r="I1649" s="25">
        <f>E1649/C1649</f>
        <v>0.80309613465932861</v>
      </c>
      <c r="J1649" s="25">
        <f>E1649/D1649</f>
        <v>10.581745160646577</v>
      </c>
      <c r="K1649" s="25" t="e">
        <f>B1649/F1649</f>
        <v>#DIV/0!</v>
      </c>
      <c r="L1649" s="25">
        <f>B1649/E1649</f>
        <v>11.824062178071244</v>
      </c>
    </row>
    <row r="1650" spans="1:12" x14ac:dyDescent="0.4">
      <c r="A1650" s="19" t="s">
        <v>403</v>
      </c>
      <c r="B1650" s="35">
        <v>2775944947</v>
      </c>
      <c r="C1650" s="35">
        <v>160114382</v>
      </c>
      <c r="D1650" s="35">
        <v>8667262</v>
      </c>
      <c r="E1650" s="38">
        <v>198590134</v>
      </c>
      <c r="F1650" s="38">
        <v>2314384006</v>
      </c>
      <c r="G1650" s="25">
        <f>B1650/C1650</f>
        <v>17.337261727057097</v>
      </c>
      <c r="H1650" s="25">
        <f>B1650/D1650</f>
        <v>320.27933931153808</v>
      </c>
      <c r="I1650" s="25">
        <f>E1650/C1650</f>
        <v>1.2403016613460744</v>
      </c>
      <c r="J1650" s="25">
        <f>E1650/D1650</f>
        <v>22.912672306433105</v>
      </c>
      <c r="K1650" s="25">
        <f>B1650/F1650</f>
        <v>1.199431442579715</v>
      </c>
      <c r="L1650" s="25">
        <f>B1650/E1650</f>
        <v>13.978262117492704</v>
      </c>
    </row>
    <row r="1651" spans="1:12" x14ac:dyDescent="0.4">
      <c r="A1651" s="19" t="s">
        <v>1063</v>
      </c>
      <c r="B1651" s="35">
        <v>570187</v>
      </c>
      <c r="C1651" s="35">
        <v>172623</v>
      </c>
      <c r="D1651" s="35">
        <v>4554</v>
      </c>
      <c r="E1651" s="38">
        <v>6153</v>
      </c>
      <c r="F1651" s="39">
        <v>0</v>
      </c>
      <c r="G1651" s="25">
        <f>B1651/C1651</f>
        <v>3.3030766467967769</v>
      </c>
      <c r="H1651" s="25">
        <f>B1651/D1651</f>
        <v>125.20575318401406</v>
      </c>
      <c r="I1651" s="25">
        <f>E1651/C1651</f>
        <v>3.5644149389131227E-2</v>
      </c>
      <c r="J1651" s="25">
        <f>E1651/D1651</f>
        <v>1.3511198945981555</v>
      </c>
      <c r="K1651" s="25" t="e">
        <f>B1651/F1651</f>
        <v>#DIV/0!</v>
      </c>
      <c r="L1651" s="25">
        <f>B1651/E1651</f>
        <v>92.668129367788069</v>
      </c>
    </row>
    <row r="1652" spans="1:12" x14ac:dyDescent="0.4">
      <c r="A1652" s="19" t="s">
        <v>2080</v>
      </c>
      <c r="B1652" s="35">
        <v>811702</v>
      </c>
      <c r="C1652" s="35">
        <v>276764</v>
      </c>
      <c r="D1652" s="35">
        <v>6470</v>
      </c>
      <c r="E1652" s="38">
        <v>14686</v>
      </c>
      <c r="F1652" s="38">
        <v>0</v>
      </c>
      <c r="G1652" s="25">
        <f>B1652/C1652</f>
        <v>2.9328308595048487</v>
      </c>
      <c r="H1652" s="25">
        <f>B1652/D1652</f>
        <v>125.45625965996909</v>
      </c>
      <c r="I1652" s="25">
        <f>E1652/C1652</f>
        <v>5.3063259672500758E-2</v>
      </c>
      <c r="J1652" s="25">
        <f>E1652/D1652</f>
        <v>2.2698608964451314</v>
      </c>
      <c r="K1652" s="25" t="e">
        <f>B1652/F1652</f>
        <v>#DIV/0!</v>
      </c>
      <c r="L1652" s="25">
        <f>B1652/E1652</f>
        <v>55.270461664169957</v>
      </c>
    </row>
    <row r="1653" spans="1:12" x14ac:dyDescent="0.4">
      <c r="A1653" s="19" t="s">
        <v>289</v>
      </c>
      <c r="B1653" s="35">
        <v>8463312</v>
      </c>
      <c r="C1653" s="35">
        <v>1384620</v>
      </c>
      <c r="D1653" s="35">
        <v>90082</v>
      </c>
      <c r="E1653" s="38">
        <v>598732</v>
      </c>
      <c r="F1653" s="38">
        <v>3824120</v>
      </c>
      <c r="G1653" s="25">
        <f>B1653/C1653</f>
        <v>6.1123716254279152</v>
      </c>
      <c r="H1653" s="25">
        <f>B1653/D1653</f>
        <v>93.951200017761593</v>
      </c>
      <c r="I1653" s="25">
        <f>E1653/C1653</f>
        <v>0.43241611416850834</v>
      </c>
      <c r="J1653" s="25">
        <f>E1653/D1653</f>
        <v>6.6465220576807793</v>
      </c>
      <c r="K1653" s="25">
        <f>B1653/F1653</f>
        <v>2.213139755028608</v>
      </c>
      <c r="L1653" s="25">
        <f>B1653/E1653</f>
        <v>14.13539279677719</v>
      </c>
    </row>
    <row r="1654" spans="1:12" x14ac:dyDescent="0.4">
      <c r="A1654" s="19" t="s">
        <v>353</v>
      </c>
      <c r="B1654" s="35">
        <v>3645015</v>
      </c>
      <c r="C1654" s="35">
        <v>315750</v>
      </c>
      <c r="D1654" s="35">
        <v>29018</v>
      </c>
      <c r="E1654" s="38">
        <v>244009</v>
      </c>
      <c r="F1654" s="39">
        <v>0</v>
      </c>
      <c r="G1654" s="25">
        <f>B1654/C1654</f>
        <v>11.543990498812352</v>
      </c>
      <c r="H1654" s="25">
        <f>B1654/D1654</f>
        <v>125.61220621683093</v>
      </c>
      <c r="I1654" s="25">
        <f>E1654/C1654</f>
        <v>0.77279176563737129</v>
      </c>
      <c r="J1654" s="25">
        <f>E1654/D1654</f>
        <v>8.4088841408780759</v>
      </c>
      <c r="K1654" s="25" t="e">
        <f>B1654/F1654</f>
        <v>#DIV/0!</v>
      </c>
      <c r="L1654" s="25">
        <f>B1654/E1654</f>
        <v>14.938035072476834</v>
      </c>
    </row>
    <row r="1655" spans="1:12" x14ac:dyDescent="0.4">
      <c r="A1655" s="19" t="s">
        <v>826</v>
      </c>
      <c r="B1655" s="35">
        <v>2896839</v>
      </c>
      <c r="C1655" s="35">
        <v>358158</v>
      </c>
      <c r="D1655" s="35">
        <v>24342</v>
      </c>
      <c r="E1655" s="38">
        <v>204548</v>
      </c>
      <c r="F1655" s="38">
        <v>1972262</v>
      </c>
      <c r="G1655" s="25">
        <f>B1655/C1655</f>
        <v>8.0881594156768806</v>
      </c>
      <c r="H1655" s="25">
        <f>B1655/D1655</f>
        <v>119.00579245748089</v>
      </c>
      <c r="I1655" s="25">
        <f>E1655/C1655</f>
        <v>0.57111107388359328</v>
      </c>
      <c r="J1655" s="25">
        <f>E1655/D1655</f>
        <v>8.4030893106564779</v>
      </c>
      <c r="K1655" s="25">
        <f>B1655/F1655</f>
        <v>1.4687901505986527</v>
      </c>
      <c r="L1655" s="25">
        <f>B1655/E1655</f>
        <v>14.162147759938987</v>
      </c>
    </row>
    <row r="1656" spans="1:12" x14ac:dyDescent="0.4">
      <c r="A1656" s="19" t="s">
        <v>1864</v>
      </c>
      <c r="B1656" s="35">
        <v>345080816</v>
      </c>
      <c r="C1656" s="35">
        <v>23980019</v>
      </c>
      <c r="D1656" s="35">
        <v>1828065</v>
      </c>
      <c r="E1656" s="38">
        <v>24332441</v>
      </c>
      <c r="F1656" s="38">
        <v>122011612</v>
      </c>
      <c r="G1656" s="25">
        <f>B1656/C1656</f>
        <v>14.390347897555877</v>
      </c>
      <c r="H1656" s="25">
        <f>B1656/D1656</f>
        <v>188.76835123477557</v>
      </c>
      <c r="I1656" s="25">
        <f>E1656/C1656</f>
        <v>1.0146964854364795</v>
      </c>
      <c r="J1656" s="25">
        <f>E1656/D1656</f>
        <v>13.310490053690652</v>
      </c>
      <c r="K1656" s="25">
        <f>B1656/F1656</f>
        <v>2.8282620837760919</v>
      </c>
      <c r="L1656" s="25">
        <f>B1656/E1656</f>
        <v>14.181923465878331</v>
      </c>
    </row>
    <row r="1657" spans="1:12" x14ac:dyDescent="0.4">
      <c r="A1657" s="19" t="s">
        <v>2084</v>
      </c>
      <c r="B1657" s="35">
        <v>280467769</v>
      </c>
      <c r="C1657" s="35">
        <v>20012926</v>
      </c>
      <c r="D1657" s="35">
        <v>1269443</v>
      </c>
      <c r="E1657" s="38">
        <v>19690804</v>
      </c>
      <c r="F1657" s="38">
        <v>121868280</v>
      </c>
      <c r="G1657" s="25">
        <f>B1657/C1657</f>
        <v>14.014330987882532</v>
      </c>
      <c r="H1657" s="25">
        <f>B1657/D1657</f>
        <v>220.93766242359837</v>
      </c>
      <c r="I1657" s="25">
        <f>E1657/C1657</f>
        <v>0.98390430264919782</v>
      </c>
      <c r="J1657" s="25">
        <f>E1657/D1657</f>
        <v>15.511373098280112</v>
      </c>
      <c r="K1657" s="25">
        <f>B1657/F1657</f>
        <v>2.3014008977561677</v>
      </c>
      <c r="L1657" s="25">
        <f>B1657/E1657</f>
        <v>14.243591526277951</v>
      </c>
    </row>
    <row r="1658" spans="1:12" x14ac:dyDescent="0.4">
      <c r="A1658" s="19" t="s">
        <v>2674</v>
      </c>
      <c r="B1658" s="35">
        <v>3812540</v>
      </c>
      <c r="C1658" s="35">
        <v>360955</v>
      </c>
      <c r="D1658" s="35">
        <v>33713</v>
      </c>
      <c r="E1658" s="38">
        <v>265956</v>
      </c>
      <c r="F1658" s="38">
        <v>880647</v>
      </c>
      <c r="G1658" s="25">
        <f>B1658/C1658</f>
        <v>10.562369270407668</v>
      </c>
      <c r="H1658" s="25">
        <f>B1658/D1658</f>
        <v>113.08812624210245</v>
      </c>
      <c r="I1658" s="25">
        <f>E1658/C1658</f>
        <v>0.73681206798631405</v>
      </c>
      <c r="J1658" s="25">
        <f>E1658/D1658</f>
        <v>7.8888262687983861</v>
      </c>
      <c r="K1658" s="25">
        <f>B1658/F1658</f>
        <v>4.3292488363668982</v>
      </c>
      <c r="L1658" s="25">
        <f>B1658/E1658</f>
        <v>14.335228383642407</v>
      </c>
    </row>
    <row r="1659" spans="1:12" x14ac:dyDescent="0.4">
      <c r="A1659" s="19" t="s">
        <v>1271</v>
      </c>
      <c r="B1659" s="35">
        <v>9671590</v>
      </c>
      <c r="C1659" s="35">
        <v>1491365</v>
      </c>
      <c r="D1659" s="35">
        <v>91204</v>
      </c>
      <c r="E1659" s="38">
        <v>671535</v>
      </c>
      <c r="F1659" s="38">
        <v>3348134</v>
      </c>
      <c r="G1659" s="25">
        <f>B1659/C1659</f>
        <v>6.4850589895833686</v>
      </c>
      <c r="H1659" s="25">
        <f>B1659/D1659</f>
        <v>106.04348493487127</v>
      </c>
      <c r="I1659" s="25">
        <f>E1659/C1659</f>
        <v>0.45028212409436991</v>
      </c>
      <c r="J1659" s="25">
        <f>E1659/D1659</f>
        <v>7.3629994298495678</v>
      </c>
      <c r="K1659" s="25">
        <f>B1659/F1659</f>
        <v>2.8886508126616199</v>
      </c>
      <c r="L1659" s="25">
        <f>B1659/E1659</f>
        <v>14.402212840730565</v>
      </c>
    </row>
    <row r="1660" spans="1:12" x14ac:dyDescent="0.4">
      <c r="A1660" s="19" t="s">
        <v>719</v>
      </c>
      <c r="B1660" s="35">
        <v>202908235</v>
      </c>
      <c r="C1660" s="35">
        <v>13143873</v>
      </c>
      <c r="D1660" s="35">
        <v>896229</v>
      </c>
      <c r="E1660" s="38">
        <v>14027141</v>
      </c>
      <c r="F1660" s="38">
        <v>67531449</v>
      </c>
      <c r="G1660" s="25">
        <f>B1660/C1660</f>
        <v>15.43747683806744</v>
      </c>
      <c r="H1660" s="25">
        <f>B1660/D1660</f>
        <v>226.40221974517672</v>
      </c>
      <c r="I1660" s="25">
        <f>E1660/C1660</f>
        <v>1.0671999797928662</v>
      </c>
      <c r="J1660" s="25">
        <f>E1660/D1660</f>
        <v>15.651291132065577</v>
      </c>
      <c r="K1660" s="25">
        <f>B1660/F1660</f>
        <v>3.0046480270251568</v>
      </c>
      <c r="L1660" s="25">
        <f>B1660/E1660</f>
        <v>14.465402108669187</v>
      </c>
    </row>
    <row r="1661" spans="1:12" x14ac:dyDescent="0.4">
      <c r="A1661" s="19" t="s">
        <v>924</v>
      </c>
      <c r="B1661" s="35">
        <v>28516077</v>
      </c>
      <c r="C1661" s="35">
        <v>3611139</v>
      </c>
      <c r="D1661" s="35">
        <v>241711</v>
      </c>
      <c r="E1661" s="38">
        <v>1968473</v>
      </c>
      <c r="F1661" s="38">
        <v>12347578</v>
      </c>
      <c r="G1661" s="25">
        <f>B1661/C1661</f>
        <v>7.8966987978031309</v>
      </c>
      <c r="H1661" s="25">
        <f>B1661/D1661</f>
        <v>117.97591752133746</v>
      </c>
      <c r="I1661" s="25">
        <f>E1661/C1661</f>
        <v>0.54511139006280285</v>
      </c>
      <c r="J1661" s="25">
        <f>E1661/D1661</f>
        <v>8.1439115307122965</v>
      </c>
      <c r="K1661" s="25">
        <f>B1661/F1661</f>
        <v>2.3094470024809723</v>
      </c>
      <c r="L1661" s="25">
        <f>B1661/E1661</f>
        <v>14.486394784180428</v>
      </c>
    </row>
    <row r="1662" spans="1:12" x14ac:dyDescent="0.4">
      <c r="A1662" s="19" t="s">
        <v>1876</v>
      </c>
      <c r="B1662" s="35">
        <v>402620</v>
      </c>
      <c r="C1662" s="35">
        <v>56565</v>
      </c>
      <c r="D1662" s="35">
        <v>3188</v>
      </c>
      <c r="E1662" s="38">
        <v>26961</v>
      </c>
      <c r="F1662" s="38">
        <v>0</v>
      </c>
      <c r="G1662" s="25">
        <f>B1662/C1662</f>
        <v>7.1178290462300007</v>
      </c>
      <c r="H1662" s="25">
        <f>B1662/D1662</f>
        <v>126.29234629861982</v>
      </c>
      <c r="I1662" s="25">
        <f>E1662/C1662</f>
        <v>0.47663749668522937</v>
      </c>
      <c r="J1662" s="25">
        <f>E1662/D1662</f>
        <v>8.4570263488080304</v>
      </c>
      <c r="K1662" s="25" t="e">
        <f>B1662/F1662</f>
        <v>#DIV/0!</v>
      </c>
      <c r="L1662" s="25">
        <f>B1662/E1662</f>
        <v>14.933422350803012</v>
      </c>
    </row>
    <row r="1663" spans="1:12" x14ac:dyDescent="0.4">
      <c r="A1663" s="19" t="s">
        <v>2834</v>
      </c>
      <c r="B1663" s="35">
        <v>138309</v>
      </c>
      <c r="C1663" s="35">
        <v>6518</v>
      </c>
      <c r="D1663" s="35">
        <v>1095</v>
      </c>
      <c r="E1663" s="38">
        <v>3433</v>
      </c>
      <c r="F1663" s="39">
        <v>0</v>
      </c>
      <c r="G1663" s="25">
        <f>B1663/C1663</f>
        <v>21.219545872967167</v>
      </c>
      <c r="H1663" s="25">
        <f>B1663/D1663</f>
        <v>126.30958904109589</v>
      </c>
      <c r="I1663" s="25">
        <f>E1663/C1663</f>
        <v>0.52669530530837683</v>
      </c>
      <c r="J1663" s="25">
        <f>E1663/D1663</f>
        <v>3.1351598173515982</v>
      </c>
      <c r="K1663" s="25" t="e">
        <f>B1663/F1663</f>
        <v>#DIV/0!</v>
      </c>
      <c r="L1663" s="25">
        <f>B1663/E1663</f>
        <v>40.288086221963297</v>
      </c>
    </row>
    <row r="1664" spans="1:12" x14ac:dyDescent="0.4">
      <c r="A1664" s="19" t="s">
        <v>2529</v>
      </c>
      <c r="B1664" s="35">
        <v>48569322</v>
      </c>
      <c r="C1664" s="35">
        <v>2975126</v>
      </c>
      <c r="D1664" s="35">
        <v>214748</v>
      </c>
      <c r="E1664" s="38">
        <v>3350026</v>
      </c>
      <c r="F1664" s="38">
        <v>18713979</v>
      </c>
      <c r="G1664" s="25">
        <f>B1664/C1664</f>
        <v>16.325131103691071</v>
      </c>
      <c r="H1664" s="25">
        <f>B1664/D1664</f>
        <v>226.16891426229813</v>
      </c>
      <c r="I1664" s="25">
        <f>E1664/C1664</f>
        <v>1.1260114697663226</v>
      </c>
      <c r="J1664" s="25">
        <f>E1664/D1664</f>
        <v>15.599800696630469</v>
      </c>
      <c r="K1664" s="25">
        <f>B1664/F1664</f>
        <v>2.5953498184432076</v>
      </c>
      <c r="L1664" s="25">
        <f>B1664/E1664</f>
        <v>14.498192551341393</v>
      </c>
    </row>
    <row r="1665" spans="1:12" x14ac:dyDescent="0.4">
      <c r="A1665" s="19" t="s">
        <v>213</v>
      </c>
      <c r="B1665" s="35">
        <v>495101</v>
      </c>
      <c r="C1665" s="35">
        <v>132443</v>
      </c>
      <c r="D1665" s="35">
        <v>3915</v>
      </c>
      <c r="E1665" s="38">
        <v>10640</v>
      </c>
      <c r="F1665" s="39">
        <v>0</v>
      </c>
      <c r="G1665" s="25">
        <f>B1665/C1665</f>
        <v>3.7382194604471359</v>
      </c>
      <c r="H1665" s="25">
        <f>B1665/D1665</f>
        <v>126.46257982120051</v>
      </c>
      <c r="I1665" s="25">
        <f>E1665/C1665</f>
        <v>8.0336446622320548E-2</v>
      </c>
      <c r="J1665" s="25">
        <f>E1665/D1665</f>
        <v>2.7177522349936143</v>
      </c>
      <c r="K1665" s="25" t="e">
        <f>B1665/F1665</f>
        <v>#DIV/0!</v>
      </c>
      <c r="L1665" s="25">
        <f>B1665/E1665</f>
        <v>46.532048872180454</v>
      </c>
    </row>
    <row r="1666" spans="1:12" x14ac:dyDescent="0.4">
      <c r="A1666" s="19" t="s">
        <v>1341</v>
      </c>
      <c r="B1666" s="35">
        <v>2404443</v>
      </c>
      <c r="C1666" s="35">
        <v>243232</v>
      </c>
      <c r="D1666" s="35">
        <v>19006</v>
      </c>
      <c r="E1666" s="38">
        <v>128839</v>
      </c>
      <c r="F1666" s="38">
        <v>0</v>
      </c>
      <c r="G1666" s="25">
        <f>B1666/C1666</f>
        <v>9.8853892579923688</v>
      </c>
      <c r="H1666" s="25">
        <f>B1666/D1666</f>
        <v>126.50968115332</v>
      </c>
      <c r="I1666" s="25">
        <f>E1666/C1666</f>
        <v>0.52969592816734645</v>
      </c>
      <c r="J1666" s="25">
        <f>E1666/D1666</f>
        <v>6.7788593075870773</v>
      </c>
      <c r="K1666" s="25" t="e">
        <f>B1666/F1666</f>
        <v>#DIV/0!</v>
      </c>
      <c r="L1666" s="25">
        <f>B1666/E1666</f>
        <v>18.662384836889451</v>
      </c>
    </row>
    <row r="1667" spans="1:12" x14ac:dyDescent="0.4">
      <c r="A1667" s="19" t="s">
        <v>2496</v>
      </c>
      <c r="B1667" s="35">
        <v>1602448</v>
      </c>
      <c r="C1667" s="35">
        <v>175942</v>
      </c>
      <c r="D1667" s="35">
        <v>12663</v>
      </c>
      <c r="E1667" s="38">
        <v>492736</v>
      </c>
      <c r="F1667" s="39">
        <v>0</v>
      </c>
      <c r="G1667" s="25">
        <f>B1667/C1667</f>
        <v>9.1078196223755548</v>
      </c>
      <c r="H1667" s="25">
        <f>B1667/D1667</f>
        <v>126.54568427702756</v>
      </c>
      <c r="I1667" s="25">
        <f>E1667/C1667</f>
        <v>2.8005592752156963</v>
      </c>
      <c r="J1667" s="25">
        <f>E1667/D1667</f>
        <v>38.911474374160939</v>
      </c>
      <c r="K1667" s="25" t="e">
        <f>B1667/F1667</f>
        <v>#DIV/0!</v>
      </c>
      <c r="L1667" s="25">
        <f>B1667/E1667</f>
        <v>3.2521431354721391</v>
      </c>
    </row>
    <row r="1668" spans="1:12" x14ac:dyDescent="0.4">
      <c r="A1668" s="19" t="s">
        <v>2756</v>
      </c>
      <c r="B1668" s="35">
        <v>35403774</v>
      </c>
      <c r="C1668" s="35">
        <v>4216883</v>
      </c>
      <c r="D1668" s="35">
        <v>275670</v>
      </c>
      <c r="E1668" s="38">
        <v>2434943</v>
      </c>
      <c r="F1668" s="38">
        <v>10356851</v>
      </c>
      <c r="G1668" s="25">
        <f>B1668/C1668</f>
        <v>8.39572119975821</v>
      </c>
      <c r="H1668" s="25">
        <f>B1668/D1668</f>
        <v>128.4280988137991</v>
      </c>
      <c r="I1668" s="25">
        <f>E1668/C1668</f>
        <v>0.57742721341806258</v>
      </c>
      <c r="J1668" s="25">
        <f>E1668/D1668</f>
        <v>8.8328182246889391</v>
      </c>
      <c r="K1668" s="25">
        <f>B1668/F1668</f>
        <v>3.4183917486116195</v>
      </c>
      <c r="L1668" s="25">
        <f>B1668/E1668</f>
        <v>14.539877935540996</v>
      </c>
    </row>
    <row r="1669" spans="1:12" x14ac:dyDescent="0.4">
      <c r="A1669" s="19" t="s">
        <v>2383</v>
      </c>
      <c r="B1669" s="35">
        <v>3848217</v>
      </c>
      <c r="C1669" s="35">
        <v>794659</v>
      </c>
      <c r="D1669" s="35">
        <v>30294</v>
      </c>
      <c r="E1669" s="38">
        <v>338992</v>
      </c>
      <c r="F1669" s="39">
        <v>0</v>
      </c>
      <c r="G1669" s="25">
        <f>B1669/C1669</f>
        <v>4.8426016693953002</v>
      </c>
      <c r="H1669" s="25">
        <f>B1669/D1669</f>
        <v>127.0290156466627</v>
      </c>
      <c r="I1669" s="25">
        <f>E1669/C1669</f>
        <v>0.42658800818967635</v>
      </c>
      <c r="J1669" s="25">
        <f>E1669/D1669</f>
        <v>11.190070641051033</v>
      </c>
      <c r="K1669" s="25" t="e">
        <f>B1669/F1669</f>
        <v>#DIV/0!</v>
      </c>
      <c r="L1669" s="25">
        <f>B1669/E1669</f>
        <v>11.351940458771889</v>
      </c>
    </row>
    <row r="1670" spans="1:12" x14ac:dyDescent="0.4">
      <c r="A1670" s="19" t="s">
        <v>565</v>
      </c>
      <c r="B1670" s="35">
        <v>4623937</v>
      </c>
      <c r="C1670" s="35">
        <v>800208</v>
      </c>
      <c r="D1670" s="35">
        <v>56985</v>
      </c>
      <c r="E1670" s="38">
        <v>317863</v>
      </c>
      <c r="F1670" s="38">
        <v>1774356</v>
      </c>
      <c r="G1670" s="25">
        <f>B1670/C1670</f>
        <v>5.7784188610961147</v>
      </c>
      <c r="H1670" s="25">
        <f>B1670/D1670</f>
        <v>81.143055189962269</v>
      </c>
      <c r="I1670" s="25">
        <f>E1670/C1670</f>
        <v>0.39722547137744185</v>
      </c>
      <c r="J1670" s="25">
        <f>E1670/D1670</f>
        <v>5.5780117574800387</v>
      </c>
      <c r="K1670" s="25">
        <f>B1670/F1670</f>
        <v>2.6059804233197847</v>
      </c>
      <c r="L1670" s="25">
        <f>B1670/E1670</f>
        <v>14.546949471942314</v>
      </c>
    </row>
    <row r="1671" spans="1:12" x14ac:dyDescent="0.4">
      <c r="A1671" s="19" t="s">
        <v>2320</v>
      </c>
      <c r="B1671" s="35">
        <v>4595743</v>
      </c>
      <c r="C1671" s="35">
        <v>630457</v>
      </c>
      <c r="D1671" s="35">
        <v>61973</v>
      </c>
      <c r="E1671" s="38">
        <v>315404</v>
      </c>
      <c r="F1671" s="38">
        <v>903315</v>
      </c>
      <c r="G1671" s="25">
        <f>B1671/C1671</f>
        <v>7.2895423478524313</v>
      </c>
      <c r="H1671" s="25">
        <f>B1671/D1671</f>
        <v>74.157181353169932</v>
      </c>
      <c r="I1671" s="25">
        <f>E1671/C1671</f>
        <v>0.50027836950021964</v>
      </c>
      <c r="J1671" s="25">
        <f>E1671/D1671</f>
        <v>5.0893776321946653</v>
      </c>
      <c r="K1671" s="25">
        <f>B1671/F1671</f>
        <v>5.0876416311032147</v>
      </c>
      <c r="L1671" s="25">
        <f>B1671/E1671</f>
        <v>14.570972467058123</v>
      </c>
    </row>
    <row r="1672" spans="1:12" x14ac:dyDescent="0.4">
      <c r="A1672" s="19" t="s">
        <v>2150</v>
      </c>
      <c r="B1672" s="35">
        <v>970824</v>
      </c>
      <c r="C1672" s="35">
        <v>158040</v>
      </c>
      <c r="D1672" s="35">
        <v>7625</v>
      </c>
      <c r="E1672" s="38">
        <v>19018</v>
      </c>
      <c r="F1672" s="39">
        <v>0</v>
      </c>
      <c r="G1672" s="25">
        <f>B1672/C1672</f>
        <v>6.1429005315110095</v>
      </c>
      <c r="H1672" s="25">
        <f>B1672/D1672</f>
        <v>127.32118032786886</v>
      </c>
      <c r="I1672" s="25">
        <f>E1672/C1672</f>
        <v>0.12033662363958492</v>
      </c>
      <c r="J1672" s="25">
        <f>E1672/D1672</f>
        <v>2.4941639344262296</v>
      </c>
      <c r="K1672" s="25" t="e">
        <f>B1672/F1672</f>
        <v>#DIV/0!</v>
      </c>
      <c r="L1672" s="25">
        <f>B1672/E1672</f>
        <v>51.047639078767482</v>
      </c>
    </row>
    <row r="1673" spans="1:12" x14ac:dyDescent="0.4">
      <c r="A1673" s="19" t="s">
        <v>1410</v>
      </c>
      <c r="B1673" s="35">
        <v>19256225</v>
      </c>
      <c r="C1673" s="35">
        <v>2238083</v>
      </c>
      <c r="D1673" s="35">
        <v>158954</v>
      </c>
      <c r="E1673" s="38">
        <v>1319966</v>
      </c>
      <c r="F1673" s="38">
        <v>5001748</v>
      </c>
      <c r="G1673" s="25">
        <f>B1673/C1673</f>
        <v>8.6038922595810785</v>
      </c>
      <c r="H1673" s="25">
        <f>B1673/D1673</f>
        <v>121.14338110396719</v>
      </c>
      <c r="I1673" s="25">
        <f>E1673/C1673</f>
        <v>0.58977526749454778</v>
      </c>
      <c r="J1673" s="25">
        <f>E1673/D1673</f>
        <v>8.304075392880959</v>
      </c>
      <c r="K1673" s="25">
        <f>B1673/F1673</f>
        <v>3.8498990752832811</v>
      </c>
      <c r="L1673" s="25">
        <f>B1673/E1673</f>
        <v>14.58842500488649</v>
      </c>
    </row>
    <row r="1674" spans="1:12" x14ac:dyDescent="0.4">
      <c r="A1674" s="19" t="s">
        <v>650</v>
      </c>
      <c r="B1674" s="35">
        <v>7335029</v>
      </c>
      <c r="C1674" s="35">
        <v>948666</v>
      </c>
      <c r="D1674" s="35">
        <v>57323</v>
      </c>
      <c r="E1674" s="38">
        <v>399272</v>
      </c>
      <c r="F1674" s="39">
        <v>0</v>
      </c>
      <c r="G1674" s="25">
        <f>B1674/C1674</f>
        <v>7.7319404300354391</v>
      </c>
      <c r="H1674" s="25">
        <f>B1674/D1674</f>
        <v>127.95961481429792</v>
      </c>
      <c r="I1674" s="25">
        <f>E1674/C1674</f>
        <v>0.42087731614709495</v>
      </c>
      <c r="J1674" s="25">
        <f>E1674/D1674</f>
        <v>6.9653018858049993</v>
      </c>
      <c r="K1674" s="25" t="e">
        <f>B1674/F1674</f>
        <v>#DIV/0!</v>
      </c>
      <c r="L1674" s="25">
        <f>B1674/E1674</f>
        <v>18.37100773407602</v>
      </c>
    </row>
    <row r="1675" spans="1:12" x14ac:dyDescent="0.4">
      <c r="A1675" s="19" t="s">
        <v>53</v>
      </c>
      <c r="B1675" s="35">
        <v>99429631</v>
      </c>
      <c r="C1675" s="35">
        <v>9888209</v>
      </c>
      <c r="D1675" s="35">
        <v>643812</v>
      </c>
      <c r="E1675" s="38">
        <v>6792245</v>
      </c>
      <c r="F1675" s="38">
        <v>40362320</v>
      </c>
      <c r="G1675" s="25">
        <f>B1675/C1675</f>
        <v>10.055373121664399</v>
      </c>
      <c r="H1675" s="25">
        <f>B1675/D1675</f>
        <v>154.43892161065654</v>
      </c>
      <c r="I1675" s="25">
        <f>E1675/C1675</f>
        <v>0.68690346249760703</v>
      </c>
      <c r="J1675" s="25">
        <f>E1675/D1675</f>
        <v>10.550044112256373</v>
      </c>
      <c r="K1675" s="25">
        <f>B1675/F1675</f>
        <v>2.4634270527561348</v>
      </c>
      <c r="L1675" s="25">
        <f>B1675/E1675</f>
        <v>14.638699134086005</v>
      </c>
    </row>
    <row r="1676" spans="1:12" x14ac:dyDescent="0.4">
      <c r="A1676" s="19" t="s">
        <v>1460</v>
      </c>
      <c r="B1676" s="35">
        <v>14720918</v>
      </c>
      <c r="C1676" s="35">
        <v>2503801</v>
      </c>
      <c r="D1676" s="35">
        <v>163400</v>
      </c>
      <c r="E1676" s="38">
        <v>1001103</v>
      </c>
      <c r="F1676" s="38">
        <v>8053240</v>
      </c>
      <c r="G1676" s="25">
        <f>B1676/C1676</f>
        <v>5.8794281174901677</v>
      </c>
      <c r="H1676" s="25">
        <f>B1676/D1676</f>
        <v>90.091297429620568</v>
      </c>
      <c r="I1676" s="25">
        <f>E1676/C1676</f>
        <v>0.39983329346062246</v>
      </c>
      <c r="J1676" s="25">
        <f>E1676/D1676</f>
        <v>6.126701346389229</v>
      </c>
      <c r="K1676" s="25">
        <f>B1676/F1676</f>
        <v>1.8279497444506807</v>
      </c>
      <c r="L1676" s="25">
        <f>B1676/E1676</f>
        <v>14.704698717314802</v>
      </c>
    </row>
    <row r="1677" spans="1:12" x14ac:dyDescent="0.4">
      <c r="A1677" s="19" t="s">
        <v>2785</v>
      </c>
      <c r="B1677" s="35">
        <v>442576</v>
      </c>
      <c r="C1677" s="35">
        <v>50757</v>
      </c>
      <c r="D1677" s="35">
        <v>3444</v>
      </c>
      <c r="E1677" s="38">
        <v>19201</v>
      </c>
      <c r="F1677" s="39">
        <v>0</v>
      </c>
      <c r="G1677" s="25">
        <f>B1677/C1677</f>
        <v>8.7195066690308725</v>
      </c>
      <c r="H1677" s="25">
        <f>B1677/D1677</f>
        <v>128.50638792102205</v>
      </c>
      <c r="I1677" s="25">
        <f>E1677/C1677</f>
        <v>0.37829264928975315</v>
      </c>
      <c r="J1677" s="25">
        <f>E1677/D1677</f>
        <v>5.5752032520325203</v>
      </c>
      <c r="K1677" s="25" t="e">
        <f>B1677/F1677</f>
        <v>#DIV/0!</v>
      </c>
      <c r="L1677" s="25">
        <f>B1677/E1677</f>
        <v>23.049632831623352</v>
      </c>
    </row>
    <row r="1678" spans="1:12" x14ac:dyDescent="0.4">
      <c r="A1678" s="19" t="s">
        <v>2788</v>
      </c>
      <c r="B1678" s="35">
        <v>963938</v>
      </c>
      <c r="C1678" s="35">
        <v>133296</v>
      </c>
      <c r="D1678" s="35">
        <v>7487</v>
      </c>
      <c r="E1678" s="38">
        <v>59676</v>
      </c>
      <c r="F1678" s="39">
        <v>0</v>
      </c>
      <c r="G1678" s="25">
        <f>B1678/C1678</f>
        <v>7.2315598367542915</v>
      </c>
      <c r="H1678" s="25">
        <f>B1678/D1678</f>
        <v>128.74823026579404</v>
      </c>
      <c r="I1678" s="25">
        <f>E1678/C1678</f>
        <v>0.44769535469931582</v>
      </c>
      <c r="J1678" s="25">
        <f>E1678/D1678</f>
        <v>7.9706157339388275</v>
      </c>
      <c r="K1678" s="25" t="e">
        <f>B1678/F1678</f>
        <v>#DIV/0!</v>
      </c>
      <c r="L1678" s="25">
        <f>B1678/E1678</f>
        <v>16.152858770695087</v>
      </c>
    </row>
    <row r="1679" spans="1:12" x14ac:dyDescent="0.4">
      <c r="A1679" s="19" t="s">
        <v>2729</v>
      </c>
      <c r="B1679" s="35">
        <v>1043880</v>
      </c>
      <c r="C1679" s="35">
        <v>74944</v>
      </c>
      <c r="D1679" s="35">
        <v>8107</v>
      </c>
      <c r="E1679" s="38">
        <v>17910</v>
      </c>
      <c r="F1679" s="38">
        <v>0</v>
      </c>
      <c r="G1679" s="25">
        <f>B1679/C1679</f>
        <v>13.928800170794194</v>
      </c>
      <c r="H1679" s="25">
        <f>B1679/D1679</f>
        <v>128.76279758233625</v>
      </c>
      <c r="I1679" s="25">
        <f>E1679/C1679</f>
        <v>0.23897843723313408</v>
      </c>
      <c r="J1679" s="25">
        <f>E1679/D1679</f>
        <v>2.2092019242629828</v>
      </c>
      <c r="K1679" s="25" t="e">
        <f>B1679/F1679</f>
        <v>#DIV/0!</v>
      </c>
      <c r="L1679" s="25">
        <f>B1679/E1679</f>
        <v>58.284757118927971</v>
      </c>
    </row>
    <row r="1680" spans="1:12" x14ac:dyDescent="0.4">
      <c r="A1680" s="19" t="s">
        <v>162</v>
      </c>
      <c r="B1680" s="35">
        <v>1091616</v>
      </c>
      <c r="C1680" s="35">
        <v>247476</v>
      </c>
      <c r="D1680" s="35">
        <v>8466</v>
      </c>
      <c r="E1680" s="38">
        <v>21657</v>
      </c>
      <c r="F1680" s="39">
        <v>0</v>
      </c>
      <c r="G1680" s="25">
        <f>B1680/C1680</f>
        <v>4.4109974300538237</v>
      </c>
      <c r="H1680" s="25">
        <f>B1680/D1680</f>
        <v>128.94117647058823</v>
      </c>
      <c r="I1680" s="25">
        <f>E1680/C1680</f>
        <v>8.7511516268244188E-2</v>
      </c>
      <c r="J1680" s="25">
        <f>E1680/D1680</f>
        <v>2.5581148121899364</v>
      </c>
      <c r="K1680" s="25" t="e">
        <f>B1680/F1680</f>
        <v>#DIV/0!</v>
      </c>
      <c r="L1680" s="25">
        <f>B1680/E1680</f>
        <v>50.404765202936694</v>
      </c>
    </row>
    <row r="1681" spans="1:12" x14ac:dyDescent="0.4">
      <c r="A1681" s="19" t="s">
        <v>970</v>
      </c>
      <c r="B1681" s="35">
        <v>7402317</v>
      </c>
      <c r="C1681" s="35">
        <v>696882</v>
      </c>
      <c r="D1681" s="35">
        <v>57358</v>
      </c>
      <c r="E1681" s="38">
        <v>226621</v>
      </c>
      <c r="F1681" s="38">
        <v>0</v>
      </c>
      <c r="G1681" s="25">
        <f>B1681/C1681</f>
        <v>10.622052226919335</v>
      </c>
      <c r="H1681" s="25">
        <f>B1681/D1681</f>
        <v>129.05465671745876</v>
      </c>
      <c r="I1681" s="25">
        <f>E1681/C1681</f>
        <v>0.32519278730114998</v>
      </c>
      <c r="J1681" s="25">
        <f>E1681/D1681</f>
        <v>3.9509920150632869</v>
      </c>
      <c r="K1681" s="25" t="e">
        <f>B1681/F1681</f>
        <v>#DIV/0!</v>
      </c>
      <c r="L1681" s="25">
        <f>B1681/E1681</f>
        <v>32.663861689781619</v>
      </c>
    </row>
    <row r="1682" spans="1:12" x14ac:dyDescent="0.4">
      <c r="A1682" s="19" t="s">
        <v>1437</v>
      </c>
      <c r="B1682" s="35">
        <v>4003403</v>
      </c>
      <c r="C1682" s="35">
        <v>453486</v>
      </c>
      <c r="D1682" s="35">
        <v>30950</v>
      </c>
      <c r="E1682" s="38">
        <v>405422</v>
      </c>
      <c r="F1682" s="38">
        <v>0</v>
      </c>
      <c r="G1682" s="25">
        <f>B1682/C1682</f>
        <v>8.8280630493554373</v>
      </c>
      <c r="H1682" s="25">
        <f>B1682/D1682</f>
        <v>129.35066235864298</v>
      </c>
      <c r="I1682" s="25">
        <f>E1682/C1682</f>
        <v>0.89401216355080426</v>
      </c>
      <c r="J1682" s="25">
        <f>E1682/D1682</f>
        <v>13.099256865912762</v>
      </c>
      <c r="K1682" s="25" t="e">
        <f>B1682/F1682</f>
        <v>#DIV/0!</v>
      </c>
      <c r="L1682" s="25">
        <f>B1682/E1682</f>
        <v>9.8746565307260088</v>
      </c>
    </row>
    <row r="1683" spans="1:12" x14ac:dyDescent="0.4">
      <c r="A1683" s="19" t="s">
        <v>215</v>
      </c>
      <c r="B1683" s="35">
        <v>3547830</v>
      </c>
      <c r="C1683" s="35">
        <v>549064</v>
      </c>
      <c r="D1683" s="35">
        <v>27423</v>
      </c>
      <c r="E1683" s="38">
        <v>101892</v>
      </c>
      <c r="F1683" s="38">
        <v>0</v>
      </c>
      <c r="G1683" s="25">
        <f>B1683/C1683</f>
        <v>6.4615964623431879</v>
      </c>
      <c r="H1683" s="25">
        <f>B1683/D1683</f>
        <v>129.37424789410349</v>
      </c>
      <c r="I1683" s="25">
        <f>E1683/C1683</f>
        <v>0.18557399501697433</v>
      </c>
      <c r="J1683" s="25">
        <f>E1683/D1683</f>
        <v>3.7155672245924953</v>
      </c>
      <c r="K1683" s="25" t="e">
        <f>B1683/F1683</f>
        <v>#DIV/0!</v>
      </c>
      <c r="L1683" s="25">
        <f>B1683/E1683</f>
        <v>34.819514780355668</v>
      </c>
    </row>
    <row r="1684" spans="1:12" x14ac:dyDescent="0.4">
      <c r="A1684" s="19" t="s">
        <v>2639</v>
      </c>
      <c r="B1684" s="35">
        <v>116053273</v>
      </c>
      <c r="C1684" s="35">
        <v>10763315</v>
      </c>
      <c r="D1684" s="35">
        <v>785522</v>
      </c>
      <c r="E1684" s="38">
        <v>7864856</v>
      </c>
      <c r="F1684" s="38">
        <v>46363326</v>
      </c>
      <c r="G1684" s="25">
        <f>B1684/C1684</f>
        <v>10.782298297504068</v>
      </c>
      <c r="H1684" s="25">
        <f>B1684/D1684</f>
        <v>147.7403217223706</v>
      </c>
      <c r="I1684" s="25">
        <f>E1684/C1684</f>
        <v>0.73070945150262723</v>
      </c>
      <c r="J1684" s="25">
        <f>E1684/D1684</f>
        <v>10.012267002069962</v>
      </c>
      <c r="K1684" s="25">
        <f>B1684/F1684</f>
        <v>2.5031265660276398</v>
      </c>
      <c r="L1684" s="25">
        <f>B1684/E1684</f>
        <v>14.75593106854086</v>
      </c>
    </row>
    <row r="1685" spans="1:12" x14ac:dyDescent="0.4">
      <c r="A1685" s="19" t="s">
        <v>2705</v>
      </c>
      <c r="B1685" s="35">
        <v>939538</v>
      </c>
      <c r="C1685" s="35">
        <v>82039</v>
      </c>
      <c r="D1685" s="35">
        <v>7259</v>
      </c>
      <c r="E1685" s="38">
        <v>72513</v>
      </c>
      <c r="F1685" s="38">
        <v>0</v>
      </c>
      <c r="G1685" s="25">
        <f>B1685/C1685</f>
        <v>11.452333646192665</v>
      </c>
      <c r="H1685" s="25">
        <f>B1685/D1685</f>
        <v>129.43077558892409</v>
      </c>
      <c r="I1685" s="25">
        <f>E1685/C1685</f>
        <v>0.88388449396018964</v>
      </c>
      <c r="J1685" s="25">
        <f>E1685/D1685</f>
        <v>9.989392478302797</v>
      </c>
      <c r="K1685" s="25" t="e">
        <f>B1685/F1685</f>
        <v>#DIV/0!</v>
      </c>
      <c r="L1685" s="25">
        <f>B1685/E1685</f>
        <v>12.956821535448816</v>
      </c>
    </row>
    <row r="1686" spans="1:12" x14ac:dyDescent="0.4">
      <c r="A1686" s="19" t="s">
        <v>100</v>
      </c>
      <c r="B1686" s="35">
        <v>44677232</v>
      </c>
      <c r="C1686" s="35">
        <v>3966031</v>
      </c>
      <c r="D1686" s="35">
        <v>272196</v>
      </c>
      <c r="E1686" s="38">
        <v>3027255</v>
      </c>
      <c r="F1686" s="38">
        <v>11246133</v>
      </c>
      <c r="G1686" s="25">
        <f>B1686/C1686</f>
        <v>11.264972966676256</v>
      </c>
      <c r="H1686" s="25">
        <f>B1686/D1686</f>
        <v>164.13625475760114</v>
      </c>
      <c r="I1686" s="25">
        <f>E1686/C1686</f>
        <v>0.76329584917515769</v>
      </c>
      <c r="J1686" s="25">
        <f>E1686/D1686</f>
        <v>11.121599876559538</v>
      </c>
      <c r="K1686" s="25">
        <f>B1686/F1686</f>
        <v>3.9726750519489675</v>
      </c>
      <c r="L1686" s="25">
        <f>B1686/E1686</f>
        <v>14.758331227465145</v>
      </c>
    </row>
    <row r="1687" spans="1:12" x14ac:dyDescent="0.4">
      <c r="A1687" s="19" t="s">
        <v>976</v>
      </c>
      <c r="B1687" s="35">
        <v>1382565</v>
      </c>
      <c r="C1687" s="35">
        <v>133659</v>
      </c>
      <c r="D1687" s="35">
        <v>10657</v>
      </c>
      <c r="E1687" s="38">
        <v>19161</v>
      </c>
      <c r="F1687" s="38">
        <v>0</v>
      </c>
      <c r="G1687" s="25">
        <f>B1687/C1687</f>
        <v>10.343972347541131</v>
      </c>
      <c r="H1687" s="25">
        <f>B1687/D1687</f>
        <v>129.73303931688093</v>
      </c>
      <c r="I1687" s="25">
        <f>E1687/C1687</f>
        <v>0.14335734967342267</v>
      </c>
      <c r="J1687" s="25">
        <f>E1687/D1687</f>
        <v>1.7979731631791311</v>
      </c>
      <c r="K1687" s="25" t="e">
        <f>B1687/F1687</f>
        <v>#DIV/0!</v>
      </c>
      <c r="L1687" s="25">
        <f>B1687/E1687</f>
        <v>72.15515891654924</v>
      </c>
    </row>
    <row r="1688" spans="1:12" x14ac:dyDescent="0.4">
      <c r="A1688" s="19" t="s">
        <v>413</v>
      </c>
      <c r="B1688" s="35">
        <v>1458131</v>
      </c>
      <c r="C1688" s="35">
        <v>205025</v>
      </c>
      <c r="D1688" s="35">
        <v>11236</v>
      </c>
      <c r="E1688" s="38">
        <v>63960</v>
      </c>
      <c r="F1688" s="38">
        <v>0</v>
      </c>
      <c r="G1688" s="25">
        <f>B1688/C1688</f>
        <v>7.1119668333130104</v>
      </c>
      <c r="H1688" s="25">
        <f>B1688/D1688</f>
        <v>129.77313990744037</v>
      </c>
      <c r="I1688" s="25">
        <f>E1688/C1688</f>
        <v>0.31196195585904157</v>
      </c>
      <c r="J1688" s="25">
        <f>E1688/D1688</f>
        <v>5.6924172303310785</v>
      </c>
      <c r="K1688" s="25" t="e">
        <f>B1688/F1688</f>
        <v>#DIV/0!</v>
      </c>
      <c r="L1688" s="25">
        <f>B1688/E1688</f>
        <v>22.797545340838024</v>
      </c>
    </row>
    <row r="1689" spans="1:12" x14ac:dyDescent="0.4">
      <c r="A1689" s="19" t="s">
        <v>1366</v>
      </c>
      <c r="B1689" s="35">
        <v>4706795</v>
      </c>
      <c r="C1689" s="35">
        <v>549186</v>
      </c>
      <c r="D1689" s="35">
        <v>38671</v>
      </c>
      <c r="E1689" s="38">
        <v>316935</v>
      </c>
      <c r="F1689" s="38">
        <v>889242</v>
      </c>
      <c r="G1689" s="25">
        <f>B1689/C1689</f>
        <v>8.5704934211724257</v>
      </c>
      <c r="H1689" s="25">
        <f>B1689/D1689</f>
        <v>121.71381655504125</v>
      </c>
      <c r="I1689" s="25">
        <f>E1689/C1689</f>
        <v>0.57709956189706224</v>
      </c>
      <c r="J1689" s="25">
        <f>E1689/D1689</f>
        <v>8.1956763466163274</v>
      </c>
      <c r="K1689" s="25">
        <f>B1689/F1689</f>
        <v>5.2930417141790427</v>
      </c>
      <c r="L1689" s="25">
        <f>B1689/E1689</f>
        <v>14.850978907346933</v>
      </c>
    </row>
    <row r="1690" spans="1:12" x14ac:dyDescent="0.4">
      <c r="A1690" s="19" t="s">
        <v>87</v>
      </c>
      <c r="B1690" s="35">
        <v>47210250</v>
      </c>
      <c r="C1690" s="35">
        <v>8196869</v>
      </c>
      <c r="D1690" s="35">
        <v>421274</v>
      </c>
      <c r="E1690" s="38">
        <v>3178377</v>
      </c>
      <c r="F1690" s="38">
        <v>24325382</v>
      </c>
      <c r="G1690" s="25">
        <f>B1690/C1690</f>
        <v>5.7595467244871186</v>
      </c>
      <c r="H1690" s="25">
        <f>B1690/D1690</f>
        <v>112.06542535262086</v>
      </c>
      <c r="I1690" s="25">
        <f>E1690/C1690</f>
        <v>0.38775500743027613</v>
      </c>
      <c r="J1690" s="25">
        <f>E1690/D1690</f>
        <v>7.5446787601418555</v>
      </c>
      <c r="K1690" s="25">
        <f>B1690/F1690</f>
        <v>1.9407814438433073</v>
      </c>
      <c r="L1690" s="25">
        <f>B1690/E1690</f>
        <v>14.85357149262029</v>
      </c>
    </row>
    <row r="1691" spans="1:12" x14ac:dyDescent="0.4">
      <c r="A1691" s="19" t="s">
        <v>187</v>
      </c>
      <c r="B1691" s="35">
        <v>2392523</v>
      </c>
      <c r="C1691" s="35">
        <v>594151</v>
      </c>
      <c r="D1691" s="35">
        <v>18417</v>
      </c>
      <c r="E1691" s="38">
        <v>79817</v>
      </c>
      <c r="F1691" s="39">
        <v>0</v>
      </c>
      <c r="G1691" s="25">
        <f>B1691/C1691</f>
        <v>4.0267928523220524</v>
      </c>
      <c r="H1691" s="25">
        <f>B1691/D1691</f>
        <v>129.90839984796656</v>
      </c>
      <c r="I1691" s="25">
        <f>E1691/C1691</f>
        <v>0.13433790400083481</v>
      </c>
      <c r="J1691" s="25">
        <f>E1691/D1691</f>
        <v>4.3338763099310418</v>
      </c>
      <c r="K1691" s="25" t="e">
        <f>B1691/F1691</f>
        <v>#DIV/0!</v>
      </c>
      <c r="L1691" s="25">
        <f>B1691/E1691</f>
        <v>29.97510555395467</v>
      </c>
    </row>
    <row r="1692" spans="1:12" x14ac:dyDescent="0.4">
      <c r="A1692" s="19" t="s">
        <v>1541</v>
      </c>
      <c r="B1692" s="35">
        <v>5032079</v>
      </c>
      <c r="C1692" s="35">
        <v>439705</v>
      </c>
      <c r="D1692" s="35">
        <v>38712</v>
      </c>
      <c r="E1692" s="38">
        <v>889971</v>
      </c>
      <c r="F1692" s="39">
        <v>0</v>
      </c>
      <c r="G1692" s="25">
        <f>B1692/C1692</f>
        <v>11.444216008460218</v>
      </c>
      <c r="H1692" s="25">
        <f>B1692/D1692</f>
        <v>129.98757491217194</v>
      </c>
      <c r="I1692" s="25">
        <f>E1692/C1692</f>
        <v>2.0240183759566071</v>
      </c>
      <c r="J1692" s="25">
        <f>E1692/D1692</f>
        <v>22.989538127712336</v>
      </c>
      <c r="K1692" s="25" t="e">
        <f>B1692/F1692</f>
        <v>#DIV/0!</v>
      </c>
      <c r="L1692" s="25">
        <f>B1692/E1692</f>
        <v>5.6542055864741663</v>
      </c>
    </row>
    <row r="1693" spans="1:12" x14ac:dyDescent="0.4">
      <c r="A1693" s="19" t="s">
        <v>2469</v>
      </c>
      <c r="B1693" s="35">
        <v>1428713</v>
      </c>
      <c r="C1693" s="35">
        <v>148277</v>
      </c>
      <c r="D1693" s="35">
        <v>10989</v>
      </c>
      <c r="E1693" s="38">
        <v>80063</v>
      </c>
      <c r="F1693" s="38">
        <v>0</v>
      </c>
      <c r="G1693" s="25">
        <f>B1693/C1693</f>
        <v>9.6354323327286089</v>
      </c>
      <c r="H1693" s="25">
        <f>B1693/D1693</f>
        <v>130.01301301301302</v>
      </c>
      <c r="I1693" s="25">
        <f>E1693/C1693</f>
        <v>0.53995562359637705</v>
      </c>
      <c r="J1693" s="25">
        <f>E1693/D1693</f>
        <v>7.2857402857402853</v>
      </c>
      <c r="K1693" s="25" t="e">
        <f>B1693/F1693</f>
        <v>#DIV/0!</v>
      </c>
      <c r="L1693" s="25">
        <f>B1693/E1693</f>
        <v>17.844859673007505</v>
      </c>
    </row>
    <row r="1694" spans="1:12" x14ac:dyDescent="0.4">
      <c r="A1694" s="19" t="s">
        <v>1890</v>
      </c>
      <c r="B1694" s="35">
        <v>21178703</v>
      </c>
      <c r="C1694" s="35">
        <v>2019548</v>
      </c>
      <c r="D1694" s="35">
        <v>152949</v>
      </c>
      <c r="E1694" s="38">
        <v>1421253</v>
      </c>
      <c r="F1694" s="38">
        <v>7319346</v>
      </c>
      <c r="G1694" s="25">
        <f>B1694/C1694</f>
        <v>10.486852998789828</v>
      </c>
      <c r="H1694" s="25">
        <f>B1694/D1694</f>
        <v>138.4690517754284</v>
      </c>
      <c r="I1694" s="25">
        <f>E1694/C1694</f>
        <v>0.70374806639901599</v>
      </c>
      <c r="J1694" s="25">
        <f>E1694/D1694</f>
        <v>9.2923327383637684</v>
      </c>
      <c r="K1694" s="25">
        <f>B1694/F1694</f>
        <v>2.8935239569218343</v>
      </c>
      <c r="L1694" s="25">
        <f>B1694/E1694</f>
        <v>14.901430639020639</v>
      </c>
    </row>
    <row r="1695" spans="1:12" x14ac:dyDescent="0.4">
      <c r="A1695" s="19" t="s">
        <v>283</v>
      </c>
      <c r="B1695" s="35">
        <v>4759561</v>
      </c>
      <c r="C1695" s="35">
        <v>946138</v>
      </c>
      <c r="D1695" s="35">
        <v>47976</v>
      </c>
      <c r="E1695" s="38">
        <v>319168</v>
      </c>
      <c r="F1695" s="38">
        <v>4391736</v>
      </c>
      <c r="G1695" s="25">
        <f>B1695/C1695</f>
        <v>5.0305145760977785</v>
      </c>
      <c r="H1695" s="25">
        <f>B1695/D1695</f>
        <v>99.207124395531096</v>
      </c>
      <c r="I1695" s="25">
        <f>E1695/C1695</f>
        <v>0.33733768224085703</v>
      </c>
      <c r="J1695" s="25">
        <f>E1695/D1695</f>
        <v>6.6526596631649157</v>
      </c>
      <c r="K1695" s="25">
        <f>B1695/F1695</f>
        <v>1.083753895953673</v>
      </c>
      <c r="L1695" s="25">
        <f>B1695/E1695</f>
        <v>14.912400365951473</v>
      </c>
    </row>
    <row r="1696" spans="1:12" x14ac:dyDescent="0.4">
      <c r="A1696" s="19" t="s">
        <v>2638</v>
      </c>
      <c r="B1696" s="35">
        <v>17210855</v>
      </c>
      <c r="C1696" s="35">
        <v>1328472</v>
      </c>
      <c r="D1696" s="35">
        <v>100598</v>
      </c>
      <c r="E1696" s="38">
        <v>1145515</v>
      </c>
      <c r="F1696" s="38">
        <v>5341240</v>
      </c>
      <c r="G1696" s="25">
        <f>B1696/C1696</f>
        <v>12.955376552911916</v>
      </c>
      <c r="H1696" s="25">
        <f>B1696/D1696</f>
        <v>171.08545895544643</v>
      </c>
      <c r="I1696" s="25">
        <f>E1696/C1696</f>
        <v>0.86228012332965998</v>
      </c>
      <c r="J1696" s="25">
        <f>E1696/D1696</f>
        <v>11.387055408656236</v>
      </c>
      <c r="K1696" s="25">
        <f>B1696/F1696</f>
        <v>3.2222583145486814</v>
      </c>
      <c r="L1696" s="25">
        <f>B1696/E1696</f>
        <v>15.024556640463024</v>
      </c>
    </row>
    <row r="1697" spans="1:12" x14ac:dyDescent="0.4">
      <c r="A1697" s="19" t="s">
        <v>2382</v>
      </c>
      <c r="B1697" s="35">
        <v>191702</v>
      </c>
      <c r="C1697" s="35">
        <v>57486</v>
      </c>
      <c r="D1697" s="35">
        <v>1469</v>
      </c>
      <c r="E1697" s="38">
        <v>12085</v>
      </c>
      <c r="F1697" s="39">
        <v>0</v>
      </c>
      <c r="G1697" s="25">
        <f>B1697/C1697</f>
        <v>3.3347597675955885</v>
      </c>
      <c r="H1697" s="25">
        <f>B1697/D1697</f>
        <v>130.49829816201498</v>
      </c>
      <c r="I1697" s="25">
        <f>E1697/C1697</f>
        <v>0.21022509828479977</v>
      </c>
      <c r="J1697" s="25">
        <f>E1697/D1697</f>
        <v>8.2266848196051736</v>
      </c>
      <c r="K1697" s="25" t="e">
        <f>B1697/F1697</f>
        <v>#DIV/0!</v>
      </c>
      <c r="L1697" s="25">
        <f>B1697/E1697</f>
        <v>15.862805130326851</v>
      </c>
    </row>
    <row r="1698" spans="1:12" x14ac:dyDescent="0.4">
      <c r="A1698" s="19" t="s">
        <v>140</v>
      </c>
      <c r="B1698" s="35">
        <v>3217736</v>
      </c>
      <c r="C1698" s="35">
        <v>406529</v>
      </c>
      <c r="D1698" s="35">
        <v>24655</v>
      </c>
      <c r="E1698" s="38">
        <v>124764</v>
      </c>
      <c r="F1698" s="38">
        <v>0</v>
      </c>
      <c r="G1698" s="25">
        <f>B1698/C1698</f>
        <v>7.9151450450029399</v>
      </c>
      <c r="H1698" s="25">
        <f>B1698/D1698</f>
        <v>130.51048468870411</v>
      </c>
      <c r="I1698" s="25">
        <f>E1698/C1698</f>
        <v>0.30690061471629332</v>
      </c>
      <c r="J1698" s="25">
        <f>E1698/D1698</f>
        <v>5.0603934293246802</v>
      </c>
      <c r="K1698" s="25" t="e">
        <f>B1698/F1698</f>
        <v>#DIV/0!</v>
      </c>
      <c r="L1698" s="25">
        <f>B1698/E1698</f>
        <v>25.790580616203393</v>
      </c>
    </row>
    <row r="1699" spans="1:12" x14ac:dyDescent="0.4">
      <c r="A1699" s="19" t="s">
        <v>137</v>
      </c>
      <c r="B1699" s="35">
        <v>3731641</v>
      </c>
      <c r="C1699" s="35">
        <v>527576</v>
      </c>
      <c r="D1699" s="35">
        <v>28589</v>
      </c>
      <c r="E1699" s="38">
        <v>126939</v>
      </c>
      <c r="F1699" s="38">
        <v>0</v>
      </c>
      <c r="G1699" s="25">
        <f>B1699/C1699</f>
        <v>7.0731818733225165</v>
      </c>
      <c r="H1699" s="25">
        <f>B1699/D1699</f>
        <v>130.52716079611039</v>
      </c>
      <c r="I1699" s="25">
        <f>E1699/C1699</f>
        <v>0.24060798823297497</v>
      </c>
      <c r="J1699" s="25">
        <f>E1699/D1699</f>
        <v>4.4401343173948025</v>
      </c>
      <c r="K1699" s="25" t="e">
        <f>B1699/F1699</f>
        <v>#DIV/0!</v>
      </c>
      <c r="L1699" s="25">
        <f>B1699/E1699</f>
        <v>29.397119876476104</v>
      </c>
    </row>
    <row r="1700" spans="1:12" x14ac:dyDescent="0.4">
      <c r="A1700" s="19" t="s">
        <v>145</v>
      </c>
      <c r="B1700" s="35">
        <v>8569160</v>
      </c>
      <c r="C1700" s="35">
        <v>1122967</v>
      </c>
      <c r="D1700" s="35">
        <v>65619</v>
      </c>
      <c r="E1700" s="38">
        <v>524955</v>
      </c>
      <c r="F1700" s="38">
        <v>0</v>
      </c>
      <c r="G1700" s="25">
        <f>B1700/C1700</f>
        <v>7.6308208522601291</v>
      </c>
      <c r="H1700" s="25">
        <f>B1700/D1700</f>
        <v>130.58961581249332</v>
      </c>
      <c r="I1700" s="25">
        <f>E1700/C1700</f>
        <v>0.46747143949911263</v>
      </c>
      <c r="J1700" s="25">
        <f>E1700/D1700</f>
        <v>8.0000457184656888</v>
      </c>
      <c r="K1700" s="25" t="e">
        <f>B1700/F1700</f>
        <v>#DIV/0!</v>
      </c>
      <c r="L1700" s="25">
        <f>B1700/E1700</f>
        <v>16.323608690268689</v>
      </c>
    </row>
    <row r="1701" spans="1:12" x14ac:dyDescent="0.4">
      <c r="A1701" s="19" t="s">
        <v>791</v>
      </c>
      <c r="B1701" s="35">
        <v>127648033</v>
      </c>
      <c r="C1701" s="35">
        <v>17400206</v>
      </c>
      <c r="D1701" s="35">
        <v>1149238</v>
      </c>
      <c r="E1701" s="38">
        <v>8468040</v>
      </c>
      <c r="F1701" s="38">
        <v>50539296</v>
      </c>
      <c r="G1701" s="25">
        <f>B1701/C1701</f>
        <v>7.3360069989975978</v>
      </c>
      <c r="H1701" s="25">
        <f>B1701/D1701</f>
        <v>111.0718867632292</v>
      </c>
      <c r="I1701" s="25">
        <f>E1701/C1701</f>
        <v>0.48666320387241391</v>
      </c>
      <c r="J1701" s="25">
        <f>E1701/D1701</f>
        <v>7.3683954063475099</v>
      </c>
      <c r="K1701" s="25">
        <f>B1701/F1701</f>
        <v>2.5257184627185945</v>
      </c>
      <c r="L1701" s="25">
        <f>B1701/E1701</f>
        <v>15.074094241406511</v>
      </c>
    </row>
    <row r="1702" spans="1:12" x14ac:dyDescent="0.4">
      <c r="A1702" s="19" t="s">
        <v>2548</v>
      </c>
      <c r="B1702" s="35">
        <v>532406680</v>
      </c>
      <c r="C1702" s="35">
        <v>22350644</v>
      </c>
      <c r="D1702" s="35">
        <v>2047682</v>
      </c>
      <c r="E1702" s="38">
        <v>35190059</v>
      </c>
      <c r="F1702" s="38">
        <v>122828209</v>
      </c>
      <c r="G1702" s="25">
        <f>B1702/C1702</f>
        <v>23.820641588671897</v>
      </c>
      <c r="H1702" s="25">
        <f>B1702/D1702</f>
        <v>260.00457102225835</v>
      </c>
      <c r="I1702" s="25">
        <f>E1702/C1702</f>
        <v>1.5744539173009959</v>
      </c>
      <c r="J1702" s="25">
        <f>E1702/D1702</f>
        <v>17.185314418938098</v>
      </c>
      <c r="K1702" s="25">
        <f>B1702/F1702</f>
        <v>4.3345635691879218</v>
      </c>
      <c r="L1702" s="25">
        <f>B1702/E1702</f>
        <v>15.129462556456641</v>
      </c>
    </row>
    <row r="1703" spans="1:12" x14ac:dyDescent="0.4">
      <c r="A1703" s="19" t="s">
        <v>1035</v>
      </c>
      <c r="B1703" s="35">
        <v>56111</v>
      </c>
      <c r="C1703" s="35">
        <v>5188</v>
      </c>
      <c r="D1703" s="35">
        <v>429</v>
      </c>
      <c r="E1703" s="38">
        <v>66</v>
      </c>
      <c r="F1703" s="38">
        <v>0</v>
      </c>
      <c r="G1703" s="25">
        <f>B1703/C1703</f>
        <v>10.815535851966075</v>
      </c>
      <c r="H1703" s="25">
        <f>B1703/D1703</f>
        <v>130.7948717948718</v>
      </c>
      <c r="I1703" s="25">
        <f>E1703/C1703</f>
        <v>1.2721665381649962E-2</v>
      </c>
      <c r="J1703" s="25">
        <f>E1703/D1703</f>
        <v>0.15384615384615385</v>
      </c>
      <c r="K1703" s="25" t="e">
        <f>B1703/F1703</f>
        <v>#DIV/0!</v>
      </c>
      <c r="L1703" s="25">
        <f>B1703/E1703</f>
        <v>850.16666666666663</v>
      </c>
    </row>
    <row r="1704" spans="1:12" x14ac:dyDescent="0.4">
      <c r="A1704" s="19" t="s">
        <v>2031</v>
      </c>
      <c r="B1704" s="35">
        <v>1379446</v>
      </c>
      <c r="C1704" s="35">
        <v>171018</v>
      </c>
      <c r="D1704" s="35">
        <v>10536</v>
      </c>
      <c r="E1704" s="38">
        <v>38555</v>
      </c>
      <c r="F1704" s="38">
        <v>0</v>
      </c>
      <c r="G1704" s="25">
        <f>B1704/C1704</f>
        <v>8.0660866107661189</v>
      </c>
      <c r="H1704" s="25">
        <f>B1704/D1704</f>
        <v>130.92691723614274</v>
      </c>
      <c r="I1704" s="25">
        <f>E1704/C1704</f>
        <v>0.22544410529885742</v>
      </c>
      <c r="J1704" s="25">
        <f>E1704/D1704</f>
        <v>3.6593583902809415</v>
      </c>
      <c r="K1704" s="25" t="e">
        <f>B1704/F1704</f>
        <v>#DIV/0!</v>
      </c>
      <c r="L1704" s="25">
        <f>B1704/E1704</f>
        <v>35.77865387109324</v>
      </c>
    </row>
    <row r="1705" spans="1:12" x14ac:dyDescent="0.4">
      <c r="A1705" s="19" t="s">
        <v>1834</v>
      </c>
      <c r="B1705" s="35">
        <v>44660496</v>
      </c>
      <c r="C1705" s="35">
        <v>3944628</v>
      </c>
      <c r="D1705" s="35">
        <v>265456</v>
      </c>
      <c r="E1705" s="38">
        <v>2950016</v>
      </c>
      <c r="F1705" s="38">
        <v>14463511</v>
      </c>
      <c r="G1705" s="25">
        <f>B1705/C1705</f>
        <v>11.321852402812128</v>
      </c>
      <c r="H1705" s="25">
        <f>B1705/D1705</f>
        <v>168.24067265384846</v>
      </c>
      <c r="I1705" s="25">
        <f>E1705/C1705</f>
        <v>0.7478565786178063</v>
      </c>
      <c r="J1705" s="25">
        <f>E1705/D1705</f>
        <v>11.113013079380387</v>
      </c>
      <c r="K1705" s="25">
        <f>B1705/F1705</f>
        <v>3.0878046139695958</v>
      </c>
      <c r="L1705" s="25">
        <f>B1705/E1705</f>
        <v>15.139069076235518</v>
      </c>
    </row>
    <row r="1706" spans="1:12" x14ac:dyDescent="0.4">
      <c r="A1706" s="19" t="s">
        <v>465</v>
      </c>
      <c r="B1706" s="35">
        <v>2253898</v>
      </c>
      <c r="C1706" s="35">
        <v>186043</v>
      </c>
      <c r="D1706" s="35">
        <v>17201</v>
      </c>
      <c r="E1706" s="38">
        <v>57808</v>
      </c>
      <c r="F1706" s="38">
        <v>0</v>
      </c>
      <c r="G1706" s="25">
        <f>B1706/C1706</f>
        <v>12.114930419311664</v>
      </c>
      <c r="H1706" s="25">
        <f>B1706/D1706</f>
        <v>131.03296319981396</v>
      </c>
      <c r="I1706" s="25">
        <f>E1706/C1706</f>
        <v>0.31072386491295023</v>
      </c>
      <c r="J1706" s="25">
        <f>E1706/D1706</f>
        <v>3.3607348409976163</v>
      </c>
      <c r="K1706" s="25" t="e">
        <f>B1706/F1706</f>
        <v>#DIV/0!</v>
      </c>
      <c r="L1706" s="25">
        <f>B1706/E1706</f>
        <v>38.989378632715194</v>
      </c>
    </row>
    <row r="1707" spans="1:12" x14ac:dyDescent="0.4">
      <c r="A1707" s="19" t="s">
        <v>72</v>
      </c>
      <c r="B1707" s="35">
        <v>903537</v>
      </c>
      <c r="C1707" s="35">
        <v>165072</v>
      </c>
      <c r="D1707" s="35">
        <v>6893</v>
      </c>
      <c r="E1707" s="38">
        <v>10969</v>
      </c>
      <c r="F1707" s="38">
        <v>0</v>
      </c>
      <c r="G1707" s="25">
        <f>B1707/C1707</f>
        <v>5.4735933410875255</v>
      </c>
      <c r="H1707" s="25">
        <f>B1707/D1707</f>
        <v>131.08037139126651</v>
      </c>
      <c r="I1707" s="25">
        <f>E1707/C1707</f>
        <v>6.6449791606087036E-2</v>
      </c>
      <c r="J1707" s="25">
        <f>E1707/D1707</f>
        <v>1.591324532134049</v>
      </c>
      <c r="K1707" s="25" t="e">
        <f>B1707/F1707</f>
        <v>#DIV/0!</v>
      </c>
      <c r="L1707" s="25">
        <f>B1707/E1707</f>
        <v>82.371866168292456</v>
      </c>
    </row>
    <row r="1708" spans="1:12" x14ac:dyDescent="0.4">
      <c r="A1708" s="19" t="s">
        <v>598</v>
      </c>
      <c r="B1708" s="35">
        <v>335762</v>
      </c>
      <c r="C1708" s="35">
        <v>197070</v>
      </c>
      <c r="D1708" s="35">
        <v>4436</v>
      </c>
      <c r="E1708" s="38">
        <v>22169</v>
      </c>
      <c r="F1708" s="38">
        <v>758063</v>
      </c>
      <c r="G1708" s="25">
        <f>B1708/C1708</f>
        <v>1.7037702339270311</v>
      </c>
      <c r="H1708" s="25">
        <f>B1708/D1708</f>
        <v>75.690261496844002</v>
      </c>
      <c r="I1708" s="25">
        <f>E1708/C1708</f>
        <v>0.11249302278378241</v>
      </c>
      <c r="J1708" s="25">
        <f>E1708/D1708</f>
        <v>4.9975202885482419</v>
      </c>
      <c r="K1708" s="25">
        <f>B1708/F1708</f>
        <v>0.44292097094832489</v>
      </c>
      <c r="L1708" s="25">
        <f>B1708/E1708</f>
        <v>15.145563624881591</v>
      </c>
    </row>
    <row r="1709" spans="1:12" x14ac:dyDescent="0.4">
      <c r="A1709" s="19" t="s">
        <v>731</v>
      </c>
      <c r="B1709" s="35">
        <v>4592676</v>
      </c>
      <c r="C1709" s="35">
        <v>491501</v>
      </c>
      <c r="D1709" s="35">
        <v>34951</v>
      </c>
      <c r="E1709" s="38">
        <v>528088</v>
      </c>
      <c r="F1709" s="38">
        <v>0</v>
      </c>
      <c r="G1709" s="25">
        <f>B1709/C1709</f>
        <v>9.3441844472340847</v>
      </c>
      <c r="H1709" s="25">
        <f>B1709/D1709</f>
        <v>131.40327887614089</v>
      </c>
      <c r="I1709" s="25">
        <f>E1709/C1709</f>
        <v>1.0744393195537751</v>
      </c>
      <c r="J1709" s="25">
        <f>E1709/D1709</f>
        <v>15.109381705816714</v>
      </c>
      <c r="K1709" s="25" t="e">
        <f>B1709/F1709</f>
        <v>#DIV/0!</v>
      </c>
      <c r="L1709" s="25">
        <f>B1709/E1709</f>
        <v>8.6968005332444598</v>
      </c>
    </row>
    <row r="1710" spans="1:12" x14ac:dyDescent="0.4">
      <c r="A1710" s="19" t="s">
        <v>1468</v>
      </c>
      <c r="B1710" s="35">
        <v>8356924</v>
      </c>
      <c r="C1710" s="35">
        <v>1271739</v>
      </c>
      <c r="D1710" s="35">
        <v>74594</v>
      </c>
      <c r="E1710" s="38">
        <v>549316</v>
      </c>
      <c r="F1710" s="38">
        <v>5319426</v>
      </c>
      <c r="G1710" s="25">
        <f>B1710/C1710</f>
        <v>6.5712571526075712</v>
      </c>
      <c r="H1710" s="25">
        <f>B1710/D1710</f>
        <v>112.0321205458884</v>
      </c>
      <c r="I1710" s="25">
        <f>E1710/C1710</f>
        <v>0.43194083062640998</v>
      </c>
      <c r="J1710" s="25">
        <f>E1710/D1710</f>
        <v>7.3640775397485054</v>
      </c>
      <c r="K1710" s="25">
        <f>B1710/F1710</f>
        <v>1.5710198807164533</v>
      </c>
      <c r="L1710" s="25">
        <f>B1710/E1710</f>
        <v>15.213327119545035</v>
      </c>
    </row>
    <row r="1711" spans="1:12" x14ac:dyDescent="0.4">
      <c r="A1711" s="19" t="s">
        <v>142</v>
      </c>
      <c r="B1711" s="35">
        <v>305771</v>
      </c>
      <c r="C1711" s="35">
        <v>32575</v>
      </c>
      <c r="D1711" s="35">
        <v>2324</v>
      </c>
      <c r="E1711" s="38">
        <v>5635</v>
      </c>
      <c r="F1711" s="39">
        <v>0</v>
      </c>
      <c r="G1711" s="25">
        <f>B1711/C1711</f>
        <v>9.3866768994627776</v>
      </c>
      <c r="H1711" s="25">
        <f>B1711/D1711</f>
        <v>131.57099827882959</v>
      </c>
      <c r="I1711" s="25">
        <f>E1711/C1711</f>
        <v>0.17298541826554106</v>
      </c>
      <c r="J1711" s="25">
        <f>E1711/D1711</f>
        <v>2.4246987951807228</v>
      </c>
      <c r="K1711" s="25" t="e">
        <f>B1711/F1711</f>
        <v>#DIV/0!</v>
      </c>
      <c r="L1711" s="25">
        <f>B1711/E1711</f>
        <v>54.262821650399289</v>
      </c>
    </row>
    <row r="1712" spans="1:12" x14ac:dyDescent="0.4">
      <c r="A1712" s="19" t="s">
        <v>745</v>
      </c>
      <c r="B1712" s="35">
        <v>95054015</v>
      </c>
      <c r="C1712" s="35">
        <v>10406660</v>
      </c>
      <c r="D1712" s="35">
        <v>819414</v>
      </c>
      <c r="E1712" s="38">
        <v>6247087</v>
      </c>
      <c r="F1712" s="38">
        <v>22882994</v>
      </c>
      <c r="G1712" s="25">
        <f>B1712/C1712</f>
        <v>9.1339598872260641</v>
      </c>
      <c r="H1712" s="25">
        <f>B1712/D1712</f>
        <v>116.00242978518796</v>
      </c>
      <c r="I1712" s="25">
        <f>E1712/C1712</f>
        <v>0.60029702133057095</v>
      </c>
      <c r="J1712" s="25">
        <f>E1712/D1712</f>
        <v>7.6238470419104383</v>
      </c>
      <c r="K1712" s="25">
        <f>B1712/F1712</f>
        <v>4.1539151301617263</v>
      </c>
      <c r="L1712" s="25">
        <f>B1712/E1712</f>
        <v>15.21573414937234</v>
      </c>
    </row>
    <row r="1713" spans="1:12" x14ac:dyDescent="0.4">
      <c r="A1713" s="19" t="s">
        <v>462</v>
      </c>
      <c r="B1713" s="35">
        <v>1138230</v>
      </c>
      <c r="C1713" s="35">
        <v>107302</v>
      </c>
      <c r="D1713" s="35">
        <v>8619</v>
      </c>
      <c r="E1713" s="38">
        <v>24634</v>
      </c>
      <c r="F1713" s="38">
        <v>0</v>
      </c>
      <c r="G1713" s="25">
        <f>B1713/C1713</f>
        <v>10.60772399396097</v>
      </c>
      <c r="H1713" s="25">
        <f>B1713/D1713</f>
        <v>132.06056387051862</v>
      </c>
      <c r="I1713" s="25">
        <f>E1713/C1713</f>
        <v>0.22957633594900376</v>
      </c>
      <c r="J1713" s="25">
        <f>E1713/D1713</f>
        <v>2.8581041884209304</v>
      </c>
      <c r="K1713" s="25" t="e">
        <f>B1713/F1713</f>
        <v>#DIV/0!</v>
      </c>
      <c r="L1713" s="25">
        <f>B1713/E1713</f>
        <v>46.205650726637977</v>
      </c>
    </row>
    <row r="1714" spans="1:12" x14ac:dyDescent="0.4">
      <c r="A1714" s="19" t="s">
        <v>804</v>
      </c>
      <c r="B1714" s="35">
        <v>5218713</v>
      </c>
      <c r="C1714" s="35">
        <v>460396</v>
      </c>
      <c r="D1714" s="35">
        <v>39513</v>
      </c>
      <c r="E1714" s="38">
        <v>229691</v>
      </c>
      <c r="F1714" s="38">
        <v>0</v>
      </c>
      <c r="G1714" s="25">
        <f>B1714/C1714</f>
        <v>11.335270071851189</v>
      </c>
      <c r="H1714" s="25">
        <f>B1714/D1714</f>
        <v>132.07584845493889</v>
      </c>
      <c r="I1714" s="25">
        <f>E1714/C1714</f>
        <v>0.49889877409881928</v>
      </c>
      <c r="J1714" s="25">
        <f>E1714/D1714</f>
        <v>5.8130488699921541</v>
      </c>
      <c r="K1714" s="25" t="e">
        <f>B1714/F1714</f>
        <v>#DIV/0!</v>
      </c>
      <c r="L1714" s="25">
        <f>B1714/E1714</f>
        <v>22.720581128559672</v>
      </c>
    </row>
    <row r="1715" spans="1:12" x14ac:dyDescent="0.4">
      <c r="A1715" s="19" t="s">
        <v>569</v>
      </c>
      <c r="B1715" s="35">
        <v>2771606</v>
      </c>
      <c r="C1715" s="35">
        <v>262860</v>
      </c>
      <c r="D1715" s="35">
        <v>20978</v>
      </c>
      <c r="E1715" s="38">
        <v>107209</v>
      </c>
      <c r="F1715" s="39">
        <v>0</v>
      </c>
      <c r="G1715" s="25">
        <f>B1715/C1715</f>
        <v>10.544038651753786</v>
      </c>
      <c r="H1715" s="25">
        <f>B1715/D1715</f>
        <v>132.11964915625893</v>
      </c>
      <c r="I1715" s="25">
        <f>E1715/C1715</f>
        <v>0.40785589287072965</v>
      </c>
      <c r="J1715" s="25">
        <f>E1715/D1715</f>
        <v>5.1105443798264849</v>
      </c>
      <c r="K1715" s="25" t="e">
        <f>B1715/F1715</f>
        <v>#DIV/0!</v>
      </c>
      <c r="L1715" s="25">
        <f>B1715/E1715</f>
        <v>25.852363141154193</v>
      </c>
    </row>
    <row r="1716" spans="1:12" x14ac:dyDescent="0.4">
      <c r="A1716" s="19" t="s">
        <v>2517</v>
      </c>
      <c r="B1716" s="35">
        <v>782182726</v>
      </c>
      <c r="C1716" s="35">
        <v>85233749</v>
      </c>
      <c r="D1716" s="35">
        <v>2724074</v>
      </c>
      <c r="E1716" s="38">
        <v>50764402</v>
      </c>
      <c r="F1716" s="38">
        <v>681315325</v>
      </c>
      <c r="G1716" s="25">
        <f>B1716/C1716</f>
        <v>9.1769133139972521</v>
      </c>
      <c r="H1716" s="25">
        <f>B1716/D1716</f>
        <v>287.13710640753516</v>
      </c>
      <c r="I1716" s="25">
        <f>E1716/C1716</f>
        <v>0.59559039225178279</v>
      </c>
      <c r="J1716" s="25">
        <f>E1716/D1716</f>
        <v>18.635470989407775</v>
      </c>
      <c r="K1716" s="25">
        <f>B1716/F1716</f>
        <v>1.1480480436866733</v>
      </c>
      <c r="L1716" s="25">
        <f>B1716/E1716</f>
        <v>15.408094948109504</v>
      </c>
    </row>
    <row r="1717" spans="1:12" x14ac:dyDescent="0.4">
      <c r="A1717" s="19" t="s">
        <v>461</v>
      </c>
      <c r="B1717" s="35">
        <v>127073</v>
      </c>
      <c r="C1717" s="35">
        <v>5939</v>
      </c>
      <c r="D1717" s="35">
        <v>960</v>
      </c>
      <c r="E1717" s="38">
        <v>4217</v>
      </c>
      <c r="F1717" s="39">
        <v>0</v>
      </c>
      <c r="G1717" s="25">
        <f>B1717/C1717</f>
        <v>21.396363024078127</v>
      </c>
      <c r="H1717" s="25">
        <f>B1717/D1717</f>
        <v>132.36770833333333</v>
      </c>
      <c r="I1717" s="25">
        <f>E1717/C1717</f>
        <v>0.71005219733961944</v>
      </c>
      <c r="J1717" s="25">
        <f>E1717/D1717</f>
        <v>4.3927083333333332</v>
      </c>
      <c r="K1717" s="25" t="e">
        <f>B1717/F1717</f>
        <v>#DIV/0!</v>
      </c>
      <c r="L1717" s="25">
        <f>B1717/E1717</f>
        <v>30.133507232629832</v>
      </c>
    </row>
    <row r="1718" spans="1:12" x14ac:dyDescent="0.4">
      <c r="A1718" s="19" t="s">
        <v>2560</v>
      </c>
      <c r="B1718" s="35">
        <v>16026221</v>
      </c>
      <c r="C1718" s="35">
        <v>1023822</v>
      </c>
      <c r="D1718" s="35">
        <v>92227</v>
      </c>
      <c r="E1718" s="38">
        <v>1039766</v>
      </c>
      <c r="F1718" s="38">
        <v>3576038</v>
      </c>
      <c r="G1718" s="25">
        <f>B1718/C1718</f>
        <v>15.653327433870341</v>
      </c>
      <c r="H1718" s="25">
        <f>B1718/D1718</f>
        <v>173.76929749422621</v>
      </c>
      <c r="I1718" s="25">
        <f>E1718/C1718</f>
        <v>1.0155730195287853</v>
      </c>
      <c r="J1718" s="25">
        <f>E1718/D1718</f>
        <v>11.273987010311513</v>
      </c>
      <c r="K1718" s="25">
        <f>B1718/F1718</f>
        <v>4.4815578022381191</v>
      </c>
      <c r="L1718" s="25">
        <f>B1718/E1718</f>
        <v>15.413295876187528</v>
      </c>
    </row>
    <row r="1719" spans="1:12" x14ac:dyDescent="0.4">
      <c r="A1719" s="19" t="s">
        <v>99</v>
      </c>
      <c r="B1719" s="35">
        <v>69265255</v>
      </c>
      <c r="C1719" s="35">
        <v>5741990</v>
      </c>
      <c r="D1719" s="35">
        <v>372362</v>
      </c>
      <c r="E1719" s="38">
        <v>4492306</v>
      </c>
      <c r="F1719" s="38">
        <v>19621461</v>
      </c>
      <c r="G1719" s="25">
        <f>B1719/C1719</f>
        <v>12.062935497971958</v>
      </c>
      <c r="H1719" s="25">
        <f>B1719/D1719</f>
        <v>186.01590656404252</v>
      </c>
      <c r="I1719" s="25">
        <f>E1719/C1719</f>
        <v>0.78236047084721494</v>
      </c>
      <c r="J1719" s="25">
        <f>E1719/D1719</f>
        <v>12.0643513570128</v>
      </c>
      <c r="K1719" s="25">
        <f>B1719/F1719</f>
        <v>3.5300763281592538</v>
      </c>
      <c r="L1719" s="25">
        <f>B1719/E1719</f>
        <v>15.418641339214203</v>
      </c>
    </row>
    <row r="1720" spans="1:12" x14ac:dyDescent="0.4">
      <c r="A1720" s="19" t="s">
        <v>261</v>
      </c>
      <c r="B1720" s="35">
        <v>12529679</v>
      </c>
      <c r="C1720" s="35">
        <v>1436786</v>
      </c>
      <c r="D1720" s="35">
        <v>99483</v>
      </c>
      <c r="E1720" s="38">
        <v>812372</v>
      </c>
      <c r="F1720" s="38">
        <v>4282663</v>
      </c>
      <c r="G1720" s="25">
        <f>B1720/C1720</f>
        <v>8.7206299337549229</v>
      </c>
      <c r="H1720" s="25">
        <f>B1720/D1720</f>
        <v>125.9479408542163</v>
      </c>
      <c r="I1720" s="25">
        <f>E1720/C1720</f>
        <v>0.56540918410953334</v>
      </c>
      <c r="J1720" s="25">
        <f>E1720/D1720</f>
        <v>8.1659378989375071</v>
      </c>
      <c r="K1720" s="25">
        <f>B1720/F1720</f>
        <v>2.9256747495658657</v>
      </c>
      <c r="L1720" s="25">
        <f>B1720/E1720</f>
        <v>15.423573190607259</v>
      </c>
    </row>
    <row r="1721" spans="1:12" x14ac:dyDescent="0.4">
      <c r="A1721" s="19" t="s">
        <v>2486</v>
      </c>
      <c r="B1721" s="35">
        <v>377659</v>
      </c>
      <c r="C1721" s="35">
        <v>88917</v>
      </c>
      <c r="D1721" s="35">
        <v>2842</v>
      </c>
      <c r="E1721" s="38">
        <v>10500</v>
      </c>
      <c r="F1721" s="38">
        <v>0</v>
      </c>
      <c r="G1721" s="25">
        <f>B1721/C1721</f>
        <v>4.2473205348808438</v>
      </c>
      <c r="H1721" s="25">
        <f>B1721/D1721</f>
        <v>132.88494018296973</v>
      </c>
      <c r="I1721" s="25">
        <f>E1721/C1721</f>
        <v>0.11808765477917608</v>
      </c>
      <c r="J1721" s="25">
        <f>E1721/D1721</f>
        <v>3.6945812807881775</v>
      </c>
      <c r="K1721" s="25" t="e">
        <f>B1721/F1721</f>
        <v>#DIV/0!</v>
      </c>
      <c r="L1721" s="25">
        <f>B1721/E1721</f>
        <v>35.967523809523811</v>
      </c>
    </row>
    <row r="1722" spans="1:12" x14ac:dyDescent="0.4">
      <c r="A1722" s="19" t="s">
        <v>925</v>
      </c>
      <c r="B1722" s="35">
        <v>9781929</v>
      </c>
      <c r="C1722" s="35">
        <v>987727</v>
      </c>
      <c r="D1722" s="35">
        <v>73579</v>
      </c>
      <c r="E1722" s="38">
        <v>383718</v>
      </c>
      <c r="F1722" s="38">
        <v>0</v>
      </c>
      <c r="G1722" s="25">
        <f>B1722/C1722</f>
        <v>9.9034743405819619</v>
      </c>
      <c r="H1722" s="25">
        <f>B1722/D1722</f>
        <v>132.94457657755609</v>
      </c>
      <c r="I1722" s="25">
        <f>E1722/C1722</f>
        <v>0.38848588729476868</v>
      </c>
      <c r="J1722" s="25">
        <f>E1722/D1722</f>
        <v>5.21504777178271</v>
      </c>
      <c r="K1722" s="25" t="e">
        <f>B1722/F1722</f>
        <v>#DIV/0!</v>
      </c>
      <c r="L1722" s="25">
        <f>B1722/E1722</f>
        <v>25.492494488139727</v>
      </c>
    </row>
    <row r="1723" spans="1:12" x14ac:dyDescent="0.4">
      <c r="A1723" s="19" t="s">
        <v>748</v>
      </c>
      <c r="B1723" s="35">
        <v>29610176</v>
      </c>
      <c r="C1723" s="35">
        <v>3283214</v>
      </c>
      <c r="D1723" s="35">
        <v>232357</v>
      </c>
      <c r="E1723" s="38">
        <v>1913143</v>
      </c>
      <c r="F1723" s="38">
        <v>10690427</v>
      </c>
      <c r="G1723" s="25">
        <f>B1723/C1723</f>
        <v>9.0186555003725015</v>
      </c>
      <c r="H1723" s="25">
        <f>B1723/D1723</f>
        <v>127.43397444449704</v>
      </c>
      <c r="I1723" s="25">
        <f>E1723/C1723</f>
        <v>0.58270432570036557</v>
      </c>
      <c r="J1723" s="25">
        <f>E1723/D1723</f>
        <v>8.2336361719250988</v>
      </c>
      <c r="K1723" s="25">
        <f>B1723/F1723</f>
        <v>2.7697842190962065</v>
      </c>
      <c r="L1723" s="25">
        <f>B1723/E1723</f>
        <v>15.477241377147449</v>
      </c>
    </row>
    <row r="1724" spans="1:12" x14ac:dyDescent="0.4">
      <c r="A1724" s="19" t="s">
        <v>2683</v>
      </c>
      <c r="B1724" s="35">
        <v>2592812</v>
      </c>
      <c r="C1724" s="35">
        <v>418174</v>
      </c>
      <c r="D1724" s="35">
        <v>19455</v>
      </c>
      <c r="E1724" s="38">
        <v>47989</v>
      </c>
      <c r="F1724" s="38">
        <v>0</v>
      </c>
      <c r="G1724" s="25">
        <f>B1724/C1724</f>
        <v>6.200318527694213</v>
      </c>
      <c r="H1724" s="25">
        <f>B1724/D1724</f>
        <v>133.27226933950141</v>
      </c>
      <c r="I1724" s="25">
        <f>E1724/C1724</f>
        <v>0.11475844983188817</v>
      </c>
      <c r="J1724" s="25">
        <f>E1724/D1724</f>
        <v>2.4666666666666668</v>
      </c>
      <c r="K1724" s="25" t="e">
        <f>B1724/F1724</f>
        <v>#DIV/0!</v>
      </c>
      <c r="L1724" s="25">
        <f>B1724/E1724</f>
        <v>54.029298380878949</v>
      </c>
    </row>
    <row r="1725" spans="1:12" x14ac:dyDescent="0.4">
      <c r="A1725" s="19" t="s">
        <v>368</v>
      </c>
      <c r="B1725" s="35">
        <v>112144</v>
      </c>
      <c r="C1725" s="35">
        <v>37644</v>
      </c>
      <c r="D1725" s="35">
        <v>841</v>
      </c>
      <c r="E1725" s="38">
        <v>1024</v>
      </c>
      <c r="F1725" s="38">
        <v>0</v>
      </c>
      <c r="G1725" s="25">
        <f>B1725/C1725</f>
        <v>2.9790670491977473</v>
      </c>
      <c r="H1725" s="25">
        <f>B1725/D1725</f>
        <v>133.34601664684899</v>
      </c>
      <c r="I1725" s="25">
        <f>E1725/C1725</f>
        <v>2.720221017957709E-2</v>
      </c>
      <c r="J1725" s="25">
        <f>E1725/D1725</f>
        <v>1.2175980975029725</v>
      </c>
      <c r="K1725" s="25" t="e">
        <f>B1725/F1725</f>
        <v>#DIV/0!</v>
      </c>
      <c r="L1725" s="25">
        <f>B1725/E1725</f>
        <v>109.515625</v>
      </c>
    </row>
    <row r="1726" spans="1:12" x14ac:dyDescent="0.4">
      <c r="A1726" s="19" t="s">
        <v>2272</v>
      </c>
      <c r="B1726" s="35">
        <v>112846</v>
      </c>
      <c r="C1726" s="35">
        <v>11052</v>
      </c>
      <c r="D1726" s="35">
        <v>845</v>
      </c>
      <c r="E1726" s="38">
        <v>2416</v>
      </c>
      <c r="F1726" s="39">
        <v>0</v>
      </c>
      <c r="G1726" s="25">
        <f>B1726/C1726</f>
        <v>10.210459645313065</v>
      </c>
      <c r="H1726" s="25">
        <f>B1726/D1726</f>
        <v>133.5455621301775</v>
      </c>
      <c r="I1726" s="25">
        <f>E1726/C1726</f>
        <v>0.21860296778863555</v>
      </c>
      <c r="J1726" s="25">
        <f>E1726/D1726</f>
        <v>2.8591715976331362</v>
      </c>
      <c r="K1726" s="25" t="e">
        <f>B1726/F1726</f>
        <v>#DIV/0!</v>
      </c>
      <c r="L1726" s="25">
        <f>B1726/E1726</f>
        <v>46.70778145695364</v>
      </c>
    </row>
    <row r="1727" spans="1:12" x14ac:dyDescent="0.4">
      <c r="A1727" s="19" t="s">
        <v>2860</v>
      </c>
      <c r="B1727" s="35">
        <v>11547490</v>
      </c>
      <c r="C1727" s="35">
        <v>971520</v>
      </c>
      <c r="D1727" s="35">
        <v>109781</v>
      </c>
      <c r="E1727" s="38">
        <v>743854</v>
      </c>
      <c r="F1727" s="38">
        <v>1180382</v>
      </c>
      <c r="G1727" s="25">
        <f>B1727/C1727</f>
        <v>11.886003376152832</v>
      </c>
      <c r="H1727" s="25">
        <f>B1727/D1727</f>
        <v>105.18659877392263</v>
      </c>
      <c r="I1727" s="25">
        <f>E1727/C1727</f>
        <v>0.76565999670619234</v>
      </c>
      <c r="J1727" s="25">
        <f>E1727/D1727</f>
        <v>6.7757990909173715</v>
      </c>
      <c r="K1727" s="25">
        <f>B1727/F1727</f>
        <v>9.7828414869084757</v>
      </c>
      <c r="L1727" s="25">
        <f>B1727/E1727</f>
        <v>15.523866242569106</v>
      </c>
    </row>
    <row r="1728" spans="1:12" x14ac:dyDescent="0.4">
      <c r="A1728" s="19" t="s">
        <v>2389</v>
      </c>
      <c r="B1728" s="35">
        <v>3228298</v>
      </c>
      <c r="C1728" s="35">
        <v>276092</v>
      </c>
      <c r="D1728" s="35">
        <v>24101</v>
      </c>
      <c r="E1728" s="38">
        <v>614981</v>
      </c>
      <c r="F1728" s="39">
        <v>0</v>
      </c>
      <c r="G1728" s="25">
        <f>B1728/C1728</f>
        <v>11.69283427263376</v>
      </c>
      <c r="H1728" s="25">
        <f>B1728/D1728</f>
        <v>133.94871582092028</v>
      </c>
      <c r="I1728" s="25">
        <f>E1728/C1728</f>
        <v>2.2274495458035726</v>
      </c>
      <c r="J1728" s="25">
        <f>E1728/D1728</f>
        <v>25.516825028007137</v>
      </c>
      <c r="K1728" s="25" t="e">
        <f>B1728/F1728</f>
        <v>#DIV/0!</v>
      </c>
      <c r="L1728" s="25">
        <f>B1728/E1728</f>
        <v>5.2494272180766561</v>
      </c>
    </row>
    <row r="1729" spans="1:12" x14ac:dyDescent="0.4">
      <c r="A1729" s="19" t="s">
        <v>358</v>
      </c>
      <c r="B1729" s="35">
        <v>4679001</v>
      </c>
      <c r="C1729" s="35">
        <v>698539</v>
      </c>
      <c r="D1729" s="35">
        <v>34905</v>
      </c>
      <c r="E1729" s="38">
        <v>134445</v>
      </c>
      <c r="F1729" s="39">
        <v>0</v>
      </c>
      <c r="G1729" s="25">
        <f>B1729/C1729</f>
        <v>6.6982673837824374</v>
      </c>
      <c r="H1729" s="25">
        <f>B1729/D1729</f>
        <v>134.04959174903308</v>
      </c>
      <c r="I1729" s="25">
        <f>E1729/C1729</f>
        <v>0.1924659897299936</v>
      </c>
      <c r="J1729" s="25">
        <f>E1729/D1729</f>
        <v>3.8517404383326173</v>
      </c>
      <c r="K1729" s="25" t="e">
        <f>B1729/F1729</f>
        <v>#DIV/0!</v>
      </c>
      <c r="L1729" s="25">
        <f>B1729/E1729</f>
        <v>34.802342965524936</v>
      </c>
    </row>
    <row r="1730" spans="1:12" x14ac:dyDescent="0.4">
      <c r="A1730" s="19" t="s">
        <v>443</v>
      </c>
      <c r="B1730" s="35">
        <v>4560947</v>
      </c>
      <c r="C1730" s="35">
        <v>365515</v>
      </c>
      <c r="D1730" s="35">
        <v>34012</v>
      </c>
      <c r="E1730" s="38">
        <v>774872</v>
      </c>
      <c r="F1730" s="38">
        <v>0</v>
      </c>
      <c r="G1730" s="25">
        <f>B1730/C1730</f>
        <v>12.478139064060299</v>
      </c>
      <c r="H1730" s="25">
        <f>B1730/D1730</f>
        <v>134.09817123368222</v>
      </c>
      <c r="I1730" s="25">
        <f>E1730/C1730</f>
        <v>2.1199458298565039</v>
      </c>
      <c r="J1730" s="25">
        <f>E1730/D1730</f>
        <v>22.782312125132307</v>
      </c>
      <c r="K1730" s="25" t="e">
        <f>B1730/F1730</f>
        <v>#DIV/0!</v>
      </c>
      <c r="L1730" s="25">
        <f>B1730/E1730</f>
        <v>5.8860650533249359</v>
      </c>
    </row>
    <row r="1731" spans="1:12" x14ac:dyDescent="0.4">
      <c r="A1731" s="19" t="s">
        <v>2262</v>
      </c>
      <c r="B1731" s="35">
        <v>408368</v>
      </c>
      <c r="C1731" s="35">
        <v>71058</v>
      </c>
      <c r="D1731" s="35">
        <v>3045</v>
      </c>
      <c r="E1731" s="38">
        <v>4602</v>
      </c>
      <c r="F1731" s="39">
        <v>0</v>
      </c>
      <c r="G1731" s="25">
        <f>B1731/C1731</f>
        <v>5.7469672661769255</v>
      </c>
      <c r="H1731" s="25">
        <f>B1731/D1731</f>
        <v>134.11100164203611</v>
      </c>
      <c r="I1731" s="25">
        <f>E1731/C1731</f>
        <v>6.4763995609220637E-2</v>
      </c>
      <c r="J1731" s="25">
        <f>E1731/D1731</f>
        <v>1.5113300492610837</v>
      </c>
      <c r="K1731" s="25" t="e">
        <f>B1731/F1731</f>
        <v>#DIV/0!</v>
      </c>
      <c r="L1731" s="25">
        <f>B1731/E1731</f>
        <v>88.73707083876576</v>
      </c>
    </row>
    <row r="1732" spans="1:12" x14ac:dyDescent="0.4">
      <c r="A1732" s="19" t="s">
        <v>680</v>
      </c>
      <c r="B1732" s="35">
        <v>48069986</v>
      </c>
      <c r="C1732" s="35">
        <v>10434775</v>
      </c>
      <c r="D1732" s="35">
        <v>606581</v>
      </c>
      <c r="E1732" s="38">
        <v>3072505</v>
      </c>
      <c r="F1732" s="38">
        <v>19627361</v>
      </c>
      <c r="G1732" s="25">
        <f>B1732/C1732</f>
        <v>4.6067103507262974</v>
      </c>
      <c r="H1732" s="25">
        <f>B1732/D1732</f>
        <v>79.247431093291752</v>
      </c>
      <c r="I1732" s="25">
        <f>E1732/C1732</f>
        <v>0.29444861053544519</v>
      </c>
      <c r="J1732" s="25">
        <f>E1732/D1732</f>
        <v>5.0652839439415347</v>
      </c>
      <c r="K1732" s="25">
        <f>B1732/F1732</f>
        <v>2.4491313936702954</v>
      </c>
      <c r="L1732" s="25">
        <f>B1732/E1732</f>
        <v>15.645210015931626</v>
      </c>
    </row>
    <row r="1733" spans="1:12" x14ac:dyDescent="0.4">
      <c r="A1733" s="19" t="s">
        <v>2221</v>
      </c>
      <c r="B1733" s="35">
        <v>88559</v>
      </c>
      <c r="C1733" s="35">
        <v>5848</v>
      </c>
      <c r="D1733" s="35">
        <v>659</v>
      </c>
      <c r="E1733" s="38">
        <v>2791</v>
      </c>
      <c r="F1733" s="39">
        <v>0</v>
      </c>
      <c r="G1733" s="25">
        <f>B1733/C1733</f>
        <v>15.143467852257182</v>
      </c>
      <c r="H1733" s="25">
        <f>B1733/D1733</f>
        <v>134.38391502276176</v>
      </c>
      <c r="I1733" s="25">
        <f>E1733/C1733</f>
        <v>0.47725718194254446</v>
      </c>
      <c r="J1733" s="25">
        <f>E1733/D1733</f>
        <v>4.2352048558421851</v>
      </c>
      <c r="K1733" s="25" t="e">
        <f>B1733/F1733</f>
        <v>#DIV/0!</v>
      </c>
      <c r="L1733" s="25">
        <f>B1733/E1733</f>
        <v>31.730204227875312</v>
      </c>
    </row>
    <row r="1734" spans="1:12" x14ac:dyDescent="0.4">
      <c r="A1734" s="19" t="s">
        <v>177</v>
      </c>
      <c r="B1734" s="35">
        <v>5770821</v>
      </c>
      <c r="C1734" s="35">
        <v>951449</v>
      </c>
      <c r="D1734" s="35">
        <v>42924</v>
      </c>
      <c r="E1734" s="38">
        <v>165312</v>
      </c>
      <c r="F1734" s="39">
        <v>0</v>
      </c>
      <c r="G1734" s="25">
        <f>B1734/C1734</f>
        <v>6.0652972466206805</v>
      </c>
      <c r="H1734" s="25">
        <f>B1734/D1734</f>
        <v>134.44275929549903</v>
      </c>
      <c r="I1734" s="25">
        <f>E1734/C1734</f>
        <v>0.17374762073426953</v>
      </c>
      <c r="J1734" s="25">
        <f>E1734/D1734</f>
        <v>3.8512720156555771</v>
      </c>
      <c r="K1734" s="25" t="e">
        <f>B1734/F1734</f>
        <v>#DIV/0!</v>
      </c>
      <c r="L1734" s="25">
        <f>B1734/E1734</f>
        <v>34.908663617886177</v>
      </c>
    </row>
    <row r="1735" spans="1:12" x14ac:dyDescent="0.4">
      <c r="A1735" s="19" t="s">
        <v>543</v>
      </c>
      <c r="B1735" s="35">
        <v>22331761</v>
      </c>
      <c r="C1735" s="35">
        <v>2594434</v>
      </c>
      <c r="D1735" s="35">
        <v>184583</v>
      </c>
      <c r="E1735" s="38">
        <v>1423465</v>
      </c>
      <c r="F1735" s="38">
        <v>3300207</v>
      </c>
      <c r="G1735" s="25">
        <f>B1735/C1735</f>
        <v>8.6075656578660311</v>
      </c>
      <c r="H1735" s="25">
        <f>B1735/D1735</f>
        <v>120.98492818948657</v>
      </c>
      <c r="I1735" s="25">
        <f>E1735/C1735</f>
        <v>0.54866109525237494</v>
      </c>
      <c r="J1735" s="25">
        <f>E1735/D1735</f>
        <v>7.7117881928454945</v>
      </c>
      <c r="K1735" s="25">
        <f>B1735/F1735</f>
        <v>6.7667758416366004</v>
      </c>
      <c r="L1735" s="25">
        <f>B1735/E1735</f>
        <v>15.688310566118592</v>
      </c>
    </row>
    <row r="1736" spans="1:12" x14ac:dyDescent="0.4">
      <c r="A1736" s="19" t="s">
        <v>58</v>
      </c>
      <c r="B1736" s="35">
        <v>10173148</v>
      </c>
      <c r="C1736" s="35">
        <v>1191241</v>
      </c>
      <c r="D1736" s="35">
        <v>93758</v>
      </c>
      <c r="E1736" s="38">
        <v>646711</v>
      </c>
      <c r="F1736" s="38">
        <v>3435365</v>
      </c>
      <c r="G1736" s="25">
        <f>B1736/C1736</f>
        <v>8.539957909440659</v>
      </c>
      <c r="H1736" s="25">
        <f>B1736/D1736</f>
        <v>108.50431963139145</v>
      </c>
      <c r="I1736" s="25">
        <f>E1736/C1736</f>
        <v>0.54288846673343183</v>
      </c>
      <c r="J1736" s="25">
        <f>E1736/D1736</f>
        <v>6.8976620661703532</v>
      </c>
      <c r="K1736" s="25">
        <f>B1736/F1736</f>
        <v>2.9613004731666068</v>
      </c>
      <c r="L1736" s="25">
        <f>B1736/E1736</f>
        <v>15.730593727337249</v>
      </c>
    </row>
    <row r="1737" spans="1:12" x14ac:dyDescent="0.4">
      <c r="A1737" s="19" t="s">
        <v>756</v>
      </c>
      <c r="B1737" s="35">
        <v>6684311</v>
      </c>
      <c r="C1737" s="35">
        <v>642782</v>
      </c>
      <c r="D1737" s="35">
        <v>52509</v>
      </c>
      <c r="E1737" s="38">
        <v>423982</v>
      </c>
      <c r="F1737" s="38">
        <v>1726132</v>
      </c>
      <c r="G1737" s="25">
        <f>B1737/C1737</f>
        <v>10.39903264248221</v>
      </c>
      <c r="H1737" s="25">
        <f>B1737/D1737</f>
        <v>127.29838694319069</v>
      </c>
      <c r="I1737" s="25">
        <f>E1737/C1737</f>
        <v>0.65960465601090257</v>
      </c>
      <c r="J1737" s="25">
        <f>E1737/D1737</f>
        <v>8.074463425317564</v>
      </c>
      <c r="K1737" s="25">
        <f>B1737/F1737</f>
        <v>3.8724216919679377</v>
      </c>
      <c r="L1737" s="25">
        <f>B1737/E1737</f>
        <v>15.765553726337439</v>
      </c>
    </row>
    <row r="1738" spans="1:12" x14ac:dyDescent="0.4">
      <c r="A1738" s="19" t="s">
        <v>1483</v>
      </c>
      <c r="B1738" s="35">
        <v>3371037</v>
      </c>
      <c r="C1738" s="35">
        <v>539494</v>
      </c>
      <c r="D1738" s="35">
        <v>25009</v>
      </c>
      <c r="E1738" s="38">
        <v>413969</v>
      </c>
      <c r="F1738" s="38">
        <v>0</v>
      </c>
      <c r="G1738" s="25">
        <f>B1738/C1738</f>
        <v>6.2485162022191165</v>
      </c>
      <c r="H1738" s="25">
        <f>B1738/D1738</f>
        <v>134.79295453636692</v>
      </c>
      <c r="I1738" s="25">
        <f>E1738/C1738</f>
        <v>0.76732827427181771</v>
      </c>
      <c r="J1738" s="25">
        <f>E1738/D1738</f>
        <v>16.552800991643007</v>
      </c>
      <c r="K1738" s="25" t="e">
        <f>B1738/F1738</f>
        <v>#DIV/0!</v>
      </c>
      <c r="L1738" s="25">
        <f>B1738/E1738</f>
        <v>8.143211206636245</v>
      </c>
    </row>
    <row r="1739" spans="1:12" x14ac:dyDescent="0.4">
      <c r="A1739" s="19" t="s">
        <v>752</v>
      </c>
      <c r="B1739" s="35">
        <v>4321784</v>
      </c>
      <c r="C1739" s="35">
        <v>419461</v>
      </c>
      <c r="D1739" s="35">
        <v>24927</v>
      </c>
      <c r="E1739" s="38">
        <v>273626</v>
      </c>
      <c r="F1739" s="38">
        <v>1501671</v>
      </c>
      <c r="G1739" s="25">
        <f>B1739/C1739</f>
        <v>10.3031843246452</v>
      </c>
      <c r="H1739" s="25">
        <f>B1739/D1739</f>
        <v>173.37762265816184</v>
      </c>
      <c r="I1739" s="25">
        <f>E1739/C1739</f>
        <v>0.65232762998228677</v>
      </c>
      <c r="J1739" s="25">
        <f>E1739/D1739</f>
        <v>10.97709311188671</v>
      </c>
      <c r="K1739" s="25">
        <f>B1739/F1739</f>
        <v>2.8779832599817139</v>
      </c>
      <c r="L1739" s="25">
        <f>B1739/E1739</f>
        <v>15.794493213364227</v>
      </c>
    </row>
    <row r="1740" spans="1:12" x14ac:dyDescent="0.4">
      <c r="A1740" s="19" t="s">
        <v>599</v>
      </c>
      <c r="B1740" s="35">
        <v>5106115</v>
      </c>
      <c r="C1740" s="35">
        <v>548622</v>
      </c>
      <c r="D1740" s="35">
        <v>37811</v>
      </c>
      <c r="E1740" s="38">
        <v>288349</v>
      </c>
      <c r="F1740" s="38">
        <v>0</v>
      </c>
      <c r="G1740" s="25">
        <f>B1740/C1740</f>
        <v>9.3071641312233186</v>
      </c>
      <c r="H1740" s="25">
        <f>B1740/D1740</f>
        <v>135.04310914813149</v>
      </c>
      <c r="I1740" s="25">
        <f>E1740/C1740</f>
        <v>0.52558774529639718</v>
      </c>
      <c r="J1740" s="25">
        <f>E1740/D1740</f>
        <v>7.6260611991219482</v>
      </c>
      <c r="K1740" s="25" t="e">
        <f>B1740/F1740</f>
        <v>#DIV/0!</v>
      </c>
      <c r="L1740" s="25">
        <f>B1740/E1740</f>
        <v>17.708107189551551</v>
      </c>
    </row>
    <row r="1741" spans="1:12" x14ac:dyDescent="0.4">
      <c r="A1741" s="19" t="s">
        <v>557</v>
      </c>
      <c r="B1741" s="35">
        <v>918142959</v>
      </c>
      <c r="C1741" s="35">
        <v>56442688</v>
      </c>
      <c r="D1741" s="35">
        <v>3770860</v>
      </c>
      <c r="E1741" s="38">
        <v>57907024</v>
      </c>
      <c r="F1741" s="38">
        <v>343206699</v>
      </c>
      <c r="G1741" s="25">
        <f>B1741/C1741</f>
        <v>16.266818458398014</v>
      </c>
      <c r="H1741" s="25">
        <f>B1741/D1741</f>
        <v>243.48370371745438</v>
      </c>
      <c r="I1741" s="25">
        <f>E1741/C1741</f>
        <v>1.0259437679509522</v>
      </c>
      <c r="J1741" s="25">
        <f>E1741/D1741</f>
        <v>15.356450252727495</v>
      </c>
      <c r="K1741" s="25">
        <f>B1741/F1741</f>
        <v>2.6751895043866845</v>
      </c>
      <c r="L1741" s="25">
        <f>B1741/E1741</f>
        <v>15.855467878991675</v>
      </c>
    </row>
    <row r="1742" spans="1:12" x14ac:dyDescent="0.4">
      <c r="A1742" s="19" t="s">
        <v>1421</v>
      </c>
      <c r="B1742" s="35">
        <v>3804070</v>
      </c>
      <c r="C1742" s="35">
        <v>379261</v>
      </c>
      <c r="D1742" s="35">
        <v>28134</v>
      </c>
      <c r="E1742" s="38">
        <v>362300</v>
      </c>
      <c r="F1742" s="38">
        <v>0</v>
      </c>
      <c r="G1742" s="25">
        <f>B1742/C1742</f>
        <v>10.03021665818526</v>
      </c>
      <c r="H1742" s="25">
        <f>B1742/D1742</f>
        <v>135.21255420487665</v>
      </c>
      <c r="I1742" s="25">
        <f>E1742/C1742</f>
        <v>0.95527881854448515</v>
      </c>
      <c r="J1742" s="25">
        <f>E1742/D1742</f>
        <v>12.877656927560958</v>
      </c>
      <c r="K1742" s="25" t="e">
        <f>B1742/F1742</f>
        <v>#DIV/0!</v>
      </c>
      <c r="L1742" s="25">
        <f>B1742/E1742</f>
        <v>10.499779188517802</v>
      </c>
    </row>
    <row r="1743" spans="1:12" x14ac:dyDescent="0.4">
      <c r="A1743" s="19" t="s">
        <v>2706</v>
      </c>
      <c r="B1743" s="35">
        <v>24614177</v>
      </c>
      <c r="C1743" s="35">
        <v>2478802</v>
      </c>
      <c r="D1743" s="35">
        <v>164623</v>
      </c>
      <c r="E1743" s="38">
        <v>1547536</v>
      </c>
      <c r="F1743" s="38">
        <v>13913350</v>
      </c>
      <c r="G1743" s="25">
        <f>B1743/C1743</f>
        <v>9.9298681379150082</v>
      </c>
      <c r="H1743" s="25">
        <f>B1743/D1743</f>
        <v>149.51845732370325</v>
      </c>
      <c r="I1743" s="25">
        <f>E1743/C1743</f>
        <v>0.62430803267062074</v>
      </c>
      <c r="J1743" s="25">
        <f>E1743/D1743</f>
        <v>9.4004847439300701</v>
      </c>
      <c r="K1743" s="25">
        <f>B1743/F1743</f>
        <v>1.7691049962805507</v>
      </c>
      <c r="L1743" s="25">
        <f>B1743/E1743</f>
        <v>15.905398646622761</v>
      </c>
    </row>
    <row r="1744" spans="1:12" x14ac:dyDescent="0.4">
      <c r="A1744" s="19" t="s">
        <v>2718</v>
      </c>
      <c r="B1744" s="35">
        <v>441459</v>
      </c>
      <c r="C1744" s="35">
        <v>16724</v>
      </c>
      <c r="D1744" s="35">
        <v>3263</v>
      </c>
      <c r="E1744" s="38">
        <v>5440</v>
      </c>
      <c r="F1744" s="38">
        <v>0</v>
      </c>
      <c r="G1744" s="25">
        <f>B1744/C1744</f>
        <v>26.396735230806026</v>
      </c>
      <c r="H1744" s="25">
        <f>B1744/D1744</f>
        <v>135.29236898559608</v>
      </c>
      <c r="I1744" s="25">
        <f>E1744/C1744</f>
        <v>0.32528103324563501</v>
      </c>
      <c r="J1744" s="25">
        <f>E1744/D1744</f>
        <v>1.6671774440698743</v>
      </c>
      <c r="K1744" s="25" t="e">
        <f>B1744/F1744</f>
        <v>#DIV/0!</v>
      </c>
      <c r="L1744" s="25">
        <f>B1744/E1744</f>
        <v>81.15055147058824</v>
      </c>
    </row>
    <row r="1745" spans="1:12" x14ac:dyDescent="0.4">
      <c r="A1745" s="19" t="s">
        <v>1358</v>
      </c>
      <c r="B1745" s="35">
        <v>4613821</v>
      </c>
      <c r="C1745" s="35">
        <v>493297</v>
      </c>
      <c r="D1745" s="35">
        <v>34043</v>
      </c>
      <c r="E1745" s="38">
        <v>249744</v>
      </c>
      <c r="F1745" s="38">
        <v>0</v>
      </c>
      <c r="G1745" s="25">
        <f>B1745/C1745</f>
        <v>9.3530287027895973</v>
      </c>
      <c r="H1745" s="25">
        <f>B1745/D1745</f>
        <v>135.52921305407867</v>
      </c>
      <c r="I1745" s="25">
        <f>E1745/C1745</f>
        <v>0.50627512431658817</v>
      </c>
      <c r="J1745" s="25">
        <f>E1745/D1745</f>
        <v>7.3361337132450135</v>
      </c>
      <c r="K1745" s="25" t="e">
        <f>B1745/F1745</f>
        <v>#DIV/0!</v>
      </c>
      <c r="L1745" s="25">
        <f>B1745/E1745</f>
        <v>18.474201582420399</v>
      </c>
    </row>
    <row r="1746" spans="1:12" x14ac:dyDescent="0.4">
      <c r="A1746" s="19" t="s">
        <v>2041</v>
      </c>
      <c r="B1746" s="35">
        <v>9391329</v>
      </c>
      <c r="C1746" s="35">
        <v>1434386</v>
      </c>
      <c r="D1746" s="35">
        <v>69056</v>
      </c>
      <c r="E1746" s="38">
        <v>331755</v>
      </c>
      <c r="F1746" s="38">
        <v>0</v>
      </c>
      <c r="G1746" s="25">
        <f>B1746/C1746</f>
        <v>6.5472815546164007</v>
      </c>
      <c r="H1746" s="25">
        <f>B1746/D1746</f>
        <v>135.99584395273402</v>
      </c>
      <c r="I1746" s="25">
        <f>E1746/C1746</f>
        <v>0.23128711518377898</v>
      </c>
      <c r="J1746" s="25">
        <f>E1746/D1746</f>
        <v>4.8041444624652456</v>
      </c>
      <c r="K1746" s="25" t="e">
        <f>B1746/F1746</f>
        <v>#DIV/0!</v>
      </c>
      <c r="L1746" s="25">
        <f>B1746/E1746</f>
        <v>28.308025500746034</v>
      </c>
    </row>
    <row r="1747" spans="1:12" x14ac:dyDescent="0.4">
      <c r="A1747" s="19" t="s">
        <v>196</v>
      </c>
      <c r="B1747" s="35">
        <v>3819656</v>
      </c>
      <c r="C1747" s="35">
        <v>391805</v>
      </c>
      <c r="D1747" s="35">
        <v>28065</v>
      </c>
      <c r="E1747" s="38">
        <v>210857</v>
      </c>
      <c r="F1747" s="39">
        <v>0</v>
      </c>
      <c r="G1747" s="25">
        <f>B1747/C1747</f>
        <v>9.7488699735837976</v>
      </c>
      <c r="H1747" s="25">
        <f>B1747/D1747</f>
        <v>136.10033849991092</v>
      </c>
      <c r="I1747" s="25">
        <f>E1747/C1747</f>
        <v>0.53816822143668408</v>
      </c>
      <c r="J1747" s="25">
        <f>E1747/D1747</f>
        <v>7.5131658649563517</v>
      </c>
      <c r="K1747" s="25" t="e">
        <f>B1747/F1747</f>
        <v>#DIV/0!</v>
      </c>
      <c r="L1747" s="25">
        <f>B1747/E1747</f>
        <v>18.1149120019729</v>
      </c>
    </row>
    <row r="1748" spans="1:12" x14ac:dyDescent="0.4">
      <c r="A1748" s="19" t="s">
        <v>229</v>
      </c>
      <c r="B1748" s="35">
        <v>1173649</v>
      </c>
      <c r="C1748" s="35">
        <v>169035</v>
      </c>
      <c r="D1748" s="35">
        <v>8616</v>
      </c>
      <c r="E1748" s="38">
        <v>16220</v>
      </c>
      <c r="F1748" s="39">
        <v>0</v>
      </c>
      <c r="G1748" s="25">
        <f>B1748/C1748</f>
        <v>6.943230691868548</v>
      </c>
      <c r="H1748" s="25">
        <f>B1748/D1748</f>
        <v>136.21738625812441</v>
      </c>
      <c r="I1748" s="25">
        <f>E1748/C1748</f>
        <v>9.5956458721566537E-2</v>
      </c>
      <c r="J1748" s="25">
        <f>E1748/D1748</f>
        <v>1.8825441039925719</v>
      </c>
      <c r="K1748" s="25" t="e">
        <f>B1748/F1748</f>
        <v>#DIV/0!</v>
      </c>
      <c r="L1748" s="25">
        <f>B1748/E1748</f>
        <v>72.358138101109745</v>
      </c>
    </row>
    <row r="1749" spans="1:12" x14ac:dyDescent="0.4">
      <c r="A1749" s="19" t="s">
        <v>540</v>
      </c>
      <c r="B1749" s="35">
        <v>12832430</v>
      </c>
      <c r="C1749" s="35">
        <v>1266541</v>
      </c>
      <c r="D1749" s="35">
        <v>91597</v>
      </c>
      <c r="E1749" s="38">
        <v>804968</v>
      </c>
      <c r="F1749" s="38">
        <v>4713352</v>
      </c>
      <c r="G1749" s="25">
        <f>B1749/C1749</f>
        <v>10.131870977725947</v>
      </c>
      <c r="H1749" s="25">
        <f>B1749/D1749</f>
        <v>140.09661888489796</v>
      </c>
      <c r="I1749" s="25">
        <f>E1749/C1749</f>
        <v>0.63556410728116974</v>
      </c>
      <c r="J1749" s="25">
        <f>E1749/D1749</f>
        <v>8.7881480834525156</v>
      </c>
      <c r="K1749" s="25">
        <f>B1749/F1749</f>
        <v>2.7225698398931377</v>
      </c>
      <c r="L1749" s="25">
        <f>B1749/E1749</f>
        <v>15.941540533288279</v>
      </c>
    </row>
    <row r="1750" spans="1:12" x14ac:dyDescent="0.4">
      <c r="A1750" s="19" t="s">
        <v>605</v>
      </c>
      <c r="B1750" s="35">
        <v>8658072</v>
      </c>
      <c r="C1750" s="35">
        <v>1749203</v>
      </c>
      <c r="D1750" s="35">
        <v>100877</v>
      </c>
      <c r="E1750" s="38">
        <v>542316</v>
      </c>
      <c r="F1750" s="38">
        <v>4398362</v>
      </c>
      <c r="G1750" s="25">
        <f>B1750/C1750</f>
        <v>4.9497239599977823</v>
      </c>
      <c r="H1750" s="25">
        <f>B1750/D1750</f>
        <v>85.828008366624701</v>
      </c>
      <c r="I1750" s="25">
        <f>E1750/C1750</f>
        <v>0.31003605642112436</v>
      </c>
      <c r="J1750" s="25">
        <f>E1750/D1750</f>
        <v>5.3760123715019281</v>
      </c>
      <c r="K1750" s="25">
        <f>B1750/F1750</f>
        <v>1.9684764464589317</v>
      </c>
      <c r="L1750" s="25">
        <f>B1750/E1750</f>
        <v>15.964994578806452</v>
      </c>
    </row>
    <row r="1751" spans="1:12" x14ac:dyDescent="0.4">
      <c r="A1751" s="19" t="s">
        <v>1863</v>
      </c>
      <c r="B1751" s="35">
        <v>14583414</v>
      </c>
      <c r="C1751" s="35">
        <v>4665604</v>
      </c>
      <c r="D1751" s="35">
        <v>261657</v>
      </c>
      <c r="E1751" s="38">
        <v>905805</v>
      </c>
      <c r="F1751" s="38">
        <v>5543939</v>
      </c>
      <c r="G1751" s="25">
        <f>B1751/C1751</f>
        <v>3.1257290588742634</v>
      </c>
      <c r="H1751" s="25">
        <f>B1751/D1751</f>
        <v>55.734851351196411</v>
      </c>
      <c r="I1751" s="25">
        <f>E1751/C1751</f>
        <v>0.19414528108257795</v>
      </c>
      <c r="J1751" s="25">
        <f>E1751/D1751</f>
        <v>3.4618030475011179</v>
      </c>
      <c r="K1751" s="25">
        <f>B1751/F1751</f>
        <v>2.6305148739912183</v>
      </c>
      <c r="L1751" s="25">
        <f>B1751/E1751</f>
        <v>16.099948664447645</v>
      </c>
    </row>
    <row r="1752" spans="1:12" x14ac:dyDescent="0.4">
      <c r="A1752" s="19" t="s">
        <v>2604</v>
      </c>
      <c r="B1752" s="35">
        <v>41006523</v>
      </c>
      <c r="C1752" s="35">
        <v>2807649</v>
      </c>
      <c r="D1752" s="35">
        <v>250786</v>
      </c>
      <c r="E1752" s="38">
        <v>2538112</v>
      </c>
      <c r="F1752" s="38">
        <v>9835548</v>
      </c>
      <c r="G1752" s="25">
        <f>B1752/C1752</f>
        <v>14.60528826787109</v>
      </c>
      <c r="H1752" s="25">
        <f>B1752/D1752</f>
        <v>163.51201023980605</v>
      </c>
      <c r="I1752" s="25">
        <f>E1752/C1752</f>
        <v>0.90399903976601059</v>
      </c>
      <c r="J1752" s="25">
        <f>E1752/D1752</f>
        <v>10.120628743231281</v>
      </c>
      <c r="K1752" s="25">
        <f>B1752/F1752</f>
        <v>4.1692158891400863</v>
      </c>
      <c r="L1752" s="25">
        <f>B1752/E1752</f>
        <v>16.156309493040496</v>
      </c>
    </row>
    <row r="1753" spans="1:12" x14ac:dyDescent="0.4">
      <c r="A1753" s="19" t="s">
        <v>1428</v>
      </c>
      <c r="B1753" s="35">
        <v>7563472</v>
      </c>
      <c r="C1753" s="35">
        <v>979363</v>
      </c>
      <c r="D1753" s="35">
        <v>67224</v>
      </c>
      <c r="E1753" s="38">
        <v>466611</v>
      </c>
      <c r="F1753" s="38">
        <v>2014029</v>
      </c>
      <c r="G1753" s="25">
        <f>B1753/C1753</f>
        <v>7.7228484229034589</v>
      </c>
      <c r="H1753" s="25">
        <f>B1753/D1753</f>
        <v>112.51148399381174</v>
      </c>
      <c r="I1753" s="25">
        <f>E1753/C1753</f>
        <v>0.47644336165446316</v>
      </c>
      <c r="J1753" s="25">
        <f>E1753/D1753</f>
        <v>6.9411370938950379</v>
      </c>
      <c r="K1753" s="25">
        <f>B1753/F1753</f>
        <v>3.7553937902582337</v>
      </c>
      <c r="L1753" s="25">
        <f>B1753/E1753</f>
        <v>16.209373546701642</v>
      </c>
    </row>
    <row r="1754" spans="1:12" x14ac:dyDescent="0.4">
      <c r="A1754" s="19" t="s">
        <v>1335</v>
      </c>
      <c r="B1754" s="35">
        <v>186976500</v>
      </c>
      <c r="C1754" s="35">
        <v>13409784</v>
      </c>
      <c r="D1754" s="35">
        <v>1006536</v>
      </c>
      <c r="E1754" s="38">
        <v>11526490</v>
      </c>
      <c r="F1754" s="38">
        <v>51281571</v>
      </c>
      <c r="G1754" s="25">
        <f>B1754/C1754</f>
        <v>13.943289466854948</v>
      </c>
      <c r="H1754" s="25">
        <f>B1754/D1754</f>
        <v>185.76235723312431</v>
      </c>
      <c r="I1754" s="25">
        <f>E1754/C1754</f>
        <v>0.85955821510622399</v>
      </c>
      <c r="J1754" s="25">
        <f>E1754/D1754</f>
        <v>11.451642067447166</v>
      </c>
      <c r="K1754" s="25">
        <f>B1754/F1754</f>
        <v>3.6460758973238163</v>
      </c>
      <c r="L1754" s="25">
        <f>B1754/E1754</f>
        <v>16.221460305782593</v>
      </c>
    </row>
    <row r="1755" spans="1:12" x14ac:dyDescent="0.4">
      <c r="A1755" s="19" t="s">
        <v>1597</v>
      </c>
      <c r="B1755" s="35">
        <v>11032715</v>
      </c>
      <c r="C1755" s="35">
        <v>1493598</v>
      </c>
      <c r="D1755" s="35">
        <v>80684</v>
      </c>
      <c r="E1755" s="38">
        <v>368543</v>
      </c>
      <c r="F1755" s="39">
        <v>0</v>
      </c>
      <c r="G1755" s="25">
        <f>B1755/C1755</f>
        <v>7.3866696393540963</v>
      </c>
      <c r="H1755" s="25">
        <f>B1755/D1755</f>
        <v>136.73981210648952</v>
      </c>
      <c r="I1755" s="25">
        <f>E1755/C1755</f>
        <v>0.24674845574244209</v>
      </c>
      <c r="J1755" s="25">
        <f>E1755/D1755</f>
        <v>4.5677333796043822</v>
      </c>
      <c r="K1755" s="25" t="e">
        <f>B1755/F1755</f>
        <v>#DIV/0!</v>
      </c>
      <c r="L1755" s="25">
        <f>B1755/E1755</f>
        <v>29.936031887730877</v>
      </c>
    </row>
    <row r="1756" spans="1:12" x14ac:dyDescent="0.4">
      <c r="A1756" s="19" t="s">
        <v>2608</v>
      </c>
      <c r="B1756" s="35">
        <v>7403702</v>
      </c>
      <c r="C1756" s="35">
        <v>956493</v>
      </c>
      <c r="D1756" s="35">
        <v>60402</v>
      </c>
      <c r="E1756" s="38">
        <v>455860</v>
      </c>
      <c r="F1756" s="38">
        <v>1566848</v>
      </c>
      <c r="G1756" s="25">
        <f>B1756/C1756</f>
        <v>7.740466474924542</v>
      </c>
      <c r="H1756" s="25">
        <f>B1756/D1756</f>
        <v>122.57378894738585</v>
      </c>
      <c r="I1756" s="25">
        <f>E1756/C1756</f>
        <v>0.47659522861118692</v>
      </c>
      <c r="J1756" s="25">
        <f>E1756/D1756</f>
        <v>7.547101089367902</v>
      </c>
      <c r="K1756" s="25">
        <f>B1756/F1756</f>
        <v>4.7252203149252514</v>
      </c>
      <c r="L1756" s="25">
        <f>B1756/E1756</f>
        <v>16.241174922125214</v>
      </c>
    </row>
    <row r="1757" spans="1:12" x14ac:dyDescent="0.4">
      <c r="A1757" s="19" t="s">
        <v>806</v>
      </c>
      <c r="B1757" s="35">
        <v>35631545</v>
      </c>
      <c r="C1757" s="35">
        <v>4797938</v>
      </c>
      <c r="D1757" s="35">
        <v>314363</v>
      </c>
      <c r="E1757" s="38">
        <v>2189094</v>
      </c>
      <c r="F1757" s="38">
        <v>11413817</v>
      </c>
      <c r="G1757" s="25">
        <f>B1757/C1757</f>
        <v>7.4264288117103643</v>
      </c>
      <c r="H1757" s="25">
        <f>B1757/D1757</f>
        <v>113.34522510600802</v>
      </c>
      <c r="I1757" s="25">
        <f>E1757/C1757</f>
        <v>0.45625725051053184</v>
      </c>
      <c r="J1757" s="25">
        <f>E1757/D1757</f>
        <v>6.9635866816387422</v>
      </c>
      <c r="K1757" s="25">
        <f>B1757/F1757</f>
        <v>3.1217904580036633</v>
      </c>
      <c r="L1757" s="25">
        <f>B1757/E1757</f>
        <v>16.276845580865874</v>
      </c>
    </row>
    <row r="1758" spans="1:12" x14ac:dyDescent="0.4">
      <c r="A1758" s="19" t="s">
        <v>2621</v>
      </c>
      <c r="B1758" s="35">
        <v>7036917</v>
      </c>
      <c r="C1758" s="35">
        <v>850856</v>
      </c>
      <c r="D1758" s="35">
        <v>51315</v>
      </c>
      <c r="E1758" s="38">
        <v>406268</v>
      </c>
      <c r="F1758" s="38">
        <v>0</v>
      </c>
      <c r="G1758" s="25">
        <f>B1758/C1758</f>
        <v>8.270397105973279</v>
      </c>
      <c r="H1758" s="25">
        <f>B1758/D1758</f>
        <v>137.13177433498976</v>
      </c>
      <c r="I1758" s="25">
        <f>E1758/C1758</f>
        <v>0.47748150098253994</v>
      </c>
      <c r="J1758" s="25">
        <f>E1758/D1758</f>
        <v>7.9171392380395593</v>
      </c>
      <c r="K1758" s="25" t="e">
        <f>B1758/F1758</f>
        <v>#DIV/0!</v>
      </c>
      <c r="L1758" s="25">
        <f>B1758/E1758</f>
        <v>17.320874398180511</v>
      </c>
    </row>
    <row r="1759" spans="1:12" x14ac:dyDescent="0.4">
      <c r="A1759" s="19" t="s">
        <v>431</v>
      </c>
      <c r="B1759" s="35">
        <v>12102937</v>
      </c>
      <c r="C1759" s="35">
        <v>1055587</v>
      </c>
      <c r="D1759" s="35">
        <v>71603</v>
      </c>
      <c r="E1759" s="38">
        <v>742278</v>
      </c>
      <c r="F1759" s="38">
        <v>25589974</v>
      </c>
      <c r="G1759" s="25">
        <f>B1759/C1759</f>
        <v>11.46559876163689</v>
      </c>
      <c r="H1759" s="25">
        <f>B1759/D1759</f>
        <v>169.02835076742593</v>
      </c>
      <c r="I1759" s="25">
        <f>E1759/C1759</f>
        <v>0.70318978918838526</v>
      </c>
      <c r="J1759" s="25">
        <f>E1759/D1759</f>
        <v>10.366576819407008</v>
      </c>
      <c r="K1759" s="25">
        <f>B1759/F1759</f>
        <v>0.47295620542639083</v>
      </c>
      <c r="L1759" s="25">
        <f>B1759/E1759</f>
        <v>16.305126920102712</v>
      </c>
    </row>
    <row r="1760" spans="1:12" x14ac:dyDescent="0.4">
      <c r="A1760" s="19" t="s">
        <v>391</v>
      </c>
      <c r="B1760" s="35">
        <v>13507109</v>
      </c>
      <c r="C1760" s="35">
        <v>1410033</v>
      </c>
      <c r="D1760" s="35">
        <v>91719</v>
      </c>
      <c r="E1760" s="38">
        <v>827886</v>
      </c>
      <c r="F1760" s="38">
        <v>3978437</v>
      </c>
      <c r="G1760" s="25">
        <f>B1760/C1760</f>
        <v>9.5792857330289429</v>
      </c>
      <c r="H1760" s="25">
        <f>B1760/D1760</f>
        <v>147.26620438513285</v>
      </c>
      <c r="I1760" s="25">
        <f>E1760/C1760</f>
        <v>0.58713944992776768</v>
      </c>
      <c r="J1760" s="25">
        <f>E1760/D1760</f>
        <v>9.0263304222680141</v>
      </c>
      <c r="K1760" s="25">
        <f>B1760/F1760</f>
        <v>3.3950792735941278</v>
      </c>
      <c r="L1760" s="25">
        <f>B1760/E1760</f>
        <v>16.315179867759571</v>
      </c>
    </row>
    <row r="1761" spans="1:12" x14ac:dyDescent="0.4">
      <c r="A1761" s="19" t="s">
        <v>230</v>
      </c>
      <c r="B1761" s="35">
        <v>171950</v>
      </c>
      <c r="C1761" s="35">
        <v>9677</v>
      </c>
      <c r="D1761" s="35">
        <v>1247</v>
      </c>
      <c r="E1761" s="38">
        <v>2873</v>
      </c>
      <c r="F1761" s="38">
        <v>0</v>
      </c>
      <c r="G1761" s="25">
        <f>B1761/C1761</f>
        <v>17.768936653921671</v>
      </c>
      <c r="H1761" s="25">
        <f>B1761/D1761</f>
        <v>137.89093825180433</v>
      </c>
      <c r="I1761" s="25">
        <f>E1761/C1761</f>
        <v>0.29688953187971479</v>
      </c>
      <c r="J1761" s="25">
        <f>E1761/D1761</f>
        <v>2.3039294306335205</v>
      </c>
      <c r="K1761" s="25" t="e">
        <f>B1761/F1761</f>
        <v>#DIV/0!</v>
      </c>
      <c r="L1761" s="25">
        <f>B1761/E1761</f>
        <v>59.850330664810301</v>
      </c>
    </row>
    <row r="1762" spans="1:12" x14ac:dyDescent="0.4">
      <c r="A1762" s="19" t="s">
        <v>2308</v>
      </c>
      <c r="B1762" s="35">
        <v>6007884</v>
      </c>
      <c r="C1762" s="35">
        <v>775841</v>
      </c>
      <c r="D1762" s="35">
        <v>54790</v>
      </c>
      <c r="E1762" s="38">
        <v>367584</v>
      </c>
      <c r="F1762" s="38">
        <v>1773897</v>
      </c>
      <c r="G1762" s="25">
        <f>B1762/C1762</f>
        <v>7.743705217950585</v>
      </c>
      <c r="H1762" s="25">
        <f>B1762/D1762</f>
        <v>109.65292936667275</v>
      </c>
      <c r="I1762" s="25">
        <f>E1762/C1762</f>
        <v>0.47378779930423887</v>
      </c>
      <c r="J1762" s="25">
        <f>E1762/D1762</f>
        <v>6.7089614893228688</v>
      </c>
      <c r="K1762" s="25">
        <f>B1762/F1762</f>
        <v>3.3868279838119126</v>
      </c>
      <c r="L1762" s="25">
        <f>B1762/E1762</f>
        <v>16.344247845390441</v>
      </c>
    </row>
    <row r="1763" spans="1:12" x14ac:dyDescent="0.4">
      <c r="A1763" s="19" t="s">
        <v>191</v>
      </c>
      <c r="B1763" s="35">
        <v>2648353</v>
      </c>
      <c r="C1763" s="35">
        <v>319093</v>
      </c>
      <c r="D1763" s="35">
        <v>19167</v>
      </c>
      <c r="E1763" s="38">
        <v>82180</v>
      </c>
      <c r="F1763" s="38">
        <v>0</v>
      </c>
      <c r="G1763" s="25">
        <f>B1763/C1763</f>
        <v>8.2996273813590395</v>
      </c>
      <c r="H1763" s="25">
        <f>B1763/D1763</f>
        <v>138.17253612980645</v>
      </c>
      <c r="I1763" s="25">
        <f>E1763/C1763</f>
        <v>0.25754247194391605</v>
      </c>
      <c r="J1763" s="25">
        <f>E1763/D1763</f>
        <v>4.2875776073459591</v>
      </c>
      <c r="K1763" s="25" t="e">
        <f>B1763/F1763</f>
        <v>#DIV/0!</v>
      </c>
      <c r="L1763" s="25">
        <f>B1763/E1763</f>
        <v>32.22624726210757</v>
      </c>
    </row>
    <row r="1764" spans="1:12" x14ac:dyDescent="0.4">
      <c r="A1764" s="19" t="s">
        <v>2605</v>
      </c>
      <c r="B1764" s="35">
        <v>43962807</v>
      </c>
      <c r="C1764" s="35">
        <v>3938721</v>
      </c>
      <c r="D1764" s="35">
        <v>243777</v>
      </c>
      <c r="E1764" s="38">
        <v>2689531</v>
      </c>
      <c r="F1764" s="38">
        <v>23674423</v>
      </c>
      <c r="G1764" s="25">
        <f>B1764/C1764</f>
        <v>11.161696144509856</v>
      </c>
      <c r="H1764" s="25">
        <f>B1764/D1764</f>
        <v>180.34025769453231</v>
      </c>
      <c r="I1764" s="25">
        <f>E1764/C1764</f>
        <v>0.68284374546965876</v>
      </c>
      <c r="J1764" s="25">
        <f>E1764/D1764</f>
        <v>11.032751243964771</v>
      </c>
      <c r="K1764" s="25">
        <f>B1764/F1764</f>
        <v>1.8569748035675462</v>
      </c>
      <c r="L1764" s="25">
        <f>B1764/E1764</f>
        <v>16.345900828062589</v>
      </c>
    </row>
    <row r="1765" spans="1:12" x14ac:dyDescent="0.4">
      <c r="A1765" s="19" t="s">
        <v>2843</v>
      </c>
      <c r="B1765" s="35">
        <v>318791</v>
      </c>
      <c r="C1765" s="35">
        <v>30175</v>
      </c>
      <c r="D1765" s="35">
        <v>2300</v>
      </c>
      <c r="E1765" s="38">
        <v>17672</v>
      </c>
      <c r="F1765" s="38">
        <v>0</v>
      </c>
      <c r="G1765" s="25">
        <f>B1765/C1765</f>
        <v>10.564739022369512</v>
      </c>
      <c r="H1765" s="25">
        <f>B1765/D1765</f>
        <v>138.60478260869564</v>
      </c>
      <c r="I1765" s="25">
        <f>E1765/C1765</f>
        <v>0.58565037282518639</v>
      </c>
      <c r="J1765" s="25">
        <f>E1765/D1765</f>
        <v>7.6834782608695651</v>
      </c>
      <c r="K1765" s="25" t="e">
        <f>B1765/F1765</f>
        <v>#DIV/0!</v>
      </c>
      <c r="L1765" s="25">
        <f>B1765/E1765</f>
        <v>18.039327750113173</v>
      </c>
    </row>
    <row r="1766" spans="1:12" x14ac:dyDescent="0.4">
      <c r="A1766" s="19" t="s">
        <v>2822</v>
      </c>
      <c r="B1766" s="35">
        <v>4422468</v>
      </c>
      <c r="C1766" s="35">
        <v>632478</v>
      </c>
      <c r="D1766" s="35">
        <v>31867</v>
      </c>
      <c r="E1766" s="38">
        <v>169710</v>
      </c>
      <c r="F1766" s="39">
        <v>0</v>
      </c>
      <c r="G1766" s="25">
        <f>B1766/C1766</f>
        <v>6.9922874787739655</v>
      </c>
      <c r="H1766" s="25">
        <f>B1766/D1766</f>
        <v>138.77892490664323</v>
      </c>
      <c r="I1766" s="25">
        <f>E1766/C1766</f>
        <v>0.26832553859580888</v>
      </c>
      <c r="J1766" s="25">
        <f>E1766/D1766</f>
        <v>5.3255719082436377</v>
      </c>
      <c r="K1766" s="25" t="e">
        <f>B1766/F1766</f>
        <v>#DIV/0!</v>
      </c>
      <c r="L1766" s="25">
        <f>B1766/E1766</f>
        <v>26.058971186141065</v>
      </c>
    </row>
    <row r="1767" spans="1:12" x14ac:dyDescent="0.4">
      <c r="A1767" s="19" t="s">
        <v>1466</v>
      </c>
      <c r="B1767" s="35">
        <v>8055488</v>
      </c>
      <c r="C1767" s="35">
        <v>1032439</v>
      </c>
      <c r="D1767" s="35">
        <v>67175</v>
      </c>
      <c r="E1767" s="38">
        <v>492009</v>
      </c>
      <c r="F1767" s="38">
        <v>2184630</v>
      </c>
      <c r="G1767" s="25">
        <f>B1767/C1767</f>
        <v>7.8023863879609356</v>
      </c>
      <c r="H1767" s="25">
        <f>B1767/D1767</f>
        <v>119.91794566430964</v>
      </c>
      <c r="I1767" s="25">
        <f>E1767/C1767</f>
        <v>0.47655018843728297</v>
      </c>
      <c r="J1767" s="25">
        <f>E1767/D1767</f>
        <v>7.3242873092668406</v>
      </c>
      <c r="K1767" s="25">
        <f>B1767/F1767</f>
        <v>3.6873465987375438</v>
      </c>
      <c r="L1767" s="25">
        <f>B1767/E1767</f>
        <v>16.37264358985303</v>
      </c>
    </row>
    <row r="1768" spans="1:12" x14ac:dyDescent="0.4">
      <c r="A1768" s="19" t="s">
        <v>2412</v>
      </c>
      <c r="B1768" s="35">
        <v>1544199</v>
      </c>
      <c r="C1768" s="35">
        <v>318063</v>
      </c>
      <c r="D1768" s="35">
        <v>11108</v>
      </c>
      <c r="E1768" s="38">
        <v>16847</v>
      </c>
      <c r="F1768" s="39">
        <v>0</v>
      </c>
      <c r="G1768" s="25">
        <f>B1768/C1768</f>
        <v>4.8550098565378557</v>
      </c>
      <c r="H1768" s="25">
        <f>B1768/D1768</f>
        <v>139.01683471371985</v>
      </c>
      <c r="I1768" s="25">
        <f>E1768/C1768</f>
        <v>5.2967493861279052E-2</v>
      </c>
      <c r="J1768" s="25">
        <f>E1768/D1768</f>
        <v>1.5166546633057256</v>
      </c>
      <c r="K1768" s="25" t="e">
        <f>B1768/F1768</f>
        <v>#DIV/0!</v>
      </c>
      <c r="L1768" s="25">
        <f>B1768/E1768</f>
        <v>91.660176886092486</v>
      </c>
    </row>
    <row r="1769" spans="1:12" x14ac:dyDescent="0.4">
      <c r="A1769" s="19" t="s">
        <v>602</v>
      </c>
      <c r="B1769" s="35">
        <v>118401937</v>
      </c>
      <c r="C1769" s="35">
        <v>14135835</v>
      </c>
      <c r="D1769" s="35">
        <v>997089</v>
      </c>
      <c r="E1769" s="38">
        <v>7167154</v>
      </c>
      <c r="F1769" s="38">
        <v>36797144</v>
      </c>
      <c r="G1769" s="25">
        <f>B1769/C1769</f>
        <v>8.3760129486514234</v>
      </c>
      <c r="H1769" s="25">
        <f>B1769/D1769</f>
        <v>118.74761129648407</v>
      </c>
      <c r="I1769" s="25">
        <f>E1769/C1769</f>
        <v>0.50702020786179236</v>
      </c>
      <c r="J1769" s="25">
        <f>E1769/D1769</f>
        <v>7.1880784965033211</v>
      </c>
      <c r="K1769" s="25">
        <f>B1769/F1769</f>
        <v>3.2176936612254474</v>
      </c>
      <c r="L1769" s="25">
        <f>B1769/E1769</f>
        <v>16.520077146381954</v>
      </c>
    </row>
    <row r="1770" spans="1:12" x14ac:dyDescent="0.4">
      <c r="A1770" s="19" t="s">
        <v>2556</v>
      </c>
      <c r="B1770" s="35">
        <v>238359077</v>
      </c>
      <c r="C1770" s="35">
        <v>14033506</v>
      </c>
      <c r="D1770" s="35">
        <v>1019416</v>
      </c>
      <c r="E1770" s="38">
        <v>14349668</v>
      </c>
      <c r="F1770" s="38">
        <v>65711150</v>
      </c>
      <c r="G1770" s="25">
        <f>B1770/C1770</f>
        <v>16.984998403107536</v>
      </c>
      <c r="H1770" s="25">
        <f>B1770/D1770</f>
        <v>233.81924258595117</v>
      </c>
      <c r="I1770" s="25">
        <f>E1770/C1770</f>
        <v>1.0225290814711592</v>
      </c>
      <c r="J1770" s="25">
        <f>E1770/D1770</f>
        <v>14.076361367685028</v>
      </c>
      <c r="K1770" s="25">
        <f>B1770/F1770</f>
        <v>3.6273764345929114</v>
      </c>
      <c r="L1770" s="25">
        <f>B1770/E1770</f>
        <v>16.61077294610579</v>
      </c>
    </row>
    <row r="1771" spans="1:12" x14ac:dyDescent="0.4">
      <c r="A1771" s="19" t="s">
        <v>2808</v>
      </c>
      <c r="B1771" s="35">
        <v>11067835</v>
      </c>
      <c r="C1771" s="35">
        <v>1934230</v>
      </c>
      <c r="D1771" s="35">
        <v>79427</v>
      </c>
      <c r="E1771" s="38">
        <v>215876</v>
      </c>
      <c r="F1771" s="38">
        <v>0</v>
      </c>
      <c r="G1771" s="25">
        <f>B1771/C1771</f>
        <v>5.7220883762530823</v>
      </c>
      <c r="H1771" s="25">
        <f>B1771/D1771</f>
        <v>139.3460032482657</v>
      </c>
      <c r="I1771" s="25">
        <f>E1771/C1771</f>
        <v>0.11160823686945193</v>
      </c>
      <c r="J1771" s="25">
        <f>E1771/D1771</f>
        <v>2.7179170810933311</v>
      </c>
      <c r="K1771" s="25" t="e">
        <f>B1771/F1771</f>
        <v>#DIV/0!</v>
      </c>
      <c r="L1771" s="25">
        <f>B1771/E1771</f>
        <v>51.269409290518631</v>
      </c>
    </row>
    <row r="1772" spans="1:12" x14ac:dyDescent="0.4">
      <c r="A1772" s="19" t="s">
        <v>841</v>
      </c>
      <c r="B1772" s="35">
        <v>11373829</v>
      </c>
      <c r="C1772" s="35">
        <v>1814388</v>
      </c>
      <c r="D1772" s="35">
        <v>108741</v>
      </c>
      <c r="E1772" s="38">
        <v>683554</v>
      </c>
      <c r="F1772" s="38">
        <v>3766913</v>
      </c>
      <c r="G1772" s="25">
        <f>B1772/C1772</f>
        <v>6.2686861906053171</v>
      </c>
      <c r="H1772" s="25">
        <f>B1772/D1772</f>
        <v>104.59558952005223</v>
      </c>
      <c r="I1772" s="25">
        <f>E1772/C1772</f>
        <v>0.37674080736865545</v>
      </c>
      <c r="J1772" s="25">
        <f>E1772/D1772</f>
        <v>6.286074249822974</v>
      </c>
      <c r="K1772" s="25">
        <f>B1772/F1772</f>
        <v>3.0194031558467107</v>
      </c>
      <c r="L1772" s="25">
        <f>B1772/E1772</f>
        <v>16.639254543167034</v>
      </c>
    </row>
    <row r="1773" spans="1:12" x14ac:dyDescent="0.4">
      <c r="A1773" s="19" t="s">
        <v>2261</v>
      </c>
      <c r="B1773" s="35">
        <v>113924</v>
      </c>
      <c r="C1773" s="35">
        <v>12629</v>
      </c>
      <c r="D1773" s="35">
        <v>815</v>
      </c>
      <c r="E1773" s="38">
        <v>6445</v>
      </c>
      <c r="F1773" s="39">
        <v>0</v>
      </c>
      <c r="G1773" s="25">
        <f>B1773/C1773</f>
        <v>9.0208250851215457</v>
      </c>
      <c r="H1773" s="25">
        <f>B1773/D1773</f>
        <v>139.7840490797546</v>
      </c>
      <c r="I1773" s="25">
        <f>E1773/C1773</f>
        <v>0.51033335972761107</v>
      </c>
      <c r="J1773" s="25">
        <f>E1773/D1773</f>
        <v>7.9079754601226995</v>
      </c>
      <c r="K1773" s="25" t="e">
        <f>B1773/F1773</f>
        <v>#DIV/0!</v>
      </c>
      <c r="L1773" s="25">
        <f>B1773/E1773</f>
        <v>17.676338246702869</v>
      </c>
    </row>
    <row r="1774" spans="1:12" x14ac:dyDescent="0.4">
      <c r="A1774" s="19" t="s">
        <v>792</v>
      </c>
      <c r="B1774" s="35">
        <v>14903332</v>
      </c>
      <c r="C1774" s="35">
        <v>2224973</v>
      </c>
      <c r="D1774" s="35">
        <v>153676</v>
      </c>
      <c r="E1774" s="38">
        <v>894386</v>
      </c>
      <c r="F1774" s="38">
        <v>4947071</v>
      </c>
      <c r="G1774" s="25">
        <f>B1774/C1774</f>
        <v>6.6982080231984842</v>
      </c>
      <c r="H1774" s="25">
        <f>B1774/D1774</f>
        <v>96.978916681850123</v>
      </c>
      <c r="I1774" s="25">
        <f>E1774/C1774</f>
        <v>0.40197611386744919</v>
      </c>
      <c r="J1774" s="25">
        <f>E1774/D1774</f>
        <v>5.8199458601212939</v>
      </c>
      <c r="K1774" s="25">
        <f>B1774/F1774</f>
        <v>3.0125567229578878</v>
      </c>
      <c r="L1774" s="25">
        <f>B1774/E1774</f>
        <v>16.663199110898425</v>
      </c>
    </row>
    <row r="1775" spans="1:12" x14ac:dyDescent="0.4">
      <c r="A1775" s="19" t="s">
        <v>534</v>
      </c>
      <c r="B1775" s="35">
        <v>8690008</v>
      </c>
      <c r="C1775" s="35">
        <v>1150848</v>
      </c>
      <c r="D1775" s="35">
        <v>79820</v>
      </c>
      <c r="E1775" s="38">
        <v>520122</v>
      </c>
      <c r="F1775" s="38">
        <v>2306018</v>
      </c>
      <c r="G1775" s="25">
        <f>B1775/C1775</f>
        <v>7.550960682905127</v>
      </c>
      <c r="H1775" s="25">
        <f>B1775/D1775</f>
        <v>108.87005762966675</v>
      </c>
      <c r="I1775" s="25">
        <f>E1775/C1775</f>
        <v>0.45194673840507171</v>
      </c>
      <c r="J1775" s="25">
        <f>E1775/D1775</f>
        <v>6.5161864194437484</v>
      </c>
      <c r="K1775" s="25">
        <f>B1775/F1775</f>
        <v>3.7684042362201855</v>
      </c>
      <c r="L1775" s="25">
        <f>B1775/E1775</f>
        <v>16.707633978182042</v>
      </c>
    </row>
    <row r="1776" spans="1:12" x14ac:dyDescent="0.4">
      <c r="A1776" s="19" t="s">
        <v>2670</v>
      </c>
      <c r="B1776" s="35">
        <v>2781858</v>
      </c>
      <c r="C1776" s="35">
        <v>283815</v>
      </c>
      <c r="D1776" s="35">
        <v>19886</v>
      </c>
      <c r="E1776" s="38">
        <v>75934</v>
      </c>
      <c r="F1776" s="38">
        <v>0</v>
      </c>
      <c r="G1776" s="25">
        <f>B1776/C1776</f>
        <v>9.8016595317372239</v>
      </c>
      <c r="H1776" s="25">
        <f>B1776/D1776</f>
        <v>139.8902745650206</v>
      </c>
      <c r="I1776" s="25">
        <f>E1776/C1776</f>
        <v>0.26754752215351552</v>
      </c>
      <c r="J1776" s="25">
        <f>E1776/D1776</f>
        <v>3.8184652519360354</v>
      </c>
      <c r="K1776" s="25" t="e">
        <f>B1776/F1776</f>
        <v>#DIV/0!</v>
      </c>
      <c r="L1776" s="25">
        <f>B1776/E1776</f>
        <v>36.635209524060372</v>
      </c>
    </row>
    <row r="1777" spans="1:12" x14ac:dyDescent="0.4">
      <c r="A1777" s="19" t="s">
        <v>2635</v>
      </c>
      <c r="B1777" s="35">
        <v>147468264</v>
      </c>
      <c r="C1777" s="35">
        <v>20554011</v>
      </c>
      <c r="D1777" s="35">
        <v>1224161</v>
      </c>
      <c r="E1777" s="38">
        <v>8812730</v>
      </c>
      <c r="F1777" s="38">
        <v>61481498</v>
      </c>
      <c r="G1777" s="25">
        <f>B1777/C1777</f>
        <v>7.174670870809595</v>
      </c>
      <c r="H1777" s="25">
        <f>B1777/D1777</f>
        <v>120.46476239644949</v>
      </c>
      <c r="I1777" s="25">
        <f>E1777/C1777</f>
        <v>0.42875962263521217</v>
      </c>
      <c r="J1777" s="25">
        <f>E1777/D1777</f>
        <v>7.1989958837113743</v>
      </c>
      <c r="K1777" s="25">
        <f>B1777/F1777</f>
        <v>2.3985795531527225</v>
      </c>
      <c r="L1777" s="25">
        <f>B1777/E1777</f>
        <v>16.733550670450587</v>
      </c>
    </row>
    <row r="1778" spans="1:12" x14ac:dyDescent="0.4">
      <c r="A1778" s="19" t="s">
        <v>480</v>
      </c>
      <c r="B1778" s="35">
        <v>932125</v>
      </c>
      <c r="C1778" s="35">
        <v>140247</v>
      </c>
      <c r="D1778" s="35">
        <v>6652</v>
      </c>
      <c r="E1778" s="38">
        <v>24815</v>
      </c>
      <c r="F1778" s="39">
        <v>0</v>
      </c>
      <c r="G1778" s="25">
        <f>B1778/C1778</f>
        <v>6.6463097249852048</v>
      </c>
      <c r="H1778" s="25">
        <f>B1778/D1778</f>
        <v>140.12702946482261</v>
      </c>
      <c r="I1778" s="25">
        <f>E1778/C1778</f>
        <v>0.17693783111225195</v>
      </c>
      <c r="J1778" s="25">
        <f>E1778/D1778</f>
        <v>3.7304570054119064</v>
      </c>
      <c r="K1778" s="25" t="e">
        <f>B1778/F1778</f>
        <v>#DIV/0!</v>
      </c>
      <c r="L1778" s="25">
        <f>B1778/E1778</f>
        <v>37.562965948015311</v>
      </c>
    </row>
    <row r="1779" spans="1:12" x14ac:dyDescent="0.4">
      <c r="A1779" s="19" t="s">
        <v>2793</v>
      </c>
      <c r="B1779" s="35">
        <v>5168455</v>
      </c>
      <c r="C1779" s="35">
        <v>845654</v>
      </c>
      <c r="D1779" s="35">
        <v>36799</v>
      </c>
      <c r="E1779" s="38">
        <v>303929</v>
      </c>
      <c r="F1779" s="39">
        <v>0</v>
      </c>
      <c r="G1779" s="25">
        <f>B1779/C1779</f>
        <v>6.1117844886915922</v>
      </c>
      <c r="H1779" s="25">
        <f>B1779/D1779</f>
        <v>140.45096334139515</v>
      </c>
      <c r="I1779" s="25">
        <f>E1779/C1779</f>
        <v>0.3594011262289305</v>
      </c>
      <c r="J1779" s="25">
        <f>E1779/D1779</f>
        <v>8.2591646512133483</v>
      </c>
      <c r="K1779" s="25" t="e">
        <f>B1779/F1779</f>
        <v>#DIV/0!</v>
      </c>
      <c r="L1779" s="25">
        <f>B1779/E1779</f>
        <v>17.005468382418261</v>
      </c>
    </row>
    <row r="1780" spans="1:12" x14ac:dyDescent="0.4">
      <c r="A1780" s="19" t="s">
        <v>767</v>
      </c>
      <c r="B1780" s="35">
        <v>29210279</v>
      </c>
      <c r="C1780" s="35">
        <v>4530957</v>
      </c>
      <c r="D1780" s="35">
        <v>289226</v>
      </c>
      <c r="E1780" s="38">
        <v>1742894</v>
      </c>
      <c r="F1780" s="38">
        <v>10735134</v>
      </c>
      <c r="G1780" s="25">
        <f>B1780/C1780</f>
        <v>6.4468232649305657</v>
      </c>
      <c r="H1780" s="25">
        <f>B1780/D1780</f>
        <v>100.99465124158962</v>
      </c>
      <c r="I1780" s="25">
        <f>E1780/C1780</f>
        <v>0.38466354900300309</v>
      </c>
      <c r="J1780" s="25">
        <f>E1780/D1780</f>
        <v>6.0260626637992436</v>
      </c>
      <c r="K1780" s="25">
        <f>B1780/F1780</f>
        <v>2.7209980797631403</v>
      </c>
      <c r="L1780" s="25">
        <f>B1780/E1780</f>
        <v>16.759641722330791</v>
      </c>
    </row>
    <row r="1781" spans="1:12" x14ac:dyDescent="0.4">
      <c r="A1781" s="19" t="s">
        <v>89</v>
      </c>
      <c r="B1781" s="35">
        <v>65623355</v>
      </c>
      <c r="C1781" s="35">
        <v>6569994</v>
      </c>
      <c r="D1781" s="35">
        <v>370060</v>
      </c>
      <c r="E1781" s="38">
        <v>3898995</v>
      </c>
      <c r="F1781" s="38">
        <v>24528110</v>
      </c>
      <c r="G1781" s="25">
        <f>B1781/C1781</f>
        <v>9.9883432161429671</v>
      </c>
      <c r="H1781" s="25">
        <f>B1781/D1781</f>
        <v>177.33166243311896</v>
      </c>
      <c r="I1781" s="25">
        <f>E1781/C1781</f>
        <v>0.59345487986747025</v>
      </c>
      <c r="J1781" s="25">
        <f>E1781/D1781</f>
        <v>10.536115765011079</v>
      </c>
      <c r="K1781" s="25">
        <f>B1781/F1781</f>
        <v>2.675434633977098</v>
      </c>
      <c r="L1781" s="25">
        <f>B1781/E1781</f>
        <v>16.830838459654348</v>
      </c>
    </row>
    <row r="1782" spans="1:12" x14ac:dyDescent="0.4">
      <c r="A1782" s="19" t="s">
        <v>1422</v>
      </c>
      <c r="B1782" s="35">
        <v>12627682</v>
      </c>
      <c r="C1782" s="35">
        <v>1807568</v>
      </c>
      <c r="D1782" s="35">
        <v>128629</v>
      </c>
      <c r="E1782" s="38">
        <v>745406</v>
      </c>
      <c r="F1782" s="38">
        <v>2558386</v>
      </c>
      <c r="G1782" s="25">
        <f>B1782/C1782</f>
        <v>6.9860066121993754</v>
      </c>
      <c r="H1782" s="25">
        <f>B1782/D1782</f>
        <v>98.171345497516114</v>
      </c>
      <c r="I1782" s="25">
        <f>E1782/C1782</f>
        <v>0.41238061306683899</v>
      </c>
      <c r="J1782" s="25">
        <f>E1782/D1782</f>
        <v>5.7950073467103067</v>
      </c>
      <c r="K1782" s="25">
        <f>B1782/F1782</f>
        <v>4.9358001490001904</v>
      </c>
      <c r="L1782" s="25">
        <f>B1782/E1782</f>
        <v>16.940676624550917</v>
      </c>
    </row>
    <row r="1783" spans="1:12" x14ac:dyDescent="0.4">
      <c r="A1783" s="19" t="s">
        <v>322</v>
      </c>
      <c r="B1783" s="35">
        <v>4039610</v>
      </c>
      <c r="C1783" s="35">
        <v>470544</v>
      </c>
      <c r="D1783" s="35">
        <v>28696</v>
      </c>
      <c r="E1783" s="38">
        <v>258124</v>
      </c>
      <c r="F1783" s="38">
        <v>0</v>
      </c>
      <c r="G1783" s="25">
        <f>B1783/C1783</f>
        <v>8.5849782379543669</v>
      </c>
      <c r="H1783" s="25">
        <f>B1783/D1783</f>
        <v>140.77258154446614</v>
      </c>
      <c r="I1783" s="25">
        <f>E1783/C1783</f>
        <v>0.54856506511612091</v>
      </c>
      <c r="J1783" s="25">
        <f>E1783/D1783</f>
        <v>8.9951212712573181</v>
      </c>
      <c r="K1783" s="25" t="e">
        <f>B1783/F1783</f>
        <v>#DIV/0!</v>
      </c>
      <c r="L1783" s="25">
        <f>B1783/E1783</f>
        <v>15.649881452325239</v>
      </c>
    </row>
    <row r="1784" spans="1:12" x14ac:dyDescent="0.4">
      <c r="A1784" s="19" t="s">
        <v>1362</v>
      </c>
      <c r="B1784" s="35">
        <v>49624815</v>
      </c>
      <c r="C1784" s="35">
        <v>8030271</v>
      </c>
      <c r="D1784" s="35">
        <v>381216</v>
      </c>
      <c r="E1784" s="38">
        <v>2913347</v>
      </c>
      <c r="F1784" s="38">
        <v>43975174</v>
      </c>
      <c r="G1784" s="25">
        <f>B1784/C1784</f>
        <v>6.1797185923115174</v>
      </c>
      <c r="H1784" s="25">
        <f>B1784/D1784</f>
        <v>130.17505823470159</v>
      </c>
      <c r="I1784" s="25">
        <f>E1784/C1784</f>
        <v>0.36279560179226827</v>
      </c>
      <c r="J1784" s="25">
        <f>E1784/D1784</f>
        <v>7.642247439771678</v>
      </c>
      <c r="K1784" s="25">
        <f>B1784/F1784</f>
        <v>1.1284734200255808</v>
      </c>
      <c r="L1784" s="25">
        <f>B1784/E1784</f>
        <v>17.033609453319499</v>
      </c>
    </row>
    <row r="1785" spans="1:12" x14ac:dyDescent="0.4">
      <c r="A1785" s="19" t="s">
        <v>264</v>
      </c>
      <c r="B1785" s="35">
        <v>8761810</v>
      </c>
      <c r="C1785" s="35">
        <v>1125477</v>
      </c>
      <c r="D1785" s="35">
        <v>66240</v>
      </c>
      <c r="E1785" s="38">
        <v>509964</v>
      </c>
      <c r="F1785" s="38">
        <v>3054823</v>
      </c>
      <c r="G1785" s="25">
        <f>B1785/C1785</f>
        <v>7.7849747262716162</v>
      </c>
      <c r="H1785" s="25">
        <f>B1785/D1785</f>
        <v>132.27370169082127</v>
      </c>
      <c r="I1785" s="25">
        <f>E1785/C1785</f>
        <v>0.45310921502616225</v>
      </c>
      <c r="J1785" s="25">
        <f>E1785/D1785</f>
        <v>7.6987318840579713</v>
      </c>
      <c r="K1785" s="25">
        <f>B1785/F1785</f>
        <v>2.8681890898425211</v>
      </c>
      <c r="L1785" s="25">
        <f>B1785/E1785</f>
        <v>17.181232400718482</v>
      </c>
    </row>
    <row r="1786" spans="1:12" x14ac:dyDescent="0.4">
      <c r="A1786" s="19" t="s">
        <v>922</v>
      </c>
      <c r="B1786" s="35">
        <v>14613930</v>
      </c>
      <c r="C1786" s="35">
        <v>2673012</v>
      </c>
      <c r="D1786" s="35">
        <v>143686</v>
      </c>
      <c r="E1786" s="38">
        <v>844505</v>
      </c>
      <c r="F1786" s="38">
        <v>8431064</v>
      </c>
      <c r="G1786" s="25">
        <f>B1786/C1786</f>
        <v>5.4672145130661587</v>
      </c>
      <c r="H1786" s="25">
        <f>B1786/D1786</f>
        <v>101.70740364405718</v>
      </c>
      <c r="I1786" s="25">
        <f>E1786/C1786</f>
        <v>0.31593760147728478</v>
      </c>
      <c r="J1786" s="25">
        <f>E1786/D1786</f>
        <v>5.8774341271940207</v>
      </c>
      <c r="K1786" s="25">
        <f>B1786/F1786</f>
        <v>1.7333435020775552</v>
      </c>
      <c r="L1786" s="25">
        <f>B1786/E1786</f>
        <v>17.304728805631701</v>
      </c>
    </row>
    <row r="1787" spans="1:12" x14ac:dyDescent="0.4">
      <c r="A1787" s="19" t="s">
        <v>1514</v>
      </c>
      <c r="B1787" s="35">
        <v>1340465</v>
      </c>
      <c r="C1787" s="35">
        <v>490429</v>
      </c>
      <c r="D1787" s="35">
        <v>14696</v>
      </c>
      <c r="E1787" s="38">
        <v>77455</v>
      </c>
      <c r="F1787" s="38">
        <v>2961618</v>
      </c>
      <c r="G1787" s="25">
        <f>B1787/C1787</f>
        <v>2.7332498689922495</v>
      </c>
      <c r="H1787" s="25">
        <f>B1787/D1787</f>
        <v>91.212915078933037</v>
      </c>
      <c r="I1787" s="25">
        <f>E1787/C1787</f>
        <v>0.15793315648136633</v>
      </c>
      <c r="J1787" s="25">
        <f>E1787/D1787</f>
        <v>5.270481763745237</v>
      </c>
      <c r="K1787" s="25">
        <f>B1787/F1787</f>
        <v>0.45261238957893962</v>
      </c>
      <c r="L1787" s="25">
        <f>B1787/E1787</f>
        <v>17.306371441482153</v>
      </c>
    </row>
    <row r="1788" spans="1:12" x14ac:dyDescent="0.4">
      <c r="A1788" s="19" t="s">
        <v>2586</v>
      </c>
      <c r="B1788" s="35">
        <v>7863282</v>
      </c>
      <c r="C1788" s="35">
        <v>537120</v>
      </c>
      <c r="D1788" s="35">
        <v>55306</v>
      </c>
      <c r="E1788" s="38">
        <v>453890</v>
      </c>
      <c r="F1788" s="38">
        <v>2204180</v>
      </c>
      <c r="G1788" s="25">
        <f>B1788/C1788</f>
        <v>14.639711796246649</v>
      </c>
      <c r="H1788" s="25">
        <f>B1788/D1788</f>
        <v>142.17773840089683</v>
      </c>
      <c r="I1788" s="25">
        <f>E1788/C1788</f>
        <v>0.84504393803991662</v>
      </c>
      <c r="J1788" s="25">
        <f>E1788/D1788</f>
        <v>8.2068853288974069</v>
      </c>
      <c r="K1788" s="25">
        <f>B1788/F1788</f>
        <v>3.5674409530982043</v>
      </c>
      <c r="L1788" s="25">
        <f>B1788/E1788</f>
        <v>17.324201899138558</v>
      </c>
    </row>
    <row r="1789" spans="1:12" x14ac:dyDescent="0.4">
      <c r="A1789" s="19" t="s">
        <v>2652</v>
      </c>
      <c r="B1789" s="35">
        <v>7963476</v>
      </c>
      <c r="C1789" s="35">
        <v>632894</v>
      </c>
      <c r="D1789" s="35">
        <v>56228</v>
      </c>
      <c r="E1789" s="38">
        <v>259096</v>
      </c>
      <c r="F1789" s="38">
        <v>0</v>
      </c>
      <c r="G1789" s="25">
        <f>B1789/C1789</f>
        <v>12.582637850888142</v>
      </c>
      <c r="H1789" s="25">
        <f>B1789/D1789</f>
        <v>141.62829906807997</v>
      </c>
      <c r="I1789" s="25">
        <f>E1789/C1789</f>
        <v>0.40938292984291208</v>
      </c>
      <c r="J1789" s="25">
        <f>E1789/D1789</f>
        <v>4.6079533328590738</v>
      </c>
      <c r="K1789" s="25" t="e">
        <f>B1789/F1789</f>
        <v>#DIV/0!</v>
      </c>
      <c r="L1789" s="25">
        <f>B1789/E1789</f>
        <v>30.735619229937939</v>
      </c>
    </row>
    <row r="1790" spans="1:12" x14ac:dyDescent="0.4">
      <c r="A1790" s="19" t="s">
        <v>2570</v>
      </c>
      <c r="B1790" s="35">
        <v>91178847</v>
      </c>
      <c r="C1790" s="35">
        <v>9238973</v>
      </c>
      <c r="D1790" s="35">
        <v>619241</v>
      </c>
      <c r="E1790" s="38">
        <v>5246458</v>
      </c>
      <c r="F1790" s="38">
        <v>41755446</v>
      </c>
      <c r="G1790" s="25">
        <f>B1790/C1790</f>
        <v>9.8689374890477541</v>
      </c>
      <c r="H1790" s="25">
        <f>B1790/D1790</f>
        <v>147.24291027241412</v>
      </c>
      <c r="I1790" s="25">
        <f>E1790/C1790</f>
        <v>0.56786160106756456</v>
      </c>
      <c r="J1790" s="25">
        <f>E1790/D1790</f>
        <v>8.4724008907678918</v>
      </c>
      <c r="K1790" s="25">
        <f>B1790/F1790</f>
        <v>2.1836396382881409</v>
      </c>
      <c r="L1790" s="25">
        <f>B1790/E1790</f>
        <v>17.379124544597516</v>
      </c>
    </row>
    <row r="1791" spans="1:12" x14ac:dyDescent="0.4">
      <c r="A1791" s="19" t="s">
        <v>1249</v>
      </c>
      <c r="B1791" s="35">
        <v>511144</v>
      </c>
      <c r="C1791" s="35">
        <v>84643</v>
      </c>
      <c r="D1791" s="35">
        <v>3600</v>
      </c>
      <c r="E1791" s="38">
        <v>13745</v>
      </c>
      <c r="F1791" s="39">
        <v>0</v>
      </c>
      <c r="G1791" s="25">
        <f>B1791/C1791</f>
        <v>6.0388218754061178</v>
      </c>
      <c r="H1791" s="25">
        <f>B1791/D1791</f>
        <v>141.98444444444445</v>
      </c>
      <c r="I1791" s="25">
        <f>E1791/C1791</f>
        <v>0.16238791158158383</v>
      </c>
      <c r="J1791" s="25">
        <f>E1791/D1791</f>
        <v>3.8180555555555555</v>
      </c>
      <c r="K1791" s="25" t="e">
        <f>B1791/F1791</f>
        <v>#DIV/0!</v>
      </c>
      <c r="L1791" s="25">
        <f>B1791/E1791</f>
        <v>37.187631866133138</v>
      </c>
    </row>
    <row r="1792" spans="1:12" x14ac:dyDescent="0.4">
      <c r="A1792" s="19" t="s">
        <v>183</v>
      </c>
      <c r="B1792" s="35">
        <v>12464279</v>
      </c>
      <c r="C1792" s="35">
        <v>1763879</v>
      </c>
      <c r="D1792" s="35">
        <v>87778</v>
      </c>
      <c r="E1792" s="38">
        <v>830838</v>
      </c>
      <c r="F1792" s="39">
        <v>0</v>
      </c>
      <c r="G1792" s="25">
        <f>B1792/C1792</f>
        <v>7.0664025140046451</v>
      </c>
      <c r="H1792" s="25">
        <f>B1792/D1792</f>
        <v>141.9977557018843</v>
      </c>
      <c r="I1792" s="25">
        <f>E1792/C1792</f>
        <v>0.47102890844553397</v>
      </c>
      <c r="J1792" s="25">
        <f>E1792/D1792</f>
        <v>9.4652190753947458</v>
      </c>
      <c r="K1792" s="25" t="e">
        <f>B1792/F1792</f>
        <v>#DIV/0!</v>
      </c>
      <c r="L1792" s="25">
        <f>B1792/E1792</f>
        <v>15.002056959359106</v>
      </c>
    </row>
    <row r="1793" spans="1:12" x14ac:dyDescent="0.4">
      <c r="A1793" s="19" t="s">
        <v>1344</v>
      </c>
      <c r="B1793" s="35">
        <v>32983277</v>
      </c>
      <c r="C1793" s="35">
        <v>3907999</v>
      </c>
      <c r="D1793" s="35">
        <v>281181</v>
      </c>
      <c r="E1793" s="38">
        <v>1891108</v>
      </c>
      <c r="F1793" s="38">
        <v>13977629</v>
      </c>
      <c r="G1793" s="25">
        <f>B1793/C1793</f>
        <v>8.439939979513813</v>
      </c>
      <c r="H1793" s="25">
        <f>B1793/D1793</f>
        <v>117.30265202840874</v>
      </c>
      <c r="I1793" s="25">
        <f>E1793/C1793</f>
        <v>0.48390698155245176</v>
      </c>
      <c r="J1793" s="25">
        <f>E1793/D1793</f>
        <v>6.7255895668626255</v>
      </c>
      <c r="K1793" s="25">
        <f>B1793/F1793</f>
        <v>2.3597190195847952</v>
      </c>
      <c r="L1793" s="25">
        <f>B1793/E1793</f>
        <v>17.441244497934544</v>
      </c>
    </row>
    <row r="1794" spans="1:12" x14ac:dyDescent="0.4">
      <c r="A1794" s="19" t="s">
        <v>2071</v>
      </c>
      <c r="B1794" s="35">
        <v>188502</v>
      </c>
      <c r="C1794" s="35">
        <v>25755</v>
      </c>
      <c r="D1794" s="35">
        <v>1326</v>
      </c>
      <c r="E1794" s="38">
        <v>687</v>
      </c>
      <c r="F1794" s="39">
        <v>0</v>
      </c>
      <c r="G1794" s="25">
        <f>B1794/C1794</f>
        <v>7.3190448456610371</v>
      </c>
      <c r="H1794" s="25">
        <f>B1794/D1794</f>
        <v>142.15837104072398</v>
      </c>
      <c r="I1794" s="25">
        <f>E1794/C1794</f>
        <v>2.6674432149097264E-2</v>
      </c>
      <c r="J1794" s="25">
        <f>E1794/D1794</f>
        <v>0.51809954751131226</v>
      </c>
      <c r="K1794" s="25" t="e">
        <f>B1794/F1794</f>
        <v>#DIV/0!</v>
      </c>
      <c r="L1794" s="25">
        <f>B1794/E1794</f>
        <v>274.38427947598251</v>
      </c>
    </row>
    <row r="1795" spans="1:12" x14ac:dyDescent="0.4">
      <c r="A1795" s="19" t="s">
        <v>592</v>
      </c>
      <c r="B1795" s="35">
        <v>133164472</v>
      </c>
      <c r="C1795" s="35">
        <v>16116866</v>
      </c>
      <c r="D1795" s="35">
        <v>941997</v>
      </c>
      <c r="E1795" s="38">
        <v>7629486</v>
      </c>
      <c r="F1795" s="38">
        <v>49897548</v>
      </c>
      <c r="G1795" s="25">
        <f>B1795/C1795</f>
        <v>8.2624296808076707</v>
      </c>
      <c r="H1795" s="25">
        <f>B1795/D1795</f>
        <v>141.36400859026091</v>
      </c>
      <c r="I1795" s="25">
        <f>E1795/C1795</f>
        <v>0.47338521025117414</v>
      </c>
      <c r="J1795" s="25">
        <f>E1795/D1795</f>
        <v>8.099267832063159</v>
      </c>
      <c r="K1795" s="25">
        <f>B1795/F1795</f>
        <v>2.6687578315471532</v>
      </c>
      <c r="L1795" s="25">
        <f>B1795/E1795</f>
        <v>17.453924419023771</v>
      </c>
    </row>
    <row r="1796" spans="1:12" x14ac:dyDescent="0.4">
      <c r="A1796" s="19" t="s">
        <v>894</v>
      </c>
      <c r="B1796" s="35">
        <v>28909060</v>
      </c>
      <c r="C1796" s="35">
        <v>2754338</v>
      </c>
      <c r="D1796" s="35">
        <v>127429</v>
      </c>
      <c r="E1796" s="38">
        <v>1653232</v>
      </c>
      <c r="F1796" s="38">
        <v>14834521</v>
      </c>
      <c r="G1796" s="25">
        <f>B1796/C1796</f>
        <v>10.495828761756908</v>
      </c>
      <c r="H1796" s="25">
        <f>B1796/D1796</f>
        <v>226.86405763209316</v>
      </c>
      <c r="I1796" s="25">
        <f>E1796/C1796</f>
        <v>0.60022843964684069</v>
      </c>
      <c r="J1796" s="25">
        <f>E1796/D1796</f>
        <v>12.973750088284456</v>
      </c>
      <c r="K1796" s="25">
        <f>B1796/F1796</f>
        <v>1.9487693603318907</v>
      </c>
      <c r="L1796" s="25">
        <f>B1796/E1796</f>
        <v>17.486390294889041</v>
      </c>
    </row>
    <row r="1797" spans="1:12" x14ac:dyDescent="0.4">
      <c r="A1797" s="19" t="s">
        <v>1831</v>
      </c>
      <c r="B1797" s="35">
        <v>3947430</v>
      </c>
      <c r="C1797" s="35">
        <v>277885</v>
      </c>
      <c r="D1797" s="35">
        <v>21768</v>
      </c>
      <c r="E1797" s="38">
        <v>224429</v>
      </c>
      <c r="F1797" s="38">
        <v>694421</v>
      </c>
      <c r="G1797" s="25">
        <f>B1797/C1797</f>
        <v>14.20526476779963</v>
      </c>
      <c r="H1797" s="25">
        <f>B1797/D1797</f>
        <v>181.3409592061742</v>
      </c>
      <c r="I1797" s="25">
        <f>E1797/C1797</f>
        <v>0.80763265379563487</v>
      </c>
      <c r="J1797" s="25">
        <f>E1797/D1797</f>
        <v>10.310042263873576</v>
      </c>
      <c r="K1797" s="25">
        <f>B1797/F1797</f>
        <v>5.6844911084198202</v>
      </c>
      <c r="L1797" s="25">
        <f>B1797/E1797</f>
        <v>17.588769722272968</v>
      </c>
    </row>
    <row r="1798" spans="1:12" x14ac:dyDescent="0.4">
      <c r="A1798" s="19" t="s">
        <v>2676</v>
      </c>
      <c r="B1798" s="35">
        <v>11105492</v>
      </c>
      <c r="C1798" s="35">
        <v>1182984</v>
      </c>
      <c r="D1798" s="35">
        <v>89368</v>
      </c>
      <c r="E1798" s="38">
        <v>630109</v>
      </c>
      <c r="F1798" s="38">
        <v>2955385</v>
      </c>
      <c r="G1798" s="25">
        <f>B1798/C1798</f>
        <v>9.3876941699972267</v>
      </c>
      <c r="H1798" s="25">
        <f>B1798/D1798</f>
        <v>124.2669859457524</v>
      </c>
      <c r="I1798" s="25">
        <f>E1798/C1798</f>
        <v>0.53264372130138704</v>
      </c>
      <c r="J1798" s="25">
        <f>E1798/D1798</f>
        <v>7.0507228538179216</v>
      </c>
      <c r="K1798" s="25">
        <f>B1798/F1798</f>
        <v>3.7577141387670303</v>
      </c>
      <c r="L1798" s="25">
        <f>B1798/E1798</f>
        <v>17.624715723787471</v>
      </c>
    </row>
    <row r="1799" spans="1:12" x14ac:dyDescent="0.4">
      <c r="A1799" s="19" t="s">
        <v>2068</v>
      </c>
      <c r="B1799" s="35">
        <v>5477226</v>
      </c>
      <c r="C1799" s="35">
        <v>422909</v>
      </c>
      <c r="D1799" s="35">
        <v>38379</v>
      </c>
      <c r="E1799" s="38">
        <v>330398</v>
      </c>
      <c r="F1799" s="38">
        <v>0</v>
      </c>
      <c r="G1799" s="25">
        <f>B1799/C1799</f>
        <v>12.951311038544935</v>
      </c>
      <c r="H1799" s="25">
        <f>B1799/D1799</f>
        <v>142.71414054561089</v>
      </c>
      <c r="I1799" s="25">
        <f>E1799/C1799</f>
        <v>0.78125081282261666</v>
      </c>
      <c r="J1799" s="25">
        <f>E1799/D1799</f>
        <v>8.6088225331561539</v>
      </c>
      <c r="K1799" s="25" t="e">
        <f>B1799/F1799</f>
        <v>#DIV/0!</v>
      </c>
      <c r="L1799" s="25">
        <f>B1799/E1799</f>
        <v>16.577660881724466</v>
      </c>
    </row>
    <row r="1800" spans="1:12" x14ac:dyDescent="0.4">
      <c r="A1800" s="19" t="s">
        <v>423</v>
      </c>
      <c r="B1800" s="35">
        <v>32495355</v>
      </c>
      <c r="C1800" s="35">
        <v>4265602</v>
      </c>
      <c r="D1800" s="35">
        <v>95900</v>
      </c>
      <c r="E1800" s="38">
        <v>1832789</v>
      </c>
      <c r="F1800" s="38">
        <v>93151932</v>
      </c>
      <c r="G1800" s="25">
        <f>B1800/C1800</f>
        <v>7.6179997571268956</v>
      </c>
      <c r="H1800" s="25">
        <f>B1800/D1800</f>
        <v>338.84624608967675</v>
      </c>
      <c r="I1800" s="25">
        <f>E1800/C1800</f>
        <v>0.42966713725284261</v>
      </c>
      <c r="J1800" s="25">
        <f>E1800/D1800</f>
        <v>19.111459854014598</v>
      </c>
      <c r="K1800" s="25">
        <f>B1800/F1800</f>
        <v>0.34884252320177322</v>
      </c>
      <c r="L1800" s="25">
        <f>B1800/E1800</f>
        <v>17.73000329006776</v>
      </c>
    </row>
    <row r="1801" spans="1:12" x14ac:dyDescent="0.4">
      <c r="A1801" s="19" t="s">
        <v>422</v>
      </c>
      <c r="B1801" s="35">
        <v>18990515</v>
      </c>
      <c r="C1801" s="35">
        <v>2312042</v>
      </c>
      <c r="D1801" s="35">
        <v>72564</v>
      </c>
      <c r="E1801" s="38">
        <v>1064165</v>
      </c>
      <c r="F1801" s="38">
        <v>44972754</v>
      </c>
      <c r="G1801" s="25">
        <f>B1801/C1801</f>
        <v>8.2137413593697683</v>
      </c>
      <c r="H1801" s="25">
        <f>B1801/D1801</f>
        <v>261.70711372030206</v>
      </c>
      <c r="I1801" s="25">
        <f>E1801/C1801</f>
        <v>0.46027061792130075</v>
      </c>
      <c r="J1801" s="25">
        <f>E1801/D1801</f>
        <v>14.665192106278596</v>
      </c>
      <c r="K1801" s="25">
        <f>B1801/F1801</f>
        <v>0.42226711310585963</v>
      </c>
      <c r="L1801" s="25">
        <f>B1801/E1801</f>
        <v>17.845460995240401</v>
      </c>
    </row>
    <row r="1802" spans="1:12" x14ac:dyDescent="0.4">
      <c r="A1802" s="19" t="s">
        <v>597</v>
      </c>
      <c r="B1802" s="35">
        <v>2474960</v>
      </c>
      <c r="C1802" s="35">
        <v>310459</v>
      </c>
      <c r="D1802" s="35">
        <v>24522</v>
      </c>
      <c r="E1802" s="38">
        <v>138196</v>
      </c>
      <c r="F1802" s="38">
        <v>240733</v>
      </c>
      <c r="G1802" s="25">
        <f>B1802/C1802</f>
        <v>7.9719383235789589</v>
      </c>
      <c r="H1802" s="25">
        <f>B1802/D1802</f>
        <v>100.92814615447354</v>
      </c>
      <c r="I1802" s="25">
        <f>E1802/C1802</f>
        <v>0.44513446219951747</v>
      </c>
      <c r="J1802" s="25">
        <f>E1802/D1802</f>
        <v>5.6355925291574911</v>
      </c>
      <c r="K1802" s="25">
        <f>B1802/F1802</f>
        <v>10.280933648481929</v>
      </c>
      <c r="L1802" s="25">
        <f>B1802/E1802</f>
        <v>17.909056702075315</v>
      </c>
    </row>
    <row r="1803" spans="1:12" x14ac:dyDescent="0.4">
      <c r="A1803" s="19" t="s">
        <v>2680</v>
      </c>
      <c r="B1803" s="35">
        <v>3828675</v>
      </c>
      <c r="C1803" s="35">
        <v>258612</v>
      </c>
      <c r="D1803" s="35">
        <v>23640</v>
      </c>
      <c r="E1803" s="38">
        <v>213607</v>
      </c>
      <c r="F1803" s="38">
        <v>619632</v>
      </c>
      <c r="G1803" s="25">
        <f>B1803/C1803</f>
        <v>14.804707438169922</v>
      </c>
      <c r="H1803" s="25">
        <f>B1803/D1803</f>
        <v>161.95748730964468</v>
      </c>
      <c r="I1803" s="25">
        <f>E1803/C1803</f>
        <v>0.82597481942059925</v>
      </c>
      <c r="J1803" s="25">
        <f>E1803/D1803</f>
        <v>9.0358291032148905</v>
      </c>
      <c r="K1803" s="25">
        <f>B1803/F1803</f>
        <v>6.1789497637307305</v>
      </c>
      <c r="L1803" s="25">
        <f>B1803/E1803</f>
        <v>17.923921032550432</v>
      </c>
    </row>
    <row r="1804" spans="1:12" x14ac:dyDescent="0.4">
      <c r="A1804" s="19" t="s">
        <v>2336</v>
      </c>
      <c r="B1804" s="35">
        <v>501732</v>
      </c>
      <c r="C1804" s="35">
        <v>136487</v>
      </c>
      <c r="D1804" s="35">
        <v>3502</v>
      </c>
      <c r="E1804" s="38">
        <v>4802</v>
      </c>
      <c r="F1804" s="38">
        <v>0</v>
      </c>
      <c r="G1804" s="25">
        <f>B1804/C1804</f>
        <v>3.6760424069691617</v>
      </c>
      <c r="H1804" s="25">
        <f>B1804/D1804</f>
        <v>143.27013135351228</v>
      </c>
      <c r="I1804" s="25">
        <f>E1804/C1804</f>
        <v>3.518283792595632E-2</v>
      </c>
      <c r="J1804" s="25">
        <f>E1804/D1804</f>
        <v>1.3712164477441462</v>
      </c>
      <c r="K1804" s="25" t="e">
        <f>B1804/F1804</f>
        <v>#DIV/0!</v>
      </c>
      <c r="L1804" s="25">
        <f>B1804/E1804</f>
        <v>104.48396501457727</v>
      </c>
    </row>
    <row r="1805" spans="1:12" x14ac:dyDescent="0.4">
      <c r="A1805" s="19" t="s">
        <v>2654</v>
      </c>
      <c r="B1805" s="35">
        <v>2962529</v>
      </c>
      <c r="C1805" s="35">
        <v>374301</v>
      </c>
      <c r="D1805" s="35">
        <v>20667</v>
      </c>
      <c r="E1805" s="38">
        <v>67360</v>
      </c>
      <c r="F1805" s="38">
        <v>0</v>
      </c>
      <c r="G1805" s="25">
        <f>B1805/C1805</f>
        <v>7.9148305775298491</v>
      </c>
      <c r="H1805" s="25">
        <f>B1805/D1805</f>
        <v>143.34586538926791</v>
      </c>
      <c r="I1805" s="25">
        <f>E1805/C1805</f>
        <v>0.17996211605098569</v>
      </c>
      <c r="J1805" s="25">
        <f>E1805/D1805</f>
        <v>3.259302269318237</v>
      </c>
      <c r="K1805" s="25" t="e">
        <f>B1805/F1805</f>
        <v>#DIV/0!</v>
      </c>
      <c r="L1805" s="25">
        <f>B1805/E1805</f>
        <v>43.980537410926367</v>
      </c>
    </row>
    <row r="1806" spans="1:12" x14ac:dyDescent="0.4">
      <c r="A1806" s="19" t="s">
        <v>347</v>
      </c>
      <c r="B1806" s="35">
        <v>88595</v>
      </c>
      <c r="C1806" s="35">
        <v>3920</v>
      </c>
      <c r="D1806" s="35">
        <v>618</v>
      </c>
      <c r="E1806" s="38">
        <v>3784</v>
      </c>
      <c r="F1806" s="39">
        <v>0</v>
      </c>
      <c r="G1806" s="25">
        <f>B1806/C1806</f>
        <v>22.600765306122447</v>
      </c>
      <c r="H1806" s="25">
        <f>B1806/D1806</f>
        <v>143.35760517799352</v>
      </c>
      <c r="I1806" s="25">
        <f>E1806/C1806</f>
        <v>0.96530612244897962</v>
      </c>
      <c r="J1806" s="25">
        <f>E1806/D1806</f>
        <v>6.1229773462783168</v>
      </c>
      <c r="K1806" s="25" t="e">
        <f>B1806/F1806</f>
        <v>#DIV/0!</v>
      </c>
      <c r="L1806" s="25">
        <f>B1806/E1806</f>
        <v>23.413054968287526</v>
      </c>
    </row>
    <row r="1807" spans="1:12" x14ac:dyDescent="0.4">
      <c r="A1807" s="19" t="s">
        <v>84</v>
      </c>
      <c r="B1807" s="35">
        <v>7792324</v>
      </c>
      <c r="C1807" s="35">
        <v>882554</v>
      </c>
      <c r="D1807" s="35">
        <v>66915</v>
      </c>
      <c r="E1807" s="38">
        <v>434533</v>
      </c>
      <c r="F1807" s="38">
        <v>1040117</v>
      </c>
      <c r="G1807" s="25">
        <f>B1807/C1807</f>
        <v>8.8292886327635483</v>
      </c>
      <c r="H1807" s="25">
        <f>B1807/D1807</f>
        <v>116.45107972801316</v>
      </c>
      <c r="I1807" s="25">
        <f>E1807/C1807</f>
        <v>0.49235854123373751</v>
      </c>
      <c r="J1807" s="25">
        <f>E1807/D1807</f>
        <v>6.4938055742359708</v>
      </c>
      <c r="K1807" s="25">
        <f>B1807/F1807</f>
        <v>7.4917764059235648</v>
      </c>
      <c r="L1807" s="25">
        <f>B1807/E1807</f>
        <v>17.93264032881277</v>
      </c>
    </row>
    <row r="1808" spans="1:12" x14ac:dyDescent="0.4">
      <c r="A1808" s="19" t="s">
        <v>2289</v>
      </c>
      <c r="B1808" s="35">
        <v>55248</v>
      </c>
      <c r="C1808" s="35">
        <v>12775</v>
      </c>
      <c r="D1808" s="35">
        <v>385</v>
      </c>
      <c r="E1808" s="38">
        <v>3280</v>
      </c>
      <c r="F1808" s="39">
        <v>0</v>
      </c>
      <c r="G1808" s="25">
        <f>B1808/C1808</f>
        <v>4.3246966731898242</v>
      </c>
      <c r="H1808" s="25">
        <f>B1808/D1808</f>
        <v>143.50129870129871</v>
      </c>
      <c r="I1808" s="25">
        <f>E1808/C1808</f>
        <v>0.25675146771037183</v>
      </c>
      <c r="J1808" s="25">
        <f>E1808/D1808</f>
        <v>8.5194805194805188</v>
      </c>
      <c r="K1808" s="25" t="e">
        <f>B1808/F1808</f>
        <v>#DIV/0!</v>
      </c>
      <c r="L1808" s="25">
        <f>B1808/E1808</f>
        <v>16.84390243902439</v>
      </c>
    </row>
    <row r="1809" spans="1:12" x14ac:dyDescent="0.4">
      <c r="A1809" s="19" t="s">
        <v>1387</v>
      </c>
      <c r="B1809" s="35">
        <v>8296006</v>
      </c>
      <c r="C1809" s="35">
        <v>887025</v>
      </c>
      <c r="D1809" s="35">
        <v>67527</v>
      </c>
      <c r="E1809" s="38">
        <v>460489</v>
      </c>
      <c r="F1809" s="38">
        <v>944846</v>
      </c>
      <c r="G1809" s="25">
        <f>B1809/C1809</f>
        <v>9.3526180209126011</v>
      </c>
      <c r="H1809" s="25">
        <f>B1809/D1809</f>
        <v>122.85465073229967</v>
      </c>
      <c r="I1809" s="25">
        <f>E1809/C1809</f>
        <v>0.51913869394887402</v>
      </c>
      <c r="J1809" s="25">
        <f>E1809/D1809</f>
        <v>6.8193315266485994</v>
      </c>
      <c r="K1809" s="25">
        <f>B1809/F1809</f>
        <v>8.7802731873765669</v>
      </c>
      <c r="L1809" s="25">
        <f>B1809/E1809</f>
        <v>18.015644239058915</v>
      </c>
    </row>
    <row r="1810" spans="1:12" x14ac:dyDescent="0.4">
      <c r="A1810" s="19" t="s">
        <v>2704</v>
      </c>
      <c r="B1810" s="35">
        <v>2279821</v>
      </c>
      <c r="C1810" s="35">
        <v>144496</v>
      </c>
      <c r="D1810" s="35">
        <v>15881</v>
      </c>
      <c r="E1810" s="38">
        <v>86236</v>
      </c>
      <c r="F1810" s="38">
        <v>0</v>
      </c>
      <c r="G1810" s="25">
        <f>B1810/C1810</f>
        <v>15.777744712656405</v>
      </c>
      <c r="H1810" s="25">
        <f>B1810/D1810</f>
        <v>143.55651407342106</v>
      </c>
      <c r="I1810" s="25">
        <f>E1810/C1810</f>
        <v>0.596805447901672</v>
      </c>
      <c r="J1810" s="25">
        <f>E1810/D1810</f>
        <v>5.4301366412694412</v>
      </c>
      <c r="K1810" s="25" t="e">
        <f>B1810/F1810</f>
        <v>#DIV/0!</v>
      </c>
      <c r="L1810" s="25">
        <f>B1810/E1810</f>
        <v>26.436998469316759</v>
      </c>
    </row>
    <row r="1811" spans="1:12" x14ac:dyDescent="0.4">
      <c r="A1811" s="19" t="s">
        <v>2120</v>
      </c>
      <c r="B1811" s="35">
        <v>6186711</v>
      </c>
      <c r="C1811" s="35">
        <v>610283</v>
      </c>
      <c r="D1811" s="35">
        <v>43081</v>
      </c>
      <c r="E1811" s="38">
        <v>209661</v>
      </c>
      <c r="F1811" s="38">
        <v>0</v>
      </c>
      <c r="G1811" s="25">
        <f>B1811/C1811</f>
        <v>10.137446070101904</v>
      </c>
      <c r="H1811" s="25">
        <f>B1811/D1811</f>
        <v>143.60648545762632</v>
      </c>
      <c r="I1811" s="25">
        <f>E1811/C1811</f>
        <v>0.34354717401598928</v>
      </c>
      <c r="J1811" s="25">
        <f>E1811/D1811</f>
        <v>4.8666697616118473</v>
      </c>
      <c r="K1811" s="25" t="e">
        <f>B1811/F1811</f>
        <v>#DIV/0!</v>
      </c>
      <c r="L1811" s="25">
        <f>B1811/E1811</f>
        <v>29.508163177701146</v>
      </c>
    </row>
    <row r="1812" spans="1:12" x14ac:dyDescent="0.4">
      <c r="A1812" s="19" t="s">
        <v>2399</v>
      </c>
      <c r="B1812" s="35">
        <v>6586291</v>
      </c>
      <c r="C1812" s="35">
        <v>487624</v>
      </c>
      <c r="D1812" s="35">
        <v>45702</v>
      </c>
      <c r="E1812" s="38">
        <v>847534</v>
      </c>
      <c r="F1812" s="39">
        <v>0</v>
      </c>
      <c r="G1812" s="25">
        <f>B1812/C1812</f>
        <v>13.506904910340754</v>
      </c>
      <c r="H1812" s="25">
        <f>B1812/D1812</f>
        <v>144.11384622117194</v>
      </c>
      <c r="I1812" s="25">
        <f>E1812/C1812</f>
        <v>1.7380891834692305</v>
      </c>
      <c r="J1812" s="25">
        <f>E1812/D1812</f>
        <v>18.544790162356133</v>
      </c>
      <c r="K1812" s="25" t="e">
        <f>B1812/F1812</f>
        <v>#DIV/0!</v>
      </c>
      <c r="L1812" s="25">
        <f>B1812/E1812</f>
        <v>7.7711230463910592</v>
      </c>
    </row>
    <row r="1813" spans="1:12" x14ac:dyDescent="0.4">
      <c r="A1813" s="19" t="s">
        <v>2878</v>
      </c>
      <c r="B1813" s="35">
        <v>2873058</v>
      </c>
      <c r="C1813" s="35">
        <v>294274</v>
      </c>
      <c r="D1813" s="35">
        <v>19883</v>
      </c>
      <c r="E1813" s="38">
        <v>175527</v>
      </c>
      <c r="F1813" s="38">
        <v>0</v>
      </c>
      <c r="G1813" s="25">
        <f>B1813/C1813</f>
        <v>9.7632070791167411</v>
      </c>
      <c r="H1813" s="25">
        <f>B1813/D1813</f>
        <v>144.49821455514763</v>
      </c>
      <c r="I1813" s="25">
        <f>E1813/C1813</f>
        <v>0.59647471404201524</v>
      </c>
      <c r="J1813" s="25">
        <f>E1813/D1813</f>
        <v>8.8279937635165719</v>
      </c>
      <c r="K1813" s="25" t="e">
        <f>B1813/F1813</f>
        <v>#DIV/0!</v>
      </c>
      <c r="L1813" s="25">
        <f>B1813/E1813</f>
        <v>16.3681826727512</v>
      </c>
    </row>
    <row r="1814" spans="1:12" x14ac:dyDescent="0.4">
      <c r="A1814" s="19" t="s">
        <v>133</v>
      </c>
      <c r="B1814" s="35">
        <v>9096095</v>
      </c>
      <c r="C1814" s="35">
        <v>1050277</v>
      </c>
      <c r="D1814" s="35">
        <v>62674</v>
      </c>
      <c r="E1814" s="38">
        <v>503039</v>
      </c>
      <c r="F1814" s="38">
        <v>3520617</v>
      </c>
      <c r="G1814" s="25">
        <f>B1814/C1814</f>
        <v>8.6606628537043093</v>
      </c>
      <c r="H1814" s="25">
        <f>B1814/D1814</f>
        <v>145.13346842390783</v>
      </c>
      <c r="I1814" s="25">
        <f>E1814/C1814</f>
        <v>0.47895840811519247</v>
      </c>
      <c r="J1814" s="25">
        <f>E1814/D1814</f>
        <v>8.0262788397102458</v>
      </c>
      <c r="K1814" s="25">
        <f>B1814/F1814</f>
        <v>2.5836650223526161</v>
      </c>
      <c r="L1814" s="25">
        <f>B1814/E1814</f>
        <v>18.082285866503394</v>
      </c>
    </row>
    <row r="1815" spans="1:12" x14ac:dyDescent="0.4">
      <c r="A1815" s="19" t="s">
        <v>550</v>
      </c>
      <c r="B1815" s="35">
        <v>8355016</v>
      </c>
      <c r="C1815" s="35">
        <v>1037781</v>
      </c>
      <c r="D1815" s="35">
        <v>66542</v>
      </c>
      <c r="E1815" s="38">
        <v>461712</v>
      </c>
      <c r="F1815" s="38">
        <v>3621844</v>
      </c>
      <c r="G1815" s="25">
        <f>B1815/C1815</f>
        <v>8.0508469513317351</v>
      </c>
      <c r="H1815" s="25">
        <f>B1815/D1815</f>
        <v>125.56003726969433</v>
      </c>
      <c r="I1815" s="25">
        <f>E1815/C1815</f>
        <v>0.44490311539717919</v>
      </c>
      <c r="J1815" s="25">
        <f>E1815/D1815</f>
        <v>6.9386552853836676</v>
      </c>
      <c r="K1815" s="25">
        <f>B1815/F1815</f>
        <v>2.3068403829651416</v>
      </c>
      <c r="L1815" s="25">
        <f>B1815/E1815</f>
        <v>18.095730671934021</v>
      </c>
    </row>
    <row r="1816" spans="1:12" x14ac:dyDescent="0.4">
      <c r="A1816" s="19" t="s">
        <v>1091</v>
      </c>
      <c r="B1816" s="35">
        <v>798412</v>
      </c>
      <c r="C1816" s="35">
        <v>368448</v>
      </c>
      <c r="D1816" s="35">
        <v>5499</v>
      </c>
      <c r="E1816" s="38">
        <v>27145</v>
      </c>
      <c r="F1816" s="39">
        <v>0</v>
      </c>
      <c r="G1816" s="25">
        <f>B1816/C1816</f>
        <v>2.1669597880840716</v>
      </c>
      <c r="H1816" s="25">
        <f>B1816/D1816</f>
        <v>145.19221676668485</v>
      </c>
      <c r="I1816" s="25">
        <f>E1816/C1816</f>
        <v>7.3673896994962657E-2</v>
      </c>
      <c r="J1816" s="25">
        <f>E1816/D1816</f>
        <v>4.9363520640116381</v>
      </c>
      <c r="K1816" s="25" t="e">
        <f>B1816/F1816</f>
        <v>#DIV/0!</v>
      </c>
      <c r="L1816" s="25">
        <f>B1816/E1816</f>
        <v>29.412856879720021</v>
      </c>
    </row>
    <row r="1817" spans="1:12" x14ac:dyDescent="0.4">
      <c r="A1817" s="19" t="s">
        <v>2725</v>
      </c>
      <c r="B1817" s="35">
        <v>2205053</v>
      </c>
      <c r="C1817" s="35">
        <v>141380</v>
      </c>
      <c r="D1817" s="35">
        <v>15178</v>
      </c>
      <c r="E1817" s="38">
        <v>87055</v>
      </c>
      <c r="F1817" s="38">
        <v>0</v>
      </c>
      <c r="G1817" s="25">
        <f>B1817/C1817</f>
        <v>15.596640260291414</v>
      </c>
      <c r="H1817" s="25">
        <f>B1817/D1817</f>
        <v>145.27954934774016</v>
      </c>
      <c r="I1817" s="25">
        <f>E1817/C1817</f>
        <v>0.61575187438110057</v>
      </c>
      <c r="J1817" s="25">
        <f>E1817/D1817</f>
        <v>5.7356041639214652</v>
      </c>
      <c r="K1817" s="25" t="e">
        <f>B1817/F1817</f>
        <v>#DIV/0!</v>
      </c>
      <c r="L1817" s="25">
        <f>B1817/E1817</f>
        <v>25.329423927402217</v>
      </c>
    </row>
    <row r="1818" spans="1:12" x14ac:dyDescent="0.4">
      <c r="A1818" s="19" t="s">
        <v>174</v>
      </c>
      <c r="B1818" s="35">
        <v>13205567</v>
      </c>
      <c r="C1818" s="35">
        <v>1986493</v>
      </c>
      <c r="D1818" s="35">
        <v>90808</v>
      </c>
      <c r="E1818" s="38">
        <v>712935</v>
      </c>
      <c r="F1818" s="39">
        <v>0</v>
      </c>
      <c r="G1818" s="25">
        <f>B1818/C1818</f>
        <v>6.6476785974075918</v>
      </c>
      <c r="H1818" s="25">
        <f>B1818/D1818</f>
        <v>145.42294731741697</v>
      </c>
      <c r="I1818" s="25">
        <f>E1818/C1818</f>
        <v>0.35889127220684897</v>
      </c>
      <c r="J1818" s="25">
        <f>E1818/D1818</f>
        <v>7.8510153290458993</v>
      </c>
      <c r="K1818" s="25" t="e">
        <f>B1818/F1818</f>
        <v>#DIV/0!</v>
      </c>
      <c r="L1818" s="25">
        <f>B1818/E1818</f>
        <v>18.522820453477525</v>
      </c>
    </row>
    <row r="1819" spans="1:12" x14ac:dyDescent="0.4">
      <c r="A1819" s="19" t="s">
        <v>1391</v>
      </c>
      <c r="B1819" s="35">
        <v>124678165</v>
      </c>
      <c r="C1819" s="35">
        <v>9305693</v>
      </c>
      <c r="D1819" s="35">
        <v>662119</v>
      </c>
      <c r="E1819" s="38">
        <v>6888880</v>
      </c>
      <c r="F1819" s="38">
        <v>35204901</v>
      </c>
      <c r="G1819" s="25">
        <f>B1819/C1819</f>
        <v>13.398052675926447</v>
      </c>
      <c r="H1819" s="25">
        <f>B1819/D1819</f>
        <v>188.30174787311645</v>
      </c>
      <c r="I1819" s="25">
        <f>E1819/C1819</f>
        <v>0.74028661809496621</v>
      </c>
      <c r="J1819" s="25">
        <f>E1819/D1819</f>
        <v>10.404292883907576</v>
      </c>
      <c r="K1819" s="25">
        <f>B1819/F1819</f>
        <v>3.5415002303230452</v>
      </c>
      <c r="L1819" s="25">
        <f>B1819/E1819</f>
        <v>18.098466659311818</v>
      </c>
    </row>
    <row r="1820" spans="1:12" x14ac:dyDescent="0.4">
      <c r="A1820" s="19" t="s">
        <v>2260</v>
      </c>
      <c r="B1820" s="35">
        <v>179540</v>
      </c>
      <c r="C1820" s="35">
        <v>16103</v>
      </c>
      <c r="D1820" s="35">
        <v>1233</v>
      </c>
      <c r="E1820" s="38">
        <v>5906</v>
      </c>
      <c r="F1820" s="39">
        <v>0</v>
      </c>
      <c r="G1820" s="25">
        <f>B1820/C1820</f>
        <v>11.149475253058437</v>
      </c>
      <c r="H1820" s="25">
        <f>B1820/D1820</f>
        <v>145.61232765612328</v>
      </c>
      <c r="I1820" s="25">
        <f>E1820/C1820</f>
        <v>0.366763957026641</v>
      </c>
      <c r="J1820" s="25">
        <f>E1820/D1820</f>
        <v>4.7899432278994327</v>
      </c>
      <c r="K1820" s="25" t="e">
        <f>B1820/F1820</f>
        <v>#DIV/0!</v>
      </c>
      <c r="L1820" s="25">
        <f>B1820/E1820</f>
        <v>30.399593633592957</v>
      </c>
    </row>
    <row r="1821" spans="1:12" x14ac:dyDescent="0.4">
      <c r="A1821" s="19" t="s">
        <v>2540</v>
      </c>
      <c r="B1821" s="35">
        <v>42349185</v>
      </c>
      <c r="C1821" s="35">
        <v>2612286</v>
      </c>
      <c r="D1821" s="35">
        <v>197664</v>
      </c>
      <c r="E1821" s="38">
        <v>2301791</v>
      </c>
      <c r="F1821" s="38">
        <v>10174005</v>
      </c>
      <c r="G1821" s="25">
        <f>B1821/C1821</f>
        <v>16.211542304326557</v>
      </c>
      <c r="H1821" s="25">
        <f>B1821/D1821</f>
        <v>214.24834567751336</v>
      </c>
      <c r="I1821" s="25">
        <f>E1821/C1821</f>
        <v>0.88114050299239821</v>
      </c>
      <c r="J1821" s="25">
        <f>E1821/D1821</f>
        <v>11.644968228913712</v>
      </c>
      <c r="K1821" s="25">
        <f>B1821/F1821</f>
        <v>4.1624891082715214</v>
      </c>
      <c r="L1821" s="25">
        <f>B1821/E1821</f>
        <v>18.398362405622404</v>
      </c>
    </row>
    <row r="1822" spans="1:12" x14ac:dyDescent="0.4">
      <c r="A1822" s="19" t="s">
        <v>1396</v>
      </c>
      <c r="B1822" s="35">
        <v>2683309</v>
      </c>
      <c r="C1822" s="35">
        <v>443375</v>
      </c>
      <c r="D1822" s="35">
        <v>33329</v>
      </c>
      <c r="E1822" s="38">
        <v>145758</v>
      </c>
      <c r="F1822" s="38">
        <v>197093</v>
      </c>
      <c r="G1822" s="25">
        <f>B1822/C1822</f>
        <v>6.0520078939949249</v>
      </c>
      <c r="H1822" s="25">
        <f>B1822/D1822</f>
        <v>80.509736265714537</v>
      </c>
      <c r="I1822" s="25">
        <f>E1822/C1822</f>
        <v>0.32874654637722017</v>
      </c>
      <c r="J1822" s="25">
        <f>E1822/D1822</f>
        <v>4.3733085301089138</v>
      </c>
      <c r="K1822" s="25">
        <f>B1822/F1822</f>
        <v>13.61443075096528</v>
      </c>
      <c r="L1822" s="25">
        <f>B1822/E1822</f>
        <v>18.409342883409487</v>
      </c>
    </row>
    <row r="1823" spans="1:12" x14ac:dyDescent="0.4">
      <c r="A1823" s="19" t="s">
        <v>2836</v>
      </c>
      <c r="B1823" s="35">
        <v>1130774</v>
      </c>
      <c r="C1823" s="35">
        <v>141531</v>
      </c>
      <c r="D1823" s="35">
        <v>7734</v>
      </c>
      <c r="E1823" s="38">
        <v>32263</v>
      </c>
      <c r="F1823" s="39">
        <v>0</v>
      </c>
      <c r="G1823" s="25">
        <f>B1823/C1823</f>
        <v>7.9895853205304848</v>
      </c>
      <c r="H1823" s="25">
        <f>B1823/D1823</f>
        <v>146.2081717093354</v>
      </c>
      <c r="I1823" s="25">
        <f>E1823/C1823</f>
        <v>0.22795712600066417</v>
      </c>
      <c r="J1823" s="25">
        <f>E1823/D1823</f>
        <v>4.1715800362037756</v>
      </c>
      <c r="K1823" s="25" t="e">
        <f>B1823/F1823</f>
        <v>#DIV/0!</v>
      </c>
      <c r="L1823" s="25">
        <f>B1823/E1823</f>
        <v>35.048631559371415</v>
      </c>
    </row>
    <row r="1824" spans="1:12" x14ac:dyDescent="0.4">
      <c r="A1824" s="19" t="s">
        <v>2210</v>
      </c>
      <c r="B1824" s="35">
        <v>402070</v>
      </c>
      <c r="C1824" s="35">
        <v>91192</v>
      </c>
      <c r="D1824" s="35">
        <v>2749</v>
      </c>
      <c r="E1824" s="38">
        <v>8122</v>
      </c>
      <c r="F1824" s="39">
        <v>0</v>
      </c>
      <c r="G1824" s="25">
        <f>B1824/C1824</f>
        <v>4.4090490393894202</v>
      </c>
      <c r="H1824" s="25">
        <f>B1824/D1824</f>
        <v>146.26045834849037</v>
      </c>
      <c r="I1824" s="25">
        <f>E1824/C1824</f>
        <v>8.906483024826739E-2</v>
      </c>
      <c r="J1824" s="25">
        <f>E1824/D1824</f>
        <v>2.9545289196071298</v>
      </c>
      <c r="K1824" s="25" t="e">
        <f>B1824/F1824</f>
        <v>#DIV/0!</v>
      </c>
      <c r="L1824" s="25">
        <f>B1824/E1824</f>
        <v>49.503816793893129</v>
      </c>
    </row>
    <row r="1825" spans="1:12" x14ac:dyDescent="0.4">
      <c r="A1825" s="19" t="s">
        <v>1230</v>
      </c>
      <c r="B1825" s="35">
        <v>917208</v>
      </c>
      <c r="C1825" s="35">
        <v>134402</v>
      </c>
      <c r="D1825" s="35">
        <v>6269</v>
      </c>
      <c r="E1825" s="38">
        <v>27212</v>
      </c>
      <c r="F1825" s="38">
        <v>0</v>
      </c>
      <c r="G1825" s="25">
        <f>B1825/C1825</f>
        <v>6.8243627326974297</v>
      </c>
      <c r="H1825" s="25">
        <f>B1825/D1825</f>
        <v>146.3085021534535</v>
      </c>
      <c r="I1825" s="25">
        <f>E1825/C1825</f>
        <v>0.20246722519010132</v>
      </c>
      <c r="J1825" s="25">
        <f>E1825/D1825</f>
        <v>4.3407241984367522</v>
      </c>
      <c r="K1825" s="25" t="e">
        <f>B1825/F1825</f>
        <v>#DIV/0!</v>
      </c>
      <c r="L1825" s="25">
        <f>B1825/E1825</f>
        <v>33.706012053505809</v>
      </c>
    </row>
    <row r="1826" spans="1:12" x14ac:dyDescent="0.4">
      <c r="A1826" s="19" t="s">
        <v>852</v>
      </c>
      <c r="B1826" s="35">
        <v>46084496</v>
      </c>
      <c r="C1826" s="35">
        <v>2702979</v>
      </c>
      <c r="D1826" s="35">
        <v>316696</v>
      </c>
      <c r="E1826" s="38">
        <v>2486681</v>
      </c>
      <c r="F1826" s="38">
        <v>10234371</v>
      </c>
      <c r="G1826" s="25">
        <f>B1826/C1826</f>
        <v>17.049520547514426</v>
      </c>
      <c r="H1826" s="25">
        <f>B1826/D1826</f>
        <v>145.51650794452723</v>
      </c>
      <c r="I1826" s="25">
        <f>E1826/C1826</f>
        <v>0.91997792065717121</v>
      </c>
      <c r="J1826" s="25">
        <f>E1826/D1826</f>
        <v>7.8519495036249269</v>
      </c>
      <c r="K1826" s="25">
        <f>B1826/F1826</f>
        <v>4.5029143461772101</v>
      </c>
      <c r="L1826" s="25">
        <f>B1826/E1826</f>
        <v>18.532532319183684</v>
      </c>
    </row>
    <row r="1827" spans="1:12" x14ac:dyDescent="0.4">
      <c r="A1827" s="19" t="s">
        <v>111</v>
      </c>
      <c r="B1827" s="35">
        <v>338199140</v>
      </c>
      <c r="C1827" s="35">
        <v>755024</v>
      </c>
      <c r="D1827" s="35">
        <v>108182</v>
      </c>
      <c r="E1827" s="38">
        <v>18241119</v>
      </c>
      <c r="F1827" s="38">
        <v>131769107</v>
      </c>
      <c r="G1827" s="25">
        <f>B1827/C1827</f>
        <v>447.93164190807181</v>
      </c>
      <c r="H1827" s="25">
        <f>B1827/D1827</f>
        <v>3126.2052836885987</v>
      </c>
      <c r="I1827" s="25">
        <f>E1827/C1827</f>
        <v>24.159654527538198</v>
      </c>
      <c r="J1827" s="25">
        <f>E1827/D1827</f>
        <v>168.6151023275591</v>
      </c>
      <c r="K1827" s="25">
        <f>B1827/F1827</f>
        <v>2.5666041737688943</v>
      </c>
      <c r="L1827" s="25">
        <f>B1827/E1827</f>
        <v>18.540482083363415</v>
      </c>
    </row>
    <row r="1828" spans="1:12" x14ac:dyDescent="0.4">
      <c r="A1828" s="19" t="s">
        <v>625</v>
      </c>
      <c r="B1828" s="35">
        <v>48130292</v>
      </c>
      <c r="C1828" s="35">
        <v>1608060</v>
      </c>
      <c r="D1828" s="35">
        <v>279340</v>
      </c>
      <c r="E1828" s="38">
        <v>2591448</v>
      </c>
      <c r="F1828" s="38">
        <v>3903496</v>
      </c>
      <c r="G1828" s="25">
        <f>B1828/C1828</f>
        <v>29.93065681628795</v>
      </c>
      <c r="H1828" s="25">
        <f>B1828/D1828</f>
        <v>172.30003579866829</v>
      </c>
      <c r="I1828" s="25">
        <f>E1828/C1828</f>
        <v>1.6115368829521286</v>
      </c>
      <c r="J1828" s="25">
        <f>E1828/D1828</f>
        <v>9.2770387341590901</v>
      </c>
      <c r="K1828" s="25">
        <f>B1828/F1828</f>
        <v>12.330047731571904</v>
      </c>
      <c r="L1828" s="25">
        <f>B1828/E1828</f>
        <v>18.572740799738217</v>
      </c>
    </row>
    <row r="1829" spans="1:12" x14ac:dyDescent="0.4">
      <c r="A1829" s="19" t="s">
        <v>1696</v>
      </c>
      <c r="B1829" s="35">
        <v>1369951</v>
      </c>
      <c r="C1829" s="35">
        <v>188588</v>
      </c>
      <c r="D1829" s="35">
        <v>9316</v>
      </c>
      <c r="E1829" s="38">
        <v>41350</v>
      </c>
      <c r="F1829" s="39">
        <v>0</v>
      </c>
      <c r="G1829" s="25">
        <f>B1829/C1829</f>
        <v>7.2642532928924428</v>
      </c>
      <c r="H1829" s="25">
        <f>B1829/D1829</f>
        <v>147.05356376127094</v>
      </c>
      <c r="I1829" s="25">
        <f>E1829/C1829</f>
        <v>0.21926103463635013</v>
      </c>
      <c r="J1829" s="25">
        <f>E1829/D1829</f>
        <v>4.4386002576212968</v>
      </c>
      <c r="K1829" s="25" t="e">
        <f>B1829/F1829</f>
        <v>#DIV/0!</v>
      </c>
      <c r="L1829" s="25">
        <f>B1829/E1829</f>
        <v>33.130616686819828</v>
      </c>
    </row>
    <row r="1830" spans="1:12" x14ac:dyDescent="0.4">
      <c r="A1830" s="19" t="s">
        <v>551</v>
      </c>
      <c r="B1830" s="35">
        <v>14882599</v>
      </c>
      <c r="C1830" s="35">
        <v>1870066</v>
      </c>
      <c r="D1830" s="35">
        <v>139293</v>
      </c>
      <c r="E1830" s="38">
        <v>798042</v>
      </c>
      <c r="F1830" s="38">
        <v>3912648</v>
      </c>
      <c r="G1830" s="25">
        <f>B1830/C1830</f>
        <v>7.9583282087370177</v>
      </c>
      <c r="H1830" s="25">
        <f>B1830/D1830</f>
        <v>106.84383996324294</v>
      </c>
      <c r="I1830" s="25">
        <f>E1830/C1830</f>
        <v>0.42674536620632642</v>
      </c>
      <c r="J1830" s="25">
        <f>E1830/D1830</f>
        <v>5.7292326247550127</v>
      </c>
      <c r="K1830" s="25">
        <f>B1830/F1830</f>
        <v>3.803715284380297</v>
      </c>
      <c r="L1830" s="25">
        <f>B1830/E1830</f>
        <v>18.648891912956962</v>
      </c>
    </row>
    <row r="1831" spans="1:12" x14ac:dyDescent="0.4">
      <c r="A1831" s="19" t="s">
        <v>328</v>
      </c>
      <c r="B1831" s="35">
        <v>8217920</v>
      </c>
      <c r="C1831" s="35">
        <v>1033384</v>
      </c>
      <c r="D1831" s="35">
        <v>74881</v>
      </c>
      <c r="E1831" s="38">
        <v>439346</v>
      </c>
      <c r="F1831" s="38">
        <v>2590317</v>
      </c>
      <c r="G1831" s="25">
        <f>B1831/C1831</f>
        <v>7.952435880563276</v>
      </c>
      <c r="H1831" s="25">
        <f>B1831/D1831</f>
        <v>109.74639761755319</v>
      </c>
      <c r="I1831" s="25">
        <f>E1831/C1831</f>
        <v>0.42515270219008616</v>
      </c>
      <c r="J1831" s="25">
        <f>E1831/D1831</f>
        <v>5.8672560462600662</v>
      </c>
      <c r="K1831" s="25">
        <f>B1831/F1831</f>
        <v>3.1725537839577163</v>
      </c>
      <c r="L1831" s="25">
        <f>B1831/E1831</f>
        <v>18.704893182138907</v>
      </c>
    </row>
    <row r="1832" spans="1:12" x14ac:dyDescent="0.4">
      <c r="A1832" s="19" t="s">
        <v>2667</v>
      </c>
      <c r="B1832" s="35">
        <v>15539175</v>
      </c>
      <c r="C1832" s="35">
        <v>1920826</v>
      </c>
      <c r="D1832" s="35">
        <v>105796</v>
      </c>
      <c r="E1832" s="38">
        <v>826049</v>
      </c>
      <c r="F1832" s="38">
        <v>5218029</v>
      </c>
      <c r="G1832" s="25">
        <f>B1832/C1832</f>
        <v>8.0898399959184228</v>
      </c>
      <c r="H1832" s="25">
        <f>B1832/D1832</f>
        <v>146.87866270936519</v>
      </c>
      <c r="I1832" s="25">
        <f>E1832/C1832</f>
        <v>0.43004884357042233</v>
      </c>
      <c r="J1832" s="25">
        <f>E1832/D1832</f>
        <v>7.8079416991190591</v>
      </c>
      <c r="K1832" s="25">
        <f>B1832/F1832</f>
        <v>2.9779778916521926</v>
      </c>
      <c r="L1832" s="25">
        <f>B1832/E1832</f>
        <v>18.811444599533441</v>
      </c>
    </row>
    <row r="1833" spans="1:12" x14ac:dyDescent="0.4">
      <c r="A1833" s="19" t="s">
        <v>707</v>
      </c>
      <c r="B1833" s="35">
        <v>53076811</v>
      </c>
      <c r="C1833" s="35">
        <v>5445567</v>
      </c>
      <c r="D1833" s="35">
        <v>375122</v>
      </c>
      <c r="E1833" s="38">
        <v>2819588</v>
      </c>
      <c r="F1833" s="38">
        <v>14475117</v>
      </c>
      <c r="G1833" s="25">
        <f>B1833/C1833</f>
        <v>9.7467923909484533</v>
      </c>
      <c r="H1833" s="25">
        <f>B1833/D1833</f>
        <v>141.49213056019107</v>
      </c>
      <c r="I1833" s="25">
        <f>E1833/C1833</f>
        <v>0.51777675309109228</v>
      </c>
      <c r="J1833" s="25">
        <f>E1833/D1833</f>
        <v>7.5164559796546193</v>
      </c>
      <c r="K1833" s="25">
        <f>B1833/F1833</f>
        <v>3.6667621408517803</v>
      </c>
      <c r="L1833" s="25">
        <f>B1833/E1833</f>
        <v>18.824314403380921</v>
      </c>
    </row>
    <row r="1834" spans="1:12" x14ac:dyDescent="0.4">
      <c r="A1834" s="19" t="s">
        <v>615</v>
      </c>
      <c r="B1834" s="35">
        <v>4599131</v>
      </c>
      <c r="C1834" s="35">
        <v>691775</v>
      </c>
      <c r="D1834" s="35">
        <v>40846</v>
      </c>
      <c r="E1834" s="38">
        <v>243772</v>
      </c>
      <c r="F1834" s="38">
        <v>1506617</v>
      </c>
      <c r="G1834" s="25">
        <f>B1834/C1834</f>
        <v>6.6483047233565831</v>
      </c>
      <c r="H1834" s="25">
        <f>B1834/D1834</f>
        <v>112.59685158889488</v>
      </c>
      <c r="I1834" s="25">
        <f>E1834/C1834</f>
        <v>0.35238625275559249</v>
      </c>
      <c r="J1834" s="25">
        <f>E1834/D1834</f>
        <v>5.968075209322822</v>
      </c>
      <c r="K1834" s="25">
        <f>B1834/F1834</f>
        <v>3.052621203663572</v>
      </c>
      <c r="L1834" s="25">
        <f>B1834/E1834</f>
        <v>18.866526918596065</v>
      </c>
    </row>
    <row r="1835" spans="1:12" x14ac:dyDescent="0.4">
      <c r="A1835" s="19" t="s">
        <v>2305</v>
      </c>
      <c r="B1835" s="35">
        <v>10491843</v>
      </c>
      <c r="C1835" s="35">
        <v>832047</v>
      </c>
      <c r="D1835" s="35">
        <v>80294</v>
      </c>
      <c r="E1835" s="38">
        <v>554670</v>
      </c>
      <c r="F1835" s="38">
        <v>2047848</v>
      </c>
      <c r="G1835" s="25">
        <f>B1835/C1835</f>
        <v>12.609675895712622</v>
      </c>
      <c r="H1835" s="25">
        <f>B1835/D1835</f>
        <v>130.66783321294244</v>
      </c>
      <c r="I1835" s="25">
        <f>E1835/C1835</f>
        <v>0.66663301472152414</v>
      </c>
      <c r="J1835" s="25">
        <f>E1835/D1835</f>
        <v>6.9079881435723713</v>
      </c>
      <c r="K1835" s="25">
        <f>B1835/F1835</f>
        <v>5.1233504635109641</v>
      </c>
      <c r="L1835" s="25">
        <f>B1835/E1835</f>
        <v>18.91546865703932</v>
      </c>
    </row>
    <row r="1836" spans="1:12" x14ac:dyDescent="0.4">
      <c r="A1836" s="19" t="s">
        <v>2819</v>
      </c>
      <c r="B1836" s="35">
        <v>676248</v>
      </c>
      <c r="C1836" s="35">
        <v>134237</v>
      </c>
      <c r="D1836" s="35">
        <v>4560</v>
      </c>
      <c r="E1836" s="38">
        <v>9014</v>
      </c>
      <c r="F1836" s="39">
        <v>0</v>
      </c>
      <c r="G1836" s="25">
        <f>B1836/C1836</f>
        <v>5.0377168738872289</v>
      </c>
      <c r="H1836" s="25">
        <f>B1836/D1836</f>
        <v>148.30000000000001</v>
      </c>
      <c r="I1836" s="25">
        <f>E1836/C1836</f>
        <v>6.7149891609615833E-2</v>
      </c>
      <c r="J1836" s="25">
        <f>E1836/D1836</f>
        <v>1.9767543859649124</v>
      </c>
      <c r="K1836" s="25" t="e">
        <f>B1836/F1836</f>
        <v>#DIV/0!</v>
      </c>
      <c r="L1836" s="25">
        <f>B1836/E1836</f>
        <v>75.021965830929659</v>
      </c>
    </row>
    <row r="1837" spans="1:12" x14ac:dyDescent="0.4">
      <c r="A1837" s="19" t="s">
        <v>1589</v>
      </c>
      <c r="B1837" s="35">
        <v>4901558</v>
      </c>
      <c r="C1837" s="35">
        <v>1069815</v>
      </c>
      <c r="D1837" s="35">
        <v>33029</v>
      </c>
      <c r="E1837" s="38">
        <v>113788</v>
      </c>
      <c r="F1837" s="39">
        <v>0</v>
      </c>
      <c r="G1837" s="25">
        <f>B1837/C1837</f>
        <v>4.58168748802363</v>
      </c>
      <c r="H1837" s="25">
        <f>B1837/D1837</f>
        <v>148.40164703745194</v>
      </c>
      <c r="I1837" s="25">
        <f>E1837/C1837</f>
        <v>0.10636231497969276</v>
      </c>
      <c r="J1837" s="25">
        <f>E1837/D1837</f>
        <v>3.4450937055315025</v>
      </c>
      <c r="K1837" s="25" t="e">
        <f>B1837/F1837</f>
        <v>#DIV/0!</v>
      </c>
      <c r="L1837" s="25">
        <f>B1837/E1837</f>
        <v>43.076229479382711</v>
      </c>
    </row>
    <row r="1838" spans="1:12" x14ac:dyDescent="0.4">
      <c r="A1838" s="19" t="s">
        <v>638</v>
      </c>
      <c r="B1838" s="35">
        <v>5121593</v>
      </c>
      <c r="C1838" s="35">
        <v>607084</v>
      </c>
      <c r="D1838" s="35">
        <v>34442</v>
      </c>
      <c r="E1838" s="38">
        <v>216566</v>
      </c>
      <c r="F1838" s="39">
        <v>0</v>
      </c>
      <c r="G1838" s="25">
        <f>B1838/C1838</f>
        <v>8.4363827740477433</v>
      </c>
      <c r="H1838" s="25">
        <f>B1838/D1838</f>
        <v>148.70196271993495</v>
      </c>
      <c r="I1838" s="25">
        <f>E1838/C1838</f>
        <v>0.35673152315000889</v>
      </c>
      <c r="J1838" s="25">
        <f>E1838/D1838</f>
        <v>6.2878462342488826</v>
      </c>
      <c r="K1838" s="25" t="e">
        <f>B1838/F1838</f>
        <v>#DIV/0!</v>
      </c>
      <c r="L1838" s="25">
        <f>B1838/E1838</f>
        <v>23.649109278464763</v>
      </c>
    </row>
    <row r="1839" spans="1:12" x14ac:dyDescent="0.4">
      <c r="A1839" s="19" t="s">
        <v>2569</v>
      </c>
      <c r="B1839" s="35">
        <v>135708387</v>
      </c>
      <c r="C1839" s="35">
        <v>8204114</v>
      </c>
      <c r="D1839" s="35">
        <v>525886</v>
      </c>
      <c r="E1839" s="38">
        <v>7132419</v>
      </c>
      <c r="F1839" s="38">
        <v>65624697</v>
      </c>
      <c r="G1839" s="25">
        <f>B1839/C1839</f>
        <v>16.541504298940751</v>
      </c>
      <c r="H1839" s="25">
        <f>B1839/D1839</f>
        <v>258.05666437212631</v>
      </c>
      <c r="I1839" s="25">
        <f>E1839/C1839</f>
        <v>0.86937102531729815</v>
      </c>
      <c r="J1839" s="25">
        <f>E1839/D1839</f>
        <v>13.562671377446824</v>
      </c>
      <c r="K1839" s="25">
        <f>B1839/F1839</f>
        <v>2.0679468737204227</v>
      </c>
      <c r="L1839" s="25">
        <f>B1839/E1839</f>
        <v>19.026979065587707</v>
      </c>
    </row>
    <row r="1840" spans="1:12" x14ac:dyDescent="0.4">
      <c r="A1840" s="19" t="s">
        <v>132</v>
      </c>
      <c r="B1840" s="35">
        <v>972741</v>
      </c>
      <c r="C1840" s="35">
        <v>81969</v>
      </c>
      <c r="D1840" s="35">
        <v>6505</v>
      </c>
      <c r="E1840" s="38">
        <v>13676</v>
      </c>
      <c r="F1840" s="38">
        <v>0</v>
      </c>
      <c r="G1840" s="25">
        <f>B1840/C1840</f>
        <v>11.867181495443399</v>
      </c>
      <c r="H1840" s="25">
        <f>B1840/D1840</f>
        <v>149.53743274404303</v>
      </c>
      <c r="I1840" s="25">
        <f>E1840/C1840</f>
        <v>0.16684356281033075</v>
      </c>
      <c r="J1840" s="25">
        <f>E1840/D1840</f>
        <v>2.1023827824750194</v>
      </c>
      <c r="K1840" s="25" t="e">
        <f>B1840/F1840</f>
        <v>#DIV/0!</v>
      </c>
      <c r="L1840" s="25">
        <f>B1840/E1840</f>
        <v>71.127595788242175</v>
      </c>
    </row>
    <row r="1841" spans="1:12" x14ac:dyDescent="0.4">
      <c r="A1841" s="19" t="s">
        <v>2546</v>
      </c>
      <c r="B1841" s="35">
        <v>454070971</v>
      </c>
      <c r="C1841" s="35">
        <v>21779295</v>
      </c>
      <c r="D1841" s="35">
        <v>1733169</v>
      </c>
      <c r="E1841" s="38">
        <v>23853939</v>
      </c>
      <c r="F1841" s="38">
        <v>117822035</v>
      </c>
      <c r="G1841" s="25">
        <f>B1841/C1841</f>
        <v>20.848745149923356</v>
      </c>
      <c r="H1841" s="25">
        <f>B1841/D1841</f>
        <v>261.98886029002364</v>
      </c>
      <c r="I1841" s="25">
        <f>E1841/C1841</f>
        <v>1.0952576288626423</v>
      </c>
      <c r="J1841" s="25">
        <f>E1841/D1841</f>
        <v>13.76319274115796</v>
      </c>
      <c r="K1841" s="25">
        <f>B1841/F1841</f>
        <v>3.8538714002011591</v>
      </c>
      <c r="L1841" s="25">
        <f>B1841/E1841</f>
        <v>19.035471290506781</v>
      </c>
    </row>
    <row r="1842" spans="1:12" x14ac:dyDescent="0.4">
      <c r="A1842" s="19" t="s">
        <v>2388</v>
      </c>
      <c r="B1842" s="35">
        <v>12276775</v>
      </c>
      <c r="C1842" s="35">
        <v>1534297</v>
      </c>
      <c r="D1842" s="35">
        <v>81942</v>
      </c>
      <c r="E1842" s="38">
        <v>1381335</v>
      </c>
      <c r="F1842" s="39">
        <v>0</v>
      </c>
      <c r="G1842" s="25">
        <f>B1842/C1842</f>
        <v>8.001563582539756</v>
      </c>
      <c r="H1842" s="25">
        <f>B1842/D1842</f>
        <v>149.82274047497009</v>
      </c>
      <c r="I1842" s="25">
        <f>E1842/C1842</f>
        <v>0.90030483016000162</v>
      </c>
      <c r="J1842" s="25">
        <f>E1842/D1842</f>
        <v>16.857472358497475</v>
      </c>
      <c r="K1842" s="25" t="e">
        <f>B1842/F1842</f>
        <v>#DIV/0!</v>
      </c>
      <c r="L1842" s="25">
        <f>B1842/E1842</f>
        <v>8.8876159657143265</v>
      </c>
    </row>
    <row r="1843" spans="1:12" x14ac:dyDescent="0.4">
      <c r="A1843" s="19" t="s">
        <v>566</v>
      </c>
      <c r="B1843" s="35">
        <v>11070441</v>
      </c>
      <c r="C1843" s="35">
        <v>782453</v>
      </c>
      <c r="D1843" s="35">
        <v>73720</v>
      </c>
      <c r="E1843" s="38">
        <v>1147018</v>
      </c>
      <c r="F1843" s="38">
        <v>0</v>
      </c>
      <c r="G1843" s="25">
        <f>B1843/C1843</f>
        <v>14.148378241248995</v>
      </c>
      <c r="H1843" s="25">
        <f>B1843/D1843</f>
        <v>150.16876017362995</v>
      </c>
      <c r="I1843" s="25">
        <f>E1843/C1843</f>
        <v>1.4659257488948219</v>
      </c>
      <c r="J1843" s="25">
        <f>E1843/D1843</f>
        <v>15.559115572436244</v>
      </c>
      <c r="K1843" s="25" t="e">
        <f>B1843/F1843</f>
        <v>#DIV/0!</v>
      </c>
      <c r="L1843" s="25">
        <f>B1843/E1843</f>
        <v>9.6514971866178207</v>
      </c>
    </row>
    <row r="1844" spans="1:12" x14ac:dyDescent="0.4">
      <c r="A1844" s="19" t="s">
        <v>217</v>
      </c>
      <c r="B1844" s="35">
        <v>2042775</v>
      </c>
      <c r="C1844" s="35">
        <v>270768</v>
      </c>
      <c r="D1844" s="35">
        <v>13603</v>
      </c>
      <c r="E1844" s="38">
        <v>57343</v>
      </c>
      <c r="F1844" s="39">
        <v>0</v>
      </c>
      <c r="G1844" s="25">
        <f>B1844/C1844</f>
        <v>7.5443737812444605</v>
      </c>
      <c r="H1844" s="25">
        <f>B1844/D1844</f>
        <v>150.17091817981327</v>
      </c>
      <c r="I1844" s="25">
        <f>E1844/C1844</f>
        <v>0.21177908763221651</v>
      </c>
      <c r="J1844" s="25">
        <f>E1844/D1844</f>
        <v>4.2154671763581559</v>
      </c>
      <c r="K1844" s="25" t="e">
        <f>B1844/F1844</f>
        <v>#DIV/0!</v>
      </c>
      <c r="L1844" s="25">
        <f>B1844/E1844</f>
        <v>35.623790174912372</v>
      </c>
    </row>
    <row r="1845" spans="1:12" x14ac:dyDescent="0.4">
      <c r="A1845" s="19" t="s">
        <v>2475</v>
      </c>
      <c r="B1845" s="35">
        <v>1242760</v>
      </c>
      <c r="C1845" s="35">
        <v>197518</v>
      </c>
      <c r="D1845" s="35">
        <v>8273</v>
      </c>
      <c r="E1845" s="38">
        <v>15890</v>
      </c>
      <c r="F1845" s="38">
        <v>0</v>
      </c>
      <c r="G1845" s="25">
        <f>B1845/C1845</f>
        <v>6.2918822588321062</v>
      </c>
      <c r="H1845" s="25">
        <f>B1845/D1845</f>
        <v>150.218783996132</v>
      </c>
      <c r="I1845" s="25">
        <f>E1845/C1845</f>
        <v>8.04483641997185E-2</v>
      </c>
      <c r="J1845" s="25">
        <f>E1845/D1845</f>
        <v>1.9207059107941495</v>
      </c>
      <c r="K1845" s="25" t="e">
        <f>B1845/F1845</f>
        <v>#DIV/0!</v>
      </c>
      <c r="L1845" s="25">
        <f>B1845/E1845</f>
        <v>78.210195091252359</v>
      </c>
    </row>
    <row r="1846" spans="1:12" x14ac:dyDescent="0.4">
      <c r="A1846" s="19" t="s">
        <v>207</v>
      </c>
      <c r="B1846" s="35">
        <v>3796822</v>
      </c>
      <c r="C1846" s="35">
        <v>355974</v>
      </c>
      <c r="D1846" s="35">
        <v>25153</v>
      </c>
      <c r="E1846" s="38">
        <v>395056</v>
      </c>
      <c r="F1846" s="39">
        <v>0</v>
      </c>
      <c r="G1846" s="25">
        <f>B1846/C1846</f>
        <v>10.666009315287072</v>
      </c>
      <c r="H1846" s="25">
        <f>B1846/D1846</f>
        <v>150.94907168131039</v>
      </c>
      <c r="I1846" s="25">
        <f>E1846/C1846</f>
        <v>1.1097889171681077</v>
      </c>
      <c r="J1846" s="25">
        <f>E1846/D1846</f>
        <v>15.706118554446785</v>
      </c>
      <c r="K1846" s="25" t="e">
        <f>B1846/F1846</f>
        <v>#DIV/0!</v>
      </c>
      <c r="L1846" s="25">
        <f>B1846/E1846</f>
        <v>9.6108450447531482</v>
      </c>
    </row>
    <row r="1847" spans="1:12" x14ac:dyDescent="0.4">
      <c r="A1847" s="19" t="s">
        <v>2699</v>
      </c>
      <c r="B1847" s="35">
        <v>18505608</v>
      </c>
      <c r="C1847" s="35">
        <v>1976219</v>
      </c>
      <c r="D1847" s="35">
        <v>99013</v>
      </c>
      <c r="E1847" s="38">
        <v>967820</v>
      </c>
      <c r="F1847" s="38">
        <v>11528947</v>
      </c>
      <c r="G1847" s="25">
        <f>B1847/C1847</f>
        <v>9.3641484066290221</v>
      </c>
      <c r="H1847" s="25">
        <f>B1847/D1847</f>
        <v>186.90079080524779</v>
      </c>
      <c r="I1847" s="25">
        <f>E1847/C1847</f>
        <v>0.48973317228505547</v>
      </c>
      <c r="J1847" s="25">
        <f>E1847/D1847</f>
        <v>9.7746760526395526</v>
      </c>
      <c r="K1847" s="25">
        <f>B1847/F1847</f>
        <v>1.6051429501757619</v>
      </c>
      <c r="L1847" s="25">
        <f>B1847/E1847</f>
        <v>19.120919179186213</v>
      </c>
    </row>
    <row r="1848" spans="1:12" x14ac:dyDescent="0.4">
      <c r="A1848" s="19" t="s">
        <v>546</v>
      </c>
      <c r="B1848" s="35">
        <v>16713463</v>
      </c>
      <c r="C1848" s="35">
        <v>1928117</v>
      </c>
      <c r="D1848" s="35">
        <v>128177</v>
      </c>
      <c r="E1848" s="38">
        <v>864744</v>
      </c>
      <c r="F1848" s="38">
        <v>4208055</v>
      </c>
      <c r="G1848" s="25">
        <f>B1848/C1848</f>
        <v>8.6682825782875206</v>
      </c>
      <c r="H1848" s="25">
        <f>B1848/D1848</f>
        <v>130.39361976017537</v>
      </c>
      <c r="I1848" s="25">
        <f>E1848/C1848</f>
        <v>0.44849145565336546</v>
      </c>
      <c r="J1848" s="25">
        <f>E1848/D1848</f>
        <v>6.7464833784532328</v>
      </c>
      <c r="K1848" s="25">
        <f>B1848/F1848</f>
        <v>3.9717786483304045</v>
      </c>
      <c r="L1848" s="25">
        <f>B1848/E1848</f>
        <v>19.327642631807795</v>
      </c>
    </row>
    <row r="1849" spans="1:12" x14ac:dyDescent="0.4">
      <c r="A1849" s="19" t="s">
        <v>801</v>
      </c>
      <c r="B1849" s="35">
        <v>8179017</v>
      </c>
      <c r="C1849" s="35">
        <v>1412122</v>
      </c>
      <c r="D1849" s="35">
        <v>88762</v>
      </c>
      <c r="E1849" s="38">
        <v>422109</v>
      </c>
      <c r="F1849" s="38">
        <v>1912289</v>
      </c>
      <c r="G1849" s="25">
        <f>B1849/C1849</f>
        <v>5.7920045151906141</v>
      </c>
      <c r="H1849" s="25">
        <f>B1849/D1849</f>
        <v>92.145478921159949</v>
      </c>
      <c r="I1849" s="25">
        <f>E1849/C1849</f>
        <v>0.29891822377953181</v>
      </c>
      <c r="J1849" s="25">
        <f>E1849/D1849</f>
        <v>4.7555147473017731</v>
      </c>
      <c r="K1849" s="25">
        <f>B1849/F1849</f>
        <v>4.2770820728456842</v>
      </c>
      <c r="L1849" s="25">
        <f>B1849/E1849</f>
        <v>19.376552028030673</v>
      </c>
    </row>
    <row r="1850" spans="1:12" x14ac:dyDescent="0.4">
      <c r="A1850" s="19" t="s">
        <v>74</v>
      </c>
      <c r="B1850" s="35">
        <v>21241701</v>
      </c>
      <c r="C1850" s="35">
        <v>2009879</v>
      </c>
      <c r="D1850" s="35">
        <v>128339</v>
      </c>
      <c r="E1850" s="38">
        <v>1096198</v>
      </c>
      <c r="F1850" s="38">
        <v>4478664</v>
      </c>
      <c r="G1850" s="25">
        <f>B1850/C1850</f>
        <v>10.568646669774648</v>
      </c>
      <c r="H1850" s="25">
        <f>B1850/D1850</f>
        <v>165.51243971045434</v>
      </c>
      <c r="I1850" s="25">
        <f>E1850/C1850</f>
        <v>0.54540497214011385</v>
      </c>
      <c r="J1850" s="25">
        <f>E1850/D1850</f>
        <v>8.5414254435518426</v>
      </c>
      <c r="K1850" s="25">
        <f>B1850/F1850</f>
        <v>4.7428655063206353</v>
      </c>
      <c r="L1850" s="25">
        <f>B1850/E1850</f>
        <v>19.377613350872743</v>
      </c>
    </row>
    <row r="1851" spans="1:12" x14ac:dyDescent="0.4">
      <c r="A1851" s="19" t="s">
        <v>2651</v>
      </c>
      <c r="B1851" s="35">
        <v>12987312</v>
      </c>
      <c r="C1851" s="35">
        <v>1341716</v>
      </c>
      <c r="D1851" s="35">
        <v>79546</v>
      </c>
      <c r="E1851" s="38">
        <v>667920</v>
      </c>
      <c r="F1851" s="38">
        <v>6755494</v>
      </c>
      <c r="G1851" s="25">
        <f>B1851/C1851</f>
        <v>9.6796281776471318</v>
      </c>
      <c r="H1851" s="25">
        <f>B1851/D1851</f>
        <v>163.26794559123024</v>
      </c>
      <c r="I1851" s="25">
        <f>E1851/C1851</f>
        <v>0.49781026685229957</v>
      </c>
      <c r="J1851" s="25">
        <f>E1851/D1851</f>
        <v>8.3966509943931822</v>
      </c>
      <c r="K1851" s="25">
        <f>B1851/F1851</f>
        <v>1.9224814647159778</v>
      </c>
      <c r="L1851" s="25">
        <f>B1851/E1851</f>
        <v>19.444412504491556</v>
      </c>
    </row>
    <row r="1852" spans="1:12" x14ac:dyDescent="0.4">
      <c r="A1852" s="19" t="s">
        <v>234</v>
      </c>
      <c r="B1852" s="35">
        <v>2746276</v>
      </c>
      <c r="C1852" s="35">
        <v>531719</v>
      </c>
      <c r="D1852" s="35">
        <v>18014</v>
      </c>
      <c r="E1852" s="38">
        <v>51832</v>
      </c>
      <c r="F1852" s="39">
        <v>0</v>
      </c>
      <c r="G1852" s="25">
        <f>B1852/C1852</f>
        <v>5.1649010097438683</v>
      </c>
      <c r="H1852" s="25">
        <f>B1852/D1852</f>
        <v>152.45231486621518</v>
      </c>
      <c r="I1852" s="25">
        <f>E1852/C1852</f>
        <v>9.7480059956480777E-2</v>
      </c>
      <c r="J1852" s="25">
        <f>E1852/D1852</f>
        <v>2.8773176418341291</v>
      </c>
      <c r="K1852" s="25" t="e">
        <f>B1852/F1852</f>
        <v>#DIV/0!</v>
      </c>
      <c r="L1852" s="25">
        <f>B1852/E1852</f>
        <v>52.984179657354531</v>
      </c>
    </row>
    <row r="1853" spans="1:12" x14ac:dyDescent="0.4">
      <c r="A1853" s="19" t="s">
        <v>2743</v>
      </c>
      <c r="B1853" s="35">
        <v>534285</v>
      </c>
      <c r="C1853" s="35">
        <v>27187</v>
      </c>
      <c r="D1853" s="35">
        <v>3489</v>
      </c>
      <c r="E1853" s="38">
        <v>6897</v>
      </c>
      <c r="F1853" s="38">
        <v>0</v>
      </c>
      <c r="G1853" s="25">
        <f>B1853/C1853</f>
        <v>19.652223489167618</v>
      </c>
      <c r="H1853" s="25">
        <f>B1853/D1853</f>
        <v>153.13413585554599</v>
      </c>
      <c r="I1853" s="25">
        <f>E1853/C1853</f>
        <v>0.25368742413653583</v>
      </c>
      <c r="J1853" s="25">
        <f>E1853/D1853</f>
        <v>1.9767841788478073</v>
      </c>
      <c r="K1853" s="25" t="e">
        <f>B1853/F1853</f>
        <v>#DIV/0!</v>
      </c>
      <c r="L1853" s="25">
        <f>B1853/E1853</f>
        <v>77.466289691170076</v>
      </c>
    </row>
    <row r="1854" spans="1:12" x14ac:dyDescent="0.4">
      <c r="A1854" s="19" t="s">
        <v>2738</v>
      </c>
      <c r="B1854" s="35">
        <v>2881584</v>
      </c>
      <c r="C1854" s="35">
        <v>258339</v>
      </c>
      <c r="D1854" s="35">
        <v>18785</v>
      </c>
      <c r="E1854" s="38">
        <v>131176</v>
      </c>
      <c r="F1854" s="38">
        <v>0</v>
      </c>
      <c r="G1854" s="25">
        <f>B1854/C1854</f>
        <v>11.154274035279226</v>
      </c>
      <c r="H1854" s="25">
        <f>B1854/D1854</f>
        <v>153.39813681128561</v>
      </c>
      <c r="I1854" s="25">
        <f>E1854/C1854</f>
        <v>0.50776692640290466</v>
      </c>
      <c r="J1854" s="25">
        <f>E1854/D1854</f>
        <v>6.9830183657173279</v>
      </c>
      <c r="K1854" s="25" t="e">
        <f>B1854/F1854</f>
        <v>#DIV/0!</v>
      </c>
      <c r="L1854" s="25">
        <f>B1854/E1854</f>
        <v>21.967311093492711</v>
      </c>
    </row>
    <row r="1855" spans="1:12" x14ac:dyDescent="0.4">
      <c r="A1855" s="19" t="s">
        <v>2802</v>
      </c>
      <c r="B1855" s="35">
        <v>6284790</v>
      </c>
      <c r="C1855" s="35">
        <v>664778</v>
      </c>
      <c r="D1855" s="35">
        <v>40960</v>
      </c>
      <c r="E1855" s="38">
        <v>139627</v>
      </c>
      <c r="F1855" s="39">
        <v>0</v>
      </c>
      <c r="G1855" s="25">
        <f>B1855/C1855</f>
        <v>9.453968091603512</v>
      </c>
      <c r="H1855" s="25">
        <f>B1855/D1855</f>
        <v>153.437255859375</v>
      </c>
      <c r="I1855" s="25">
        <f>E1855/C1855</f>
        <v>0.21003553065835512</v>
      </c>
      <c r="J1855" s="25">
        <f>E1855/D1855</f>
        <v>3.4088623046875002</v>
      </c>
      <c r="K1855" s="25" t="e">
        <f>B1855/F1855</f>
        <v>#DIV/0!</v>
      </c>
      <c r="L1855" s="25">
        <f>B1855/E1855</f>
        <v>45.011280053284821</v>
      </c>
    </row>
    <row r="1856" spans="1:12" x14ac:dyDescent="0.4">
      <c r="A1856" s="19" t="s">
        <v>2498</v>
      </c>
      <c r="B1856" s="35">
        <v>21876472</v>
      </c>
      <c r="C1856" s="35">
        <v>2270700</v>
      </c>
      <c r="D1856" s="35">
        <v>142568</v>
      </c>
      <c r="E1856" s="38">
        <v>1181485</v>
      </c>
      <c r="F1856" s="39">
        <v>0</v>
      </c>
      <c r="G1856" s="25">
        <f>B1856/C1856</f>
        <v>9.6342414233496285</v>
      </c>
      <c r="H1856" s="25">
        <f>B1856/D1856</f>
        <v>153.44587845799899</v>
      </c>
      <c r="I1856" s="25">
        <f>E1856/C1856</f>
        <v>0.52031752323072178</v>
      </c>
      <c r="J1856" s="25">
        <f>E1856/D1856</f>
        <v>8.2871682284944725</v>
      </c>
      <c r="K1856" s="25" t="e">
        <f>B1856/F1856</f>
        <v>#DIV/0!</v>
      </c>
      <c r="L1856" s="25">
        <f>B1856/E1856</f>
        <v>18.516081033614476</v>
      </c>
    </row>
    <row r="1857" spans="1:12" x14ac:dyDescent="0.4">
      <c r="A1857" s="19" t="s">
        <v>2847</v>
      </c>
      <c r="B1857" s="35">
        <v>1000200</v>
      </c>
      <c r="C1857" s="35">
        <v>40000</v>
      </c>
      <c r="D1857" s="35">
        <v>6501</v>
      </c>
      <c r="E1857" s="38">
        <v>200000</v>
      </c>
      <c r="F1857" s="38">
        <v>0</v>
      </c>
      <c r="G1857" s="25">
        <f>B1857/C1857</f>
        <v>25.004999999999999</v>
      </c>
      <c r="H1857" s="25">
        <f>B1857/D1857</f>
        <v>153.85325334563913</v>
      </c>
      <c r="I1857" s="25">
        <f>E1857/C1857</f>
        <v>5</v>
      </c>
      <c r="J1857" s="25">
        <f>E1857/D1857</f>
        <v>30.764497769573911</v>
      </c>
      <c r="K1857" s="25" t="e">
        <f>B1857/F1857</f>
        <v>#DIV/0!</v>
      </c>
      <c r="L1857" s="25">
        <f>B1857/E1857</f>
        <v>5.0010000000000003</v>
      </c>
    </row>
    <row r="1858" spans="1:12" x14ac:dyDescent="0.4">
      <c r="A1858" s="19" t="s">
        <v>152</v>
      </c>
      <c r="B1858" s="35">
        <v>2705655</v>
      </c>
      <c r="C1858" s="35">
        <v>434082</v>
      </c>
      <c r="D1858" s="35">
        <v>17579</v>
      </c>
      <c r="E1858" s="38">
        <v>66695</v>
      </c>
      <c r="F1858" s="38">
        <v>0</v>
      </c>
      <c r="G1858" s="25">
        <f>B1858/C1858</f>
        <v>6.2330504374749474</v>
      </c>
      <c r="H1858" s="25">
        <f>B1858/D1858</f>
        <v>153.91404516752945</v>
      </c>
      <c r="I1858" s="25">
        <f>E1858/C1858</f>
        <v>0.15364608530185542</v>
      </c>
      <c r="J1858" s="25">
        <f>E1858/D1858</f>
        <v>3.7940155867796803</v>
      </c>
      <c r="K1858" s="25" t="e">
        <f>B1858/F1858</f>
        <v>#DIV/0!</v>
      </c>
      <c r="L1858" s="25">
        <f>B1858/E1858</f>
        <v>40.567583776894821</v>
      </c>
    </row>
    <row r="1859" spans="1:12" x14ac:dyDescent="0.4">
      <c r="A1859" s="19" t="s">
        <v>2713</v>
      </c>
      <c r="B1859" s="35">
        <v>1506701</v>
      </c>
      <c r="C1859" s="35">
        <v>56416</v>
      </c>
      <c r="D1859" s="35">
        <v>9782</v>
      </c>
      <c r="E1859" s="38">
        <v>16059</v>
      </c>
      <c r="F1859" s="38">
        <v>0</v>
      </c>
      <c r="G1859" s="25">
        <f>B1859/C1859</f>
        <v>26.706980289279638</v>
      </c>
      <c r="H1859" s="25">
        <f>B1859/D1859</f>
        <v>154.02790840318954</v>
      </c>
      <c r="I1859" s="25">
        <f>E1859/C1859</f>
        <v>0.28465328984685195</v>
      </c>
      <c r="J1859" s="25">
        <f>E1859/D1859</f>
        <v>1.6416888161930077</v>
      </c>
      <c r="K1859" s="25" t="e">
        <f>B1859/F1859</f>
        <v>#DIV/0!</v>
      </c>
      <c r="L1859" s="25">
        <f>B1859/E1859</f>
        <v>93.822840774643495</v>
      </c>
    </row>
    <row r="1860" spans="1:12" x14ac:dyDescent="0.4">
      <c r="A1860" s="19" t="s">
        <v>2828</v>
      </c>
      <c r="B1860" s="35">
        <v>1304749</v>
      </c>
      <c r="C1860" s="35">
        <v>204626</v>
      </c>
      <c r="D1860" s="35">
        <v>8470</v>
      </c>
      <c r="E1860" s="38">
        <v>76542</v>
      </c>
      <c r="F1860" s="39">
        <v>0</v>
      </c>
      <c r="G1860" s="25">
        <f>B1860/C1860</f>
        <v>6.3762620585849303</v>
      </c>
      <c r="H1860" s="25">
        <f>B1860/D1860</f>
        <v>154.04356552538371</v>
      </c>
      <c r="I1860" s="25">
        <f>E1860/C1860</f>
        <v>0.37405803759053102</v>
      </c>
      <c r="J1860" s="25">
        <f>E1860/D1860</f>
        <v>9.0368358913813456</v>
      </c>
      <c r="K1860" s="25" t="e">
        <f>B1860/F1860</f>
        <v>#DIV/0!</v>
      </c>
      <c r="L1860" s="25">
        <f>B1860/E1860</f>
        <v>17.046183794518043</v>
      </c>
    </row>
    <row r="1861" spans="1:12" x14ac:dyDescent="0.4">
      <c r="A1861" s="19" t="s">
        <v>2453</v>
      </c>
      <c r="B1861" s="35">
        <v>178779</v>
      </c>
      <c r="C1861" s="35">
        <v>29178</v>
      </c>
      <c r="D1861" s="35">
        <v>1160</v>
      </c>
      <c r="E1861" s="38">
        <v>1755</v>
      </c>
      <c r="F1861" s="39">
        <v>0</v>
      </c>
      <c r="G1861" s="25">
        <f>B1861/C1861</f>
        <v>6.1271848653094798</v>
      </c>
      <c r="H1861" s="25">
        <f>B1861/D1861</f>
        <v>154.1198275862069</v>
      </c>
      <c r="I1861" s="25">
        <f>E1861/C1861</f>
        <v>6.0148056755089448E-2</v>
      </c>
      <c r="J1861" s="25">
        <f>E1861/D1861</f>
        <v>1.5129310344827587</v>
      </c>
      <c r="K1861" s="25" t="e">
        <f>B1861/F1861</f>
        <v>#DIV/0!</v>
      </c>
      <c r="L1861" s="25">
        <f>B1861/E1861</f>
        <v>101.86837606837607</v>
      </c>
    </row>
    <row r="1862" spans="1:12" x14ac:dyDescent="0.4">
      <c r="A1862" s="19" t="s">
        <v>57</v>
      </c>
      <c r="B1862" s="35">
        <v>27335676</v>
      </c>
      <c r="C1862" s="35">
        <v>1562379</v>
      </c>
      <c r="D1862" s="35">
        <v>132749</v>
      </c>
      <c r="E1862" s="38">
        <v>1404970</v>
      </c>
      <c r="F1862" s="38">
        <v>5193721</v>
      </c>
      <c r="G1862" s="25">
        <f>B1862/C1862</f>
        <v>17.496187544763465</v>
      </c>
      <c r="H1862" s="25">
        <f>B1862/D1862</f>
        <v>205.9200144633858</v>
      </c>
      <c r="I1862" s="25">
        <f>E1862/C1862</f>
        <v>0.89925043795391513</v>
      </c>
      <c r="J1862" s="25">
        <f>E1862/D1862</f>
        <v>10.583657880662001</v>
      </c>
      <c r="K1862" s="25">
        <f>B1862/F1862</f>
        <v>5.2632161026747486</v>
      </c>
      <c r="L1862" s="25">
        <f>B1862/E1862</f>
        <v>19.456412592439698</v>
      </c>
    </row>
    <row r="1863" spans="1:12" x14ac:dyDescent="0.4">
      <c r="A1863" s="19" t="s">
        <v>109</v>
      </c>
      <c r="B1863" s="35">
        <v>17345999</v>
      </c>
      <c r="C1863" s="35">
        <v>1635435</v>
      </c>
      <c r="D1863" s="35">
        <v>114286</v>
      </c>
      <c r="E1863" s="38">
        <v>875282</v>
      </c>
      <c r="F1863" s="38">
        <v>4236166</v>
      </c>
      <c r="G1863" s="25">
        <f>B1863/C1863</f>
        <v>10.606351826883978</v>
      </c>
      <c r="H1863" s="25">
        <f>B1863/D1863</f>
        <v>151.77711180722048</v>
      </c>
      <c r="I1863" s="25">
        <f>E1863/C1863</f>
        <v>0.53519828057978458</v>
      </c>
      <c r="J1863" s="25">
        <f>E1863/D1863</f>
        <v>7.6586983532541169</v>
      </c>
      <c r="K1863" s="25">
        <f>B1863/F1863</f>
        <v>4.0947401494653421</v>
      </c>
      <c r="L1863" s="25">
        <f>B1863/E1863</f>
        <v>19.817611923928517</v>
      </c>
    </row>
    <row r="1864" spans="1:12" x14ac:dyDescent="0.4">
      <c r="A1864" s="19" t="s">
        <v>2741</v>
      </c>
      <c r="B1864" s="35">
        <v>400284</v>
      </c>
      <c r="C1864" s="35">
        <v>14694</v>
      </c>
      <c r="D1864" s="35">
        <v>2588</v>
      </c>
      <c r="E1864" s="38">
        <v>5668</v>
      </c>
      <c r="F1864" s="38">
        <v>0</v>
      </c>
      <c r="G1864" s="25">
        <f>B1864/C1864</f>
        <v>27.241322988975092</v>
      </c>
      <c r="H1864" s="25">
        <f>B1864/D1864</f>
        <v>154.66924265842349</v>
      </c>
      <c r="I1864" s="25">
        <f>E1864/C1864</f>
        <v>0.38573567442493534</v>
      </c>
      <c r="J1864" s="25">
        <f>E1864/D1864</f>
        <v>2.1901081916537866</v>
      </c>
      <c r="K1864" s="25" t="e">
        <f>B1864/F1864</f>
        <v>#DIV/0!</v>
      </c>
      <c r="L1864" s="25">
        <f>B1864/E1864</f>
        <v>70.621736062103039</v>
      </c>
    </row>
    <row r="1865" spans="1:12" x14ac:dyDescent="0.4">
      <c r="A1865" s="19" t="s">
        <v>470</v>
      </c>
      <c r="B1865" s="35">
        <v>23788963</v>
      </c>
      <c r="C1865" s="35">
        <v>239568</v>
      </c>
      <c r="D1865" s="35">
        <v>16312</v>
      </c>
      <c r="E1865" s="38">
        <v>1192351</v>
      </c>
      <c r="F1865" s="38">
        <v>23566982</v>
      </c>
      <c r="G1865" s="25">
        <f>B1865/C1865</f>
        <v>99.29941811928137</v>
      </c>
      <c r="H1865" s="25">
        <f>B1865/D1865</f>
        <v>1458.3719347719471</v>
      </c>
      <c r="I1865" s="25">
        <f>E1865/C1865</f>
        <v>4.9770879249315438</v>
      </c>
      <c r="J1865" s="25">
        <f>E1865/D1865</f>
        <v>73.096554683668458</v>
      </c>
      <c r="K1865" s="25">
        <f>B1865/F1865</f>
        <v>1.0094191526093583</v>
      </c>
      <c r="L1865" s="25">
        <f>B1865/E1865</f>
        <v>19.951308800848071</v>
      </c>
    </row>
    <row r="1866" spans="1:12" x14ac:dyDescent="0.4">
      <c r="A1866" s="19" t="s">
        <v>2801</v>
      </c>
      <c r="B1866" s="35">
        <v>2458867</v>
      </c>
      <c r="C1866" s="35">
        <v>395416</v>
      </c>
      <c r="D1866" s="35">
        <v>15882</v>
      </c>
      <c r="E1866" s="38">
        <v>21386</v>
      </c>
      <c r="F1866" s="39">
        <v>0</v>
      </c>
      <c r="G1866" s="25">
        <f>B1866/C1866</f>
        <v>6.2184307160054217</v>
      </c>
      <c r="H1866" s="25">
        <f>B1866/D1866</f>
        <v>154.82099231834781</v>
      </c>
      <c r="I1866" s="25">
        <f>E1866/C1866</f>
        <v>5.4084811944888421E-2</v>
      </c>
      <c r="J1866" s="25">
        <f>E1866/D1866</f>
        <v>1.3465558493892458</v>
      </c>
      <c r="K1866" s="25" t="e">
        <f>B1866/F1866</f>
        <v>#DIV/0!</v>
      </c>
      <c r="L1866" s="25">
        <f>B1866/E1866</f>
        <v>114.97554474890116</v>
      </c>
    </row>
    <row r="1867" spans="1:12" x14ac:dyDescent="0.4">
      <c r="A1867" s="19" t="s">
        <v>2835</v>
      </c>
      <c r="B1867" s="35">
        <v>241889</v>
      </c>
      <c r="C1867" s="35">
        <v>25101</v>
      </c>
      <c r="D1867" s="35">
        <v>1562</v>
      </c>
      <c r="E1867" s="38">
        <v>9224</v>
      </c>
      <c r="F1867" s="39">
        <v>0</v>
      </c>
      <c r="G1867" s="25">
        <f>B1867/C1867</f>
        <v>9.6366280227879368</v>
      </c>
      <c r="H1867" s="25">
        <f>B1867/D1867</f>
        <v>154.85851472471191</v>
      </c>
      <c r="I1867" s="25">
        <f>E1867/C1867</f>
        <v>0.36747539938647861</v>
      </c>
      <c r="J1867" s="25">
        <f>E1867/D1867</f>
        <v>5.9052496798975671</v>
      </c>
      <c r="K1867" s="25" t="e">
        <f>B1867/F1867</f>
        <v>#DIV/0!</v>
      </c>
      <c r="L1867" s="25">
        <f>B1867/E1867</f>
        <v>26.223872506504769</v>
      </c>
    </row>
    <row r="1868" spans="1:12" x14ac:dyDescent="0.4">
      <c r="A1868" s="19" t="s">
        <v>799</v>
      </c>
      <c r="B1868" s="35">
        <v>11361859</v>
      </c>
      <c r="C1868" s="35">
        <v>1644598</v>
      </c>
      <c r="D1868" s="35">
        <v>115606</v>
      </c>
      <c r="E1868" s="38">
        <v>568192</v>
      </c>
      <c r="F1868" s="38">
        <v>3701933</v>
      </c>
      <c r="G1868" s="25">
        <f>B1868/C1868</f>
        <v>6.9085934678261802</v>
      </c>
      <c r="H1868" s="25">
        <f>B1868/D1868</f>
        <v>98.280876425099038</v>
      </c>
      <c r="I1868" s="25">
        <f>E1868/C1868</f>
        <v>0.34548990087547232</v>
      </c>
      <c r="J1868" s="25">
        <f>E1868/D1868</f>
        <v>4.9149006106949464</v>
      </c>
      <c r="K1868" s="25">
        <f>B1868/F1868</f>
        <v>3.0691692691358812</v>
      </c>
      <c r="L1868" s="25">
        <f>B1868/E1868</f>
        <v>19.996513502478034</v>
      </c>
    </row>
    <row r="1869" spans="1:12" x14ac:dyDescent="0.4">
      <c r="A1869" s="19" t="s">
        <v>2675</v>
      </c>
      <c r="B1869" s="35">
        <v>14811016</v>
      </c>
      <c r="C1869" s="35">
        <v>1542116</v>
      </c>
      <c r="D1869" s="35">
        <v>75503</v>
      </c>
      <c r="E1869" s="38">
        <v>739238</v>
      </c>
      <c r="F1869" s="38">
        <v>7907307</v>
      </c>
      <c r="G1869" s="25">
        <f>B1869/C1869</f>
        <v>9.6043462359511214</v>
      </c>
      <c r="H1869" s="25">
        <f>B1869/D1869</f>
        <v>196.16460273101731</v>
      </c>
      <c r="I1869" s="25">
        <f>E1869/C1869</f>
        <v>0.47936601397041467</v>
      </c>
      <c r="J1869" s="25">
        <f>E1869/D1869</f>
        <v>9.7908427479702791</v>
      </c>
      <c r="K1869" s="25">
        <f>B1869/F1869</f>
        <v>1.8730796717517102</v>
      </c>
      <c r="L1869" s="25">
        <f>B1869/E1869</f>
        <v>20.03551765466602</v>
      </c>
    </row>
    <row r="1870" spans="1:12" x14ac:dyDescent="0.4">
      <c r="A1870" s="19" t="s">
        <v>1034</v>
      </c>
      <c r="B1870" s="35">
        <v>769383</v>
      </c>
      <c r="C1870" s="35">
        <v>154919</v>
      </c>
      <c r="D1870" s="35">
        <v>14382</v>
      </c>
      <c r="E1870" s="38">
        <v>38312</v>
      </c>
      <c r="F1870" s="38">
        <v>206786</v>
      </c>
      <c r="G1870" s="25">
        <f>B1870/C1870</f>
        <v>4.9663566121650673</v>
      </c>
      <c r="H1870" s="25">
        <f>B1870/D1870</f>
        <v>53.496245306633291</v>
      </c>
      <c r="I1870" s="25">
        <f>E1870/C1870</f>
        <v>0.24730342953414364</v>
      </c>
      <c r="J1870" s="25">
        <f>E1870/D1870</f>
        <v>2.6638854123209565</v>
      </c>
      <c r="K1870" s="25">
        <f>B1870/F1870</f>
        <v>3.7206725793815827</v>
      </c>
      <c r="L1870" s="25">
        <f>B1870/E1870</f>
        <v>20.082036959699312</v>
      </c>
    </row>
    <row r="1871" spans="1:12" x14ac:dyDescent="0.4">
      <c r="A1871" s="19" t="s">
        <v>2681</v>
      </c>
      <c r="B1871" s="35">
        <v>5600493</v>
      </c>
      <c r="C1871" s="35">
        <v>436056</v>
      </c>
      <c r="D1871" s="35">
        <v>41022</v>
      </c>
      <c r="E1871" s="38">
        <v>277558</v>
      </c>
      <c r="F1871" s="38">
        <v>1124067</v>
      </c>
      <c r="G1871" s="25">
        <f>B1871/C1871</f>
        <v>12.843517805052562</v>
      </c>
      <c r="H1871" s="25">
        <f>B1871/D1871</f>
        <v>136.52413339183852</v>
      </c>
      <c r="I1871" s="25">
        <f>E1871/C1871</f>
        <v>0.63651916267635344</v>
      </c>
      <c r="J1871" s="25">
        <f>E1871/D1871</f>
        <v>6.7660767393106136</v>
      </c>
      <c r="K1871" s="25">
        <f>B1871/F1871</f>
        <v>4.9823480272973049</v>
      </c>
      <c r="L1871" s="25">
        <f>B1871/E1871</f>
        <v>20.177739427434986</v>
      </c>
    </row>
    <row r="1872" spans="1:12" x14ac:dyDescent="0.4">
      <c r="A1872" s="19" t="s">
        <v>502</v>
      </c>
      <c r="B1872" s="35">
        <v>2608373</v>
      </c>
      <c r="C1872" s="35">
        <v>457394</v>
      </c>
      <c r="D1872" s="35">
        <v>16740</v>
      </c>
      <c r="E1872" s="38">
        <v>132757</v>
      </c>
      <c r="F1872" s="39">
        <v>0</v>
      </c>
      <c r="G1872" s="25">
        <f>B1872/C1872</f>
        <v>5.7026830260125845</v>
      </c>
      <c r="H1872" s="25">
        <f>B1872/D1872</f>
        <v>155.8167861409797</v>
      </c>
      <c r="I1872" s="25">
        <f>E1872/C1872</f>
        <v>0.29024648333821607</v>
      </c>
      <c r="J1872" s="25">
        <f>E1872/D1872</f>
        <v>7.9305256869773002</v>
      </c>
      <c r="K1872" s="25" t="e">
        <f>B1872/F1872</f>
        <v>#DIV/0!</v>
      </c>
      <c r="L1872" s="25">
        <f>B1872/E1872</f>
        <v>19.647724790406532</v>
      </c>
    </row>
    <row r="1873" spans="1:12" x14ac:dyDescent="0.4">
      <c r="A1873" s="19" t="s">
        <v>1910</v>
      </c>
      <c r="B1873" s="35">
        <v>5364576</v>
      </c>
      <c r="C1873" s="35">
        <v>1128023</v>
      </c>
      <c r="D1873" s="35">
        <v>63574</v>
      </c>
      <c r="E1873" s="38">
        <v>265636</v>
      </c>
      <c r="F1873" s="38">
        <v>2788411</v>
      </c>
      <c r="G1873" s="25">
        <f>B1873/C1873</f>
        <v>4.7557328175046072</v>
      </c>
      <c r="H1873" s="25">
        <f>B1873/D1873</f>
        <v>84.383175512001756</v>
      </c>
      <c r="I1873" s="25">
        <f>E1873/C1873</f>
        <v>0.23548810618223209</v>
      </c>
      <c r="J1873" s="25">
        <f>E1873/D1873</f>
        <v>4.1783748073111653</v>
      </c>
      <c r="K1873" s="25">
        <f>B1873/F1873</f>
        <v>1.9238828135450621</v>
      </c>
      <c r="L1873" s="25">
        <f>B1873/E1873</f>
        <v>20.195214504058185</v>
      </c>
    </row>
    <row r="1874" spans="1:12" x14ac:dyDescent="0.4">
      <c r="A1874" s="19" t="s">
        <v>316</v>
      </c>
      <c r="B1874" s="35">
        <v>3401664</v>
      </c>
      <c r="C1874" s="35">
        <v>596614</v>
      </c>
      <c r="D1874" s="35">
        <v>41712</v>
      </c>
      <c r="E1874" s="38">
        <v>168002</v>
      </c>
      <c r="F1874" s="38">
        <v>787362</v>
      </c>
      <c r="G1874" s="25">
        <f>B1874/C1874</f>
        <v>5.7016161203055908</v>
      </c>
      <c r="H1874" s="25">
        <f>B1874/D1874</f>
        <v>81.551208285385499</v>
      </c>
      <c r="I1874" s="25">
        <f>E1874/C1874</f>
        <v>0.28159245341208888</v>
      </c>
      <c r="J1874" s="25">
        <f>E1874/D1874</f>
        <v>4.0276658995013426</v>
      </c>
      <c r="K1874" s="25">
        <f>B1874/F1874</f>
        <v>4.3203304198068997</v>
      </c>
      <c r="L1874" s="25">
        <f>B1874/E1874</f>
        <v>20.247758955250532</v>
      </c>
    </row>
    <row r="1875" spans="1:12" x14ac:dyDescent="0.4">
      <c r="A1875" s="19" t="s">
        <v>226</v>
      </c>
      <c r="B1875" s="35">
        <v>6755343</v>
      </c>
      <c r="C1875" s="35">
        <v>652800</v>
      </c>
      <c r="D1875" s="35">
        <v>43110</v>
      </c>
      <c r="E1875" s="38">
        <v>713103</v>
      </c>
      <c r="F1875" s="39">
        <v>0</v>
      </c>
      <c r="G1875" s="25">
        <f>B1875/C1875</f>
        <v>10.348258272058823</v>
      </c>
      <c r="H1875" s="25">
        <f>B1875/D1875</f>
        <v>156.70013917884481</v>
      </c>
      <c r="I1875" s="25">
        <f>E1875/C1875</f>
        <v>1.092375919117647</v>
      </c>
      <c r="J1875" s="25">
        <f>E1875/D1875</f>
        <v>16.541475295755045</v>
      </c>
      <c r="K1875" s="25" t="e">
        <f>B1875/F1875</f>
        <v>#DIV/0!</v>
      </c>
      <c r="L1875" s="25">
        <f>B1875/E1875</f>
        <v>9.4731658680443083</v>
      </c>
    </row>
    <row r="1876" spans="1:12" x14ac:dyDescent="0.4">
      <c r="A1876" s="19" t="s">
        <v>2088</v>
      </c>
      <c r="B1876" s="35">
        <v>6588368</v>
      </c>
      <c r="C1876" s="35">
        <v>581604</v>
      </c>
      <c r="D1876" s="35">
        <v>41961</v>
      </c>
      <c r="E1876" s="38">
        <v>391875</v>
      </c>
      <c r="F1876" s="38">
        <v>0</v>
      </c>
      <c r="G1876" s="25">
        <f>B1876/C1876</f>
        <v>11.327927593345301</v>
      </c>
      <c r="H1876" s="25">
        <f>B1876/D1876</f>
        <v>157.01170134172207</v>
      </c>
      <c r="I1876" s="25">
        <f>E1876/C1876</f>
        <v>0.67378319268780817</v>
      </c>
      <c r="J1876" s="25">
        <f>E1876/D1876</f>
        <v>9.3390290984485596</v>
      </c>
      <c r="K1876" s="25" t="e">
        <f>B1876/F1876</f>
        <v>#DIV/0!</v>
      </c>
      <c r="L1876" s="25">
        <f>B1876/E1876</f>
        <v>16.812422328548646</v>
      </c>
    </row>
    <row r="1877" spans="1:12" x14ac:dyDescent="0.4">
      <c r="A1877" s="19" t="s">
        <v>2787</v>
      </c>
      <c r="B1877" s="35">
        <v>343608</v>
      </c>
      <c r="C1877" s="35">
        <v>37659</v>
      </c>
      <c r="D1877" s="35">
        <v>2185</v>
      </c>
      <c r="E1877" s="38">
        <v>5598</v>
      </c>
      <c r="F1877" s="39">
        <v>0</v>
      </c>
      <c r="G1877" s="25">
        <f>B1877/C1877</f>
        <v>9.1241934198996262</v>
      </c>
      <c r="H1877" s="25">
        <f>B1877/D1877</f>
        <v>157.25766590389017</v>
      </c>
      <c r="I1877" s="25">
        <f>E1877/C1877</f>
        <v>0.14864972516529912</v>
      </c>
      <c r="J1877" s="25">
        <f>E1877/D1877</f>
        <v>2.5620137299771168</v>
      </c>
      <c r="K1877" s="25" t="e">
        <f>B1877/F1877</f>
        <v>#DIV/0!</v>
      </c>
      <c r="L1877" s="25">
        <f>B1877/E1877</f>
        <v>61.380493033226152</v>
      </c>
    </row>
    <row r="1878" spans="1:12" x14ac:dyDescent="0.4">
      <c r="A1878" s="19" t="s">
        <v>797</v>
      </c>
      <c r="B1878" s="35">
        <v>36429220</v>
      </c>
      <c r="C1878" s="35">
        <v>2745563</v>
      </c>
      <c r="D1878" s="35">
        <v>206451</v>
      </c>
      <c r="E1878" s="38">
        <v>1795762</v>
      </c>
      <c r="F1878" s="38">
        <v>9332038</v>
      </c>
      <c r="G1878" s="25">
        <f>B1878/C1878</f>
        <v>13.268397046434556</v>
      </c>
      <c r="H1878" s="25">
        <f>B1878/D1878</f>
        <v>176.45455822446974</v>
      </c>
      <c r="I1878" s="25">
        <f>E1878/C1878</f>
        <v>0.65405965916644415</v>
      </c>
      <c r="J1878" s="25">
        <f>E1878/D1878</f>
        <v>8.6982480104237805</v>
      </c>
      <c r="K1878" s="25">
        <f>B1878/F1878</f>
        <v>3.9036724882603351</v>
      </c>
      <c r="L1878" s="25">
        <f>B1878/E1878</f>
        <v>20.286218329600469</v>
      </c>
    </row>
    <row r="1879" spans="1:12" x14ac:dyDescent="0.4">
      <c r="A1879" s="19" t="s">
        <v>166</v>
      </c>
      <c r="B1879" s="35">
        <v>5040844</v>
      </c>
      <c r="C1879" s="35">
        <v>369444</v>
      </c>
      <c r="D1879" s="35">
        <v>32000</v>
      </c>
      <c r="E1879" s="38">
        <v>763833</v>
      </c>
      <c r="F1879" s="39">
        <v>0</v>
      </c>
      <c r="G1879" s="25">
        <f>B1879/C1879</f>
        <v>13.644406188759325</v>
      </c>
      <c r="H1879" s="25">
        <f>B1879/D1879</f>
        <v>157.526375</v>
      </c>
      <c r="I1879" s="25">
        <f>E1879/C1879</f>
        <v>2.0675203819794068</v>
      </c>
      <c r="J1879" s="25">
        <f>E1879/D1879</f>
        <v>23.869781249999999</v>
      </c>
      <c r="K1879" s="25" t="e">
        <f>B1879/F1879</f>
        <v>#DIV/0!</v>
      </c>
      <c r="L1879" s="25">
        <f>B1879/E1879</f>
        <v>6.5994058910782858</v>
      </c>
    </row>
    <row r="1880" spans="1:12" x14ac:dyDescent="0.4">
      <c r="A1880" s="19" t="s">
        <v>921</v>
      </c>
      <c r="B1880" s="35">
        <v>24279960</v>
      </c>
      <c r="C1880" s="35">
        <v>2621613</v>
      </c>
      <c r="D1880" s="35">
        <v>156634</v>
      </c>
      <c r="E1880" s="38">
        <v>1177163</v>
      </c>
      <c r="F1880" s="38">
        <v>12311104</v>
      </c>
      <c r="G1880" s="25">
        <f>B1880/C1880</f>
        <v>9.2614584990233109</v>
      </c>
      <c r="H1880" s="25">
        <f>B1880/D1880</f>
        <v>155.01078948376471</v>
      </c>
      <c r="I1880" s="25">
        <f>E1880/C1880</f>
        <v>0.44902241482629207</v>
      </c>
      <c r="J1880" s="25">
        <f>E1880/D1880</f>
        <v>7.5153734182872176</v>
      </c>
      <c r="K1880" s="25">
        <f>B1880/F1880</f>
        <v>1.9722000561444368</v>
      </c>
      <c r="L1880" s="25">
        <f>B1880/E1880</f>
        <v>20.62582666971354</v>
      </c>
    </row>
    <row r="1881" spans="1:12" x14ac:dyDescent="0.4">
      <c r="A1881" s="19" t="s">
        <v>2748</v>
      </c>
      <c r="B1881" s="35">
        <v>411772</v>
      </c>
      <c r="C1881" s="35">
        <v>29364</v>
      </c>
      <c r="D1881" s="35">
        <v>2604</v>
      </c>
      <c r="E1881" s="38">
        <v>36267</v>
      </c>
      <c r="F1881" s="38">
        <v>0</v>
      </c>
      <c r="G1881" s="25">
        <f>B1881/C1881</f>
        <v>14.023021386732053</v>
      </c>
      <c r="H1881" s="25">
        <f>B1881/D1881</f>
        <v>158.13056835637479</v>
      </c>
      <c r="I1881" s="25">
        <f>E1881/C1881</f>
        <v>1.235083776052309</v>
      </c>
      <c r="J1881" s="25">
        <f>E1881/D1881</f>
        <v>13.92741935483871</v>
      </c>
      <c r="K1881" s="25" t="e">
        <f>B1881/F1881</f>
        <v>#DIV/0!</v>
      </c>
      <c r="L1881" s="25">
        <f>B1881/E1881</f>
        <v>11.3539029972151</v>
      </c>
    </row>
    <row r="1882" spans="1:12" x14ac:dyDescent="0.4">
      <c r="A1882" s="19" t="s">
        <v>1877</v>
      </c>
      <c r="B1882" s="35">
        <v>10177309</v>
      </c>
      <c r="C1882" s="35">
        <v>2207080</v>
      </c>
      <c r="D1882" s="35">
        <v>102995</v>
      </c>
      <c r="E1882" s="38">
        <v>491004</v>
      </c>
      <c r="F1882" s="38">
        <v>2746121</v>
      </c>
      <c r="G1882" s="25">
        <f>B1882/C1882</f>
        <v>4.6112098338075649</v>
      </c>
      <c r="H1882" s="25">
        <f>B1882/D1882</f>
        <v>98.813622020486434</v>
      </c>
      <c r="I1882" s="25">
        <f>E1882/C1882</f>
        <v>0.22246769487286369</v>
      </c>
      <c r="J1882" s="25">
        <f>E1882/D1882</f>
        <v>4.767260546628477</v>
      </c>
      <c r="K1882" s="25">
        <f>B1882/F1882</f>
        <v>3.7060672126246441</v>
      </c>
      <c r="L1882" s="25">
        <f>B1882/E1882</f>
        <v>20.727548044415116</v>
      </c>
    </row>
    <row r="1883" spans="1:12" x14ac:dyDescent="0.4">
      <c r="A1883" s="19" t="s">
        <v>1808</v>
      </c>
      <c r="B1883" s="35">
        <v>111221870</v>
      </c>
      <c r="C1883" s="35">
        <v>13473120</v>
      </c>
      <c r="D1883" s="35">
        <v>832629</v>
      </c>
      <c r="E1883" s="38">
        <v>5358185</v>
      </c>
      <c r="F1883" s="38">
        <v>39844351</v>
      </c>
      <c r="G1883" s="25">
        <f>B1883/C1883</f>
        <v>8.2550938461173065</v>
      </c>
      <c r="H1883" s="25">
        <f>B1883/D1883</f>
        <v>133.57914509343297</v>
      </c>
      <c r="I1883" s="25">
        <f>E1883/C1883</f>
        <v>0.397694446423694</v>
      </c>
      <c r="J1883" s="25">
        <f>E1883/D1883</f>
        <v>6.4352610826670702</v>
      </c>
      <c r="K1883" s="25">
        <f>B1883/F1883</f>
        <v>2.7914087495113171</v>
      </c>
      <c r="L1883" s="25">
        <f>B1883/E1883</f>
        <v>20.757377731451975</v>
      </c>
    </row>
    <row r="1884" spans="1:12" x14ac:dyDescent="0.4">
      <c r="A1884" s="19" t="s">
        <v>2658</v>
      </c>
      <c r="B1884" s="35">
        <v>7334370</v>
      </c>
      <c r="C1884" s="35">
        <v>624398</v>
      </c>
      <c r="D1884" s="35">
        <v>46237</v>
      </c>
      <c r="E1884" s="38">
        <v>154903</v>
      </c>
      <c r="F1884" s="38">
        <v>0</v>
      </c>
      <c r="G1884" s="25">
        <f>B1884/C1884</f>
        <v>11.746306041979635</v>
      </c>
      <c r="H1884" s="25">
        <f>B1884/D1884</f>
        <v>158.62555961675713</v>
      </c>
      <c r="I1884" s="25">
        <f>E1884/C1884</f>
        <v>0.2480837542721149</v>
      </c>
      <c r="J1884" s="25">
        <f>E1884/D1884</f>
        <v>3.3501957306918699</v>
      </c>
      <c r="K1884" s="25" t="e">
        <f>B1884/F1884</f>
        <v>#DIV/0!</v>
      </c>
      <c r="L1884" s="25">
        <f>B1884/E1884</f>
        <v>47.348146904837222</v>
      </c>
    </row>
    <row r="1885" spans="1:12" x14ac:dyDescent="0.4">
      <c r="A1885" s="19" t="s">
        <v>2838</v>
      </c>
      <c r="B1885" s="35">
        <v>81766</v>
      </c>
      <c r="C1885" s="35">
        <v>9619</v>
      </c>
      <c r="D1885" s="35">
        <v>515</v>
      </c>
      <c r="E1885" s="38">
        <v>325</v>
      </c>
      <c r="F1885" s="39">
        <v>0</v>
      </c>
      <c r="G1885" s="25">
        <f>B1885/C1885</f>
        <v>8.5004678240981395</v>
      </c>
      <c r="H1885" s="25">
        <f>B1885/D1885</f>
        <v>158.76893203883495</v>
      </c>
      <c r="I1885" s="25">
        <f>E1885/C1885</f>
        <v>3.3787295976712754E-2</v>
      </c>
      <c r="J1885" s="25">
        <f>E1885/D1885</f>
        <v>0.6310679611650486</v>
      </c>
      <c r="K1885" s="25" t="e">
        <f>B1885/F1885</f>
        <v>#DIV/0!</v>
      </c>
      <c r="L1885" s="25">
        <f>B1885/E1885</f>
        <v>251.58769230769229</v>
      </c>
    </row>
    <row r="1886" spans="1:12" x14ac:dyDescent="0.4">
      <c r="A1886" s="19" t="s">
        <v>2669</v>
      </c>
      <c r="B1886" s="35">
        <v>5564951</v>
      </c>
      <c r="C1886" s="35">
        <v>371564</v>
      </c>
      <c r="D1886" s="35">
        <v>34852</v>
      </c>
      <c r="E1886" s="38">
        <v>121148</v>
      </c>
      <c r="F1886" s="38">
        <v>0</v>
      </c>
      <c r="G1886" s="25">
        <f>B1886/C1886</f>
        <v>14.977099503719414</v>
      </c>
      <c r="H1886" s="25">
        <f>B1886/D1886</f>
        <v>159.6737920348904</v>
      </c>
      <c r="I1886" s="25">
        <f>E1886/C1886</f>
        <v>0.32604880989546886</v>
      </c>
      <c r="J1886" s="25">
        <f>E1886/D1886</f>
        <v>3.4760702398714565</v>
      </c>
      <c r="K1886" s="25" t="e">
        <f>B1886/F1886</f>
        <v>#DIV/0!</v>
      </c>
      <c r="L1886" s="25">
        <f>B1886/E1886</f>
        <v>45.935145441938786</v>
      </c>
    </row>
    <row r="1887" spans="1:12" x14ac:dyDescent="0.4">
      <c r="A1887" s="19" t="s">
        <v>2684</v>
      </c>
      <c r="B1887" s="35">
        <v>2608612</v>
      </c>
      <c r="C1887" s="35">
        <v>210410</v>
      </c>
      <c r="D1887" s="35">
        <v>16306</v>
      </c>
      <c r="E1887" s="38">
        <v>56501</v>
      </c>
      <c r="F1887" s="38">
        <v>0</v>
      </c>
      <c r="G1887" s="25">
        <f>B1887/C1887</f>
        <v>12.397756760610237</v>
      </c>
      <c r="H1887" s="25">
        <f>B1887/D1887</f>
        <v>159.97865816263953</v>
      </c>
      <c r="I1887" s="25">
        <f>E1887/C1887</f>
        <v>0.26852811178175945</v>
      </c>
      <c r="J1887" s="25">
        <f>E1887/D1887</f>
        <v>3.465043542254385</v>
      </c>
      <c r="K1887" s="25" t="e">
        <f>B1887/F1887</f>
        <v>#DIV/0!</v>
      </c>
      <c r="L1887" s="25">
        <f>B1887/E1887</f>
        <v>46.169306737933844</v>
      </c>
    </row>
    <row r="1888" spans="1:12" x14ac:dyDescent="0.4">
      <c r="A1888" s="19" t="s">
        <v>1457</v>
      </c>
      <c r="B1888" s="35">
        <v>31739091</v>
      </c>
      <c r="C1888" s="35">
        <v>4508153</v>
      </c>
      <c r="D1888" s="35">
        <v>245217</v>
      </c>
      <c r="E1888" s="38">
        <v>1512895</v>
      </c>
      <c r="F1888" s="38">
        <v>11225196</v>
      </c>
      <c r="G1888" s="25">
        <f>B1888/C1888</f>
        <v>7.0403757370257845</v>
      </c>
      <c r="H1888" s="25">
        <f>B1888/D1888</f>
        <v>129.43266983936675</v>
      </c>
      <c r="I1888" s="25">
        <f>E1888/C1888</f>
        <v>0.33559087280311917</v>
      </c>
      <c r="J1888" s="25">
        <f>E1888/D1888</f>
        <v>6.1696171146372398</v>
      </c>
      <c r="K1888" s="25">
        <f>B1888/F1888</f>
        <v>2.8274865757355152</v>
      </c>
      <c r="L1888" s="25">
        <f>B1888/E1888</f>
        <v>20.979044150453269</v>
      </c>
    </row>
    <row r="1889" spans="1:12" x14ac:dyDescent="0.4">
      <c r="A1889" s="19" t="s">
        <v>2666</v>
      </c>
      <c r="B1889" s="35">
        <v>471845</v>
      </c>
      <c r="C1889" s="35">
        <v>34112</v>
      </c>
      <c r="D1889" s="35">
        <v>2937</v>
      </c>
      <c r="E1889" s="38">
        <v>7403</v>
      </c>
      <c r="F1889" s="38">
        <v>0</v>
      </c>
      <c r="G1889" s="25">
        <f>B1889/C1889</f>
        <v>13.832229127579737</v>
      </c>
      <c r="H1889" s="25">
        <f>B1889/D1889</f>
        <v>160.65543071161048</v>
      </c>
      <c r="I1889" s="25">
        <f>E1889/C1889</f>
        <v>0.2170204033771107</v>
      </c>
      <c r="J1889" s="25">
        <f>E1889/D1889</f>
        <v>2.5205992509363297</v>
      </c>
      <c r="K1889" s="25" t="e">
        <f>B1889/F1889</f>
        <v>#DIV/0!</v>
      </c>
      <c r="L1889" s="25">
        <f>B1889/E1889</f>
        <v>63.736998514115896</v>
      </c>
    </row>
    <row r="1890" spans="1:12" x14ac:dyDescent="0.4">
      <c r="A1890" s="19" t="s">
        <v>212</v>
      </c>
      <c r="B1890" s="35">
        <v>5601462</v>
      </c>
      <c r="C1890" s="35">
        <v>703888</v>
      </c>
      <c r="D1890" s="35">
        <v>34830</v>
      </c>
      <c r="E1890" s="38">
        <v>200501</v>
      </c>
      <c r="F1890" s="39">
        <v>0</v>
      </c>
      <c r="G1890" s="25">
        <f>B1890/C1890</f>
        <v>7.9578881867569837</v>
      </c>
      <c r="H1890" s="25">
        <f>B1890/D1890</f>
        <v>160.82291128337641</v>
      </c>
      <c r="I1890" s="25">
        <f>E1890/C1890</f>
        <v>0.28484787352533358</v>
      </c>
      <c r="J1890" s="25">
        <f>E1890/D1890</f>
        <v>5.7565604364053975</v>
      </c>
      <c r="K1890" s="25" t="e">
        <f>B1890/F1890</f>
        <v>#DIV/0!</v>
      </c>
      <c r="L1890" s="25">
        <f>B1890/E1890</f>
        <v>27.937326995875331</v>
      </c>
    </row>
    <row r="1891" spans="1:12" x14ac:dyDescent="0.4">
      <c r="A1891" s="19" t="s">
        <v>2595</v>
      </c>
      <c r="B1891" s="35">
        <v>46843286</v>
      </c>
      <c r="C1891" s="35">
        <v>4249833</v>
      </c>
      <c r="D1891" s="35">
        <v>256776</v>
      </c>
      <c r="E1891" s="38">
        <v>2218131</v>
      </c>
      <c r="F1891" s="38">
        <v>13030648</v>
      </c>
      <c r="G1891" s="25">
        <f>B1891/C1891</f>
        <v>11.022382761863819</v>
      </c>
      <c r="H1891" s="25">
        <f>B1891/D1891</f>
        <v>182.42859924603545</v>
      </c>
      <c r="I1891" s="25">
        <f>E1891/C1891</f>
        <v>0.52193368539422613</v>
      </c>
      <c r="J1891" s="25">
        <f>E1891/D1891</f>
        <v>8.6383891017852132</v>
      </c>
      <c r="K1891" s="25">
        <f>B1891/F1891</f>
        <v>3.594854684126223</v>
      </c>
      <c r="L1891" s="25">
        <f>B1891/E1891</f>
        <v>21.118358654200314</v>
      </c>
    </row>
    <row r="1892" spans="1:12" x14ac:dyDescent="0.4">
      <c r="A1892" s="19" t="s">
        <v>794</v>
      </c>
      <c r="B1892" s="35">
        <v>141368096</v>
      </c>
      <c r="C1892" s="35">
        <v>10815191</v>
      </c>
      <c r="D1892" s="35">
        <v>746634</v>
      </c>
      <c r="E1892" s="38">
        <v>6678105</v>
      </c>
      <c r="F1892" s="38">
        <v>36776548</v>
      </c>
      <c r="G1892" s="25">
        <f>B1892/C1892</f>
        <v>13.071252833167717</v>
      </c>
      <c r="H1892" s="25">
        <f>B1892/D1892</f>
        <v>189.3405550778561</v>
      </c>
      <c r="I1892" s="25">
        <f>E1892/C1892</f>
        <v>0.61747453188760149</v>
      </c>
      <c r="J1892" s="25">
        <f>E1892/D1892</f>
        <v>8.9442819373347575</v>
      </c>
      <c r="K1892" s="25">
        <f>B1892/F1892</f>
        <v>3.8439740456336469</v>
      </c>
      <c r="L1892" s="25">
        <f>B1892/E1892</f>
        <v>21.168893870341961</v>
      </c>
    </row>
    <row r="1893" spans="1:12" x14ac:dyDescent="0.4">
      <c r="A1893" s="19" t="s">
        <v>1406</v>
      </c>
      <c r="B1893" s="35">
        <v>21095203</v>
      </c>
      <c r="C1893" s="35">
        <v>2147348</v>
      </c>
      <c r="D1893" s="35">
        <v>154342</v>
      </c>
      <c r="E1893" s="38">
        <v>994754</v>
      </c>
      <c r="F1893" s="38">
        <v>5035893</v>
      </c>
      <c r="G1893" s="25">
        <f>B1893/C1893</f>
        <v>9.8238399178894156</v>
      </c>
      <c r="H1893" s="25">
        <f>B1893/D1893</f>
        <v>136.67830532194736</v>
      </c>
      <c r="I1893" s="25">
        <f>E1893/C1893</f>
        <v>0.46324768970842173</v>
      </c>
      <c r="J1893" s="25">
        <f>E1893/D1893</f>
        <v>6.4451283513236834</v>
      </c>
      <c r="K1893" s="25">
        <f>B1893/F1893</f>
        <v>4.188969662381627</v>
      </c>
      <c r="L1893" s="25">
        <f>B1893/E1893</f>
        <v>21.206452047440873</v>
      </c>
    </row>
    <row r="1894" spans="1:12" x14ac:dyDescent="0.4">
      <c r="A1894" s="19" t="s">
        <v>1276</v>
      </c>
      <c r="B1894" s="35">
        <v>2670581</v>
      </c>
      <c r="C1894" s="35">
        <v>181596</v>
      </c>
      <c r="D1894" s="35">
        <v>16527</v>
      </c>
      <c r="E1894" s="38">
        <v>89850</v>
      </c>
      <c r="F1894" s="38">
        <v>0</v>
      </c>
      <c r="G1894" s="25">
        <f>B1894/C1894</f>
        <v>14.70616643538404</v>
      </c>
      <c r="H1894" s="25">
        <f>B1894/D1894</f>
        <v>161.58897561565922</v>
      </c>
      <c r="I1894" s="25">
        <f>E1894/C1894</f>
        <v>0.49477962069649112</v>
      </c>
      <c r="J1894" s="25">
        <f>E1894/D1894</f>
        <v>5.4365583590488296</v>
      </c>
      <c r="K1894" s="25" t="e">
        <f>B1894/F1894</f>
        <v>#DIV/0!</v>
      </c>
      <c r="L1894" s="25">
        <f>B1894/E1894</f>
        <v>29.72265998887034</v>
      </c>
    </row>
    <row r="1895" spans="1:12" x14ac:dyDescent="0.4">
      <c r="A1895" s="19" t="s">
        <v>386</v>
      </c>
      <c r="B1895" s="35">
        <v>6118612</v>
      </c>
      <c r="C1895" s="35">
        <v>715230</v>
      </c>
      <c r="D1895" s="35">
        <v>37846</v>
      </c>
      <c r="E1895" s="38">
        <v>387913</v>
      </c>
      <c r="F1895" s="38">
        <v>0</v>
      </c>
      <c r="G1895" s="25">
        <f>B1895/C1895</f>
        <v>8.5547474239055976</v>
      </c>
      <c r="H1895" s="25">
        <f>B1895/D1895</f>
        <v>161.67129947682713</v>
      </c>
      <c r="I1895" s="25">
        <f>E1895/C1895</f>
        <v>0.54236119849558884</v>
      </c>
      <c r="J1895" s="25">
        <f>E1895/D1895</f>
        <v>10.24977540559108</v>
      </c>
      <c r="K1895" s="25" t="e">
        <f>B1895/F1895</f>
        <v>#DIV/0!</v>
      </c>
      <c r="L1895" s="25">
        <f>B1895/E1895</f>
        <v>15.773155320909586</v>
      </c>
    </row>
    <row r="1896" spans="1:12" x14ac:dyDescent="0.4">
      <c r="A1896" s="19" t="s">
        <v>104</v>
      </c>
      <c r="B1896" s="35">
        <v>152943301</v>
      </c>
      <c r="C1896" s="35">
        <v>11173490</v>
      </c>
      <c r="D1896" s="35">
        <v>616724</v>
      </c>
      <c r="E1896" s="38">
        <v>7146008</v>
      </c>
      <c r="F1896" s="38">
        <v>58898665</v>
      </c>
      <c r="G1896" s="25">
        <f>B1896/C1896</f>
        <v>13.688051002864817</v>
      </c>
      <c r="H1896" s="25">
        <f>B1896/D1896</f>
        <v>247.99310712733734</v>
      </c>
      <c r="I1896" s="25">
        <f>E1896/C1896</f>
        <v>0.63955022110370174</v>
      </c>
      <c r="J1896" s="25">
        <f>E1896/D1896</f>
        <v>11.587043799171104</v>
      </c>
      <c r="K1896" s="25">
        <f>B1896/F1896</f>
        <v>2.5967193144360743</v>
      </c>
      <c r="L1896" s="25">
        <f>B1896/E1896</f>
        <v>21.402621015817502</v>
      </c>
    </row>
    <row r="1897" spans="1:12" x14ac:dyDescent="0.4">
      <c r="A1897" s="19" t="s">
        <v>1833</v>
      </c>
      <c r="B1897" s="35">
        <v>6086422</v>
      </c>
      <c r="C1897" s="35">
        <v>768355</v>
      </c>
      <c r="D1897" s="35">
        <v>56121</v>
      </c>
      <c r="E1897" s="38">
        <v>283166</v>
      </c>
      <c r="F1897" s="38">
        <v>1067147</v>
      </c>
      <c r="G1897" s="25">
        <f>B1897/C1897</f>
        <v>7.9213670764164998</v>
      </c>
      <c r="H1897" s="25">
        <f>B1897/D1897</f>
        <v>108.45177384579748</v>
      </c>
      <c r="I1897" s="25">
        <f>E1897/C1897</f>
        <v>0.36853537752731486</v>
      </c>
      <c r="J1897" s="25">
        <f>E1897/D1897</f>
        <v>5.0456335418114433</v>
      </c>
      <c r="K1897" s="25">
        <f>B1897/F1897</f>
        <v>5.7034522891410457</v>
      </c>
      <c r="L1897" s="25">
        <f>B1897/E1897</f>
        <v>21.494183623740138</v>
      </c>
    </row>
    <row r="1898" spans="1:12" x14ac:dyDescent="0.4">
      <c r="A1898" s="19" t="s">
        <v>955</v>
      </c>
      <c r="B1898" s="35">
        <v>7921713</v>
      </c>
      <c r="C1898" s="35">
        <v>2500524</v>
      </c>
      <c r="D1898" s="35">
        <v>75437</v>
      </c>
      <c r="E1898" s="38">
        <v>367509</v>
      </c>
      <c r="F1898" s="38">
        <v>9660891</v>
      </c>
      <c r="G1898" s="25">
        <f>B1898/C1898</f>
        <v>3.1680211827600937</v>
      </c>
      <c r="H1898" s="25">
        <f>B1898/D1898</f>
        <v>105.01097604623726</v>
      </c>
      <c r="I1898" s="25">
        <f>E1898/C1898</f>
        <v>0.14697279450227232</v>
      </c>
      <c r="J1898" s="25">
        <f>E1898/D1898</f>
        <v>4.8717340297201641</v>
      </c>
      <c r="K1898" s="25">
        <f>B1898/F1898</f>
        <v>0.81997747412738642</v>
      </c>
      <c r="L1898" s="25">
        <f>B1898/E1898</f>
        <v>21.5551537513367</v>
      </c>
    </row>
    <row r="1899" spans="1:12" x14ac:dyDescent="0.4">
      <c r="A1899" s="19" t="s">
        <v>1275</v>
      </c>
      <c r="B1899" s="35">
        <v>143232</v>
      </c>
      <c r="C1899" s="35">
        <v>29146</v>
      </c>
      <c r="D1899" s="35">
        <v>884</v>
      </c>
      <c r="E1899" s="38">
        <v>560</v>
      </c>
      <c r="F1899" s="38">
        <v>0</v>
      </c>
      <c r="G1899" s="25">
        <f>B1899/C1899</f>
        <v>4.9142935565772321</v>
      </c>
      <c r="H1899" s="25">
        <f>B1899/D1899</f>
        <v>162.02714932126696</v>
      </c>
      <c r="I1899" s="25">
        <f>E1899/C1899</f>
        <v>1.9213614218074521E-2</v>
      </c>
      <c r="J1899" s="25">
        <f>E1899/D1899</f>
        <v>0.63348416289592757</v>
      </c>
      <c r="K1899" s="25" t="e">
        <f>B1899/F1899</f>
        <v>#DIV/0!</v>
      </c>
      <c r="L1899" s="25">
        <f>B1899/E1899</f>
        <v>255.77142857142857</v>
      </c>
    </row>
    <row r="1900" spans="1:12" x14ac:dyDescent="0.4">
      <c r="A1900" s="19" t="s">
        <v>2286</v>
      </c>
      <c r="B1900" s="35">
        <v>1888213</v>
      </c>
      <c r="C1900" s="35">
        <v>338930</v>
      </c>
      <c r="D1900" s="35">
        <v>11643</v>
      </c>
      <c r="E1900" s="38">
        <v>17388</v>
      </c>
      <c r="F1900" s="38">
        <v>0</v>
      </c>
      <c r="G1900" s="25">
        <f>B1900/C1900</f>
        <v>5.5711002271855543</v>
      </c>
      <c r="H1900" s="25">
        <f>B1900/D1900</f>
        <v>162.1758137936958</v>
      </c>
      <c r="I1900" s="25">
        <f>E1900/C1900</f>
        <v>5.1302628861416809E-2</v>
      </c>
      <c r="J1900" s="25">
        <f>E1900/D1900</f>
        <v>1.4934295284720434</v>
      </c>
      <c r="K1900" s="25" t="e">
        <f>B1900/F1900</f>
        <v>#DIV/0!</v>
      </c>
      <c r="L1900" s="25">
        <f>B1900/E1900</f>
        <v>108.59288014722797</v>
      </c>
    </row>
    <row r="1901" spans="1:12" x14ac:dyDescent="0.4">
      <c r="A1901" s="19" t="s">
        <v>1328</v>
      </c>
      <c r="B1901" s="35">
        <v>29918737</v>
      </c>
      <c r="C1901" s="35">
        <v>3662134</v>
      </c>
      <c r="D1901" s="35">
        <v>224677</v>
      </c>
      <c r="E1901" s="38">
        <v>1387558</v>
      </c>
      <c r="F1901" s="38">
        <v>10133529</v>
      </c>
      <c r="G1901" s="25">
        <f>B1901/C1901</f>
        <v>8.1697548478564688</v>
      </c>
      <c r="H1901" s="25">
        <f>B1901/D1901</f>
        <v>133.16332779946322</v>
      </c>
      <c r="I1901" s="25">
        <f>E1901/C1901</f>
        <v>0.3788932900871459</v>
      </c>
      <c r="J1901" s="25">
        <f>E1901/D1901</f>
        <v>6.1757901342816579</v>
      </c>
      <c r="K1901" s="25">
        <f>B1901/F1901</f>
        <v>2.9524499313121817</v>
      </c>
      <c r="L1901" s="25">
        <f>B1901/E1901</f>
        <v>21.562152356874453</v>
      </c>
    </row>
    <row r="1902" spans="1:12" x14ac:dyDescent="0.4">
      <c r="A1902" s="19" t="s">
        <v>2663</v>
      </c>
      <c r="B1902" s="35">
        <v>4505463</v>
      </c>
      <c r="C1902" s="35">
        <v>295692</v>
      </c>
      <c r="D1902" s="35">
        <v>27723</v>
      </c>
      <c r="E1902" s="38">
        <v>184061</v>
      </c>
      <c r="F1902" s="38">
        <v>0</v>
      </c>
      <c r="G1902" s="25">
        <f>B1902/C1902</f>
        <v>15.23701351406193</v>
      </c>
      <c r="H1902" s="25">
        <f>B1902/D1902</f>
        <v>162.51715182339575</v>
      </c>
      <c r="I1902" s="25">
        <f>E1902/C1902</f>
        <v>0.62247541360604952</v>
      </c>
      <c r="J1902" s="25">
        <f>E1902/D1902</f>
        <v>6.6392886772715798</v>
      </c>
      <c r="K1902" s="25" t="e">
        <f>B1902/F1902</f>
        <v>#DIV/0!</v>
      </c>
      <c r="L1902" s="25">
        <f>B1902/E1902</f>
        <v>24.478096935255159</v>
      </c>
    </row>
    <row r="1903" spans="1:12" x14ac:dyDescent="0.4">
      <c r="A1903" s="19" t="s">
        <v>2457</v>
      </c>
      <c r="B1903" s="35">
        <v>393525</v>
      </c>
      <c r="C1903" s="35">
        <v>33110</v>
      </c>
      <c r="D1903" s="35">
        <v>2420</v>
      </c>
      <c r="E1903" s="38">
        <v>20993</v>
      </c>
      <c r="F1903" s="39">
        <v>0</v>
      </c>
      <c r="G1903" s="25">
        <f>B1903/C1903</f>
        <v>11.885382059800664</v>
      </c>
      <c r="H1903" s="25">
        <f>B1903/D1903</f>
        <v>162.61363636363637</v>
      </c>
      <c r="I1903" s="25">
        <f>E1903/C1903</f>
        <v>0.63403805496828758</v>
      </c>
      <c r="J1903" s="25">
        <f>E1903/D1903</f>
        <v>8.6747933884297517</v>
      </c>
      <c r="K1903" s="25" t="e">
        <f>B1903/F1903</f>
        <v>#DIV/0!</v>
      </c>
      <c r="L1903" s="25">
        <f>B1903/E1903</f>
        <v>18.745534225694279</v>
      </c>
    </row>
    <row r="1904" spans="1:12" x14ac:dyDescent="0.4">
      <c r="A1904" s="19" t="s">
        <v>1354</v>
      </c>
      <c r="B1904" s="35">
        <v>16751747</v>
      </c>
      <c r="C1904" s="35">
        <v>1694729</v>
      </c>
      <c r="D1904" s="35">
        <v>122572</v>
      </c>
      <c r="E1904" s="38">
        <v>774825</v>
      </c>
      <c r="F1904" s="38">
        <v>3454101</v>
      </c>
      <c r="G1904" s="25">
        <f>B1904/C1904</f>
        <v>9.8846169505566959</v>
      </c>
      <c r="H1904" s="25">
        <f>B1904/D1904</f>
        <v>136.6686274189864</v>
      </c>
      <c r="I1904" s="25">
        <f>E1904/C1904</f>
        <v>0.45719699137738246</v>
      </c>
      <c r="J1904" s="25">
        <f>E1904/D1904</f>
        <v>6.321386613582221</v>
      </c>
      <c r="K1904" s="25">
        <f>B1904/F1904</f>
        <v>4.849813887897314</v>
      </c>
      <c r="L1904" s="25">
        <f>B1904/E1904</f>
        <v>21.620039363727294</v>
      </c>
    </row>
    <row r="1905" spans="1:12" x14ac:dyDescent="0.4">
      <c r="A1905" s="19" t="s">
        <v>1842</v>
      </c>
      <c r="B1905" s="35">
        <v>31672671</v>
      </c>
      <c r="C1905" s="35">
        <v>3482700</v>
      </c>
      <c r="D1905" s="35">
        <v>252062</v>
      </c>
      <c r="E1905" s="38">
        <v>1461232</v>
      </c>
      <c r="F1905" s="38">
        <v>7092247</v>
      </c>
      <c r="G1905" s="25">
        <f>B1905/C1905</f>
        <v>9.0942863295718848</v>
      </c>
      <c r="H1905" s="25">
        <f>B1905/D1905</f>
        <v>125.65428743721783</v>
      </c>
      <c r="I1905" s="25">
        <f>E1905/C1905</f>
        <v>0.41956872541419016</v>
      </c>
      <c r="J1905" s="25">
        <f>E1905/D1905</f>
        <v>5.7971134086058189</v>
      </c>
      <c r="K1905" s="25">
        <f>B1905/F1905</f>
        <v>4.4658161228733295</v>
      </c>
      <c r="L1905" s="25">
        <f>B1905/E1905</f>
        <v>21.675319867071074</v>
      </c>
    </row>
    <row r="1906" spans="1:12" x14ac:dyDescent="0.4">
      <c r="A1906" s="19" t="s">
        <v>2782</v>
      </c>
      <c r="B1906" s="35">
        <v>577872</v>
      </c>
      <c r="C1906" s="35">
        <v>44769</v>
      </c>
      <c r="D1906" s="35">
        <v>3538</v>
      </c>
      <c r="E1906" s="38">
        <v>4082</v>
      </c>
      <c r="F1906" s="39">
        <v>0</v>
      </c>
      <c r="G1906" s="25">
        <f>B1906/C1906</f>
        <v>12.907860349795618</v>
      </c>
      <c r="H1906" s="25">
        <f>B1906/D1906</f>
        <v>163.33295647258339</v>
      </c>
      <c r="I1906" s="25">
        <f>E1906/C1906</f>
        <v>9.1179164153767117E-2</v>
      </c>
      <c r="J1906" s="25">
        <f>E1906/D1906</f>
        <v>1.1537591859807801</v>
      </c>
      <c r="K1906" s="25" t="e">
        <f>B1906/F1906</f>
        <v>#DIV/0!</v>
      </c>
      <c r="L1906" s="25">
        <f>B1906/E1906</f>
        <v>141.56589906908377</v>
      </c>
    </row>
    <row r="1907" spans="1:12" x14ac:dyDescent="0.4">
      <c r="A1907" s="19" t="s">
        <v>603</v>
      </c>
      <c r="B1907" s="35">
        <v>39042475</v>
      </c>
      <c r="C1907" s="35">
        <v>3245730</v>
      </c>
      <c r="D1907" s="35">
        <v>276295</v>
      </c>
      <c r="E1907" s="38">
        <v>1800711</v>
      </c>
      <c r="F1907" s="38">
        <v>13130314</v>
      </c>
      <c r="G1907" s="25">
        <f>B1907/C1907</f>
        <v>12.028873319715441</v>
      </c>
      <c r="H1907" s="25">
        <f>B1907/D1907</f>
        <v>141.30720787564016</v>
      </c>
      <c r="I1907" s="25">
        <f>E1907/C1907</f>
        <v>0.55479383682561401</v>
      </c>
      <c r="J1907" s="25">
        <f>E1907/D1907</f>
        <v>6.5173492100834256</v>
      </c>
      <c r="K1907" s="25">
        <f>B1907/F1907</f>
        <v>2.9734608783917889</v>
      </c>
      <c r="L1907" s="25">
        <f>B1907/E1907</f>
        <v>21.681699617539962</v>
      </c>
    </row>
    <row r="1908" spans="1:12" x14ac:dyDescent="0.4">
      <c r="A1908" s="19" t="s">
        <v>2722</v>
      </c>
      <c r="B1908" s="35">
        <v>1722149</v>
      </c>
      <c r="C1908" s="35">
        <v>139354</v>
      </c>
      <c r="D1908" s="35">
        <v>10543</v>
      </c>
      <c r="E1908" s="38">
        <v>36805</v>
      </c>
      <c r="F1908" s="38">
        <v>0</v>
      </c>
      <c r="G1908" s="25">
        <f>B1908/C1908</f>
        <v>12.358088034789098</v>
      </c>
      <c r="H1908" s="25">
        <f>B1908/D1908</f>
        <v>163.34525277435264</v>
      </c>
      <c r="I1908" s="25">
        <f>E1908/C1908</f>
        <v>0.26411154326391778</v>
      </c>
      <c r="J1908" s="25">
        <f>E1908/D1908</f>
        <v>3.490941857156407</v>
      </c>
      <c r="K1908" s="25" t="e">
        <f>B1908/F1908</f>
        <v>#DIV/0!</v>
      </c>
      <c r="L1908" s="25">
        <f>B1908/E1908</f>
        <v>46.791169678032873</v>
      </c>
    </row>
    <row r="1909" spans="1:12" x14ac:dyDescent="0.4">
      <c r="A1909" s="19" t="s">
        <v>2445</v>
      </c>
      <c r="B1909" s="35">
        <v>1489452</v>
      </c>
      <c r="C1909" s="35">
        <v>112866</v>
      </c>
      <c r="D1909" s="35">
        <v>9118</v>
      </c>
      <c r="E1909" s="38">
        <v>250279</v>
      </c>
      <c r="F1909" s="39">
        <v>0</v>
      </c>
      <c r="G1909" s="25">
        <f>B1909/C1909</f>
        <v>13.196640263675508</v>
      </c>
      <c r="H1909" s="25">
        <f>B1909/D1909</f>
        <v>163.35292827374425</v>
      </c>
      <c r="I1909" s="25">
        <f>E1909/C1909</f>
        <v>2.217487994613081</v>
      </c>
      <c r="J1909" s="25">
        <f>E1909/D1909</f>
        <v>27.448892300943189</v>
      </c>
      <c r="K1909" s="25" t="e">
        <f>B1909/F1909</f>
        <v>#DIV/0!</v>
      </c>
      <c r="L1909" s="25">
        <f>B1909/E1909</f>
        <v>5.9511664981880221</v>
      </c>
    </row>
    <row r="1910" spans="1:12" x14ac:dyDescent="0.4">
      <c r="A1910" s="19" t="s">
        <v>81</v>
      </c>
      <c r="B1910" s="35">
        <v>1181081</v>
      </c>
      <c r="C1910" s="35">
        <v>102199</v>
      </c>
      <c r="D1910" s="35">
        <v>7224</v>
      </c>
      <c r="E1910" s="38">
        <v>56698</v>
      </c>
      <c r="F1910" s="38">
        <v>0</v>
      </c>
      <c r="G1910" s="25">
        <f>B1910/C1910</f>
        <v>11.556678636777267</v>
      </c>
      <c r="H1910" s="25">
        <f>B1910/D1910</f>
        <v>163.49404761904762</v>
      </c>
      <c r="I1910" s="25">
        <f>E1910/C1910</f>
        <v>0.55478037945576764</v>
      </c>
      <c r="J1910" s="25">
        <f>E1910/D1910</f>
        <v>7.8485603543743077</v>
      </c>
      <c r="K1910" s="25" t="e">
        <f>B1910/F1910</f>
        <v>#DIV/0!</v>
      </c>
      <c r="L1910" s="25">
        <f>B1910/E1910</f>
        <v>20.831087516314508</v>
      </c>
    </row>
    <row r="1911" spans="1:12" x14ac:dyDescent="0.4">
      <c r="A1911" s="19" t="s">
        <v>679</v>
      </c>
      <c r="B1911" s="35">
        <v>17182104</v>
      </c>
      <c r="C1911" s="35">
        <v>2380236</v>
      </c>
      <c r="D1911" s="35">
        <v>157521</v>
      </c>
      <c r="E1911" s="38">
        <v>790641</v>
      </c>
      <c r="F1911" s="38">
        <v>4538713</v>
      </c>
      <c r="G1911" s="25">
        <f>B1911/C1911</f>
        <v>7.2186556291056849</v>
      </c>
      <c r="H1911" s="25">
        <f>B1911/D1911</f>
        <v>109.07818005218351</v>
      </c>
      <c r="I1911" s="25">
        <f>E1911/C1911</f>
        <v>0.33216916305778083</v>
      </c>
      <c r="J1911" s="25">
        <f>E1911/D1911</f>
        <v>5.0192736206601021</v>
      </c>
      <c r="K1911" s="25">
        <f>B1911/F1911</f>
        <v>3.7856775698309191</v>
      </c>
      <c r="L1911" s="25">
        <f>B1911/E1911</f>
        <v>21.731865663430053</v>
      </c>
    </row>
    <row r="1912" spans="1:12" x14ac:dyDescent="0.4">
      <c r="A1912" s="19" t="s">
        <v>2694</v>
      </c>
      <c r="B1912" s="35">
        <v>951099</v>
      </c>
      <c r="C1912" s="35">
        <v>82493</v>
      </c>
      <c r="D1912" s="35">
        <v>5804</v>
      </c>
      <c r="E1912" s="38">
        <v>26853</v>
      </c>
      <c r="F1912" s="38">
        <v>0</v>
      </c>
      <c r="G1912" s="25">
        <f>B1912/C1912</f>
        <v>11.529450983719832</v>
      </c>
      <c r="H1912" s="25">
        <f>B1912/D1912</f>
        <v>163.86957270847691</v>
      </c>
      <c r="I1912" s="25">
        <f>E1912/C1912</f>
        <v>0.3255185288448717</v>
      </c>
      <c r="J1912" s="25">
        <f>E1912/D1912</f>
        <v>4.6266368022053754</v>
      </c>
      <c r="K1912" s="25" t="e">
        <f>B1912/F1912</f>
        <v>#DIV/0!</v>
      </c>
      <c r="L1912" s="25">
        <f>B1912/E1912</f>
        <v>35.418724164897775</v>
      </c>
    </row>
    <row r="1913" spans="1:12" x14ac:dyDescent="0.4">
      <c r="A1913" s="19" t="s">
        <v>119</v>
      </c>
      <c r="B1913" s="35">
        <v>24223979</v>
      </c>
      <c r="C1913" s="35">
        <v>2644387</v>
      </c>
      <c r="D1913" s="35">
        <v>140730</v>
      </c>
      <c r="E1913" s="38">
        <v>1113038</v>
      </c>
      <c r="F1913" s="38">
        <v>9761540</v>
      </c>
      <c r="G1913" s="25">
        <f>B1913/C1913</f>
        <v>9.1605271845611096</v>
      </c>
      <c r="H1913" s="25">
        <f>B1913/D1913</f>
        <v>172.13088183045548</v>
      </c>
      <c r="I1913" s="25">
        <f>E1913/C1913</f>
        <v>0.42090586589633061</v>
      </c>
      <c r="J1913" s="25">
        <f>E1913/D1913</f>
        <v>7.9090314787181129</v>
      </c>
      <c r="K1913" s="25">
        <f>B1913/F1913</f>
        <v>2.4815735017220644</v>
      </c>
      <c r="L1913" s="25">
        <f>B1913/E1913</f>
        <v>21.763838251703895</v>
      </c>
    </row>
    <row r="1914" spans="1:12" x14ac:dyDescent="0.4">
      <c r="A1914" s="19" t="s">
        <v>2614</v>
      </c>
      <c r="B1914" s="35">
        <v>14854252</v>
      </c>
      <c r="C1914" s="35">
        <v>1984049</v>
      </c>
      <c r="D1914" s="35">
        <v>93741</v>
      </c>
      <c r="E1914" s="38">
        <v>677394</v>
      </c>
      <c r="F1914" s="38">
        <v>4228848</v>
      </c>
      <c r="G1914" s="25">
        <f>B1914/C1914</f>
        <v>7.486837270652086</v>
      </c>
      <c r="H1914" s="25">
        <f>B1914/D1914</f>
        <v>158.46056688108726</v>
      </c>
      <c r="I1914" s="25">
        <f>E1914/C1914</f>
        <v>0.34141999517149024</v>
      </c>
      <c r="J1914" s="25">
        <f>E1914/D1914</f>
        <v>7.2262297180529327</v>
      </c>
      <c r="K1914" s="25">
        <f>B1914/F1914</f>
        <v>3.5126001218298697</v>
      </c>
      <c r="L1914" s="25">
        <f>B1914/E1914</f>
        <v>21.928526086738295</v>
      </c>
    </row>
    <row r="1915" spans="1:12" x14ac:dyDescent="0.4">
      <c r="A1915" s="19" t="s">
        <v>1382</v>
      </c>
      <c r="B1915" s="35">
        <v>1198061</v>
      </c>
      <c r="C1915" s="35">
        <v>84672</v>
      </c>
      <c r="D1915" s="35">
        <v>7292</v>
      </c>
      <c r="E1915" s="38">
        <v>53703</v>
      </c>
      <c r="F1915" s="38">
        <v>0</v>
      </c>
      <c r="G1915" s="25">
        <f>B1915/C1915</f>
        <v>14.149435468631896</v>
      </c>
      <c r="H1915" s="25">
        <f>B1915/D1915</f>
        <v>164.29799780581459</v>
      </c>
      <c r="I1915" s="25">
        <f>E1915/C1915</f>
        <v>0.63424744897959184</v>
      </c>
      <c r="J1915" s="25">
        <f>E1915/D1915</f>
        <v>7.3646461876028528</v>
      </c>
      <c r="K1915" s="25" t="e">
        <f>B1915/F1915</f>
        <v>#DIV/0!</v>
      </c>
      <c r="L1915" s="25">
        <f>B1915/E1915</f>
        <v>22.309014393981712</v>
      </c>
    </row>
    <row r="1916" spans="1:12" x14ac:dyDescent="0.4">
      <c r="A1916" s="19" t="s">
        <v>2839</v>
      </c>
      <c r="B1916" s="35">
        <v>974245</v>
      </c>
      <c r="C1916" s="35">
        <v>196883</v>
      </c>
      <c r="D1916" s="35">
        <v>5929</v>
      </c>
      <c r="E1916" s="38">
        <v>24699</v>
      </c>
      <c r="F1916" s="39">
        <v>0</v>
      </c>
      <c r="G1916" s="25">
        <f>B1916/C1916</f>
        <v>4.9483449561414643</v>
      </c>
      <c r="H1916" s="25">
        <f>B1916/D1916</f>
        <v>164.31860347444763</v>
      </c>
      <c r="I1916" s="25">
        <f>E1916/C1916</f>
        <v>0.12545014043873773</v>
      </c>
      <c r="J1916" s="25">
        <f>E1916/D1916</f>
        <v>4.165795243717322</v>
      </c>
      <c r="K1916" s="25" t="e">
        <f>B1916/F1916</f>
        <v>#DIV/0!</v>
      </c>
      <c r="L1916" s="25">
        <f>B1916/E1916</f>
        <v>39.444714360905301</v>
      </c>
    </row>
    <row r="1917" spans="1:12" x14ac:dyDescent="0.4">
      <c r="A1917" s="19" t="s">
        <v>170</v>
      </c>
      <c r="B1917" s="35">
        <v>14392048</v>
      </c>
      <c r="C1917" s="35">
        <v>2212448</v>
      </c>
      <c r="D1917" s="35">
        <v>87334</v>
      </c>
      <c r="E1917" s="38">
        <v>453706</v>
      </c>
      <c r="F1917" s="39">
        <v>0</v>
      </c>
      <c r="G1917" s="25">
        <f>B1917/C1917</f>
        <v>6.5050333386366592</v>
      </c>
      <c r="H1917" s="25">
        <f>B1917/D1917</f>
        <v>164.79318478484896</v>
      </c>
      <c r="I1917" s="25">
        <f>E1917/C1917</f>
        <v>0.20506967847379917</v>
      </c>
      <c r="J1917" s="25">
        <f>E1917/D1917</f>
        <v>5.1950672132273796</v>
      </c>
      <c r="K1917" s="25" t="e">
        <f>B1917/F1917</f>
        <v>#DIV/0!</v>
      </c>
      <c r="L1917" s="25">
        <f>B1917/E1917</f>
        <v>31.72108810551326</v>
      </c>
    </row>
    <row r="1918" spans="1:12" x14ac:dyDescent="0.4">
      <c r="A1918" s="19" t="s">
        <v>154</v>
      </c>
      <c r="B1918" s="35">
        <v>1312922</v>
      </c>
      <c r="C1918" s="35">
        <v>256339</v>
      </c>
      <c r="D1918" s="35">
        <v>7960</v>
      </c>
      <c r="E1918" s="38">
        <v>7987</v>
      </c>
      <c r="F1918" s="38">
        <v>0</v>
      </c>
      <c r="G1918" s="25">
        <f>B1918/C1918</f>
        <v>5.12181915354277</v>
      </c>
      <c r="H1918" s="25">
        <f>B1918/D1918</f>
        <v>164.93994974874371</v>
      </c>
      <c r="I1918" s="25">
        <f>E1918/C1918</f>
        <v>3.1157958796749617E-2</v>
      </c>
      <c r="J1918" s="25">
        <f>E1918/D1918</f>
        <v>1.0033919597989949</v>
      </c>
      <c r="K1918" s="25" t="e">
        <f>B1918/F1918</f>
        <v>#DIV/0!</v>
      </c>
      <c r="L1918" s="25">
        <f>B1918/E1918</f>
        <v>164.38237135344934</v>
      </c>
    </row>
    <row r="1919" spans="1:12" x14ac:dyDescent="0.4">
      <c r="A1919" s="19" t="s">
        <v>2535</v>
      </c>
      <c r="B1919" s="35">
        <v>192548133</v>
      </c>
      <c r="C1919" s="35">
        <v>7793698</v>
      </c>
      <c r="D1919" s="35">
        <v>651839</v>
      </c>
      <c r="E1919" s="38">
        <v>8773845</v>
      </c>
      <c r="F1919" s="38">
        <v>42396763</v>
      </c>
      <c r="G1919" s="25">
        <f>B1919/C1919</f>
        <v>24.705618950079923</v>
      </c>
      <c r="H1919" s="25">
        <f>B1919/D1919</f>
        <v>295.39216432278522</v>
      </c>
      <c r="I1919" s="25">
        <f>E1919/C1919</f>
        <v>1.1257614806219076</v>
      </c>
      <c r="J1919" s="25">
        <f>E1919/D1919</f>
        <v>13.460141231193592</v>
      </c>
      <c r="K1919" s="25">
        <f>B1919/F1919</f>
        <v>4.5415762755283939</v>
      </c>
      <c r="L1919" s="25">
        <f>B1919/E1919</f>
        <v>21.945695758245101</v>
      </c>
    </row>
    <row r="1920" spans="1:12" x14ac:dyDescent="0.4">
      <c r="A1920" s="19" t="s">
        <v>2229</v>
      </c>
      <c r="B1920" s="35">
        <v>69907</v>
      </c>
      <c r="C1920" s="35">
        <v>7366</v>
      </c>
      <c r="D1920" s="35">
        <v>422</v>
      </c>
      <c r="E1920" s="38">
        <v>271</v>
      </c>
      <c r="F1920" s="39">
        <v>0</v>
      </c>
      <c r="G1920" s="25">
        <f>B1920/C1920</f>
        <v>9.4904968775454801</v>
      </c>
      <c r="H1920" s="25">
        <f>B1920/D1920</f>
        <v>165.65639810426541</v>
      </c>
      <c r="I1920" s="25">
        <f>E1920/C1920</f>
        <v>3.6790659788216128E-2</v>
      </c>
      <c r="J1920" s="25">
        <f>E1920/D1920</f>
        <v>0.64218009478672988</v>
      </c>
      <c r="K1920" s="25" t="e">
        <f>B1920/F1920</f>
        <v>#DIV/0!</v>
      </c>
      <c r="L1920" s="25">
        <f>B1920/E1920</f>
        <v>257.95940959409592</v>
      </c>
    </row>
    <row r="1921" spans="1:12" x14ac:dyDescent="0.4">
      <c r="A1921" s="19" t="s">
        <v>1006</v>
      </c>
      <c r="B1921" s="35">
        <v>7677494</v>
      </c>
      <c r="C1921" s="35">
        <v>2764299</v>
      </c>
      <c r="D1921" s="35">
        <v>264172</v>
      </c>
      <c r="E1921" s="38">
        <v>349575</v>
      </c>
      <c r="F1921" s="38">
        <v>3143856</v>
      </c>
      <c r="G1921" s="25">
        <f>B1921/C1921</f>
        <v>2.777374661713512</v>
      </c>
      <c r="H1921" s="25">
        <f>B1921/D1921</f>
        <v>29.062482019290464</v>
      </c>
      <c r="I1921" s="25">
        <f>E1921/C1921</f>
        <v>0.12646063251478945</v>
      </c>
      <c r="J1921" s="25">
        <f>E1921/D1921</f>
        <v>1.3232855866632345</v>
      </c>
      <c r="K1921" s="25">
        <f>B1921/F1921</f>
        <v>2.4420628680194003</v>
      </c>
      <c r="L1921" s="25">
        <f>B1921/E1921</f>
        <v>21.962365729814774</v>
      </c>
    </row>
    <row r="1922" spans="1:12" x14ac:dyDescent="0.4">
      <c r="A1922" s="19" t="s">
        <v>2820</v>
      </c>
      <c r="B1922" s="35">
        <v>968010</v>
      </c>
      <c r="C1922" s="35">
        <v>129268</v>
      </c>
      <c r="D1922" s="35">
        <v>5800</v>
      </c>
      <c r="E1922" s="38">
        <v>24357</v>
      </c>
      <c r="F1922" s="39">
        <v>0</v>
      </c>
      <c r="G1922" s="25">
        <f>B1922/C1922</f>
        <v>7.4883962001423399</v>
      </c>
      <c r="H1922" s="25">
        <f>B1922/D1922</f>
        <v>166.89827586206897</v>
      </c>
      <c r="I1922" s="25">
        <f>E1922/C1922</f>
        <v>0.18842250208868397</v>
      </c>
      <c r="J1922" s="25">
        <f>E1922/D1922</f>
        <v>4.1994827586206895</v>
      </c>
      <c r="K1922" s="25" t="e">
        <f>B1922/F1922</f>
        <v>#DIV/0!</v>
      </c>
      <c r="L1922" s="25">
        <f>B1922/E1922</f>
        <v>39.742579135361495</v>
      </c>
    </row>
    <row r="1923" spans="1:12" x14ac:dyDescent="0.4">
      <c r="A1923" s="19" t="s">
        <v>1361</v>
      </c>
      <c r="B1923" s="35">
        <v>106386805</v>
      </c>
      <c r="C1923" s="35">
        <v>12720087</v>
      </c>
      <c r="D1923" s="35">
        <v>747056</v>
      </c>
      <c r="E1923" s="38">
        <v>4827519</v>
      </c>
      <c r="F1923" s="38">
        <v>45670297</v>
      </c>
      <c r="G1923" s="25">
        <f>B1923/C1923</f>
        <v>8.3636853269950127</v>
      </c>
      <c r="H1923" s="25">
        <f>B1923/D1923</f>
        <v>142.4080724872031</v>
      </c>
      <c r="I1923" s="25">
        <f>E1923/C1923</f>
        <v>0.37951933819320577</v>
      </c>
      <c r="J1923" s="25">
        <f>E1923/D1923</f>
        <v>6.4620577306118951</v>
      </c>
      <c r="K1923" s="25">
        <f>B1923/F1923</f>
        <v>2.3294528826909096</v>
      </c>
      <c r="L1923" s="25">
        <f>B1923/E1923</f>
        <v>22.037573544505989</v>
      </c>
    </row>
    <row r="1924" spans="1:12" x14ac:dyDescent="0.4">
      <c r="A1924" s="19" t="s">
        <v>306</v>
      </c>
      <c r="B1924" s="35">
        <v>6415041</v>
      </c>
      <c r="C1924" s="35">
        <v>782861</v>
      </c>
      <c r="D1924" s="35">
        <v>45868</v>
      </c>
      <c r="E1924" s="38">
        <v>291028</v>
      </c>
      <c r="F1924" s="38">
        <v>1961994</v>
      </c>
      <c r="G1924" s="25">
        <f>B1924/C1924</f>
        <v>8.19435506430899</v>
      </c>
      <c r="H1924" s="25">
        <f>B1924/D1924</f>
        <v>139.85874683875468</v>
      </c>
      <c r="I1924" s="25">
        <f>E1924/C1924</f>
        <v>0.37174926327917729</v>
      </c>
      <c r="J1924" s="25">
        <f>E1924/D1924</f>
        <v>6.3449027644545213</v>
      </c>
      <c r="K1924" s="25">
        <f>B1924/F1924</f>
        <v>3.2696537298279198</v>
      </c>
      <c r="L1924" s="25">
        <f>B1924/E1924</f>
        <v>22.042693486537377</v>
      </c>
    </row>
    <row r="1925" spans="1:12" x14ac:dyDescent="0.4">
      <c r="A1925" s="19" t="s">
        <v>2823</v>
      </c>
      <c r="B1925" s="35">
        <v>6147197</v>
      </c>
      <c r="C1925" s="35">
        <v>336294</v>
      </c>
      <c r="D1925" s="35">
        <v>22912</v>
      </c>
      <c r="E1925" s="38">
        <v>277769</v>
      </c>
      <c r="F1925" s="38">
        <v>1077023</v>
      </c>
      <c r="G1925" s="25">
        <f>B1925/C1925</f>
        <v>18.279234836185005</v>
      </c>
      <c r="H1925" s="25">
        <f>B1925/D1925</f>
        <v>268.29595844972067</v>
      </c>
      <c r="I1925" s="25">
        <f>E1925/C1925</f>
        <v>0.82597072799395765</v>
      </c>
      <c r="J1925" s="25">
        <f>E1925/D1925</f>
        <v>12.123297835195531</v>
      </c>
      <c r="K1925" s="25">
        <f>B1925/F1925</f>
        <v>5.7075819179348999</v>
      </c>
      <c r="L1925" s="25">
        <f>B1925/E1925</f>
        <v>22.130608527229459</v>
      </c>
    </row>
    <row r="1926" spans="1:12" x14ac:dyDescent="0.4">
      <c r="A1926" s="19" t="s">
        <v>859</v>
      </c>
      <c r="B1926" s="35">
        <v>83766572</v>
      </c>
      <c r="C1926" s="35">
        <v>2938830</v>
      </c>
      <c r="D1926" s="35">
        <v>189452</v>
      </c>
      <c r="E1926" s="38">
        <v>3732115</v>
      </c>
      <c r="F1926" s="38">
        <v>15671639</v>
      </c>
      <c r="G1926" s="25">
        <f>B1926/C1926</f>
        <v>28.503374472153883</v>
      </c>
      <c r="H1926" s="25">
        <f>B1926/D1926</f>
        <v>442.15195405696431</v>
      </c>
      <c r="I1926" s="25">
        <f>E1926/C1926</f>
        <v>1.2699322519506062</v>
      </c>
      <c r="J1926" s="25">
        <f>E1926/D1926</f>
        <v>19.699528112661781</v>
      </c>
      <c r="K1926" s="25">
        <f>B1926/F1926</f>
        <v>5.3451060224141198</v>
      </c>
      <c r="L1926" s="25">
        <f>B1926/E1926</f>
        <v>22.444799262616506</v>
      </c>
    </row>
    <row r="1927" spans="1:12" x14ac:dyDescent="0.4">
      <c r="A1927" s="19" t="s">
        <v>2775</v>
      </c>
      <c r="B1927" s="35">
        <v>2229907</v>
      </c>
      <c r="C1927" s="35">
        <v>327947</v>
      </c>
      <c r="D1927" s="35">
        <v>13225</v>
      </c>
      <c r="E1927" s="38">
        <v>28801</v>
      </c>
      <c r="F1927" s="38">
        <v>0</v>
      </c>
      <c r="G1927" s="25">
        <f>B1927/C1927</f>
        <v>6.7995956663729205</v>
      </c>
      <c r="H1927" s="25">
        <f>B1927/D1927</f>
        <v>168.6130056710775</v>
      </c>
      <c r="I1927" s="25">
        <f>E1927/C1927</f>
        <v>8.7822117598270452E-2</v>
      </c>
      <c r="J1927" s="25">
        <f>E1927/D1927</f>
        <v>2.1777693761814745</v>
      </c>
      <c r="K1927" s="25" t="e">
        <f>B1927/F1927</f>
        <v>#DIV/0!</v>
      </c>
      <c r="L1927" s="25">
        <f>B1927/E1927</f>
        <v>77.424638033401621</v>
      </c>
    </row>
    <row r="1928" spans="1:12" x14ac:dyDescent="0.4">
      <c r="A1928" s="19" t="s">
        <v>1883</v>
      </c>
      <c r="B1928" s="35">
        <v>8598834</v>
      </c>
      <c r="C1928" s="35">
        <v>668727</v>
      </c>
      <c r="D1928" s="35">
        <v>62956</v>
      </c>
      <c r="E1928" s="38">
        <v>382381</v>
      </c>
      <c r="F1928" s="38">
        <v>832935</v>
      </c>
      <c r="G1928" s="25">
        <f>B1928/C1928</f>
        <v>12.858511769376742</v>
      </c>
      <c r="H1928" s="25">
        <f>B1928/D1928</f>
        <v>136.58482114492662</v>
      </c>
      <c r="I1928" s="25">
        <f>E1928/C1928</f>
        <v>0.57180433869127456</v>
      </c>
      <c r="J1928" s="25">
        <f>E1928/D1928</f>
        <v>6.0737816887985261</v>
      </c>
      <c r="K1928" s="25">
        <f>B1928/F1928</f>
        <v>10.323535449945073</v>
      </c>
      <c r="L1928" s="25">
        <f>B1928/E1928</f>
        <v>22.487607909388803</v>
      </c>
    </row>
    <row r="1929" spans="1:12" x14ac:dyDescent="0.4">
      <c r="A1929" s="19" t="s">
        <v>2123</v>
      </c>
      <c r="B1929" s="35">
        <v>4358378</v>
      </c>
      <c r="C1929" s="35">
        <v>865402</v>
      </c>
      <c r="D1929" s="35">
        <v>64522</v>
      </c>
      <c r="E1929" s="38">
        <v>189817</v>
      </c>
      <c r="F1929" s="38">
        <v>1316586</v>
      </c>
      <c r="G1929" s="25">
        <f>B1929/C1929</f>
        <v>5.0362467385099645</v>
      </c>
      <c r="H1929" s="25">
        <f>B1929/D1929</f>
        <v>67.54871206720189</v>
      </c>
      <c r="I1929" s="25">
        <f>E1929/C1929</f>
        <v>0.21933968259837625</v>
      </c>
      <c r="J1929" s="25">
        <f>E1929/D1929</f>
        <v>2.9418957874833391</v>
      </c>
      <c r="K1929" s="25">
        <f>B1929/F1929</f>
        <v>3.310363318461536</v>
      </c>
      <c r="L1929" s="25">
        <f>B1929/E1929</f>
        <v>22.960946595931873</v>
      </c>
    </row>
    <row r="1930" spans="1:12" x14ac:dyDescent="0.4">
      <c r="A1930" s="19" t="s">
        <v>587</v>
      </c>
      <c r="B1930" s="35">
        <v>49855914</v>
      </c>
      <c r="C1930" s="35">
        <v>9171316</v>
      </c>
      <c r="D1930" s="35">
        <v>292274</v>
      </c>
      <c r="E1930" s="38">
        <v>2158231</v>
      </c>
      <c r="F1930" s="38">
        <v>54836885</v>
      </c>
      <c r="G1930" s="25">
        <f>B1930/C1930</f>
        <v>5.4360698072119638</v>
      </c>
      <c r="H1930" s="25">
        <f>B1930/D1930</f>
        <v>170.57936730602106</v>
      </c>
      <c r="I1930" s="25">
        <f>E1930/C1930</f>
        <v>0.23532402547246217</v>
      </c>
      <c r="J1930" s="25">
        <f>E1930/D1930</f>
        <v>7.3842729767273179</v>
      </c>
      <c r="K1930" s="25">
        <f>B1930/F1930</f>
        <v>0.90916750650588563</v>
      </c>
      <c r="L1930" s="25">
        <f>B1930/E1930</f>
        <v>23.100360434077725</v>
      </c>
    </row>
    <row r="1931" spans="1:12" x14ac:dyDescent="0.4">
      <c r="A1931" s="19" t="s">
        <v>740</v>
      </c>
      <c r="B1931" s="35">
        <v>10587161</v>
      </c>
      <c r="C1931" s="35">
        <v>1003200</v>
      </c>
      <c r="D1931" s="35">
        <v>67235</v>
      </c>
      <c r="E1931" s="38">
        <v>449129</v>
      </c>
      <c r="F1931" s="38">
        <v>1079378</v>
      </c>
      <c r="G1931" s="25">
        <f>B1931/C1931</f>
        <v>10.553390151515151</v>
      </c>
      <c r="H1931" s="25">
        <f>B1931/D1931</f>
        <v>157.4650256562802</v>
      </c>
      <c r="I1931" s="25">
        <f>E1931/C1931</f>
        <v>0.4476963716108453</v>
      </c>
      <c r="J1931" s="25">
        <f>E1931/D1931</f>
        <v>6.6799881014352644</v>
      </c>
      <c r="K1931" s="25">
        <f>B1931/F1931</f>
        <v>9.8085758649889101</v>
      </c>
      <c r="L1931" s="25">
        <f>B1931/E1931</f>
        <v>23.572650619309819</v>
      </c>
    </row>
    <row r="1932" spans="1:12" x14ac:dyDescent="0.4">
      <c r="A1932" s="19" t="s">
        <v>2628</v>
      </c>
      <c r="B1932" s="35">
        <v>31479258</v>
      </c>
      <c r="C1932" s="35">
        <v>3530244</v>
      </c>
      <c r="D1932" s="35">
        <v>220411</v>
      </c>
      <c r="E1932" s="38">
        <v>1310857</v>
      </c>
      <c r="F1932" s="38">
        <v>14814470</v>
      </c>
      <c r="G1932" s="25">
        <f>B1932/C1932</f>
        <v>8.9170204665739821</v>
      </c>
      <c r="H1932" s="25">
        <f>B1932/D1932</f>
        <v>142.82072128886489</v>
      </c>
      <c r="I1932" s="25">
        <f>E1932/C1932</f>
        <v>0.37132192562327138</v>
      </c>
      <c r="J1932" s="25">
        <f>E1932/D1932</f>
        <v>5.9473302149166782</v>
      </c>
      <c r="K1932" s="25">
        <f>B1932/F1932</f>
        <v>2.1248993720328841</v>
      </c>
      <c r="L1932" s="25">
        <f>B1932/E1932</f>
        <v>24.014257848110052</v>
      </c>
    </row>
    <row r="1933" spans="1:12" x14ac:dyDescent="0.4">
      <c r="A1933" s="19" t="s">
        <v>2737</v>
      </c>
      <c r="B1933" s="35">
        <v>2142516</v>
      </c>
      <c r="C1933" s="35">
        <v>141453</v>
      </c>
      <c r="D1933" s="35">
        <v>12594</v>
      </c>
      <c r="E1933" s="38">
        <v>37169</v>
      </c>
      <c r="F1933" s="38">
        <v>0</v>
      </c>
      <c r="G1933" s="25">
        <f>B1933/C1933</f>
        <v>15.146486818943394</v>
      </c>
      <c r="H1933" s="25">
        <f>B1933/D1933</f>
        <v>170.12196283944735</v>
      </c>
      <c r="I1933" s="25">
        <f>E1933/C1933</f>
        <v>0.26276572430418582</v>
      </c>
      <c r="J1933" s="25">
        <f>E1933/D1933</f>
        <v>2.9513260282674287</v>
      </c>
      <c r="K1933" s="25" t="e">
        <f>B1933/F1933</f>
        <v>#DIV/0!</v>
      </c>
      <c r="L1933" s="25">
        <f>B1933/E1933</f>
        <v>57.6425515886895</v>
      </c>
    </row>
    <row r="1934" spans="1:12" x14ac:dyDescent="0.4">
      <c r="A1934" s="19" t="s">
        <v>349</v>
      </c>
      <c r="B1934" s="35">
        <v>12146607</v>
      </c>
      <c r="C1934" s="35">
        <v>1382233</v>
      </c>
      <c r="D1934" s="35">
        <v>71328</v>
      </c>
      <c r="E1934" s="38">
        <v>127892</v>
      </c>
      <c r="F1934" s="39">
        <v>0</v>
      </c>
      <c r="G1934" s="25">
        <f>B1934/C1934</f>
        <v>8.7876696620613171</v>
      </c>
      <c r="H1934" s="25">
        <f>B1934/D1934</f>
        <v>170.29226951547778</v>
      </c>
      <c r="I1934" s="25">
        <f>E1934/C1934</f>
        <v>9.2525645097461862E-2</v>
      </c>
      <c r="J1934" s="25">
        <f>E1934/D1934</f>
        <v>1.7930125616868551</v>
      </c>
      <c r="K1934" s="25" t="e">
        <f>B1934/F1934</f>
        <v>#DIV/0!</v>
      </c>
      <c r="L1934" s="25">
        <f>B1934/E1934</f>
        <v>94.975502767960464</v>
      </c>
    </row>
    <row r="1935" spans="1:12" x14ac:dyDescent="0.4">
      <c r="A1935" s="19" t="s">
        <v>1753</v>
      </c>
      <c r="B1935" s="35">
        <v>5607194</v>
      </c>
      <c r="C1935" s="35">
        <v>589545</v>
      </c>
      <c r="D1935" s="35">
        <v>47533</v>
      </c>
      <c r="E1935" s="38">
        <v>233342</v>
      </c>
      <c r="F1935" s="38">
        <v>1121216</v>
      </c>
      <c r="G1935" s="25">
        <f>B1935/C1935</f>
        <v>9.5110534395169157</v>
      </c>
      <c r="H1935" s="25">
        <f>B1935/D1935</f>
        <v>117.96423537331958</v>
      </c>
      <c r="I1935" s="25">
        <f>E1935/C1935</f>
        <v>0.39580015096387894</v>
      </c>
      <c r="J1935" s="25">
        <f>E1935/D1935</f>
        <v>4.909052658153283</v>
      </c>
      <c r="K1935" s="25">
        <f>B1935/F1935</f>
        <v>5.0009935641303729</v>
      </c>
      <c r="L1935" s="25">
        <f>B1935/E1935</f>
        <v>24.029938887984162</v>
      </c>
    </row>
    <row r="1936" spans="1:12" x14ac:dyDescent="0.4">
      <c r="A1936" s="19" t="s">
        <v>103</v>
      </c>
      <c r="B1936" s="35">
        <v>10753517</v>
      </c>
      <c r="C1936" s="35">
        <v>44755</v>
      </c>
      <c r="D1936" s="35">
        <v>5285</v>
      </c>
      <c r="E1936" s="38">
        <v>446539</v>
      </c>
      <c r="F1936" s="38">
        <v>1762277</v>
      </c>
      <c r="G1936" s="25">
        <f>B1936/C1936</f>
        <v>240.27520947380182</v>
      </c>
      <c r="H1936" s="25">
        <f>B1936/D1936</f>
        <v>2034.7241248817409</v>
      </c>
      <c r="I1936" s="25">
        <f>E1936/C1936</f>
        <v>9.9774103452128262</v>
      </c>
      <c r="J1936" s="25">
        <f>E1936/D1936</f>
        <v>84.491769157994327</v>
      </c>
      <c r="K1936" s="25">
        <f>B1936/F1936</f>
        <v>6.1020583029796107</v>
      </c>
      <c r="L1936" s="25">
        <f>B1936/E1936</f>
        <v>24.081921175977911</v>
      </c>
    </row>
    <row r="1937" spans="1:12" x14ac:dyDescent="0.4">
      <c r="A1937" s="19" t="s">
        <v>402</v>
      </c>
      <c r="B1937" s="35">
        <v>1613848879</v>
      </c>
      <c r="C1937" s="35">
        <v>62451721</v>
      </c>
      <c r="D1937" s="35">
        <v>1993150</v>
      </c>
      <c r="E1937" s="38">
        <v>66645284</v>
      </c>
      <c r="F1937" s="38">
        <v>1150894931</v>
      </c>
      <c r="G1937" s="25">
        <f>B1937/C1937</f>
        <v>25.841543726232942</v>
      </c>
      <c r="H1937" s="25">
        <f>B1937/D1937</f>
        <v>809.69765396482956</v>
      </c>
      <c r="I1937" s="25">
        <f>E1937/C1937</f>
        <v>1.0671488780909657</v>
      </c>
      <c r="J1937" s="25">
        <f>E1937/D1937</f>
        <v>33.43716428768532</v>
      </c>
      <c r="K1937" s="25">
        <f>B1937/F1937</f>
        <v>1.4022556147655845</v>
      </c>
      <c r="L1937" s="25">
        <f>B1937/E1937</f>
        <v>24.215500064490683</v>
      </c>
    </row>
    <row r="1938" spans="1:12" x14ac:dyDescent="0.4">
      <c r="A1938" s="19" t="s">
        <v>432</v>
      </c>
      <c r="B1938" s="35">
        <v>4756207</v>
      </c>
      <c r="C1938" s="35">
        <v>286014</v>
      </c>
      <c r="D1938" s="35">
        <v>27711</v>
      </c>
      <c r="E1938" s="38">
        <v>369513</v>
      </c>
      <c r="F1938" s="38">
        <v>0</v>
      </c>
      <c r="G1938" s="25">
        <f>B1938/C1938</f>
        <v>16.629280384876264</v>
      </c>
      <c r="H1938" s="25">
        <f>B1938/D1938</f>
        <v>171.63606510050161</v>
      </c>
      <c r="I1938" s="25">
        <f>E1938/C1938</f>
        <v>1.2919402546728482</v>
      </c>
      <c r="J1938" s="25">
        <f>E1938/D1938</f>
        <v>13.334524196167587</v>
      </c>
      <c r="K1938" s="25" t="e">
        <f>B1938/F1938</f>
        <v>#DIV/0!</v>
      </c>
      <c r="L1938" s="25">
        <f>B1938/E1938</f>
        <v>12.871555263278964</v>
      </c>
    </row>
    <row r="1939" spans="1:12" x14ac:dyDescent="0.4">
      <c r="A1939" s="19" t="s">
        <v>1376</v>
      </c>
      <c r="B1939" s="35">
        <v>11672376</v>
      </c>
      <c r="C1939" s="35">
        <v>1207044</v>
      </c>
      <c r="D1939" s="35">
        <v>105343</v>
      </c>
      <c r="E1939" s="38">
        <v>477324</v>
      </c>
      <c r="F1939" s="38">
        <v>3044653</v>
      </c>
      <c r="G1939" s="25">
        <f>B1939/C1939</f>
        <v>9.6702158330599381</v>
      </c>
      <c r="H1939" s="25">
        <f>B1939/D1939</f>
        <v>110.80352752437277</v>
      </c>
      <c r="I1939" s="25">
        <f>E1939/C1939</f>
        <v>0.3954487160368636</v>
      </c>
      <c r="J1939" s="25">
        <f>E1939/D1939</f>
        <v>4.5311411294533093</v>
      </c>
      <c r="K1939" s="25">
        <f>B1939/F1939</f>
        <v>3.8337294923263832</v>
      </c>
      <c r="L1939" s="25">
        <f>B1939/E1939</f>
        <v>24.453779822510494</v>
      </c>
    </row>
    <row r="1940" spans="1:12" x14ac:dyDescent="0.4">
      <c r="A1940" s="19" t="s">
        <v>1442</v>
      </c>
      <c r="B1940" s="35">
        <v>466616480</v>
      </c>
      <c r="C1940" s="35">
        <v>55438944</v>
      </c>
      <c r="D1940" s="35">
        <v>3770541</v>
      </c>
      <c r="E1940" s="38">
        <v>19063501</v>
      </c>
      <c r="F1940" s="38">
        <v>139007168</v>
      </c>
      <c r="G1940" s="25">
        <f>B1940/C1940</f>
        <v>8.4167634939078209</v>
      </c>
      <c r="H1940" s="25">
        <f>B1940/D1940</f>
        <v>123.7531908551054</v>
      </c>
      <c r="I1940" s="25">
        <f>E1940/C1940</f>
        <v>0.34386479295132316</v>
      </c>
      <c r="J1940" s="25">
        <f>E1940/D1940</f>
        <v>5.0559060357651591</v>
      </c>
      <c r="K1940" s="25">
        <f>B1940/F1940</f>
        <v>3.3567799899354829</v>
      </c>
      <c r="L1940" s="25">
        <f>B1940/E1940</f>
        <v>24.476956252684122</v>
      </c>
    </row>
    <row r="1941" spans="1:12" x14ac:dyDescent="0.4">
      <c r="A1941" s="19" t="s">
        <v>2887</v>
      </c>
      <c r="B1941" s="35">
        <v>15591603</v>
      </c>
      <c r="C1941" s="35">
        <v>2197535</v>
      </c>
      <c r="D1941" s="35">
        <v>137125</v>
      </c>
      <c r="E1941" s="38">
        <v>635887</v>
      </c>
      <c r="F1941" s="38">
        <v>4953313</v>
      </c>
      <c r="G1941" s="25">
        <f>B1941/C1941</f>
        <v>7.0950419447244295</v>
      </c>
      <c r="H1941" s="25">
        <f>B1941/D1941</f>
        <v>113.70357702825889</v>
      </c>
      <c r="I1941" s="25">
        <f>E1941/C1941</f>
        <v>0.28936376439965689</v>
      </c>
      <c r="J1941" s="25">
        <f>E1941/D1941</f>
        <v>4.6372798541476756</v>
      </c>
      <c r="K1941" s="25">
        <f>B1941/F1941</f>
        <v>3.1477120464626402</v>
      </c>
      <c r="L1941" s="25">
        <f>B1941/E1941</f>
        <v>24.519455500741483</v>
      </c>
    </row>
    <row r="1942" spans="1:12" x14ac:dyDescent="0.4">
      <c r="A1942" s="19" t="s">
        <v>2807</v>
      </c>
      <c r="B1942" s="35">
        <v>746920</v>
      </c>
      <c r="C1942" s="35">
        <v>41642</v>
      </c>
      <c r="D1942" s="35">
        <v>4316</v>
      </c>
      <c r="E1942" s="38">
        <v>48294</v>
      </c>
      <c r="F1942" s="38">
        <v>0</v>
      </c>
      <c r="G1942" s="25">
        <f>B1942/C1942</f>
        <v>17.936698525527113</v>
      </c>
      <c r="H1942" s="25">
        <f>B1942/D1942</f>
        <v>173.05838739573679</v>
      </c>
      <c r="I1942" s="25">
        <f>E1942/C1942</f>
        <v>1.1597425676000193</v>
      </c>
      <c r="J1942" s="25">
        <f>E1942/D1942</f>
        <v>11.18952734012975</v>
      </c>
      <c r="K1942" s="25" t="e">
        <f>B1942/F1942</f>
        <v>#DIV/0!</v>
      </c>
      <c r="L1942" s="25">
        <f>B1942/E1942</f>
        <v>15.466103449703898</v>
      </c>
    </row>
    <row r="1943" spans="1:12" x14ac:dyDescent="0.4">
      <c r="A1943" s="19" t="s">
        <v>2633</v>
      </c>
      <c r="B1943" s="35">
        <v>172893335</v>
      </c>
      <c r="C1943" s="35">
        <v>6800628</v>
      </c>
      <c r="D1943" s="35">
        <v>214153</v>
      </c>
      <c r="E1943" s="38">
        <v>7012116</v>
      </c>
      <c r="F1943" s="38">
        <v>133313323</v>
      </c>
      <c r="G1943" s="25">
        <f>B1943/C1943</f>
        <v>25.423142539189026</v>
      </c>
      <c r="H1943" s="25">
        <f>B1943/D1943</f>
        <v>807.33557316498013</v>
      </c>
      <c r="I1943" s="25">
        <f>E1943/C1943</f>
        <v>1.0310983044507067</v>
      </c>
      <c r="J1943" s="25">
        <f>E1943/D1943</f>
        <v>32.74348713303106</v>
      </c>
      <c r="K1943" s="25">
        <f>B1943/F1943</f>
        <v>1.2968946472064162</v>
      </c>
      <c r="L1943" s="25">
        <f>B1943/E1943</f>
        <v>24.656371200932785</v>
      </c>
    </row>
    <row r="1944" spans="1:12" x14ac:dyDescent="0.4">
      <c r="A1944" s="19" t="s">
        <v>434</v>
      </c>
      <c r="B1944" s="35">
        <v>10337721</v>
      </c>
      <c r="C1944" s="35">
        <v>1540087</v>
      </c>
      <c r="D1944" s="35">
        <v>34852</v>
      </c>
      <c r="E1944" s="38">
        <v>415601</v>
      </c>
      <c r="F1944" s="38">
        <v>31092890</v>
      </c>
      <c r="G1944" s="25">
        <f>B1944/C1944</f>
        <v>6.7124266356381161</v>
      </c>
      <c r="H1944" s="25">
        <f>B1944/D1944</f>
        <v>296.61772638586024</v>
      </c>
      <c r="I1944" s="25">
        <f>E1944/C1944</f>
        <v>0.26985553413540925</v>
      </c>
      <c r="J1944" s="25">
        <f>E1944/D1944</f>
        <v>11.924738895902674</v>
      </c>
      <c r="K1944" s="25">
        <f>B1944/F1944</f>
        <v>0.33247861488591124</v>
      </c>
      <c r="L1944" s="25">
        <f>B1944/E1944</f>
        <v>24.874148522260533</v>
      </c>
    </row>
    <row r="1945" spans="1:12" x14ac:dyDescent="0.4">
      <c r="A1945" s="19" t="s">
        <v>291</v>
      </c>
      <c r="B1945" s="35">
        <v>4488233</v>
      </c>
      <c r="C1945" s="35">
        <v>501034</v>
      </c>
      <c r="D1945" s="35">
        <v>39188</v>
      </c>
      <c r="E1945" s="38">
        <v>180339</v>
      </c>
      <c r="F1945" s="38">
        <v>519373</v>
      </c>
      <c r="G1945" s="25">
        <f>B1945/C1945</f>
        <v>8.957940978057378</v>
      </c>
      <c r="H1945" s="25">
        <f>B1945/D1945</f>
        <v>114.53080024497295</v>
      </c>
      <c r="I1945" s="25">
        <f>E1945/C1945</f>
        <v>0.35993365719691678</v>
      </c>
      <c r="J1945" s="25">
        <f>E1945/D1945</f>
        <v>4.6018934367663569</v>
      </c>
      <c r="K1945" s="25">
        <f>B1945/F1945</f>
        <v>8.6416371278445361</v>
      </c>
      <c r="L1945" s="25">
        <f>B1945/E1945</f>
        <v>24.887755837616933</v>
      </c>
    </row>
    <row r="1946" spans="1:12" x14ac:dyDescent="0.4">
      <c r="A1946" s="19" t="s">
        <v>91</v>
      </c>
      <c r="B1946" s="35">
        <v>68174811</v>
      </c>
      <c r="C1946" s="35">
        <v>4388658</v>
      </c>
      <c r="D1946" s="35">
        <v>234728</v>
      </c>
      <c r="E1946" s="38">
        <v>2739131</v>
      </c>
      <c r="F1946" s="38">
        <v>24094434</v>
      </c>
      <c r="G1946" s="25">
        <f>B1946/C1946</f>
        <v>15.534318463639682</v>
      </c>
      <c r="H1946" s="25">
        <f>B1946/D1946</f>
        <v>290.44174959953648</v>
      </c>
      <c r="I1946" s="25">
        <f>E1946/C1946</f>
        <v>0.62413863190068586</v>
      </c>
      <c r="J1946" s="25">
        <f>E1946/D1946</f>
        <v>11.669383286186564</v>
      </c>
      <c r="K1946" s="25">
        <f>B1946/F1946</f>
        <v>2.8294838135645768</v>
      </c>
      <c r="L1946" s="25">
        <f>B1946/E1946</f>
        <v>24.88921157841666</v>
      </c>
    </row>
    <row r="1947" spans="1:12" x14ac:dyDescent="0.4">
      <c r="A1947" s="19" t="s">
        <v>604</v>
      </c>
      <c r="B1947" s="35">
        <v>4549566</v>
      </c>
      <c r="C1947" s="35">
        <v>1187290</v>
      </c>
      <c r="D1947" s="35">
        <v>60961</v>
      </c>
      <c r="E1947" s="38">
        <v>181885</v>
      </c>
      <c r="F1947" s="38">
        <v>2022566</v>
      </c>
      <c r="G1947" s="25">
        <f>B1947/C1947</f>
        <v>3.8318911133758391</v>
      </c>
      <c r="H1947" s="25">
        <f>B1947/D1947</f>
        <v>74.630763931037876</v>
      </c>
      <c r="I1947" s="25">
        <f>E1947/C1947</f>
        <v>0.15319340683405067</v>
      </c>
      <c r="J1947" s="25">
        <f>E1947/D1947</f>
        <v>2.983628877479044</v>
      </c>
      <c r="K1947" s="25">
        <f>B1947/F1947</f>
        <v>2.2494029861077465</v>
      </c>
      <c r="L1947" s="25">
        <f>B1947/E1947</f>
        <v>25.013420567941282</v>
      </c>
    </row>
    <row r="1948" spans="1:12" x14ac:dyDescent="0.4">
      <c r="A1948" s="19" t="s">
        <v>1452</v>
      </c>
      <c r="B1948" s="35">
        <v>15417695</v>
      </c>
      <c r="C1948" s="35">
        <v>208566</v>
      </c>
      <c r="D1948" s="35">
        <v>17982</v>
      </c>
      <c r="E1948" s="38">
        <v>608256</v>
      </c>
      <c r="F1948" s="38">
        <v>839393</v>
      </c>
      <c r="G1948" s="25">
        <f>B1948/C1948</f>
        <v>73.922379486589378</v>
      </c>
      <c r="H1948" s="25">
        <f>B1948/D1948</f>
        <v>857.39600711822936</v>
      </c>
      <c r="I1948" s="25">
        <f>E1948/C1948</f>
        <v>2.9163717959782516</v>
      </c>
      <c r="J1948" s="25">
        <f>E1948/D1948</f>
        <v>33.825825825825824</v>
      </c>
      <c r="K1948" s="25">
        <f>B1948/F1948</f>
        <v>18.367671638910497</v>
      </c>
      <c r="L1948" s="25">
        <f>B1948/E1948</f>
        <v>25.347378406460436</v>
      </c>
    </row>
    <row r="1949" spans="1:12" x14ac:dyDescent="0.4">
      <c r="A1949" s="19" t="s">
        <v>2830</v>
      </c>
      <c r="B1949" s="35">
        <v>1380447</v>
      </c>
      <c r="C1949" s="35">
        <v>133528</v>
      </c>
      <c r="D1949" s="35">
        <v>7931</v>
      </c>
      <c r="E1949" s="38">
        <v>41913</v>
      </c>
      <c r="F1949" s="39">
        <v>0</v>
      </c>
      <c r="G1949" s="25">
        <f>B1949/C1949</f>
        <v>10.338258642382122</v>
      </c>
      <c r="H1949" s="25">
        <f>B1949/D1949</f>
        <v>174.05711763964192</v>
      </c>
      <c r="I1949" s="25">
        <f>E1949/C1949</f>
        <v>0.31388922173626504</v>
      </c>
      <c r="J1949" s="25">
        <f>E1949/D1949</f>
        <v>5.2847055856764591</v>
      </c>
      <c r="K1949" s="25" t="e">
        <f>B1949/F1949</f>
        <v>#DIV/0!</v>
      </c>
      <c r="L1949" s="25">
        <f>B1949/E1949</f>
        <v>32.936010307064635</v>
      </c>
    </row>
    <row r="1950" spans="1:12" x14ac:dyDescent="0.4">
      <c r="A1950" s="19" t="s">
        <v>2480</v>
      </c>
      <c r="B1950" s="35">
        <v>217807</v>
      </c>
      <c r="C1950" s="35">
        <v>55033</v>
      </c>
      <c r="D1950" s="35">
        <v>1250</v>
      </c>
      <c r="E1950" s="38">
        <v>3414</v>
      </c>
      <c r="F1950" s="38">
        <v>0</v>
      </c>
      <c r="G1950" s="25">
        <f>B1950/C1950</f>
        <v>3.9577526211545799</v>
      </c>
      <c r="H1950" s="25">
        <f>B1950/D1950</f>
        <v>174.2456</v>
      </c>
      <c r="I1950" s="25">
        <f>E1950/C1950</f>
        <v>6.2035505969145782E-2</v>
      </c>
      <c r="J1950" s="25">
        <f>E1950/D1950</f>
        <v>2.7311999999999999</v>
      </c>
      <c r="K1950" s="25" t="e">
        <f>B1950/F1950</f>
        <v>#DIV/0!</v>
      </c>
      <c r="L1950" s="25">
        <f>B1950/E1950</f>
        <v>63.798183948447566</v>
      </c>
    </row>
    <row r="1951" spans="1:12" x14ac:dyDescent="0.4">
      <c r="A1951" s="19" t="s">
        <v>317</v>
      </c>
      <c r="B1951" s="35">
        <v>2844898</v>
      </c>
      <c r="C1951" s="35">
        <v>313637</v>
      </c>
      <c r="D1951" s="35">
        <v>16254</v>
      </c>
      <c r="E1951" s="38">
        <v>70554</v>
      </c>
      <c r="F1951" s="38">
        <v>0</v>
      </c>
      <c r="G1951" s="25">
        <f>B1951/C1951</f>
        <v>9.0706708711025801</v>
      </c>
      <c r="H1951" s="25">
        <f>B1951/D1951</f>
        <v>175.02756244616711</v>
      </c>
      <c r="I1951" s="25">
        <f>E1951/C1951</f>
        <v>0.22495432617962804</v>
      </c>
      <c r="J1951" s="25">
        <f>E1951/D1951</f>
        <v>4.3407161314138056</v>
      </c>
      <c r="K1951" s="25" t="e">
        <f>B1951/F1951</f>
        <v>#DIV/0!</v>
      </c>
      <c r="L1951" s="25">
        <f>B1951/E1951</f>
        <v>40.322277971482833</v>
      </c>
    </row>
    <row r="1952" spans="1:12" x14ac:dyDescent="0.4">
      <c r="A1952" s="19" t="s">
        <v>324</v>
      </c>
      <c r="B1952" s="35">
        <v>12195301</v>
      </c>
      <c r="C1952" s="35">
        <v>2000348</v>
      </c>
      <c r="D1952" s="35">
        <v>142819</v>
      </c>
      <c r="E1952" s="38">
        <v>479776</v>
      </c>
      <c r="F1952" s="38">
        <v>2476730</v>
      </c>
      <c r="G1952" s="25">
        <f>B1952/C1952</f>
        <v>6.0965896933933497</v>
      </c>
      <c r="H1952" s="25">
        <f>B1952/D1952</f>
        <v>85.38990610493002</v>
      </c>
      <c r="I1952" s="25">
        <f>E1952/C1952</f>
        <v>0.23984626674958556</v>
      </c>
      <c r="J1952" s="25">
        <f>E1952/D1952</f>
        <v>3.3593289408272007</v>
      </c>
      <c r="K1952" s="25">
        <f>B1952/F1952</f>
        <v>4.9239525503385515</v>
      </c>
      <c r="L1952" s="25">
        <f>B1952/E1952</f>
        <v>25.418739161608752</v>
      </c>
    </row>
    <row r="1953" spans="1:12" x14ac:dyDescent="0.4">
      <c r="A1953" s="19" t="s">
        <v>417</v>
      </c>
      <c r="B1953" s="35">
        <v>2135218700</v>
      </c>
      <c r="C1953" s="35">
        <v>76530483</v>
      </c>
      <c r="D1953" s="35">
        <v>2518310</v>
      </c>
      <c r="E1953" s="38">
        <v>83835706</v>
      </c>
      <c r="F1953" s="38">
        <v>2033685836</v>
      </c>
      <c r="G1953" s="25">
        <f>B1953/C1953</f>
        <v>27.900238131255488</v>
      </c>
      <c r="H1953" s="25">
        <f>B1953/D1953</f>
        <v>847.87762427977498</v>
      </c>
      <c r="I1953" s="25">
        <f>E1953/C1953</f>
        <v>1.0954550750711975</v>
      </c>
      <c r="J1953" s="25">
        <f>E1953/D1953</f>
        <v>33.290463048631821</v>
      </c>
      <c r="K1953" s="25">
        <f>B1953/F1953</f>
        <v>1.0499255402199694</v>
      </c>
      <c r="L1953" s="25">
        <f>B1953/E1953</f>
        <v>25.469084735804575</v>
      </c>
    </row>
    <row r="1954" spans="1:12" x14ac:dyDescent="0.4">
      <c r="A1954" s="19" t="s">
        <v>2000</v>
      </c>
      <c r="B1954" s="35">
        <v>4641479</v>
      </c>
      <c r="C1954" s="35">
        <v>487152</v>
      </c>
      <c r="D1954" s="35">
        <v>26251</v>
      </c>
      <c r="E1954" s="38">
        <v>264333</v>
      </c>
      <c r="F1954" s="39">
        <v>0</v>
      </c>
      <c r="G1954" s="25">
        <f>B1954/C1954</f>
        <v>9.5277839360199685</v>
      </c>
      <c r="H1954" s="25">
        <f>B1954/D1954</f>
        <v>176.81151194240221</v>
      </c>
      <c r="I1954" s="25">
        <f>E1954/C1954</f>
        <v>0.54260887772194299</v>
      </c>
      <c r="J1954" s="25">
        <f>E1954/D1954</f>
        <v>10.069444973524819</v>
      </c>
      <c r="K1954" s="25" t="e">
        <f>B1954/F1954</f>
        <v>#DIV/0!</v>
      </c>
      <c r="L1954" s="25">
        <f>B1954/E1954</f>
        <v>17.55921129787049</v>
      </c>
    </row>
    <row r="1955" spans="1:12" x14ac:dyDescent="0.4">
      <c r="A1955" s="19" t="s">
        <v>1729</v>
      </c>
      <c r="B1955" s="35">
        <v>564764</v>
      </c>
      <c r="C1955" s="35">
        <v>59406</v>
      </c>
      <c r="D1955" s="35">
        <v>3194</v>
      </c>
      <c r="E1955" s="38">
        <v>5228</v>
      </c>
      <c r="F1955" s="39">
        <v>0</v>
      </c>
      <c r="G1955" s="25">
        <f>B1955/C1955</f>
        <v>9.5068511598155077</v>
      </c>
      <c r="H1955" s="25">
        <f>B1955/D1955</f>
        <v>176.82028804007513</v>
      </c>
      <c r="I1955" s="25">
        <f>E1955/C1955</f>
        <v>8.8004578662088009E-2</v>
      </c>
      <c r="J1955" s="25">
        <f>E1955/D1955</f>
        <v>1.6368190356919223</v>
      </c>
      <c r="K1955" s="25" t="e">
        <f>B1955/F1955</f>
        <v>#DIV/0!</v>
      </c>
      <c r="L1955" s="25">
        <f>B1955/E1955</f>
        <v>108.02677888293803</v>
      </c>
    </row>
    <row r="1956" spans="1:12" x14ac:dyDescent="0.4">
      <c r="A1956" s="19" t="s">
        <v>1493</v>
      </c>
      <c r="B1956" s="35">
        <v>5486253</v>
      </c>
      <c r="C1956" s="35">
        <v>612448</v>
      </c>
      <c r="D1956" s="35">
        <v>51583</v>
      </c>
      <c r="E1956" s="38">
        <v>209902</v>
      </c>
      <c r="F1956" s="38">
        <v>889220</v>
      </c>
      <c r="G1956" s="25">
        <f>B1956/C1956</f>
        <v>8.9579082632321434</v>
      </c>
      <c r="H1956" s="25">
        <f>B1956/D1956</f>
        <v>106.35777290967954</v>
      </c>
      <c r="I1956" s="25">
        <f>E1956/C1956</f>
        <v>0.34272623961544491</v>
      </c>
      <c r="J1956" s="25">
        <f>E1956/D1956</f>
        <v>4.0692088478762383</v>
      </c>
      <c r="K1956" s="25">
        <f>B1956/F1956</f>
        <v>6.1697363981916737</v>
      </c>
      <c r="L1956" s="25">
        <f>B1956/E1956</f>
        <v>26.137211651151489</v>
      </c>
    </row>
    <row r="1957" spans="1:12" x14ac:dyDescent="0.4">
      <c r="A1957" s="19" t="s">
        <v>2528</v>
      </c>
      <c r="B1957" s="35">
        <v>2459367</v>
      </c>
      <c r="C1957" s="35">
        <v>477605</v>
      </c>
      <c r="D1957" s="35">
        <v>13819</v>
      </c>
      <c r="E1957" s="38">
        <v>79017</v>
      </c>
      <c r="F1957" s="38">
        <v>0</v>
      </c>
      <c r="G1957" s="25">
        <f>B1957/C1957</f>
        <v>5.1493744830979571</v>
      </c>
      <c r="H1957" s="25">
        <f>B1957/D1957</f>
        <v>177.96996888342139</v>
      </c>
      <c r="I1957" s="25">
        <f>E1957/C1957</f>
        <v>0.16544424786172673</v>
      </c>
      <c r="J1957" s="25">
        <f>E1957/D1957</f>
        <v>5.7179969607062739</v>
      </c>
      <c r="K1957" s="25" t="e">
        <f>B1957/F1957</f>
        <v>#DIV/0!</v>
      </c>
      <c r="L1957" s="25">
        <f>B1957/E1957</f>
        <v>31.124530164395004</v>
      </c>
    </row>
    <row r="1958" spans="1:12" x14ac:dyDescent="0.4">
      <c r="A1958" s="19" t="s">
        <v>583</v>
      </c>
      <c r="B1958" s="35">
        <v>5483675</v>
      </c>
      <c r="C1958" s="35">
        <v>753987</v>
      </c>
      <c r="D1958" s="35">
        <v>46279</v>
      </c>
      <c r="E1958" s="38">
        <v>209190</v>
      </c>
      <c r="F1958" s="38">
        <v>2319917</v>
      </c>
      <c r="G1958" s="25">
        <f>B1958/C1958</f>
        <v>7.2729039094838503</v>
      </c>
      <c r="H1958" s="25">
        <f>B1958/D1958</f>
        <v>118.49164847987208</v>
      </c>
      <c r="I1958" s="25">
        <f>E1958/C1958</f>
        <v>0.27744510183862586</v>
      </c>
      <c r="J1958" s="25">
        <f>E1958/D1958</f>
        <v>4.5201927440091616</v>
      </c>
      <c r="K1958" s="25">
        <f>B1958/F1958</f>
        <v>2.3637375819910798</v>
      </c>
      <c r="L1958" s="25">
        <f>B1958/E1958</f>
        <v>26.213848654333383</v>
      </c>
    </row>
    <row r="1959" spans="1:12" x14ac:dyDescent="0.4">
      <c r="A1959" s="19" t="s">
        <v>319</v>
      </c>
      <c r="B1959" s="35">
        <v>19088744</v>
      </c>
      <c r="C1959" s="35">
        <v>2793046</v>
      </c>
      <c r="D1959" s="35">
        <v>178995</v>
      </c>
      <c r="E1959" s="38">
        <v>726134</v>
      </c>
      <c r="F1959" s="38">
        <v>8680561</v>
      </c>
      <c r="G1959" s="25">
        <f>B1959/C1959</f>
        <v>6.83438224791142</v>
      </c>
      <c r="H1959" s="25">
        <f>B1959/D1959</f>
        <v>106.64400681583284</v>
      </c>
      <c r="I1959" s="25">
        <f>E1959/C1959</f>
        <v>0.25997924846207332</v>
      </c>
      <c r="J1959" s="25">
        <f>E1959/D1959</f>
        <v>4.0567278415598205</v>
      </c>
      <c r="K1959" s="25">
        <f>B1959/F1959</f>
        <v>2.1990219295734459</v>
      </c>
      <c r="L1959" s="25">
        <f>B1959/E1959</f>
        <v>26.28818372366533</v>
      </c>
    </row>
    <row r="1960" spans="1:12" x14ac:dyDescent="0.4">
      <c r="A1960" s="19" t="s">
        <v>2863</v>
      </c>
      <c r="B1960" s="35">
        <v>532930</v>
      </c>
      <c r="C1960" s="35">
        <v>26463</v>
      </c>
      <c r="D1960" s="35">
        <v>2970</v>
      </c>
      <c r="E1960" s="38">
        <v>11236</v>
      </c>
      <c r="F1960" s="39">
        <v>0</v>
      </c>
      <c r="G1960" s="25">
        <f>B1960/C1960</f>
        <v>20.138684200581945</v>
      </c>
      <c r="H1960" s="25">
        <f>B1960/D1960</f>
        <v>179.43771043771045</v>
      </c>
      <c r="I1960" s="25">
        <f>E1960/C1960</f>
        <v>0.42459282772172469</v>
      </c>
      <c r="J1960" s="25">
        <f>E1960/D1960</f>
        <v>3.783164983164983</v>
      </c>
      <c r="K1960" s="25" t="e">
        <f>B1960/F1960</f>
        <v>#DIV/0!</v>
      </c>
      <c r="L1960" s="25">
        <f>B1960/E1960</f>
        <v>47.430580277678892</v>
      </c>
    </row>
    <row r="1961" spans="1:12" x14ac:dyDescent="0.4">
      <c r="A1961" s="19" t="s">
        <v>944</v>
      </c>
      <c r="B1961" s="35">
        <v>311027</v>
      </c>
      <c r="C1961" s="35">
        <v>14409</v>
      </c>
      <c r="D1961" s="35">
        <v>1730</v>
      </c>
      <c r="E1961" s="38">
        <v>9994</v>
      </c>
      <c r="F1961" s="38">
        <v>0</v>
      </c>
      <c r="G1961" s="25">
        <f>B1961/C1961</f>
        <v>21.585606218335762</v>
      </c>
      <c r="H1961" s="25">
        <f>B1961/D1961</f>
        <v>179.78439306358382</v>
      </c>
      <c r="I1961" s="25">
        <f>E1961/C1961</f>
        <v>0.6935942813519328</v>
      </c>
      <c r="J1961" s="25">
        <f>E1961/D1961</f>
        <v>5.7768786127167626</v>
      </c>
      <c r="K1961" s="25" t="e">
        <f>B1961/F1961</f>
        <v>#DIV/0!</v>
      </c>
      <c r="L1961" s="25">
        <f>B1961/E1961</f>
        <v>31.121372823694216</v>
      </c>
    </row>
    <row r="1962" spans="1:12" x14ac:dyDescent="0.4">
      <c r="A1962" s="19" t="s">
        <v>2393</v>
      </c>
      <c r="B1962" s="35">
        <v>369408</v>
      </c>
      <c r="C1962" s="35">
        <v>36974</v>
      </c>
      <c r="D1962" s="35">
        <v>2054</v>
      </c>
      <c r="E1962" s="38">
        <v>12214</v>
      </c>
      <c r="F1962" s="39">
        <v>0</v>
      </c>
      <c r="G1962" s="25">
        <f>B1962/C1962</f>
        <v>9.9910207172607777</v>
      </c>
      <c r="H1962" s="25">
        <f>B1962/D1962</f>
        <v>179.84810126582278</v>
      </c>
      <c r="I1962" s="25">
        <f>E1962/C1962</f>
        <v>0.33034023908692595</v>
      </c>
      <c r="J1962" s="25">
        <f>E1962/D1962</f>
        <v>5.9464459591041869</v>
      </c>
      <c r="K1962" s="25" t="e">
        <f>B1962/F1962</f>
        <v>#DIV/0!</v>
      </c>
      <c r="L1962" s="25">
        <f>B1962/E1962</f>
        <v>30.244637301457345</v>
      </c>
    </row>
    <row r="1963" spans="1:12" x14ac:dyDescent="0.4">
      <c r="A1963" s="19" t="s">
        <v>2660</v>
      </c>
      <c r="B1963" s="35">
        <v>15842955</v>
      </c>
      <c r="C1963" s="35">
        <v>2027756</v>
      </c>
      <c r="D1963" s="35">
        <v>135376</v>
      </c>
      <c r="E1963" s="38">
        <v>599760</v>
      </c>
      <c r="F1963" s="38">
        <v>3771453</v>
      </c>
      <c r="G1963" s="25">
        <f>B1963/C1963</f>
        <v>7.81304801958421</v>
      </c>
      <c r="H1963" s="25">
        <f>B1963/D1963</f>
        <v>117.02927402198321</v>
      </c>
      <c r="I1963" s="25">
        <f>E1963/C1963</f>
        <v>0.29577523133947081</v>
      </c>
      <c r="J1963" s="25">
        <f>E1963/D1963</f>
        <v>4.4303273844699209</v>
      </c>
      <c r="K1963" s="25">
        <f>B1963/F1963</f>
        <v>4.2007563132829704</v>
      </c>
      <c r="L1963" s="25">
        <f>B1963/E1963</f>
        <v>26.415491196478591</v>
      </c>
    </row>
    <row r="1964" spans="1:12" x14ac:dyDescent="0.4">
      <c r="A1964" s="19" t="s">
        <v>1768</v>
      </c>
      <c r="B1964" s="35">
        <v>826652</v>
      </c>
      <c r="C1964" s="35">
        <v>95633</v>
      </c>
      <c r="D1964" s="35">
        <v>4580</v>
      </c>
      <c r="E1964" s="38">
        <v>24679</v>
      </c>
      <c r="F1964" s="38">
        <v>0</v>
      </c>
      <c r="G1964" s="25">
        <f>B1964/C1964</f>
        <v>8.6440036389112542</v>
      </c>
      <c r="H1964" s="25">
        <f>B1964/D1964</f>
        <v>180.49170305676856</v>
      </c>
      <c r="I1964" s="25">
        <f>E1964/C1964</f>
        <v>0.25805945646377298</v>
      </c>
      <c r="J1964" s="25">
        <f>E1964/D1964</f>
        <v>5.3884279475982533</v>
      </c>
      <c r="K1964" s="25" t="e">
        <f>B1964/F1964</f>
        <v>#DIV/0!</v>
      </c>
      <c r="L1964" s="25">
        <f>B1964/E1964</f>
        <v>33.49617083350217</v>
      </c>
    </row>
    <row r="1965" spans="1:12" x14ac:dyDescent="0.4">
      <c r="A1965" s="19" t="s">
        <v>2870</v>
      </c>
      <c r="B1965" s="35">
        <v>163555</v>
      </c>
      <c r="C1965" s="35">
        <v>11127</v>
      </c>
      <c r="D1965" s="35">
        <v>904</v>
      </c>
      <c r="E1965" s="38">
        <v>2538</v>
      </c>
      <c r="F1965" s="39">
        <v>0</v>
      </c>
      <c r="G1965" s="25">
        <f>B1965/C1965</f>
        <v>14.698930529343039</v>
      </c>
      <c r="H1965" s="25">
        <f>B1965/D1965</f>
        <v>180.92367256637169</v>
      </c>
      <c r="I1965" s="25">
        <f>E1965/C1965</f>
        <v>0.22809382582906443</v>
      </c>
      <c r="J1965" s="25">
        <f>E1965/D1965</f>
        <v>2.8075221238938055</v>
      </c>
      <c r="K1965" s="25" t="e">
        <f>B1965/F1965</f>
        <v>#DIV/0!</v>
      </c>
      <c r="L1965" s="25">
        <f>B1965/E1965</f>
        <v>64.442474389282893</v>
      </c>
    </row>
    <row r="1966" spans="1:12" x14ac:dyDescent="0.4">
      <c r="A1966" s="19" t="s">
        <v>2655</v>
      </c>
      <c r="B1966" s="35">
        <v>11080844</v>
      </c>
      <c r="C1966" s="35">
        <v>1618834</v>
      </c>
      <c r="D1966" s="35">
        <v>79809</v>
      </c>
      <c r="E1966" s="38">
        <v>419280</v>
      </c>
      <c r="F1966" s="38">
        <v>8293693</v>
      </c>
      <c r="G1966" s="25">
        <f>B1966/C1966</f>
        <v>6.8449538371445122</v>
      </c>
      <c r="H1966" s="25">
        <f>B1966/D1966</f>
        <v>138.84203535942061</v>
      </c>
      <c r="I1966" s="25">
        <f>E1966/C1966</f>
        <v>0.25900123175075396</v>
      </c>
      <c r="J1966" s="25">
        <f>E1966/D1966</f>
        <v>5.2535428335150174</v>
      </c>
      <c r="K1966" s="25">
        <f>B1966/F1966</f>
        <v>1.3360566878952476</v>
      </c>
      <c r="L1966" s="25">
        <f>B1966/E1966</f>
        <v>26.428267506201106</v>
      </c>
    </row>
    <row r="1967" spans="1:12" x14ac:dyDescent="0.4">
      <c r="A1967" s="19" t="s">
        <v>376</v>
      </c>
      <c r="B1967" s="35">
        <v>23757627</v>
      </c>
      <c r="C1967" s="35">
        <v>188607</v>
      </c>
      <c r="D1967" s="35">
        <v>10289</v>
      </c>
      <c r="E1967" s="38">
        <v>891899</v>
      </c>
      <c r="F1967" s="38">
        <v>24769557</v>
      </c>
      <c r="G1967" s="25">
        <f>B1967/C1967</f>
        <v>125.96365458333996</v>
      </c>
      <c r="H1967" s="25">
        <f>B1967/D1967</f>
        <v>2309.0316843230635</v>
      </c>
      <c r="I1967" s="25">
        <f>E1967/C1967</f>
        <v>4.7288753863854467</v>
      </c>
      <c r="J1967" s="25">
        <f>E1967/D1967</f>
        <v>86.684711828166002</v>
      </c>
      <c r="K1967" s="25">
        <f>B1967/F1967</f>
        <v>0.95914622130706662</v>
      </c>
      <c r="L1967" s="25">
        <f>B1967/E1967</f>
        <v>26.637127073805441</v>
      </c>
    </row>
    <row r="1968" spans="1:12" x14ac:dyDescent="0.4">
      <c r="A1968" s="19" t="s">
        <v>1934</v>
      </c>
      <c r="B1968" s="35">
        <v>3031747</v>
      </c>
      <c r="C1968" s="35">
        <v>223021</v>
      </c>
      <c r="D1968" s="35">
        <v>16661</v>
      </c>
      <c r="E1968" s="38">
        <v>79422</v>
      </c>
      <c r="F1968" s="38">
        <v>0</v>
      </c>
      <c r="G1968" s="25">
        <f>B1968/C1968</f>
        <v>13.593997874639609</v>
      </c>
      <c r="H1968" s="25">
        <f>B1968/D1968</f>
        <v>181.96668867414922</v>
      </c>
      <c r="I1968" s="25">
        <f>E1968/C1968</f>
        <v>0.35611893050430227</v>
      </c>
      <c r="J1968" s="25">
        <f>E1968/D1968</f>
        <v>4.7669407598583522</v>
      </c>
      <c r="K1968" s="25" t="e">
        <f>B1968/F1968</f>
        <v>#DIV/0!</v>
      </c>
      <c r="L1968" s="25">
        <f>B1968/E1968</f>
        <v>38.172634786331244</v>
      </c>
    </row>
    <row r="1969" spans="1:12" x14ac:dyDescent="0.4">
      <c r="A1969" s="19" t="s">
        <v>414</v>
      </c>
      <c r="B1969" s="35">
        <v>2566875</v>
      </c>
      <c r="C1969" s="35">
        <v>542308</v>
      </c>
      <c r="D1969" s="35">
        <v>28737</v>
      </c>
      <c r="E1969" s="38">
        <v>96321</v>
      </c>
      <c r="F1969" s="38">
        <v>793824</v>
      </c>
      <c r="G1969" s="25">
        <f>B1969/C1969</f>
        <v>4.7332419953236906</v>
      </c>
      <c r="H1969" s="25">
        <f>B1969/D1969</f>
        <v>89.322998225284479</v>
      </c>
      <c r="I1969" s="25">
        <f>E1969/C1969</f>
        <v>0.17761309071597689</v>
      </c>
      <c r="J1969" s="25">
        <f>E1969/D1969</f>
        <v>3.3518112537843199</v>
      </c>
      <c r="K1969" s="25">
        <f>B1969/F1969</f>
        <v>3.2335568085620996</v>
      </c>
      <c r="L1969" s="25">
        <f>B1969/E1969</f>
        <v>26.649173077522036</v>
      </c>
    </row>
    <row r="1970" spans="1:12" x14ac:dyDescent="0.4">
      <c r="A1970" s="19" t="s">
        <v>2459</v>
      </c>
      <c r="B1970" s="35">
        <v>15226051</v>
      </c>
      <c r="C1970" s="35">
        <v>1052684</v>
      </c>
      <c r="D1970" s="35">
        <v>83366</v>
      </c>
      <c r="E1970" s="38">
        <v>1913767</v>
      </c>
      <c r="F1970" s="39">
        <v>0</v>
      </c>
      <c r="G1970" s="25">
        <f>B1970/C1970</f>
        <v>14.464028141398558</v>
      </c>
      <c r="H1970" s="25">
        <f>B1970/D1970</f>
        <v>182.6410167214452</v>
      </c>
      <c r="I1970" s="25">
        <f>E1970/C1970</f>
        <v>1.8179881141919132</v>
      </c>
      <c r="J1970" s="25">
        <f>E1970/D1970</f>
        <v>22.956205167574311</v>
      </c>
      <c r="K1970" s="25" t="e">
        <f>B1970/F1970</f>
        <v>#DIV/0!</v>
      </c>
      <c r="L1970" s="25">
        <f>B1970/E1970</f>
        <v>7.9560630944101343</v>
      </c>
    </row>
    <row r="1971" spans="1:12" x14ac:dyDescent="0.4">
      <c r="A1971" s="19" t="s">
        <v>2825</v>
      </c>
      <c r="B1971" s="35">
        <v>5038172</v>
      </c>
      <c r="C1971" s="35">
        <v>439847</v>
      </c>
      <c r="D1971" s="35">
        <v>27490</v>
      </c>
      <c r="E1971" s="38">
        <v>136043</v>
      </c>
      <c r="F1971" s="39">
        <v>0</v>
      </c>
      <c r="G1971" s="25">
        <f>B1971/C1971</f>
        <v>11.45437390729049</v>
      </c>
      <c r="H1971" s="25">
        <f>B1971/D1971</f>
        <v>183.27289923608586</v>
      </c>
      <c r="I1971" s="25">
        <f>E1971/C1971</f>
        <v>0.30929618708323575</v>
      </c>
      <c r="J1971" s="25">
        <f>E1971/D1971</f>
        <v>4.9488177519097851</v>
      </c>
      <c r="K1971" s="25" t="e">
        <f>B1971/F1971</f>
        <v>#DIV/0!</v>
      </c>
      <c r="L1971" s="25">
        <f>B1971/E1971</f>
        <v>37.033673176863196</v>
      </c>
    </row>
    <row r="1972" spans="1:12" x14ac:dyDescent="0.4">
      <c r="A1972" s="19" t="s">
        <v>2818</v>
      </c>
      <c r="B1972" s="35">
        <v>30980534</v>
      </c>
      <c r="C1972" s="35">
        <v>4160939</v>
      </c>
      <c r="D1972" s="35">
        <v>168700</v>
      </c>
      <c r="E1972" s="38">
        <v>1046888</v>
      </c>
      <c r="F1972" s="39">
        <v>0</v>
      </c>
      <c r="G1972" s="25">
        <f>B1972/C1972</f>
        <v>7.4455631288995106</v>
      </c>
      <c r="H1972" s="25">
        <f>B1972/D1972</f>
        <v>183.64276229994073</v>
      </c>
      <c r="I1972" s="25">
        <f>E1972/C1972</f>
        <v>0.25159897801914421</v>
      </c>
      <c r="J1972" s="25">
        <f>E1972/D1972</f>
        <v>6.2056194427978664</v>
      </c>
      <c r="K1972" s="25" t="e">
        <f>B1972/F1972</f>
        <v>#DIV/0!</v>
      </c>
      <c r="L1972" s="25">
        <f>B1972/E1972</f>
        <v>29.592978427491765</v>
      </c>
    </row>
    <row r="1973" spans="1:12" x14ac:dyDescent="0.4">
      <c r="A1973" s="19" t="s">
        <v>2792</v>
      </c>
      <c r="B1973" s="35">
        <v>640150</v>
      </c>
      <c r="C1973" s="35">
        <v>116650</v>
      </c>
      <c r="D1973" s="35">
        <v>3462</v>
      </c>
      <c r="E1973" s="38">
        <v>7278</v>
      </c>
      <c r="F1973" s="39">
        <v>0</v>
      </c>
      <c r="G1973" s="25">
        <f>B1973/C1973</f>
        <v>5.487783969138448</v>
      </c>
      <c r="H1973" s="25">
        <f>B1973/D1973</f>
        <v>184.90756787983824</v>
      </c>
      <c r="I1973" s="25">
        <f>E1973/C1973</f>
        <v>6.2391770252893268E-2</v>
      </c>
      <c r="J1973" s="25">
        <f>E1973/D1973</f>
        <v>2.1022530329289428</v>
      </c>
      <c r="K1973" s="25" t="e">
        <f>B1973/F1973</f>
        <v>#DIV/0!</v>
      </c>
      <c r="L1973" s="25">
        <f>B1973/E1973</f>
        <v>87.956856279197581</v>
      </c>
    </row>
    <row r="1974" spans="1:12" x14ac:dyDescent="0.4">
      <c r="A1974" s="19" t="s">
        <v>222</v>
      </c>
      <c r="B1974" s="35">
        <v>1709067</v>
      </c>
      <c r="C1974" s="35">
        <v>228253</v>
      </c>
      <c r="D1974" s="35">
        <v>9227</v>
      </c>
      <c r="E1974" s="38">
        <v>43059</v>
      </c>
      <c r="F1974" s="39">
        <v>0</v>
      </c>
      <c r="G1974" s="25">
        <f>B1974/C1974</f>
        <v>7.4875992867563621</v>
      </c>
      <c r="H1974" s="25">
        <f>B1974/D1974</f>
        <v>185.22455836133088</v>
      </c>
      <c r="I1974" s="25">
        <f>E1974/C1974</f>
        <v>0.18864593236452534</v>
      </c>
      <c r="J1974" s="25">
        <f>E1974/D1974</f>
        <v>4.666630540804162</v>
      </c>
      <c r="K1974" s="25" t="e">
        <f>B1974/F1974</f>
        <v>#DIV/0!</v>
      </c>
      <c r="L1974" s="25">
        <f>B1974/E1974</f>
        <v>39.69128405211454</v>
      </c>
    </row>
    <row r="1975" spans="1:12" x14ac:dyDescent="0.4">
      <c r="A1975" s="19" t="s">
        <v>1776</v>
      </c>
      <c r="B1975" s="35">
        <v>306076</v>
      </c>
      <c r="C1975" s="35">
        <v>55184</v>
      </c>
      <c r="D1975" s="35">
        <v>1651</v>
      </c>
      <c r="E1975" s="38">
        <v>12049</v>
      </c>
      <c r="F1975" s="39">
        <v>0</v>
      </c>
      <c r="G1975" s="25">
        <f>B1975/C1975</f>
        <v>5.5464627428240068</v>
      </c>
      <c r="H1975" s="25">
        <f>B1975/D1975</f>
        <v>185.38824954572985</v>
      </c>
      <c r="I1975" s="25">
        <f>E1975/C1975</f>
        <v>0.21834227312264423</v>
      </c>
      <c r="J1975" s="25">
        <f>E1975/D1975</f>
        <v>7.2980012113870378</v>
      </c>
      <c r="K1975" s="25" t="e">
        <f>B1975/F1975</f>
        <v>#DIV/0!</v>
      </c>
      <c r="L1975" s="25">
        <f>B1975/E1975</f>
        <v>25.402606025396299</v>
      </c>
    </row>
    <row r="1976" spans="1:12" x14ac:dyDescent="0.4">
      <c r="A1976" s="19" t="s">
        <v>2345</v>
      </c>
      <c r="B1976" s="35">
        <v>3283814</v>
      </c>
      <c r="C1976" s="35">
        <v>408704</v>
      </c>
      <c r="D1976" s="35">
        <v>23352</v>
      </c>
      <c r="E1976" s="38">
        <v>122297</v>
      </c>
      <c r="F1976" s="38">
        <v>492433</v>
      </c>
      <c r="G1976" s="25">
        <f>B1976/C1976</f>
        <v>8.034699929533355</v>
      </c>
      <c r="H1976" s="25">
        <f>B1976/D1976</f>
        <v>140.62238780404249</v>
      </c>
      <c r="I1976" s="25">
        <f>E1976/C1976</f>
        <v>0.2992312284685249</v>
      </c>
      <c r="J1976" s="25">
        <f>E1976/D1976</f>
        <v>5.2371103117505999</v>
      </c>
      <c r="K1976" s="25">
        <f>B1976/F1976</f>
        <v>6.6685498331752742</v>
      </c>
      <c r="L1976" s="25">
        <f>B1976/E1976</f>
        <v>26.851141074597088</v>
      </c>
    </row>
    <row r="1977" spans="1:12" x14ac:dyDescent="0.4">
      <c r="A1977" s="19" t="s">
        <v>2871</v>
      </c>
      <c r="B1977" s="35">
        <v>1430287</v>
      </c>
      <c r="C1977" s="35">
        <v>171939</v>
      </c>
      <c r="D1977" s="35">
        <v>7705</v>
      </c>
      <c r="E1977" s="38">
        <v>39447</v>
      </c>
      <c r="F1977" s="39">
        <v>0</v>
      </c>
      <c r="G1977" s="25">
        <f>B1977/C1977</f>
        <v>8.3185722843566605</v>
      </c>
      <c r="H1977" s="25">
        <f>B1977/D1977</f>
        <v>185.63101881894875</v>
      </c>
      <c r="I1977" s="25">
        <f>E1977/C1977</f>
        <v>0.22942438888210354</v>
      </c>
      <c r="J1977" s="25">
        <f>E1977/D1977</f>
        <v>5.1196625567813108</v>
      </c>
      <c r="K1977" s="25" t="e">
        <f>B1977/F1977</f>
        <v>#DIV/0!</v>
      </c>
      <c r="L1977" s="25">
        <f>B1977/E1977</f>
        <v>36.258448044211221</v>
      </c>
    </row>
    <row r="1978" spans="1:12" x14ac:dyDescent="0.4">
      <c r="A1978" s="19" t="s">
        <v>2653</v>
      </c>
      <c r="B1978" s="35">
        <v>32632453</v>
      </c>
      <c r="C1978" s="35">
        <v>3200288</v>
      </c>
      <c r="D1978" s="35">
        <v>241606</v>
      </c>
      <c r="E1978" s="38">
        <v>1211883</v>
      </c>
      <c r="F1978" s="38">
        <v>6518048</v>
      </c>
      <c r="G1978" s="25">
        <f>B1978/C1978</f>
        <v>10.196723857352838</v>
      </c>
      <c r="H1978" s="25">
        <f>B1978/D1978</f>
        <v>135.06474590862808</v>
      </c>
      <c r="I1978" s="25">
        <f>E1978/C1978</f>
        <v>0.37867935635792777</v>
      </c>
      <c r="J1978" s="25">
        <f>E1978/D1978</f>
        <v>5.0159474516361344</v>
      </c>
      <c r="K1978" s="25">
        <f>B1978/F1978</f>
        <v>5.0064763254274895</v>
      </c>
      <c r="L1978" s="25">
        <f>B1978/E1978</f>
        <v>26.927065566560469</v>
      </c>
    </row>
    <row r="1979" spans="1:12" x14ac:dyDescent="0.4">
      <c r="A1979" s="19" t="s">
        <v>2641</v>
      </c>
      <c r="B1979" s="35">
        <v>36394319</v>
      </c>
      <c r="C1979" s="35">
        <v>9070059</v>
      </c>
      <c r="D1979" s="35">
        <v>328267</v>
      </c>
      <c r="E1979" s="38">
        <v>1350506</v>
      </c>
      <c r="F1979" s="38">
        <v>32845011</v>
      </c>
      <c r="G1979" s="25">
        <f>B1979/C1979</f>
        <v>4.0125779777176751</v>
      </c>
      <c r="H1979" s="25">
        <f>B1979/D1979</f>
        <v>110.86804034520679</v>
      </c>
      <c r="I1979" s="25">
        <f>E1979/C1979</f>
        <v>0.14889715711882359</v>
      </c>
      <c r="J1979" s="25">
        <f>E1979/D1979</f>
        <v>4.1140474065318777</v>
      </c>
      <c r="K1979" s="25">
        <f>B1979/F1979</f>
        <v>1.1080623172877</v>
      </c>
      <c r="L1979" s="25">
        <f>B1979/E1979</f>
        <v>26.948654060033796</v>
      </c>
    </row>
    <row r="1980" spans="1:12" x14ac:dyDescent="0.4">
      <c r="A1980" s="19" t="s">
        <v>429</v>
      </c>
      <c r="B1980" s="35">
        <v>11562113</v>
      </c>
      <c r="C1980" s="35">
        <v>900320</v>
      </c>
      <c r="D1980" s="35">
        <v>31686</v>
      </c>
      <c r="E1980" s="38">
        <v>423369</v>
      </c>
      <c r="F1980" s="38">
        <v>9615140</v>
      </c>
      <c r="G1980" s="25">
        <f>B1980/C1980</f>
        <v>12.842226097387595</v>
      </c>
      <c r="H1980" s="25">
        <f>B1980/D1980</f>
        <v>364.89657893075804</v>
      </c>
      <c r="I1980" s="25">
        <f>E1980/C1980</f>
        <v>0.47024280255909012</v>
      </c>
      <c r="J1980" s="25">
        <f>E1980/D1980</f>
        <v>13.361389888278735</v>
      </c>
      <c r="K1980" s="25">
        <f>B1980/F1980</f>
        <v>1.202490343354335</v>
      </c>
      <c r="L1980" s="25">
        <f>B1980/E1980</f>
        <v>27.309777050280015</v>
      </c>
    </row>
    <row r="1981" spans="1:12" x14ac:dyDescent="0.4">
      <c r="A1981" s="19" t="s">
        <v>2270</v>
      </c>
      <c r="B1981" s="35">
        <v>220518</v>
      </c>
      <c r="C1981" s="35">
        <v>36282</v>
      </c>
      <c r="D1981" s="35">
        <v>1176</v>
      </c>
      <c r="E1981" s="38">
        <v>4749</v>
      </c>
      <c r="F1981" s="39">
        <v>0</v>
      </c>
      <c r="G1981" s="25">
        <f>B1981/C1981</f>
        <v>6.0778898627418556</v>
      </c>
      <c r="H1981" s="25">
        <f>B1981/D1981</f>
        <v>187.51530612244898</v>
      </c>
      <c r="I1981" s="25">
        <f>E1981/C1981</f>
        <v>0.13089135108318176</v>
      </c>
      <c r="J1981" s="25">
        <f>E1981/D1981</f>
        <v>4.0382653061224492</v>
      </c>
      <c r="K1981" s="25" t="e">
        <f>B1981/F1981</f>
        <v>#DIV/0!</v>
      </c>
      <c r="L1981" s="25">
        <f>B1981/E1981</f>
        <v>46.434617814276692</v>
      </c>
    </row>
    <row r="1982" spans="1:12" x14ac:dyDescent="0.4">
      <c r="A1982" s="19" t="s">
        <v>1769</v>
      </c>
      <c r="B1982" s="35">
        <v>655009</v>
      </c>
      <c r="C1982" s="35">
        <v>93449</v>
      </c>
      <c r="D1982" s="35">
        <v>3484</v>
      </c>
      <c r="E1982" s="38">
        <v>5465</v>
      </c>
      <c r="F1982" s="39">
        <v>0</v>
      </c>
      <c r="G1982" s="25">
        <f>B1982/C1982</f>
        <v>7.0092670868602127</v>
      </c>
      <c r="H1982" s="25">
        <f>B1982/D1982</f>
        <v>188.00487944890929</v>
      </c>
      <c r="I1982" s="25">
        <f>E1982/C1982</f>
        <v>5.8481096640948541E-2</v>
      </c>
      <c r="J1982" s="25">
        <f>E1982/D1982</f>
        <v>1.5685993111366245</v>
      </c>
      <c r="K1982" s="25" t="e">
        <f>B1982/F1982</f>
        <v>#DIV/0!</v>
      </c>
      <c r="L1982" s="25">
        <f>B1982/E1982</f>
        <v>119.85526075022872</v>
      </c>
    </row>
    <row r="1983" spans="1:12" x14ac:dyDescent="0.4">
      <c r="A1983" s="19" t="s">
        <v>2691</v>
      </c>
      <c r="B1983" s="35">
        <v>55300017</v>
      </c>
      <c r="C1983" s="35">
        <v>515185</v>
      </c>
      <c r="D1983" s="35">
        <v>24860</v>
      </c>
      <c r="E1983" s="38">
        <v>2024646</v>
      </c>
      <c r="F1983" s="38">
        <v>28440897</v>
      </c>
      <c r="G1983" s="25">
        <f>B1983/C1983</f>
        <v>107.34011471607286</v>
      </c>
      <c r="H1983" s="25">
        <f>B1983/D1983</f>
        <v>2224.4576427996781</v>
      </c>
      <c r="I1983" s="25">
        <f>E1983/C1983</f>
        <v>3.9299397303881132</v>
      </c>
      <c r="J1983" s="25">
        <f>E1983/D1983</f>
        <v>81.441914722445702</v>
      </c>
      <c r="K1983" s="25">
        <f>B1983/F1983</f>
        <v>1.9443837161676019</v>
      </c>
      <c r="L1983" s="25">
        <f>B1983/E1983</f>
        <v>27.313425161731978</v>
      </c>
    </row>
    <row r="1984" spans="1:12" x14ac:dyDescent="0.4">
      <c r="A1984" s="19" t="s">
        <v>2656</v>
      </c>
      <c r="B1984" s="35">
        <v>6852275</v>
      </c>
      <c r="C1984" s="35">
        <v>554092</v>
      </c>
      <c r="D1984" s="35">
        <v>36354</v>
      </c>
      <c r="E1984" s="38">
        <v>191874</v>
      </c>
      <c r="F1984" s="38">
        <v>0</v>
      </c>
      <c r="G1984" s="25">
        <f>B1984/C1984</f>
        <v>12.366673765367484</v>
      </c>
      <c r="H1984" s="25">
        <f>B1984/D1984</f>
        <v>188.48751169059801</v>
      </c>
      <c r="I1984" s="25">
        <f>E1984/C1984</f>
        <v>0.34628545440107417</v>
      </c>
      <c r="J1984" s="25">
        <f>E1984/D1984</f>
        <v>5.2779336524178904</v>
      </c>
      <c r="K1984" s="25" t="e">
        <f>B1984/F1984</f>
        <v>#DIV/0!</v>
      </c>
      <c r="L1984" s="25">
        <f>B1984/E1984</f>
        <v>35.712368533516788</v>
      </c>
    </row>
    <row r="1985" spans="1:12" x14ac:dyDescent="0.4">
      <c r="A1985" s="19" t="s">
        <v>297</v>
      </c>
      <c r="B1985" s="35">
        <v>19358720</v>
      </c>
      <c r="C1985" s="35">
        <v>2878675</v>
      </c>
      <c r="D1985" s="35">
        <v>192867</v>
      </c>
      <c r="E1985" s="38">
        <v>707860</v>
      </c>
      <c r="F1985" s="38">
        <v>3171004</v>
      </c>
      <c r="G1985" s="25">
        <f>B1985/C1985</f>
        <v>6.7248716857582052</v>
      </c>
      <c r="H1985" s="25">
        <f>B1985/D1985</f>
        <v>100.37341795123064</v>
      </c>
      <c r="I1985" s="25">
        <f>E1985/C1985</f>
        <v>0.2458978523105248</v>
      </c>
      <c r="J1985" s="25">
        <f>E1985/D1985</f>
        <v>3.6701975973079892</v>
      </c>
      <c r="K1985" s="25">
        <f>B1985/F1985</f>
        <v>6.1049181899486724</v>
      </c>
      <c r="L1985" s="25">
        <f>B1985/E1985</f>
        <v>27.34823270138163</v>
      </c>
    </row>
    <row r="1986" spans="1:12" x14ac:dyDescent="0.4">
      <c r="A1986" s="19" t="s">
        <v>1749</v>
      </c>
      <c r="B1986" s="35">
        <v>12271774</v>
      </c>
      <c r="C1986" s="35">
        <v>1810537</v>
      </c>
      <c r="D1986" s="35">
        <v>72947</v>
      </c>
      <c r="E1986" s="38">
        <v>446391</v>
      </c>
      <c r="F1986" s="38">
        <v>7834664</v>
      </c>
      <c r="G1986" s="25">
        <f>B1986/C1986</f>
        <v>6.7779747113701623</v>
      </c>
      <c r="H1986" s="25">
        <f>B1986/D1986</f>
        <v>168.22863174633639</v>
      </c>
      <c r="I1986" s="25">
        <f>E1986/C1986</f>
        <v>0.2465517136628525</v>
      </c>
      <c r="J1986" s="25">
        <f>E1986/D1986</f>
        <v>6.11938804885739</v>
      </c>
      <c r="K1986" s="25">
        <f>B1986/F1986</f>
        <v>1.5663433683946115</v>
      </c>
      <c r="L1986" s="25">
        <f>B1986/E1986</f>
        <v>27.491087409916418</v>
      </c>
    </row>
    <row r="1987" spans="1:12" x14ac:dyDescent="0.4">
      <c r="A1987" s="19" t="s">
        <v>332</v>
      </c>
      <c r="B1987" s="35">
        <v>15244134</v>
      </c>
      <c r="C1987" s="35">
        <v>3823774</v>
      </c>
      <c r="D1987" s="35">
        <v>79396</v>
      </c>
      <c r="E1987" s="38">
        <v>276248</v>
      </c>
      <c r="F1987" s="38">
        <v>0</v>
      </c>
      <c r="G1987" s="25">
        <f>B1987/C1987</f>
        <v>3.9866723294839077</v>
      </c>
      <c r="H1987" s="25">
        <f>B1987/D1987</f>
        <v>192.00128469948109</v>
      </c>
      <c r="I1987" s="25">
        <f>E1987/C1987</f>
        <v>7.2244855475245132E-2</v>
      </c>
      <c r="J1987" s="25">
        <f>E1987/D1987</f>
        <v>3.4793692377449745</v>
      </c>
      <c r="K1987" s="25" t="e">
        <f>B1987/F1987</f>
        <v>#DIV/0!</v>
      </c>
      <c r="L1987" s="25">
        <f>B1987/E1987</f>
        <v>55.182785033737801</v>
      </c>
    </row>
    <row r="1988" spans="1:12" x14ac:dyDescent="0.4">
      <c r="A1988" s="19" t="s">
        <v>2295</v>
      </c>
      <c r="B1988" s="35">
        <v>228463</v>
      </c>
      <c r="C1988" s="35">
        <v>54716</v>
      </c>
      <c r="D1988" s="35">
        <v>1189</v>
      </c>
      <c r="E1988" s="38">
        <v>1993</v>
      </c>
      <c r="F1988" s="39">
        <v>0</v>
      </c>
      <c r="G1988" s="25">
        <f>B1988/C1988</f>
        <v>4.1754331456977853</v>
      </c>
      <c r="H1988" s="25">
        <f>B1988/D1988</f>
        <v>192.14718250630781</v>
      </c>
      <c r="I1988" s="25">
        <f>E1988/C1988</f>
        <v>3.6424446231449664E-2</v>
      </c>
      <c r="J1988" s="25">
        <f>E1988/D1988</f>
        <v>1.6761984861227923</v>
      </c>
      <c r="K1988" s="25" t="e">
        <f>B1988/F1988</f>
        <v>#DIV/0!</v>
      </c>
      <c r="L1988" s="25">
        <f>B1988/E1988</f>
        <v>114.63271450075264</v>
      </c>
    </row>
    <row r="1989" spans="1:12" x14ac:dyDescent="0.4">
      <c r="A1989" s="19" t="s">
        <v>2784</v>
      </c>
      <c r="B1989" s="35">
        <v>1093730</v>
      </c>
      <c r="C1989" s="35">
        <v>76242</v>
      </c>
      <c r="D1989" s="35">
        <v>5673</v>
      </c>
      <c r="E1989" s="38">
        <v>63140</v>
      </c>
      <c r="F1989" s="39">
        <v>0</v>
      </c>
      <c r="G1989" s="25">
        <f>B1989/C1989</f>
        <v>14.345505102174654</v>
      </c>
      <c r="H1989" s="25">
        <f>B1989/D1989</f>
        <v>192.79569892473117</v>
      </c>
      <c r="I1989" s="25">
        <f>E1989/C1989</f>
        <v>0.82815246189764169</v>
      </c>
      <c r="J1989" s="25">
        <f>E1989/D1989</f>
        <v>11.12991362594747</v>
      </c>
      <c r="K1989" s="25" t="e">
        <f>B1989/F1989</f>
        <v>#DIV/0!</v>
      </c>
      <c r="L1989" s="25">
        <f>B1989/E1989</f>
        <v>17.322299651567945</v>
      </c>
    </row>
    <row r="1990" spans="1:12" x14ac:dyDescent="0.4">
      <c r="A1990" s="19" t="s">
        <v>2760</v>
      </c>
      <c r="B1990" s="35">
        <v>18655382</v>
      </c>
      <c r="C1990" s="35">
        <v>2105383</v>
      </c>
      <c r="D1990" s="35">
        <v>118060</v>
      </c>
      <c r="E1990" s="38">
        <v>673926</v>
      </c>
      <c r="F1990" s="38">
        <v>1345067</v>
      </c>
      <c r="G1990" s="25">
        <f>B1990/C1990</f>
        <v>8.8608020488433699</v>
      </c>
      <c r="H1990" s="25">
        <f>B1990/D1990</f>
        <v>158.01611045231238</v>
      </c>
      <c r="I1990" s="25">
        <f>E1990/C1990</f>
        <v>0.32009662849942266</v>
      </c>
      <c r="J1990" s="25">
        <f>E1990/D1990</f>
        <v>5.7083347450448922</v>
      </c>
      <c r="K1990" s="25">
        <f>B1990/F1990</f>
        <v>13.869481594597147</v>
      </c>
      <c r="L1990" s="25">
        <f>B1990/E1990</f>
        <v>27.681647539937618</v>
      </c>
    </row>
    <row r="1991" spans="1:12" x14ac:dyDescent="0.4">
      <c r="A1991" s="19" t="s">
        <v>2739</v>
      </c>
      <c r="B1991" s="35">
        <v>427970</v>
      </c>
      <c r="C1991" s="35">
        <v>17166</v>
      </c>
      <c r="D1991" s="35">
        <v>2214</v>
      </c>
      <c r="E1991" s="38">
        <v>4090</v>
      </c>
      <c r="F1991" s="38">
        <v>0</v>
      </c>
      <c r="G1991" s="25">
        <f>B1991/C1991</f>
        <v>24.931259466387043</v>
      </c>
      <c r="H1991" s="25">
        <f>B1991/D1991</f>
        <v>193.30171635049683</v>
      </c>
      <c r="I1991" s="25">
        <f>E1991/C1991</f>
        <v>0.23826168006524526</v>
      </c>
      <c r="J1991" s="25">
        <f>E1991/D1991</f>
        <v>1.8473351400180669</v>
      </c>
      <c r="K1991" s="25" t="e">
        <f>B1991/F1991</f>
        <v>#DIV/0!</v>
      </c>
      <c r="L1991" s="25">
        <f>B1991/E1991</f>
        <v>104.63814180929096</v>
      </c>
    </row>
    <row r="1992" spans="1:12" x14ac:dyDescent="0.4">
      <c r="A1992" s="19" t="s">
        <v>1893</v>
      </c>
      <c r="B1992" s="35">
        <v>8263283</v>
      </c>
      <c r="C1992" s="35">
        <v>1924470</v>
      </c>
      <c r="D1992" s="35">
        <v>86589</v>
      </c>
      <c r="E1992" s="38">
        <v>298042</v>
      </c>
      <c r="F1992" s="38">
        <v>2709072</v>
      </c>
      <c r="G1992" s="25">
        <f>B1992/C1992</f>
        <v>4.2937967336461469</v>
      </c>
      <c r="H1992" s="25">
        <f>B1992/D1992</f>
        <v>95.431094018870752</v>
      </c>
      <c r="I1992" s="25">
        <f>E1992/C1992</f>
        <v>0.1548696524237842</v>
      </c>
      <c r="J1992" s="25">
        <f>E1992/D1992</f>
        <v>3.4420307429350148</v>
      </c>
      <c r="K1992" s="25">
        <f>B1992/F1992</f>
        <v>3.0502264243992037</v>
      </c>
      <c r="L1992" s="25">
        <f>B1992/E1992</f>
        <v>27.72523000114078</v>
      </c>
    </row>
    <row r="1993" spans="1:12" x14ac:dyDescent="0.4">
      <c r="A1993" s="19" t="s">
        <v>775</v>
      </c>
      <c r="B1993" s="35">
        <v>23598446</v>
      </c>
      <c r="C1993" s="35">
        <v>2708558</v>
      </c>
      <c r="D1993" s="35">
        <v>178222</v>
      </c>
      <c r="E1993" s="38">
        <v>848241</v>
      </c>
      <c r="F1993" s="38">
        <v>4655234</v>
      </c>
      <c r="G1993" s="25">
        <f>B1993/C1993</f>
        <v>8.7125496297291765</v>
      </c>
      <c r="H1993" s="25">
        <f>B1993/D1993</f>
        <v>132.4103982673295</v>
      </c>
      <c r="I1993" s="25">
        <f>E1993/C1993</f>
        <v>0.31317069820915777</v>
      </c>
      <c r="J1993" s="25">
        <f>E1993/D1993</f>
        <v>4.7594629170360561</v>
      </c>
      <c r="K1993" s="25">
        <f>B1993/F1993</f>
        <v>5.0692287433886243</v>
      </c>
      <c r="L1993" s="25">
        <f>B1993/E1993</f>
        <v>27.820449612786931</v>
      </c>
    </row>
    <row r="1994" spans="1:12" x14ac:dyDescent="0.4">
      <c r="A1994" s="19" t="s">
        <v>1445</v>
      </c>
      <c r="B1994" s="35">
        <v>896609103</v>
      </c>
      <c r="C1994" s="35">
        <v>43163928</v>
      </c>
      <c r="D1994" s="35">
        <v>1457897</v>
      </c>
      <c r="E1994" s="38">
        <v>31988076</v>
      </c>
      <c r="F1994" s="38">
        <v>706105653</v>
      </c>
      <c r="G1994" s="25">
        <f>B1994/C1994</f>
        <v>20.772185121798923</v>
      </c>
      <c r="H1994" s="25">
        <f>B1994/D1994</f>
        <v>615.00167913096743</v>
      </c>
      <c r="I1994" s="25">
        <f>E1994/C1994</f>
        <v>0.74108352696723989</v>
      </c>
      <c r="J1994" s="25">
        <f>E1994/D1994</f>
        <v>21.941245506369793</v>
      </c>
      <c r="K1994" s="25">
        <f>B1994/F1994</f>
        <v>1.2697945402230053</v>
      </c>
      <c r="L1994" s="25">
        <f>B1994/E1994</f>
        <v>28.029478953344992</v>
      </c>
    </row>
    <row r="1995" spans="1:12" x14ac:dyDescent="0.4">
      <c r="A1995" s="19" t="s">
        <v>2613</v>
      </c>
      <c r="B1995" s="35">
        <v>18278666</v>
      </c>
      <c r="C1995" s="35">
        <v>1737914</v>
      </c>
      <c r="D1995" s="35">
        <v>108916</v>
      </c>
      <c r="E1995" s="38">
        <v>649873</v>
      </c>
      <c r="F1995" s="38">
        <v>7124164</v>
      </c>
      <c r="G1995" s="25">
        <f>B1995/C1995</f>
        <v>10.51758947796036</v>
      </c>
      <c r="H1995" s="25">
        <f>B1995/D1995</f>
        <v>167.82351536964265</v>
      </c>
      <c r="I1995" s="25">
        <f>E1995/C1995</f>
        <v>0.37393852630222207</v>
      </c>
      <c r="J1995" s="25">
        <f>E1995/D1995</f>
        <v>5.9667358331191007</v>
      </c>
      <c r="K1995" s="25">
        <f>B1995/F1995</f>
        <v>2.5657278524188945</v>
      </c>
      <c r="L1995" s="25">
        <f>B1995/E1995</f>
        <v>28.126520104697381</v>
      </c>
    </row>
    <row r="1996" spans="1:12" x14ac:dyDescent="0.4">
      <c r="A1996" s="19" t="s">
        <v>1896</v>
      </c>
      <c r="B1996" s="35">
        <v>10665255</v>
      </c>
      <c r="C1996" s="35">
        <v>1158770</v>
      </c>
      <c r="D1996" s="35">
        <v>85683</v>
      </c>
      <c r="E1996" s="38">
        <v>377448</v>
      </c>
      <c r="F1996" s="38">
        <v>2540897</v>
      </c>
      <c r="G1996" s="25">
        <f>B1996/C1996</f>
        <v>9.2039446999836034</v>
      </c>
      <c r="H1996" s="25">
        <f>B1996/D1996</f>
        <v>124.47340779384476</v>
      </c>
      <c r="I1996" s="25">
        <f>E1996/C1996</f>
        <v>0.32573159470818197</v>
      </c>
      <c r="J1996" s="25">
        <f>E1996/D1996</f>
        <v>4.405167886278492</v>
      </c>
      <c r="K1996" s="25">
        <f>B1996/F1996</f>
        <v>4.1974369681258237</v>
      </c>
      <c r="L1996" s="25">
        <f>B1996/E1996</f>
        <v>28.256223373815732</v>
      </c>
    </row>
    <row r="1997" spans="1:12" x14ac:dyDescent="0.4">
      <c r="A1997" s="19" t="s">
        <v>184</v>
      </c>
      <c r="B1997" s="35">
        <v>8085612</v>
      </c>
      <c r="C1997" s="35">
        <v>813793</v>
      </c>
      <c r="D1997" s="35">
        <v>41110</v>
      </c>
      <c r="E1997" s="38">
        <v>411055</v>
      </c>
      <c r="F1997" s="39">
        <v>0</v>
      </c>
      <c r="G1997" s="25">
        <f>B1997/C1997</f>
        <v>9.9357109240310493</v>
      </c>
      <c r="H1997" s="25">
        <f>B1997/D1997</f>
        <v>196.68236438822672</v>
      </c>
      <c r="I1997" s="25">
        <f>E1997/C1997</f>
        <v>0.50511002183601972</v>
      </c>
      <c r="J1997" s="25">
        <f>E1997/D1997</f>
        <v>9.9989053758209678</v>
      </c>
      <c r="K1997" s="25" t="e">
        <f>B1997/F1997</f>
        <v>#DIV/0!</v>
      </c>
      <c r="L1997" s="25">
        <f>B1997/E1997</f>
        <v>19.670389607230177</v>
      </c>
    </row>
    <row r="1998" spans="1:12" x14ac:dyDescent="0.4">
      <c r="A1998" s="19" t="s">
        <v>2866</v>
      </c>
      <c r="B1998" s="35">
        <v>548149</v>
      </c>
      <c r="C1998" s="35">
        <v>51733</v>
      </c>
      <c r="D1998" s="35">
        <v>2769</v>
      </c>
      <c r="E1998" s="38">
        <v>11833</v>
      </c>
      <c r="F1998" s="38">
        <v>0</v>
      </c>
      <c r="G1998" s="25">
        <f>B1998/C1998</f>
        <v>10.595731931262444</v>
      </c>
      <c r="H1998" s="25">
        <f>B1998/D1998</f>
        <v>197.9591910436981</v>
      </c>
      <c r="I1998" s="25">
        <f>E1998/C1998</f>
        <v>0.22873214389267973</v>
      </c>
      <c r="J1998" s="25">
        <f>E1998/D1998</f>
        <v>4.2733838931022028</v>
      </c>
      <c r="K1998" s="25" t="e">
        <f>B1998/F1998</f>
        <v>#DIV/0!</v>
      </c>
      <c r="L1998" s="25">
        <f>B1998/E1998</f>
        <v>46.323755598749258</v>
      </c>
    </row>
    <row r="1999" spans="1:12" x14ac:dyDescent="0.4">
      <c r="A1999" s="19" t="s">
        <v>1747</v>
      </c>
      <c r="B1999" s="35">
        <v>5126645</v>
      </c>
      <c r="C1999" s="35">
        <v>584193</v>
      </c>
      <c r="D1999" s="35">
        <v>31692</v>
      </c>
      <c r="E1999" s="38">
        <v>180874</v>
      </c>
      <c r="F1999" s="38">
        <v>1919905</v>
      </c>
      <c r="G1999" s="25">
        <f>B1999/C1999</f>
        <v>8.7756015563349781</v>
      </c>
      <c r="H1999" s="25">
        <f>B1999/D1999</f>
        <v>161.76464091884387</v>
      </c>
      <c r="I1999" s="25">
        <f>E1999/C1999</f>
        <v>0.30961343254712054</v>
      </c>
      <c r="J1999" s="25">
        <f>E1999/D1999</f>
        <v>5.7072447305313645</v>
      </c>
      <c r="K1999" s="25">
        <f>B1999/F1999</f>
        <v>2.6702597263927119</v>
      </c>
      <c r="L1999" s="25">
        <f>B1999/E1999</f>
        <v>28.343736523767927</v>
      </c>
    </row>
    <row r="2000" spans="1:12" x14ac:dyDescent="0.4">
      <c r="A2000" s="19" t="s">
        <v>2611</v>
      </c>
      <c r="B2000" s="35">
        <v>13888419</v>
      </c>
      <c r="C2000" s="35">
        <v>1345314</v>
      </c>
      <c r="D2000" s="35">
        <v>93763</v>
      </c>
      <c r="E2000" s="38">
        <v>487995</v>
      </c>
      <c r="F2000" s="38">
        <v>4080330</v>
      </c>
      <c r="G2000" s="25">
        <f>B2000/C2000</f>
        <v>10.32355197373996</v>
      </c>
      <c r="H2000" s="25">
        <f>B2000/D2000</f>
        <v>148.12259633330845</v>
      </c>
      <c r="I2000" s="25">
        <f>E2000/C2000</f>
        <v>0.3627368777846659</v>
      </c>
      <c r="J2000" s="25">
        <f>E2000/D2000</f>
        <v>5.2045583012488938</v>
      </c>
      <c r="K2000" s="25">
        <f>B2000/F2000</f>
        <v>3.4037489614810568</v>
      </c>
      <c r="L2000" s="25">
        <f>B2000/E2000</f>
        <v>28.460166600067623</v>
      </c>
    </row>
    <row r="2001" spans="1:12" x14ac:dyDescent="0.4">
      <c r="A2001" s="19" t="s">
        <v>185</v>
      </c>
      <c r="B2001" s="35">
        <v>5980116</v>
      </c>
      <c r="C2001" s="35">
        <v>720290</v>
      </c>
      <c r="D2001" s="35">
        <v>29952</v>
      </c>
      <c r="E2001" s="38">
        <v>231592</v>
      </c>
      <c r="F2001" s="39">
        <v>0</v>
      </c>
      <c r="G2001" s="25">
        <f>B2001/C2001</f>
        <v>8.3023726554582176</v>
      </c>
      <c r="H2001" s="25">
        <f>B2001/D2001</f>
        <v>199.65665064102564</v>
      </c>
      <c r="I2001" s="25">
        <f>E2001/C2001</f>
        <v>0.3215260520068306</v>
      </c>
      <c r="J2001" s="25">
        <f>E2001/D2001</f>
        <v>7.732104700854701</v>
      </c>
      <c r="K2001" s="25" t="e">
        <f>B2001/F2001</f>
        <v>#DIV/0!</v>
      </c>
      <c r="L2001" s="25">
        <f>B2001/E2001</f>
        <v>25.82177277280735</v>
      </c>
    </row>
    <row r="2002" spans="1:12" x14ac:dyDescent="0.4">
      <c r="A2002" s="19" t="s">
        <v>124</v>
      </c>
      <c r="B2002" s="35">
        <v>7788165</v>
      </c>
      <c r="C2002" s="35">
        <v>573896</v>
      </c>
      <c r="D2002" s="35">
        <v>39003</v>
      </c>
      <c r="E2002" s="38">
        <v>291199</v>
      </c>
      <c r="F2002" s="38">
        <v>0</v>
      </c>
      <c r="G2002" s="25">
        <f>B2002/C2002</f>
        <v>13.570690508384795</v>
      </c>
      <c r="H2002" s="25">
        <f>B2002/D2002</f>
        <v>199.68117837089454</v>
      </c>
      <c r="I2002" s="25">
        <f>E2002/C2002</f>
        <v>0.50740726542788239</v>
      </c>
      <c r="J2002" s="25">
        <f>E2002/D2002</f>
        <v>7.4660667128169624</v>
      </c>
      <c r="K2002" s="25" t="e">
        <f>B2002/F2002</f>
        <v>#DIV/0!</v>
      </c>
      <c r="L2002" s="25">
        <f>B2002/E2002</f>
        <v>26.745163960041072</v>
      </c>
    </row>
    <row r="2003" spans="1:12" x14ac:dyDescent="0.4">
      <c r="A2003" s="19" t="s">
        <v>2657</v>
      </c>
      <c r="B2003" s="35">
        <v>910233</v>
      </c>
      <c r="C2003" s="35">
        <v>47130</v>
      </c>
      <c r="D2003" s="35">
        <v>4558</v>
      </c>
      <c r="E2003" s="38">
        <v>12956</v>
      </c>
      <c r="F2003" s="38">
        <v>0</v>
      </c>
      <c r="G2003" s="25">
        <f>B2003/C2003</f>
        <v>19.313239974538511</v>
      </c>
      <c r="H2003" s="25">
        <f>B2003/D2003</f>
        <v>199.70008775778851</v>
      </c>
      <c r="I2003" s="25">
        <f>E2003/C2003</f>
        <v>0.27489921493740715</v>
      </c>
      <c r="J2003" s="25">
        <f>E2003/D2003</f>
        <v>2.842474769635805</v>
      </c>
      <c r="K2003" s="25" t="e">
        <f>B2003/F2003</f>
        <v>#DIV/0!</v>
      </c>
      <c r="L2003" s="25">
        <f>B2003/E2003</f>
        <v>70.255711639394875</v>
      </c>
    </row>
    <row r="2004" spans="1:12" x14ac:dyDescent="0.4">
      <c r="A2004" s="19" t="s">
        <v>2153</v>
      </c>
      <c r="B2004" s="35">
        <v>78215</v>
      </c>
      <c r="C2004" s="35">
        <v>4014</v>
      </c>
      <c r="D2004" s="35">
        <v>389</v>
      </c>
      <c r="E2004" s="38">
        <v>4901</v>
      </c>
      <c r="F2004" s="39">
        <v>0</v>
      </c>
      <c r="G2004" s="25">
        <f>B2004/C2004</f>
        <v>19.485550572994519</v>
      </c>
      <c r="H2004" s="25">
        <f>B2004/D2004</f>
        <v>201.06683804627249</v>
      </c>
      <c r="I2004" s="25">
        <f>E2004/C2004</f>
        <v>1.2209765819631291</v>
      </c>
      <c r="J2004" s="25">
        <f>E2004/D2004</f>
        <v>12.598971722365038</v>
      </c>
      <c r="K2004" s="25" t="e">
        <f>B2004/F2004</f>
        <v>#DIV/0!</v>
      </c>
      <c r="L2004" s="25">
        <f>B2004/E2004</f>
        <v>15.958987961640482</v>
      </c>
    </row>
    <row r="2005" spans="1:12" x14ac:dyDescent="0.4">
      <c r="A2005" s="19" t="s">
        <v>1609</v>
      </c>
      <c r="B2005" s="35">
        <v>7493846</v>
      </c>
      <c r="C2005" s="35">
        <v>825852</v>
      </c>
      <c r="D2005" s="35">
        <v>37256</v>
      </c>
      <c r="E2005" s="38">
        <v>174175</v>
      </c>
      <c r="F2005" s="39">
        <v>0</v>
      </c>
      <c r="G2005" s="25">
        <f>B2005/C2005</f>
        <v>9.0740786484745453</v>
      </c>
      <c r="H2005" s="25">
        <f>B2005/D2005</f>
        <v>201.14467468327248</v>
      </c>
      <c r="I2005" s="25">
        <f>E2005/C2005</f>
        <v>0.21090340642148955</v>
      </c>
      <c r="J2005" s="25">
        <f>E2005/D2005</f>
        <v>4.6750858922052823</v>
      </c>
      <c r="K2005" s="25" t="e">
        <f>B2005/F2005</f>
        <v>#DIV/0!</v>
      </c>
      <c r="L2005" s="25">
        <f>B2005/E2005</f>
        <v>43.024808382374047</v>
      </c>
    </row>
    <row r="2006" spans="1:12" x14ac:dyDescent="0.4">
      <c r="A2006" s="19" t="s">
        <v>1008</v>
      </c>
      <c r="B2006" s="35">
        <v>2752321</v>
      </c>
      <c r="C2006" s="35">
        <v>283613</v>
      </c>
      <c r="D2006" s="35">
        <v>13566</v>
      </c>
      <c r="E2006" s="38">
        <v>29279</v>
      </c>
      <c r="F2006" s="38">
        <v>0</v>
      </c>
      <c r="G2006" s="25">
        <f>B2006/C2006</f>
        <v>9.7044952100221078</v>
      </c>
      <c r="H2006" s="25">
        <f>B2006/D2006</f>
        <v>202.88375350140055</v>
      </c>
      <c r="I2006" s="25">
        <f>E2006/C2006</f>
        <v>0.10323574730354391</v>
      </c>
      <c r="J2006" s="25">
        <f>E2006/D2006</f>
        <v>2.1582633053221287</v>
      </c>
      <c r="K2006" s="25" t="e">
        <f>B2006/F2006</f>
        <v>#DIV/0!</v>
      </c>
      <c r="L2006" s="25">
        <f>B2006/E2006</f>
        <v>94.003244646333556</v>
      </c>
    </row>
    <row r="2007" spans="1:12" x14ac:dyDescent="0.4">
      <c r="A2007" s="19" t="s">
        <v>189</v>
      </c>
      <c r="B2007" s="35">
        <v>3162577</v>
      </c>
      <c r="C2007" s="35">
        <v>409000</v>
      </c>
      <c r="D2007" s="35">
        <v>15584</v>
      </c>
      <c r="E2007" s="38">
        <v>63938</v>
      </c>
      <c r="F2007" s="39">
        <v>0</v>
      </c>
      <c r="G2007" s="25">
        <f>B2007/C2007</f>
        <v>7.7324621026894862</v>
      </c>
      <c r="H2007" s="25">
        <f>B2007/D2007</f>
        <v>202.93743583162217</v>
      </c>
      <c r="I2007" s="25">
        <f>E2007/C2007</f>
        <v>0.15632762836185818</v>
      </c>
      <c r="J2007" s="25">
        <f>E2007/D2007</f>
        <v>4.1027977412731005</v>
      </c>
      <c r="K2007" s="25" t="e">
        <f>B2007/F2007</f>
        <v>#DIV/0!</v>
      </c>
      <c r="L2007" s="25">
        <f>B2007/E2007</f>
        <v>49.46318308361225</v>
      </c>
    </row>
    <row r="2008" spans="1:12" x14ac:dyDescent="0.4">
      <c r="A2008" s="19" t="s">
        <v>2288</v>
      </c>
      <c r="B2008" s="35">
        <v>606582</v>
      </c>
      <c r="C2008" s="35">
        <v>111449</v>
      </c>
      <c r="D2008" s="35">
        <v>2974</v>
      </c>
      <c r="E2008" s="38">
        <v>7929</v>
      </c>
      <c r="F2008" s="38">
        <v>0</v>
      </c>
      <c r="G2008" s="25">
        <f>B2008/C2008</f>
        <v>5.4426867894732123</v>
      </c>
      <c r="H2008" s="25">
        <f>B2008/D2008</f>
        <v>203.96166778749159</v>
      </c>
      <c r="I2008" s="25">
        <f>E2008/C2008</f>
        <v>7.114464912201994E-2</v>
      </c>
      <c r="J2008" s="25">
        <f>E2008/D2008</f>
        <v>2.6661062542030933</v>
      </c>
      <c r="K2008" s="25" t="e">
        <f>B2008/F2008</f>
        <v>#DIV/0!</v>
      </c>
      <c r="L2008" s="25">
        <f>B2008/E2008</f>
        <v>76.501702610669696</v>
      </c>
    </row>
    <row r="2009" spans="1:12" x14ac:dyDescent="0.4">
      <c r="A2009" s="19" t="s">
        <v>1750</v>
      </c>
      <c r="B2009" s="35">
        <v>35132681</v>
      </c>
      <c r="C2009" s="35">
        <v>3959667</v>
      </c>
      <c r="D2009" s="35">
        <v>208662</v>
      </c>
      <c r="E2009" s="38">
        <v>1232935</v>
      </c>
      <c r="F2009" s="38">
        <v>12585659</v>
      </c>
      <c r="G2009" s="25">
        <f>B2009/C2009</f>
        <v>8.872635249378293</v>
      </c>
      <c r="H2009" s="25">
        <f>B2009/D2009</f>
        <v>168.37124632180272</v>
      </c>
      <c r="I2009" s="25">
        <f>E2009/C2009</f>
        <v>0.31137340589499068</v>
      </c>
      <c r="J2009" s="25">
        <f>E2009/D2009</f>
        <v>5.9087663302374178</v>
      </c>
      <c r="K2009" s="25">
        <f>B2009/F2009</f>
        <v>2.7914852134480999</v>
      </c>
      <c r="L2009" s="25">
        <f>B2009/E2009</f>
        <v>28.495160734345284</v>
      </c>
    </row>
    <row r="2010" spans="1:12" x14ac:dyDescent="0.4">
      <c r="A2010" s="19" t="s">
        <v>2297</v>
      </c>
      <c r="B2010" s="35">
        <v>137059</v>
      </c>
      <c r="C2010" s="35">
        <v>29061</v>
      </c>
      <c r="D2010" s="35">
        <v>670</v>
      </c>
      <c r="E2010" s="38">
        <v>1900</v>
      </c>
      <c r="F2010" s="39">
        <v>0</v>
      </c>
      <c r="G2010" s="25">
        <f>B2010/C2010</f>
        <v>4.7162520216097175</v>
      </c>
      <c r="H2010" s="25">
        <f>B2010/D2010</f>
        <v>204.56567164179106</v>
      </c>
      <c r="I2010" s="25">
        <f>E2010/C2010</f>
        <v>6.5379718523106575E-2</v>
      </c>
      <c r="J2010" s="25">
        <f>E2010/D2010</f>
        <v>2.8358208955223883</v>
      </c>
      <c r="K2010" s="25" t="e">
        <f>B2010/F2010</f>
        <v>#DIV/0!</v>
      </c>
      <c r="L2010" s="25">
        <f>B2010/E2010</f>
        <v>72.136315789473684</v>
      </c>
    </row>
    <row r="2011" spans="1:12" x14ac:dyDescent="0.4">
      <c r="A2011" s="19" t="s">
        <v>366</v>
      </c>
      <c r="B2011" s="35">
        <v>111926525</v>
      </c>
      <c r="C2011" s="35">
        <v>673526</v>
      </c>
      <c r="D2011" s="35">
        <v>75369</v>
      </c>
      <c r="E2011" s="38">
        <v>3860264</v>
      </c>
      <c r="F2011" s="38">
        <v>40644147</v>
      </c>
      <c r="G2011" s="25">
        <f>B2011/C2011</f>
        <v>166.17996187229593</v>
      </c>
      <c r="H2011" s="25">
        <f>B2011/D2011</f>
        <v>1485.0472342740384</v>
      </c>
      <c r="I2011" s="25">
        <f>E2011/C2011</f>
        <v>5.7314253644254265</v>
      </c>
      <c r="J2011" s="25">
        <f>E2011/D2011</f>
        <v>51.218193156337485</v>
      </c>
      <c r="K2011" s="25">
        <f>B2011/F2011</f>
        <v>2.7538165581381251</v>
      </c>
      <c r="L2011" s="25">
        <f>B2011/E2011</f>
        <v>28.994526022054451</v>
      </c>
    </row>
    <row r="2012" spans="1:12" x14ac:dyDescent="0.4">
      <c r="A2012" s="19" t="s">
        <v>617</v>
      </c>
      <c r="B2012" s="35">
        <v>6323664</v>
      </c>
      <c r="C2012" s="35">
        <v>1617398</v>
      </c>
      <c r="D2012" s="35">
        <v>76576</v>
      </c>
      <c r="E2012" s="38">
        <v>213781</v>
      </c>
      <c r="F2012" s="38">
        <v>6003442</v>
      </c>
      <c r="G2012" s="25">
        <f>B2012/C2012</f>
        <v>3.9097760724323884</v>
      </c>
      <c r="H2012" s="25">
        <f>B2012/D2012</f>
        <v>82.580234015879654</v>
      </c>
      <c r="I2012" s="25">
        <f>E2012/C2012</f>
        <v>0.13217587755147464</v>
      </c>
      <c r="J2012" s="25">
        <f>E2012/D2012</f>
        <v>2.7917493731717511</v>
      </c>
      <c r="K2012" s="25">
        <f>B2012/F2012</f>
        <v>1.0533397341058679</v>
      </c>
      <c r="L2012" s="25">
        <f>B2012/E2012</f>
        <v>29.580103002605469</v>
      </c>
    </row>
    <row r="2013" spans="1:12" x14ac:dyDescent="0.4">
      <c r="A2013" s="19" t="s">
        <v>624</v>
      </c>
      <c r="B2013" s="35">
        <v>7279936</v>
      </c>
      <c r="C2013" s="35">
        <v>1736655</v>
      </c>
      <c r="D2013" s="35">
        <v>95098</v>
      </c>
      <c r="E2013" s="38">
        <v>246090</v>
      </c>
      <c r="F2013" s="38">
        <v>2597556</v>
      </c>
      <c r="G2013" s="25">
        <f>B2013/C2013</f>
        <v>4.1919298882046236</v>
      </c>
      <c r="H2013" s="25">
        <f>B2013/D2013</f>
        <v>76.551935897705519</v>
      </c>
      <c r="I2013" s="25">
        <f>E2013/C2013</f>
        <v>0.1417034471440787</v>
      </c>
      <c r="J2013" s="25">
        <f>E2013/D2013</f>
        <v>2.587751582577972</v>
      </c>
      <c r="K2013" s="25">
        <f>B2013/F2013</f>
        <v>2.8026098378629758</v>
      </c>
      <c r="L2013" s="25">
        <f>B2013/E2013</f>
        <v>29.582412938355887</v>
      </c>
    </row>
    <row r="2014" spans="1:12" x14ac:dyDescent="0.4">
      <c r="A2014" s="19" t="s">
        <v>2485</v>
      </c>
      <c r="B2014" s="35">
        <v>271981</v>
      </c>
      <c r="C2014" s="35">
        <v>36195</v>
      </c>
      <c r="D2014" s="35">
        <v>1303</v>
      </c>
      <c r="E2014" s="38">
        <v>1370</v>
      </c>
      <c r="F2014" s="38">
        <v>0</v>
      </c>
      <c r="G2014" s="25">
        <f>B2014/C2014</f>
        <v>7.5143251830363313</v>
      </c>
      <c r="H2014" s="25">
        <f>B2014/D2014</f>
        <v>208.7344589409056</v>
      </c>
      <c r="I2014" s="25">
        <f>E2014/C2014</f>
        <v>3.7850531841414563E-2</v>
      </c>
      <c r="J2014" s="25">
        <f>E2014/D2014</f>
        <v>1.0514198004604758</v>
      </c>
      <c r="K2014" s="25" t="e">
        <f>B2014/F2014</f>
        <v>#DIV/0!</v>
      </c>
      <c r="L2014" s="25">
        <f>B2014/E2014</f>
        <v>198.52627737226277</v>
      </c>
    </row>
    <row r="2015" spans="1:12" x14ac:dyDescent="0.4">
      <c r="A2015" s="19" t="s">
        <v>2462</v>
      </c>
      <c r="B2015" s="35">
        <v>52435249</v>
      </c>
      <c r="C2015" s="35">
        <v>4721726</v>
      </c>
      <c r="D2015" s="35">
        <v>250852</v>
      </c>
      <c r="E2015" s="38">
        <v>4567155</v>
      </c>
      <c r="F2015" s="39">
        <v>0</v>
      </c>
      <c r="G2015" s="25">
        <f>B2015/C2015</f>
        <v>11.105102032604179</v>
      </c>
      <c r="H2015" s="25">
        <f>B2015/D2015</f>
        <v>209.02862644108876</v>
      </c>
      <c r="I2015" s="25">
        <f>E2015/C2015</f>
        <v>0.96726387765829702</v>
      </c>
      <c r="J2015" s="25">
        <f>E2015/D2015</f>
        <v>18.206572002615086</v>
      </c>
      <c r="K2015" s="25" t="e">
        <f>B2015/F2015</f>
        <v>#DIV/0!</v>
      </c>
      <c r="L2015" s="25">
        <f>B2015/E2015</f>
        <v>11.480943607125223</v>
      </c>
    </row>
    <row r="2016" spans="1:12" x14ac:dyDescent="0.4">
      <c r="A2016" s="19" t="s">
        <v>1850</v>
      </c>
      <c r="B2016" s="35">
        <v>5863682</v>
      </c>
      <c r="C2016" s="35">
        <v>428704</v>
      </c>
      <c r="D2016" s="35">
        <v>28039</v>
      </c>
      <c r="E2016" s="38">
        <v>625105</v>
      </c>
      <c r="F2016" s="38">
        <v>0</v>
      </c>
      <c r="G2016" s="25">
        <f>B2016/C2016</f>
        <v>13.677693700082107</v>
      </c>
      <c r="H2016" s="25">
        <f>B2016/D2016</f>
        <v>209.12593173793644</v>
      </c>
      <c r="I2016" s="25">
        <f>E2016/C2016</f>
        <v>1.4581272859595431</v>
      </c>
      <c r="J2016" s="25">
        <f>E2016/D2016</f>
        <v>22.294126038731765</v>
      </c>
      <c r="K2016" s="25" t="e">
        <f>B2016/F2016</f>
        <v>#DIV/0!</v>
      </c>
      <c r="L2016" s="25">
        <f>B2016/E2016</f>
        <v>9.38031530702842</v>
      </c>
    </row>
    <row r="2017" spans="1:12" x14ac:dyDescent="0.4">
      <c r="A2017" s="19" t="s">
        <v>232</v>
      </c>
      <c r="B2017" s="35">
        <v>327366</v>
      </c>
      <c r="C2017" s="35">
        <v>22951</v>
      </c>
      <c r="D2017" s="35">
        <v>1560</v>
      </c>
      <c r="E2017" s="38">
        <v>10274</v>
      </c>
      <c r="F2017" s="39">
        <v>0</v>
      </c>
      <c r="G2017" s="25">
        <f>B2017/C2017</f>
        <v>14.263692213846891</v>
      </c>
      <c r="H2017" s="25">
        <f>B2017/D2017</f>
        <v>209.85</v>
      </c>
      <c r="I2017" s="25">
        <f>E2017/C2017</f>
        <v>0.44764933989804367</v>
      </c>
      <c r="J2017" s="25">
        <f>E2017/D2017</f>
        <v>6.5858974358974356</v>
      </c>
      <c r="K2017" s="25" t="e">
        <f>B2017/F2017</f>
        <v>#DIV/0!</v>
      </c>
      <c r="L2017" s="25">
        <f>B2017/E2017</f>
        <v>31.863539030562585</v>
      </c>
    </row>
    <row r="2018" spans="1:12" x14ac:dyDescent="0.4">
      <c r="A2018" s="19" t="s">
        <v>2840</v>
      </c>
      <c r="B2018" s="35">
        <v>409807</v>
      </c>
      <c r="C2018" s="35">
        <v>39056</v>
      </c>
      <c r="D2018" s="35">
        <v>1941</v>
      </c>
      <c r="E2018" s="38">
        <v>17665</v>
      </c>
      <c r="F2018" s="39">
        <v>0</v>
      </c>
      <c r="G2018" s="25">
        <f>B2018/C2018</f>
        <v>10.492805202785744</v>
      </c>
      <c r="H2018" s="25">
        <f>B2018/D2018</f>
        <v>211.13189077794951</v>
      </c>
      <c r="I2018" s="25">
        <f>E2018/C2018</f>
        <v>0.45229926259729619</v>
      </c>
      <c r="J2018" s="25">
        <f>E2018/D2018</f>
        <v>9.1009788768675932</v>
      </c>
      <c r="K2018" s="25" t="e">
        <f>B2018/F2018</f>
        <v>#DIV/0!</v>
      </c>
      <c r="L2018" s="25">
        <f>B2018/E2018</f>
        <v>23.198811208604585</v>
      </c>
    </row>
    <row r="2019" spans="1:12" x14ac:dyDescent="0.4">
      <c r="A2019" s="19" t="s">
        <v>2590</v>
      </c>
      <c r="B2019" s="35">
        <v>7589523</v>
      </c>
      <c r="C2019" s="35">
        <v>528382</v>
      </c>
      <c r="D2019" s="35">
        <v>35925</v>
      </c>
      <c r="E2019" s="38">
        <v>206836</v>
      </c>
      <c r="F2019" s="38">
        <v>0</v>
      </c>
      <c r="G2019" s="25">
        <f>B2019/C2019</f>
        <v>14.363704668213527</v>
      </c>
      <c r="H2019" s="25">
        <f>B2019/D2019</f>
        <v>211.26020876826723</v>
      </c>
      <c r="I2019" s="25">
        <f>E2019/C2019</f>
        <v>0.3914516391550053</v>
      </c>
      <c r="J2019" s="25">
        <f>E2019/D2019</f>
        <v>5.7574391092553929</v>
      </c>
      <c r="K2019" s="25" t="e">
        <f>B2019/F2019</f>
        <v>#DIV/0!</v>
      </c>
      <c r="L2019" s="25">
        <f>B2019/E2019</f>
        <v>36.693433444854861</v>
      </c>
    </row>
    <row r="2020" spans="1:12" x14ac:dyDescent="0.4">
      <c r="A2020" s="19" t="s">
        <v>2814</v>
      </c>
      <c r="B2020" s="35">
        <v>3678726</v>
      </c>
      <c r="C2020" s="35">
        <v>474121</v>
      </c>
      <c r="D2020" s="35">
        <v>17365</v>
      </c>
      <c r="E2020" s="38">
        <v>61950</v>
      </c>
      <c r="F2020" s="39">
        <v>0</v>
      </c>
      <c r="G2020" s="25">
        <f>B2020/C2020</f>
        <v>7.7590446320664981</v>
      </c>
      <c r="H2020" s="25">
        <f>B2020/D2020</f>
        <v>211.8471638353009</v>
      </c>
      <c r="I2020" s="25">
        <f>E2020/C2020</f>
        <v>0.13066284766968769</v>
      </c>
      <c r="J2020" s="25">
        <f>E2020/D2020</f>
        <v>3.5675208753239276</v>
      </c>
      <c r="K2020" s="25" t="e">
        <f>B2020/F2020</f>
        <v>#DIV/0!</v>
      </c>
      <c r="L2020" s="25">
        <f>B2020/E2020</f>
        <v>59.38217917675545</v>
      </c>
    </row>
    <row r="2021" spans="1:12" x14ac:dyDescent="0.4">
      <c r="A2021" s="19" t="s">
        <v>2710</v>
      </c>
      <c r="B2021" s="35">
        <v>221692</v>
      </c>
      <c r="C2021" s="35">
        <v>15801</v>
      </c>
      <c r="D2021" s="35">
        <v>1046</v>
      </c>
      <c r="E2021" s="38">
        <v>2012</v>
      </c>
      <c r="F2021" s="38">
        <v>0</v>
      </c>
      <c r="G2021" s="25">
        <f>B2021/C2021</f>
        <v>14.030251249920891</v>
      </c>
      <c r="H2021" s="25">
        <f>B2021/D2021</f>
        <v>211.94263862332696</v>
      </c>
      <c r="I2021" s="25">
        <f>E2021/C2021</f>
        <v>0.12733371305613569</v>
      </c>
      <c r="J2021" s="25">
        <f>E2021/D2021</f>
        <v>1.9235181644359465</v>
      </c>
      <c r="K2021" s="25" t="e">
        <f>B2021/F2021</f>
        <v>#DIV/0!</v>
      </c>
      <c r="L2021" s="25">
        <f>B2021/E2021</f>
        <v>110.18489065606362</v>
      </c>
    </row>
    <row r="2022" spans="1:12" x14ac:dyDescent="0.4">
      <c r="A2022" s="19" t="s">
        <v>2578</v>
      </c>
      <c r="B2022" s="35">
        <v>3515515</v>
      </c>
      <c r="C2022" s="35">
        <v>317444</v>
      </c>
      <c r="D2022" s="35">
        <v>27166</v>
      </c>
      <c r="E2022" s="38">
        <v>117578</v>
      </c>
      <c r="F2022" s="38">
        <v>424466</v>
      </c>
      <c r="G2022" s="25">
        <f>B2022/C2022</f>
        <v>11.074441476291881</v>
      </c>
      <c r="H2022" s="25">
        <f>B2022/D2022</f>
        <v>129.40863579474342</v>
      </c>
      <c r="I2022" s="25">
        <f>E2022/C2022</f>
        <v>0.37038973803253489</v>
      </c>
      <c r="J2022" s="25">
        <f>E2022/D2022</f>
        <v>4.3281307516748875</v>
      </c>
      <c r="K2022" s="25">
        <f>B2022/F2022</f>
        <v>8.2822063486828164</v>
      </c>
      <c r="L2022" s="25">
        <f>B2022/E2022</f>
        <v>29.899428464508667</v>
      </c>
    </row>
    <row r="2023" spans="1:12" x14ac:dyDescent="0.4">
      <c r="A2023" s="19" t="s">
        <v>397</v>
      </c>
      <c r="B2023" s="35">
        <v>94515785</v>
      </c>
      <c r="C2023" s="35">
        <v>15211187</v>
      </c>
      <c r="D2023" s="35">
        <v>796916</v>
      </c>
      <c r="E2023" s="38">
        <v>3149963</v>
      </c>
      <c r="F2023" s="38">
        <v>25789843</v>
      </c>
      <c r="G2023" s="25">
        <f>B2023/C2023</f>
        <v>6.2135706437636982</v>
      </c>
      <c r="H2023" s="25">
        <f>B2023/D2023</f>
        <v>118.60194173538993</v>
      </c>
      <c r="I2023" s="25">
        <f>E2023/C2023</f>
        <v>0.20708199826877416</v>
      </c>
      <c r="J2023" s="25">
        <f>E2023/D2023</f>
        <v>3.9526913752515949</v>
      </c>
      <c r="K2023" s="25">
        <f>B2023/F2023</f>
        <v>3.6648453036336823</v>
      </c>
      <c r="L2023" s="25">
        <f>B2023/E2023</f>
        <v>30.00536355506398</v>
      </c>
    </row>
    <row r="2024" spans="1:12" x14ac:dyDescent="0.4">
      <c r="A2024" s="19" t="s">
        <v>844</v>
      </c>
      <c r="B2024" s="35">
        <v>123920818</v>
      </c>
      <c r="C2024" s="35">
        <v>3635977</v>
      </c>
      <c r="D2024" s="35">
        <v>132701</v>
      </c>
      <c r="E2024" s="38">
        <v>4122066</v>
      </c>
      <c r="F2024" s="38">
        <v>106697798</v>
      </c>
      <c r="G2024" s="25">
        <f>B2024/C2024</f>
        <v>34.081848702563299</v>
      </c>
      <c r="H2024" s="25">
        <f>B2024/D2024</f>
        <v>933.83484676076296</v>
      </c>
      <c r="I2024" s="25">
        <f>E2024/C2024</f>
        <v>1.1336886894499059</v>
      </c>
      <c r="J2024" s="25">
        <f>E2024/D2024</f>
        <v>31.062810378218703</v>
      </c>
      <c r="K2024" s="25">
        <f>B2024/F2024</f>
        <v>1.161418701443117</v>
      </c>
      <c r="L2024" s="25">
        <f>B2024/E2024</f>
        <v>30.062793269200444</v>
      </c>
    </row>
    <row r="2025" spans="1:12" x14ac:dyDescent="0.4">
      <c r="A2025" s="19" t="s">
        <v>326</v>
      </c>
      <c r="B2025" s="35">
        <v>14350911</v>
      </c>
      <c r="C2025" s="35">
        <v>1864322</v>
      </c>
      <c r="D2025" s="35">
        <v>66754</v>
      </c>
      <c r="E2025" s="38">
        <v>562028</v>
      </c>
      <c r="F2025" s="38">
        <v>0</v>
      </c>
      <c r="G2025" s="25">
        <f>B2025/C2025</f>
        <v>7.6976568425411491</v>
      </c>
      <c r="H2025" s="25">
        <f>B2025/D2025</f>
        <v>214.98203852952631</v>
      </c>
      <c r="I2025" s="25">
        <f>E2025/C2025</f>
        <v>0.30146509025801338</v>
      </c>
      <c r="J2025" s="25">
        <f>E2025/D2025</f>
        <v>8.4193905983162054</v>
      </c>
      <c r="K2025" s="25" t="e">
        <f>B2025/F2025</f>
        <v>#DIV/0!</v>
      </c>
      <c r="L2025" s="25">
        <f>B2025/E2025</f>
        <v>25.534156661233961</v>
      </c>
    </row>
    <row r="2026" spans="1:12" x14ac:dyDescent="0.4">
      <c r="A2026" s="19" t="s">
        <v>479</v>
      </c>
      <c r="B2026" s="35">
        <v>1399650</v>
      </c>
      <c r="C2026" s="35">
        <v>154124</v>
      </c>
      <c r="D2026" s="35">
        <v>6471</v>
      </c>
      <c r="E2026" s="38">
        <v>14065</v>
      </c>
      <c r="F2026" s="38">
        <v>0</v>
      </c>
      <c r="G2026" s="25">
        <f>B2026/C2026</f>
        <v>9.0813241286237059</v>
      </c>
      <c r="H2026" s="25">
        <f>B2026/D2026</f>
        <v>216.29578117756142</v>
      </c>
      <c r="I2026" s="25">
        <f>E2026/C2026</f>
        <v>9.1257688614362467E-2</v>
      </c>
      <c r="J2026" s="25">
        <f>E2026/D2026</f>
        <v>2.1735435017771598</v>
      </c>
      <c r="K2026" s="25" t="e">
        <f>B2026/F2026</f>
        <v>#DIV/0!</v>
      </c>
      <c r="L2026" s="25">
        <f>B2026/E2026</f>
        <v>99.512975471027374</v>
      </c>
    </row>
    <row r="2027" spans="1:12" x14ac:dyDescent="0.4">
      <c r="A2027" s="19" t="s">
        <v>2110</v>
      </c>
      <c r="B2027" s="35">
        <v>18088123</v>
      </c>
      <c r="C2027" s="35">
        <v>3710211</v>
      </c>
      <c r="D2027" s="35">
        <v>172109</v>
      </c>
      <c r="E2027" s="38">
        <v>592401</v>
      </c>
      <c r="F2027" s="38">
        <v>6755141</v>
      </c>
      <c r="G2027" s="25">
        <f>B2027/C2027</f>
        <v>4.875227581396314</v>
      </c>
      <c r="H2027" s="25">
        <f>B2027/D2027</f>
        <v>105.09690370637213</v>
      </c>
      <c r="I2027" s="25">
        <f>E2027/C2027</f>
        <v>0.15966773857335875</v>
      </c>
      <c r="J2027" s="25">
        <f>E2027/D2027</f>
        <v>3.4420105863144865</v>
      </c>
      <c r="K2027" s="25">
        <f>B2027/F2027</f>
        <v>2.6776825235772281</v>
      </c>
      <c r="L2027" s="25">
        <f>B2027/E2027</f>
        <v>30.533579450406059</v>
      </c>
    </row>
    <row r="2028" spans="1:12" x14ac:dyDescent="0.4">
      <c r="A2028" s="19" t="s">
        <v>2695</v>
      </c>
      <c r="B2028" s="35">
        <v>6864829</v>
      </c>
      <c r="C2028" s="35">
        <v>640945</v>
      </c>
      <c r="D2028" s="35">
        <v>31427</v>
      </c>
      <c r="E2028" s="38">
        <v>135151</v>
      </c>
      <c r="F2028" s="38">
        <v>0</v>
      </c>
      <c r="G2028" s="25">
        <f>B2028/C2028</f>
        <v>10.710480618461803</v>
      </c>
      <c r="H2028" s="25">
        <f>B2028/D2028</f>
        <v>218.43729913768416</v>
      </c>
      <c r="I2028" s="25">
        <f>E2028/C2028</f>
        <v>0.21086208645047547</v>
      </c>
      <c r="J2028" s="25">
        <f>E2028/D2028</f>
        <v>4.300474114614822</v>
      </c>
      <c r="K2028" s="25" t="e">
        <f>B2028/F2028</f>
        <v>#DIV/0!</v>
      </c>
      <c r="L2028" s="25">
        <f>B2028/E2028</f>
        <v>50.793771411236321</v>
      </c>
    </row>
    <row r="2029" spans="1:12" x14ac:dyDescent="0.4">
      <c r="A2029" s="19" t="s">
        <v>936</v>
      </c>
      <c r="B2029" s="35">
        <v>8873334</v>
      </c>
      <c r="C2029" s="35">
        <v>1355339</v>
      </c>
      <c r="D2029" s="35">
        <v>87412</v>
      </c>
      <c r="E2029" s="38">
        <v>289663</v>
      </c>
      <c r="F2029" s="38">
        <v>2164267</v>
      </c>
      <c r="G2029" s="25">
        <f>B2029/C2029</f>
        <v>6.5469480329275553</v>
      </c>
      <c r="H2029" s="25">
        <f>B2029/D2029</f>
        <v>101.51162311810735</v>
      </c>
      <c r="I2029" s="25">
        <f>E2029/C2029</f>
        <v>0.21371996231201199</v>
      </c>
      <c r="J2029" s="25">
        <f>E2029/D2029</f>
        <v>3.3137669885141627</v>
      </c>
      <c r="K2029" s="25">
        <f>B2029/F2029</f>
        <v>4.0999257485328755</v>
      </c>
      <c r="L2029" s="25">
        <f>B2029/E2029</f>
        <v>30.633301457210621</v>
      </c>
    </row>
    <row r="2030" spans="1:12" x14ac:dyDescent="0.4">
      <c r="A2030" s="19" t="s">
        <v>372</v>
      </c>
      <c r="B2030" s="35">
        <v>691539</v>
      </c>
      <c r="C2030" s="35">
        <v>156681</v>
      </c>
      <c r="D2030" s="35">
        <v>3104</v>
      </c>
      <c r="E2030" s="38">
        <v>30716</v>
      </c>
      <c r="F2030" s="39">
        <v>0</v>
      </c>
      <c r="G2030" s="25">
        <f>B2030/C2030</f>
        <v>4.4136749191031459</v>
      </c>
      <c r="H2030" s="25">
        <f>B2030/D2030</f>
        <v>222.7896262886598</v>
      </c>
      <c r="I2030" s="25">
        <f>E2030/C2030</f>
        <v>0.19604163874368941</v>
      </c>
      <c r="J2030" s="25">
        <f>E2030/D2030</f>
        <v>9.8956185567010309</v>
      </c>
      <c r="K2030" s="25" t="e">
        <f>B2030/F2030</f>
        <v>#DIV/0!</v>
      </c>
      <c r="L2030" s="25">
        <f>B2030/E2030</f>
        <v>22.513966662325824</v>
      </c>
    </row>
    <row r="2031" spans="1:12" x14ac:dyDescent="0.4">
      <c r="A2031" s="19" t="s">
        <v>1219</v>
      </c>
      <c r="B2031" s="35">
        <v>395495</v>
      </c>
      <c r="C2031" s="35">
        <v>58574</v>
      </c>
      <c r="D2031" s="35">
        <v>1756</v>
      </c>
      <c r="E2031" s="38">
        <v>1889</v>
      </c>
      <c r="F2031" s="39">
        <v>0</v>
      </c>
      <c r="G2031" s="25">
        <f>B2031/C2031</f>
        <v>6.7520572267558983</v>
      </c>
      <c r="H2031" s="25">
        <f>B2031/D2031</f>
        <v>225.22494305239181</v>
      </c>
      <c r="I2031" s="25">
        <f>E2031/C2031</f>
        <v>3.2249803667156074E-2</v>
      </c>
      <c r="J2031" s="25">
        <f>E2031/D2031</f>
        <v>1.0757403189066059</v>
      </c>
      <c r="K2031" s="25" t="e">
        <f>B2031/F2031</f>
        <v>#DIV/0!</v>
      </c>
      <c r="L2031" s="25">
        <f>B2031/E2031</f>
        <v>209.36739015352038</v>
      </c>
    </row>
    <row r="2032" spans="1:12" x14ac:dyDescent="0.4">
      <c r="A2032" s="19" t="s">
        <v>975</v>
      </c>
      <c r="B2032" s="35">
        <v>3791916</v>
      </c>
      <c r="C2032" s="35">
        <v>812473</v>
      </c>
      <c r="D2032" s="35">
        <v>43412</v>
      </c>
      <c r="E2032" s="38">
        <v>121730</v>
      </c>
      <c r="F2032" s="38">
        <v>863744</v>
      </c>
      <c r="G2032" s="25">
        <f>B2032/C2032</f>
        <v>4.6671286307360367</v>
      </c>
      <c r="H2032" s="25">
        <f>B2032/D2032</f>
        <v>87.347185110107802</v>
      </c>
      <c r="I2032" s="25">
        <f>E2032/C2032</f>
        <v>0.14982651731195989</v>
      </c>
      <c r="J2032" s="25">
        <f>E2032/D2032</f>
        <v>2.8040633926103382</v>
      </c>
      <c r="K2032" s="25">
        <f>B2032/F2032</f>
        <v>4.3900924347954948</v>
      </c>
      <c r="L2032" s="25">
        <f>B2032/E2032</f>
        <v>31.150217694898547</v>
      </c>
    </row>
    <row r="2033" spans="1:12" x14ac:dyDescent="0.4">
      <c r="A2033" s="19" t="s">
        <v>296</v>
      </c>
      <c r="B2033" s="35">
        <v>27314487</v>
      </c>
      <c r="C2033" s="35">
        <v>5865845</v>
      </c>
      <c r="D2033" s="35">
        <v>238241</v>
      </c>
      <c r="E2033" s="38">
        <v>874511</v>
      </c>
      <c r="F2033" s="38">
        <v>7073693</v>
      </c>
      <c r="G2033" s="25">
        <f>B2033/C2033</f>
        <v>4.6565306447749641</v>
      </c>
      <c r="H2033" s="25">
        <f>B2033/D2033</f>
        <v>114.65065626823259</v>
      </c>
      <c r="I2033" s="25">
        <f>E2033/C2033</f>
        <v>0.14908525540651005</v>
      </c>
      <c r="J2033" s="25">
        <f>E2033/D2033</f>
        <v>3.6706989980733793</v>
      </c>
      <c r="K2033" s="25">
        <f>B2033/F2033</f>
        <v>3.861418215350878</v>
      </c>
      <c r="L2033" s="25">
        <f>B2033/E2033</f>
        <v>31.234011922091316</v>
      </c>
    </row>
    <row r="2034" spans="1:12" x14ac:dyDescent="0.4">
      <c r="A2034" s="19" t="s">
        <v>1067</v>
      </c>
      <c r="B2034" s="35">
        <v>3224241</v>
      </c>
      <c r="C2034" s="35">
        <v>859938</v>
      </c>
      <c r="D2034" s="35">
        <v>37119</v>
      </c>
      <c r="E2034" s="38">
        <v>101576</v>
      </c>
      <c r="F2034" s="38">
        <v>1077003</v>
      </c>
      <c r="G2034" s="25">
        <f>B2034/C2034</f>
        <v>3.7493877465584728</v>
      </c>
      <c r="H2034" s="25">
        <f>B2034/D2034</f>
        <v>86.862280772650124</v>
      </c>
      <c r="I2034" s="25">
        <f>E2034/C2034</f>
        <v>0.11812014354523233</v>
      </c>
      <c r="J2034" s="25">
        <f>E2034/D2034</f>
        <v>2.7364961340553355</v>
      </c>
      <c r="K2034" s="25">
        <f>B2034/F2034</f>
        <v>2.993715894941797</v>
      </c>
      <c r="L2034" s="25">
        <f>B2034/E2034</f>
        <v>31.742153658344492</v>
      </c>
    </row>
    <row r="2035" spans="1:12" x14ac:dyDescent="0.4">
      <c r="A2035" s="19" t="s">
        <v>2734</v>
      </c>
      <c r="B2035" s="35">
        <v>729922</v>
      </c>
      <c r="C2035" s="35">
        <v>23747</v>
      </c>
      <c r="D2035" s="35">
        <v>3227</v>
      </c>
      <c r="E2035" s="38">
        <v>9343</v>
      </c>
      <c r="F2035" s="38">
        <v>0</v>
      </c>
      <c r="G2035" s="25">
        <f>B2035/C2035</f>
        <v>30.737440518802376</v>
      </c>
      <c r="H2035" s="25">
        <f>B2035/D2035</f>
        <v>226.19212891230245</v>
      </c>
      <c r="I2035" s="25">
        <f>E2035/C2035</f>
        <v>0.39343917126373856</v>
      </c>
      <c r="J2035" s="25">
        <f>E2035/D2035</f>
        <v>2.8952587542609236</v>
      </c>
      <c r="K2035" s="25" t="e">
        <f>B2035/F2035</f>
        <v>#DIV/0!</v>
      </c>
      <c r="L2035" s="25">
        <f>B2035/E2035</f>
        <v>78.125013379000322</v>
      </c>
    </row>
    <row r="2036" spans="1:12" x14ac:dyDescent="0.4">
      <c r="A2036" s="19" t="s">
        <v>468</v>
      </c>
      <c r="B2036" s="35">
        <v>23674255</v>
      </c>
      <c r="C2036" s="35">
        <v>73480</v>
      </c>
      <c r="D2036" s="35">
        <v>8474</v>
      </c>
      <c r="E2036" s="38">
        <v>745197</v>
      </c>
      <c r="F2036" s="38">
        <v>12593811</v>
      </c>
      <c r="G2036" s="25">
        <f>B2036/C2036</f>
        <v>322.18637724550899</v>
      </c>
      <c r="H2036" s="25">
        <f>B2036/D2036</f>
        <v>2793.7520651404297</v>
      </c>
      <c r="I2036" s="25">
        <f>E2036/C2036</f>
        <v>10.141494284158954</v>
      </c>
      <c r="J2036" s="25">
        <f>E2036/D2036</f>
        <v>87.939225867358985</v>
      </c>
      <c r="K2036" s="25">
        <f>B2036/F2036</f>
        <v>1.8798324827965101</v>
      </c>
      <c r="L2036" s="25">
        <f>B2036/E2036</f>
        <v>31.769122795717106</v>
      </c>
    </row>
    <row r="2037" spans="1:12" x14ac:dyDescent="0.4">
      <c r="A2037" s="19" t="s">
        <v>952</v>
      </c>
      <c r="B2037" s="35">
        <v>3646827</v>
      </c>
      <c r="C2037" s="35">
        <v>1056374</v>
      </c>
      <c r="D2037" s="35">
        <v>47614</v>
      </c>
      <c r="E2037" s="38">
        <v>114573</v>
      </c>
      <c r="F2037" s="38">
        <v>1633712</v>
      </c>
      <c r="G2037" s="25">
        <f>B2037/C2037</f>
        <v>3.4522120006740038</v>
      </c>
      <c r="H2037" s="25">
        <f>B2037/D2037</f>
        <v>76.591485697483932</v>
      </c>
      <c r="I2037" s="25">
        <f>E2037/C2037</f>
        <v>0.1084587466181485</v>
      </c>
      <c r="J2037" s="25">
        <f>E2037/D2037</f>
        <v>2.4062880665350526</v>
      </c>
      <c r="K2037" s="25">
        <f>B2037/F2037</f>
        <v>2.2322337107152301</v>
      </c>
      <c r="L2037" s="25">
        <f>B2037/E2037</f>
        <v>31.829724280589669</v>
      </c>
    </row>
    <row r="2038" spans="1:12" x14ac:dyDescent="0.4">
      <c r="A2038" s="19" t="s">
        <v>2350</v>
      </c>
      <c r="B2038" s="35">
        <v>369664</v>
      </c>
      <c r="C2038" s="35">
        <v>292756</v>
      </c>
      <c r="D2038" s="35">
        <v>6094</v>
      </c>
      <c r="E2038" s="38">
        <v>11452</v>
      </c>
      <c r="F2038" s="38">
        <v>531129</v>
      </c>
      <c r="G2038" s="25">
        <f>B2038/C2038</f>
        <v>1.2627034117148752</v>
      </c>
      <c r="H2038" s="25">
        <f>B2038/D2038</f>
        <v>60.660321627830655</v>
      </c>
      <c r="I2038" s="25">
        <f>E2038/C2038</f>
        <v>3.9117900230909018E-2</v>
      </c>
      <c r="J2038" s="25">
        <f>E2038/D2038</f>
        <v>1.879225467673121</v>
      </c>
      <c r="K2038" s="25">
        <f>B2038/F2038</f>
        <v>0.69599664111731796</v>
      </c>
      <c r="L2038" s="25">
        <f>B2038/E2038</f>
        <v>32.279427174292699</v>
      </c>
    </row>
    <row r="2039" spans="1:12" x14ac:dyDescent="0.4">
      <c r="A2039" s="19" t="s">
        <v>1243</v>
      </c>
      <c r="B2039" s="35">
        <v>78151</v>
      </c>
      <c r="C2039" s="35">
        <v>2528</v>
      </c>
      <c r="D2039" s="35">
        <v>342</v>
      </c>
      <c r="E2039" s="38">
        <v>983</v>
      </c>
      <c r="F2039" s="39">
        <v>0</v>
      </c>
      <c r="G2039" s="25">
        <f>B2039/C2039</f>
        <v>30.914161392405063</v>
      </c>
      <c r="H2039" s="25">
        <f>B2039/D2039</f>
        <v>228.51169590643275</v>
      </c>
      <c r="I2039" s="25">
        <f>E2039/C2039</f>
        <v>0.38884493670886078</v>
      </c>
      <c r="J2039" s="25">
        <f>E2039/D2039</f>
        <v>2.8742690058479532</v>
      </c>
      <c r="K2039" s="25" t="e">
        <f>B2039/F2039</f>
        <v>#DIV/0!</v>
      </c>
      <c r="L2039" s="25">
        <f>B2039/E2039</f>
        <v>79.502543234994917</v>
      </c>
    </row>
    <row r="2040" spans="1:12" x14ac:dyDescent="0.4">
      <c r="A2040" s="19" t="s">
        <v>1189</v>
      </c>
      <c r="B2040" s="35">
        <v>232518</v>
      </c>
      <c r="C2040" s="35">
        <v>15111</v>
      </c>
      <c r="D2040" s="35">
        <v>1015</v>
      </c>
      <c r="E2040" s="38">
        <v>5826</v>
      </c>
      <c r="F2040" s="39">
        <v>0</v>
      </c>
      <c r="G2040" s="25">
        <f>B2040/C2040</f>
        <v>15.387333730395076</v>
      </c>
      <c r="H2040" s="25">
        <f>B2040/D2040</f>
        <v>229.08177339901476</v>
      </c>
      <c r="I2040" s="25">
        <f>E2040/C2040</f>
        <v>0.3855469525511217</v>
      </c>
      <c r="J2040" s="25">
        <f>E2040/D2040</f>
        <v>5.7399014778325119</v>
      </c>
      <c r="K2040" s="25" t="e">
        <f>B2040/F2040</f>
        <v>#DIV/0!</v>
      </c>
      <c r="L2040" s="25">
        <f>B2040/E2040</f>
        <v>39.91040164778579</v>
      </c>
    </row>
    <row r="2041" spans="1:12" x14ac:dyDescent="0.4">
      <c r="A2041" s="19" t="s">
        <v>1002</v>
      </c>
      <c r="B2041" s="35">
        <v>3680893</v>
      </c>
      <c r="C2041" s="35">
        <v>802139</v>
      </c>
      <c r="D2041" s="35">
        <v>43690</v>
      </c>
      <c r="E2041" s="38">
        <v>113858</v>
      </c>
      <c r="F2041" s="38">
        <v>1149649</v>
      </c>
      <c r="G2041" s="25">
        <f>B2041/C2041</f>
        <v>4.5888468208128517</v>
      </c>
      <c r="H2041" s="25">
        <f>B2041/D2041</f>
        <v>84.250240329594874</v>
      </c>
      <c r="I2041" s="25">
        <f>E2041/C2041</f>
        <v>0.14194297995733907</v>
      </c>
      <c r="J2041" s="25">
        <f>E2041/D2041</f>
        <v>2.6060425726710919</v>
      </c>
      <c r="K2041" s="25">
        <f>B2041/F2041</f>
        <v>3.2017537526671185</v>
      </c>
      <c r="L2041" s="25">
        <f>B2041/E2041</f>
        <v>32.328804300093097</v>
      </c>
    </row>
    <row r="2042" spans="1:12" x14ac:dyDescent="0.4">
      <c r="A2042" s="19" t="s">
        <v>2391</v>
      </c>
      <c r="B2042" s="35">
        <v>13860729</v>
      </c>
      <c r="C2042" s="35">
        <v>1059497</v>
      </c>
      <c r="D2042" s="35">
        <v>59761</v>
      </c>
      <c r="E2042" s="38">
        <v>1417020</v>
      </c>
      <c r="F2042" s="39">
        <v>0</v>
      </c>
      <c r="G2042" s="25">
        <f>B2042/C2042</f>
        <v>13.082367387543334</v>
      </c>
      <c r="H2042" s="25">
        <f>B2042/D2042</f>
        <v>231.93602851357909</v>
      </c>
      <c r="I2042" s="25">
        <f>E2042/C2042</f>
        <v>1.3374459767229165</v>
      </c>
      <c r="J2042" s="25">
        <f>E2042/D2042</f>
        <v>23.711450611602885</v>
      </c>
      <c r="K2042" s="25" t="e">
        <f>B2042/F2042</f>
        <v>#DIV/0!</v>
      </c>
      <c r="L2042" s="25">
        <f>B2042/E2042</f>
        <v>9.7816043527967143</v>
      </c>
    </row>
    <row r="2043" spans="1:12" x14ac:dyDescent="0.4">
      <c r="A2043" s="19" t="s">
        <v>1272</v>
      </c>
      <c r="B2043" s="35">
        <v>27622268</v>
      </c>
      <c r="C2043" s="35">
        <v>4816627</v>
      </c>
      <c r="D2043" s="35">
        <v>128770</v>
      </c>
      <c r="E2043" s="38">
        <v>845274</v>
      </c>
      <c r="F2043" s="38">
        <v>27738955</v>
      </c>
      <c r="G2043" s="25">
        <f>B2043/C2043</f>
        <v>5.7347741479670313</v>
      </c>
      <c r="H2043" s="25">
        <f>B2043/D2043</f>
        <v>214.50856565970335</v>
      </c>
      <c r="I2043" s="25">
        <f>E2043/C2043</f>
        <v>0.17549085698352809</v>
      </c>
      <c r="J2043" s="25">
        <f>E2043/D2043</f>
        <v>6.5642152675312575</v>
      </c>
      <c r="K2043" s="25">
        <f>B2043/F2043</f>
        <v>0.9957933887559931</v>
      </c>
      <c r="L2043" s="25">
        <f>B2043/E2043</f>
        <v>32.678478221263163</v>
      </c>
    </row>
    <row r="2044" spans="1:12" x14ac:dyDescent="0.4">
      <c r="A2044" s="19" t="s">
        <v>1610</v>
      </c>
      <c r="B2044" s="35">
        <v>1529497</v>
      </c>
      <c r="C2044" s="35">
        <v>424077</v>
      </c>
      <c r="D2044" s="35">
        <v>26183</v>
      </c>
      <c r="E2044" s="38">
        <v>46443</v>
      </c>
      <c r="F2044" s="38">
        <v>350706</v>
      </c>
      <c r="G2044" s="25">
        <f>B2044/C2044</f>
        <v>3.606649264166649</v>
      </c>
      <c r="H2044" s="25">
        <f>B2044/D2044</f>
        <v>58.41565137684757</v>
      </c>
      <c r="I2044" s="25">
        <f>E2044/C2044</f>
        <v>0.10951548893243444</v>
      </c>
      <c r="J2044" s="25">
        <f>E2044/D2044</f>
        <v>1.7737845166711226</v>
      </c>
      <c r="K2044" s="25">
        <f>B2044/F2044</f>
        <v>4.3611942766875957</v>
      </c>
      <c r="L2044" s="25">
        <f>B2044/E2044</f>
        <v>32.93277781366406</v>
      </c>
    </row>
    <row r="2045" spans="1:12" x14ac:dyDescent="0.4">
      <c r="A2045" s="19" t="s">
        <v>1356</v>
      </c>
      <c r="B2045" s="35">
        <v>9590402</v>
      </c>
      <c r="C2045" s="35">
        <v>1141558</v>
      </c>
      <c r="D2045" s="35">
        <v>62974</v>
      </c>
      <c r="E2045" s="38">
        <v>290244</v>
      </c>
      <c r="F2045" s="38">
        <v>2107127</v>
      </c>
      <c r="G2045" s="25">
        <f>B2045/C2045</f>
        <v>8.4011517592623406</v>
      </c>
      <c r="H2045" s="25">
        <f>B2045/D2045</f>
        <v>152.29145361577795</v>
      </c>
      <c r="I2045" s="25">
        <f>E2045/C2045</f>
        <v>0.25425252155387634</v>
      </c>
      <c r="J2045" s="25">
        <f>E2045/D2045</f>
        <v>4.6089497252834501</v>
      </c>
      <c r="K2045" s="25">
        <f>B2045/F2045</f>
        <v>4.5514114716388709</v>
      </c>
      <c r="L2045" s="25">
        <f>B2045/E2045</f>
        <v>33.042550405865413</v>
      </c>
    </row>
    <row r="2046" spans="1:12" x14ac:dyDescent="0.4">
      <c r="A2046" s="19" t="s">
        <v>1912</v>
      </c>
      <c r="B2046" s="35">
        <v>8823149</v>
      </c>
      <c r="C2046" s="35">
        <v>1538288</v>
      </c>
      <c r="D2046" s="35">
        <v>72122</v>
      </c>
      <c r="E2046" s="38">
        <v>265210</v>
      </c>
      <c r="F2046" s="38">
        <v>4898004</v>
      </c>
      <c r="G2046" s="25">
        <f>B2046/C2046</f>
        <v>5.7356938362647307</v>
      </c>
      <c r="H2046" s="25">
        <f>B2046/D2046</f>
        <v>122.33644380355508</v>
      </c>
      <c r="I2046" s="25">
        <f>E2046/C2046</f>
        <v>0.17240594739086568</v>
      </c>
      <c r="J2046" s="25">
        <f>E2046/D2046</f>
        <v>3.6772413410609799</v>
      </c>
      <c r="K2046" s="25">
        <f>B2046/F2046</f>
        <v>1.8013764382389235</v>
      </c>
      <c r="L2046" s="25">
        <f>B2046/E2046</f>
        <v>33.268538139587498</v>
      </c>
    </row>
    <row r="2047" spans="1:12" x14ac:dyDescent="0.4">
      <c r="A2047" s="19" t="s">
        <v>2771</v>
      </c>
      <c r="B2047" s="35">
        <v>881668</v>
      </c>
      <c r="C2047" s="35">
        <v>31978</v>
      </c>
      <c r="D2047" s="35">
        <v>3691</v>
      </c>
      <c r="E2047" s="38">
        <v>25199</v>
      </c>
      <c r="F2047" s="39">
        <v>0</v>
      </c>
      <c r="G2047" s="25">
        <f>B2047/C2047</f>
        <v>27.571080117580838</v>
      </c>
      <c r="H2047" s="25">
        <f>B2047/D2047</f>
        <v>238.86968301273367</v>
      </c>
      <c r="I2047" s="25">
        <f>E2047/C2047</f>
        <v>0.78801050722371635</v>
      </c>
      <c r="J2047" s="25">
        <f>E2047/D2047</f>
        <v>6.8271471146030889</v>
      </c>
      <c r="K2047" s="25" t="e">
        <f>B2047/F2047</f>
        <v>#DIV/0!</v>
      </c>
      <c r="L2047" s="25">
        <f>B2047/E2047</f>
        <v>34.988213818008653</v>
      </c>
    </row>
    <row r="2048" spans="1:12" x14ac:dyDescent="0.4">
      <c r="A2048" s="19" t="s">
        <v>237</v>
      </c>
      <c r="B2048" s="35">
        <v>227745</v>
      </c>
      <c r="C2048" s="35">
        <v>35901</v>
      </c>
      <c r="D2048" s="35">
        <v>937</v>
      </c>
      <c r="E2048" s="38">
        <v>528</v>
      </c>
      <c r="F2048" s="38">
        <v>0</v>
      </c>
      <c r="G2048" s="25">
        <f>B2048/C2048</f>
        <v>6.3436951616946606</v>
      </c>
      <c r="H2048" s="25">
        <f>B2048/D2048</f>
        <v>243.05763073639275</v>
      </c>
      <c r="I2048" s="25">
        <f>E2048/C2048</f>
        <v>1.4707111222528621E-2</v>
      </c>
      <c r="J2048" s="25">
        <f>E2048/D2048</f>
        <v>0.56350053361792951</v>
      </c>
      <c r="K2048" s="25" t="e">
        <f>B2048/F2048</f>
        <v>#DIV/0!</v>
      </c>
      <c r="L2048" s="25">
        <f>B2048/E2048</f>
        <v>431.33522727272725</v>
      </c>
    </row>
    <row r="2049" spans="1:12" x14ac:dyDescent="0.4">
      <c r="A2049" s="19" t="s">
        <v>2208</v>
      </c>
      <c r="B2049" s="35">
        <v>3604298</v>
      </c>
      <c r="C2049" s="35">
        <v>234618</v>
      </c>
      <c r="D2049" s="35">
        <v>14804</v>
      </c>
      <c r="E2049" s="38">
        <v>71152</v>
      </c>
      <c r="F2049" s="39">
        <v>0</v>
      </c>
      <c r="G2049" s="25">
        <f>B2049/C2049</f>
        <v>15.362410386244875</v>
      </c>
      <c r="H2049" s="25">
        <f>B2049/D2049</f>
        <v>243.46784652796541</v>
      </c>
      <c r="I2049" s="25">
        <f>E2049/C2049</f>
        <v>0.30326743898592606</v>
      </c>
      <c r="J2049" s="25">
        <f>E2049/D2049</f>
        <v>4.8062685760605239</v>
      </c>
      <c r="K2049" s="25" t="e">
        <f>B2049/F2049</f>
        <v>#DIV/0!</v>
      </c>
      <c r="L2049" s="25">
        <f>B2049/E2049</f>
        <v>50.656313244884188</v>
      </c>
    </row>
    <row r="2050" spans="1:12" x14ac:dyDescent="0.4">
      <c r="A2050" s="19" t="s">
        <v>466</v>
      </c>
      <c r="B2050" s="35">
        <v>18124408</v>
      </c>
      <c r="C2050" s="35">
        <v>2132186</v>
      </c>
      <c r="D2050" s="35">
        <v>71687</v>
      </c>
      <c r="E2050" s="38">
        <v>535803</v>
      </c>
      <c r="F2050" s="38">
        <v>49533110</v>
      </c>
      <c r="G2050" s="25">
        <f>B2050/C2050</f>
        <v>8.5003878648485642</v>
      </c>
      <c r="H2050" s="25">
        <f>B2050/D2050</f>
        <v>252.82698397198934</v>
      </c>
      <c r="I2050" s="25">
        <f>E2050/C2050</f>
        <v>0.251292804661507</v>
      </c>
      <c r="J2050" s="25">
        <f>E2050/D2050</f>
        <v>7.4742003431584525</v>
      </c>
      <c r="K2050" s="25">
        <f>B2050/F2050</f>
        <v>0.365904906839082</v>
      </c>
      <c r="L2050" s="25">
        <f>B2050/E2050</f>
        <v>33.826626577305468</v>
      </c>
    </row>
    <row r="2051" spans="1:12" x14ac:dyDescent="0.4">
      <c r="A2051" s="19" t="s">
        <v>1465</v>
      </c>
      <c r="B2051" s="35">
        <v>131581382</v>
      </c>
      <c r="C2051" s="35">
        <v>29037014</v>
      </c>
      <c r="D2051" s="35">
        <v>1641722</v>
      </c>
      <c r="E2051" s="38">
        <v>3873061</v>
      </c>
      <c r="F2051" s="38">
        <v>34165240</v>
      </c>
      <c r="G2051" s="25">
        <f>B2051/C2051</f>
        <v>4.5315052711687231</v>
      </c>
      <c r="H2051" s="25">
        <f>B2051/D2051</f>
        <v>80.148394186104596</v>
      </c>
      <c r="I2051" s="25">
        <f>E2051/C2051</f>
        <v>0.13338358413850682</v>
      </c>
      <c r="J2051" s="25">
        <f>E2051/D2051</f>
        <v>2.3591454582444529</v>
      </c>
      <c r="K2051" s="25">
        <f>B2051/F2051</f>
        <v>3.8513232162279558</v>
      </c>
      <c r="L2051" s="25">
        <f>B2051/E2051</f>
        <v>33.973485571231642</v>
      </c>
    </row>
    <row r="2052" spans="1:12" x14ac:dyDescent="0.4">
      <c r="A2052" s="19" t="s">
        <v>1844</v>
      </c>
      <c r="B2052" s="35">
        <v>3797367</v>
      </c>
      <c r="C2052" s="35">
        <v>162317</v>
      </c>
      <c r="D2052" s="35">
        <v>15506</v>
      </c>
      <c r="E2052" s="38">
        <v>80913</v>
      </c>
      <c r="F2052" s="38">
        <v>0</v>
      </c>
      <c r="G2052" s="25">
        <f>B2052/C2052</f>
        <v>23.394758404849771</v>
      </c>
      <c r="H2052" s="25">
        <f>B2052/D2052</f>
        <v>244.89662066296918</v>
      </c>
      <c r="I2052" s="25">
        <f>E2052/C2052</f>
        <v>0.49848752749249925</v>
      </c>
      <c r="J2052" s="25">
        <f>E2052/D2052</f>
        <v>5.2181736102154002</v>
      </c>
      <c r="K2052" s="25" t="e">
        <f>B2052/F2052</f>
        <v>#DIV/0!</v>
      </c>
      <c r="L2052" s="25">
        <f>B2052/E2052</f>
        <v>46.931481962107448</v>
      </c>
    </row>
    <row r="2053" spans="1:12" x14ac:dyDescent="0.4">
      <c r="A2053" s="19" t="s">
        <v>1504</v>
      </c>
      <c r="B2053" s="35">
        <v>4037181</v>
      </c>
      <c r="C2053" s="35">
        <v>639310</v>
      </c>
      <c r="D2053" s="35">
        <v>39261</v>
      </c>
      <c r="E2053" s="38">
        <v>118332</v>
      </c>
      <c r="F2053" s="38">
        <v>468331</v>
      </c>
      <c r="G2053" s="25">
        <f>B2053/C2053</f>
        <v>6.3149035679091519</v>
      </c>
      <c r="H2053" s="25">
        <f>B2053/D2053</f>
        <v>102.82929624818522</v>
      </c>
      <c r="I2053" s="25">
        <f>E2053/C2053</f>
        <v>0.18509330371807103</v>
      </c>
      <c r="J2053" s="25">
        <f>E2053/D2053</f>
        <v>3.0139833422480322</v>
      </c>
      <c r="K2053" s="25">
        <f>B2053/F2053</f>
        <v>8.620358250895201</v>
      </c>
      <c r="L2053" s="25">
        <f>B2053/E2053</f>
        <v>34.117406956698105</v>
      </c>
    </row>
    <row r="2054" spans="1:12" x14ac:dyDescent="0.4">
      <c r="A2054" s="19" t="s">
        <v>437</v>
      </c>
      <c r="B2054" s="35">
        <v>12417320</v>
      </c>
      <c r="C2054" s="35">
        <v>1373763</v>
      </c>
      <c r="D2054" s="35">
        <v>31994</v>
      </c>
      <c r="E2054" s="38">
        <v>362745</v>
      </c>
      <c r="F2054" s="38">
        <v>31065245</v>
      </c>
      <c r="G2054" s="25">
        <f>B2054/C2054</f>
        <v>9.0389099138643267</v>
      </c>
      <c r="H2054" s="25">
        <f>B2054/D2054</f>
        <v>388.11402137900859</v>
      </c>
      <c r="I2054" s="25">
        <f>E2054/C2054</f>
        <v>0.26405209632229137</v>
      </c>
      <c r="J2054" s="25">
        <f>E2054/D2054</f>
        <v>11.337907107582671</v>
      </c>
      <c r="K2054" s="25">
        <f>B2054/F2054</f>
        <v>0.39971743342117533</v>
      </c>
      <c r="L2054" s="25">
        <f>B2054/E2054</f>
        <v>34.231540062578397</v>
      </c>
    </row>
    <row r="2055" spans="1:12" x14ac:dyDescent="0.4">
      <c r="A2055" s="19" t="s">
        <v>845</v>
      </c>
      <c r="B2055" s="35">
        <v>29434158</v>
      </c>
      <c r="C2055" s="35">
        <v>3637436</v>
      </c>
      <c r="D2055" s="35">
        <v>243062</v>
      </c>
      <c r="E2055" s="38">
        <v>854074</v>
      </c>
      <c r="F2055" s="38">
        <v>4391380</v>
      </c>
      <c r="G2055" s="25">
        <f>B2055/C2055</f>
        <v>8.0920071171011667</v>
      </c>
      <c r="H2055" s="25">
        <f>B2055/D2055</f>
        <v>121.09732496235529</v>
      </c>
      <c r="I2055" s="25">
        <f>E2055/C2055</f>
        <v>0.23480110715350044</v>
      </c>
      <c r="J2055" s="25">
        <f>E2055/D2055</f>
        <v>3.513811290946343</v>
      </c>
      <c r="K2055" s="25">
        <f>B2055/F2055</f>
        <v>6.7027125869316704</v>
      </c>
      <c r="L2055" s="25">
        <f>B2055/E2055</f>
        <v>34.46324089013364</v>
      </c>
    </row>
    <row r="2056" spans="1:12" x14ac:dyDescent="0.4">
      <c r="A2056" s="19" t="s">
        <v>601</v>
      </c>
      <c r="B2056" s="35">
        <v>18301044</v>
      </c>
      <c r="C2056" s="35">
        <v>2090842</v>
      </c>
      <c r="D2056" s="35">
        <v>108246</v>
      </c>
      <c r="E2056" s="38">
        <v>526819</v>
      </c>
      <c r="F2056" s="38">
        <v>7797386</v>
      </c>
      <c r="G2056" s="25">
        <f>B2056/C2056</f>
        <v>8.7529540730480822</v>
      </c>
      <c r="H2056" s="25">
        <f>B2056/D2056</f>
        <v>169.06900947841029</v>
      </c>
      <c r="I2056" s="25">
        <f>E2056/C2056</f>
        <v>0.25196499783340875</v>
      </c>
      <c r="J2056" s="25">
        <f>E2056/D2056</f>
        <v>4.8668680597897378</v>
      </c>
      <c r="K2056" s="25">
        <f>B2056/F2056</f>
        <v>2.347074263092785</v>
      </c>
      <c r="L2056" s="25">
        <f>B2056/E2056</f>
        <v>34.738769862134816</v>
      </c>
    </row>
    <row r="2057" spans="1:12" x14ac:dyDescent="0.4">
      <c r="A2057" s="19" t="s">
        <v>2815</v>
      </c>
      <c r="B2057" s="35">
        <v>518952</v>
      </c>
      <c r="C2057" s="35">
        <v>19554</v>
      </c>
      <c r="D2057" s="35">
        <v>2050</v>
      </c>
      <c r="E2057" s="38">
        <v>12742</v>
      </c>
      <c r="F2057" s="39">
        <v>0</v>
      </c>
      <c r="G2057" s="25">
        <f>B2057/C2057</f>
        <v>26.539429272783064</v>
      </c>
      <c r="H2057" s="25">
        <f>B2057/D2057</f>
        <v>253.14731707317074</v>
      </c>
      <c r="I2057" s="25">
        <f>E2057/C2057</f>
        <v>0.65163137976884522</v>
      </c>
      <c r="J2057" s="25">
        <f>E2057/D2057</f>
        <v>6.2156097560975612</v>
      </c>
      <c r="K2057" s="25" t="e">
        <f>B2057/F2057</f>
        <v>#DIV/0!</v>
      </c>
      <c r="L2057" s="25">
        <f>B2057/E2057</f>
        <v>40.727672264950556</v>
      </c>
    </row>
    <row r="2058" spans="1:12" x14ac:dyDescent="0.4">
      <c r="A2058" s="19" t="s">
        <v>125</v>
      </c>
      <c r="B2058" s="35">
        <v>6439763</v>
      </c>
      <c r="C2058" s="35">
        <v>533789</v>
      </c>
      <c r="D2058" s="35">
        <v>28007</v>
      </c>
      <c r="E2058" s="38">
        <v>185195</v>
      </c>
      <c r="F2058" s="38">
        <v>1207058</v>
      </c>
      <c r="G2058" s="25">
        <f>B2058/C2058</f>
        <v>12.064248232916002</v>
      </c>
      <c r="H2058" s="25">
        <f>B2058/D2058</f>
        <v>229.9340522012354</v>
      </c>
      <c r="I2058" s="25">
        <f>E2058/C2058</f>
        <v>0.34694420454524166</v>
      </c>
      <c r="J2058" s="25">
        <f>E2058/D2058</f>
        <v>6.6124540293498058</v>
      </c>
      <c r="K2058" s="25">
        <f>B2058/F2058</f>
        <v>5.3350899459677992</v>
      </c>
      <c r="L2058" s="25">
        <f>B2058/E2058</f>
        <v>34.772877237506414</v>
      </c>
    </row>
    <row r="2059" spans="1:12" x14ac:dyDescent="0.4">
      <c r="A2059" s="19" t="s">
        <v>2747</v>
      </c>
      <c r="B2059" s="35">
        <v>469888</v>
      </c>
      <c r="C2059" s="35">
        <v>11602</v>
      </c>
      <c r="D2059" s="35">
        <v>1815</v>
      </c>
      <c r="E2059" s="38">
        <v>9356</v>
      </c>
      <c r="F2059" s="38">
        <v>0</v>
      </c>
      <c r="G2059" s="25">
        <f>B2059/C2059</f>
        <v>40.50060334425099</v>
      </c>
      <c r="H2059" s="25">
        <f>B2059/D2059</f>
        <v>258.89146005509645</v>
      </c>
      <c r="I2059" s="25">
        <f>E2059/C2059</f>
        <v>0.80641268746767802</v>
      </c>
      <c r="J2059" s="25">
        <f>E2059/D2059</f>
        <v>5.1548209366391182</v>
      </c>
      <c r="K2059" s="25" t="e">
        <f>B2059/F2059</f>
        <v>#DIV/0!</v>
      </c>
      <c r="L2059" s="25">
        <f>B2059/E2059</f>
        <v>50.223172295852926</v>
      </c>
    </row>
    <row r="2060" spans="1:12" x14ac:dyDescent="0.4">
      <c r="A2060" s="19" t="s">
        <v>910</v>
      </c>
      <c r="B2060" s="35">
        <v>439372</v>
      </c>
      <c r="C2060" s="35">
        <v>8603</v>
      </c>
      <c r="D2060" s="35">
        <v>1690</v>
      </c>
      <c r="E2060" s="38">
        <v>6416</v>
      </c>
      <c r="F2060" s="38">
        <v>0</v>
      </c>
      <c r="G2060" s="25">
        <f>B2060/C2060</f>
        <v>51.071951644775076</v>
      </c>
      <c r="H2060" s="25">
        <f>B2060/D2060</f>
        <v>259.98343195266273</v>
      </c>
      <c r="I2060" s="25">
        <f>E2060/C2060</f>
        <v>0.74578635359758227</v>
      </c>
      <c r="J2060" s="25">
        <f>E2060/D2060</f>
        <v>3.7964497041420118</v>
      </c>
      <c r="K2060" s="25" t="e">
        <f>B2060/F2060</f>
        <v>#DIV/0!</v>
      </c>
      <c r="L2060" s="25">
        <f>B2060/E2060</f>
        <v>68.480673316708234</v>
      </c>
    </row>
    <row r="2061" spans="1:12" x14ac:dyDescent="0.4">
      <c r="A2061" s="19" t="s">
        <v>2038</v>
      </c>
      <c r="B2061" s="35">
        <v>2131080</v>
      </c>
      <c r="C2061" s="35">
        <v>480057</v>
      </c>
      <c r="D2061" s="35">
        <v>21658</v>
      </c>
      <c r="E2061" s="38">
        <v>60316</v>
      </c>
      <c r="F2061" s="38">
        <v>521981</v>
      </c>
      <c r="G2061" s="25">
        <f>B2061/C2061</f>
        <v>4.439222842287478</v>
      </c>
      <c r="H2061" s="25">
        <f>B2061/D2061</f>
        <v>98.396897220426638</v>
      </c>
      <c r="I2061" s="25">
        <f>E2061/C2061</f>
        <v>0.12564341317801844</v>
      </c>
      <c r="J2061" s="25">
        <f>E2061/D2061</f>
        <v>2.7849293563579276</v>
      </c>
      <c r="K2061" s="25">
        <f>B2061/F2061</f>
        <v>4.082677338830341</v>
      </c>
      <c r="L2061" s="25">
        <f>B2061/E2061</f>
        <v>35.331918562238876</v>
      </c>
    </row>
    <row r="2062" spans="1:12" x14ac:dyDescent="0.4">
      <c r="A2062" s="19" t="s">
        <v>1918</v>
      </c>
      <c r="B2062" s="35">
        <v>7059656</v>
      </c>
      <c r="C2062" s="35">
        <v>1389520</v>
      </c>
      <c r="D2062" s="35">
        <v>67123</v>
      </c>
      <c r="E2062" s="38">
        <v>197041</v>
      </c>
      <c r="F2062" s="38">
        <v>1685681</v>
      </c>
      <c r="G2062" s="25">
        <f>B2062/C2062</f>
        <v>5.0806436755138469</v>
      </c>
      <c r="H2062" s="25">
        <f>B2062/D2062</f>
        <v>105.17491768842275</v>
      </c>
      <c r="I2062" s="25">
        <f>E2062/C2062</f>
        <v>0.14180508376993495</v>
      </c>
      <c r="J2062" s="25">
        <f>E2062/D2062</f>
        <v>2.9355213563160167</v>
      </c>
      <c r="K2062" s="25">
        <f>B2062/F2062</f>
        <v>4.1880142209587694</v>
      </c>
      <c r="L2062" s="25">
        <f>B2062/E2062</f>
        <v>35.828360595003069</v>
      </c>
    </row>
    <row r="2063" spans="1:12" x14ac:dyDescent="0.4">
      <c r="A2063" s="19" t="s">
        <v>456</v>
      </c>
      <c r="B2063" s="35">
        <v>8923415</v>
      </c>
      <c r="C2063" s="35">
        <v>970838</v>
      </c>
      <c r="D2063" s="35">
        <v>86077</v>
      </c>
      <c r="E2063" s="38">
        <v>247754</v>
      </c>
      <c r="F2063" s="38">
        <v>1265945</v>
      </c>
      <c r="G2063" s="25">
        <f>B2063/C2063</f>
        <v>9.1914562470772676</v>
      </c>
      <c r="H2063" s="25">
        <f>B2063/D2063</f>
        <v>103.66782067218885</v>
      </c>
      <c r="I2063" s="25">
        <f>E2063/C2063</f>
        <v>0.25519602652553774</v>
      </c>
      <c r="J2063" s="25">
        <f>E2063/D2063</f>
        <v>2.8782833974232371</v>
      </c>
      <c r="K2063" s="25">
        <f>B2063/F2063</f>
        <v>7.0488172866909702</v>
      </c>
      <c r="L2063" s="25">
        <f>B2063/E2063</f>
        <v>36.017238874044416</v>
      </c>
    </row>
    <row r="2064" spans="1:12" x14ac:dyDescent="0.4">
      <c r="A2064" s="19" t="s">
        <v>1681</v>
      </c>
      <c r="B2064" s="35">
        <v>6240072</v>
      </c>
      <c r="C2064" s="35">
        <v>265111</v>
      </c>
      <c r="D2064" s="35">
        <v>23810</v>
      </c>
      <c r="E2064" s="38">
        <v>236264</v>
      </c>
      <c r="F2064" s="39">
        <v>0</v>
      </c>
      <c r="G2064" s="25">
        <f>B2064/C2064</f>
        <v>23.537582371157743</v>
      </c>
      <c r="H2064" s="25">
        <f>B2064/D2064</f>
        <v>262.0777824443511</v>
      </c>
      <c r="I2064" s="25">
        <f>E2064/C2064</f>
        <v>0.89118897367517758</v>
      </c>
      <c r="J2064" s="25">
        <f>E2064/D2064</f>
        <v>9.9228895422091554</v>
      </c>
      <c r="K2064" s="25" t="e">
        <f>B2064/F2064</f>
        <v>#DIV/0!</v>
      </c>
      <c r="L2064" s="25">
        <f>B2064/E2064</f>
        <v>26.41143805234822</v>
      </c>
    </row>
    <row r="2065" spans="1:12" x14ac:dyDescent="0.4">
      <c r="A2065" s="19" t="s">
        <v>1927</v>
      </c>
      <c r="B2065" s="35">
        <v>7021293</v>
      </c>
      <c r="C2065" s="35">
        <v>1408766</v>
      </c>
      <c r="D2065" s="35">
        <v>85564</v>
      </c>
      <c r="E2065" s="38">
        <v>193118</v>
      </c>
      <c r="F2065" s="38">
        <v>1276390</v>
      </c>
      <c r="G2065" s="25">
        <f>B2065/C2065</f>
        <v>4.9840023112426053</v>
      </c>
      <c r="H2065" s="25">
        <f>B2065/D2065</f>
        <v>82.058961712869902</v>
      </c>
      <c r="I2065" s="25">
        <f>E2065/C2065</f>
        <v>0.13708309257889528</v>
      </c>
      <c r="J2065" s="25">
        <f>E2065/D2065</f>
        <v>2.2570006077322238</v>
      </c>
      <c r="K2065" s="25">
        <f>B2065/F2065</f>
        <v>5.5008994116218402</v>
      </c>
      <c r="L2065" s="25">
        <f>B2065/E2065</f>
        <v>36.357527522033159</v>
      </c>
    </row>
    <row r="2066" spans="1:12" x14ac:dyDescent="0.4">
      <c r="A2066" s="19" t="s">
        <v>2562</v>
      </c>
      <c r="B2066" s="35">
        <v>1013989</v>
      </c>
      <c r="C2066" s="35">
        <v>56692</v>
      </c>
      <c r="D2066" s="35">
        <v>5998</v>
      </c>
      <c r="E2066" s="38">
        <v>27805</v>
      </c>
      <c r="F2066" s="38">
        <v>81821</v>
      </c>
      <c r="G2066" s="25">
        <f>B2066/C2066</f>
        <v>17.885927467720315</v>
      </c>
      <c r="H2066" s="25">
        <f>B2066/D2066</f>
        <v>169.05451817272424</v>
      </c>
      <c r="I2066" s="25">
        <f>E2066/C2066</f>
        <v>0.4904572073661187</v>
      </c>
      <c r="J2066" s="25">
        <f>E2066/D2066</f>
        <v>4.635711903967989</v>
      </c>
      <c r="K2066" s="25">
        <f>B2066/F2066</f>
        <v>12.392772026741302</v>
      </c>
      <c r="L2066" s="25">
        <f>B2066/E2066</f>
        <v>36.467865491818017</v>
      </c>
    </row>
    <row r="2067" spans="1:12" x14ac:dyDescent="0.4">
      <c r="A2067" s="19" t="s">
        <v>2776</v>
      </c>
      <c r="B2067" s="35">
        <v>1201880</v>
      </c>
      <c r="C2067" s="35">
        <v>63282</v>
      </c>
      <c r="D2067" s="35">
        <v>4383</v>
      </c>
      <c r="E2067" s="38">
        <v>10326</v>
      </c>
      <c r="F2067" s="39">
        <v>0</v>
      </c>
      <c r="G2067" s="25">
        <f>B2067/C2067</f>
        <v>18.99244650927594</v>
      </c>
      <c r="H2067" s="25">
        <f>B2067/D2067</f>
        <v>274.21400866986085</v>
      </c>
      <c r="I2067" s="25">
        <f>E2067/C2067</f>
        <v>0.16317436237792737</v>
      </c>
      <c r="J2067" s="25">
        <f>E2067/D2067</f>
        <v>2.3559206023271733</v>
      </c>
      <c r="K2067" s="25" t="e">
        <f>B2067/F2067</f>
        <v>#DIV/0!</v>
      </c>
      <c r="L2067" s="25">
        <f>B2067/E2067</f>
        <v>116.39356963006004</v>
      </c>
    </row>
    <row r="2068" spans="1:12" x14ac:dyDescent="0.4">
      <c r="A2068" s="19" t="s">
        <v>1471</v>
      </c>
      <c r="B2068" s="35">
        <v>3329498</v>
      </c>
      <c r="C2068" s="35">
        <v>1199642</v>
      </c>
      <c r="D2068" s="35">
        <v>50842</v>
      </c>
      <c r="E2068" s="38">
        <v>91008</v>
      </c>
      <c r="F2068" s="38">
        <v>1199642</v>
      </c>
      <c r="G2068" s="25">
        <f>B2068/C2068</f>
        <v>2.7754096638830585</v>
      </c>
      <c r="H2068" s="25">
        <f>B2068/D2068</f>
        <v>65.487156288108253</v>
      </c>
      <c r="I2068" s="25">
        <f>E2068/C2068</f>
        <v>7.586263235198501E-2</v>
      </c>
      <c r="J2068" s="25">
        <f>E2068/D2068</f>
        <v>1.7900161283977813</v>
      </c>
      <c r="K2068" s="25">
        <f>B2068/F2068</f>
        <v>2.7754096638830585</v>
      </c>
      <c r="L2068" s="25">
        <f>B2068/E2068</f>
        <v>36.58467387482419</v>
      </c>
    </row>
    <row r="2069" spans="1:12" x14ac:dyDescent="0.4">
      <c r="A2069" s="19" t="s">
        <v>1470</v>
      </c>
      <c r="B2069" s="35">
        <v>3453432</v>
      </c>
      <c r="C2069" s="35">
        <v>1074193</v>
      </c>
      <c r="D2069" s="35">
        <v>54838</v>
      </c>
      <c r="E2069" s="38">
        <v>93080</v>
      </c>
      <c r="F2069" s="38">
        <v>1297467</v>
      </c>
      <c r="G2069" s="25">
        <f>B2069/C2069</f>
        <v>3.214908307911148</v>
      </c>
      <c r="H2069" s="25">
        <f>B2069/D2069</f>
        <v>62.975163207994456</v>
      </c>
      <c r="I2069" s="25">
        <f>E2069/C2069</f>
        <v>8.6651095287345936E-2</v>
      </c>
      <c r="J2069" s="25">
        <f>E2069/D2069</f>
        <v>1.6973631423465481</v>
      </c>
      <c r="K2069" s="25">
        <f>B2069/F2069</f>
        <v>2.6616723199896413</v>
      </c>
      <c r="L2069" s="25">
        <f>B2069/E2069</f>
        <v>37.10176192522561</v>
      </c>
    </row>
    <row r="2070" spans="1:12" x14ac:dyDescent="0.4">
      <c r="A2070" s="19" t="s">
        <v>1018</v>
      </c>
      <c r="B2070" s="35">
        <v>998377</v>
      </c>
      <c r="C2070" s="35">
        <v>66083</v>
      </c>
      <c r="D2070" s="35">
        <v>3589</v>
      </c>
      <c r="E2070" s="38">
        <v>15072</v>
      </c>
      <c r="F2070" s="38">
        <v>0</v>
      </c>
      <c r="G2070" s="25">
        <f>B2070/C2070</f>
        <v>15.10792488234493</v>
      </c>
      <c r="H2070" s="25">
        <f>B2070/D2070</f>
        <v>278.17692950682641</v>
      </c>
      <c r="I2070" s="25">
        <f>E2070/C2070</f>
        <v>0.22807681249337955</v>
      </c>
      <c r="J2070" s="25">
        <f>E2070/D2070</f>
        <v>4.1994984675397049</v>
      </c>
      <c r="K2070" s="25" t="e">
        <f>B2070/F2070</f>
        <v>#DIV/0!</v>
      </c>
      <c r="L2070" s="25">
        <f>B2070/E2070</f>
        <v>66.24051220806794</v>
      </c>
    </row>
    <row r="2071" spans="1:12" x14ac:dyDescent="0.4">
      <c r="A2071" s="19" t="s">
        <v>430</v>
      </c>
      <c r="B2071" s="35">
        <v>3301584</v>
      </c>
      <c r="C2071" s="35">
        <v>405790</v>
      </c>
      <c r="D2071" s="35">
        <v>11688</v>
      </c>
      <c r="E2071" s="38">
        <v>151420</v>
      </c>
      <c r="F2071" s="38">
        <v>0</v>
      </c>
      <c r="G2071" s="25">
        <f>B2071/C2071</f>
        <v>8.1361886690159935</v>
      </c>
      <c r="H2071" s="25">
        <f>B2071/D2071</f>
        <v>282.476386036961</v>
      </c>
      <c r="I2071" s="25">
        <f>E2071/C2071</f>
        <v>0.37314867295891962</v>
      </c>
      <c r="J2071" s="25">
        <f>E2071/D2071</f>
        <v>12.955167693360712</v>
      </c>
      <c r="K2071" s="25" t="e">
        <f>B2071/F2071</f>
        <v>#DIV/0!</v>
      </c>
      <c r="L2071" s="25">
        <f>B2071/E2071</f>
        <v>21.80414740457007</v>
      </c>
    </row>
    <row r="2072" spans="1:12" x14ac:dyDescent="0.4">
      <c r="A2072" s="19" t="s">
        <v>1444</v>
      </c>
      <c r="B2072" s="35">
        <v>23339581</v>
      </c>
      <c r="C2072" s="35">
        <v>3650201</v>
      </c>
      <c r="D2072" s="35">
        <v>208727</v>
      </c>
      <c r="E2072" s="38">
        <v>628642</v>
      </c>
      <c r="F2072" s="38">
        <v>6722747</v>
      </c>
      <c r="G2072" s="25">
        <f>B2072/C2072</f>
        <v>6.3940536425254386</v>
      </c>
      <c r="H2072" s="25">
        <f>B2072/D2072</f>
        <v>111.81869619167621</v>
      </c>
      <c r="I2072" s="25">
        <f>E2072/C2072</f>
        <v>0.17222120096948085</v>
      </c>
      <c r="J2072" s="25">
        <f>E2072/D2072</f>
        <v>3.0117905206322133</v>
      </c>
      <c r="K2072" s="25">
        <f>B2072/F2072</f>
        <v>3.4717327604326029</v>
      </c>
      <c r="L2072" s="25">
        <f>B2072/E2072</f>
        <v>37.126983243244965</v>
      </c>
    </row>
    <row r="2073" spans="1:12" x14ac:dyDescent="0.4">
      <c r="A2073" s="19" t="s">
        <v>2618</v>
      </c>
      <c r="B2073" s="35">
        <v>10189041</v>
      </c>
      <c r="C2073" s="35">
        <v>626681</v>
      </c>
      <c r="D2073" s="35">
        <v>45189</v>
      </c>
      <c r="E2073" s="38">
        <v>273785</v>
      </c>
      <c r="F2073" s="38">
        <v>1116832</v>
      </c>
      <c r="G2073" s="25">
        <f>B2073/C2073</f>
        <v>16.258736103376361</v>
      </c>
      <c r="H2073" s="25">
        <f>B2073/D2073</f>
        <v>225.47613357232956</v>
      </c>
      <c r="I2073" s="25">
        <f>E2073/C2073</f>
        <v>0.43688096495665257</v>
      </c>
      <c r="J2073" s="25">
        <f>E2073/D2073</f>
        <v>6.0586647192900926</v>
      </c>
      <c r="K2073" s="25">
        <f>B2073/F2073</f>
        <v>9.1231635554855171</v>
      </c>
      <c r="L2073" s="25">
        <f>B2073/E2073</f>
        <v>37.215482951951351</v>
      </c>
    </row>
    <row r="2074" spans="1:12" x14ac:dyDescent="0.4">
      <c r="A2074" s="19" t="s">
        <v>571</v>
      </c>
      <c r="B2074" s="35">
        <v>13122334</v>
      </c>
      <c r="C2074" s="35">
        <v>2298450</v>
      </c>
      <c r="D2074" s="35">
        <v>110884</v>
      </c>
      <c r="E2074" s="38">
        <v>350383</v>
      </c>
      <c r="F2074" s="38">
        <v>4294890</v>
      </c>
      <c r="G2074" s="25">
        <f>B2074/C2074</f>
        <v>5.7092101198633864</v>
      </c>
      <c r="H2074" s="25">
        <f>B2074/D2074</f>
        <v>118.3428988853216</v>
      </c>
      <c r="I2074" s="25">
        <f>E2074/C2074</f>
        <v>0.15244316822206269</v>
      </c>
      <c r="J2074" s="25">
        <f>E2074/D2074</f>
        <v>3.1599058475523969</v>
      </c>
      <c r="K2074" s="25">
        <f>B2074/F2074</f>
        <v>3.055336457976805</v>
      </c>
      <c r="L2074" s="25">
        <f>B2074/E2074</f>
        <v>37.45140032478745</v>
      </c>
    </row>
    <row r="2075" spans="1:12" x14ac:dyDescent="0.4">
      <c r="A2075" s="19" t="s">
        <v>158</v>
      </c>
      <c r="B2075" s="35">
        <v>254789</v>
      </c>
      <c r="C2075" s="35">
        <v>11179</v>
      </c>
      <c r="D2075" s="35">
        <v>871</v>
      </c>
      <c r="E2075" s="38">
        <v>2657</v>
      </c>
      <c r="F2075" s="38">
        <v>0</v>
      </c>
      <c r="G2075" s="25">
        <f>B2075/C2075</f>
        <v>22.791752392879506</v>
      </c>
      <c r="H2075" s="25">
        <f>B2075/D2075</f>
        <v>292.52468427095295</v>
      </c>
      <c r="I2075" s="25">
        <f>E2075/C2075</f>
        <v>0.23767778871097595</v>
      </c>
      <c r="J2075" s="25">
        <f>E2075/D2075</f>
        <v>3.0505166475315728</v>
      </c>
      <c r="K2075" s="25" t="e">
        <f>B2075/F2075</f>
        <v>#DIV/0!</v>
      </c>
      <c r="L2075" s="25">
        <f>B2075/E2075</f>
        <v>95.893488897252539</v>
      </c>
    </row>
    <row r="2076" spans="1:12" x14ac:dyDescent="0.4">
      <c r="A2076" s="19" t="s">
        <v>2817</v>
      </c>
      <c r="B2076" s="35">
        <v>232804</v>
      </c>
      <c r="C2076" s="35">
        <v>17090</v>
      </c>
      <c r="D2076" s="35">
        <v>790</v>
      </c>
      <c r="E2076" s="38">
        <v>1242</v>
      </c>
      <c r="F2076" s="38">
        <v>0</v>
      </c>
      <c r="G2076" s="25">
        <f>B2076/C2076</f>
        <v>13.62223522527794</v>
      </c>
      <c r="H2076" s="25">
        <f>B2076/D2076</f>
        <v>294.68860759493668</v>
      </c>
      <c r="I2076" s="25">
        <f>E2076/C2076</f>
        <v>7.2674078408425977E-2</v>
      </c>
      <c r="J2076" s="25">
        <f>E2076/D2076</f>
        <v>1.5721518987341772</v>
      </c>
      <c r="K2076" s="25" t="e">
        <f>B2076/F2076</f>
        <v>#DIV/0!</v>
      </c>
      <c r="L2076" s="25">
        <f>B2076/E2076</f>
        <v>187.44283413848632</v>
      </c>
    </row>
    <row r="2077" spans="1:12" x14ac:dyDescent="0.4">
      <c r="A2077" s="19" t="s">
        <v>2118</v>
      </c>
      <c r="B2077" s="35">
        <v>3512952</v>
      </c>
      <c r="C2077" s="35">
        <v>461570</v>
      </c>
      <c r="D2077" s="35">
        <v>40496</v>
      </c>
      <c r="E2077" s="38">
        <v>93697</v>
      </c>
      <c r="F2077" s="38">
        <v>457362</v>
      </c>
      <c r="G2077" s="25">
        <f>B2077/C2077</f>
        <v>7.6108759234785621</v>
      </c>
      <c r="H2077" s="25">
        <f>B2077/D2077</f>
        <v>86.74812327143421</v>
      </c>
      <c r="I2077" s="25">
        <f>E2077/C2077</f>
        <v>0.20299629525315771</v>
      </c>
      <c r="J2077" s="25">
        <f>E2077/D2077</f>
        <v>2.3137346898459108</v>
      </c>
      <c r="K2077" s="25">
        <f>B2077/F2077</f>
        <v>7.6809004683379909</v>
      </c>
      <c r="L2077" s="25">
        <f>B2077/E2077</f>
        <v>37.492683863944414</v>
      </c>
    </row>
    <row r="2078" spans="1:12" x14ac:dyDescent="0.4">
      <c r="A2078" s="19" t="s">
        <v>1085</v>
      </c>
      <c r="B2078" s="35">
        <v>5344682</v>
      </c>
      <c r="C2078" s="35">
        <v>2584399</v>
      </c>
      <c r="D2078" s="35">
        <v>110981</v>
      </c>
      <c r="E2078" s="38">
        <v>141537</v>
      </c>
      <c r="F2078" s="38">
        <v>2243178</v>
      </c>
      <c r="G2078" s="25">
        <f>B2078/C2078</f>
        <v>2.06805605481197</v>
      </c>
      <c r="H2078" s="25">
        <f>B2078/D2078</f>
        <v>48.158531640551082</v>
      </c>
      <c r="I2078" s="25">
        <f>E2078/C2078</f>
        <v>5.4765924301936351E-2</v>
      </c>
      <c r="J2078" s="25">
        <f>E2078/D2078</f>
        <v>1.2753264072228581</v>
      </c>
      <c r="K2078" s="25">
        <f>B2078/F2078</f>
        <v>2.382638381795827</v>
      </c>
      <c r="L2078" s="25">
        <f>B2078/E2078</f>
        <v>37.761730148300444</v>
      </c>
    </row>
    <row r="2079" spans="1:12" x14ac:dyDescent="0.4">
      <c r="A2079" s="19" t="s">
        <v>331</v>
      </c>
      <c r="B2079" s="35">
        <v>6061480</v>
      </c>
      <c r="C2079" s="35">
        <v>805167</v>
      </c>
      <c r="D2079" s="35">
        <v>20513</v>
      </c>
      <c r="E2079" s="38">
        <v>279135</v>
      </c>
      <c r="F2079" s="38">
        <v>0</v>
      </c>
      <c r="G2079" s="25">
        <f>B2079/C2079</f>
        <v>7.528227063453917</v>
      </c>
      <c r="H2079" s="25">
        <f>B2079/D2079</f>
        <v>295.49456442256133</v>
      </c>
      <c r="I2079" s="25">
        <f>E2079/C2079</f>
        <v>0.34667963292087234</v>
      </c>
      <c r="J2079" s="25">
        <f>E2079/D2079</f>
        <v>13.607712182518403</v>
      </c>
      <c r="K2079" s="25" t="e">
        <f>B2079/F2079</f>
        <v>#DIV/0!</v>
      </c>
      <c r="L2079" s="25">
        <f>B2079/E2079</f>
        <v>21.715227398928835</v>
      </c>
    </row>
    <row r="2080" spans="1:12" x14ac:dyDescent="0.4">
      <c r="A2080" s="19" t="s">
        <v>973</v>
      </c>
      <c r="B2080" s="35">
        <v>3754301</v>
      </c>
      <c r="C2080" s="35">
        <v>1474748</v>
      </c>
      <c r="D2080" s="35">
        <v>77871</v>
      </c>
      <c r="E2080" s="38">
        <v>98435</v>
      </c>
      <c r="F2080" s="38">
        <v>1683699</v>
      </c>
      <c r="G2080" s="25">
        <f>B2080/C2080</f>
        <v>2.5457237439888036</v>
      </c>
      <c r="H2080" s="25">
        <f>B2080/D2080</f>
        <v>48.211799000911768</v>
      </c>
      <c r="I2080" s="25">
        <f>E2080/C2080</f>
        <v>6.6746996775042242E-2</v>
      </c>
      <c r="J2080" s="25">
        <f>E2080/D2080</f>
        <v>1.2640777696446688</v>
      </c>
      <c r="K2080" s="25">
        <f>B2080/F2080</f>
        <v>2.2297934488290365</v>
      </c>
      <c r="L2080" s="25">
        <f>B2080/E2080</f>
        <v>38.139899426017166</v>
      </c>
    </row>
    <row r="2081" spans="1:12" x14ac:dyDescent="0.4">
      <c r="A2081" s="19" t="s">
        <v>122</v>
      </c>
      <c r="B2081" s="35">
        <v>21910186</v>
      </c>
      <c r="C2081" s="35">
        <v>2545084</v>
      </c>
      <c r="D2081" s="35">
        <v>135891</v>
      </c>
      <c r="E2081" s="38">
        <v>573848</v>
      </c>
      <c r="F2081" s="38">
        <v>7120242</v>
      </c>
      <c r="G2081" s="25">
        <f>B2081/C2081</f>
        <v>8.6088262705671017</v>
      </c>
      <c r="H2081" s="25">
        <f>B2081/D2081</f>
        <v>161.23353275787213</v>
      </c>
      <c r="I2081" s="25">
        <f>E2081/C2081</f>
        <v>0.22547310815674454</v>
      </c>
      <c r="J2081" s="25">
        <f>E2081/D2081</f>
        <v>4.2228550823822033</v>
      </c>
      <c r="K2081" s="25">
        <f>B2081/F2081</f>
        <v>3.0771687254450057</v>
      </c>
      <c r="L2081" s="25">
        <f>B2081/E2081</f>
        <v>38.181166441287587</v>
      </c>
    </row>
    <row r="2082" spans="1:12" x14ac:dyDescent="0.4">
      <c r="A2082" s="19" t="s">
        <v>957</v>
      </c>
      <c r="B2082" s="35">
        <v>52974371</v>
      </c>
      <c r="C2082" s="35">
        <v>204773</v>
      </c>
      <c r="D2082" s="35">
        <v>14491</v>
      </c>
      <c r="E2082" s="38">
        <v>1385794</v>
      </c>
      <c r="F2082" s="38">
        <v>17869629</v>
      </c>
      <c r="G2082" s="25">
        <f>B2082/C2082</f>
        <v>258.69802659530308</v>
      </c>
      <c r="H2082" s="25">
        <f>B2082/D2082</f>
        <v>3655.6739355462009</v>
      </c>
      <c r="I2082" s="25">
        <f>E2082/C2082</f>
        <v>6.767464460646667</v>
      </c>
      <c r="J2082" s="25">
        <f>E2082/D2082</f>
        <v>95.631357394244702</v>
      </c>
      <c r="K2082" s="25">
        <f>B2082/F2082</f>
        <v>2.9644919320932739</v>
      </c>
      <c r="L2082" s="25">
        <f>B2082/E2082</f>
        <v>38.226728503659274</v>
      </c>
    </row>
    <row r="2083" spans="1:12" x14ac:dyDescent="0.4">
      <c r="A2083" s="19" t="s">
        <v>370</v>
      </c>
      <c r="B2083" s="35">
        <v>1367372</v>
      </c>
      <c r="C2083" s="35">
        <v>21706</v>
      </c>
      <c r="D2083" s="35">
        <v>1388</v>
      </c>
      <c r="E2083" s="38">
        <v>34821</v>
      </c>
      <c r="F2083" s="38">
        <v>904702</v>
      </c>
      <c r="G2083" s="25">
        <f>B2083/C2083</f>
        <v>62.995116557633835</v>
      </c>
      <c r="H2083" s="25">
        <f>B2083/D2083</f>
        <v>985.1383285302594</v>
      </c>
      <c r="I2083" s="25">
        <f>E2083/C2083</f>
        <v>1.6042108172855432</v>
      </c>
      <c r="J2083" s="25">
        <f>E2083/D2083</f>
        <v>25.087175792507203</v>
      </c>
      <c r="K2083" s="25">
        <f>B2083/F2083</f>
        <v>1.5114059657213093</v>
      </c>
      <c r="L2083" s="25">
        <f>B2083/E2083</f>
        <v>39.268602280233189</v>
      </c>
    </row>
    <row r="2084" spans="1:12" x14ac:dyDescent="0.4">
      <c r="A2084" s="19" t="s">
        <v>82</v>
      </c>
      <c r="B2084" s="35">
        <v>230731</v>
      </c>
      <c r="C2084" s="35">
        <v>14919</v>
      </c>
      <c r="D2084" s="35">
        <v>754</v>
      </c>
      <c r="E2084" s="38">
        <v>332</v>
      </c>
      <c r="F2084" s="38">
        <v>0</v>
      </c>
      <c r="G2084" s="25">
        <f>B2084/C2084</f>
        <v>15.465580803002883</v>
      </c>
      <c r="H2084" s="25">
        <f>B2084/D2084</f>
        <v>306.00928381962865</v>
      </c>
      <c r="I2084" s="25">
        <f>E2084/C2084</f>
        <v>2.2253502245458811E-2</v>
      </c>
      <c r="J2084" s="25">
        <f>E2084/D2084</f>
        <v>0.44031830238726788</v>
      </c>
      <c r="K2084" s="25" t="e">
        <f>B2084/F2084</f>
        <v>#DIV/0!</v>
      </c>
      <c r="L2084" s="25">
        <f>B2084/E2084</f>
        <v>694.97289156626505</v>
      </c>
    </row>
    <row r="2085" spans="1:12" x14ac:dyDescent="0.4">
      <c r="A2085" s="19" t="s">
        <v>2753</v>
      </c>
      <c r="B2085" s="35">
        <v>2145076</v>
      </c>
      <c r="C2085" s="35">
        <v>313992</v>
      </c>
      <c r="D2085" s="35">
        <v>6810</v>
      </c>
      <c r="E2085" s="38">
        <v>106075</v>
      </c>
      <c r="F2085" s="38">
        <v>0</v>
      </c>
      <c r="G2085" s="25">
        <f>B2085/C2085</f>
        <v>6.8316262834721906</v>
      </c>
      <c r="H2085" s="25">
        <f>B2085/D2085</f>
        <v>314.9891336270191</v>
      </c>
      <c r="I2085" s="25">
        <f>E2085/C2085</f>
        <v>0.33782707839690185</v>
      </c>
      <c r="J2085" s="25">
        <f>E2085/D2085</f>
        <v>15.576358296622614</v>
      </c>
      <c r="K2085" s="25" t="e">
        <f>B2085/F2085</f>
        <v>#DIV/0!</v>
      </c>
      <c r="L2085" s="25">
        <f>B2085/E2085</f>
        <v>20.222257836436484</v>
      </c>
    </row>
    <row r="2086" spans="1:12" x14ac:dyDescent="0.4">
      <c r="A2086" s="19" t="s">
        <v>282</v>
      </c>
      <c r="B2086" s="35">
        <v>1922344</v>
      </c>
      <c r="C2086" s="35">
        <v>222292</v>
      </c>
      <c r="D2086" s="35">
        <v>15847</v>
      </c>
      <c r="E2086" s="38">
        <v>48819</v>
      </c>
      <c r="F2086" s="38">
        <v>277875</v>
      </c>
      <c r="G2086" s="25">
        <f>B2086/C2086</f>
        <v>8.6478325805697018</v>
      </c>
      <c r="H2086" s="25">
        <f>B2086/D2086</f>
        <v>121.3064933425885</v>
      </c>
      <c r="I2086" s="25">
        <f>E2086/C2086</f>
        <v>0.21961654040631243</v>
      </c>
      <c r="J2086" s="25">
        <f>E2086/D2086</f>
        <v>3.0806461790875246</v>
      </c>
      <c r="K2086" s="25">
        <f>B2086/F2086</f>
        <v>6.9180170940170944</v>
      </c>
      <c r="L2086" s="25">
        <f>B2086/E2086</f>
        <v>39.376963887011208</v>
      </c>
    </row>
    <row r="2087" spans="1:12" x14ac:dyDescent="0.4">
      <c r="A2087" s="19" t="s">
        <v>2144</v>
      </c>
      <c r="B2087" s="35">
        <v>3654954</v>
      </c>
      <c r="C2087" s="35">
        <v>443835</v>
      </c>
      <c r="D2087" s="35">
        <v>40816</v>
      </c>
      <c r="E2087" s="38">
        <v>92295</v>
      </c>
      <c r="F2087" s="38">
        <v>603212</v>
      </c>
      <c r="G2087" s="25">
        <f>B2087/C2087</f>
        <v>8.2349386596370273</v>
      </c>
      <c r="H2087" s="25">
        <f>B2087/D2087</f>
        <v>89.547089376715007</v>
      </c>
      <c r="I2087" s="25">
        <f>E2087/C2087</f>
        <v>0.20794889992902768</v>
      </c>
      <c r="J2087" s="25">
        <f>E2087/D2087</f>
        <v>2.2612455899647199</v>
      </c>
      <c r="K2087" s="25">
        <f>B2087/F2087</f>
        <v>6.0591533324933851</v>
      </c>
      <c r="L2087" s="25">
        <f>B2087/E2087</f>
        <v>39.600780107264747</v>
      </c>
    </row>
    <row r="2088" spans="1:12" x14ac:dyDescent="0.4">
      <c r="A2088" s="19" t="s">
        <v>2252</v>
      </c>
      <c r="B2088" s="35">
        <v>297031</v>
      </c>
      <c r="C2088" s="35">
        <v>50756</v>
      </c>
      <c r="D2088" s="35">
        <v>888</v>
      </c>
      <c r="E2088" s="38">
        <v>10057</v>
      </c>
      <c r="F2088" s="39">
        <v>0</v>
      </c>
      <c r="G2088" s="25">
        <f>B2088/C2088</f>
        <v>5.8521357080936243</v>
      </c>
      <c r="H2088" s="25">
        <f>B2088/D2088</f>
        <v>334.49436936936939</v>
      </c>
      <c r="I2088" s="25">
        <f>E2088/C2088</f>
        <v>0.19814406178579871</v>
      </c>
      <c r="J2088" s="25">
        <f>E2088/D2088</f>
        <v>11.32545045045045</v>
      </c>
      <c r="K2088" s="25" t="e">
        <f>B2088/F2088</f>
        <v>#DIV/0!</v>
      </c>
      <c r="L2088" s="25">
        <f>B2088/E2088</f>
        <v>29.534751914089689</v>
      </c>
    </row>
    <row r="2089" spans="1:12" x14ac:dyDescent="0.4">
      <c r="A2089" s="19" t="s">
        <v>55</v>
      </c>
      <c r="B2089" s="35">
        <v>2407465</v>
      </c>
      <c r="C2089" s="35">
        <v>84896</v>
      </c>
      <c r="D2089" s="35">
        <v>7186</v>
      </c>
      <c r="E2089" s="38">
        <v>133718</v>
      </c>
      <c r="F2089" s="38">
        <v>0</v>
      </c>
      <c r="G2089" s="25">
        <f>B2089/C2089</f>
        <v>28.357814266867695</v>
      </c>
      <c r="H2089" s="25">
        <f>B2089/D2089</f>
        <v>335.02156971889787</v>
      </c>
      <c r="I2089" s="25">
        <f>E2089/C2089</f>
        <v>1.5750800980022617</v>
      </c>
      <c r="J2089" s="25">
        <f>E2089/D2089</f>
        <v>18.608126913442806</v>
      </c>
      <c r="K2089" s="25" t="e">
        <f>B2089/F2089</f>
        <v>#DIV/0!</v>
      </c>
      <c r="L2089" s="25">
        <f>B2089/E2089</f>
        <v>18.004045827786836</v>
      </c>
    </row>
    <row r="2090" spans="1:12" x14ac:dyDescent="0.4">
      <c r="A2090" s="19" t="s">
        <v>867</v>
      </c>
      <c r="B2090" s="35">
        <v>3579316</v>
      </c>
      <c r="C2090" s="35">
        <v>471987</v>
      </c>
      <c r="D2090" s="35">
        <v>28591</v>
      </c>
      <c r="E2090" s="38">
        <v>89873</v>
      </c>
      <c r="F2090" s="38">
        <v>619762</v>
      </c>
      <c r="G2090" s="25">
        <f>B2090/C2090</f>
        <v>7.5835054779051116</v>
      </c>
      <c r="H2090" s="25">
        <f>B2090/D2090</f>
        <v>125.19030464132069</v>
      </c>
      <c r="I2090" s="25">
        <f>E2090/C2090</f>
        <v>0.19041414276240659</v>
      </c>
      <c r="J2090" s="25">
        <f>E2090/D2090</f>
        <v>3.1434017697876953</v>
      </c>
      <c r="K2090" s="25">
        <f>B2090/F2090</f>
        <v>5.77530729538113</v>
      </c>
      <c r="L2090" s="25">
        <f>B2090/E2090</f>
        <v>39.826377221189901</v>
      </c>
    </row>
    <row r="2091" spans="1:12" x14ac:dyDescent="0.4">
      <c r="A2091" s="19" t="s">
        <v>389</v>
      </c>
      <c r="B2091" s="35">
        <v>3886225</v>
      </c>
      <c r="C2091" s="35">
        <v>232669</v>
      </c>
      <c r="D2091" s="35">
        <v>27616</v>
      </c>
      <c r="E2091" s="38">
        <v>97523</v>
      </c>
      <c r="F2091" s="38">
        <v>270560</v>
      </c>
      <c r="G2091" s="25">
        <f>B2091/C2091</f>
        <v>16.70280527272649</v>
      </c>
      <c r="H2091" s="25">
        <f>B2091/D2091</f>
        <v>140.72367468134414</v>
      </c>
      <c r="I2091" s="25">
        <f>E2091/C2091</f>
        <v>0.41914909162802094</v>
      </c>
      <c r="J2091" s="25">
        <f>E2091/D2091</f>
        <v>3.5313948435689455</v>
      </c>
      <c r="K2091" s="25">
        <f>B2091/F2091</f>
        <v>14.363634683619161</v>
      </c>
      <c r="L2091" s="25">
        <f>B2091/E2091</f>
        <v>39.849317596874585</v>
      </c>
    </row>
    <row r="2092" spans="1:12" x14ac:dyDescent="0.4">
      <c r="A2092" s="19" t="s">
        <v>2803</v>
      </c>
      <c r="B2092" s="35">
        <v>3523306</v>
      </c>
      <c r="C2092" s="35">
        <v>304153</v>
      </c>
      <c r="D2092" s="35">
        <v>10221</v>
      </c>
      <c r="E2092" s="38">
        <v>27929</v>
      </c>
      <c r="F2092" s="39">
        <v>0</v>
      </c>
      <c r="G2092" s="25">
        <f>B2092/C2092</f>
        <v>11.583992267049807</v>
      </c>
      <c r="H2092" s="25">
        <f>B2092/D2092</f>
        <v>344.71245475002445</v>
      </c>
      <c r="I2092" s="25">
        <f>E2092/C2092</f>
        <v>9.1825495720903622E-2</v>
      </c>
      <c r="J2092" s="25">
        <f>E2092/D2092</f>
        <v>2.7325114959397321</v>
      </c>
      <c r="K2092" s="25" t="e">
        <f>B2092/F2092</f>
        <v>#DIV/0!</v>
      </c>
      <c r="L2092" s="25">
        <f>B2092/E2092</f>
        <v>126.15224318808407</v>
      </c>
    </row>
    <row r="2093" spans="1:12" x14ac:dyDescent="0.4">
      <c r="A2093" s="19" t="s">
        <v>1434</v>
      </c>
      <c r="B2093" s="35">
        <v>61575115</v>
      </c>
      <c r="C2093" s="35">
        <v>2032288</v>
      </c>
      <c r="D2093" s="35">
        <v>63068</v>
      </c>
      <c r="E2093" s="38">
        <v>1526836</v>
      </c>
      <c r="F2093" s="38">
        <v>49941941</v>
      </c>
      <c r="G2093" s="25">
        <f>B2093/C2093</f>
        <v>30.298419810578029</v>
      </c>
      <c r="H2093" s="25">
        <f>B2093/D2093</f>
        <v>976.32896238980152</v>
      </c>
      <c r="I2093" s="25">
        <f>E2093/C2093</f>
        <v>0.75128918735927186</v>
      </c>
      <c r="J2093" s="25">
        <f>E2093/D2093</f>
        <v>24.209361324284899</v>
      </c>
      <c r="K2093" s="25">
        <f>B2093/F2093</f>
        <v>1.2329339582536449</v>
      </c>
      <c r="L2093" s="25">
        <f>B2093/E2093</f>
        <v>40.328571634412604</v>
      </c>
    </row>
    <row r="2094" spans="1:12" x14ac:dyDescent="0.4">
      <c r="A2094" s="19" t="s">
        <v>1748</v>
      </c>
      <c r="B2094" s="35">
        <v>1571075</v>
      </c>
      <c r="C2094" s="35">
        <v>276189</v>
      </c>
      <c r="D2094" s="35">
        <v>17494</v>
      </c>
      <c r="E2094" s="38">
        <v>38514</v>
      </c>
      <c r="F2094" s="38">
        <v>231446</v>
      </c>
      <c r="G2094" s="25">
        <f>B2094/C2094</f>
        <v>5.6884054035461222</v>
      </c>
      <c r="H2094" s="25">
        <f>B2094/D2094</f>
        <v>89.806505087458561</v>
      </c>
      <c r="I2094" s="25">
        <f>E2094/C2094</f>
        <v>0.13944798670475653</v>
      </c>
      <c r="J2094" s="25">
        <f>E2094/D2094</f>
        <v>2.2015548187950156</v>
      </c>
      <c r="K2094" s="25">
        <f>B2094/F2094</f>
        <v>6.7880844775887246</v>
      </c>
      <c r="L2094" s="25">
        <f>B2094/E2094</f>
        <v>40.792309290128266</v>
      </c>
    </row>
    <row r="2095" spans="1:12" x14ac:dyDescent="0.4">
      <c r="A2095" s="19" t="s">
        <v>2733</v>
      </c>
      <c r="B2095" s="35">
        <v>52676</v>
      </c>
      <c r="C2095" s="35">
        <v>2764</v>
      </c>
      <c r="D2095" s="35">
        <v>144</v>
      </c>
      <c r="E2095" s="38">
        <v>239</v>
      </c>
      <c r="F2095" s="38">
        <v>0</v>
      </c>
      <c r="G2095" s="25">
        <f>B2095/C2095</f>
        <v>19.057887120115776</v>
      </c>
      <c r="H2095" s="25">
        <f>B2095/D2095</f>
        <v>365.80555555555554</v>
      </c>
      <c r="I2095" s="25">
        <f>E2095/C2095</f>
        <v>8.646888567293777E-2</v>
      </c>
      <c r="J2095" s="25">
        <f>E2095/D2095</f>
        <v>1.6597222222222223</v>
      </c>
      <c r="K2095" s="25" t="e">
        <f>B2095/F2095</f>
        <v>#DIV/0!</v>
      </c>
      <c r="L2095" s="25">
        <f>B2095/E2095</f>
        <v>220.40167364016736</v>
      </c>
    </row>
    <row r="2096" spans="1:12" x14ac:dyDescent="0.4">
      <c r="A2096" s="19" t="s">
        <v>1502</v>
      </c>
      <c r="B2096" s="35">
        <v>2914641</v>
      </c>
      <c r="C2096" s="35">
        <v>429305</v>
      </c>
      <c r="D2096" s="35">
        <v>32395</v>
      </c>
      <c r="E2096" s="38">
        <v>70136</v>
      </c>
      <c r="F2096" s="38">
        <v>611987</v>
      </c>
      <c r="G2096" s="25">
        <f>B2096/C2096</f>
        <v>6.789208138735864</v>
      </c>
      <c r="H2096" s="25">
        <f>B2096/D2096</f>
        <v>89.971940114215158</v>
      </c>
      <c r="I2096" s="25">
        <f>E2096/C2096</f>
        <v>0.16337102992045283</v>
      </c>
      <c r="J2096" s="25">
        <f>E2096/D2096</f>
        <v>2.1650254668930389</v>
      </c>
      <c r="K2096" s="25">
        <f>B2096/F2096</f>
        <v>4.7625864601699055</v>
      </c>
      <c r="L2096" s="25">
        <f>B2096/E2096</f>
        <v>41.556989277974225</v>
      </c>
    </row>
    <row r="2097" spans="1:12" x14ac:dyDescent="0.4">
      <c r="A2097" s="19" t="s">
        <v>572</v>
      </c>
      <c r="B2097" s="35">
        <v>10032918</v>
      </c>
      <c r="C2097" s="35">
        <v>1451126</v>
      </c>
      <c r="D2097" s="35">
        <v>91701</v>
      </c>
      <c r="E2097" s="38">
        <v>240235</v>
      </c>
      <c r="F2097" s="38">
        <v>2433504</v>
      </c>
      <c r="G2097" s="25">
        <f>B2097/C2097</f>
        <v>6.9138848039384584</v>
      </c>
      <c r="H2097" s="25">
        <f>B2097/D2097</f>
        <v>109.40903588837635</v>
      </c>
      <c r="I2097" s="25">
        <f>E2097/C2097</f>
        <v>0.16555075162322225</v>
      </c>
      <c r="J2097" s="25">
        <f>E2097/D2097</f>
        <v>2.6197642337597191</v>
      </c>
      <c r="K2097" s="25">
        <f>B2097/F2097</f>
        <v>4.1228278235827842</v>
      </c>
      <c r="L2097" s="25">
        <f>B2097/E2097</f>
        <v>41.762932128957061</v>
      </c>
    </row>
    <row r="2098" spans="1:12" x14ac:dyDescent="0.4">
      <c r="A2098" s="19" t="s">
        <v>1204</v>
      </c>
      <c r="B2098" s="35">
        <v>5579455</v>
      </c>
      <c r="C2098" s="35">
        <v>1492605</v>
      </c>
      <c r="D2098" s="35">
        <v>108158</v>
      </c>
      <c r="E2098" s="38">
        <v>132537</v>
      </c>
      <c r="F2098" s="38">
        <v>2512446</v>
      </c>
      <c r="G2098" s="25">
        <f>B2098/C2098</f>
        <v>3.7380653287373415</v>
      </c>
      <c r="H2098" s="25">
        <f>B2098/D2098</f>
        <v>51.586151740971545</v>
      </c>
      <c r="I2098" s="25">
        <f>E2098/C2098</f>
        <v>8.8795763112142864E-2</v>
      </c>
      <c r="J2098" s="25">
        <f>E2098/D2098</f>
        <v>1.225401727102942</v>
      </c>
      <c r="K2098" s="25">
        <f>B2098/F2098</f>
        <v>2.2207263360088136</v>
      </c>
      <c r="L2098" s="25">
        <f>B2098/E2098</f>
        <v>42.097338856319368</v>
      </c>
    </row>
    <row r="2099" spans="1:12" x14ac:dyDescent="0.4">
      <c r="A2099" s="19" t="s">
        <v>1480</v>
      </c>
      <c r="B2099" s="35">
        <v>1786141</v>
      </c>
      <c r="C2099" s="35">
        <v>447916</v>
      </c>
      <c r="D2099" s="35">
        <v>24913</v>
      </c>
      <c r="E2099" s="38">
        <v>42294</v>
      </c>
      <c r="F2099" s="38">
        <v>302503</v>
      </c>
      <c r="G2099" s="25">
        <f>B2099/C2099</f>
        <v>3.9876695630430707</v>
      </c>
      <c r="H2099" s="25">
        <f>B2099/D2099</f>
        <v>71.695139084012368</v>
      </c>
      <c r="I2099" s="25">
        <f>E2099/C2099</f>
        <v>9.4423954491467149E-2</v>
      </c>
      <c r="J2099" s="25">
        <f>E2099/D2099</f>
        <v>1.6976678842371453</v>
      </c>
      <c r="K2099" s="25">
        <f>B2099/F2099</f>
        <v>5.9045397896880365</v>
      </c>
      <c r="L2099" s="25">
        <f>B2099/E2099</f>
        <v>42.231545845746439</v>
      </c>
    </row>
    <row r="2100" spans="1:12" x14ac:dyDescent="0.4">
      <c r="A2100" s="19" t="s">
        <v>453</v>
      </c>
      <c r="B2100" s="35">
        <v>4739164</v>
      </c>
      <c r="C2100" s="35">
        <v>669776</v>
      </c>
      <c r="D2100" s="35">
        <v>55470</v>
      </c>
      <c r="E2100" s="38">
        <v>108834</v>
      </c>
      <c r="F2100" s="38">
        <v>961907</v>
      </c>
      <c r="G2100" s="25">
        <f>B2100/C2100</f>
        <v>7.0757447265951603</v>
      </c>
      <c r="H2100" s="25">
        <f>B2100/D2100</f>
        <v>85.436524247340898</v>
      </c>
      <c r="I2100" s="25">
        <f>E2100/C2100</f>
        <v>0.16249313203220181</v>
      </c>
      <c r="J2100" s="25">
        <f>E2100/D2100</f>
        <v>1.9620335316387236</v>
      </c>
      <c r="K2100" s="25">
        <f>B2100/F2100</f>
        <v>4.9268421999216141</v>
      </c>
      <c r="L2100" s="25">
        <f>B2100/E2100</f>
        <v>43.544884870536784</v>
      </c>
    </row>
    <row r="2101" spans="1:12" x14ac:dyDescent="0.4">
      <c r="A2101" s="19" t="s">
        <v>85</v>
      </c>
      <c r="B2101" s="35">
        <v>384567</v>
      </c>
      <c r="C2101" s="35">
        <v>33227</v>
      </c>
      <c r="D2101" s="35">
        <v>972</v>
      </c>
      <c r="E2101" s="38">
        <v>4459</v>
      </c>
      <c r="F2101" s="38">
        <v>0</v>
      </c>
      <c r="G2101" s="25">
        <f>B2101/C2101</f>
        <v>11.573930839377615</v>
      </c>
      <c r="H2101" s="25">
        <f>B2101/D2101</f>
        <v>395.64506172839504</v>
      </c>
      <c r="I2101" s="25">
        <f>E2101/C2101</f>
        <v>0.13419809191320312</v>
      </c>
      <c r="J2101" s="25">
        <f>E2101/D2101</f>
        <v>4.5874485596707819</v>
      </c>
      <c r="K2101" s="25" t="e">
        <f>B2101/F2101</f>
        <v>#DIV/0!</v>
      </c>
      <c r="L2101" s="25">
        <f>B2101/E2101</f>
        <v>86.245122224714066</v>
      </c>
    </row>
    <row r="2102" spans="1:12" x14ac:dyDescent="0.4">
      <c r="A2102" s="19" t="s">
        <v>939</v>
      </c>
      <c r="B2102" s="35">
        <v>7604810</v>
      </c>
      <c r="C2102" s="35">
        <v>579692</v>
      </c>
      <c r="D2102" s="35">
        <v>19231</v>
      </c>
      <c r="E2102" s="38">
        <v>173746</v>
      </c>
      <c r="F2102" s="38">
        <v>4037298</v>
      </c>
      <c r="G2102" s="25">
        <f>B2102/C2102</f>
        <v>13.118707865556193</v>
      </c>
      <c r="H2102" s="25">
        <f>B2102/D2102</f>
        <v>395.44537465550411</v>
      </c>
      <c r="I2102" s="25">
        <f>E2102/C2102</f>
        <v>0.29972123127453887</v>
      </c>
      <c r="J2102" s="25">
        <f>E2102/D2102</f>
        <v>9.0346835837969941</v>
      </c>
      <c r="K2102" s="25">
        <f>B2102/F2102</f>
        <v>1.8836385126884367</v>
      </c>
      <c r="L2102" s="25">
        <f>B2102/E2102</f>
        <v>43.76969829521255</v>
      </c>
    </row>
    <row r="2103" spans="1:12" x14ac:dyDescent="0.4">
      <c r="A2103" s="19" t="s">
        <v>913</v>
      </c>
      <c r="B2103" s="35">
        <v>2564632</v>
      </c>
      <c r="C2103" s="35">
        <v>391867</v>
      </c>
      <c r="D2103" s="35">
        <v>25274</v>
      </c>
      <c r="E2103" s="38">
        <v>58403</v>
      </c>
      <c r="F2103" s="38">
        <v>523957</v>
      </c>
      <c r="G2103" s="25">
        <f>B2103/C2103</f>
        <v>6.544649077365535</v>
      </c>
      <c r="H2103" s="25">
        <f>B2103/D2103</f>
        <v>101.47313444646673</v>
      </c>
      <c r="I2103" s="25">
        <f>E2103/C2103</f>
        <v>0.14903781129822108</v>
      </c>
      <c r="J2103" s="25">
        <f>E2103/D2103</f>
        <v>2.3107937010366384</v>
      </c>
      <c r="K2103" s="25">
        <f>B2103/F2103</f>
        <v>4.894737545256576</v>
      </c>
      <c r="L2103" s="25">
        <f>B2103/E2103</f>
        <v>43.912675718713082</v>
      </c>
    </row>
    <row r="2104" spans="1:12" x14ac:dyDescent="0.4">
      <c r="A2104" s="19" t="s">
        <v>953</v>
      </c>
      <c r="B2104" s="35">
        <v>5462726</v>
      </c>
      <c r="C2104" s="35">
        <v>822368</v>
      </c>
      <c r="D2104" s="35">
        <v>48578</v>
      </c>
      <c r="E2104" s="38">
        <v>124319</v>
      </c>
      <c r="F2104" s="38">
        <v>1139015</v>
      </c>
      <c r="G2104" s="25">
        <f>B2104/C2104</f>
        <v>6.6426782170512473</v>
      </c>
      <c r="H2104" s="25">
        <f>B2104/D2104</f>
        <v>112.45267404998147</v>
      </c>
      <c r="I2104" s="25">
        <f>E2104/C2104</f>
        <v>0.15117198140005447</v>
      </c>
      <c r="J2104" s="25">
        <f>E2104/D2104</f>
        <v>2.5591625838857097</v>
      </c>
      <c r="K2104" s="25">
        <f>B2104/F2104</f>
        <v>4.7960088321927277</v>
      </c>
      <c r="L2104" s="25">
        <f>B2104/E2104</f>
        <v>43.94119965572439</v>
      </c>
    </row>
    <row r="2105" spans="1:12" x14ac:dyDescent="0.4">
      <c r="A2105" s="19" t="s">
        <v>2862</v>
      </c>
      <c r="B2105" s="35">
        <v>3756597</v>
      </c>
      <c r="C2105" s="35">
        <v>334468</v>
      </c>
      <c r="D2105" s="35">
        <v>28570</v>
      </c>
      <c r="E2105" s="38">
        <v>85358</v>
      </c>
      <c r="F2105" s="38">
        <v>406575</v>
      </c>
      <c r="G2105" s="25">
        <f>B2105/C2105</f>
        <v>11.23155877393353</v>
      </c>
      <c r="H2105" s="25">
        <f>B2105/D2105</f>
        <v>131.48746937346868</v>
      </c>
      <c r="I2105" s="25">
        <f>E2105/C2105</f>
        <v>0.25520528122271785</v>
      </c>
      <c r="J2105" s="25">
        <f>E2105/D2105</f>
        <v>2.9876793839691986</v>
      </c>
      <c r="K2105" s="25">
        <f>B2105/F2105</f>
        <v>9.2396163069544368</v>
      </c>
      <c r="L2105" s="25">
        <f>B2105/E2105</f>
        <v>44.009899482180934</v>
      </c>
    </row>
    <row r="2106" spans="1:12" x14ac:dyDescent="0.4">
      <c r="A2106" s="19" t="s">
        <v>276</v>
      </c>
      <c r="B2106" s="35">
        <v>22452439</v>
      </c>
      <c r="C2106" s="35">
        <v>4170448</v>
      </c>
      <c r="D2106" s="35">
        <v>266928</v>
      </c>
      <c r="E2106" s="38">
        <v>503701</v>
      </c>
      <c r="F2106" s="38">
        <v>4871394</v>
      </c>
      <c r="G2106" s="25">
        <f>B2106/C2106</f>
        <v>5.3836995449889313</v>
      </c>
      <c r="H2106" s="25">
        <f>B2106/D2106</f>
        <v>84.114214319966436</v>
      </c>
      <c r="I2106" s="25">
        <f>E2106/C2106</f>
        <v>0.12077863097681592</v>
      </c>
      <c r="J2106" s="25">
        <f>E2106/D2106</f>
        <v>1.8870294611280944</v>
      </c>
      <c r="K2106" s="25">
        <f>B2106/F2106</f>
        <v>4.609037782614176</v>
      </c>
      <c r="L2106" s="25">
        <f>B2106/E2106</f>
        <v>44.574934336044599</v>
      </c>
    </row>
    <row r="2107" spans="1:12" x14ac:dyDescent="0.4">
      <c r="A2107" s="19" t="s">
        <v>911</v>
      </c>
      <c r="B2107" s="35">
        <v>4782979</v>
      </c>
      <c r="C2107" s="35">
        <v>885418</v>
      </c>
      <c r="D2107" s="35">
        <v>62308</v>
      </c>
      <c r="E2107" s="38">
        <v>105016</v>
      </c>
      <c r="F2107" s="38">
        <v>771891</v>
      </c>
      <c r="G2107" s="25">
        <f>B2107/C2107</f>
        <v>5.4019446182481046</v>
      </c>
      <c r="H2107" s="25">
        <f>B2107/D2107</f>
        <v>76.763481414906593</v>
      </c>
      <c r="I2107" s="25">
        <f>E2107/C2107</f>
        <v>0.11860612727547892</v>
      </c>
      <c r="J2107" s="25">
        <f>E2107/D2107</f>
        <v>1.6854336521794955</v>
      </c>
      <c r="K2107" s="25">
        <f>B2107/F2107</f>
        <v>6.1964435393080111</v>
      </c>
      <c r="L2107" s="25">
        <f>B2107/E2107</f>
        <v>45.545240725222826</v>
      </c>
    </row>
    <row r="2108" spans="1:12" x14ac:dyDescent="0.4">
      <c r="A2108" s="19" t="s">
        <v>373</v>
      </c>
      <c r="B2108" s="35">
        <v>4745111</v>
      </c>
      <c r="C2108" s="35">
        <v>377609</v>
      </c>
      <c r="D2108" s="35">
        <v>10003</v>
      </c>
      <c r="E2108" s="38">
        <v>162908</v>
      </c>
      <c r="F2108" s="38">
        <v>0</v>
      </c>
      <c r="G2108" s="25">
        <f>B2108/C2108</f>
        <v>12.566202076751349</v>
      </c>
      <c r="H2108" s="25">
        <f>B2108/D2108</f>
        <v>474.36878936319107</v>
      </c>
      <c r="I2108" s="25">
        <f>E2108/C2108</f>
        <v>0.43141980196446589</v>
      </c>
      <c r="J2108" s="25">
        <f>E2108/D2108</f>
        <v>16.285914225732281</v>
      </c>
      <c r="K2108" s="25" t="e">
        <f>B2108/F2108</f>
        <v>#DIV/0!</v>
      </c>
      <c r="L2108" s="25">
        <f>B2108/E2108</f>
        <v>29.127550519311512</v>
      </c>
    </row>
    <row r="2109" spans="1:12" x14ac:dyDescent="0.4">
      <c r="A2109" s="19" t="s">
        <v>2853</v>
      </c>
      <c r="B2109" s="35">
        <v>64088</v>
      </c>
      <c r="C2109" s="35">
        <v>6130</v>
      </c>
      <c r="D2109" s="35">
        <v>129</v>
      </c>
      <c r="E2109" s="38">
        <v>602</v>
      </c>
      <c r="F2109" s="38">
        <v>0</v>
      </c>
      <c r="G2109" s="25">
        <f>B2109/C2109</f>
        <v>10.454812398042414</v>
      </c>
      <c r="H2109" s="25">
        <f>B2109/D2109</f>
        <v>496.80620155038758</v>
      </c>
      <c r="I2109" s="25">
        <f>E2109/C2109</f>
        <v>9.8205546492659057E-2</v>
      </c>
      <c r="J2109" s="25">
        <f>E2109/D2109</f>
        <v>4.666666666666667</v>
      </c>
      <c r="K2109" s="25" t="e">
        <f>B2109/F2109</f>
        <v>#DIV/0!</v>
      </c>
      <c r="L2109" s="25">
        <f>B2109/E2109</f>
        <v>106.45847176079734</v>
      </c>
    </row>
    <row r="2110" spans="1:12" x14ac:dyDescent="0.4">
      <c r="A2110" s="19" t="s">
        <v>2296</v>
      </c>
      <c r="B2110" s="35">
        <v>85094</v>
      </c>
      <c r="C2110" s="35">
        <v>1218</v>
      </c>
      <c r="D2110" s="35">
        <v>164</v>
      </c>
      <c r="E2110" s="38">
        <v>3225</v>
      </c>
      <c r="F2110" s="39">
        <v>0</v>
      </c>
      <c r="G2110" s="25">
        <f>B2110/C2110</f>
        <v>69.863711001642031</v>
      </c>
      <c r="H2110" s="25">
        <f>B2110/D2110</f>
        <v>518.86585365853659</v>
      </c>
      <c r="I2110" s="25">
        <f>E2110/C2110</f>
        <v>2.6477832512315271</v>
      </c>
      <c r="J2110" s="25">
        <f>E2110/D2110</f>
        <v>19.664634146341463</v>
      </c>
      <c r="K2110" s="25" t="e">
        <f>B2110/F2110</f>
        <v>#DIV/0!</v>
      </c>
      <c r="L2110" s="25">
        <f>B2110/E2110</f>
        <v>26.385736434108527</v>
      </c>
    </row>
    <row r="2111" spans="1:12" x14ac:dyDescent="0.4">
      <c r="A2111" s="19" t="s">
        <v>354</v>
      </c>
      <c r="B2111" s="35">
        <v>857896</v>
      </c>
      <c r="C2111" s="35">
        <v>14840</v>
      </c>
      <c r="D2111" s="35">
        <v>1594</v>
      </c>
      <c r="E2111" s="38">
        <v>23720</v>
      </c>
      <c r="F2111" s="39">
        <v>0</v>
      </c>
      <c r="G2111" s="25">
        <f>B2111/C2111</f>
        <v>57.809703504043128</v>
      </c>
      <c r="H2111" s="25">
        <f>B2111/D2111</f>
        <v>538.2032622333752</v>
      </c>
      <c r="I2111" s="25">
        <f>E2111/C2111</f>
        <v>1.5983827493261455</v>
      </c>
      <c r="J2111" s="25">
        <f>E2111/D2111</f>
        <v>14.880803011292347</v>
      </c>
      <c r="K2111" s="25" t="e">
        <f>B2111/F2111</f>
        <v>#DIV/0!</v>
      </c>
      <c r="L2111" s="25">
        <f>B2111/E2111</f>
        <v>36.167622259696458</v>
      </c>
    </row>
    <row r="2112" spans="1:12" x14ac:dyDescent="0.4">
      <c r="A2112" s="19" t="s">
        <v>1935</v>
      </c>
      <c r="B2112" s="35">
        <v>6217186</v>
      </c>
      <c r="C2112" s="35">
        <v>1279067</v>
      </c>
      <c r="D2112" s="35">
        <v>63796</v>
      </c>
      <c r="E2112" s="38">
        <v>130544</v>
      </c>
      <c r="F2112" s="38">
        <v>1393397</v>
      </c>
      <c r="G2112" s="25">
        <f>B2112/C2112</f>
        <v>4.860719571375073</v>
      </c>
      <c r="H2112" s="25">
        <f>B2112/D2112</f>
        <v>97.454166405417268</v>
      </c>
      <c r="I2112" s="25">
        <f>E2112/C2112</f>
        <v>0.10206189355209695</v>
      </c>
      <c r="J2112" s="25">
        <f>E2112/D2112</f>
        <v>2.0462724935732646</v>
      </c>
      <c r="K2112" s="25">
        <f>B2112/F2112</f>
        <v>4.461891334630403</v>
      </c>
      <c r="L2112" s="25">
        <f>B2112/E2112</f>
        <v>47.625214487069492</v>
      </c>
    </row>
    <row r="2113" spans="1:12" x14ac:dyDescent="0.4">
      <c r="A2113" s="19" t="s">
        <v>1478</v>
      </c>
      <c r="B2113" s="35">
        <v>2676191</v>
      </c>
      <c r="C2113" s="35">
        <v>614076</v>
      </c>
      <c r="D2113" s="35">
        <v>37897</v>
      </c>
      <c r="E2113" s="38">
        <v>56131</v>
      </c>
      <c r="F2113" s="38">
        <v>656809</v>
      </c>
      <c r="G2113" s="25">
        <f>B2113/C2113</f>
        <v>4.3580778275001792</v>
      </c>
      <c r="H2113" s="25">
        <f>B2113/D2113</f>
        <v>70.61748951104309</v>
      </c>
      <c r="I2113" s="25">
        <f>E2113/C2113</f>
        <v>9.1407252522489074E-2</v>
      </c>
      <c r="J2113" s="25">
        <f>E2113/D2113</f>
        <v>1.4811462648758478</v>
      </c>
      <c r="K2113" s="25">
        <f>B2113/F2113</f>
        <v>4.0745346059508929</v>
      </c>
      <c r="L2113" s="25">
        <f>B2113/E2113</f>
        <v>47.677593486665124</v>
      </c>
    </row>
    <row r="2114" spans="1:12" x14ac:dyDescent="0.4">
      <c r="A2114" s="19" t="s">
        <v>449</v>
      </c>
      <c r="B2114" s="35">
        <v>4123953</v>
      </c>
      <c r="C2114" s="35">
        <v>455637</v>
      </c>
      <c r="D2114" s="35">
        <v>23767</v>
      </c>
      <c r="E2114" s="38">
        <v>86347</v>
      </c>
      <c r="F2114" s="38">
        <v>658856</v>
      </c>
      <c r="G2114" s="25">
        <f>B2114/C2114</f>
        <v>9.0509616207638981</v>
      </c>
      <c r="H2114" s="25">
        <f>B2114/D2114</f>
        <v>173.51592544284091</v>
      </c>
      <c r="I2114" s="25">
        <f>E2114/C2114</f>
        <v>0.18950831473300017</v>
      </c>
      <c r="J2114" s="25">
        <f>E2114/D2114</f>
        <v>3.6330626498927083</v>
      </c>
      <c r="K2114" s="25">
        <f>B2114/F2114</f>
        <v>6.2592630256080239</v>
      </c>
      <c r="L2114" s="25">
        <f>B2114/E2114</f>
        <v>47.760234866295299</v>
      </c>
    </row>
    <row r="2115" spans="1:12" x14ac:dyDescent="0.4">
      <c r="A2115" s="19" t="s">
        <v>2749</v>
      </c>
      <c r="B2115" s="35">
        <v>30585066</v>
      </c>
      <c r="C2115" s="35">
        <v>977309</v>
      </c>
      <c r="D2115" s="35">
        <v>34223</v>
      </c>
      <c r="E2115" s="38">
        <v>640099</v>
      </c>
      <c r="F2115" s="38">
        <v>13922153</v>
      </c>
      <c r="G2115" s="25">
        <f>B2115/C2115</f>
        <v>31.295185043829537</v>
      </c>
      <c r="H2115" s="25">
        <f>B2115/D2115</f>
        <v>893.6991496946498</v>
      </c>
      <c r="I2115" s="25">
        <f>E2115/C2115</f>
        <v>0.65496071355119001</v>
      </c>
      <c r="J2115" s="25">
        <f>E2115/D2115</f>
        <v>18.703766472839902</v>
      </c>
      <c r="K2115" s="25">
        <f>B2115/F2115</f>
        <v>2.1968632294157375</v>
      </c>
      <c r="L2115" s="25">
        <f>B2115/E2115</f>
        <v>47.781774381775321</v>
      </c>
    </row>
    <row r="2116" spans="1:12" x14ac:dyDescent="0.4">
      <c r="A2116" s="19" t="s">
        <v>2551</v>
      </c>
      <c r="B2116" s="35">
        <v>119625226</v>
      </c>
      <c r="C2116" s="35">
        <v>2395905</v>
      </c>
      <c r="D2116" s="35">
        <v>144140</v>
      </c>
      <c r="E2116" s="38">
        <v>2476565</v>
      </c>
      <c r="F2116" s="38">
        <v>31683447</v>
      </c>
      <c r="G2116" s="25">
        <f>B2116/C2116</f>
        <v>49.92903558363124</v>
      </c>
      <c r="H2116" s="25">
        <f>B2116/D2116</f>
        <v>829.92386568613847</v>
      </c>
      <c r="I2116" s="25">
        <f>E2116/C2116</f>
        <v>1.0336657755628875</v>
      </c>
      <c r="J2116" s="25">
        <f>E2116/D2116</f>
        <v>17.181663660330234</v>
      </c>
      <c r="K2116" s="25">
        <f>B2116/F2116</f>
        <v>3.7756379853492583</v>
      </c>
      <c r="L2116" s="25">
        <f>B2116/E2116</f>
        <v>48.302881612233072</v>
      </c>
    </row>
    <row r="2117" spans="1:12" x14ac:dyDescent="0.4">
      <c r="A2117" s="19" t="s">
        <v>1019</v>
      </c>
      <c r="B2117" s="35">
        <v>4214293</v>
      </c>
      <c r="C2117" s="35">
        <v>856769</v>
      </c>
      <c r="D2117" s="35">
        <v>41637</v>
      </c>
      <c r="E2117" s="38">
        <v>85594</v>
      </c>
      <c r="F2117" s="38">
        <v>881308</v>
      </c>
      <c r="G2117" s="25">
        <f>B2117/C2117</f>
        <v>4.918820592248319</v>
      </c>
      <c r="H2117" s="25">
        <f>B2117/D2117</f>
        <v>101.21509714917021</v>
      </c>
      <c r="I2117" s="25">
        <f>E2117/C2117</f>
        <v>9.9903241130339687E-2</v>
      </c>
      <c r="J2117" s="25">
        <f>E2117/D2117</f>
        <v>2.0557196724067537</v>
      </c>
      <c r="K2117" s="25">
        <f>B2117/F2117</f>
        <v>4.7818617327880828</v>
      </c>
      <c r="L2117" s="25">
        <f>B2117/E2117</f>
        <v>49.235845970511953</v>
      </c>
    </row>
    <row r="2118" spans="1:12" x14ac:dyDescent="0.4">
      <c r="A2118" s="19" t="s">
        <v>155</v>
      </c>
      <c r="B2118" s="35">
        <v>27295</v>
      </c>
      <c r="C2118" s="35">
        <v>413</v>
      </c>
      <c r="D2118" s="35">
        <v>37</v>
      </c>
      <c r="E2118" s="38">
        <v>110</v>
      </c>
      <c r="F2118" s="38">
        <v>0</v>
      </c>
      <c r="G2118" s="25">
        <f>B2118/C2118</f>
        <v>66.08958837772397</v>
      </c>
      <c r="H2118" s="25">
        <f>B2118/D2118</f>
        <v>737.70270270270271</v>
      </c>
      <c r="I2118" s="25">
        <f>E2118/C2118</f>
        <v>0.26634382566585957</v>
      </c>
      <c r="J2118" s="25">
        <f>E2118/D2118</f>
        <v>2.9729729729729728</v>
      </c>
      <c r="K2118" s="25" t="e">
        <f>B2118/F2118</f>
        <v>#DIV/0!</v>
      </c>
      <c r="L2118" s="25">
        <f>B2118/E2118</f>
        <v>248.13636363636363</v>
      </c>
    </row>
    <row r="2119" spans="1:12" x14ac:dyDescent="0.4">
      <c r="A2119" s="19" t="s">
        <v>218</v>
      </c>
      <c r="B2119" s="35">
        <v>8097028</v>
      </c>
      <c r="C2119" s="35">
        <v>890188</v>
      </c>
      <c r="D2119" s="35">
        <v>70340</v>
      </c>
      <c r="E2119" s="38">
        <v>164113</v>
      </c>
      <c r="F2119" s="38">
        <v>894584</v>
      </c>
      <c r="G2119" s="25">
        <f>B2119/C2119</f>
        <v>9.0958628963769446</v>
      </c>
      <c r="H2119" s="25">
        <f>B2119/D2119</f>
        <v>115.11270969576343</v>
      </c>
      <c r="I2119" s="25">
        <f>E2119/C2119</f>
        <v>0.18435768624155796</v>
      </c>
      <c r="J2119" s="25">
        <f>E2119/D2119</f>
        <v>2.3331390389536537</v>
      </c>
      <c r="K2119" s="25">
        <f>B2119/F2119</f>
        <v>9.051165681478766</v>
      </c>
      <c r="L2119" s="25">
        <f>B2119/E2119</f>
        <v>49.338126778500182</v>
      </c>
    </row>
    <row r="2120" spans="1:12" x14ac:dyDescent="0.4">
      <c r="A2120" s="19" t="s">
        <v>446</v>
      </c>
      <c r="B2120" s="35">
        <v>7002805</v>
      </c>
      <c r="C2120" s="35">
        <v>591658</v>
      </c>
      <c r="D2120" s="35">
        <v>89430</v>
      </c>
      <c r="E2120" s="38">
        <v>139952</v>
      </c>
      <c r="F2120" s="38">
        <v>1223026</v>
      </c>
      <c r="G2120" s="25">
        <f>B2120/C2120</f>
        <v>11.835900131494883</v>
      </c>
      <c r="H2120" s="25">
        <f>B2120/D2120</f>
        <v>78.30487532148048</v>
      </c>
      <c r="I2120" s="25">
        <f>E2120/C2120</f>
        <v>0.23654205639068515</v>
      </c>
      <c r="J2120" s="25">
        <f>E2120/D2120</f>
        <v>1.5649334675164934</v>
      </c>
      <c r="K2120" s="25">
        <f>B2120/F2120</f>
        <v>5.7258022315142929</v>
      </c>
      <c r="L2120" s="25">
        <f>B2120/E2120</f>
        <v>50.037191322739226</v>
      </c>
    </row>
    <row r="2121" spans="1:12" x14ac:dyDescent="0.4">
      <c r="A2121" s="19" t="s">
        <v>323</v>
      </c>
      <c r="B2121" s="35">
        <v>26372651</v>
      </c>
      <c r="C2121" s="35">
        <v>2431368</v>
      </c>
      <c r="D2121" s="35">
        <v>76365</v>
      </c>
      <c r="E2121" s="38">
        <v>517276</v>
      </c>
      <c r="F2121" s="38">
        <v>44255934</v>
      </c>
      <c r="G2121" s="25">
        <f>B2121/C2121</f>
        <v>10.84683643117784</v>
      </c>
      <c r="H2121" s="25">
        <f>B2121/D2121</f>
        <v>345.34997708374254</v>
      </c>
      <c r="I2121" s="25">
        <f>E2121/C2121</f>
        <v>0.21275101095350438</v>
      </c>
      <c r="J2121" s="25">
        <f>E2121/D2121</f>
        <v>6.7737314214627116</v>
      </c>
      <c r="K2121" s="25">
        <f>B2121/F2121</f>
        <v>0.59591220015828839</v>
      </c>
      <c r="L2121" s="25">
        <f>B2121/E2121</f>
        <v>50.983712756826144</v>
      </c>
    </row>
    <row r="2122" spans="1:12" x14ac:dyDescent="0.4">
      <c r="A2122" s="19" t="s">
        <v>1473</v>
      </c>
      <c r="B2122" s="35">
        <v>3859001</v>
      </c>
      <c r="C2122" s="35">
        <v>795255</v>
      </c>
      <c r="D2122" s="35">
        <v>39143</v>
      </c>
      <c r="E2122" s="38">
        <v>73659</v>
      </c>
      <c r="F2122" s="38">
        <v>692216</v>
      </c>
      <c r="G2122" s="25">
        <f>B2122/C2122</f>
        <v>4.8525328353798471</v>
      </c>
      <c r="H2122" s="25">
        <f>B2122/D2122</f>
        <v>98.587256980813933</v>
      </c>
      <c r="I2122" s="25">
        <f>E2122/C2122</f>
        <v>9.2623120885753626E-2</v>
      </c>
      <c r="J2122" s="25">
        <f>E2122/D2122</f>
        <v>1.8817924022175101</v>
      </c>
      <c r="K2122" s="25">
        <f>B2122/F2122</f>
        <v>5.5748509135876665</v>
      </c>
      <c r="L2122" s="25">
        <f>B2122/E2122</f>
        <v>52.39008132068043</v>
      </c>
    </row>
    <row r="2123" spans="1:12" x14ac:dyDescent="0.4">
      <c r="A2123" s="19" t="s">
        <v>579</v>
      </c>
      <c r="B2123" s="35">
        <v>28334581</v>
      </c>
      <c r="C2123" s="35">
        <v>2120274</v>
      </c>
      <c r="D2123" s="35">
        <v>37378</v>
      </c>
      <c r="E2123" s="38">
        <v>530252</v>
      </c>
      <c r="F2123" s="38">
        <v>33974346</v>
      </c>
      <c r="G2123" s="25">
        <f>B2123/C2123</f>
        <v>13.363641208636242</v>
      </c>
      <c r="H2123" s="25">
        <f>B2123/D2123</f>
        <v>758.05503237198354</v>
      </c>
      <c r="I2123" s="25">
        <f>E2123/C2123</f>
        <v>0.25008654541818653</v>
      </c>
      <c r="J2123" s="25">
        <f>E2123/D2123</f>
        <v>14.186205789501846</v>
      </c>
      <c r="K2123" s="25">
        <f>B2123/F2123</f>
        <v>0.83399930641784836</v>
      </c>
      <c r="L2123" s="25">
        <f>B2123/E2123</f>
        <v>53.436066247746353</v>
      </c>
    </row>
    <row r="2124" spans="1:12" x14ac:dyDescent="0.4">
      <c r="A2124" s="19" t="s">
        <v>2460</v>
      </c>
      <c r="B2124" s="35">
        <v>10563341</v>
      </c>
      <c r="C2124" s="35">
        <v>976815</v>
      </c>
      <c r="D2124" s="35">
        <v>75760</v>
      </c>
      <c r="E2124" s="38">
        <v>189357</v>
      </c>
      <c r="F2124" s="38">
        <v>1174833</v>
      </c>
      <c r="G2124" s="25">
        <f>B2124/C2124</f>
        <v>10.814065099327918</v>
      </c>
      <c r="H2124" s="25">
        <f>B2124/D2124</f>
        <v>139.4316393875396</v>
      </c>
      <c r="I2124" s="25">
        <f>E2124/C2124</f>
        <v>0.19385144577018165</v>
      </c>
      <c r="J2124" s="25">
        <f>E2124/D2124</f>
        <v>2.4994324181626189</v>
      </c>
      <c r="K2124" s="25">
        <f>B2124/F2124</f>
        <v>8.9913553671032389</v>
      </c>
      <c r="L2124" s="25">
        <f>B2124/E2124</f>
        <v>55.785320848978387</v>
      </c>
    </row>
    <row r="2125" spans="1:12" x14ac:dyDescent="0.4">
      <c r="A2125" s="19" t="s">
        <v>2690</v>
      </c>
      <c r="B2125" s="35">
        <v>2373789</v>
      </c>
      <c r="C2125" s="35">
        <v>424440</v>
      </c>
      <c r="D2125" s="35">
        <v>25080</v>
      </c>
      <c r="E2125" s="38">
        <v>41481</v>
      </c>
      <c r="F2125" s="38">
        <v>627191</v>
      </c>
      <c r="G2125" s="25">
        <f>B2125/C2125</f>
        <v>5.5927551597398928</v>
      </c>
      <c r="H2125" s="25">
        <f>B2125/D2125</f>
        <v>94.648684210526312</v>
      </c>
      <c r="I2125" s="25">
        <f>E2125/C2125</f>
        <v>9.7731128074639531E-2</v>
      </c>
      <c r="J2125" s="25">
        <f>E2125/D2125</f>
        <v>1.6539473684210526</v>
      </c>
      <c r="K2125" s="25">
        <f>B2125/F2125</f>
        <v>3.7847944246648946</v>
      </c>
      <c r="L2125" s="25">
        <f>B2125/E2125</f>
        <v>57.225934765314243</v>
      </c>
    </row>
    <row r="2126" spans="1:12" x14ac:dyDescent="0.4">
      <c r="A2126" s="19" t="s">
        <v>1477</v>
      </c>
      <c r="B2126" s="35">
        <v>3632326</v>
      </c>
      <c r="C2126" s="35">
        <v>696741</v>
      </c>
      <c r="D2126" s="35">
        <v>39556</v>
      </c>
      <c r="E2126" s="38">
        <v>63424</v>
      </c>
      <c r="F2126" s="38">
        <v>568029</v>
      </c>
      <c r="G2126" s="25">
        <f>B2126/C2126</f>
        <v>5.2133088192025445</v>
      </c>
      <c r="H2126" s="25">
        <f>B2126/D2126</f>
        <v>91.8274345232076</v>
      </c>
      <c r="I2126" s="25">
        <f>E2126/C2126</f>
        <v>9.1029521730456517E-2</v>
      </c>
      <c r="J2126" s="25">
        <f>E2126/D2126</f>
        <v>1.6033977146324199</v>
      </c>
      <c r="K2126" s="25">
        <f>B2126/F2126</f>
        <v>6.3946136552887261</v>
      </c>
      <c r="L2126" s="25">
        <f>B2126/E2126</f>
        <v>57.270528506559032</v>
      </c>
    </row>
    <row r="2127" spans="1:12" x14ac:dyDescent="0.4">
      <c r="A2127" s="19" t="s">
        <v>2888</v>
      </c>
      <c r="B2127" s="35">
        <v>205847018</v>
      </c>
      <c r="C2127" s="35">
        <v>31969398</v>
      </c>
      <c r="D2127" s="35">
        <v>1929171</v>
      </c>
      <c r="E2127" s="38">
        <v>3545374</v>
      </c>
      <c r="F2127" s="38">
        <v>42741099</v>
      </c>
      <c r="G2127" s="25">
        <f>B2127/C2127</f>
        <v>6.4388768909567835</v>
      </c>
      <c r="H2127" s="25">
        <f>B2127/D2127</f>
        <v>106.70231824965231</v>
      </c>
      <c r="I2127" s="25">
        <f>E2127/C2127</f>
        <v>0.11089899159189673</v>
      </c>
      <c r="J2127" s="25">
        <f>E2127/D2127</f>
        <v>1.8377707315733027</v>
      </c>
      <c r="K2127" s="25">
        <f>B2127/F2127</f>
        <v>4.8161376945407977</v>
      </c>
      <c r="L2127" s="25">
        <f>B2127/E2127</f>
        <v>58.060734354118914</v>
      </c>
    </row>
    <row r="2128" spans="1:12" x14ac:dyDescent="0.4">
      <c r="A2128" s="19" t="s">
        <v>375</v>
      </c>
      <c r="B2128" s="35">
        <v>12515463</v>
      </c>
      <c r="C2128" s="35">
        <v>138581</v>
      </c>
      <c r="D2128" s="35">
        <v>13235</v>
      </c>
      <c r="E2128" s="38">
        <v>453209</v>
      </c>
      <c r="F2128" s="39">
        <v>0</v>
      </c>
      <c r="G2128" s="25">
        <f>B2128/C2128</f>
        <v>90.311536213478036</v>
      </c>
      <c r="H2128" s="25">
        <f>B2128/D2128</f>
        <v>945.6337740838685</v>
      </c>
      <c r="I2128" s="25">
        <f>E2128/C2128</f>
        <v>3.270354521904157</v>
      </c>
      <c r="J2128" s="25">
        <f>E2128/D2128</f>
        <v>34.24321873819418</v>
      </c>
      <c r="K2128" s="25" t="e">
        <f>B2128/F2128</f>
        <v>#DIV/0!</v>
      </c>
      <c r="L2128" s="25">
        <f>B2128/E2128</f>
        <v>27.615212848818096</v>
      </c>
    </row>
    <row r="2129" spans="1:12" x14ac:dyDescent="0.4">
      <c r="A2129" s="19" t="s">
        <v>2607</v>
      </c>
      <c r="B2129" s="35">
        <v>4504692</v>
      </c>
      <c r="C2129" s="35">
        <v>375059</v>
      </c>
      <c r="D2129" s="35">
        <v>28004</v>
      </c>
      <c r="E2129" s="38">
        <v>74107</v>
      </c>
      <c r="F2129" s="38">
        <v>567077</v>
      </c>
      <c r="G2129" s="25">
        <f>B2129/C2129</f>
        <v>12.010622328753609</v>
      </c>
      <c r="H2129" s="25">
        <f>B2129/D2129</f>
        <v>160.85887730324239</v>
      </c>
      <c r="I2129" s="25">
        <f>E2129/C2129</f>
        <v>0.19758757955415016</v>
      </c>
      <c r="J2129" s="25">
        <f>E2129/D2129</f>
        <v>2.6463005284959293</v>
      </c>
      <c r="K2129" s="25">
        <f>B2129/F2129</f>
        <v>7.9437042941258422</v>
      </c>
      <c r="L2129" s="25">
        <f>B2129/E2129</f>
        <v>60.786322479657791</v>
      </c>
    </row>
    <row r="2130" spans="1:12" x14ac:dyDescent="0.4">
      <c r="A2130" s="19" t="s">
        <v>590</v>
      </c>
      <c r="B2130" s="35">
        <v>91445138</v>
      </c>
      <c r="C2130" s="35">
        <v>2413451</v>
      </c>
      <c r="D2130" s="35">
        <v>78877</v>
      </c>
      <c r="E2130" s="38">
        <v>1466250</v>
      </c>
      <c r="F2130" s="38">
        <v>45696464</v>
      </c>
      <c r="G2130" s="25">
        <f>B2130/C2130</f>
        <v>37.889784379297531</v>
      </c>
      <c r="H2130" s="25">
        <f>B2130/D2130</f>
        <v>1159.3384383280297</v>
      </c>
      <c r="I2130" s="25">
        <f>E2130/C2130</f>
        <v>0.6075325332894681</v>
      </c>
      <c r="J2130" s="25">
        <f>E2130/D2130</f>
        <v>18.589069056886039</v>
      </c>
      <c r="K2130" s="25">
        <f>B2130/F2130</f>
        <v>2.0011425391688951</v>
      </c>
      <c r="L2130" s="25">
        <f>B2130/E2130</f>
        <v>62.366675532821823</v>
      </c>
    </row>
    <row r="2131" spans="1:12" x14ac:dyDescent="0.4">
      <c r="A2131" s="19" t="s">
        <v>2052</v>
      </c>
      <c r="B2131" s="35">
        <v>1316849</v>
      </c>
      <c r="C2131" s="35">
        <v>63472</v>
      </c>
      <c r="D2131" s="35">
        <v>1187</v>
      </c>
      <c r="E2131" s="38">
        <v>1628</v>
      </c>
      <c r="F2131" s="38">
        <v>0</v>
      </c>
      <c r="G2131" s="25">
        <f>B2131/C2131</f>
        <v>20.746927779178222</v>
      </c>
      <c r="H2131" s="25">
        <f>B2131/D2131</f>
        <v>1109.3925863521483</v>
      </c>
      <c r="I2131" s="25">
        <f>E2131/C2131</f>
        <v>2.564910511721704E-2</v>
      </c>
      <c r="J2131" s="25">
        <f>E2131/D2131</f>
        <v>1.371524852569503</v>
      </c>
      <c r="K2131" s="25" t="e">
        <f>B2131/F2131</f>
        <v>#DIV/0!</v>
      </c>
      <c r="L2131" s="25">
        <f>B2131/E2131</f>
        <v>808.87530712530713</v>
      </c>
    </row>
    <row r="2132" spans="1:12" x14ac:dyDescent="0.4">
      <c r="A2132" s="19" t="s">
        <v>285</v>
      </c>
      <c r="B2132" s="35">
        <v>12739912</v>
      </c>
      <c r="C2132" s="35">
        <v>1753087</v>
      </c>
      <c r="D2132" s="35">
        <v>121859</v>
      </c>
      <c r="E2132" s="38">
        <v>204258</v>
      </c>
      <c r="F2132" s="38">
        <v>1462713</v>
      </c>
      <c r="G2132" s="25">
        <f>B2132/C2132</f>
        <v>7.2671304960906102</v>
      </c>
      <c r="H2132" s="25">
        <f>B2132/D2132</f>
        <v>104.54633633953996</v>
      </c>
      <c r="I2132" s="25">
        <f>E2132/C2132</f>
        <v>0.11651332763291268</v>
      </c>
      <c r="J2132" s="25">
        <f>E2132/D2132</f>
        <v>1.6761831296826661</v>
      </c>
      <c r="K2132" s="25">
        <f>B2132/F2132</f>
        <v>8.709782438523483</v>
      </c>
      <c r="L2132" s="25">
        <f>B2132/E2132</f>
        <v>62.371667205201263</v>
      </c>
    </row>
    <row r="2133" spans="1:12" x14ac:dyDescent="0.4">
      <c r="A2133" s="19" t="s">
        <v>1294</v>
      </c>
      <c r="B2133" s="35">
        <v>46948415</v>
      </c>
      <c r="C2133" s="35">
        <v>245816</v>
      </c>
      <c r="D2133" s="35">
        <v>36232</v>
      </c>
      <c r="E2133" s="38">
        <v>1418104</v>
      </c>
      <c r="F2133" s="39">
        <v>0</v>
      </c>
      <c r="G2133" s="25">
        <f>B2133/C2133</f>
        <v>190.99006980831192</v>
      </c>
      <c r="H2133" s="25">
        <f>B2133/D2133</f>
        <v>1295.7721075292559</v>
      </c>
      <c r="I2133" s="25">
        <f>E2133/C2133</f>
        <v>5.7689654050183874</v>
      </c>
      <c r="J2133" s="25">
        <f>E2133/D2133</f>
        <v>39.139545153455508</v>
      </c>
      <c r="K2133" s="25" t="e">
        <f>B2133/F2133</f>
        <v>#DIV/0!</v>
      </c>
      <c r="L2133" s="25">
        <f>B2133/E2133</f>
        <v>33.106468213896868</v>
      </c>
    </row>
    <row r="2134" spans="1:12" x14ac:dyDescent="0.4">
      <c r="A2134" s="19" t="s">
        <v>318</v>
      </c>
      <c r="B2134" s="35">
        <v>31468936</v>
      </c>
      <c r="C2134" s="35">
        <v>2334680</v>
      </c>
      <c r="D2134" s="35">
        <v>67978</v>
      </c>
      <c r="E2134" s="38">
        <v>495143</v>
      </c>
      <c r="F2134" s="38">
        <v>14795283</v>
      </c>
      <c r="G2134" s="25">
        <f>B2134/C2134</f>
        <v>13.478907601898333</v>
      </c>
      <c r="H2134" s="25">
        <f>B2134/D2134</f>
        <v>462.92824148989376</v>
      </c>
      <c r="I2134" s="25">
        <f>E2134/C2134</f>
        <v>0.21208174139496633</v>
      </c>
      <c r="J2134" s="25">
        <f>E2134/D2134</f>
        <v>7.2838712524640323</v>
      </c>
      <c r="K2134" s="25">
        <f>B2134/F2134</f>
        <v>2.1269573552597811</v>
      </c>
      <c r="L2134" s="25">
        <f>B2134/E2134</f>
        <v>63.555247675923923</v>
      </c>
    </row>
    <row r="2135" spans="1:12" x14ac:dyDescent="0.4">
      <c r="A2135" s="19" t="s">
        <v>2636</v>
      </c>
      <c r="B2135" s="35">
        <v>1395876</v>
      </c>
      <c r="C2135" s="35">
        <v>89288</v>
      </c>
      <c r="D2135" s="35">
        <v>7046</v>
      </c>
      <c r="E2135" s="38">
        <v>21795</v>
      </c>
      <c r="F2135" s="38">
        <v>105738</v>
      </c>
      <c r="G2135" s="25">
        <f>B2135/C2135</f>
        <v>15.633410984678791</v>
      </c>
      <c r="H2135" s="25">
        <f>B2135/D2135</f>
        <v>198.10899801305706</v>
      </c>
      <c r="I2135" s="25">
        <f>E2135/C2135</f>
        <v>0.2440977510975719</v>
      </c>
      <c r="J2135" s="25">
        <f>E2135/D2135</f>
        <v>3.0932443939824013</v>
      </c>
      <c r="K2135" s="25">
        <f>B2135/F2135</f>
        <v>13.201271066220281</v>
      </c>
      <c r="L2135" s="25">
        <f>B2135/E2135</f>
        <v>64.045698554714377</v>
      </c>
    </row>
    <row r="2136" spans="1:12" x14ac:dyDescent="0.4">
      <c r="A2136" s="19" t="s">
        <v>1009</v>
      </c>
      <c r="B2136" s="35">
        <v>66113166</v>
      </c>
      <c r="C2136" s="35">
        <v>959285</v>
      </c>
      <c r="D2136" s="35">
        <v>34664</v>
      </c>
      <c r="E2136" s="38">
        <v>1001878</v>
      </c>
      <c r="F2136" s="38">
        <v>16823179</v>
      </c>
      <c r="G2136" s="25">
        <f>B2136/C2136</f>
        <v>68.91921170455079</v>
      </c>
      <c r="H2136" s="25">
        <f>B2136/D2136</f>
        <v>1907.2572697899839</v>
      </c>
      <c r="I2136" s="25">
        <f>E2136/C2136</f>
        <v>1.0444007776625299</v>
      </c>
      <c r="J2136" s="25">
        <f>E2136/D2136</f>
        <v>28.902550196168935</v>
      </c>
      <c r="K2136" s="25">
        <f>B2136/F2136</f>
        <v>3.9298854277185069</v>
      </c>
      <c r="L2136" s="25">
        <f>B2136/E2136</f>
        <v>65.989238210640423</v>
      </c>
    </row>
    <row r="2137" spans="1:12" x14ac:dyDescent="0.4">
      <c r="A2137" s="19" t="s">
        <v>396</v>
      </c>
      <c r="B2137" s="35">
        <v>6282231</v>
      </c>
      <c r="C2137" s="35">
        <v>643169</v>
      </c>
      <c r="D2137" s="35">
        <v>44483</v>
      </c>
      <c r="E2137" s="38">
        <v>94877</v>
      </c>
      <c r="F2137" s="38">
        <v>521015</v>
      </c>
      <c r="G2137" s="25">
        <f>B2137/C2137</f>
        <v>9.7676209518804544</v>
      </c>
      <c r="H2137" s="25">
        <f>B2137/D2137</f>
        <v>141.22768248544386</v>
      </c>
      <c r="I2137" s="25">
        <f>E2137/C2137</f>
        <v>0.14751488333548415</v>
      </c>
      <c r="J2137" s="25">
        <f>E2137/D2137</f>
        <v>2.1328822246700985</v>
      </c>
      <c r="K2137" s="25">
        <f>B2137/F2137</f>
        <v>12.057677801982669</v>
      </c>
      <c r="L2137" s="25">
        <f>B2137/E2137</f>
        <v>66.214477692169865</v>
      </c>
    </row>
    <row r="2138" spans="1:12" x14ac:dyDescent="0.4">
      <c r="A2138" s="19" t="s">
        <v>156</v>
      </c>
      <c r="B2138" s="35">
        <v>518117</v>
      </c>
      <c r="C2138" s="35">
        <v>6720</v>
      </c>
      <c r="D2138" s="35">
        <v>315</v>
      </c>
      <c r="E2138" s="38">
        <v>16538</v>
      </c>
      <c r="F2138" s="38">
        <v>0</v>
      </c>
      <c r="G2138" s="25">
        <f>B2138/C2138</f>
        <v>77.100744047619045</v>
      </c>
      <c r="H2138" s="25">
        <f>B2138/D2138</f>
        <v>1644.815873015873</v>
      </c>
      <c r="I2138" s="25">
        <f>E2138/C2138</f>
        <v>2.4610119047619046</v>
      </c>
      <c r="J2138" s="25">
        <f>E2138/D2138</f>
        <v>52.5015873015873</v>
      </c>
      <c r="K2138" s="25" t="e">
        <f>B2138/F2138</f>
        <v>#DIV/0!</v>
      </c>
      <c r="L2138" s="25">
        <f>B2138/E2138</f>
        <v>31.328878945458943</v>
      </c>
    </row>
    <row r="2139" spans="1:12" x14ac:dyDescent="0.4">
      <c r="A2139" s="19" t="s">
        <v>850</v>
      </c>
      <c r="B2139" s="35">
        <v>3384991</v>
      </c>
      <c r="C2139" s="35">
        <v>467139</v>
      </c>
      <c r="D2139" s="35">
        <v>29948</v>
      </c>
      <c r="E2139" s="38">
        <v>49871</v>
      </c>
      <c r="F2139" s="38">
        <v>333837</v>
      </c>
      <c r="G2139" s="25">
        <f>B2139/C2139</f>
        <v>7.2462179351327975</v>
      </c>
      <c r="H2139" s="25">
        <f>B2139/D2139</f>
        <v>113.02895018031253</v>
      </c>
      <c r="I2139" s="25">
        <f>E2139/C2139</f>
        <v>0.10675837384590026</v>
      </c>
      <c r="J2139" s="25">
        <f>E2139/D2139</f>
        <v>1.6652531053826634</v>
      </c>
      <c r="K2139" s="25">
        <f>B2139/F2139</f>
        <v>10.139651985849381</v>
      </c>
      <c r="L2139" s="25">
        <f>B2139/E2139</f>
        <v>67.874937338332899</v>
      </c>
    </row>
    <row r="2140" spans="1:12" x14ac:dyDescent="0.4">
      <c r="A2140" s="19" t="s">
        <v>2644</v>
      </c>
      <c r="B2140" s="35">
        <v>278333005</v>
      </c>
      <c r="C2140" s="35">
        <v>11082561</v>
      </c>
      <c r="D2140" s="35">
        <v>306390</v>
      </c>
      <c r="E2140" s="38">
        <v>3703405</v>
      </c>
      <c r="F2140" s="38">
        <v>154381636</v>
      </c>
      <c r="G2140" s="25">
        <f>B2140/C2140</f>
        <v>25.114502415100624</v>
      </c>
      <c r="H2140" s="25">
        <f>B2140/D2140</f>
        <v>908.4271843075818</v>
      </c>
      <c r="I2140" s="25">
        <f>E2140/C2140</f>
        <v>0.33416509054179805</v>
      </c>
      <c r="J2140" s="25">
        <f>E2140/D2140</f>
        <v>12.087225431639414</v>
      </c>
      <c r="K2140" s="25">
        <f>B2140/F2140</f>
        <v>1.8028893345838102</v>
      </c>
      <c r="L2140" s="25">
        <f>B2140/E2140</f>
        <v>75.15597267919658</v>
      </c>
    </row>
    <row r="2141" spans="1:12" x14ac:dyDescent="0.4">
      <c r="A2141" s="19" t="s">
        <v>1001</v>
      </c>
      <c r="B2141" s="35">
        <v>12704437</v>
      </c>
      <c r="C2141" s="35">
        <v>1799136</v>
      </c>
      <c r="D2141" s="35">
        <v>74728</v>
      </c>
      <c r="E2141" s="38">
        <v>168233</v>
      </c>
      <c r="F2141" s="38">
        <v>1407813</v>
      </c>
      <c r="G2141" s="25">
        <f>B2141/C2141</f>
        <v>7.0614100323710938</v>
      </c>
      <c r="H2141" s="25">
        <f>B2141/D2141</f>
        <v>170.00905952253507</v>
      </c>
      <c r="I2141" s="25">
        <f>E2141/C2141</f>
        <v>9.3507661455276309E-2</v>
      </c>
      <c r="J2141" s="25">
        <f>E2141/D2141</f>
        <v>2.2512712771651859</v>
      </c>
      <c r="K2141" s="25">
        <f>B2141/F2141</f>
        <v>9.0242361734122358</v>
      </c>
      <c r="L2141" s="25">
        <f>B2141/E2141</f>
        <v>75.516914041834838</v>
      </c>
    </row>
    <row r="2142" spans="1:12" x14ac:dyDescent="0.4">
      <c r="A2142" s="19" t="s">
        <v>2664</v>
      </c>
      <c r="B2142" s="35">
        <v>36150511</v>
      </c>
      <c r="C2142" s="35">
        <v>988530</v>
      </c>
      <c r="D2142" s="35">
        <v>24833</v>
      </c>
      <c r="E2142" s="38">
        <v>474498</v>
      </c>
      <c r="F2142" s="38">
        <v>24448921</v>
      </c>
      <c r="G2142" s="25">
        <f>B2142/C2142</f>
        <v>36.569968539143979</v>
      </c>
      <c r="H2142" s="25">
        <f>B2142/D2142</f>
        <v>1455.7448153666492</v>
      </c>
      <c r="I2142" s="25">
        <f>E2142/C2142</f>
        <v>0.48000364177111471</v>
      </c>
      <c r="J2142" s="25">
        <f>E2142/D2142</f>
        <v>19.107558490717995</v>
      </c>
      <c r="K2142" s="25">
        <f>B2142/F2142</f>
        <v>1.4786137596828914</v>
      </c>
      <c r="L2142" s="25">
        <f>B2142/E2142</f>
        <v>76.186856425106114</v>
      </c>
    </row>
    <row r="2143" spans="1:12" x14ac:dyDescent="0.4">
      <c r="A2143" s="19" t="s">
        <v>1923</v>
      </c>
      <c r="B2143" s="35">
        <v>49847369</v>
      </c>
      <c r="C2143" s="35">
        <v>2212029</v>
      </c>
      <c r="D2143" s="35">
        <v>79326</v>
      </c>
      <c r="E2143" s="38">
        <v>642060</v>
      </c>
      <c r="F2143" s="38">
        <v>27893924</v>
      </c>
      <c r="G2143" s="25">
        <f>B2143/C2143</f>
        <v>22.534681507340093</v>
      </c>
      <c r="H2143" s="25">
        <f>B2143/D2143</f>
        <v>628.38626679777121</v>
      </c>
      <c r="I2143" s="25">
        <f>E2143/C2143</f>
        <v>0.29025840077141846</v>
      </c>
      <c r="J2143" s="25">
        <f>E2143/D2143</f>
        <v>8.0939414567733152</v>
      </c>
      <c r="K2143" s="25">
        <f>B2143/F2143</f>
        <v>1.7870332263040509</v>
      </c>
      <c r="L2143" s="25">
        <f>B2143/E2143</f>
        <v>77.636621188050967</v>
      </c>
    </row>
    <row r="2144" spans="1:12" x14ac:dyDescent="0.4">
      <c r="A2144" s="19" t="s">
        <v>221</v>
      </c>
      <c r="B2144" s="35">
        <v>5104459</v>
      </c>
      <c r="C2144" s="35">
        <v>25704</v>
      </c>
      <c r="D2144" s="35">
        <v>2142</v>
      </c>
      <c r="E2144" s="38">
        <v>45673</v>
      </c>
      <c r="F2144" s="39">
        <v>0</v>
      </c>
      <c r="G2144" s="25">
        <f>B2144/C2144</f>
        <v>198.58617335823217</v>
      </c>
      <c r="H2144" s="25">
        <f>B2144/D2144</f>
        <v>2383.0340802987862</v>
      </c>
      <c r="I2144" s="25">
        <f>E2144/C2144</f>
        <v>1.7768829754123872</v>
      </c>
      <c r="J2144" s="25">
        <f>E2144/D2144</f>
        <v>21.322595704948647</v>
      </c>
      <c r="K2144" s="25" t="e">
        <f>B2144/F2144</f>
        <v>#DIV/0!</v>
      </c>
      <c r="L2144" s="25">
        <f>B2144/E2144</f>
        <v>111.7609747553259</v>
      </c>
    </row>
    <row r="2145" spans="1:12" x14ac:dyDescent="0.4">
      <c r="A2145" s="19" t="s">
        <v>639</v>
      </c>
      <c r="B2145" s="35">
        <v>11800207</v>
      </c>
      <c r="C2145" s="35">
        <v>1360508</v>
      </c>
      <c r="D2145" s="35">
        <v>85734</v>
      </c>
      <c r="E2145" s="38">
        <v>149857</v>
      </c>
      <c r="F2145" s="38">
        <v>1152250</v>
      </c>
      <c r="G2145" s="25">
        <f>B2145/C2145</f>
        <v>8.6733830304562716</v>
      </c>
      <c r="H2145" s="25">
        <f>B2145/D2145</f>
        <v>137.63742505890312</v>
      </c>
      <c r="I2145" s="25">
        <f>E2145/C2145</f>
        <v>0.11014782713515833</v>
      </c>
      <c r="J2145" s="25">
        <f>E2145/D2145</f>
        <v>1.7479296428488114</v>
      </c>
      <c r="K2145" s="25">
        <f>B2145/F2145</f>
        <v>10.241012801041441</v>
      </c>
      <c r="L2145" s="25">
        <f>B2145/E2145</f>
        <v>78.743115103064923</v>
      </c>
    </row>
    <row r="2146" spans="1:12" x14ac:dyDescent="0.4">
      <c r="A2146" s="19" t="s">
        <v>2774</v>
      </c>
      <c r="B2146" s="35">
        <v>1076594</v>
      </c>
      <c r="C2146" s="35">
        <v>2720</v>
      </c>
      <c r="D2146" s="35">
        <v>384</v>
      </c>
      <c r="E2146" s="38">
        <v>1258</v>
      </c>
      <c r="F2146" s="39">
        <v>0</v>
      </c>
      <c r="G2146" s="25">
        <f>B2146/C2146</f>
        <v>395.80661764705883</v>
      </c>
      <c r="H2146" s="25">
        <f>B2146/D2146</f>
        <v>2803.6302083333335</v>
      </c>
      <c r="I2146" s="25">
        <f>E2146/C2146</f>
        <v>0.46250000000000002</v>
      </c>
      <c r="J2146" s="25">
        <f>E2146/D2146</f>
        <v>3.2760416666666665</v>
      </c>
      <c r="K2146" s="25" t="e">
        <f>B2146/F2146</f>
        <v>#DIV/0!</v>
      </c>
      <c r="L2146" s="25">
        <f>B2146/E2146</f>
        <v>855.79809220985692</v>
      </c>
    </row>
    <row r="2147" spans="1:12" x14ac:dyDescent="0.4">
      <c r="A2147" s="19" t="s">
        <v>1917</v>
      </c>
      <c r="B2147" s="35">
        <v>2772228</v>
      </c>
      <c r="C2147" s="35">
        <v>386783</v>
      </c>
      <c r="D2147" s="35">
        <v>19658</v>
      </c>
      <c r="E2147" s="38">
        <v>34316</v>
      </c>
      <c r="F2147" s="38">
        <v>386785</v>
      </c>
      <c r="G2147" s="25">
        <f>B2147/C2147</f>
        <v>7.1673987739895493</v>
      </c>
      <c r="H2147" s="25">
        <f>B2147/D2147</f>
        <v>141.02289144368706</v>
      </c>
      <c r="I2147" s="25">
        <f>E2147/C2147</f>
        <v>8.8721582903074844E-2</v>
      </c>
      <c r="J2147" s="25">
        <f>E2147/D2147</f>
        <v>1.7456506256994608</v>
      </c>
      <c r="K2147" s="25">
        <f>B2147/F2147</f>
        <v>7.1673617125793401</v>
      </c>
      <c r="L2147" s="25">
        <f>B2147/E2147</f>
        <v>80.78528966079962</v>
      </c>
    </row>
    <row r="2148" spans="1:12" x14ac:dyDescent="0.4">
      <c r="A2148" s="19" t="s">
        <v>472</v>
      </c>
      <c r="B2148" s="35">
        <v>906703</v>
      </c>
      <c r="C2148" s="35">
        <v>2312</v>
      </c>
      <c r="D2148" s="35">
        <v>252</v>
      </c>
      <c r="E2148" s="38">
        <v>7343</v>
      </c>
      <c r="F2148" s="38">
        <v>60214</v>
      </c>
      <c r="G2148" s="25">
        <f>B2148/C2148</f>
        <v>392.17257785467126</v>
      </c>
      <c r="H2148" s="25">
        <f>B2148/D2148</f>
        <v>3598.0277777777778</v>
      </c>
      <c r="I2148" s="25">
        <f>E2148/C2148</f>
        <v>3.176038062283737</v>
      </c>
      <c r="J2148" s="25">
        <f>E2148/D2148</f>
        <v>29.138888888888889</v>
      </c>
      <c r="K2148" s="25">
        <f>B2148/F2148</f>
        <v>15.05800976517089</v>
      </c>
      <c r="L2148" s="25">
        <f>B2148/E2148</f>
        <v>123.47855100095329</v>
      </c>
    </row>
    <row r="2149" spans="1:12" x14ac:dyDescent="0.4">
      <c r="A2149" s="19" t="s">
        <v>2135</v>
      </c>
      <c r="B2149" s="35">
        <v>1370056</v>
      </c>
      <c r="C2149" s="35">
        <v>2918</v>
      </c>
      <c r="D2149" s="35">
        <v>697</v>
      </c>
      <c r="E2149" s="38">
        <v>8532</v>
      </c>
      <c r="F2149" s="38">
        <v>16796</v>
      </c>
      <c r="G2149" s="25">
        <f>B2149/C2149</f>
        <v>469.51884852638796</v>
      </c>
      <c r="H2149" s="25">
        <f>B2149/D2149</f>
        <v>1965.6470588235295</v>
      </c>
      <c r="I2149" s="25">
        <f>E2149/C2149</f>
        <v>2.9239204934886911</v>
      </c>
      <c r="J2149" s="25">
        <f>E2149/D2149</f>
        <v>12.241032998565279</v>
      </c>
      <c r="K2149" s="25">
        <f>B2149/F2149</f>
        <v>81.570373898547274</v>
      </c>
      <c r="L2149" s="25">
        <f>B2149/E2149</f>
        <v>160.57852789498358</v>
      </c>
    </row>
    <row r="2150" spans="1:12" x14ac:dyDescent="0.4">
      <c r="A2150" s="19" t="s">
        <v>115</v>
      </c>
      <c r="B2150" s="35">
        <v>60628460</v>
      </c>
      <c r="C2150" s="35">
        <v>1203716</v>
      </c>
      <c r="D2150" s="35">
        <v>45230</v>
      </c>
      <c r="E2150" s="38">
        <v>225434</v>
      </c>
      <c r="F2150" s="38">
        <v>27930710</v>
      </c>
      <c r="G2150" s="25">
        <f>B2150/C2150</f>
        <v>50.367744551040282</v>
      </c>
      <c r="H2150" s="25">
        <f>B2150/D2150</f>
        <v>1340.4479327879726</v>
      </c>
      <c r="I2150" s="25">
        <f>E2150/C2150</f>
        <v>0.18728171761445392</v>
      </c>
      <c r="J2150" s="25">
        <f>E2150/D2150</f>
        <v>4.9841697988061018</v>
      </c>
      <c r="K2150" s="25">
        <f>B2150/F2150</f>
        <v>2.1706737852349618</v>
      </c>
      <c r="L2150" s="25">
        <f>B2150/E2150</f>
        <v>268.94106479058172</v>
      </c>
    </row>
    <row r="2151" spans="1:12" x14ac:dyDescent="0.4">
      <c r="A2151" s="19" t="s">
        <v>71</v>
      </c>
      <c r="B2151" s="35">
        <v>87495</v>
      </c>
      <c r="C2151" s="35">
        <v>0</v>
      </c>
      <c r="D2151" s="35">
        <v>0</v>
      </c>
      <c r="E2151" s="38">
        <v>0</v>
      </c>
      <c r="F2151" s="38">
        <v>0</v>
      </c>
      <c r="G2151" s="25" t="e">
        <f>B2151/C2151</f>
        <v>#DIV/0!</v>
      </c>
      <c r="H2151" s="25" t="e">
        <f>B2151/D2151</f>
        <v>#DIV/0!</v>
      </c>
      <c r="I2151" s="25" t="e">
        <f>E2151/C2151</f>
        <v>#DIV/0!</v>
      </c>
      <c r="J2151" s="25" t="e">
        <f>E2151/D2151</f>
        <v>#DIV/0!</v>
      </c>
      <c r="K2151" s="25" t="e">
        <f>B2151/F2151</f>
        <v>#DIV/0!</v>
      </c>
      <c r="L2151" s="25" t="e">
        <f>B2151/E2151</f>
        <v>#DIV/0!</v>
      </c>
    </row>
  </sheetData>
  <autoFilter ref="A9:L2151" xr:uid="{32465E91-5350-4361-864F-87EF47412054}">
    <sortState xmlns:xlrd2="http://schemas.microsoft.com/office/spreadsheetml/2017/richdata2" ref="A18:L2150">
      <sortCondition ref="L9:L215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77516-4630-4490-AD7A-BE74FA5662AB}">
  <dimension ref="A3:A565"/>
  <sheetViews>
    <sheetView tabSelected="1" workbookViewId="0">
      <selection activeCell="A10" sqref="A10"/>
    </sheetView>
  </sheetViews>
  <sheetFormatPr defaultRowHeight="14.6" x14ac:dyDescent="0.4"/>
  <cols>
    <col min="1" max="1" width="49.15234375" bestFit="1" customWidth="1"/>
    <col min="2" max="2" width="18.4609375" bestFit="1" customWidth="1"/>
    <col min="3" max="5" width="32.765625" bestFit="1" customWidth="1"/>
    <col min="6" max="6" width="33" bestFit="1" customWidth="1"/>
  </cols>
  <sheetData>
    <row r="3" spans="1:1" x14ac:dyDescent="0.4">
      <c r="A3" s="13" t="s">
        <v>2890</v>
      </c>
    </row>
    <row r="4" spans="1:1" x14ac:dyDescent="0.4">
      <c r="A4" s="14" t="s">
        <v>1862</v>
      </c>
    </row>
    <row r="5" spans="1:1" x14ac:dyDescent="0.4">
      <c r="A5" s="14" t="s">
        <v>884</v>
      </c>
    </row>
    <row r="6" spans="1:1" x14ac:dyDescent="0.4">
      <c r="A6" s="14" t="s">
        <v>1326</v>
      </c>
    </row>
    <row r="7" spans="1:1" x14ac:dyDescent="0.4">
      <c r="A7" s="14" t="s">
        <v>800</v>
      </c>
    </row>
    <row r="8" spans="1:1" x14ac:dyDescent="0.4">
      <c r="A8" s="14" t="s">
        <v>78</v>
      </c>
    </row>
    <row r="9" spans="1:1" x14ac:dyDescent="0.4">
      <c r="A9" s="14" t="s">
        <v>751</v>
      </c>
    </row>
    <row r="10" spans="1:1" x14ac:dyDescent="0.4">
      <c r="A10" s="14" t="s">
        <v>102</v>
      </c>
    </row>
    <row r="11" spans="1:1" x14ac:dyDescent="0.4">
      <c r="A11" s="14" t="s">
        <v>377</v>
      </c>
    </row>
    <row r="12" spans="1:1" x14ac:dyDescent="0.4">
      <c r="A12" s="14" t="s">
        <v>1840</v>
      </c>
    </row>
    <row r="13" spans="1:1" x14ac:dyDescent="0.4">
      <c r="A13" s="14" t="s">
        <v>1847</v>
      </c>
    </row>
    <row r="14" spans="1:1" x14ac:dyDescent="0.4">
      <c r="A14" s="14" t="s">
        <v>405</v>
      </c>
    </row>
    <row r="15" spans="1:1" x14ac:dyDescent="0.4">
      <c r="A15" s="14" t="s">
        <v>1459</v>
      </c>
    </row>
    <row r="16" spans="1:1" x14ac:dyDescent="0.4">
      <c r="A16" s="14" t="s">
        <v>537</v>
      </c>
    </row>
    <row r="17" spans="1:1" x14ac:dyDescent="0.4">
      <c r="A17" s="14" t="s">
        <v>1797</v>
      </c>
    </row>
    <row r="18" spans="1:1" x14ac:dyDescent="0.4">
      <c r="A18" s="14" t="s">
        <v>2772</v>
      </c>
    </row>
    <row r="19" spans="1:1" x14ac:dyDescent="0.4">
      <c r="A19" s="14" t="s">
        <v>2114</v>
      </c>
    </row>
    <row r="20" spans="1:1" x14ac:dyDescent="0.4">
      <c r="A20" s="14" t="s">
        <v>268</v>
      </c>
    </row>
    <row r="21" spans="1:1" x14ac:dyDescent="0.4">
      <c r="A21" s="14" t="s">
        <v>80</v>
      </c>
    </row>
    <row r="22" spans="1:1" x14ac:dyDescent="0.4">
      <c r="A22" s="14" t="s">
        <v>1380</v>
      </c>
    </row>
    <row r="23" spans="1:1" x14ac:dyDescent="0.4">
      <c r="A23" s="14" t="s">
        <v>849</v>
      </c>
    </row>
    <row r="24" spans="1:1" x14ac:dyDescent="0.4">
      <c r="A24" s="14" t="s">
        <v>1379</v>
      </c>
    </row>
    <row r="25" spans="1:1" x14ac:dyDescent="0.4">
      <c r="A25" s="14" t="s">
        <v>833</v>
      </c>
    </row>
    <row r="26" spans="1:1" x14ac:dyDescent="0.4">
      <c r="A26" s="14" t="s">
        <v>2522</v>
      </c>
    </row>
    <row r="27" spans="1:1" x14ac:dyDescent="0.4">
      <c r="A27" s="14" t="s">
        <v>1304</v>
      </c>
    </row>
    <row r="28" spans="1:1" x14ac:dyDescent="0.4">
      <c r="A28" s="14" t="s">
        <v>885</v>
      </c>
    </row>
    <row r="29" spans="1:1" x14ac:dyDescent="0.4">
      <c r="A29" s="14" t="s">
        <v>2527</v>
      </c>
    </row>
    <row r="30" spans="1:1" x14ac:dyDescent="0.4">
      <c r="A30" s="14" t="s">
        <v>1855</v>
      </c>
    </row>
    <row r="31" spans="1:1" x14ac:dyDescent="0.4">
      <c r="A31" s="14" t="s">
        <v>2600</v>
      </c>
    </row>
    <row r="32" spans="1:1" x14ac:dyDescent="0.4">
      <c r="A32" s="14" t="s">
        <v>712</v>
      </c>
    </row>
    <row r="33" spans="1:1" x14ac:dyDescent="0.4">
      <c r="A33" s="14" t="s">
        <v>808</v>
      </c>
    </row>
    <row r="34" spans="1:1" x14ac:dyDescent="0.4">
      <c r="A34" s="14" t="s">
        <v>753</v>
      </c>
    </row>
    <row r="35" spans="1:1" x14ac:dyDescent="0.4">
      <c r="A35" s="14" t="s">
        <v>407</v>
      </c>
    </row>
    <row r="36" spans="1:1" x14ac:dyDescent="0.4">
      <c r="A36" s="14" t="s">
        <v>840</v>
      </c>
    </row>
    <row r="37" spans="1:1" x14ac:dyDescent="0.4">
      <c r="A37" s="14" t="s">
        <v>755</v>
      </c>
    </row>
    <row r="38" spans="1:1" x14ac:dyDescent="0.4">
      <c r="A38" s="14" t="s">
        <v>1823</v>
      </c>
    </row>
    <row r="39" spans="1:1" x14ac:dyDescent="0.4">
      <c r="A39" s="14" t="s">
        <v>2526</v>
      </c>
    </row>
    <row r="40" spans="1:1" x14ac:dyDescent="0.4">
      <c r="A40" s="14" t="s">
        <v>555</v>
      </c>
    </row>
    <row r="41" spans="1:1" x14ac:dyDescent="0.4">
      <c r="A41" s="14" t="s">
        <v>315</v>
      </c>
    </row>
    <row r="42" spans="1:1" x14ac:dyDescent="0.4">
      <c r="A42" s="14" t="s">
        <v>890</v>
      </c>
    </row>
    <row r="43" spans="1:1" x14ac:dyDescent="0.4">
      <c r="A43" s="14" t="s">
        <v>298</v>
      </c>
    </row>
    <row r="44" spans="1:1" x14ac:dyDescent="0.4">
      <c r="A44" s="14" t="s">
        <v>1841</v>
      </c>
    </row>
    <row r="45" spans="1:1" x14ac:dyDescent="0.4">
      <c r="A45" s="14" t="s">
        <v>1359</v>
      </c>
    </row>
    <row r="46" spans="1:1" x14ac:dyDescent="0.4">
      <c r="A46" s="14" t="s">
        <v>1357</v>
      </c>
    </row>
    <row r="47" spans="1:1" x14ac:dyDescent="0.4">
      <c r="A47" s="14" t="s">
        <v>1195</v>
      </c>
    </row>
    <row r="48" spans="1:1" x14ac:dyDescent="0.4">
      <c r="A48" s="14" t="s">
        <v>1832</v>
      </c>
    </row>
    <row r="49" spans="1:1" x14ac:dyDescent="0.4">
      <c r="A49" s="14" t="s">
        <v>671</v>
      </c>
    </row>
    <row r="50" spans="1:1" x14ac:dyDescent="0.4">
      <c r="A50" s="14" t="s">
        <v>559</v>
      </c>
    </row>
    <row r="51" spans="1:1" x14ac:dyDescent="0.4">
      <c r="A51" s="14" t="s">
        <v>94</v>
      </c>
    </row>
    <row r="52" spans="1:1" x14ac:dyDescent="0.4">
      <c r="A52" s="14" t="s">
        <v>1408</v>
      </c>
    </row>
    <row r="53" spans="1:1" x14ac:dyDescent="0.4">
      <c r="A53" s="14" t="s">
        <v>134</v>
      </c>
    </row>
    <row r="54" spans="1:1" x14ac:dyDescent="0.4">
      <c r="A54" s="14" t="s">
        <v>1449</v>
      </c>
    </row>
    <row r="55" spans="1:1" x14ac:dyDescent="0.4">
      <c r="A55" s="14" t="s">
        <v>984</v>
      </c>
    </row>
    <row r="56" spans="1:1" x14ac:dyDescent="0.4">
      <c r="A56" s="14" t="s">
        <v>2307</v>
      </c>
    </row>
    <row r="57" spans="1:1" x14ac:dyDescent="0.4">
      <c r="A57" s="14" t="s">
        <v>383</v>
      </c>
    </row>
    <row r="58" spans="1:1" x14ac:dyDescent="0.4">
      <c r="A58" s="14" t="s">
        <v>796</v>
      </c>
    </row>
    <row r="59" spans="1:1" x14ac:dyDescent="0.4">
      <c r="A59" s="14" t="s">
        <v>2342</v>
      </c>
    </row>
    <row r="60" spans="1:1" x14ac:dyDescent="0.4">
      <c r="A60" s="14" t="s">
        <v>532</v>
      </c>
    </row>
    <row r="61" spans="1:1" x14ac:dyDescent="0.4">
      <c r="A61" s="14" t="s">
        <v>1440</v>
      </c>
    </row>
    <row r="62" spans="1:1" x14ac:dyDescent="0.4">
      <c r="A62" s="14" t="s">
        <v>1388</v>
      </c>
    </row>
    <row r="63" spans="1:1" x14ac:dyDescent="0.4">
      <c r="A63" s="14" t="s">
        <v>1193</v>
      </c>
    </row>
    <row r="64" spans="1:1" x14ac:dyDescent="0.4">
      <c r="A64" s="14" t="s">
        <v>75</v>
      </c>
    </row>
    <row r="65" spans="1:1" x14ac:dyDescent="0.4">
      <c r="A65" s="14" t="s">
        <v>769</v>
      </c>
    </row>
    <row r="66" spans="1:1" x14ac:dyDescent="0.4">
      <c r="A66" s="14" t="s">
        <v>251</v>
      </c>
    </row>
    <row r="67" spans="1:1" x14ac:dyDescent="0.4">
      <c r="A67" s="14" t="s">
        <v>2315</v>
      </c>
    </row>
    <row r="68" spans="1:1" x14ac:dyDescent="0.4">
      <c r="A68" s="14" t="s">
        <v>963</v>
      </c>
    </row>
    <row r="69" spans="1:1" x14ac:dyDescent="0.4">
      <c r="A69" s="14" t="s">
        <v>2432</v>
      </c>
    </row>
    <row r="70" spans="1:1" x14ac:dyDescent="0.4">
      <c r="A70" s="14" t="s">
        <v>763</v>
      </c>
    </row>
    <row r="71" spans="1:1" x14ac:dyDescent="0.4">
      <c r="A71" s="14" t="s">
        <v>92</v>
      </c>
    </row>
    <row r="72" spans="1:1" x14ac:dyDescent="0.4">
      <c r="A72" s="14" t="s">
        <v>281</v>
      </c>
    </row>
    <row r="73" spans="1:1" x14ac:dyDescent="0.4">
      <c r="A73" s="14" t="s">
        <v>574</v>
      </c>
    </row>
    <row r="74" spans="1:1" x14ac:dyDescent="0.4">
      <c r="A74" s="14" t="s">
        <v>1830</v>
      </c>
    </row>
    <row r="75" spans="1:1" x14ac:dyDescent="0.4">
      <c r="A75" s="14" t="s">
        <v>385</v>
      </c>
    </row>
    <row r="76" spans="1:1" x14ac:dyDescent="0.4">
      <c r="A76" s="14" t="s">
        <v>2794</v>
      </c>
    </row>
    <row r="77" spans="1:1" x14ac:dyDescent="0.4">
      <c r="A77" s="14" t="s">
        <v>896</v>
      </c>
    </row>
    <row r="78" spans="1:1" x14ac:dyDescent="0.4">
      <c r="A78" s="14" t="s">
        <v>301</v>
      </c>
    </row>
    <row r="79" spans="1:1" x14ac:dyDescent="0.4">
      <c r="A79" s="14" t="s">
        <v>2516</v>
      </c>
    </row>
    <row r="80" spans="1:1" x14ac:dyDescent="0.4">
      <c r="A80" s="14" t="s">
        <v>2646</v>
      </c>
    </row>
    <row r="81" spans="1:1" x14ac:dyDescent="0.4">
      <c r="A81" s="14" t="s">
        <v>1329</v>
      </c>
    </row>
    <row r="82" spans="1:1" x14ac:dyDescent="0.4">
      <c r="A82" s="14" t="s">
        <v>768</v>
      </c>
    </row>
    <row r="83" spans="1:1" x14ac:dyDescent="0.4">
      <c r="A83" s="14" t="s">
        <v>2124</v>
      </c>
    </row>
    <row r="84" spans="1:1" x14ac:dyDescent="0.4">
      <c r="A84" s="14" t="s">
        <v>2511</v>
      </c>
    </row>
    <row r="85" spans="1:1" x14ac:dyDescent="0.4">
      <c r="A85" s="14" t="s">
        <v>1145</v>
      </c>
    </row>
    <row r="86" spans="1:1" x14ac:dyDescent="0.4">
      <c r="A86" s="14" t="s">
        <v>2330</v>
      </c>
    </row>
    <row r="87" spans="1:1" x14ac:dyDescent="0.4">
      <c r="A87" s="14" t="s">
        <v>2353</v>
      </c>
    </row>
    <row r="88" spans="1:1" x14ac:dyDescent="0.4">
      <c r="A88" s="14" t="s">
        <v>2086</v>
      </c>
    </row>
    <row r="89" spans="1:1" x14ac:dyDescent="0.4">
      <c r="A89" s="14" t="s">
        <v>683</v>
      </c>
    </row>
    <row r="90" spans="1:1" x14ac:dyDescent="0.4">
      <c r="A90" s="14" t="s">
        <v>1412</v>
      </c>
    </row>
    <row r="91" spans="1:1" x14ac:dyDescent="0.4">
      <c r="A91" s="14" t="s">
        <v>897</v>
      </c>
    </row>
    <row r="92" spans="1:1" x14ac:dyDescent="0.4">
      <c r="A92" s="14" t="s">
        <v>518</v>
      </c>
    </row>
    <row r="93" spans="1:1" x14ac:dyDescent="0.4">
      <c r="A93" s="14" t="s">
        <v>720</v>
      </c>
    </row>
    <row r="94" spans="1:1" x14ac:dyDescent="0.4">
      <c r="A94" s="14" t="s">
        <v>529</v>
      </c>
    </row>
    <row r="95" spans="1:1" x14ac:dyDescent="0.4">
      <c r="A95" s="14" t="s">
        <v>702</v>
      </c>
    </row>
    <row r="96" spans="1:1" x14ac:dyDescent="0.4">
      <c r="A96" s="14" t="s">
        <v>2343</v>
      </c>
    </row>
    <row r="97" spans="1:1" x14ac:dyDescent="0.4">
      <c r="A97" s="14" t="s">
        <v>1381</v>
      </c>
    </row>
    <row r="98" spans="1:1" x14ac:dyDescent="0.4">
      <c r="A98" s="14" t="s">
        <v>2677</v>
      </c>
    </row>
    <row r="99" spans="1:1" x14ac:dyDescent="0.4">
      <c r="A99" s="14" t="s">
        <v>747</v>
      </c>
    </row>
    <row r="100" spans="1:1" x14ac:dyDescent="0.4">
      <c r="A100" s="14" t="s">
        <v>855</v>
      </c>
    </row>
    <row r="101" spans="1:1" x14ac:dyDescent="0.4">
      <c r="A101" s="14" t="s">
        <v>1078</v>
      </c>
    </row>
    <row r="102" spans="1:1" x14ac:dyDescent="0.4">
      <c r="A102" s="14" t="s">
        <v>1324</v>
      </c>
    </row>
    <row r="103" spans="1:1" x14ac:dyDescent="0.4">
      <c r="A103" s="14" t="s">
        <v>950</v>
      </c>
    </row>
    <row r="104" spans="1:1" x14ac:dyDescent="0.4">
      <c r="A104" s="14" t="s">
        <v>131</v>
      </c>
    </row>
    <row r="105" spans="1:1" x14ac:dyDescent="0.4">
      <c r="A105" s="14" t="s">
        <v>1878</v>
      </c>
    </row>
    <row r="106" spans="1:1" x14ac:dyDescent="0.4">
      <c r="A106" s="14" t="s">
        <v>2311</v>
      </c>
    </row>
    <row r="107" spans="1:1" x14ac:dyDescent="0.4">
      <c r="A107" s="14" t="s">
        <v>2312</v>
      </c>
    </row>
    <row r="108" spans="1:1" x14ac:dyDescent="0.4">
      <c r="A108" s="14" t="s">
        <v>2103</v>
      </c>
    </row>
    <row r="109" spans="1:1" x14ac:dyDescent="0.4">
      <c r="A109" s="14" t="s">
        <v>868</v>
      </c>
    </row>
    <row r="110" spans="1:1" x14ac:dyDescent="0.4">
      <c r="A110" s="14" t="s">
        <v>757</v>
      </c>
    </row>
    <row r="111" spans="1:1" x14ac:dyDescent="0.4">
      <c r="A111" s="14" t="s">
        <v>1486</v>
      </c>
    </row>
    <row r="112" spans="1:1" x14ac:dyDescent="0.4">
      <c r="A112" s="14" t="s">
        <v>1334</v>
      </c>
    </row>
    <row r="113" spans="1:1" x14ac:dyDescent="0.4">
      <c r="A113" s="14" t="s">
        <v>2799</v>
      </c>
    </row>
    <row r="114" spans="1:1" x14ac:dyDescent="0.4">
      <c r="A114" s="14" t="s">
        <v>721</v>
      </c>
    </row>
    <row r="115" spans="1:1" x14ac:dyDescent="0.4">
      <c r="A115" s="14" t="s">
        <v>2521</v>
      </c>
    </row>
    <row r="116" spans="1:1" x14ac:dyDescent="0.4">
      <c r="A116" s="14" t="s">
        <v>277</v>
      </c>
    </row>
    <row r="117" spans="1:1" x14ac:dyDescent="0.4">
      <c r="A117" s="14" t="s">
        <v>1854</v>
      </c>
    </row>
    <row r="118" spans="1:1" x14ac:dyDescent="0.4">
      <c r="A118" s="14" t="s">
        <v>1871</v>
      </c>
    </row>
    <row r="119" spans="1:1" x14ac:dyDescent="0.4">
      <c r="A119" s="14" t="s">
        <v>101</v>
      </c>
    </row>
    <row r="120" spans="1:1" x14ac:dyDescent="0.4">
      <c r="A120" s="14" t="s">
        <v>1807</v>
      </c>
    </row>
    <row r="121" spans="1:1" x14ac:dyDescent="0.4">
      <c r="A121" s="14" t="s">
        <v>1231</v>
      </c>
    </row>
    <row r="122" spans="1:1" x14ac:dyDescent="0.4">
      <c r="A122" s="14" t="s">
        <v>290</v>
      </c>
    </row>
    <row r="123" spans="1:1" x14ac:dyDescent="0.4">
      <c r="A123" s="14" t="s">
        <v>1403</v>
      </c>
    </row>
    <row r="124" spans="1:1" x14ac:dyDescent="0.4">
      <c r="A124" s="14" t="s">
        <v>2615</v>
      </c>
    </row>
    <row r="125" spans="1:1" x14ac:dyDescent="0.4">
      <c r="A125" s="14" t="s">
        <v>1337</v>
      </c>
    </row>
    <row r="126" spans="1:1" x14ac:dyDescent="0.4">
      <c r="A126" s="14" t="s">
        <v>783</v>
      </c>
    </row>
    <row r="127" spans="1:1" x14ac:dyDescent="0.4">
      <c r="A127" s="14" t="s">
        <v>1033</v>
      </c>
    </row>
    <row r="128" spans="1:1" x14ac:dyDescent="0.4">
      <c r="A128" s="14" t="s">
        <v>1414</v>
      </c>
    </row>
    <row r="129" spans="1:1" x14ac:dyDescent="0.4">
      <c r="A129" s="14" t="s">
        <v>2763</v>
      </c>
    </row>
    <row r="130" spans="1:1" x14ac:dyDescent="0.4">
      <c r="A130" s="14" t="s">
        <v>1485</v>
      </c>
    </row>
    <row r="131" spans="1:1" x14ac:dyDescent="0.4">
      <c r="A131" s="14" t="s">
        <v>469</v>
      </c>
    </row>
    <row r="132" spans="1:1" x14ac:dyDescent="0.4">
      <c r="A132" s="14" t="s">
        <v>784</v>
      </c>
    </row>
    <row r="133" spans="1:1" x14ac:dyDescent="0.4">
      <c r="A133" s="14" t="s">
        <v>1873</v>
      </c>
    </row>
    <row r="134" spans="1:1" x14ac:dyDescent="0.4">
      <c r="A134" s="14" t="s">
        <v>2309</v>
      </c>
    </row>
    <row r="135" spans="1:1" x14ac:dyDescent="0.4">
      <c r="A135" s="14" t="s">
        <v>2090</v>
      </c>
    </row>
    <row r="136" spans="1:1" x14ac:dyDescent="0.4">
      <c r="A136" s="14" t="s">
        <v>1360</v>
      </c>
    </row>
    <row r="137" spans="1:1" x14ac:dyDescent="0.4">
      <c r="A137" s="14" t="s">
        <v>876</v>
      </c>
    </row>
    <row r="138" spans="1:1" x14ac:dyDescent="0.4">
      <c r="A138" s="14" t="s">
        <v>593</v>
      </c>
    </row>
    <row r="139" spans="1:1" x14ac:dyDescent="0.4">
      <c r="A139" s="14" t="s">
        <v>309</v>
      </c>
    </row>
    <row r="140" spans="1:1" x14ac:dyDescent="0.4">
      <c r="A140" s="14" t="s">
        <v>2091</v>
      </c>
    </row>
    <row r="141" spans="1:1" x14ac:dyDescent="0.4">
      <c r="A141" s="14" t="s">
        <v>1347</v>
      </c>
    </row>
    <row r="142" spans="1:1" x14ac:dyDescent="0.4">
      <c r="A142" s="14" t="s">
        <v>813</v>
      </c>
    </row>
    <row r="143" spans="1:1" x14ac:dyDescent="0.4">
      <c r="A143" s="14" t="s">
        <v>2026</v>
      </c>
    </row>
    <row r="144" spans="1:1" x14ac:dyDescent="0.4">
      <c r="A144" s="14" t="s">
        <v>1432</v>
      </c>
    </row>
    <row r="145" spans="1:1" x14ac:dyDescent="0.4">
      <c r="A145" s="14" t="s">
        <v>2626</v>
      </c>
    </row>
    <row r="146" spans="1:1" x14ac:dyDescent="0.4">
      <c r="A146" s="14" t="s">
        <v>2599</v>
      </c>
    </row>
    <row r="147" spans="1:1" x14ac:dyDescent="0.4">
      <c r="A147" s="14" t="s">
        <v>1805</v>
      </c>
    </row>
    <row r="148" spans="1:1" x14ac:dyDescent="0.4">
      <c r="A148" s="14" t="s">
        <v>974</v>
      </c>
    </row>
    <row r="149" spans="1:1" x14ac:dyDescent="0.4">
      <c r="A149" s="14" t="s">
        <v>1462</v>
      </c>
    </row>
    <row r="150" spans="1:1" x14ac:dyDescent="0.4">
      <c r="A150" s="14" t="s">
        <v>387</v>
      </c>
    </row>
    <row r="151" spans="1:1" x14ac:dyDescent="0.4">
      <c r="A151" s="14" t="s">
        <v>2008</v>
      </c>
    </row>
    <row r="152" spans="1:1" x14ac:dyDescent="0.4">
      <c r="A152" s="14" t="s">
        <v>544</v>
      </c>
    </row>
    <row r="153" spans="1:1" x14ac:dyDescent="0.4">
      <c r="A153" s="14" t="s">
        <v>63</v>
      </c>
    </row>
    <row r="154" spans="1:1" x14ac:dyDescent="0.4">
      <c r="A154" s="14" t="s">
        <v>1205</v>
      </c>
    </row>
    <row r="155" spans="1:1" x14ac:dyDescent="0.4">
      <c r="A155" s="14" t="s">
        <v>117</v>
      </c>
    </row>
    <row r="156" spans="1:1" x14ac:dyDescent="0.4">
      <c r="A156" s="14" t="s">
        <v>2619</v>
      </c>
    </row>
    <row r="157" spans="1:1" x14ac:dyDescent="0.4">
      <c r="A157" s="14" t="s">
        <v>1068</v>
      </c>
    </row>
    <row r="158" spans="1:1" x14ac:dyDescent="0.4">
      <c r="A158" s="14" t="s">
        <v>889</v>
      </c>
    </row>
    <row r="159" spans="1:1" x14ac:dyDescent="0.4">
      <c r="A159" s="14" t="s">
        <v>1349</v>
      </c>
    </row>
    <row r="160" spans="1:1" x14ac:dyDescent="0.4">
      <c r="A160" s="14" t="s">
        <v>1906</v>
      </c>
    </row>
    <row r="161" spans="1:1" x14ac:dyDescent="0.4">
      <c r="A161" s="14" t="s">
        <v>725</v>
      </c>
    </row>
    <row r="162" spans="1:1" x14ac:dyDescent="0.4">
      <c r="A162" s="14" t="s">
        <v>1879</v>
      </c>
    </row>
    <row r="163" spans="1:1" x14ac:dyDescent="0.4">
      <c r="A163" s="14" t="s">
        <v>1212</v>
      </c>
    </row>
    <row r="164" spans="1:1" x14ac:dyDescent="0.4">
      <c r="A164" s="14" t="s">
        <v>2687</v>
      </c>
    </row>
    <row r="165" spans="1:1" x14ac:dyDescent="0.4">
      <c r="A165" s="14" t="s">
        <v>1363</v>
      </c>
    </row>
    <row r="166" spans="1:1" x14ac:dyDescent="0.4">
      <c r="A166" s="14" t="s">
        <v>835</v>
      </c>
    </row>
    <row r="167" spans="1:1" x14ac:dyDescent="0.4">
      <c r="A167" s="14" t="s">
        <v>822</v>
      </c>
    </row>
    <row r="168" spans="1:1" x14ac:dyDescent="0.4">
      <c r="A168" s="14" t="s">
        <v>647</v>
      </c>
    </row>
    <row r="169" spans="1:1" x14ac:dyDescent="0.4">
      <c r="A169" s="14" t="s">
        <v>1481</v>
      </c>
    </row>
    <row r="170" spans="1:1" x14ac:dyDescent="0.4">
      <c r="A170" s="14" t="s">
        <v>2327</v>
      </c>
    </row>
    <row r="171" spans="1:1" x14ac:dyDescent="0.4">
      <c r="A171" s="14" t="s">
        <v>1888</v>
      </c>
    </row>
    <row r="172" spans="1:1" x14ac:dyDescent="0.4">
      <c r="A172" s="14" t="s">
        <v>1385</v>
      </c>
    </row>
    <row r="173" spans="1:1" x14ac:dyDescent="0.4">
      <c r="A173" s="14" t="s">
        <v>778</v>
      </c>
    </row>
    <row r="174" spans="1:1" x14ac:dyDescent="0.4">
      <c r="A174" s="14" t="s">
        <v>561</v>
      </c>
    </row>
    <row r="175" spans="1:1" x14ac:dyDescent="0.4">
      <c r="A175" s="14" t="s">
        <v>528</v>
      </c>
    </row>
    <row r="176" spans="1:1" x14ac:dyDescent="0.4">
      <c r="A176" s="14" t="s">
        <v>2565</v>
      </c>
    </row>
    <row r="177" spans="1:1" x14ac:dyDescent="0.4">
      <c r="A177" s="14" t="s">
        <v>810</v>
      </c>
    </row>
    <row r="178" spans="1:1" x14ac:dyDescent="0.4">
      <c r="A178" s="14" t="s">
        <v>774</v>
      </c>
    </row>
    <row r="179" spans="1:1" x14ac:dyDescent="0.4">
      <c r="A179" s="14" t="s">
        <v>927</v>
      </c>
    </row>
    <row r="180" spans="1:1" x14ac:dyDescent="0.4">
      <c r="A180" s="14" t="s">
        <v>1813</v>
      </c>
    </row>
    <row r="181" spans="1:1" x14ac:dyDescent="0.4">
      <c r="A181" s="14" t="s">
        <v>723</v>
      </c>
    </row>
    <row r="182" spans="1:1" x14ac:dyDescent="0.4">
      <c r="A182" s="14" t="s">
        <v>759</v>
      </c>
    </row>
    <row r="183" spans="1:1" x14ac:dyDescent="0.4">
      <c r="A183" s="14" t="s">
        <v>2547</v>
      </c>
    </row>
    <row r="184" spans="1:1" x14ac:dyDescent="0.4">
      <c r="A184" s="14" t="s">
        <v>421</v>
      </c>
    </row>
    <row r="185" spans="1:1" x14ac:dyDescent="0.4">
      <c r="A185" s="14" t="s">
        <v>918</v>
      </c>
    </row>
    <row r="186" spans="1:1" x14ac:dyDescent="0.4">
      <c r="A186" s="14" t="s">
        <v>2319</v>
      </c>
    </row>
    <row r="187" spans="1:1" x14ac:dyDescent="0.4">
      <c r="A187" s="14" t="s">
        <v>2128</v>
      </c>
    </row>
    <row r="188" spans="1:1" x14ac:dyDescent="0.4">
      <c r="A188" s="14" t="s">
        <v>2337</v>
      </c>
    </row>
    <row r="189" spans="1:1" x14ac:dyDescent="0.4">
      <c r="A189" s="14" t="s">
        <v>1365</v>
      </c>
    </row>
    <row r="190" spans="1:1" x14ac:dyDescent="0.4">
      <c r="A190" s="14" t="s">
        <v>138</v>
      </c>
    </row>
    <row r="191" spans="1:1" x14ac:dyDescent="0.4">
      <c r="A191" s="14" t="s">
        <v>2329</v>
      </c>
    </row>
    <row r="192" spans="1:1" x14ac:dyDescent="0.4">
      <c r="A192" s="14" t="s">
        <v>2324</v>
      </c>
    </row>
    <row r="193" spans="1:1" x14ac:dyDescent="0.4">
      <c r="A193" s="14" t="s">
        <v>1306</v>
      </c>
    </row>
    <row r="194" spans="1:1" x14ac:dyDescent="0.4">
      <c r="A194" s="14" t="s">
        <v>857</v>
      </c>
    </row>
    <row r="195" spans="1:1" x14ac:dyDescent="0.4">
      <c r="A195" s="14" t="s">
        <v>860</v>
      </c>
    </row>
    <row r="196" spans="1:1" x14ac:dyDescent="0.4">
      <c r="A196" s="14" t="s">
        <v>814</v>
      </c>
    </row>
    <row r="197" spans="1:1" x14ac:dyDescent="0.4">
      <c r="A197" s="14" t="s">
        <v>2766</v>
      </c>
    </row>
    <row r="198" spans="1:1" x14ac:dyDescent="0.4">
      <c r="A198" s="14" t="s">
        <v>893</v>
      </c>
    </row>
    <row r="199" spans="1:1" x14ac:dyDescent="0.4">
      <c r="A199" s="14" t="s">
        <v>737</v>
      </c>
    </row>
    <row r="200" spans="1:1" x14ac:dyDescent="0.4">
      <c r="A200" s="14" t="s">
        <v>560</v>
      </c>
    </row>
    <row r="201" spans="1:1" x14ac:dyDescent="0.4">
      <c r="A201" s="14" t="s">
        <v>1987</v>
      </c>
    </row>
    <row r="202" spans="1:1" x14ac:dyDescent="0.4">
      <c r="A202" s="14" t="s">
        <v>2673</v>
      </c>
    </row>
    <row r="203" spans="1:1" x14ac:dyDescent="0.4">
      <c r="A203" s="14" t="s">
        <v>682</v>
      </c>
    </row>
    <row r="204" spans="1:1" x14ac:dyDescent="0.4">
      <c r="A204" s="14" t="s">
        <v>1895</v>
      </c>
    </row>
    <row r="205" spans="1:1" x14ac:dyDescent="0.4">
      <c r="A205" s="14" t="s">
        <v>580</v>
      </c>
    </row>
    <row r="206" spans="1:1" x14ac:dyDescent="0.4">
      <c r="A206" s="14" t="s">
        <v>613</v>
      </c>
    </row>
    <row r="207" spans="1:1" x14ac:dyDescent="0.4">
      <c r="A207" s="14" t="s">
        <v>275</v>
      </c>
    </row>
    <row r="208" spans="1:1" x14ac:dyDescent="0.4">
      <c r="A208" s="14" t="s">
        <v>827</v>
      </c>
    </row>
    <row r="209" spans="1:1" x14ac:dyDescent="0.4">
      <c r="A209" s="14" t="s">
        <v>2514</v>
      </c>
    </row>
    <row r="210" spans="1:1" x14ac:dyDescent="0.4">
      <c r="A210" s="14" t="s">
        <v>612</v>
      </c>
    </row>
    <row r="211" spans="1:1" x14ac:dyDescent="0.4">
      <c r="A211" s="14" t="s">
        <v>2377</v>
      </c>
    </row>
    <row r="212" spans="1:1" x14ac:dyDescent="0.4">
      <c r="A212" s="14" t="s">
        <v>2572</v>
      </c>
    </row>
    <row r="213" spans="1:1" x14ac:dyDescent="0.4">
      <c r="A213" s="14" t="s">
        <v>954</v>
      </c>
    </row>
    <row r="214" spans="1:1" x14ac:dyDescent="0.4">
      <c r="A214" s="14" t="s">
        <v>730</v>
      </c>
    </row>
    <row r="215" spans="1:1" x14ac:dyDescent="0.4">
      <c r="A215" s="14" t="s">
        <v>977</v>
      </c>
    </row>
    <row r="216" spans="1:1" x14ac:dyDescent="0.4">
      <c r="A216" s="14" t="s">
        <v>1492</v>
      </c>
    </row>
    <row r="217" spans="1:1" x14ac:dyDescent="0.4">
      <c r="A217" s="14" t="s">
        <v>2512</v>
      </c>
    </row>
    <row r="218" spans="1:1" x14ac:dyDescent="0.4">
      <c r="A218" s="14" t="s">
        <v>1915</v>
      </c>
    </row>
    <row r="219" spans="1:1" x14ac:dyDescent="0.4">
      <c r="A219" s="14" t="s">
        <v>1885</v>
      </c>
    </row>
    <row r="220" spans="1:1" x14ac:dyDescent="0.4">
      <c r="A220" s="14" t="s">
        <v>1810</v>
      </c>
    </row>
    <row r="221" spans="1:1" x14ac:dyDescent="0.4">
      <c r="A221" s="14" t="s">
        <v>519</v>
      </c>
    </row>
    <row r="222" spans="1:1" x14ac:dyDescent="0.4">
      <c r="A222" s="14" t="s">
        <v>837</v>
      </c>
    </row>
    <row r="223" spans="1:1" x14ac:dyDescent="0.4">
      <c r="A223" s="14" t="s">
        <v>73</v>
      </c>
    </row>
    <row r="224" spans="1:1" x14ac:dyDescent="0.4">
      <c r="A224" s="14" t="s">
        <v>1399</v>
      </c>
    </row>
    <row r="225" spans="1:1" x14ac:dyDescent="0.4">
      <c r="A225" s="14" t="s">
        <v>1383</v>
      </c>
    </row>
    <row r="226" spans="1:1" x14ac:dyDescent="0.4">
      <c r="A226" s="14" t="s">
        <v>1390</v>
      </c>
    </row>
    <row r="227" spans="1:1" x14ac:dyDescent="0.4">
      <c r="A227" s="14" t="s">
        <v>2606</v>
      </c>
    </row>
    <row r="228" spans="1:1" x14ac:dyDescent="0.4">
      <c r="A228" s="14" t="s">
        <v>2104</v>
      </c>
    </row>
    <row r="229" spans="1:1" x14ac:dyDescent="0.4">
      <c r="A229" s="14" t="s">
        <v>2079</v>
      </c>
    </row>
    <row r="230" spans="1:1" x14ac:dyDescent="0.4">
      <c r="A230" s="14" t="s">
        <v>388</v>
      </c>
    </row>
    <row r="231" spans="1:1" x14ac:dyDescent="0.4">
      <c r="A231" s="14" t="s">
        <v>1367</v>
      </c>
    </row>
    <row r="232" spans="1:1" x14ac:dyDescent="0.4">
      <c r="A232" s="14" t="s">
        <v>739</v>
      </c>
    </row>
    <row r="233" spans="1:1" x14ac:dyDescent="0.4">
      <c r="A233" s="14" t="s">
        <v>824</v>
      </c>
    </row>
    <row r="234" spans="1:1" x14ac:dyDescent="0.4">
      <c r="A234" s="14" t="s">
        <v>773</v>
      </c>
    </row>
    <row r="235" spans="1:1" x14ac:dyDescent="0.4">
      <c r="A235" s="14" t="s">
        <v>946</v>
      </c>
    </row>
    <row r="236" spans="1:1" x14ac:dyDescent="0.4">
      <c r="A236" s="14" t="s">
        <v>1438</v>
      </c>
    </row>
    <row r="237" spans="1:1" x14ac:dyDescent="0.4">
      <c r="A237" s="14" t="s">
        <v>2116</v>
      </c>
    </row>
    <row r="238" spans="1:1" x14ac:dyDescent="0.4">
      <c r="A238" s="14" t="s">
        <v>817</v>
      </c>
    </row>
    <row r="239" spans="1:1" x14ac:dyDescent="0.4">
      <c r="A239" s="14" t="s">
        <v>541</v>
      </c>
    </row>
    <row r="240" spans="1:1" x14ac:dyDescent="0.4">
      <c r="A240" s="14" t="s">
        <v>1913</v>
      </c>
    </row>
    <row r="241" spans="1:1" x14ac:dyDescent="0.4">
      <c r="A241" s="14" t="s">
        <v>2113</v>
      </c>
    </row>
    <row r="242" spans="1:1" x14ac:dyDescent="0.4">
      <c r="A242" s="14" t="s">
        <v>891</v>
      </c>
    </row>
    <row r="243" spans="1:1" x14ac:dyDescent="0.4">
      <c r="A243" s="14" t="s">
        <v>2707</v>
      </c>
    </row>
    <row r="244" spans="1:1" x14ac:dyDescent="0.4">
      <c r="A244" s="14" t="s">
        <v>2515</v>
      </c>
    </row>
    <row r="245" spans="1:1" x14ac:dyDescent="0.4">
      <c r="A245" s="14" t="s">
        <v>1369</v>
      </c>
    </row>
    <row r="246" spans="1:1" x14ac:dyDescent="0.4">
      <c r="A246" s="14" t="s">
        <v>1469</v>
      </c>
    </row>
    <row r="247" spans="1:1" x14ac:dyDescent="0.4">
      <c r="A247" s="14" t="s">
        <v>2081</v>
      </c>
    </row>
    <row r="248" spans="1:1" x14ac:dyDescent="0.4">
      <c r="A248" s="14" t="s">
        <v>2121</v>
      </c>
    </row>
    <row r="249" spans="1:1" x14ac:dyDescent="0.4">
      <c r="A249" s="14" t="s">
        <v>88</v>
      </c>
    </row>
    <row r="250" spans="1:1" x14ac:dyDescent="0.4">
      <c r="A250" s="14" t="s">
        <v>1307</v>
      </c>
    </row>
    <row r="251" spans="1:1" x14ac:dyDescent="0.4">
      <c r="A251" s="14" t="s">
        <v>742</v>
      </c>
    </row>
    <row r="252" spans="1:1" x14ac:dyDescent="0.4">
      <c r="A252" s="14" t="s">
        <v>1865</v>
      </c>
    </row>
    <row r="253" spans="1:1" x14ac:dyDescent="0.4">
      <c r="A253" s="14" t="s">
        <v>846</v>
      </c>
    </row>
    <row r="254" spans="1:1" x14ac:dyDescent="0.4">
      <c r="A254" s="14" t="s">
        <v>438</v>
      </c>
    </row>
    <row r="255" spans="1:1" x14ac:dyDescent="0.4">
      <c r="A255" s="14" t="s">
        <v>409</v>
      </c>
    </row>
    <row r="256" spans="1:1" x14ac:dyDescent="0.4">
      <c r="A256" s="14" t="s">
        <v>788</v>
      </c>
    </row>
    <row r="257" spans="1:1" x14ac:dyDescent="0.4">
      <c r="A257" s="14" t="s">
        <v>704</v>
      </c>
    </row>
    <row r="258" spans="1:1" x14ac:dyDescent="0.4">
      <c r="A258" s="14" t="s">
        <v>1456</v>
      </c>
    </row>
    <row r="259" spans="1:1" x14ac:dyDescent="0.4">
      <c r="A259" s="14" t="s">
        <v>1310</v>
      </c>
    </row>
    <row r="260" spans="1:1" x14ac:dyDescent="0.4">
      <c r="A260" s="14" t="s">
        <v>1393</v>
      </c>
    </row>
    <row r="261" spans="1:1" x14ac:dyDescent="0.4">
      <c r="A261" s="14" t="s">
        <v>1859</v>
      </c>
    </row>
    <row r="262" spans="1:1" x14ac:dyDescent="0.4">
      <c r="A262" s="14" t="s">
        <v>2317</v>
      </c>
    </row>
    <row r="263" spans="1:1" x14ac:dyDescent="0.4">
      <c r="A263" s="14" t="s">
        <v>1843</v>
      </c>
    </row>
    <row r="264" spans="1:1" x14ac:dyDescent="0.4">
      <c r="A264" s="14" t="s">
        <v>2754</v>
      </c>
    </row>
    <row r="265" spans="1:1" x14ac:dyDescent="0.4">
      <c r="A265" s="14" t="s">
        <v>2042</v>
      </c>
    </row>
    <row r="266" spans="1:1" x14ac:dyDescent="0.4">
      <c r="A266" s="14" t="s">
        <v>2668</v>
      </c>
    </row>
    <row r="267" spans="1:1" x14ac:dyDescent="0.4">
      <c r="A267" s="14" t="s">
        <v>776</v>
      </c>
    </row>
    <row r="268" spans="1:1" x14ac:dyDescent="0.4">
      <c r="A268" s="14" t="s">
        <v>581</v>
      </c>
    </row>
    <row r="269" spans="1:1" x14ac:dyDescent="0.4">
      <c r="A269" s="14" t="s">
        <v>1371</v>
      </c>
    </row>
    <row r="270" spans="1:1" x14ac:dyDescent="0.4">
      <c r="A270" s="14" t="s">
        <v>1815</v>
      </c>
    </row>
    <row r="271" spans="1:1" x14ac:dyDescent="0.4">
      <c r="A271" s="14" t="s">
        <v>1868</v>
      </c>
    </row>
    <row r="272" spans="1:1" x14ac:dyDescent="0.4">
      <c r="A272" s="14" t="s">
        <v>2588</v>
      </c>
    </row>
    <row r="273" spans="1:1" x14ac:dyDescent="0.4">
      <c r="A273" s="14" t="s">
        <v>2111</v>
      </c>
    </row>
    <row r="274" spans="1:1" x14ac:dyDescent="0.4">
      <c r="A274" s="14" t="s">
        <v>1804</v>
      </c>
    </row>
    <row r="275" spans="1:1" x14ac:dyDescent="0.4">
      <c r="A275" s="14" t="s">
        <v>616</v>
      </c>
    </row>
    <row r="276" spans="1:1" x14ac:dyDescent="0.4">
      <c r="A276" s="14" t="s">
        <v>2083</v>
      </c>
    </row>
    <row r="277" spans="1:1" x14ac:dyDescent="0.4">
      <c r="A277" s="14" t="s">
        <v>938</v>
      </c>
    </row>
    <row r="278" spans="1:1" x14ac:dyDescent="0.4">
      <c r="A278" s="14" t="s">
        <v>258</v>
      </c>
    </row>
    <row r="279" spans="1:1" x14ac:dyDescent="0.4">
      <c r="A279" s="14" t="s">
        <v>127</v>
      </c>
    </row>
    <row r="280" spans="1:1" x14ac:dyDescent="0.4">
      <c r="A280" s="14" t="s">
        <v>271</v>
      </c>
    </row>
    <row r="281" spans="1:1" x14ac:dyDescent="0.4">
      <c r="A281" s="14" t="s">
        <v>562</v>
      </c>
    </row>
    <row r="282" spans="1:1" x14ac:dyDescent="0.4">
      <c r="A282" s="14" t="s">
        <v>744</v>
      </c>
    </row>
    <row r="283" spans="1:1" x14ac:dyDescent="0.4">
      <c r="A283" s="14" t="s">
        <v>1425</v>
      </c>
    </row>
    <row r="284" spans="1:1" x14ac:dyDescent="0.4">
      <c r="A284" s="14" t="s">
        <v>2074</v>
      </c>
    </row>
    <row r="285" spans="1:1" x14ac:dyDescent="0.4">
      <c r="A285" s="14" t="s">
        <v>1852</v>
      </c>
    </row>
    <row r="286" spans="1:1" x14ac:dyDescent="0.4">
      <c r="A286" s="14" t="s">
        <v>2523</v>
      </c>
    </row>
    <row r="287" spans="1:1" x14ac:dyDescent="0.4">
      <c r="A287" s="14" t="s">
        <v>2544</v>
      </c>
    </row>
    <row r="288" spans="1:1" x14ac:dyDescent="0.4">
      <c r="A288" s="14" t="s">
        <v>2349</v>
      </c>
    </row>
    <row r="289" spans="1:1" x14ac:dyDescent="0.4">
      <c r="A289" s="14" t="s">
        <v>2610</v>
      </c>
    </row>
    <row r="290" spans="1:1" x14ac:dyDescent="0.4">
      <c r="A290" s="14" t="s">
        <v>2316</v>
      </c>
    </row>
    <row r="291" spans="1:1" x14ac:dyDescent="0.4">
      <c r="A291" s="14" t="s">
        <v>1887</v>
      </c>
    </row>
    <row r="292" spans="1:1" x14ac:dyDescent="0.4">
      <c r="A292" s="14" t="s">
        <v>83</v>
      </c>
    </row>
    <row r="293" spans="1:1" x14ac:dyDescent="0.4">
      <c r="A293" s="14" t="s">
        <v>1427</v>
      </c>
    </row>
    <row r="294" spans="1:1" x14ac:dyDescent="0.4">
      <c r="A294" s="14" t="s">
        <v>2533</v>
      </c>
    </row>
    <row r="295" spans="1:1" x14ac:dyDescent="0.4">
      <c r="A295" s="14" t="s">
        <v>1924</v>
      </c>
    </row>
    <row r="296" spans="1:1" x14ac:dyDescent="0.4">
      <c r="A296" s="14" t="s">
        <v>1919</v>
      </c>
    </row>
    <row r="297" spans="1:1" x14ac:dyDescent="0.4">
      <c r="A297" s="14" t="s">
        <v>746</v>
      </c>
    </row>
    <row r="298" spans="1:1" x14ac:dyDescent="0.4">
      <c r="A298" s="14" t="s">
        <v>1819</v>
      </c>
    </row>
    <row r="299" spans="1:1" x14ac:dyDescent="0.4">
      <c r="A299" s="14" t="s">
        <v>533</v>
      </c>
    </row>
    <row r="300" spans="1:1" x14ac:dyDescent="0.4">
      <c r="A300" s="14" t="s">
        <v>915</v>
      </c>
    </row>
    <row r="301" spans="1:1" x14ac:dyDescent="0.4">
      <c r="A301" s="14" t="s">
        <v>2671</v>
      </c>
    </row>
    <row r="302" spans="1:1" x14ac:dyDescent="0.4">
      <c r="A302" s="14" t="s">
        <v>1312</v>
      </c>
    </row>
    <row r="303" spans="1:1" x14ac:dyDescent="0.4">
      <c r="A303" s="14" t="s">
        <v>302</v>
      </c>
    </row>
    <row r="304" spans="1:1" x14ac:dyDescent="0.4">
      <c r="A304" s="14" t="s">
        <v>254</v>
      </c>
    </row>
    <row r="305" spans="1:1" x14ac:dyDescent="0.4">
      <c r="A305" s="14" t="s">
        <v>1921</v>
      </c>
    </row>
    <row r="306" spans="1:1" x14ac:dyDescent="0.4">
      <c r="A306" s="14" t="s">
        <v>2131</v>
      </c>
    </row>
    <row r="307" spans="1:1" x14ac:dyDescent="0.4">
      <c r="A307" s="14" t="s">
        <v>1511</v>
      </c>
    </row>
    <row r="308" spans="1:1" x14ac:dyDescent="0.4">
      <c r="A308" s="14" t="s">
        <v>1419</v>
      </c>
    </row>
    <row r="309" spans="1:1" x14ac:dyDescent="0.4">
      <c r="A309" s="14" t="s">
        <v>2543</v>
      </c>
    </row>
    <row r="310" spans="1:1" x14ac:dyDescent="0.4">
      <c r="A310" s="14" t="s">
        <v>2833</v>
      </c>
    </row>
    <row r="311" spans="1:1" x14ac:dyDescent="0.4">
      <c r="A311" s="14" t="s">
        <v>558</v>
      </c>
    </row>
    <row r="312" spans="1:1" x14ac:dyDescent="0.4">
      <c r="A312" s="14" t="s">
        <v>86</v>
      </c>
    </row>
    <row r="313" spans="1:1" x14ac:dyDescent="0.4">
      <c r="A313" s="14" t="s">
        <v>256</v>
      </c>
    </row>
    <row r="314" spans="1:1" x14ac:dyDescent="0.4">
      <c r="A314" s="14" t="s">
        <v>816</v>
      </c>
    </row>
    <row r="315" spans="1:1" x14ac:dyDescent="0.4">
      <c r="A315" s="14" t="s">
        <v>888</v>
      </c>
    </row>
    <row r="316" spans="1:1" x14ac:dyDescent="0.4">
      <c r="A316" s="14" t="s">
        <v>1894</v>
      </c>
    </row>
    <row r="317" spans="1:1" x14ac:dyDescent="0.4">
      <c r="A317" s="14" t="s">
        <v>1908</v>
      </c>
    </row>
    <row r="318" spans="1:1" x14ac:dyDescent="0.4">
      <c r="A318" s="14" t="s">
        <v>110</v>
      </c>
    </row>
    <row r="319" spans="1:1" x14ac:dyDescent="0.4">
      <c r="A319" s="14" t="s">
        <v>706</v>
      </c>
    </row>
    <row r="320" spans="1:1" x14ac:dyDescent="0.4">
      <c r="A320" s="14" t="s">
        <v>2661</v>
      </c>
    </row>
    <row r="321" spans="1:1" x14ac:dyDescent="0.4">
      <c r="A321" s="14" t="s">
        <v>770</v>
      </c>
    </row>
    <row r="322" spans="1:1" x14ac:dyDescent="0.4">
      <c r="A322" s="14" t="s">
        <v>1430</v>
      </c>
    </row>
    <row r="323" spans="1:1" x14ac:dyDescent="0.4">
      <c r="A323" s="14" t="s">
        <v>1317</v>
      </c>
    </row>
    <row r="324" spans="1:1" x14ac:dyDescent="0.4">
      <c r="A324" s="14" t="s">
        <v>410</v>
      </c>
    </row>
    <row r="325" spans="1:1" x14ac:dyDescent="0.4">
      <c r="A325" s="14" t="s">
        <v>1338</v>
      </c>
    </row>
    <row r="326" spans="1:1" x14ac:dyDescent="0.4">
      <c r="A326" s="14" t="s">
        <v>1498</v>
      </c>
    </row>
    <row r="327" spans="1:1" x14ac:dyDescent="0.4">
      <c r="A327" s="14" t="s">
        <v>1903</v>
      </c>
    </row>
    <row r="328" spans="1:1" x14ac:dyDescent="0.4">
      <c r="A328" s="14" t="s">
        <v>1315</v>
      </c>
    </row>
    <row r="329" spans="1:1" x14ac:dyDescent="0.4">
      <c r="A329" s="14" t="s">
        <v>1351</v>
      </c>
    </row>
    <row r="330" spans="1:1" x14ac:dyDescent="0.4">
      <c r="A330" s="14" t="s">
        <v>1353</v>
      </c>
    </row>
    <row r="331" spans="1:1" x14ac:dyDescent="0.4">
      <c r="A331" s="14" t="s">
        <v>2468</v>
      </c>
    </row>
    <row r="332" spans="1:1" x14ac:dyDescent="0.4">
      <c r="A332" s="14" t="s">
        <v>2582</v>
      </c>
    </row>
    <row r="333" spans="1:1" x14ac:dyDescent="0.4">
      <c r="A333" s="14" t="s">
        <v>734</v>
      </c>
    </row>
    <row r="334" spans="1:1" x14ac:dyDescent="0.4">
      <c r="A334" s="14" t="s">
        <v>2323</v>
      </c>
    </row>
    <row r="335" spans="1:1" x14ac:dyDescent="0.4">
      <c r="A335" s="14" t="s">
        <v>2101</v>
      </c>
    </row>
    <row r="336" spans="1:1" x14ac:dyDescent="0.4">
      <c r="A336" s="14" t="s">
        <v>798</v>
      </c>
    </row>
    <row r="337" spans="1:1" x14ac:dyDescent="0.4">
      <c r="A337" s="14" t="s">
        <v>2757</v>
      </c>
    </row>
    <row r="338" spans="1:1" x14ac:dyDescent="0.4">
      <c r="A338" s="14" t="s">
        <v>1849</v>
      </c>
    </row>
    <row r="339" spans="1:1" x14ac:dyDescent="0.4">
      <c r="A339" s="14" t="s">
        <v>1497</v>
      </c>
    </row>
    <row r="340" spans="1:1" x14ac:dyDescent="0.4">
      <c r="A340" s="14" t="s">
        <v>2321</v>
      </c>
    </row>
    <row r="341" spans="1:1" x14ac:dyDescent="0.4">
      <c r="A341" s="14" t="s">
        <v>803</v>
      </c>
    </row>
    <row r="342" spans="1:1" x14ac:dyDescent="0.4">
      <c r="A342" s="14" t="s">
        <v>607</v>
      </c>
    </row>
    <row r="343" spans="1:1" x14ac:dyDescent="0.4">
      <c r="A343" s="14" t="s">
        <v>972</v>
      </c>
    </row>
    <row r="344" spans="1:1" x14ac:dyDescent="0.4">
      <c r="A344" s="14" t="s">
        <v>123</v>
      </c>
    </row>
    <row r="345" spans="1:1" x14ac:dyDescent="0.4">
      <c r="A345" s="14" t="s">
        <v>1397</v>
      </c>
    </row>
    <row r="346" spans="1:1" x14ac:dyDescent="0.4">
      <c r="A346" s="14" t="s">
        <v>711</v>
      </c>
    </row>
    <row r="347" spans="1:1" x14ac:dyDescent="0.4">
      <c r="A347" s="14" t="s">
        <v>1373</v>
      </c>
    </row>
    <row r="348" spans="1:1" x14ac:dyDescent="0.4">
      <c r="A348" s="14" t="s">
        <v>873</v>
      </c>
    </row>
    <row r="349" spans="1:1" x14ac:dyDescent="0.4">
      <c r="A349" s="14" t="s">
        <v>76</v>
      </c>
    </row>
    <row r="350" spans="1:1" x14ac:dyDescent="0.4">
      <c r="A350" s="14" t="s">
        <v>2612</v>
      </c>
    </row>
    <row r="351" spans="1:1" x14ac:dyDescent="0.4">
      <c r="A351" s="14" t="s">
        <v>253</v>
      </c>
    </row>
    <row r="352" spans="1:1" x14ac:dyDescent="0.4">
      <c r="A352" s="14" t="s">
        <v>710</v>
      </c>
    </row>
    <row r="353" spans="1:1" x14ac:dyDescent="0.4">
      <c r="A353" s="14" t="s">
        <v>912</v>
      </c>
    </row>
    <row r="354" spans="1:1" x14ac:dyDescent="0.4">
      <c r="A354" s="14" t="s">
        <v>2072</v>
      </c>
    </row>
    <row r="355" spans="1:1" x14ac:dyDescent="0.4">
      <c r="A355" s="14" t="s">
        <v>2510</v>
      </c>
    </row>
    <row r="356" spans="1:1" x14ac:dyDescent="0.4">
      <c r="A356" s="14" t="s">
        <v>263</v>
      </c>
    </row>
    <row r="357" spans="1:1" x14ac:dyDescent="0.4">
      <c r="A357" s="14" t="s">
        <v>1824</v>
      </c>
    </row>
    <row r="358" spans="1:1" x14ac:dyDescent="0.4">
      <c r="A358" s="14" t="s">
        <v>305</v>
      </c>
    </row>
    <row r="359" spans="1:1" x14ac:dyDescent="0.4">
      <c r="A359" s="14" t="s">
        <v>286</v>
      </c>
    </row>
    <row r="360" spans="1:1" x14ac:dyDescent="0.4">
      <c r="A360" s="14" t="s">
        <v>404</v>
      </c>
    </row>
    <row r="361" spans="1:1" x14ac:dyDescent="0.4">
      <c r="A361" s="14" t="s">
        <v>1838</v>
      </c>
    </row>
    <row r="362" spans="1:1" x14ac:dyDescent="0.4">
      <c r="A362" s="14" t="s">
        <v>736</v>
      </c>
    </row>
    <row r="363" spans="1:1" x14ac:dyDescent="0.4">
      <c r="A363" s="14" t="s">
        <v>379</v>
      </c>
    </row>
    <row r="364" spans="1:1" x14ac:dyDescent="0.4">
      <c r="A364" s="14" t="s">
        <v>293</v>
      </c>
    </row>
    <row r="365" spans="1:1" x14ac:dyDescent="0.4">
      <c r="A365" s="14" t="s">
        <v>1474</v>
      </c>
    </row>
    <row r="366" spans="1:1" x14ac:dyDescent="0.4">
      <c r="A366" s="14" t="s">
        <v>2069</v>
      </c>
    </row>
    <row r="367" spans="1:1" x14ac:dyDescent="0.4">
      <c r="A367" s="14" t="s">
        <v>714</v>
      </c>
    </row>
    <row r="368" spans="1:1" x14ac:dyDescent="0.4">
      <c r="A368" s="14" t="s">
        <v>2340</v>
      </c>
    </row>
    <row r="369" spans="1:1" x14ac:dyDescent="0.4">
      <c r="A369" s="14" t="s">
        <v>280</v>
      </c>
    </row>
    <row r="370" spans="1:1" x14ac:dyDescent="0.4">
      <c r="A370" s="14" t="s">
        <v>903</v>
      </c>
    </row>
    <row r="371" spans="1:1" x14ac:dyDescent="0.4">
      <c r="A371" s="14" t="s">
        <v>1902</v>
      </c>
    </row>
    <row r="372" spans="1:1" x14ac:dyDescent="0.4">
      <c r="A372" s="14" t="s">
        <v>2302</v>
      </c>
    </row>
    <row r="373" spans="1:1" x14ac:dyDescent="0.4">
      <c r="A373" s="14" t="s">
        <v>1322</v>
      </c>
    </row>
    <row r="374" spans="1:1" x14ac:dyDescent="0.4">
      <c r="A374" s="14" t="s">
        <v>1835</v>
      </c>
    </row>
    <row r="375" spans="1:1" x14ac:dyDescent="0.4">
      <c r="A375" s="14" t="s">
        <v>1799</v>
      </c>
    </row>
    <row r="376" spans="1:1" x14ac:dyDescent="0.4">
      <c r="A376" s="14" t="s">
        <v>90</v>
      </c>
    </row>
    <row r="377" spans="1:1" x14ac:dyDescent="0.4">
      <c r="A377" s="14" t="s">
        <v>2076</v>
      </c>
    </row>
    <row r="378" spans="1:1" x14ac:dyDescent="0.4">
      <c r="A378" s="14" t="s">
        <v>61</v>
      </c>
    </row>
    <row r="379" spans="1:1" x14ac:dyDescent="0.4">
      <c r="A379" s="14" t="s">
        <v>787</v>
      </c>
    </row>
    <row r="380" spans="1:1" x14ac:dyDescent="0.4">
      <c r="A380" s="14" t="s">
        <v>1321</v>
      </c>
    </row>
    <row r="381" spans="1:1" x14ac:dyDescent="0.4">
      <c r="A381" s="14" t="s">
        <v>750</v>
      </c>
    </row>
    <row r="382" spans="1:1" x14ac:dyDescent="0.4">
      <c r="A382" s="14" t="s">
        <v>2579</v>
      </c>
    </row>
    <row r="383" spans="1:1" x14ac:dyDescent="0.4">
      <c r="A383" s="14" t="s">
        <v>1136</v>
      </c>
    </row>
    <row r="384" spans="1:1" x14ac:dyDescent="0.4">
      <c r="A384" s="14" t="s">
        <v>830</v>
      </c>
    </row>
    <row r="385" spans="1:1" x14ac:dyDescent="0.4">
      <c r="A385" s="14" t="s">
        <v>2629</v>
      </c>
    </row>
    <row r="386" spans="1:1" x14ac:dyDescent="0.4">
      <c r="A386" s="14" t="s">
        <v>966</v>
      </c>
    </row>
    <row r="387" spans="1:1" x14ac:dyDescent="0.4">
      <c r="A387" s="14" t="s">
        <v>521</v>
      </c>
    </row>
    <row r="388" spans="1:1" x14ac:dyDescent="0.4">
      <c r="A388" s="14" t="s">
        <v>738</v>
      </c>
    </row>
    <row r="389" spans="1:1" x14ac:dyDescent="0.4">
      <c r="A389" s="14" t="s">
        <v>539</v>
      </c>
    </row>
    <row r="390" spans="1:1" x14ac:dyDescent="0.4">
      <c r="A390" s="14" t="s">
        <v>793</v>
      </c>
    </row>
    <row r="391" spans="1:1" x14ac:dyDescent="0.4">
      <c r="A391" s="14" t="s">
        <v>1401</v>
      </c>
    </row>
    <row r="392" spans="1:1" x14ac:dyDescent="0.4">
      <c r="A392" s="14" t="s">
        <v>2553</v>
      </c>
    </row>
    <row r="393" spans="1:1" x14ac:dyDescent="0.4">
      <c r="A393" s="14" t="s">
        <v>399</v>
      </c>
    </row>
    <row r="394" spans="1:1" x14ac:dyDescent="0.4">
      <c r="A394" s="14" t="s">
        <v>2575</v>
      </c>
    </row>
    <row r="395" spans="1:1" x14ac:dyDescent="0.4">
      <c r="A395" s="14" t="s">
        <v>2573</v>
      </c>
    </row>
    <row r="396" spans="1:1" x14ac:dyDescent="0.4">
      <c r="A396" s="14" t="s">
        <v>1173</v>
      </c>
    </row>
    <row r="397" spans="1:1" x14ac:dyDescent="0.4">
      <c r="A397" s="14" t="s">
        <v>548</v>
      </c>
    </row>
    <row r="398" spans="1:1" x14ac:dyDescent="0.4">
      <c r="A398" s="14" t="s">
        <v>265</v>
      </c>
    </row>
    <row r="399" spans="1:1" x14ac:dyDescent="0.4">
      <c r="A399" s="14" t="s">
        <v>96</v>
      </c>
    </row>
    <row r="400" spans="1:1" x14ac:dyDescent="0.4">
      <c r="A400" s="14" t="s">
        <v>779</v>
      </c>
    </row>
    <row r="401" spans="1:1" x14ac:dyDescent="0.4">
      <c r="A401" s="14" t="s">
        <v>886</v>
      </c>
    </row>
    <row r="402" spans="1:1" x14ac:dyDescent="0.4">
      <c r="A402" s="14" t="s">
        <v>1827</v>
      </c>
    </row>
    <row r="403" spans="1:1" x14ac:dyDescent="0.4">
      <c r="A403" s="14" t="s">
        <v>807</v>
      </c>
    </row>
    <row r="404" spans="1:1" x14ac:dyDescent="0.4">
      <c r="A404" s="14" t="s">
        <v>1461</v>
      </c>
    </row>
    <row r="405" spans="1:1" x14ac:dyDescent="0.4">
      <c r="A405" s="14" t="s">
        <v>866</v>
      </c>
    </row>
    <row r="406" spans="1:1" x14ac:dyDescent="0.4">
      <c r="A406" s="14" t="s">
        <v>2698</v>
      </c>
    </row>
    <row r="407" spans="1:1" x14ac:dyDescent="0.4">
      <c r="A407" s="14" t="s">
        <v>273</v>
      </c>
    </row>
    <row r="408" spans="1:1" x14ac:dyDescent="0.4">
      <c r="A408" s="14" t="s">
        <v>66</v>
      </c>
    </row>
    <row r="409" spans="1:1" x14ac:dyDescent="0.4">
      <c r="A409" s="14" t="s">
        <v>308</v>
      </c>
    </row>
    <row r="410" spans="1:1" x14ac:dyDescent="0.4">
      <c r="A410" s="14" t="s">
        <v>392</v>
      </c>
    </row>
    <row r="411" spans="1:1" x14ac:dyDescent="0.4">
      <c r="A411" s="14" t="s">
        <v>2758</v>
      </c>
    </row>
    <row r="412" spans="1:1" x14ac:dyDescent="0.4">
      <c r="A412" s="14" t="s">
        <v>248</v>
      </c>
    </row>
    <row r="413" spans="1:1" x14ac:dyDescent="0.4">
      <c r="A413" s="14" t="s">
        <v>2303</v>
      </c>
    </row>
    <row r="414" spans="1:1" x14ac:dyDescent="0.4">
      <c r="A414" s="14" t="s">
        <v>2313</v>
      </c>
    </row>
    <row r="415" spans="1:1" x14ac:dyDescent="0.4">
      <c r="A415" s="14" t="s">
        <v>883</v>
      </c>
    </row>
    <row r="416" spans="1:1" x14ac:dyDescent="0.4">
      <c r="A416" s="14" t="s">
        <v>1316</v>
      </c>
    </row>
    <row r="417" spans="1:1" x14ac:dyDescent="0.4">
      <c r="A417" s="14" t="s">
        <v>717</v>
      </c>
    </row>
    <row r="418" spans="1:1" x14ac:dyDescent="0.4">
      <c r="A418" s="14" t="s">
        <v>2334</v>
      </c>
    </row>
    <row r="419" spans="1:1" x14ac:dyDescent="0.4">
      <c r="A419" s="14" t="s">
        <v>676</v>
      </c>
    </row>
    <row r="420" spans="1:1" x14ac:dyDescent="0.4">
      <c r="A420" s="14" t="s">
        <v>2622</v>
      </c>
    </row>
    <row r="421" spans="1:1" x14ac:dyDescent="0.4">
      <c r="A421" s="14" t="s">
        <v>2508</v>
      </c>
    </row>
    <row r="422" spans="1:1" x14ac:dyDescent="0.4">
      <c r="A422" s="14" t="s">
        <v>250</v>
      </c>
    </row>
    <row r="423" spans="1:1" x14ac:dyDescent="0.4">
      <c r="A423" s="14" t="s">
        <v>527</v>
      </c>
    </row>
    <row r="424" spans="1:1" x14ac:dyDescent="0.4">
      <c r="A424" s="14" t="s">
        <v>398</v>
      </c>
    </row>
    <row r="425" spans="1:1" x14ac:dyDescent="0.4">
      <c r="A425" s="14" t="s">
        <v>2568</v>
      </c>
    </row>
    <row r="426" spans="1:1" x14ac:dyDescent="0.4">
      <c r="A426" s="14" t="s">
        <v>531</v>
      </c>
    </row>
    <row r="427" spans="1:1" x14ac:dyDescent="0.4">
      <c r="A427" s="14" t="s">
        <v>1423</v>
      </c>
    </row>
    <row r="428" spans="1:1" x14ac:dyDescent="0.4">
      <c r="A428" s="14" t="s">
        <v>419</v>
      </c>
    </row>
    <row r="429" spans="1:1" x14ac:dyDescent="0.4">
      <c r="A429" s="14" t="s">
        <v>722</v>
      </c>
    </row>
    <row r="430" spans="1:1" x14ac:dyDescent="0.4">
      <c r="A430" s="14" t="s">
        <v>1405</v>
      </c>
    </row>
    <row r="431" spans="1:1" x14ac:dyDescent="0.4">
      <c r="A431" s="14" t="s">
        <v>863</v>
      </c>
    </row>
    <row r="432" spans="1:1" x14ac:dyDescent="0.4">
      <c r="A432" s="14" t="s">
        <v>825</v>
      </c>
    </row>
    <row r="433" spans="1:1" x14ac:dyDescent="0.4">
      <c r="A433" s="14" t="s">
        <v>1443</v>
      </c>
    </row>
    <row r="434" spans="1:1" x14ac:dyDescent="0.4">
      <c r="A434" s="14" t="s">
        <v>2555</v>
      </c>
    </row>
    <row r="435" spans="1:1" x14ac:dyDescent="0.4">
      <c r="A435" s="14" t="s">
        <v>1377</v>
      </c>
    </row>
    <row r="436" spans="1:1" x14ac:dyDescent="0.4">
      <c r="A436" s="14" t="s">
        <v>64</v>
      </c>
    </row>
    <row r="437" spans="1:1" x14ac:dyDescent="0.4">
      <c r="A437" s="14" t="s">
        <v>2596</v>
      </c>
    </row>
    <row r="438" spans="1:1" x14ac:dyDescent="0.4">
      <c r="A438" s="14" t="s">
        <v>594</v>
      </c>
    </row>
    <row r="439" spans="1:1" x14ac:dyDescent="0.4">
      <c r="A439" s="14" t="s">
        <v>2299</v>
      </c>
    </row>
    <row r="440" spans="1:1" x14ac:dyDescent="0.4">
      <c r="A440" s="14" t="s">
        <v>1911</v>
      </c>
    </row>
    <row r="441" spans="1:1" x14ac:dyDescent="0.4">
      <c r="A441" s="14" t="s">
        <v>1821</v>
      </c>
    </row>
    <row r="442" spans="1:1" x14ac:dyDescent="0.4">
      <c r="A442" s="14" t="s">
        <v>2564</v>
      </c>
    </row>
    <row r="443" spans="1:1" x14ac:dyDescent="0.4">
      <c r="A443" s="14" t="s">
        <v>2518</v>
      </c>
    </row>
    <row r="444" spans="1:1" x14ac:dyDescent="0.4">
      <c r="A444" s="14" t="s">
        <v>887</v>
      </c>
    </row>
    <row r="445" spans="1:1" x14ac:dyDescent="0.4">
      <c r="A445" s="14" t="s">
        <v>2520</v>
      </c>
    </row>
    <row r="446" spans="1:1" x14ac:dyDescent="0.4">
      <c r="A446" s="14" t="s">
        <v>851</v>
      </c>
    </row>
    <row r="447" spans="1:1" x14ac:dyDescent="0.4">
      <c r="A447" s="14" t="s">
        <v>2650</v>
      </c>
    </row>
    <row r="448" spans="1:1" x14ac:dyDescent="0.4">
      <c r="A448" s="14" t="s">
        <v>1867</v>
      </c>
    </row>
    <row r="449" spans="1:1" x14ac:dyDescent="0.4">
      <c r="A449" s="14" t="s">
        <v>1475</v>
      </c>
    </row>
    <row r="450" spans="1:1" x14ac:dyDescent="0.4">
      <c r="A450" s="14" t="s">
        <v>2559</v>
      </c>
    </row>
    <row r="451" spans="1:1" x14ac:dyDescent="0.4">
      <c r="A451" s="14" t="s">
        <v>2631</v>
      </c>
    </row>
    <row r="452" spans="1:1" x14ac:dyDescent="0.4">
      <c r="A452" s="14" t="s">
        <v>2531</v>
      </c>
    </row>
    <row r="453" spans="1:1" x14ac:dyDescent="0.4">
      <c r="A453" s="14" t="s">
        <v>1884</v>
      </c>
    </row>
    <row r="454" spans="1:1" x14ac:dyDescent="0.4">
      <c r="A454" s="14" t="s">
        <v>2609</v>
      </c>
    </row>
    <row r="455" spans="1:1" x14ac:dyDescent="0.4">
      <c r="A455" s="14" t="s">
        <v>2552</v>
      </c>
    </row>
    <row r="456" spans="1:1" x14ac:dyDescent="0.4">
      <c r="A456" s="14" t="s">
        <v>381</v>
      </c>
    </row>
    <row r="457" spans="1:1" x14ac:dyDescent="0.4">
      <c r="A457" s="14" t="s">
        <v>761</v>
      </c>
    </row>
    <row r="458" spans="1:1" x14ac:dyDescent="0.4">
      <c r="A458" s="14" t="s">
        <v>545</v>
      </c>
    </row>
    <row r="459" spans="1:1" x14ac:dyDescent="0.4">
      <c r="A459" s="14" t="s">
        <v>2598</v>
      </c>
    </row>
    <row r="460" spans="1:1" x14ac:dyDescent="0.4">
      <c r="A460" s="14" t="s">
        <v>32</v>
      </c>
    </row>
    <row r="461" spans="1:1" x14ac:dyDescent="0.4">
      <c r="A461" s="14" t="s">
        <v>1417</v>
      </c>
    </row>
    <row r="462" spans="1:1" x14ac:dyDescent="0.4">
      <c r="A462" s="14" t="s">
        <v>1874</v>
      </c>
    </row>
    <row r="463" spans="1:1" x14ac:dyDescent="0.4">
      <c r="A463" s="14" t="s">
        <v>1845</v>
      </c>
    </row>
    <row r="464" spans="1:1" x14ac:dyDescent="0.4">
      <c r="A464" s="14" t="s">
        <v>2689</v>
      </c>
    </row>
    <row r="465" spans="1:1" x14ac:dyDescent="0.4">
      <c r="A465" s="14" t="s">
        <v>2591</v>
      </c>
    </row>
    <row r="466" spans="1:1" x14ac:dyDescent="0.4">
      <c r="A466" s="14" t="s">
        <v>2094</v>
      </c>
    </row>
    <row r="467" spans="1:1" x14ac:dyDescent="0.4">
      <c r="A467" s="14" t="s">
        <v>2304</v>
      </c>
    </row>
    <row r="468" spans="1:1" x14ac:dyDescent="0.4">
      <c r="A468" s="14" t="s">
        <v>1922</v>
      </c>
    </row>
    <row r="469" spans="1:1" x14ac:dyDescent="0.4">
      <c r="A469" s="14" t="s">
        <v>1375</v>
      </c>
    </row>
    <row r="470" spans="1:1" x14ac:dyDescent="0.4">
      <c r="A470" s="14" t="s">
        <v>820</v>
      </c>
    </row>
    <row r="471" spans="1:1" x14ac:dyDescent="0.4">
      <c r="A471" s="14" t="s">
        <v>2332</v>
      </c>
    </row>
    <row r="472" spans="1:1" x14ac:dyDescent="0.4">
      <c r="A472" s="14" t="s">
        <v>1490</v>
      </c>
    </row>
    <row r="473" spans="1:1" x14ac:dyDescent="0.4">
      <c r="A473" s="14" t="s">
        <v>870</v>
      </c>
    </row>
    <row r="474" spans="1:1" x14ac:dyDescent="0.4">
      <c r="A474" s="14" t="s">
        <v>52</v>
      </c>
    </row>
    <row r="475" spans="1:1" x14ac:dyDescent="0.4">
      <c r="A475" s="14" t="s">
        <v>842</v>
      </c>
    </row>
    <row r="476" spans="1:1" x14ac:dyDescent="0.4">
      <c r="A476" s="14" t="s">
        <v>1090</v>
      </c>
    </row>
    <row r="477" spans="1:1" x14ac:dyDescent="0.4">
      <c r="A477" s="14" t="s">
        <v>1409</v>
      </c>
    </row>
    <row r="478" spans="1:1" x14ac:dyDescent="0.4">
      <c r="A478" s="14" t="s">
        <v>267</v>
      </c>
    </row>
    <row r="479" spans="1:1" x14ac:dyDescent="0.4">
      <c r="A479" s="14" t="s">
        <v>2077</v>
      </c>
    </row>
    <row r="480" spans="1:1" x14ac:dyDescent="0.4">
      <c r="A480" s="14" t="s">
        <v>1340</v>
      </c>
    </row>
    <row r="481" spans="1:1" x14ac:dyDescent="0.4">
      <c r="A481" s="14" t="s">
        <v>934</v>
      </c>
    </row>
    <row r="482" spans="1:1" x14ac:dyDescent="0.4">
      <c r="A482" s="14" t="s">
        <v>1355</v>
      </c>
    </row>
    <row r="483" spans="1:1" x14ac:dyDescent="0.4">
      <c r="A483" s="14" t="s">
        <v>2347</v>
      </c>
    </row>
    <row r="484" spans="1:1" x14ac:dyDescent="0.4">
      <c r="A484" s="14" t="s">
        <v>2108</v>
      </c>
    </row>
    <row r="485" spans="1:1" x14ac:dyDescent="0.4">
      <c r="A485" s="14" t="s">
        <v>1458</v>
      </c>
    </row>
    <row r="486" spans="1:1" x14ac:dyDescent="0.4">
      <c r="A486" s="14" t="s">
        <v>577</v>
      </c>
    </row>
    <row r="487" spans="1:1" x14ac:dyDescent="0.4">
      <c r="A487" s="14" t="s">
        <v>685</v>
      </c>
    </row>
    <row r="488" spans="1:1" x14ac:dyDescent="0.4">
      <c r="A488" s="14" t="s">
        <v>1453</v>
      </c>
    </row>
    <row r="489" spans="1:1" x14ac:dyDescent="0.4">
      <c r="A489" s="14" t="s">
        <v>2541</v>
      </c>
    </row>
    <row r="490" spans="1:1" x14ac:dyDescent="0.4">
      <c r="A490" s="14" t="s">
        <v>869</v>
      </c>
    </row>
    <row r="491" spans="1:1" x14ac:dyDescent="0.4">
      <c r="A491" s="14" t="s">
        <v>394</v>
      </c>
    </row>
    <row r="492" spans="1:1" x14ac:dyDescent="0.4">
      <c r="A492" s="14" t="s">
        <v>790</v>
      </c>
    </row>
    <row r="493" spans="1:1" x14ac:dyDescent="0.4">
      <c r="A493" s="14" t="s">
        <v>765</v>
      </c>
    </row>
    <row r="494" spans="1:1" x14ac:dyDescent="0.4">
      <c r="A494" s="14" t="s">
        <v>2571</v>
      </c>
    </row>
    <row r="495" spans="1:1" x14ac:dyDescent="0.4">
      <c r="A495" s="14" t="s">
        <v>1866</v>
      </c>
    </row>
    <row r="496" spans="1:1" x14ac:dyDescent="0.4">
      <c r="A496" s="14" t="s">
        <v>708</v>
      </c>
    </row>
    <row r="497" spans="1:1" x14ac:dyDescent="0.4">
      <c r="A497" s="14" t="s">
        <v>1395</v>
      </c>
    </row>
    <row r="498" spans="1:1" x14ac:dyDescent="0.4">
      <c r="A498" s="14" t="s">
        <v>1898</v>
      </c>
    </row>
    <row r="499" spans="1:1" x14ac:dyDescent="0.4">
      <c r="A499" s="14" t="s">
        <v>1817</v>
      </c>
    </row>
    <row r="500" spans="1:1" x14ac:dyDescent="0.4">
      <c r="A500" s="14" t="s">
        <v>937</v>
      </c>
    </row>
    <row r="501" spans="1:1" x14ac:dyDescent="0.4">
      <c r="A501" s="14" t="s">
        <v>1812</v>
      </c>
    </row>
    <row r="502" spans="1:1" x14ac:dyDescent="0.4">
      <c r="A502" s="14" t="s">
        <v>2645</v>
      </c>
    </row>
    <row r="503" spans="1:1" x14ac:dyDescent="0.4">
      <c r="A503" s="14" t="s">
        <v>831</v>
      </c>
    </row>
    <row r="504" spans="1:1" x14ac:dyDescent="0.4">
      <c r="A504" s="14" t="s">
        <v>1343</v>
      </c>
    </row>
    <row r="505" spans="1:1" x14ac:dyDescent="0.4">
      <c r="A505" s="14" t="s">
        <v>2097</v>
      </c>
    </row>
    <row r="506" spans="1:1" x14ac:dyDescent="0.4">
      <c r="A506" s="14" t="s">
        <v>2542</v>
      </c>
    </row>
    <row r="507" spans="1:1" x14ac:dyDescent="0.4">
      <c r="A507" s="14" t="s">
        <v>1667</v>
      </c>
    </row>
    <row r="508" spans="1:1" x14ac:dyDescent="0.4">
      <c r="A508" s="14" t="s">
        <v>406</v>
      </c>
    </row>
    <row r="509" spans="1:1" x14ac:dyDescent="0.4">
      <c r="A509" s="14" t="s">
        <v>2576</v>
      </c>
    </row>
    <row r="510" spans="1:1" x14ac:dyDescent="0.4">
      <c r="A510" s="14" t="s">
        <v>2761</v>
      </c>
    </row>
    <row r="511" spans="1:1" x14ac:dyDescent="0.4">
      <c r="A511" s="14" t="s">
        <v>1837</v>
      </c>
    </row>
    <row r="512" spans="1:1" x14ac:dyDescent="0.4">
      <c r="A512" s="14" t="s">
        <v>2662</v>
      </c>
    </row>
    <row r="513" spans="1:1" x14ac:dyDescent="0.4">
      <c r="A513" s="14" t="s">
        <v>805</v>
      </c>
    </row>
    <row r="514" spans="1:1" x14ac:dyDescent="0.4">
      <c r="A514" s="14" t="s">
        <v>206</v>
      </c>
    </row>
    <row r="515" spans="1:1" x14ac:dyDescent="0.4">
      <c r="A515" s="14" t="s">
        <v>1891</v>
      </c>
    </row>
    <row r="516" spans="1:1" x14ac:dyDescent="0.4">
      <c r="A516" s="14" t="s">
        <v>2301</v>
      </c>
    </row>
    <row r="517" spans="1:1" x14ac:dyDescent="0.4">
      <c r="A517" s="14" t="s">
        <v>395</v>
      </c>
    </row>
    <row r="518" spans="1:1" x14ac:dyDescent="0.4">
      <c r="A518" s="14" t="s">
        <v>2620</v>
      </c>
    </row>
    <row r="519" spans="1:1" x14ac:dyDescent="0.4">
      <c r="A519" s="14" t="s">
        <v>1043</v>
      </c>
    </row>
    <row r="520" spans="1:1" x14ac:dyDescent="0.4">
      <c r="A520" s="14" t="s">
        <v>2624</v>
      </c>
    </row>
    <row r="521" spans="1:1" x14ac:dyDescent="0.4">
      <c r="A521" s="14" t="s">
        <v>1448</v>
      </c>
    </row>
    <row r="522" spans="1:1" x14ac:dyDescent="0.4">
      <c r="A522" s="14" t="s">
        <v>299</v>
      </c>
    </row>
    <row r="523" spans="1:1" x14ac:dyDescent="0.4">
      <c r="A523" s="14" t="s">
        <v>878</v>
      </c>
    </row>
    <row r="524" spans="1:1" x14ac:dyDescent="0.4">
      <c r="A524" s="14" t="s">
        <v>1900</v>
      </c>
    </row>
    <row r="525" spans="1:1" x14ac:dyDescent="0.4">
      <c r="A525" s="14" t="s">
        <v>2642</v>
      </c>
    </row>
    <row r="526" spans="1:1" x14ac:dyDescent="0.4">
      <c r="A526" s="14" t="s">
        <v>408</v>
      </c>
    </row>
    <row r="527" spans="1:1" x14ac:dyDescent="0.4">
      <c r="A527" s="14" t="s">
        <v>969</v>
      </c>
    </row>
    <row r="528" spans="1:1" x14ac:dyDescent="0.4">
      <c r="A528" s="14" t="s">
        <v>526</v>
      </c>
    </row>
    <row r="529" spans="1:1" x14ac:dyDescent="0.4">
      <c r="A529" s="14" t="s">
        <v>525</v>
      </c>
    </row>
    <row r="530" spans="1:1" x14ac:dyDescent="0.4">
      <c r="A530" s="14" t="s">
        <v>2617</v>
      </c>
    </row>
    <row r="531" spans="1:1" x14ac:dyDescent="0.4">
      <c r="A531" s="14" t="s">
        <v>1826</v>
      </c>
    </row>
    <row r="532" spans="1:1" x14ac:dyDescent="0.4">
      <c r="A532" s="14" t="s">
        <v>556</v>
      </c>
    </row>
    <row r="533" spans="1:1" x14ac:dyDescent="0.4">
      <c r="A533" s="14" t="s">
        <v>146</v>
      </c>
    </row>
    <row r="534" spans="1:1" x14ac:dyDescent="0.4">
      <c r="A534" s="14" t="s">
        <v>39</v>
      </c>
    </row>
    <row r="535" spans="1:1" x14ac:dyDescent="0.4">
      <c r="A535" s="14" t="s">
        <v>523</v>
      </c>
    </row>
    <row r="536" spans="1:1" x14ac:dyDescent="0.4">
      <c r="A536" s="14" t="s">
        <v>118</v>
      </c>
    </row>
    <row r="537" spans="1:1" x14ac:dyDescent="0.4">
      <c r="A537" s="14" t="s">
        <v>287</v>
      </c>
    </row>
    <row r="538" spans="1:1" x14ac:dyDescent="0.4">
      <c r="A538" s="14" t="s">
        <v>2095</v>
      </c>
    </row>
    <row r="539" spans="1:1" x14ac:dyDescent="0.4">
      <c r="A539" s="14" t="s">
        <v>463</v>
      </c>
    </row>
    <row r="540" spans="1:1" x14ac:dyDescent="0.4">
      <c r="A540" s="14" t="s">
        <v>2532</v>
      </c>
    </row>
    <row r="541" spans="1:1" x14ac:dyDescent="0.4">
      <c r="A541" s="14" t="s">
        <v>1420</v>
      </c>
    </row>
    <row r="542" spans="1:1" x14ac:dyDescent="0.4">
      <c r="A542" s="14" t="s">
        <v>120</v>
      </c>
    </row>
    <row r="543" spans="1:1" x14ac:dyDescent="0.4">
      <c r="A543" s="14" t="s">
        <v>516</v>
      </c>
    </row>
    <row r="544" spans="1:1" x14ac:dyDescent="0.4">
      <c r="A544" s="14" t="s">
        <v>564</v>
      </c>
    </row>
    <row r="545" spans="1:1" x14ac:dyDescent="0.4">
      <c r="A545" s="14" t="s">
        <v>1858</v>
      </c>
    </row>
    <row r="546" spans="1:1" x14ac:dyDescent="0.4">
      <c r="A546" s="14" t="s">
        <v>2099</v>
      </c>
    </row>
    <row r="547" spans="1:1" x14ac:dyDescent="0.4">
      <c r="A547" s="14" t="s">
        <v>596</v>
      </c>
    </row>
    <row r="548" spans="1:1" x14ac:dyDescent="0.4">
      <c r="A548" s="14" t="s">
        <v>553</v>
      </c>
    </row>
    <row r="549" spans="1:1" x14ac:dyDescent="0.4">
      <c r="A549" s="14" t="s">
        <v>716</v>
      </c>
    </row>
    <row r="550" spans="1:1" x14ac:dyDescent="0.4">
      <c r="A550" s="14" t="s">
        <v>619</v>
      </c>
    </row>
    <row r="551" spans="1:1" x14ac:dyDescent="0.4">
      <c r="A551" s="14" t="s">
        <v>733</v>
      </c>
    </row>
    <row r="552" spans="1:1" x14ac:dyDescent="0.4">
      <c r="A552" s="14" t="s">
        <v>777</v>
      </c>
    </row>
    <row r="553" spans="1:1" x14ac:dyDescent="0.4">
      <c r="A553" s="14" t="s">
        <v>1302</v>
      </c>
    </row>
    <row r="554" spans="1:1" x14ac:dyDescent="0.4">
      <c r="A554" s="14" t="s">
        <v>2616</v>
      </c>
    </row>
    <row r="555" spans="1:1" x14ac:dyDescent="0.4">
      <c r="A555" s="14" t="s">
        <v>257</v>
      </c>
    </row>
    <row r="556" spans="1:1" x14ac:dyDescent="0.4">
      <c r="A556" s="14" t="s">
        <v>2335</v>
      </c>
    </row>
    <row r="557" spans="1:1" x14ac:dyDescent="0.4">
      <c r="A557" s="14" t="s">
        <v>60</v>
      </c>
    </row>
    <row r="558" spans="1:1" x14ac:dyDescent="0.4">
      <c r="A558" s="14" t="s">
        <v>892</v>
      </c>
    </row>
    <row r="559" spans="1:1" x14ac:dyDescent="0.4">
      <c r="A559" s="14" t="s">
        <v>681</v>
      </c>
    </row>
    <row r="560" spans="1:1" x14ac:dyDescent="0.4">
      <c r="A560" s="14" t="s">
        <v>1346</v>
      </c>
    </row>
    <row r="561" spans="1:1" x14ac:dyDescent="0.4">
      <c r="A561" s="14" t="s">
        <v>2594</v>
      </c>
    </row>
    <row r="562" spans="1:1" x14ac:dyDescent="0.4">
      <c r="A562" s="14" t="s">
        <v>2697</v>
      </c>
    </row>
    <row r="563" spans="1:1" x14ac:dyDescent="0.4">
      <c r="A563" s="14" t="s">
        <v>843</v>
      </c>
    </row>
    <row r="564" spans="1:1" x14ac:dyDescent="0.4">
      <c r="A564" s="14" t="s">
        <v>2891</v>
      </c>
    </row>
    <row r="565" spans="1:1" x14ac:dyDescent="0.4">
      <c r="A565" s="14" t="s">
        <v>2892</v>
      </c>
    </row>
  </sheetData>
  <autoFilter ref="A3:B565" xr:uid="{EC1A640F-9797-4709-AF54-A7592CAD63F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AG6230"/>
  <sheetViews>
    <sheetView workbookViewId="0">
      <pane xSplit="9" ySplit="1" topLeftCell="J180" activePane="bottomRight" state="frozen"/>
      <selection pane="topRight" activeCell="J1" sqref="J1"/>
      <selection pane="bottomLeft" activeCell="A2" sqref="A2"/>
      <selection pane="bottomRight" activeCell="A2491" sqref="A2491:XFD2502"/>
    </sheetView>
  </sheetViews>
  <sheetFormatPr defaultRowHeight="14.6" x14ac:dyDescent="0.4"/>
  <cols>
    <col min="1" max="1" width="8.84375" style="2"/>
    <col min="2" max="2" width="32.69140625" customWidth="1"/>
    <col min="4" max="4" width="12.4609375" style="4" customWidth="1"/>
    <col min="5" max="5" width="9.3046875" style="4" bestFit="1" customWidth="1"/>
    <col min="6" max="6" width="9.3046875" style="12" bestFit="1" customWidth="1"/>
    <col min="7" max="7" width="12.84375" customWidth="1"/>
    <col min="8" max="8" width="8.84375" style="2"/>
    <col min="9" max="9" width="53.4609375" customWidth="1"/>
    <col min="10" max="10" width="16.765625" bestFit="1" customWidth="1"/>
    <col min="11" max="11" width="10.3046875" customWidth="1"/>
    <col min="14" max="14" width="27.4609375" bestFit="1" customWidth="1"/>
    <col min="15" max="17" width="40.765625" customWidth="1"/>
    <col min="18" max="18" width="13.84375" style="4" bestFit="1" customWidth="1"/>
    <col min="19" max="19" width="16.3046875" style="4" bestFit="1" customWidth="1"/>
    <col min="20" max="20" width="14.84375" style="4" bestFit="1" customWidth="1"/>
    <col min="21" max="21" width="16.3046875" style="4" bestFit="1" customWidth="1"/>
    <col min="22" max="22" width="17.4609375" style="5" bestFit="1" customWidth="1"/>
    <col min="23" max="23" width="13.84375" style="4" bestFit="1" customWidth="1"/>
    <col min="24" max="24" width="16.3046875" style="4" bestFit="1" customWidth="1"/>
    <col min="25" max="25" width="17.4609375" style="5" bestFit="1" customWidth="1"/>
    <col min="26" max="26" width="8.84375" style="3"/>
    <col min="27" max="27" width="14.84375" style="4" bestFit="1" customWidth="1"/>
    <col min="28" max="28" width="16.3046875" style="4" bestFit="1" customWidth="1"/>
    <col min="29" max="29" width="17.4609375" style="5" bestFit="1" customWidth="1"/>
    <col min="30" max="30" width="8.84375" style="3"/>
    <col min="31" max="31" width="14.84375" style="4" bestFit="1" customWidth="1"/>
    <col min="32" max="32" width="9" style="4" bestFit="1" customWidth="1"/>
    <col min="33" max="33" width="12.84375" style="4" bestFit="1" customWidth="1"/>
  </cols>
  <sheetData>
    <row r="1" spans="1:33" s="6" customFormat="1" ht="58.3" x14ac:dyDescent="0.4">
      <c r="A1" s="8" t="s">
        <v>2875</v>
      </c>
      <c r="B1" s="6" t="s">
        <v>0</v>
      </c>
      <c r="C1" s="6" t="s">
        <v>1</v>
      </c>
      <c r="D1" s="7" t="s">
        <v>2</v>
      </c>
      <c r="E1" s="7" t="s">
        <v>3</v>
      </c>
      <c r="F1" s="11" t="s">
        <v>4</v>
      </c>
      <c r="G1" s="6" t="s">
        <v>2874</v>
      </c>
      <c r="H1" s="8" t="s">
        <v>5</v>
      </c>
      <c r="I1" s="6" t="s">
        <v>6</v>
      </c>
      <c r="J1" s="6" t="s">
        <v>7</v>
      </c>
      <c r="K1" s="6" t="s">
        <v>8</v>
      </c>
      <c r="L1" s="6" t="s">
        <v>9</v>
      </c>
      <c r="M1" s="6" t="s">
        <v>10</v>
      </c>
      <c r="N1" s="6" t="s">
        <v>11</v>
      </c>
      <c r="O1" s="6" t="s">
        <v>12</v>
      </c>
      <c r="P1" s="6" t="s">
        <v>13</v>
      </c>
      <c r="Q1" s="6" t="s">
        <v>14</v>
      </c>
      <c r="R1" s="7" t="s">
        <v>15</v>
      </c>
      <c r="S1" s="7" t="s">
        <v>16</v>
      </c>
      <c r="T1" s="7" t="s">
        <v>17</v>
      </c>
      <c r="U1" s="7" t="s">
        <v>18</v>
      </c>
      <c r="V1" s="9" t="s">
        <v>19</v>
      </c>
      <c r="W1" s="7" t="s">
        <v>20</v>
      </c>
      <c r="X1" s="7" t="s">
        <v>21</v>
      </c>
      <c r="Y1" s="9" t="s">
        <v>22</v>
      </c>
      <c r="Z1" s="10" t="s">
        <v>23</v>
      </c>
      <c r="AA1" s="7" t="s">
        <v>24</v>
      </c>
      <c r="AB1" s="7" t="s">
        <v>25</v>
      </c>
      <c r="AC1" s="9" t="s">
        <v>26</v>
      </c>
      <c r="AD1" s="10" t="s">
        <v>27</v>
      </c>
      <c r="AE1" s="7" t="s">
        <v>28</v>
      </c>
      <c r="AF1" s="7" t="s">
        <v>29</v>
      </c>
      <c r="AG1" s="7" t="s">
        <v>30</v>
      </c>
    </row>
    <row r="2" spans="1:33" hidden="1" x14ac:dyDescent="0.4">
      <c r="A2" s="2">
        <v>66</v>
      </c>
      <c r="B2" t="s">
        <v>2766</v>
      </c>
      <c r="C2" t="s">
        <v>40</v>
      </c>
      <c r="D2" s="4">
        <v>25672</v>
      </c>
      <c r="E2" s="4">
        <v>0</v>
      </c>
      <c r="F2" s="12">
        <v>0</v>
      </c>
      <c r="H2" s="2">
        <v>90999</v>
      </c>
      <c r="I2" t="s">
        <v>2764</v>
      </c>
      <c r="J2" t="s">
        <v>56</v>
      </c>
      <c r="K2" t="s">
        <v>35</v>
      </c>
      <c r="L2" t="s">
        <v>47</v>
      </c>
      <c r="M2" t="s">
        <v>46</v>
      </c>
      <c r="N2" t="s">
        <v>41</v>
      </c>
      <c r="O2" t="s">
        <v>2765</v>
      </c>
      <c r="R2" s="4">
        <v>6869</v>
      </c>
      <c r="S2" s="4">
        <v>15196</v>
      </c>
      <c r="T2" s="4">
        <v>102698</v>
      </c>
      <c r="U2" s="4">
        <v>0</v>
      </c>
      <c r="V2" s="5">
        <v>501564</v>
      </c>
      <c r="W2" s="4">
        <v>102698</v>
      </c>
      <c r="X2" s="4">
        <v>0</v>
      </c>
      <c r="Y2" s="5">
        <v>501564</v>
      </c>
      <c r="Z2" s="3">
        <v>0</v>
      </c>
      <c r="AA2" s="4">
        <v>0</v>
      </c>
      <c r="AB2" s="4">
        <v>0</v>
      </c>
      <c r="AC2" s="5">
        <v>0</v>
      </c>
      <c r="AD2" s="3">
        <v>0</v>
      </c>
      <c r="AE2" s="4">
        <v>0</v>
      </c>
      <c r="AF2" s="4">
        <v>0</v>
      </c>
      <c r="AG2" s="4">
        <v>0</v>
      </c>
    </row>
    <row r="3" spans="1:33" hidden="1" x14ac:dyDescent="0.4">
      <c r="A3" s="2">
        <v>66</v>
      </c>
      <c r="B3" t="s">
        <v>2766</v>
      </c>
      <c r="C3" t="s">
        <v>40</v>
      </c>
      <c r="D3" s="4">
        <v>25672</v>
      </c>
      <c r="E3" s="4">
        <v>0</v>
      </c>
      <c r="F3" s="12">
        <v>0</v>
      </c>
      <c r="H3" s="2">
        <v>90999</v>
      </c>
      <c r="I3" t="s">
        <v>2764</v>
      </c>
      <c r="J3" t="s">
        <v>56</v>
      </c>
      <c r="K3" t="s">
        <v>35</v>
      </c>
      <c r="L3" t="s">
        <v>36</v>
      </c>
      <c r="M3" t="s">
        <v>46</v>
      </c>
      <c r="N3" t="s">
        <v>41</v>
      </c>
      <c r="O3" t="s">
        <v>2765</v>
      </c>
      <c r="R3" s="4">
        <v>1062</v>
      </c>
      <c r="S3" s="4">
        <v>1821</v>
      </c>
      <c r="T3" s="4">
        <v>12849</v>
      </c>
      <c r="U3" s="4">
        <v>0</v>
      </c>
      <c r="V3" s="5">
        <v>52721</v>
      </c>
      <c r="W3" s="4">
        <v>12849</v>
      </c>
      <c r="X3" s="4">
        <v>0</v>
      </c>
      <c r="Y3" s="5">
        <v>52721</v>
      </c>
      <c r="Z3" s="3">
        <v>0</v>
      </c>
      <c r="AA3" s="4">
        <v>0</v>
      </c>
      <c r="AB3" s="4">
        <v>0</v>
      </c>
      <c r="AC3" s="5">
        <v>0</v>
      </c>
      <c r="AD3" s="3">
        <v>0</v>
      </c>
      <c r="AE3" s="4">
        <v>0</v>
      </c>
      <c r="AF3" s="4">
        <v>0</v>
      </c>
      <c r="AG3" s="4">
        <v>0</v>
      </c>
    </row>
    <row r="4" spans="1:33" hidden="1" x14ac:dyDescent="0.4">
      <c r="A4" s="2">
        <v>69</v>
      </c>
      <c r="B4" t="s">
        <v>2799</v>
      </c>
      <c r="C4" t="s">
        <v>40</v>
      </c>
      <c r="D4" s="4">
        <v>47329</v>
      </c>
      <c r="E4" s="4">
        <v>0</v>
      </c>
      <c r="F4" s="12">
        <v>0</v>
      </c>
      <c r="G4" t="s">
        <v>2800</v>
      </c>
      <c r="H4" s="2">
        <v>91045</v>
      </c>
      <c r="I4" t="s">
        <v>2801</v>
      </c>
      <c r="J4" t="s">
        <v>143</v>
      </c>
      <c r="K4" t="s">
        <v>144</v>
      </c>
      <c r="L4" t="s">
        <v>36</v>
      </c>
      <c r="M4" t="s">
        <v>46</v>
      </c>
      <c r="R4" s="4">
        <v>15882</v>
      </c>
      <c r="S4" s="4">
        <v>21386</v>
      </c>
      <c r="T4" s="4">
        <v>395416</v>
      </c>
      <c r="V4" s="5">
        <v>2458867</v>
      </c>
    </row>
    <row r="5" spans="1:33" hidden="1" x14ac:dyDescent="0.4">
      <c r="A5" s="2">
        <v>60</v>
      </c>
      <c r="B5" t="s">
        <v>2772</v>
      </c>
      <c r="C5" t="s">
        <v>40</v>
      </c>
      <c r="D5" s="4">
        <v>49710</v>
      </c>
      <c r="E5" s="4">
        <v>0</v>
      </c>
      <c r="F5" s="12">
        <v>0</v>
      </c>
      <c r="G5" t="s">
        <v>2773</v>
      </c>
      <c r="H5" s="2">
        <v>99434</v>
      </c>
      <c r="I5" t="s">
        <v>2865</v>
      </c>
      <c r="J5" t="s">
        <v>143</v>
      </c>
      <c r="K5" t="s">
        <v>144</v>
      </c>
      <c r="L5" t="s">
        <v>36</v>
      </c>
      <c r="M5" t="s">
        <v>46</v>
      </c>
      <c r="R5" s="4">
        <v>23455</v>
      </c>
      <c r="S5" s="4">
        <v>25604</v>
      </c>
      <c r="T5" s="4">
        <v>213032</v>
      </c>
      <c r="V5" s="5">
        <v>1163310</v>
      </c>
    </row>
    <row r="6" spans="1:33" hidden="1" x14ac:dyDescent="0.4">
      <c r="A6" s="2">
        <v>60</v>
      </c>
      <c r="B6" t="s">
        <v>2772</v>
      </c>
      <c r="C6" t="s">
        <v>40</v>
      </c>
      <c r="D6" s="4">
        <v>49710</v>
      </c>
      <c r="E6" s="4">
        <v>0</v>
      </c>
      <c r="F6" s="12">
        <v>0</v>
      </c>
      <c r="G6" t="s">
        <v>2773</v>
      </c>
      <c r="H6" s="2">
        <v>91004</v>
      </c>
      <c r="I6" t="s">
        <v>2774</v>
      </c>
      <c r="J6" t="s">
        <v>143</v>
      </c>
      <c r="K6" t="s">
        <v>144</v>
      </c>
      <c r="L6" t="s">
        <v>45</v>
      </c>
      <c r="M6" t="s">
        <v>46</v>
      </c>
      <c r="R6" s="4">
        <v>384</v>
      </c>
      <c r="S6" s="4">
        <v>1258</v>
      </c>
      <c r="T6" s="4">
        <v>2720</v>
      </c>
      <c r="V6" s="5">
        <v>1076594</v>
      </c>
    </row>
    <row r="7" spans="1:33" hidden="1" x14ac:dyDescent="0.4">
      <c r="A7" s="2">
        <v>91405</v>
      </c>
      <c r="B7" t="s">
        <v>146</v>
      </c>
      <c r="C7" t="s">
        <v>33</v>
      </c>
      <c r="D7" s="4">
        <v>50013</v>
      </c>
      <c r="E7" s="4">
        <v>2095.85528259187</v>
      </c>
      <c r="F7" s="12">
        <v>23.86</v>
      </c>
      <c r="H7" s="2">
        <v>64</v>
      </c>
      <c r="I7" t="s">
        <v>145</v>
      </c>
      <c r="J7" t="s">
        <v>56</v>
      </c>
      <c r="K7" t="s">
        <v>35</v>
      </c>
      <c r="L7" t="s">
        <v>47</v>
      </c>
      <c r="M7" t="s">
        <v>46</v>
      </c>
      <c r="N7" t="s">
        <v>44</v>
      </c>
      <c r="R7" s="4">
        <v>26420</v>
      </c>
      <c r="S7" s="4">
        <v>431482</v>
      </c>
      <c r="T7" s="4">
        <v>330147</v>
      </c>
      <c r="U7" s="4">
        <v>0</v>
      </c>
      <c r="V7" s="5">
        <v>4268017</v>
      </c>
      <c r="W7" s="4">
        <v>330147</v>
      </c>
      <c r="X7" s="4">
        <v>0</v>
      </c>
      <c r="Y7" s="5">
        <v>4268017</v>
      </c>
      <c r="Z7" s="3">
        <v>0</v>
      </c>
      <c r="AA7" s="4">
        <v>0</v>
      </c>
      <c r="AB7" s="4">
        <v>0</v>
      </c>
      <c r="AC7" s="5">
        <v>0</v>
      </c>
      <c r="AD7" s="3">
        <v>0</v>
      </c>
      <c r="AE7" s="4">
        <v>0</v>
      </c>
      <c r="AF7" s="4">
        <v>0</v>
      </c>
      <c r="AG7" s="4">
        <v>0</v>
      </c>
    </row>
    <row r="8" spans="1:33" hidden="1" x14ac:dyDescent="0.4">
      <c r="A8" s="2">
        <v>91405</v>
      </c>
      <c r="B8" t="s">
        <v>146</v>
      </c>
      <c r="C8" t="s">
        <v>33</v>
      </c>
      <c r="D8" s="4">
        <v>50013</v>
      </c>
      <c r="E8" s="4">
        <v>2095.85528259187</v>
      </c>
      <c r="F8" s="12">
        <v>23.86</v>
      </c>
      <c r="H8" s="2">
        <v>64</v>
      </c>
      <c r="I8" t="s">
        <v>145</v>
      </c>
      <c r="J8" t="s">
        <v>56</v>
      </c>
      <c r="K8" t="s">
        <v>35</v>
      </c>
      <c r="L8" t="s">
        <v>36</v>
      </c>
      <c r="M8" t="s">
        <v>46</v>
      </c>
      <c r="N8" t="s">
        <v>44</v>
      </c>
      <c r="R8" s="4">
        <v>11959</v>
      </c>
      <c r="S8" s="4">
        <v>33648</v>
      </c>
      <c r="T8" s="4">
        <v>116145</v>
      </c>
      <c r="U8" s="4">
        <v>0</v>
      </c>
      <c r="V8" s="5">
        <v>1822069</v>
      </c>
      <c r="W8" s="4">
        <v>116145</v>
      </c>
      <c r="X8" s="4">
        <v>0</v>
      </c>
      <c r="Y8" s="5">
        <v>1822069</v>
      </c>
      <c r="Z8" s="3">
        <v>0</v>
      </c>
      <c r="AA8" s="4">
        <v>0</v>
      </c>
      <c r="AB8" s="4">
        <v>0</v>
      </c>
      <c r="AC8" s="5">
        <v>0</v>
      </c>
      <c r="AD8" s="3">
        <v>0</v>
      </c>
      <c r="AE8" s="4">
        <v>0</v>
      </c>
      <c r="AF8" s="4">
        <v>0</v>
      </c>
      <c r="AG8" s="4">
        <v>0</v>
      </c>
    </row>
    <row r="9" spans="1:33" hidden="1" x14ac:dyDescent="0.4">
      <c r="A9" s="2">
        <v>91405</v>
      </c>
      <c r="B9" t="s">
        <v>146</v>
      </c>
      <c r="C9" t="s">
        <v>33</v>
      </c>
      <c r="D9" s="4">
        <v>50013</v>
      </c>
      <c r="E9" s="4">
        <v>2095.85528259187</v>
      </c>
      <c r="F9" s="12">
        <v>23.86</v>
      </c>
      <c r="H9" s="2">
        <v>64</v>
      </c>
      <c r="I9" t="s">
        <v>145</v>
      </c>
      <c r="J9" t="s">
        <v>56</v>
      </c>
      <c r="K9" t="s">
        <v>35</v>
      </c>
      <c r="L9" t="s">
        <v>50</v>
      </c>
      <c r="M9" t="s">
        <v>46</v>
      </c>
      <c r="N9" t="s">
        <v>44</v>
      </c>
      <c r="R9" s="4">
        <v>1541</v>
      </c>
      <c r="S9" s="4">
        <v>8706</v>
      </c>
      <c r="T9" s="4">
        <v>81197</v>
      </c>
      <c r="U9" s="4">
        <v>0</v>
      </c>
      <c r="V9" s="5">
        <v>247049</v>
      </c>
      <c r="W9" s="4">
        <v>81197</v>
      </c>
      <c r="X9" s="4">
        <v>0</v>
      </c>
      <c r="Y9" s="5">
        <v>247049</v>
      </c>
      <c r="Z9" s="3">
        <v>0</v>
      </c>
      <c r="AA9" s="4">
        <v>0</v>
      </c>
      <c r="AB9" s="4">
        <v>0</v>
      </c>
      <c r="AC9" s="5">
        <v>0</v>
      </c>
      <c r="AD9" s="3">
        <v>0</v>
      </c>
      <c r="AE9" s="4">
        <v>0</v>
      </c>
      <c r="AF9" s="4">
        <v>0</v>
      </c>
      <c r="AG9" s="4">
        <v>0</v>
      </c>
    </row>
    <row r="10" spans="1:33" hidden="1" x14ac:dyDescent="0.4">
      <c r="A10" s="2">
        <v>15184</v>
      </c>
      <c r="B10" t="s">
        <v>683</v>
      </c>
      <c r="C10" t="s">
        <v>40</v>
      </c>
      <c r="D10" s="4">
        <v>50094</v>
      </c>
      <c r="E10" s="4">
        <v>1444.6553675074299</v>
      </c>
      <c r="F10" s="12">
        <v>34.68</v>
      </c>
      <c r="H10" s="2">
        <v>30206</v>
      </c>
      <c r="I10" t="s">
        <v>680</v>
      </c>
      <c r="J10" t="s">
        <v>31</v>
      </c>
      <c r="K10" t="s">
        <v>35</v>
      </c>
      <c r="L10" t="s">
        <v>36</v>
      </c>
      <c r="M10" t="s">
        <v>46</v>
      </c>
      <c r="N10" t="s">
        <v>44</v>
      </c>
      <c r="R10" s="4">
        <v>20535</v>
      </c>
      <c r="S10" s="4">
        <v>42795</v>
      </c>
      <c r="T10" s="4">
        <v>409456</v>
      </c>
      <c r="U10" s="4">
        <v>496289</v>
      </c>
      <c r="V10" s="5">
        <v>1556504</v>
      </c>
      <c r="W10" s="4">
        <v>409456</v>
      </c>
      <c r="X10" s="4">
        <v>496289</v>
      </c>
      <c r="Y10" s="5">
        <v>1556504</v>
      </c>
      <c r="Z10" s="3">
        <v>0</v>
      </c>
      <c r="AA10" s="4">
        <v>0</v>
      </c>
      <c r="AB10" s="4">
        <v>0</v>
      </c>
      <c r="AC10" s="5">
        <v>0</v>
      </c>
      <c r="AD10" s="3">
        <v>0</v>
      </c>
      <c r="AE10" s="4">
        <v>0</v>
      </c>
      <c r="AF10" s="4">
        <v>0</v>
      </c>
      <c r="AG10" s="4">
        <v>0</v>
      </c>
    </row>
    <row r="11" spans="1:33" hidden="1" x14ac:dyDescent="0.4">
      <c r="A11" s="2">
        <v>15184</v>
      </c>
      <c r="B11" t="s">
        <v>683</v>
      </c>
      <c r="C11" t="s">
        <v>40</v>
      </c>
      <c r="D11" s="4">
        <v>50094</v>
      </c>
      <c r="E11" s="4">
        <v>1444.6553675074299</v>
      </c>
      <c r="F11" s="12">
        <v>34.68</v>
      </c>
      <c r="H11" s="2">
        <v>30206</v>
      </c>
      <c r="I11" t="s">
        <v>680</v>
      </c>
      <c r="J11" t="s">
        <v>31</v>
      </c>
      <c r="K11" t="s">
        <v>35</v>
      </c>
      <c r="L11" t="s">
        <v>36</v>
      </c>
      <c r="M11" t="s">
        <v>37</v>
      </c>
      <c r="N11" t="s">
        <v>44</v>
      </c>
      <c r="R11" s="4">
        <v>4386</v>
      </c>
      <c r="S11" s="4">
        <v>9433</v>
      </c>
      <c r="T11" s="4">
        <v>84980</v>
      </c>
      <c r="U11" s="4">
        <v>98626</v>
      </c>
      <c r="V11" s="5">
        <v>254092</v>
      </c>
      <c r="W11" s="4">
        <v>84980</v>
      </c>
      <c r="X11" s="4">
        <v>98626</v>
      </c>
      <c r="Y11" s="5">
        <v>254092</v>
      </c>
      <c r="Z11" s="3">
        <v>0</v>
      </c>
      <c r="AA11" s="4">
        <v>0</v>
      </c>
      <c r="AB11" s="4">
        <v>0</v>
      </c>
      <c r="AC11" s="5">
        <v>0</v>
      </c>
      <c r="AD11" s="3">
        <v>0</v>
      </c>
      <c r="AE11" s="4">
        <v>0</v>
      </c>
      <c r="AF11" s="4">
        <v>0</v>
      </c>
      <c r="AG11" s="4">
        <v>0</v>
      </c>
    </row>
    <row r="12" spans="1:33" hidden="1" x14ac:dyDescent="0.4">
      <c r="A12" s="2">
        <v>15184</v>
      </c>
      <c r="B12" t="s">
        <v>683</v>
      </c>
      <c r="C12" t="s">
        <v>40</v>
      </c>
      <c r="D12" s="4">
        <v>50094</v>
      </c>
      <c r="E12" s="4">
        <v>1444.6553675074299</v>
      </c>
      <c r="F12" s="12">
        <v>34.68</v>
      </c>
      <c r="H12" s="2">
        <v>30206</v>
      </c>
      <c r="I12" t="s">
        <v>680</v>
      </c>
      <c r="J12" t="s">
        <v>31</v>
      </c>
      <c r="K12" t="s">
        <v>35</v>
      </c>
      <c r="L12" t="s">
        <v>59</v>
      </c>
      <c r="M12" t="s">
        <v>46</v>
      </c>
      <c r="N12" t="s">
        <v>44</v>
      </c>
      <c r="R12" s="4">
        <v>0</v>
      </c>
      <c r="S12" s="4">
        <v>0</v>
      </c>
      <c r="T12" s="4">
        <v>0</v>
      </c>
      <c r="U12" s="4">
        <v>0</v>
      </c>
      <c r="V12" s="5">
        <v>0</v>
      </c>
      <c r="W12" s="4">
        <v>0</v>
      </c>
      <c r="X12" s="4">
        <v>0</v>
      </c>
      <c r="Y12" s="5">
        <v>0</v>
      </c>
      <c r="Z12" s="3">
        <v>0</v>
      </c>
      <c r="AA12" s="4">
        <v>0</v>
      </c>
      <c r="AB12" s="4">
        <v>0</v>
      </c>
      <c r="AC12" s="5">
        <v>0</v>
      </c>
      <c r="AD12" s="3">
        <v>0</v>
      </c>
      <c r="AE12" s="4">
        <v>0</v>
      </c>
      <c r="AF12" s="4">
        <v>0</v>
      </c>
      <c r="AG12" s="4">
        <v>0</v>
      </c>
    </row>
    <row r="13" spans="1:33" hidden="1" x14ac:dyDescent="0.4">
      <c r="A13" s="2">
        <v>15184</v>
      </c>
      <c r="B13" t="s">
        <v>683</v>
      </c>
      <c r="C13" t="s">
        <v>40</v>
      </c>
      <c r="D13" s="4">
        <v>50094</v>
      </c>
      <c r="E13" s="4">
        <v>1444.6553675074299</v>
      </c>
      <c r="F13" s="12">
        <v>34.68</v>
      </c>
      <c r="H13" s="2">
        <v>30206</v>
      </c>
      <c r="I13" t="s">
        <v>680</v>
      </c>
      <c r="J13" t="s">
        <v>31</v>
      </c>
      <c r="K13" t="s">
        <v>35</v>
      </c>
      <c r="L13" t="s">
        <v>59</v>
      </c>
      <c r="M13" t="s">
        <v>37</v>
      </c>
      <c r="N13" t="s">
        <v>44</v>
      </c>
      <c r="R13" s="4">
        <v>0</v>
      </c>
      <c r="S13" s="4">
        <v>0</v>
      </c>
      <c r="T13" s="4">
        <v>0</v>
      </c>
      <c r="U13" s="4">
        <v>0</v>
      </c>
      <c r="V13" s="5">
        <v>0</v>
      </c>
      <c r="W13" s="4">
        <v>0</v>
      </c>
      <c r="X13" s="4">
        <v>0</v>
      </c>
      <c r="Y13" s="5">
        <v>0</v>
      </c>
      <c r="Z13" s="3">
        <v>0</v>
      </c>
      <c r="AA13" s="4">
        <v>0</v>
      </c>
      <c r="AB13" s="4">
        <v>0</v>
      </c>
      <c r="AC13" s="5">
        <v>0</v>
      </c>
      <c r="AD13" s="3">
        <v>0</v>
      </c>
      <c r="AE13" s="4">
        <v>0</v>
      </c>
      <c r="AF13" s="4">
        <v>0</v>
      </c>
      <c r="AG13" s="4">
        <v>0</v>
      </c>
    </row>
    <row r="14" spans="1:33" hidden="1" x14ac:dyDescent="0.4">
      <c r="A14" s="2">
        <v>15184</v>
      </c>
      <c r="B14" t="s">
        <v>683</v>
      </c>
      <c r="C14" t="s">
        <v>40</v>
      </c>
      <c r="D14" s="4">
        <v>50094</v>
      </c>
      <c r="E14" s="4">
        <v>1444.6553675074299</v>
      </c>
      <c r="F14" s="12">
        <v>34.68</v>
      </c>
      <c r="H14" s="2">
        <v>30206</v>
      </c>
      <c r="I14" t="s">
        <v>680</v>
      </c>
      <c r="J14" t="s">
        <v>31</v>
      </c>
      <c r="K14" t="s">
        <v>35</v>
      </c>
      <c r="L14" t="s">
        <v>36</v>
      </c>
      <c r="M14" t="s">
        <v>43</v>
      </c>
      <c r="N14" t="s">
        <v>44</v>
      </c>
      <c r="R14" s="4">
        <v>0</v>
      </c>
      <c r="S14" s="4">
        <v>0</v>
      </c>
      <c r="T14" s="4">
        <v>0</v>
      </c>
      <c r="U14" s="4">
        <v>0</v>
      </c>
      <c r="V14" s="5">
        <v>0</v>
      </c>
      <c r="W14" s="4">
        <v>0</v>
      </c>
      <c r="X14" s="4">
        <v>0</v>
      </c>
      <c r="Y14" s="5">
        <v>0</v>
      </c>
      <c r="Z14" s="3">
        <v>0</v>
      </c>
      <c r="AA14" s="4">
        <v>0</v>
      </c>
      <c r="AB14" s="4">
        <v>0</v>
      </c>
      <c r="AC14" s="5">
        <v>0</v>
      </c>
      <c r="AD14" s="3">
        <v>0</v>
      </c>
      <c r="AE14" s="4">
        <v>0</v>
      </c>
      <c r="AF14" s="4">
        <v>0</v>
      </c>
      <c r="AG14" s="4">
        <v>0</v>
      </c>
    </row>
    <row r="15" spans="1:33" hidden="1" x14ac:dyDescent="0.4">
      <c r="A15" s="2">
        <v>15184</v>
      </c>
      <c r="B15" t="s">
        <v>683</v>
      </c>
      <c r="C15" t="s">
        <v>40</v>
      </c>
      <c r="D15" s="4">
        <v>50094</v>
      </c>
      <c r="E15" s="4">
        <v>1444.6553675074299</v>
      </c>
      <c r="F15" s="12">
        <v>34.68</v>
      </c>
      <c r="H15" s="2">
        <v>30206</v>
      </c>
      <c r="I15" t="s">
        <v>680</v>
      </c>
      <c r="J15" t="s">
        <v>31</v>
      </c>
      <c r="K15" t="s">
        <v>35</v>
      </c>
      <c r="L15" t="s">
        <v>47</v>
      </c>
      <c r="M15" t="s">
        <v>46</v>
      </c>
      <c r="N15" t="s">
        <v>44</v>
      </c>
      <c r="R15" s="4">
        <v>0</v>
      </c>
      <c r="S15" s="4">
        <v>0</v>
      </c>
      <c r="T15" s="4">
        <v>0</v>
      </c>
      <c r="U15" s="4">
        <v>0</v>
      </c>
      <c r="V15" s="5">
        <v>0</v>
      </c>
      <c r="W15" s="4">
        <v>0</v>
      </c>
      <c r="X15" s="4">
        <v>0</v>
      </c>
      <c r="Y15" s="5">
        <v>0</v>
      </c>
      <c r="Z15" s="3">
        <v>0</v>
      </c>
      <c r="AA15" s="4">
        <v>0</v>
      </c>
      <c r="AB15" s="4">
        <v>0</v>
      </c>
      <c r="AC15" s="5">
        <v>0</v>
      </c>
      <c r="AD15" s="3">
        <v>0</v>
      </c>
      <c r="AE15" s="4">
        <v>0</v>
      </c>
      <c r="AF15" s="4">
        <v>0</v>
      </c>
      <c r="AG15" s="4">
        <v>0</v>
      </c>
    </row>
    <row r="16" spans="1:33" hidden="1" x14ac:dyDescent="0.4">
      <c r="A16" s="2">
        <v>15184</v>
      </c>
      <c r="B16" t="s">
        <v>683</v>
      </c>
      <c r="C16" t="s">
        <v>40</v>
      </c>
      <c r="D16" s="4">
        <v>50094</v>
      </c>
      <c r="E16" s="4">
        <v>1444.6553675074299</v>
      </c>
      <c r="F16" s="12">
        <v>34.68</v>
      </c>
      <c r="H16" s="2">
        <v>30206</v>
      </c>
      <c r="I16" t="s">
        <v>680</v>
      </c>
      <c r="J16" t="s">
        <v>31</v>
      </c>
      <c r="K16" t="s">
        <v>35</v>
      </c>
      <c r="L16" t="s">
        <v>47</v>
      </c>
      <c r="M16" t="s">
        <v>37</v>
      </c>
      <c r="N16" t="s">
        <v>44</v>
      </c>
      <c r="R16" s="4">
        <v>0</v>
      </c>
      <c r="S16" s="4">
        <v>0</v>
      </c>
      <c r="T16" s="4">
        <v>0</v>
      </c>
      <c r="U16" s="4">
        <v>0</v>
      </c>
      <c r="V16" s="5">
        <v>0</v>
      </c>
      <c r="W16" s="4">
        <v>0</v>
      </c>
      <c r="X16" s="4">
        <v>0</v>
      </c>
      <c r="Y16" s="5">
        <v>0</v>
      </c>
      <c r="Z16" s="3">
        <v>0</v>
      </c>
      <c r="AA16" s="4">
        <v>0</v>
      </c>
      <c r="AB16" s="4">
        <v>0</v>
      </c>
      <c r="AC16" s="5">
        <v>0</v>
      </c>
      <c r="AD16" s="3">
        <v>0</v>
      </c>
      <c r="AE16" s="4">
        <v>0</v>
      </c>
      <c r="AF16" s="4">
        <v>0</v>
      </c>
      <c r="AG16" s="4">
        <v>0</v>
      </c>
    </row>
    <row r="17" spans="1:33" hidden="1" x14ac:dyDescent="0.4">
      <c r="A17" s="2">
        <v>27631</v>
      </c>
      <c r="B17" t="s">
        <v>2008</v>
      </c>
      <c r="C17" t="s">
        <v>33</v>
      </c>
      <c r="D17" s="4">
        <v>50194</v>
      </c>
      <c r="E17" s="4">
        <v>1702.22849652934</v>
      </c>
      <c r="F17" s="12">
        <v>29.49</v>
      </c>
      <c r="H17" s="2">
        <v>60227</v>
      </c>
      <c r="I17" t="s">
        <v>2007</v>
      </c>
      <c r="J17" t="s">
        <v>56</v>
      </c>
      <c r="K17" t="s">
        <v>35</v>
      </c>
      <c r="L17" t="s">
        <v>36</v>
      </c>
      <c r="M17" t="s">
        <v>46</v>
      </c>
      <c r="N17" t="s">
        <v>38</v>
      </c>
      <c r="R17" s="4">
        <v>18368</v>
      </c>
      <c r="S17" s="4">
        <v>42504</v>
      </c>
      <c r="T17" s="4">
        <v>197212</v>
      </c>
      <c r="U17" s="4">
        <v>0</v>
      </c>
      <c r="V17" s="5">
        <v>800039</v>
      </c>
      <c r="W17" s="4">
        <v>197212</v>
      </c>
      <c r="X17" s="4">
        <v>0</v>
      </c>
      <c r="Y17" s="5">
        <v>800039</v>
      </c>
      <c r="Z17" s="3">
        <v>0</v>
      </c>
      <c r="AA17" s="4">
        <v>0</v>
      </c>
      <c r="AB17" s="4">
        <v>0</v>
      </c>
      <c r="AC17" s="5">
        <v>0</v>
      </c>
      <c r="AD17" s="3">
        <v>0</v>
      </c>
      <c r="AE17" s="4">
        <v>0</v>
      </c>
      <c r="AF17" s="4">
        <v>0</v>
      </c>
      <c r="AG17" s="4">
        <v>0</v>
      </c>
    </row>
    <row r="18" spans="1:33" hidden="1" x14ac:dyDescent="0.4">
      <c r="A18" s="2">
        <v>45262</v>
      </c>
      <c r="B18" t="s">
        <v>438</v>
      </c>
      <c r="C18" t="s">
        <v>40</v>
      </c>
      <c r="D18" s="4">
        <v>50254</v>
      </c>
      <c r="E18" s="4">
        <v>1615.96472901385</v>
      </c>
      <c r="F18" s="12">
        <v>31.1</v>
      </c>
      <c r="H18" s="2">
        <v>20177</v>
      </c>
      <c r="I18" t="s">
        <v>437</v>
      </c>
      <c r="J18" t="s">
        <v>31</v>
      </c>
      <c r="K18" t="s">
        <v>35</v>
      </c>
      <c r="L18" t="s">
        <v>59</v>
      </c>
      <c r="M18" t="s">
        <v>46</v>
      </c>
      <c r="N18" t="s">
        <v>44</v>
      </c>
      <c r="R18" s="4">
        <v>0</v>
      </c>
      <c r="S18" s="4">
        <v>0</v>
      </c>
      <c r="T18" s="4">
        <v>0</v>
      </c>
      <c r="U18" s="4">
        <v>0</v>
      </c>
      <c r="V18" s="5">
        <v>0</v>
      </c>
      <c r="W18" s="4">
        <v>0</v>
      </c>
      <c r="X18" s="4">
        <v>0</v>
      </c>
      <c r="Y18" s="5">
        <v>0</v>
      </c>
      <c r="Z18" s="3">
        <v>0</v>
      </c>
      <c r="AA18" s="4">
        <v>0</v>
      </c>
      <c r="AB18" s="4">
        <v>0</v>
      </c>
      <c r="AC18" s="5">
        <v>0</v>
      </c>
      <c r="AD18" s="3">
        <v>0</v>
      </c>
      <c r="AE18" s="4">
        <v>0</v>
      </c>
      <c r="AF18" s="4">
        <v>0</v>
      </c>
      <c r="AG18" s="4">
        <v>0</v>
      </c>
    </row>
    <row r="19" spans="1:33" hidden="1" x14ac:dyDescent="0.4">
      <c r="A19" s="2">
        <v>45262</v>
      </c>
      <c r="B19" t="s">
        <v>438</v>
      </c>
      <c r="C19" t="s">
        <v>40</v>
      </c>
      <c r="D19" s="4">
        <v>50254</v>
      </c>
      <c r="E19" s="4">
        <v>1615.96472901385</v>
      </c>
      <c r="F19" s="12">
        <v>31.1</v>
      </c>
      <c r="H19" s="2">
        <v>20178</v>
      </c>
      <c r="I19" t="s">
        <v>439</v>
      </c>
      <c r="J19" t="s">
        <v>31</v>
      </c>
      <c r="K19" t="s">
        <v>35</v>
      </c>
      <c r="L19" t="s">
        <v>47</v>
      </c>
      <c r="M19" t="s">
        <v>46</v>
      </c>
      <c r="N19" t="s">
        <v>44</v>
      </c>
      <c r="R19" s="4">
        <v>5142</v>
      </c>
      <c r="S19" s="4">
        <v>34761</v>
      </c>
      <c r="T19" s="4">
        <v>84608</v>
      </c>
      <c r="U19" s="4">
        <v>320922</v>
      </c>
      <c r="V19" s="5">
        <v>360679</v>
      </c>
      <c r="W19" s="4">
        <v>84608</v>
      </c>
      <c r="X19" s="4">
        <v>320922</v>
      </c>
      <c r="Y19" s="5">
        <v>360679</v>
      </c>
      <c r="Z19" s="3">
        <v>0</v>
      </c>
      <c r="AA19" s="4">
        <v>0</v>
      </c>
      <c r="AB19" s="4">
        <v>0</v>
      </c>
      <c r="AC19" s="5">
        <v>0</v>
      </c>
      <c r="AD19" s="3">
        <v>0</v>
      </c>
      <c r="AE19" s="4">
        <v>0</v>
      </c>
      <c r="AF19" s="4">
        <v>0</v>
      </c>
      <c r="AG19" s="4">
        <v>0</v>
      </c>
    </row>
    <row r="20" spans="1:33" hidden="1" x14ac:dyDescent="0.4">
      <c r="A20" s="2">
        <v>45262</v>
      </c>
      <c r="B20" t="s">
        <v>438</v>
      </c>
      <c r="C20" t="s">
        <v>40</v>
      </c>
      <c r="D20" s="4">
        <v>50254</v>
      </c>
      <c r="E20" s="4">
        <v>1615.96472901385</v>
      </c>
      <c r="F20" s="12">
        <v>31.1</v>
      </c>
      <c r="H20" s="2">
        <v>20178</v>
      </c>
      <c r="I20" t="s">
        <v>439</v>
      </c>
      <c r="J20" t="s">
        <v>31</v>
      </c>
      <c r="K20" t="s">
        <v>35</v>
      </c>
      <c r="L20" t="s">
        <v>36</v>
      </c>
      <c r="M20" t="s">
        <v>46</v>
      </c>
      <c r="N20" t="s">
        <v>44</v>
      </c>
      <c r="R20" s="4">
        <v>597</v>
      </c>
      <c r="S20" s="4">
        <v>819</v>
      </c>
      <c r="T20" s="4">
        <v>9314</v>
      </c>
      <c r="U20" s="4">
        <v>5687</v>
      </c>
      <c r="V20" s="5">
        <v>64435</v>
      </c>
      <c r="W20" s="4">
        <v>9314</v>
      </c>
      <c r="X20" s="4">
        <v>5687</v>
      </c>
      <c r="Y20" s="5">
        <v>64435</v>
      </c>
      <c r="Z20" s="3">
        <v>0</v>
      </c>
      <c r="AA20" s="4">
        <v>0</v>
      </c>
      <c r="AB20" s="4">
        <v>0</v>
      </c>
      <c r="AC20" s="5">
        <v>0</v>
      </c>
      <c r="AD20" s="3">
        <v>0</v>
      </c>
      <c r="AE20" s="4">
        <v>0</v>
      </c>
      <c r="AF20" s="4">
        <v>0</v>
      </c>
      <c r="AG20" s="4">
        <v>0</v>
      </c>
    </row>
    <row r="21" spans="1:33" hidden="1" x14ac:dyDescent="0.4">
      <c r="A21" s="2">
        <v>69517</v>
      </c>
      <c r="B21" t="s">
        <v>1173</v>
      </c>
      <c r="C21" t="s">
        <v>33</v>
      </c>
      <c r="D21" s="4">
        <v>50319</v>
      </c>
      <c r="E21" s="4">
        <v>1058.11116374466</v>
      </c>
      <c r="F21" s="12">
        <v>47.56</v>
      </c>
      <c r="H21" s="2">
        <v>41064</v>
      </c>
      <c r="I21" t="s">
        <v>1172</v>
      </c>
      <c r="J21" t="s">
        <v>56</v>
      </c>
      <c r="K21" t="s">
        <v>35</v>
      </c>
      <c r="L21" t="s">
        <v>36</v>
      </c>
      <c r="M21" t="s">
        <v>46</v>
      </c>
      <c r="N21" t="s">
        <v>41</v>
      </c>
      <c r="O21" t="s">
        <v>1174</v>
      </c>
      <c r="R21" s="4">
        <v>6091</v>
      </c>
      <c r="S21" s="4">
        <v>11127</v>
      </c>
      <c r="T21" s="4">
        <v>125852</v>
      </c>
      <c r="U21" s="4">
        <v>0</v>
      </c>
      <c r="V21" s="5">
        <v>360301</v>
      </c>
      <c r="W21" s="4">
        <v>125852</v>
      </c>
      <c r="X21" s="4">
        <v>0</v>
      </c>
      <c r="Y21" s="5">
        <v>360301</v>
      </c>
      <c r="Z21" s="3">
        <v>0</v>
      </c>
      <c r="AA21" s="4">
        <v>0</v>
      </c>
      <c r="AB21" s="4">
        <v>0</v>
      </c>
      <c r="AC21" s="5">
        <v>0</v>
      </c>
      <c r="AD21" s="3">
        <v>0</v>
      </c>
      <c r="AE21" s="4">
        <v>0</v>
      </c>
      <c r="AF21" s="4">
        <v>0</v>
      </c>
      <c r="AG21" s="4">
        <v>0</v>
      </c>
    </row>
    <row r="22" spans="1:33" hidden="1" x14ac:dyDescent="0.4">
      <c r="A22" s="2">
        <v>69778</v>
      </c>
      <c r="B22" t="s">
        <v>265</v>
      </c>
      <c r="C22" t="s">
        <v>33</v>
      </c>
      <c r="D22" s="4">
        <v>50720</v>
      </c>
      <c r="E22" s="4">
        <v>1665.37570816936</v>
      </c>
      <c r="F22" s="12">
        <v>30.46</v>
      </c>
      <c r="H22" s="2">
        <v>10007</v>
      </c>
      <c r="I22" t="s">
        <v>264</v>
      </c>
      <c r="J22" t="s">
        <v>31</v>
      </c>
      <c r="K22" t="s">
        <v>35</v>
      </c>
      <c r="L22" t="s">
        <v>47</v>
      </c>
      <c r="M22" t="s">
        <v>37</v>
      </c>
      <c r="N22" t="s">
        <v>44</v>
      </c>
      <c r="R22" s="4">
        <v>31692</v>
      </c>
      <c r="S22" s="4">
        <v>324773</v>
      </c>
      <c r="T22" s="4">
        <v>594800</v>
      </c>
      <c r="U22" s="4">
        <v>1942140</v>
      </c>
      <c r="V22" s="5">
        <v>4735422</v>
      </c>
      <c r="W22" s="4">
        <v>594800</v>
      </c>
      <c r="X22" s="4">
        <v>1942140</v>
      </c>
      <c r="Y22" s="5">
        <v>4735422</v>
      </c>
      <c r="Z22" s="3">
        <v>0</v>
      </c>
      <c r="AA22" s="4">
        <v>0</v>
      </c>
      <c r="AB22" s="4">
        <v>0</v>
      </c>
      <c r="AC22" s="5">
        <v>0</v>
      </c>
      <c r="AD22" s="3">
        <v>0</v>
      </c>
      <c r="AE22" s="4">
        <v>0</v>
      </c>
      <c r="AF22" s="4">
        <v>0</v>
      </c>
      <c r="AG22" s="4">
        <v>0</v>
      </c>
    </row>
    <row r="23" spans="1:33" hidden="1" x14ac:dyDescent="0.4">
      <c r="A23" s="2">
        <v>69778</v>
      </c>
      <c r="B23" t="s">
        <v>265</v>
      </c>
      <c r="C23" t="s">
        <v>33</v>
      </c>
      <c r="D23" s="4">
        <v>50720</v>
      </c>
      <c r="E23" s="4">
        <v>1665.37570816936</v>
      </c>
      <c r="F23" s="12">
        <v>30.46</v>
      </c>
      <c r="H23" s="2">
        <v>10007</v>
      </c>
      <c r="I23" t="s">
        <v>264</v>
      </c>
      <c r="J23" t="s">
        <v>31</v>
      </c>
      <c r="K23" t="s">
        <v>35</v>
      </c>
      <c r="L23" t="s">
        <v>36</v>
      </c>
      <c r="M23" t="s">
        <v>37</v>
      </c>
      <c r="N23" t="s">
        <v>44</v>
      </c>
      <c r="R23" s="4">
        <v>12722</v>
      </c>
      <c r="S23" s="4">
        <v>16193</v>
      </c>
      <c r="T23" s="4">
        <v>159153</v>
      </c>
      <c r="U23" s="4">
        <v>100377</v>
      </c>
      <c r="V23" s="5">
        <v>1132835</v>
      </c>
      <c r="W23" s="4">
        <v>159153</v>
      </c>
      <c r="X23" s="4">
        <v>100377</v>
      </c>
      <c r="Y23" s="5">
        <v>1132835</v>
      </c>
      <c r="Z23" s="3">
        <v>0</v>
      </c>
      <c r="AA23" s="4">
        <v>0</v>
      </c>
      <c r="AB23" s="4">
        <v>0</v>
      </c>
      <c r="AC23" s="5">
        <v>0</v>
      </c>
      <c r="AD23" s="3">
        <v>0</v>
      </c>
      <c r="AE23" s="4">
        <v>0</v>
      </c>
      <c r="AF23" s="4">
        <v>0</v>
      </c>
      <c r="AG23" s="4">
        <v>0</v>
      </c>
    </row>
    <row r="24" spans="1:33" hidden="1" x14ac:dyDescent="0.4">
      <c r="A24" s="2">
        <v>42967</v>
      </c>
      <c r="B24" t="s">
        <v>2116</v>
      </c>
      <c r="C24" t="s">
        <v>33</v>
      </c>
      <c r="D24" s="4">
        <v>50775</v>
      </c>
      <c r="E24" s="4">
        <v>1473.55636837726</v>
      </c>
      <c r="F24" s="12">
        <v>34.46</v>
      </c>
      <c r="H24" s="2">
        <v>70043</v>
      </c>
      <c r="I24" t="s">
        <v>1651</v>
      </c>
      <c r="J24" t="s">
        <v>56</v>
      </c>
      <c r="K24" t="s">
        <v>35</v>
      </c>
      <c r="L24" t="s">
        <v>47</v>
      </c>
      <c r="M24" t="s">
        <v>46</v>
      </c>
      <c r="N24" t="s">
        <v>38</v>
      </c>
      <c r="R24" s="4">
        <v>12895</v>
      </c>
      <c r="S24" s="4">
        <v>110064</v>
      </c>
      <c r="T24" s="4">
        <v>220799</v>
      </c>
      <c r="U24" s="4">
        <v>0</v>
      </c>
      <c r="V24" s="5">
        <v>1760755</v>
      </c>
      <c r="W24" s="4">
        <v>220799</v>
      </c>
      <c r="X24" s="4">
        <v>0</v>
      </c>
      <c r="Y24" s="5">
        <v>1760755</v>
      </c>
      <c r="Z24" s="3">
        <v>0</v>
      </c>
      <c r="AA24" s="4">
        <v>0</v>
      </c>
      <c r="AB24" s="4">
        <v>0</v>
      </c>
      <c r="AC24" s="5">
        <v>0</v>
      </c>
      <c r="AD24" s="3">
        <v>0</v>
      </c>
      <c r="AE24" s="4">
        <v>0</v>
      </c>
      <c r="AF24" s="4">
        <v>0</v>
      </c>
      <c r="AG24" s="4">
        <v>0</v>
      </c>
    </row>
    <row r="25" spans="1:33" hidden="1" x14ac:dyDescent="0.4">
      <c r="A25" s="2">
        <v>42967</v>
      </c>
      <c r="B25" t="s">
        <v>2116</v>
      </c>
      <c r="C25" t="s">
        <v>33</v>
      </c>
      <c r="D25" s="4">
        <v>50775</v>
      </c>
      <c r="E25" s="4">
        <v>1473.55636837726</v>
      </c>
      <c r="F25" s="12">
        <v>34.46</v>
      </c>
      <c r="H25" s="2">
        <v>70043</v>
      </c>
      <c r="I25" t="s">
        <v>1651</v>
      </c>
      <c r="J25" t="s">
        <v>56</v>
      </c>
      <c r="K25" t="s">
        <v>35</v>
      </c>
      <c r="L25" t="s">
        <v>36</v>
      </c>
      <c r="M25" t="s">
        <v>46</v>
      </c>
      <c r="N25" t="s">
        <v>44</v>
      </c>
      <c r="R25" s="4">
        <v>16456</v>
      </c>
      <c r="S25" s="4">
        <v>54021</v>
      </c>
      <c r="T25" s="4">
        <v>210787</v>
      </c>
      <c r="U25" s="4">
        <v>0</v>
      </c>
      <c r="V25" s="5">
        <v>1428032</v>
      </c>
      <c r="W25" s="4">
        <v>210787</v>
      </c>
      <c r="X25" s="4">
        <v>0</v>
      </c>
      <c r="Y25" s="5">
        <v>1428032</v>
      </c>
      <c r="Z25" s="3">
        <v>0</v>
      </c>
      <c r="AA25" s="4">
        <v>0</v>
      </c>
      <c r="AB25" s="4">
        <v>0</v>
      </c>
      <c r="AC25" s="5">
        <v>0</v>
      </c>
      <c r="AD25" s="3">
        <v>0</v>
      </c>
      <c r="AE25" s="4">
        <v>0</v>
      </c>
      <c r="AF25" s="4">
        <v>0</v>
      </c>
      <c r="AG25" s="4">
        <v>0</v>
      </c>
    </row>
    <row r="26" spans="1:33" hidden="1" x14ac:dyDescent="0.4">
      <c r="A26" s="2">
        <v>42967</v>
      </c>
      <c r="B26" t="s">
        <v>2116</v>
      </c>
      <c r="C26" t="s">
        <v>40</v>
      </c>
      <c r="D26" s="4">
        <v>50775</v>
      </c>
      <c r="E26" s="4">
        <v>1473.55636837726</v>
      </c>
      <c r="F26" s="12">
        <v>34.46</v>
      </c>
      <c r="H26" s="2">
        <v>70133</v>
      </c>
      <c r="I26" t="s">
        <v>2191</v>
      </c>
      <c r="J26" t="s">
        <v>56</v>
      </c>
      <c r="K26" t="s">
        <v>35</v>
      </c>
      <c r="L26" t="s">
        <v>36</v>
      </c>
      <c r="M26" t="s">
        <v>46</v>
      </c>
      <c r="N26" t="s">
        <v>44</v>
      </c>
      <c r="R26" s="4">
        <v>1284</v>
      </c>
      <c r="S26" s="4">
        <v>1953</v>
      </c>
      <c r="T26" s="4">
        <v>15576</v>
      </c>
      <c r="U26" s="4">
        <v>0</v>
      </c>
      <c r="V26" s="5">
        <v>87690</v>
      </c>
      <c r="W26" s="4">
        <v>15576</v>
      </c>
      <c r="X26" s="4">
        <v>0</v>
      </c>
      <c r="Y26" s="5">
        <v>87690</v>
      </c>
      <c r="Z26" s="3">
        <v>0</v>
      </c>
      <c r="AA26" s="4">
        <v>0</v>
      </c>
      <c r="AB26" s="4">
        <v>0</v>
      </c>
      <c r="AC26" s="5">
        <v>0</v>
      </c>
      <c r="AD26" s="3">
        <v>0</v>
      </c>
      <c r="AE26" s="4">
        <v>0</v>
      </c>
      <c r="AF26" s="4">
        <v>0</v>
      </c>
      <c r="AG26" s="4">
        <v>0</v>
      </c>
    </row>
    <row r="27" spans="1:33" hidden="1" x14ac:dyDescent="0.4">
      <c r="A27" s="2">
        <v>29608</v>
      </c>
      <c r="B27" t="s">
        <v>1212</v>
      </c>
      <c r="C27" t="s">
        <v>33</v>
      </c>
      <c r="D27" s="4">
        <v>50805</v>
      </c>
      <c r="E27" s="4">
        <v>1004.95902693114</v>
      </c>
      <c r="F27" s="12">
        <v>50.55</v>
      </c>
      <c r="H27" s="2">
        <v>41114</v>
      </c>
      <c r="I27" t="s">
        <v>1213</v>
      </c>
      <c r="J27" t="s">
        <v>56</v>
      </c>
      <c r="K27" t="s">
        <v>35</v>
      </c>
      <c r="L27" t="s">
        <v>36</v>
      </c>
      <c r="M27" t="s">
        <v>46</v>
      </c>
      <c r="N27" t="s">
        <v>44</v>
      </c>
      <c r="R27" s="4">
        <v>29685</v>
      </c>
      <c r="S27" s="4">
        <v>47621</v>
      </c>
      <c r="T27" s="4">
        <v>417236</v>
      </c>
      <c r="U27" s="4">
        <v>0</v>
      </c>
      <c r="V27" s="5">
        <v>1350569</v>
      </c>
      <c r="W27" s="4">
        <v>417236</v>
      </c>
      <c r="X27" s="4">
        <v>0</v>
      </c>
      <c r="Y27" s="5">
        <v>1350569</v>
      </c>
      <c r="Z27" s="3">
        <v>0</v>
      </c>
      <c r="AA27" s="4">
        <v>0</v>
      </c>
      <c r="AB27" s="4">
        <v>0</v>
      </c>
      <c r="AC27" s="5">
        <v>0</v>
      </c>
      <c r="AD27" s="3">
        <v>0</v>
      </c>
      <c r="AE27" s="4">
        <v>0</v>
      </c>
      <c r="AF27" s="4">
        <v>0</v>
      </c>
      <c r="AG27" s="4">
        <v>0</v>
      </c>
    </row>
    <row r="28" spans="1:33" hidden="1" x14ac:dyDescent="0.4">
      <c r="A28" s="2">
        <v>66781</v>
      </c>
      <c r="B28" t="s">
        <v>1136</v>
      </c>
      <c r="C28" t="s">
        <v>33</v>
      </c>
      <c r="D28" s="4">
        <v>50833</v>
      </c>
      <c r="E28" s="4">
        <v>1227.53041770968</v>
      </c>
      <c r="F28" s="12">
        <v>41.41</v>
      </c>
      <c r="H28" s="2">
        <v>41013</v>
      </c>
      <c r="I28" t="s">
        <v>1135</v>
      </c>
      <c r="J28" t="s">
        <v>56</v>
      </c>
      <c r="K28" t="s">
        <v>35</v>
      </c>
      <c r="L28" t="s">
        <v>36</v>
      </c>
      <c r="M28" t="s">
        <v>46</v>
      </c>
      <c r="N28" t="s">
        <v>44</v>
      </c>
      <c r="R28" s="4">
        <v>34778</v>
      </c>
      <c r="S28" s="4">
        <v>45481</v>
      </c>
      <c r="T28" s="4">
        <v>591082</v>
      </c>
      <c r="U28" s="4">
        <v>0</v>
      </c>
      <c r="V28" s="5">
        <v>2220351</v>
      </c>
      <c r="W28" s="4">
        <v>591082</v>
      </c>
      <c r="X28" s="4">
        <v>0</v>
      </c>
      <c r="Y28" s="5">
        <v>2220351</v>
      </c>
      <c r="Z28" s="3">
        <v>0</v>
      </c>
      <c r="AA28" s="4">
        <v>0</v>
      </c>
      <c r="AB28" s="4">
        <v>0</v>
      </c>
      <c r="AC28" s="5">
        <v>0</v>
      </c>
      <c r="AD28" s="3">
        <v>0</v>
      </c>
      <c r="AE28" s="4">
        <v>0</v>
      </c>
      <c r="AF28" s="4">
        <v>0</v>
      </c>
      <c r="AG28" s="4">
        <v>0</v>
      </c>
    </row>
    <row r="29" spans="1:33" hidden="1" x14ac:dyDescent="0.4">
      <c r="A29" s="2">
        <v>66781</v>
      </c>
      <c r="B29" t="s">
        <v>1136</v>
      </c>
      <c r="C29" t="s">
        <v>33</v>
      </c>
      <c r="D29" s="4">
        <v>50833</v>
      </c>
      <c r="E29" s="4">
        <v>1227.53041770968</v>
      </c>
      <c r="F29" s="12">
        <v>41.41</v>
      </c>
      <c r="H29" s="2">
        <v>41013</v>
      </c>
      <c r="I29" t="s">
        <v>1135</v>
      </c>
      <c r="J29" t="s">
        <v>56</v>
      </c>
      <c r="K29" t="s">
        <v>35</v>
      </c>
      <c r="L29" t="s">
        <v>47</v>
      </c>
      <c r="M29" t="s">
        <v>46</v>
      </c>
      <c r="N29" t="s">
        <v>44</v>
      </c>
      <c r="R29" s="4">
        <v>14840</v>
      </c>
      <c r="S29" s="4">
        <v>135372</v>
      </c>
      <c r="T29" s="4">
        <v>193733</v>
      </c>
      <c r="U29" s="4">
        <v>0</v>
      </c>
      <c r="V29" s="5">
        <v>1150810</v>
      </c>
      <c r="W29" s="4">
        <v>193733</v>
      </c>
      <c r="X29" s="4">
        <v>0</v>
      </c>
      <c r="Y29" s="5">
        <v>1150810</v>
      </c>
      <c r="Z29" s="3">
        <v>0</v>
      </c>
      <c r="AA29" s="4">
        <v>0</v>
      </c>
      <c r="AB29" s="4">
        <v>0</v>
      </c>
      <c r="AC29" s="5">
        <v>0</v>
      </c>
      <c r="AD29" s="3">
        <v>0</v>
      </c>
      <c r="AE29" s="4">
        <v>0</v>
      </c>
      <c r="AF29" s="4">
        <v>0</v>
      </c>
      <c r="AG29" s="4">
        <v>0</v>
      </c>
    </row>
    <row r="30" spans="1:33" hidden="1" x14ac:dyDescent="0.4">
      <c r="A30" s="2">
        <v>37945</v>
      </c>
      <c r="B30" t="s">
        <v>612</v>
      </c>
      <c r="C30" t="s">
        <v>33</v>
      </c>
      <c r="D30" s="4">
        <v>50860</v>
      </c>
      <c r="E30" s="4">
        <v>2674.1697164509101</v>
      </c>
      <c r="F30" s="12">
        <v>19.02</v>
      </c>
      <c r="H30" s="2">
        <v>30093</v>
      </c>
      <c r="I30" t="s">
        <v>611</v>
      </c>
      <c r="J30" t="s">
        <v>56</v>
      </c>
      <c r="K30" t="s">
        <v>35</v>
      </c>
      <c r="L30" t="s">
        <v>47</v>
      </c>
      <c r="M30" t="s">
        <v>37</v>
      </c>
      <c r="N30" t="s">
        <v>38</v>
      </c>
      <c r="R30" s="4">
        <v>26145</v>
      </c>
      <c r="S30" s="4">
        <v>140590</v>
      </c>
      <c r="T30" s="4">
        <v>386029</v>
      </c>
      <c r="U30" s="4">
        <v>0</v>
      </c>
      <c r="V30" s="5">
        <v>2970592</v>
      </c>
      <c r="W30" s="4">
        <v>386029</v>
      </c>
      <c r="X30" s="4">
        <v>0</v>
      </c>
      <c r="Y30" s="5">
        <v>2970592</v>
      </c>
      <c r="Z30" s="3">
        <v>0</v>
      </c>
      <c r="AA30" s="4">
        <v>0</v>
      </c>
      <c r="AB30" s="4">
        <v>0</v>
      </c>
      <c r="AC30" s="5">
        <v>0</v>
      </c>
      <c r="AD30" s="3">
        <v>0</v>
      </c>
      <c r="AE30" s="4">
        <v>0</v>
      </c>
      <c r="AF30" s="4">
        <v>0</v>
      </c>
      <c r="AG30" s="4">
        <v>0</v>
      </c>
    </row>
    <row r="31" spans="1:33" hidden="1" x14ac:dyDescent="0.4">
      <c r="A31" s="2">
        <v>37945</v>
      </c>
      <c r="B31" t="s">
        <v>612</v>
      </c>
      <c r="C31" t="s">
        <v>33</v>
      </c>
      <c r="D31" s="4">
        <v>50860</v>
      </c>
      <c r="E31" s="4">
        <v>2674.1697164509101</v>
      </c>
      <c r="F31" s="12">
        <v>19.02</v>
      </c>
      <c r="H31" s="2">
        <v>30093</v>
      </c>
      <c r="I31" t="s">
        <v>611</v>
      </c>
      <c r="J31" t="s">
        <v>56</v>
      </c>
      <c r="K31" t="s">
        <v>35</v>
      </c>
      <c r="L31" t="s">
        <v>36</v>
      </c>
      <c r="M31" t="s">
        <v>37</v>
      </c>
      <c r="N31" t="s">
        <v>38</v>
      </c>
      <c r="R31" s="4">
        <v>4470</v>
      </c>
      <c r="S31" s="4">
        <v>4907</v>
      </c>
      <c r="T31" s="4">
        <v>28782</v>
      </c>
      <c r="U31" s="4">
        <v>0</v>
      </c>
      <c r="V31" s="5">
        <v>278611</v>
      </c>
      <c r="W31" s="4">
        <v>28782</v>
      </c>
      <c r="X31" s="4">
        <v>0</v>
      </c>
      <c r="Y31" s="5">
        <v>278611</v>
      </c>
      <c r="Z31" s="3">
        <v>0</v>
      </c>
      <c r="AA31" s="4">
        <v>0</v>
      </c>
      <c r="AB31" s="4">
        <v>0</v>
      </c>
      <c r="AC31" s="5">
        <v>0</v>
      </c>
      <c r="AD31" s="3">
        <v>0</v>
      </c>
      <c r="AE31" s="4">
        <v>0</v>
      </c>
      <c r="AF31" s="4">
        <v>0</v>
      </c>
      <c r="AG31" s="4">
        <v>0</v>
      </c>
    </row>
    <row r="32" spans="1:33" hidden="1" x14ac:dyDescent="0.4">
      <c r="A32" s="2">
        <v>3196</v>
      </c>
      <c r="B32" t="s">
        <v>2600</v>
      </c>
      <c r="C32" t="s">
        <v>40</v>
      </c>
      <c r="D32" s="4">
        <v>50885</v>
      </c>
      <c r="E32" s="4">
        <v>2980.13199304712</v>
      </c>
      <c r="F32" s="12">
        <v>17.07</v>
      </c>
      <c r="H32" s="2">
        <v>90062</v>
      </c>
      <c r="I32" t="s">
        <v>2595</v>
      </c>
      <c r="J32" t="s">
        <v>31</v>
      </c>
      <c r="K32" t="s">
        <v>35</v>
      </c>
      <c r="L32" t="s">
        <v>50</v>
      </c>
      <c r="M32" t="s">
        <v>37</v>
      </c>
      <c r="N32" t="s">
        <v>44</v>
      </c>
      <c r="R32" s="4">
        <v>333</v>
      </c>
      <c r="S32" s="4">
        <v>2017</v>
      </c>
      <c r="T32" s="4">
        <v>14696</v>
      </c>
      <c r="U32" s="4">
        <v>80268</v>
      </c>
      <c r="V32" s="5">
        <v>10659</v>
      </c>
      <c r="W32" s="4">
        <v>14696</v>
      </c>
      <c r="X32" s="4">
        <v>80268</v>
      </c>
      <c r="Y32" s="5">
        <v>10659</v>
      </c>
      <c r="Z32" s="3">
        <v>0</v>
      </c>
      <c r="AA32" s="4">
        <v>0</v>
      </c>
      <c r="AB32" s="4">
        <v>0</v>
      </c>
      <c r="AC32" s="5">
        <v>0</v>
      </c>
      <c r="AD32" s="3">
        <v>0</v>
      </c>
      <c r="AE32" s="4">
        <v>0</v>
      </c>
      <c r="AF32" s="4">
        <v>0</v>
      </c>
      <c r="AG32" s="4">
        <v>0</v>
      </c>
    </row>
    <row r="33" spans="1:33" hidden="1" x14ac:dyDescent="0.4">
      <c r="A33" s="2">
        <v>3196</v>
      </c>
      <c r="B33" t="s">
        <v>2600</v>
      </c>
      <c r="C33" t="s">
        <v>40</v>
      </c>
      <c r="D33" s="4">
        <v>50885</v>
      </c>
      <c r="E33" s="4">
        <v>2980.13199304712</v>
      </c>
      <c r="F33" s="12">
        <v>17.07</v>
      </c>
      <c r="H33" s="2">
        <v>90062</v>
      </c>
      <c r="I33" t="s">
        <v>2595</v>
      </c>
      <c r="J33" t="s">
        <v>31</v>
      </c>
      <c r="K33" t="s">
        <v>35</v>
      </c>
      <c r="L33" t="s">
        <v>36</v>
      </c>
      <c r="M33" t="s">
        <v>37</v>
      </c>
      <c r="N33" t="s">
        <v>41</v>
      </c>
      <c r="O33" t="s">
        <v>2601</v>
      </c>
      <c r="R33" s="4">
        <v>0</v>
      </c>
      <c r="S33" s="4">
        <v>0</v>
      </c>
      <c r="T33" s="4">
        <v>0</v>
      </c>
      <c r="U33" s="4">
        <v>0</v>
      </c>
      <c r="V33" s="5">
        <v>0</v>
      </c>
      <c r="W33" s="4">
        <v>0</v>
      </c>
      <c r="X33" s="4">
        <v>0</v>
      </c>
      <c r="Y33" s="5">
        <v>0</v>
      </c>
      <c r="Z33" s="3">
        <v>0</v>
      </c>
      <c r="AA33" s="4">
        <v>0</v>
      </c>
      <c r="AB33" s="4">
        <v>0</v>
      </c>
      <c r="AC33" s="5">
        <v>0</v>
      </c>
      <c r="AD33" s="3">
        <v>0</v>
      </c>
      <c r="AE33" s="4">
        <v>0</v>
      </c>
      <c r="AF33" s="4">
        <v>0</v>
      </c>
      <c r="AG33" s="4">
        <v>0</v>
      </c>
    </row>
    <row r="34" spans="1:33" hidden="1" x14ac:dyDescent="0.4">
      <c r="A34" s="2">
        <v>3196</v>
      </c>
      <c r="B34" t="s">
        <v>2600</v>
      </c>
      <c r="C34" t="s">
        <v>40</v>
      </c>
      <c r="D34" s="4">
        <v>50885</v>
      </c>
      <c r="E34" s="4">
        <v>2980.13199304712</v>
      </c>
      <c r="F34" s="12">
        <v>17.07</v>
      </c>
      <c r="H34" s="2">
        <v>90062</v>
      </c>
      <c r="I34" t="s">
        <v>2595</v>
      </c>
      <c r="J34" t="s">
        <v>31</v>
      </c>
      <c r="K34" t="s">
        <v>35</v>
      </c>
      <c r="L34" t="s">
        <v>36</v>
      </c>
      <c r="M34" t="s">
        <v>43</v>
      </c>
      <c r="N34" t="s">
        <v>41</v>
      </c>
      <c r="O34" t="s">
        <v>2602</v>
      </c>
      <c r="R34" s="4">
        <v>0</v>
      </c>
      <c r="S34" s="4">
        <v>0</v>
      </c>
      <c r="T34" s="4">
        <v>0</v>
      </c>
      <c r="U34" s="4">
        <v>0</v>
      </c>
      <c r="V34" s="5">
        <v>0</v>
      </c>
      <c r="W34" s="4">
        <v>0</v>
      </c>
      <c r="X34" s="4">
        <v>0</v>
      </c>
      <c r="Y34" s="5">
        <v>0</v>
      </c>
      <c r="Z34" s="3">
        <v>0</v>
      </c>
      <c r="AA34" s="4">
        <v>0</v>
      </c>
      <c r="AB34" s="4">
        <v>0</v>
      </c>
      <c r="AC34" s="5">
        <v>0</v>
      </c>
      <c r="AD34" s="3">
        <v>0</v>
      </c>
      <c r="AE34" s="4">
        <v>0</v>
      </c>
      <c r="AF34" s="4">
        <v>0</v>
      </c>
      <c r="AG34" s="4">
        <v>0</v>
      </c>
    </row>
    <row r="35" spans="1:33" hidden="1" x14ac:dyDescent="0.4">
      <c r="A35" s="2">
        <v>3196</v>
      </c>
      <c r="B35" t="s">
        <v>2600</v>
      </c>
      <c r="C35" t="s">
        <v>40</v>
      </c>
      <c r="D35" s="4">
        <v>50885</v>
      </c>
      <c r="E35" s="4">
        <v>2980.13199304712</v>
      </c>
      <c r="F35" s="12">
        <v>17.07</v>
      </c>
      <c r="H35" s="2">
        <v>90062</v>
      </c>
      <c r="I35" t="s">
        <v>2595</v>
      </c>
      <c r="J35" t="s">
        <v>31</v>
      </c>
      <c r="K35" t="s">
        <v>35</v>
      </c>
      <c r="L35" t="s">
        <v>47</v>
      </c>
      <c r="M35" t="s">
        <v>46</v>
      </c>
      <c r="N35" t="s">
        <v>44</v>
      </c>
      <c r="R35" s="4">
        <v>0</v>
      </c>
      <c r="S35" s="4">
        <v>0</v>
      </c>
      <c r="T35" s="4">
        <v>0</v>
      </c>
      <c r="U35" s="4">
        <v>0</v>
      </c>
      <c r="V35" s="5">
        <v>0</v>
      </c>
      <c r="W35" s="4">
        <v>0</v>
      </c>
      <c r="X35" s="4">
        <v>0</v>
      </c>
      <c r="Y35" s="5">
        <v>0</v>
      </c>
      <c r="Z35" s="3">
        <v>0</v>
      </c>
      <c r="AA35" s="4">
        <v>0</v>
      </c>
      <c r="AB35" s="4">
        <v>0</v>
      </c>
      <c r="AC35" s="5">
        <v>0</v>
      </c>
      <c r="AD35" s="3">
        <v>0</v>
      </c>
      <c r="AE35" s="4">
        <v>0</v>
      </c>
      <c r="AF35" s="4">
        <v>0</v>
      </c>
      <c r="AG35" s="4">
        <v>0</v>
      </c>
    </row>
    <row r="36" spans="1:33" ht="43.75" hidden="1" x14ac:dyDescent="0.4">
      <c r="A36" s="2">
        <v>3196</v>
      </c>
      <c r="B36" t="s">
        <v>2600</v>
      </c>
      <c r="C36" t="s">
        <v>40</v>
      </c>
      <c r="D36" s="4">
        <v>50885</v>
      </c>
      <c r="E36" s="4">
        <v>2980.13199304712</v>
      </c>
      <c r="F36" s="12">
        <v>17.07</v>
      </c>
      <c r="H36" s="2">
        <v>90062</v>
      </c>
      <c r="I36" t="s">
        <v>2595</v>
      </c>
      <c r="J36" t="s">
        <v>31</v>
      </c>
      <c r="K36" t="s">
        <v>35</v>
      </c>
      <c r="L36" t="s">
        <v>47</v>
      </c>
      <c r="M36" t="s">
        <v>37</v>
      </c>
      <c r="N36" t="s">
        <v>41</v>
      </c>
      <c r="O36" s="1" t="s">
        <v>2601</v>
      </c>
      <c r="R36" s="4">
        <v>0</v>
      </c>
      <c r="S36" s="4">
        <v>0</v>
      </c>
      <c r="T36" s="4">
        <v>0</v>
      </c>
      <c r="U36" s="4">
        <v>0</v>
      </c>
      <c r="V36" s="5">
        <v>0</v>
      </c>
      <c r="W36" s="4">
        <v>0</v>
      </c>
      <c r="X36" s="4">
        <v>0</v>
      </c>
      <c r="Y36" s="5">
        <v>0</v>
      </c>
      <c r="Z36" s="3">
        <v>0</v>
      </c>
      <c r="AA36" s="4">
        <v>0</v>
      </c>
      <c r="AB36" s="4">
        <v>0</v>
      </c>
      <c r="AC36" s="5">
        <v>0</v>
      </c>
      <c r="AD36" s="3">
        <v>0</v>
      </c>
      <c r="AE36" s="4">
        <v>0</v>
      </c>
      <c r="AF36" s="4">
        <v>0</v>
      </c>
      <c r="AG36" s="4">
        <v>0</v>
      </c>
    </row>
    <row r="37" spans="1:33" hidden="1" x14ac:dyDescent="0.4">
      <c r="A37" s="2">
        <v>3196</v>
      </c>
      <c r="B37" t="s">
        <v>2600</v>
      </c>
      <c r="C37" t="s">
        <v>40</v>
      </c>
      <c r="D37" s="4">
        <v>50885</v>
      </c>
      <c r="E37" s="4">
        <v>2980.13199304712</v>
      </c>
      <c r="F37" s="12">
        <v>17.07</v>
      </c>
      <c r="H37" s="2">
        <v>90206</v>
      </c>
      <c r="I37" t="s">
        <v>2675</v>
      </c>
      <c r="J37" t="s">
        <v>31</v>
      </c>
      <c r="K37" t="s">
        <v>35</v>
      </c>
      <c r="L37" t="s">
        <v>47</v>
      </c>
      <c r="M37" t="s">
        <v>46</v>
      </c>
      <c r="N37" t="s">
        <v>44</v>
      </c>
      <c r="R37" s="4">
        <v>17069</v>
      </c>
      <c r="S37" s="4">
        <v>229431</v>
      </c>
      <c r="T37" s="4">
        <v>397834</v>
      </c>
      <c r="U37" s="4">
        <v>2495189</v>
      </c>
      <c r="V37" s="5">
        <v>3455645</v>
      </c>
      <c r="W37" s="4">
        <v>397834</v>
      </c>
      <c r="X37" s="4">
        <v>2495189</v>
      </c>
      <c r="Y37" s="5">
        <v>3455645</v>
      </c>
      <c r="Z37" s="3">
        <v>0</v>
      </c>
      <c r="AA37" s="4">
        <v>0</v>
      </c>
      <c r="AB37" s="4">
        <v>0</v>
      </c>
      <c r="AC37" s="5">
        <v>0</v>
      </c>
      <c r="AD37" s="3">
        <v>0</v>
      </c>
      <c r="AE37" s="4">
        <v>0</v>
      </c>
      <c r="AF37" s="4">
        <v>0</v>
      </c>
      <c r="AG37" s="4">
        <v>0</v>
      </c>
    </row>
    <row r="38" spans="1:33" hidden="1" x14ac:dyDescent="0.4">
      <c r="A38" s="2">
        <v>3196</v>
      </c>
      <c r="B38" t="s">
        <v>2600</v>
      </c>
      <c r="C38" t="s">
        <v>40</v>
      </c>
      <c r="D38" s="4">
        <v>50885</v>
      </c>
      <c r="E38" s="4">
        <v>2980.13199304712</v>
      </c>
      <c r="F38" s="12">
        <v>17.07</v>
      </c>
      <c r="H38" s="2">
        <v>90206</v>
      </c>
      <c r="I38" t="s">
        <v>2675</v>
      </c>
      <c r="J38" t="s">
        <v>31</v>
      </c>
      <c r="K38" t="s">
        <v>35</v>
      </c>
      <c r="L38" t="s">
        <v>36</v>
      </c>
      <c r="M38" t="s">
        <v>46</v>
      </c>
      <c r="N38" t="s">
        <v>44</v>
      </c>
      <c r="R38" s="4">
        <v>8795</v>
      </c>
      <c r="S38" s="4">
        <v>13475</v>
      </c>
      <c r="T38" s="4">
        <v>122271</v>
      </c>
      <c r="U38" s="4">
        <v>96271</v>
      </c>
      <c r="V38" s="5">
        <v>1600133</v>
      </c>
      <c r="W38" s="4">
        <v>122271</v>
      </c>
      <c r="X38" s="4">
        <v>96271</v>
      </c>
      <c r="Y38" s="5">
        <v>1600133</v>
      </c>
      <c r="Z38" s="3">
        <v>0</v>
      </c>
      <c r="AA38" s="4">
        <v>0</v>
      </c>
      <c r="AB38" s="4">
        <v>0</v>
      </c>
      <c r="AC38" s="5">
        <v>0</v>
      </c>
      <c r="AD38" s="3">
        <v>0</v>
      </c>
      <c r="AE38" s="4">
        <v>0</v>
      </c>
      <c r="AF38" s="4">
        <v>0</v>
      </c>
      <c r="AG38" s="4">
        <v>0</v>
      </c>
    </row>
    <row r="39" spans="1:33" hidden="1" x14ac:dyDescent="0.4">
      <c r="A39" s="2">
        <v>3196</v>
      </c>
      <c r="B39" t="s">
        <v>2600</v>
      </c>
      <c r="C39" t="s">
        <v>40</v>
      </c>
      <c r="D39" s="4">
        <v>50885</v>
      </c>
      <c r="E39" s="4">
        <v>2980.13199304712</v>
      </c>
      <c r="F39" s="12">
        <v>17.07</v>
      </c>
      <c r="H39" s="2">
        <v>90230</v>
      </c>
      <c r="I39" t="s">
        <v>2696</v>
      </c>
      <c r="J39" t="s">
        <v>31</v>
      </c>
      <c r="K39" t="s">
        <v>35</v>
      </c>
      <c r="L39" t="s">
        <v>50</v>
      </c>
      <c r="M39" t="s">
        <v>46</v>
      </c>
      <c r="N39" t="s">
        <v>38</v>
      </c>
      <c r="R39" s="4">
        <v>1961</v>
      </c>
      <c r="S39" s="4">
        <v>20448</v>
      </c>
      <c r="T39" s="4">
        <v>28508</v>
      </c>
      <c r="U39" s="4">
        <v>342096</v>
      </c>
      <c r="V39" s="5">
        <v>41048</v>
      </c>
      <c r="W39" s="4">
        <v>28508</v>
      </c>
      <c r="X39" s="4">
        <v>342096</v>
      </c>
      <c r="Y39" s="5">
        <v>41048</v>
      </c>
      <c r="Z39" s="3">
        <v>0</v>
      </c>
      <c r="AA39" s="4">
        <v>0</v>
      </c>
      <c r="AB39" s="4">
        <v>0</v>
      </c>
      <c r="AC39" s="5">
        <v>0</v>
      </c>
      <c r="AD39" s="3">
        <v>0</v>
      </c>
      <c r="AE39" s="4">
        <v>0</v>
      </c>
      <c r="AF39" s="4">
        <v>0</v>
      </c>
      <c r="AG39" s="4">
        <v>0</v>
      </c>
    </row>
    <row r="40" spans="1:33" hidden="1" x14ac:dyDescent="0.4">
      <c r="A40" s="2">
        <v>57655</v>
      </c>
      <c r="B40" t="s">
        <v>2468</v>
      </c>
      <c r="C40" t="s">
        <v>33</v>
      </c>
      <c r="D40" s="4">
        <v>50925</v>
      </c>
      <c r="E40" s="4">
        <v>1909.43836874505</v>
      </c>
      <c r="F40" s="12">
        <v>26.67</v>
      </c>
      <c r="H40" s="2">
        <v>80302</v>
      </c>
      <c r="I40" t="s">
        <v>2467</v>
      </c>
      <c r="J40" t="s">
        <v>56</v>
      </c>
      <c r="K40" t="s">
        <v>35</v>
      </c>
      <c r="L40" t="s">
        <v>36</v>
      </c>
      <c r="M40" t="s">
        <v>46</v>
      </c>
      <c r="N40" t="s">
        <v>38</v>
      </c>
      <c r="R40" s="4">
        <v>24926</v>
      </c>
      <c r="S40" s="4">
        <v>63337</v>
      </c>
      <c r="T40" s="4">
        <v>317724</v>
      </c>
      <c r="U40" s="4">
        <v>0</v>
      </c>
      <c r="V40" s="5">
        <v>1707656</v>
      </c>
      <c r="W40" s="4">
        <v>317724</v>
      </c>
      <c r="X40" s="4">
        <v>0</v>
      </c>
      <c r="Y40" s="5">
        <v>1707656</v>
      </c>
      <c r="Z40" s="3">
        <v>0</v>
      </c>
      <c r="AA40" s="4">
        <v>0</v>
      </c>
      <c r="AB40" s="4">
        <v>0</v>
      </c>
      <c r="AC40" s="5">
        <v>0</v>
      </c>
      <c r="AD40" s="3">
        <v>0</v>
      </c>
      <c r="AE40" s="4">
        <v>0</v>
      </c>
      <c r="AF40" s="4">
        <v>0</v>
      </c>
      <c r="AG40" s="4">
        <v>0</v>
      </c>
    </row>
    <row r="41" spans="1:33" hidden="1" x14ac:dyDescent="0.4">
      <c r="A41" s="2">
        <v>57655</v>
      </c>
      <c r="B41" t="s">
        <v>2468</v>
      </c>
      <c r="C41" t="s">
        <v>33</v>
      </c>
      <c r="D41" s="4">
        <v>50925</v>
      </c>
      <c r="E41" s="4">
        <v>1909.43836874505</v>
      </c>
      <c r="F41" s="12">
        <v>26.67</v>
      </c>
      <c r="H41" s="2">
        <v>80303</v>
      </c>
      <c r="I41" t="s">
        <v>2469</v>
      </c>
      <c r="J41" t="s">
        <v>56</v>
      </c>
      <c r="K41" t="s">
        <v>35</v>
      </c>
      <c r="L41" t="s">
        <v>47</v>
      </c>
      <c r="M41" t="s">
        <v>46</v>
      </c>
      <c r="N41" t="s">
        <v>38</v>
      </c>
      <c r="R41" s="4">
        <v>10989</v>
      </c>
      <c r="S41" s="4">
        <v>80063</v>
      </c>
      <c r="T41" s="4">
        <v>148277</v>
      </c>
      <c r="U41" s="4">
        <v>0</v>
      </c>
      <c r="V41" s="5">
        <v>1428713</v>
      </c>
      <c r="W41" s="4">
        <v>148277</v>
      </c>
      <c r="X41" s="4">
        <v>0</v>
      </c>
      <c r="Y41" s="5">
        <v>1428713</v>
      </c>
      <c r="Z41" s="3">
        <v>0</v>
      </c>
      <c r="AA41" s="4">
        <v>0</v>
      </c>
      <c r="AB41" s="4">
        <v>0</v>
      </c>
      <c r="AC41" s="5">
        <v>0</v>
      </c>
      <c r="AD41" s="3">
        <v>0</v>
      </c>
      <c r="AE41" s="4">
        <v>0</v>
      </c>
      <c r="AF41" s="4">
        <v>0</v>
      </c>
      <c r="AG41" s="4">
        <v>0</v>
      </c>
    </row>
    <row r="42" spans="1:33" hidden="1" x14ac:dyDescent="0.4">
      <c r="A42" s="2">
        <v>75313</v>
      </c>
      <c r="B42" t="s">
        <v>398</v>
      </c>
      <c r="C42" t="s">
        <v>40</v>
      </c>
      <c r="D42" s="4">
        <v>51120</v>
      </c>
      <c r="E42" s="4">
        <v>968.24678317462406</v>
      </c>
      <c r="F42" s="12">
        <v>52.8</v>
      </c>
      <c r="H42" s="2">
        <v>20072</v>
      </c>
      <c r="I42" t="s">
        <v>397</v>
      </c>
      <c r="J42" t="s">
        <v>31</v>
      </c>
      <c r="K42" t="s">
        <v>35</v>
      </c>
      <c r="L42" t="s">
        <v>36</v>
      </c>
      <c r="M42" t="s">
        <v>37</v>
      </c>
      <c r="N42" t="s">
        <v>44</v>
      </c>
      <c r="R42" s="4">
        <v>0</v>
      </c>
      <c r="S42" s="4">
        <v>0</v>
      </c>
      <c r="T42" s="4">
        <v>0</v>
      </c>
      <c r="U42" s="4">
        <v>0</v>
      </c>
      <c r="V42" s="5">
        <v>0</v>
      </c>
      <c r="W42" s="4">
        <v>0</v>
      </c>
      <c r="X42" s="4">
        <v>0</v>
      </c>
      <c r="Y42" s="5">
        <v>0</v>
      </c>
      <c r="Z42" s="3">
        <v>0</v>
      </c>
      <c r="AA42" s="4">
        <v>0</v>
      </c>
      <c r="AB42" s="4">
        <v>0</v>
      </c>
      <c r="AC42" s="5">
        <v>0</v>
      </c>
      <c r="AD42" s="3">
        <v>0</v>
      </c>
      <c r="AE42" s="4">
        <v>0</v>
      </c>
      <c r="AF42" s="4">
        <v>0</v>
      </c>
      <c r="AG42" s="4">
        <v>0</v>
      </c>
    </row>
    <row r="43" spans="1:33" hidden="1" x14ac:dyDescent="0.4">
      <c r="A43" s="2">
        <v>75313</v>
      </c>
      <c r="B43" t="s">
        <v>398</v>
      </c>
      <c r="C43" t="s">
        <v>40</v>
      </c>
      <c r="D43" s="4">
        <v>51120</v>
      </c>
      <c r="E43" s="4">
        <v>968.24678317462406</v>
      </c>
      <c r="F43" s="12">
        <v>52.8</v>
      </c>
      <c r="H43" s="2">
        <v>20072</v>
      </c>
      <c r="I43" t="s">
        <v>397</v>
      </c>
      <c r="J43" t="s">
        <v>31</v>
      </c>
      <c r="K43" t="s">
        <v>35</v>
      </c>
      <c r="L43" t="s">
        <v>47</v>
      </c>
      <c r="M43" t="s">
        <v>37</v>
      </c>
      <c r="N43" t="s">
        <v>44</v>
      </c>
      <c r="R43" s="4">
        <v>0</v>
      </c>
      <c r="S43" s="4">
        <v>0</v>
      </c>
      <c r="T43" s="4">
        <v>0</v>
      </c>
      <c r="U43" s="4">
        <v>0</v>
      </c>
      <c r="V43" s="5">
        <v>0</v>
      </c>
      <c r="W43" s="4">
        <v>0</v>
      </c>
      <c r="X43" s="4">
        <v>0</v>
      </c>
      <c r="Y43" s="5">
        <v>0</v>
      </c>
      <c r="Z43" s="3">
        <v>0</v>
      </c>
      <c r="AA43" s="4">
        <v>0</v>
      </c>
      <c r="AB43" s="4">
        <v>0</v>
      </c>
      <c r="AC43" s="5">
        <v>0</v>
      </c>
      <c r="AD43" s="3">
        <v>0</v>
      </c>
      <c r="AE43" s="4">
        <v>0</v>
      </c>
      <c r="AF43" s="4">
        <v>0</v>
      </c>
      <c r="AG43" s="4">
        <v>0</v>
      </c>
    </row>
    <row r="44" spans="1:33" hidden="1" x14ac:dyDescent="0.4">
      <c r="A44" s="2">
        <v>75313</v>
      </c>
      <c r="B44" t="s">
        <v>398</v>
      </c>
      <c r="C44" t="s">
        <v>40</v>
      </c>
      <c r="D44" s="4">
        <v>51120</v>
      </c>
      <c r="E44" s="4">
        <v>968.24678317462406</v>
      </c>
      <c r="F44" s="12">
        <v>52.8</v>
      </c>
      <c r="H44" s="2">
        <v>20100</v>
      </c>
      <c r="I44" t="s">
        <v>417</v>
      </c>
      <c r="J44" t="s">
        <v>31</v>
      </c>
      <c r="K44" t="s">
        <v>35</v>
      </c>
      <c r="L44" t="s">
        <v>114</v>
      </c>
      <c r="M44" t="s">
        <v>46</v>
      </c>
      <c r="N44" t="s">
        <v>38</v>
      </c>
      <c r="R44" s="4">
        <v>142033</v>
      </c>
      <c r="S44" s="4">
        <v>4728334</v>
      </c>
      <c r="T44" s="4">
        <v>4316319</v>
      </c>
      <c r="U44" s="4">
        <v>114699875</v>
      </c>
      <c r="V44" s="5">
        <v>120426328</v>
      </c>
      <c r="W44" s="4">
        <v>0</v>
      </c>
      <c r="X44" s="4">
        <v>0</v>
      </c>
      <c r="Y44" s="5">
        <v>0</v>
      </c>
      <c r="Z44" s="3">
        <v>35.200000000000003</v>
      </c>
      <c r="AA44" s="4">
        <v>4316319</v>
      </c>
      <c r="AB44" s="4">
        <v>114699875</v>
      </c>
      <c r="AC44" s="5">
        <v>120426328</v>
      </c>
      <c r="AD44" s="3">
        <v>35.200000000000003</v>
      </c>
      <c r="AE44" s="4">
        <v>4316319</v>
      </c>
      <c r="AF44" s="4">
        <v>0</v>
      </c>
      <c r="AG44" s="4">
        <v>0</v>
      </c>
    </row>
    <row r="45" spans="1:33" hidden="1" x14ac:dyDescent="0.4">
      <c r="A45" s="2">
        <v>75313</v>
      </c>
      <c r="B45" t="s">
        <v>398</v>
      </c>
      <c r="C45" t="s">
        <v>40</v>
      </c>
      <c r="D45" s="4">
        <v>51120</v>
      </c>
      <c r="E45" s="4">
        <v>968.24678317462406</v>
      </c>
      <c r="F45" s="12">
        <v>52.8</v>
      </c>
      <c r="H45" s="2">
        <v>20217</v>
      </c>
      <c r="I45" t="s">
        <v>466</v>
      </c>
      <c r="J45" t="s">
        <v>31</v>
      </c>
      <c r="K45" t="s">
        <v>35</v>
      </c>
      <c r="L45" t="s">
        <v>59</v>
      </c>
      <c r="M45" t="s">
        <v>46</v>
      </c>
      <c r="N45" t="s">
        <v>38</v>
      </c>
      <c r="R45" s="4">
        <v>14852</v>
      </c>
      <c r="S45" s="4">
        <v>111008</v>
      </c>
      <c r="T45" s="4">
        <v>441749</v>
      </c>
      <c r="U45" s="4">
        <v>10262330</v>
      </c>
      <c r="V45" s="5">
        <v>3755038</v>
      </c>
      <c r="W45" s="4">
        <v>441749</v>
      </c>
      <c r="X45" s="4">
        <v>10262330</v>
      </c>
      <c r="Y45" s="5">
        <v>3755038</v>
      </c>
      <c r="Z45" s="3">
        <v>0</v>
      </c>
      <c r="AA45" s="4">
        <v>0</v>
      </c>
      <c r="AB45" s="4">
        <v>0</v>
      </c>
      <c r="AC45" s="5">
        <v>0</v>
      </c>
      <c r="AD45" s="3">
        <v>0</v>
      </c>
      <c r="AE45" s="4">
        <v>0</v>
      </c>
      <c r="AF45" s="4">
        <v>0</v>
      </c>
      <c r="AG45" s="4">
        <v>0</v>
      </c>
    </row>
    <row r="46" spans="1:33" hidden="1" x14ac:dyDescent="0.4">
      <c r="A46" s="2">
        <v>67812</v>
      </c>
      <c r="B46" t="s">
        <v>738</v>
      </c>
      <c r="C46" t="s">
        <v>40</v>
      </c>
      <c r="D46" s="4">
        <v>51454</v>
      </c>
      <c r="E46" s="4">
        <v>1332.7900360912299</v>
      </c>
      <c r="F46" s="12">
        <v>38.61</v>
      </c>
      <c r="H46" s="2">
        <v>40014</v>
      </c>
      <c r="I46" t="s">
        <v>735</v>
      </c>
      <c r="J46" t="s">
        <v>31</v>
      </c>
      <c r="K46" t="s">
        <v>35</v>
      </c>
      <c r="L46" t="s">
        <v>36</v>
      </c>
      <c r="M46" t="s">
        <v>46</v>
      </c>
      <c r="N46" t="s">
        <v>38</v>
      </c>
      <c r="R46" s="4">
        <v>1500</v>
      </c>
      <c r="S46" s="4">
        <v>2876</v>
      </c>
      <c r="T46" s="4">
        <v>22601</v>
      </c>
      <c r="U46" s="4">
        <v>22621</v>
      </c>
      <c r="V46" s="5">
        <v>118849</v>
      </c>
      <c r="W46" s="4">
        <v>22601</v>
      </c>
      <c r="X46" s="4">
        <v>22621</v>
      </c>
      <c r="Y46" s="5">
        <v>118849</v>
      </c>
      <c r="Z46" s="3">
        <v>0</v>
      </c>
      <c r="AA46" s="4">
        <v>0</v>
      </c>
      <c r="AB46" s="4">
        <v>0</v>
      </c>
      <c r="AC46" s="5">
        <v>0</v>
      </c>
      <c r="AD46" s="3">
        <v>0</v>
      </c>
      <c r="AE46" s="4">
        <v>0</v>
      </c>
      <c r="AF46" s="4">
        <v>0</v>
      </c>
      <c r="AG46" s="4">
        <v>0</v>
      </c>
    </row>
    <row r="47" spans="1:33" hidden="1" x14ac:dyDescent="0.4">
      <c r="A47" s="2">
        <v>67812</v>
      </c>
      <c r="B47" t="s">
        <v>738</v>
      </c>
      <c r="C47" t="s">
        <v>40</v>
      </c>
      <c r="D47" s="4">
        <v>51454</v>
      </c>
      <c r="E47" s="4">
        <v>1332.7900360912299</v>
      </c>
      <c r="F47" s="12">
        <v>38.61</v>
      </c>
      <c r="H47" s="2">
        <v>40014</v>
      </c>
      <c r="I47" t="s">
        <v>735</v>
      </c>
      <c r="J47" t="s">
        <v>31</v>
      </c>
      <c r="K47" t="s">
        <v>35</v>
      </c>
      <c r="L47" t="s">
        <v>50</v>
      </c>
      <c r="M47" t="s">
        <v>37</v>
      </c>
      <c r="N47" t="s">
        <v>44</v>
      </c>
      <c r="R47" s="4">
        <v>2012</v>
      </c>
      <c r="S47" s="4">
        <v>9969</v>
      </c>
      <c r="T47" s="4">
        <v>107321</v>
      </c>
      <c r="U47" s="4">
        <v>526116</v>
      </c>
      <c r="V47" s="5">
        <v>64257</v>
      </c>
      <c r="W47" s="4">
        <v>107321</v>
      </c>
      <c r="X47" s="4">
        <v>526116</v>
      </c>
      <c r="Y47" s="5">
        <v>64257</v>
      </c>
      <c r="Z47" s="3">
        <v>0</v>
      </c>
      <c r="AA47" s="4">
        <v>0</v>
      </c>
      <c r="AB47" s="4">
        <v>0</v>
      </c>
      <c r="AC47" s="5">
        <v>0</v>
      </c>
      <c r="AD47" s="3">
        <v>0</v>
      </c>
      <c r="AE47" s="4">
        <v>0</v>
      </c>
      <c r="AF47" s="4">
        <v>0</v>
      </c>
      <c r="AG47" s="4">
        <v>0</v>
      </c>
    </row>
    <row r="48" spans="1:33" hidden="1" x14ac:dyDescent="0.4">
      <c r="A48" s="2">
        <v>67812</v>
      </c>
      <c r="B48" t="s">
        <v>738</v>
      </c>
      <c r="C48" t="s">
        <v>40</v>
      </c>
      <c r="D48" s="4">
        <v>51454</v>
      </c>
      <c r="E48" s="4">
        <v>1332.7900360912299</v>
      </c>
      <c r="F48" s="12">
        <v>38.61</v>
      </c>
      <c r="H48" s="2">
        <v>40014</v>
      </c>
      <c r="I48" t="s">
        <v>735</v>
      </c>
      <c r="J48" t="s">
        <v>31</v>
      </c>
      <c r="K48" t="s">
        <v>35</v>
      </c>
      <c r="L48" t="s">
        <v>47</v>
      </c>
      <c r="M48" t="s">
        <v>46</v>
      </c>
      <c r="N48" t="s">
        <v>44</v>
      </c>
      <c r="R48" s="4">
        <v>0</v>
      </c>
      <c r="S48" s="4">
        <v>0</v>
      </c>
      <c r="T48" s="4">
        <v>0</v>
      </c>
      <c r="U48" s="4">
        <v>0</v>
      </c>
      <c r="V48" s="5">
        <v>0</v>
      </c>
      <c r="W48" s="4">
        <v>0</v>
      </c>
      <c r="X48" s="4">
        <v>0</v>
      </c>
      <c r="Y48" s="5">
        <v>0</v>
      </c>
      <c r="Z48" s="3">
        <v>0</v>
      </c>
      <c r="AA48" s="4">
        <v>0</v>
      </c>
      <c r="AB48" s="4">
        <v>0</v>
      </c>
      <c r="AC48" s="5">
        <v>0</v>
      </c>
      <c r="AD48" s="3">
        <v>0</v>
      </c>
      <c r="AE48" s="4">
        <v>0</v>
      </c>
      <c r="AF48" s="4">
        <v>0</v>
      </c>
      <c r="AG48" s="4">
        <v>0</v>
      </c>
    </row>
    <row r="49" spans="1:33" hidden="1" x14ac:dyDescent="0.4">
      <c r="A49" s="2">
        <v>29278</v>
      </c>
      <c r="B49" t="s">
        <v>1906</v>
      </c>
      <c r="C49" t="s">
        <v>33</v>
      </c>
      <c r="D49" s="4">
        <v>51763</v>
      </c>
      <c r="E49" s="4">
        <v>1586.7102672877199</v>
      </c>
      <c r="F49" s="12">
        <v>32.619999999999997</v>
      </c>
      <c r="H49" s="2">
        <v>60100</v>
      </c>
      <c r="I49" t="s">
        <v>1905</v>
      </c>
      <c r="J49" t="s">
        <v>56</v>
      </c>
      <c r="K49" t="s">
        <v>35</v>
      </c>
      <c r="L49" t="s">
        <v>47</v>
      </c>
      <c r="M49" t="s">
        <v>37</v>
      </c>
      <c r="N49" t="s">
        <v>44</v>
      </c>
      <c r="R49" s="4">
        <v>15934</v>
      </c>
      <c r="S49" s="4">
        <v>62101</v>
      </c>
      <c r="T49" s="4">
        <v>232249</v>
      </c>
      <c r="U49" s="4">
        <v>0</v>
      </c>
      <c r="V49" s="5">
        <v>1336422</v>
      </c>
      <c r="W49" s="4">
        <v>232249</v>
      </c>
      <c r="X49" s="4">
        <v>0</v>
      </c>
      <c r="Y49" s="5">
        <v>1336422</v>
      </c>
      <c r="Z49" s="3">
        <v>0</v>
      </c>
      <c r="AA49" s="4">
        <v>0</v>
      </c>
      <c r="AB49" s="4">
        <v>0</v>
      </c>
      <c r="AC49" s="5">
        <v>0</v>
      </c>
      <c r="AD49" s="3">
        <v>0</v>
      </c>
      <c r="AE49" s="4">
        <v>0</v>
      </c>
      <c r="AF49" s="4">
        <v>0</v>
      </c>
      <c r="AG49" s="4">
        <v>0</v>
      </c>
    </row>
    <row r="50" spans="1:33" hidden="1" x14ac:dyDescent="0.4">
      <c r="A50" s="2">
        <v>29278</v>
      </c>
      <c r="B50" t="s">
        <v>1906</v>
      </c>
      <c r="C50" t="s">
        <v>33</v>
      </c>
      <c r="D50" s="4">
        <v>51763</v>
      </c>
      <c r="E50" s="4">
        <v>1586.7102672877199</v>
      </c>
      <c r="F50" s="12">
        <v>32.619999999999997</v>
      </c>
      <c r="H50" s="2">
        <v>60100</v>
      </c>
      <c r="I50" t="s">
        <v>1905</v>
      </c>
      <c r="J50" t="s">
        <v>56</v>
      </c>
      <c r="K50" t="s">
        <v>35</v>
      </c>
      <c r="L50" t="s">
        <v>36</v>
      </c>
      <c r="M50" t="s">
        <v>37</v>
      </c>
      <c r="N50" t="s">
        <v>44</v>
      </c>
      <c r="R50" s="4">
        <v>3396</v>
      </c>
      <c r="S50" s="4">
        <v>3623</v>
      </c>
      <c r="T50" s="4">
        <v>44522</v>
      </c>
      <c r="U50" s="4">
        <v>0</v>
      </c>
      <c r="V50" s="5">
        <v>77967</v>
      </c>
      <c r="W50" s="4">
        <v>44522</v>
      </c>
      <c r="X50" s="4">
        <v>0</v>
      </c>
      <c r="Y50" s="5">
        <v>77967</v>
      </c>
      <c r="Z50" s="3">
        <v>0</v>
      </c>
      <c r="AA50" s="4">
        <v>0</v>
      </c>
      <c r="AB50" s="4">
        <v>0</v>
      </c>
      <c r="AC50" s="5">
        <v>0</v>
      </c>
      <c r="AD50" s="3">
        <v>0</v>
      </c>
      <c r="AE50" s="4">
        <v>0</v>
      </c>
      <c r="AF50" s="4">
        <v>0</v>
      </c>
      <c r="AG50" s="4">
        <v>0</v>
      </c>
    </row>
    <row r="51" spans="1:33" hidden="1" x14ac:dyDescent="0.4">
      <c r="A51" s="2">
        <v>29278</v>
      </c>
      <c r="B51" t="s">
        <v>1906</v>
      </c>
      <c r="C51" t="s">
        <v>40</v>
      </c>
      <c r="D51" s="4">
        <v>51763</v>
      </c>
      <c r="E51" s="4">
        <v>1586.7102672877199</v>
      </c>
      <c r="F51" s="12">
        <v>32.619999999999997</v>
      </c>
      <c r="H51" s="2">
        <v>60138</v>
      </c>
      <c r="I51" t="s">
        <v>1943</v>
      </c>
      <c r="J51" t="s">
        <v>56</v>
      </c>
      <c r="K51" t="s">
        <v>35</v>
      </c>
      <c r="L51" t="s">
        <v>36</v>
      </c>
      <c r="M51" t="s">
        <v>46</v>
      </c>
      <c r="N51" t="s">
        <v>38</v>
      </c>
      <c r="T51" s="4">
        <v>0</v>
      </c>
      <c r="U51" s="4">
        <v>0</v>
      </c>
      <c r="V51" s="5">
        <v>0</v>
      </c>
    </row>
    <row r="52" spans="1:33" hidden="1" x14ac:dyDescent="0.4">
      <c r="A52" s="2">
        <v>29278</v>
      </c>
      <c r="B52" t="s">
        <v>1906</v>
      </c>
      <c r="C52" t="s">
        <v>40</v>
      </c>
      <c r="D52" s="4">
        <v>51763</v>
      </c>
      <c r="E52" s="4">
        <v>1586.7102672877199</v>
      </c>
      <c r="F52" s="12">
        <v>32.619999999999997</v>
      </c>
      <c r="H52" s="2">
        <v>60138</v>
      </c>
      <c r="I52" t="s">
        <v>1943</v>
      </c>
      <c r="J52" t="s">
        <v>56</v>
      </c>
      <c r="K52" t="s">
        <v>35</v>
      </c>
      <c r="L52" t="s">
        <v>47</v>
      </c>
      <c r="M52" t="s">
        <v>46</v>
      </c>
      <c r="N52" t="s">
        <v>38</v>
      </c>
      <c r="R52" s="4">
        <v>0</v>
      </c>
      <c r="S52" s="4">
        <v>0</v>
      </c>
      <c r="T52" s="4">
        <v>0</v>
      </c>
      <c r="U52" s="4">
        <v>0</v>
      </c>
      <c r="V52" s="5">
        <v>0</v>
      </c>
      <c r="W52" s="4">
        <v>0</v>
      </c>
      <c r="X52" s="4">
        <v>0</v>
      </c>
      <c r="Y52" s="5">
        <v>0</v>
      </c>
      <c r="Z52" s="3">
        <v>0</v>
      </c>
      <c r="AA52" s="4">
        <v>0</v>
      </c>
      <c r="AB52" s="4">
        <v>0</v>
      </c>
      <c r="AC52" s="5">
        <v>0</v>
      </c>
      <c r="AD52" s="3">
        <v>0</v>
      </c>
      <c r="AE52" s="4">
        <v>0</v>
      </c>
      <c r="AF52" s="4">
        <v>0</v>
      </c>
      <c r="AG52" s="4">
        <v>0</v>
      </c>
    </row>
    <row r="53" spans="1:33" hidden="1" x14ac:dyDescent="0.4">
      <c r="A53" s="2">
        <v>29278</v>
      </c>
      <c r="B53" t="s">
        <v>1906</v>
      </c>
      <c r="C53" t="s">
        <v>40</v>
      </c>
      <c r="D53" s="4">
        <v>51763</v>
      </c>
      <c r="E53" s="4">
        <v>1586.7102672877199</v>
      </c>
      <c r="F53" s="12">
        <v>32.619999999999997</v>
      </c>
      <c r="H53" s="2">
        <v>66339</v>
      </c>
      <c r="I53" t="s">
        <v>2067</v>
      </c>
      <c r="J53" t="s">
        <v>31</v>
      </c>
      <c r="K53" t="s">
        <v>35</v>
      </c>
      <c r="L53" t="s">
        <v>50</v>
      </c>
      <c r="M53" t="s">
        <v>37</v>
      </c>
      <c r="N53" t="s">
        <v>44</v>
      </c>
      <c r="R53" s="4">
        <v>658</v>
      </c>
      <c r="S53" s="4">
        <v>2714</v>
      </c>
      <c r="T53" s="4">
        <v>37341</v>
      </c>
      <c r="U53" s="4">
        <v>158354</v>
      </c>
      <c r="V53" s="5">
        <v>11531</v>
      </c>
      <c r="W53" s="4">
        <v>37341</v>
      </c>
      <c r="X53" s="4">
        <v>158354</v>
      </c>
      <c r="Y53" s="5">
        <v>11531</v>
      </c>
      <c r="Z53" s="3">
        <v>0</v>
      </c>
      <c r="AA53" s="4">
        <v>0</v>
      </c>
      <c r="AB53" s="4">
        <v>0</v>
      </c>
      <c r="AC53" s="5">
        <v>0</v>
      </c>
      <c r="AD53" s="3">
        <v>0</v>
      </c>
      <c r="AE53" s="4">
        <v>0</v>
      </c>
      <c r="AF53" s="4">
        <v>0</v>
      </c>
      <c r="AG53" s="4">
        <v>0</v>
      </c>
    </row>
    <row r="54" spans="1:33" hidden="1" x14ac:dyDescent="0.4">
      <c r="A54" s="2">
        <v>92674</v>
      </c>
      <c r="B54" t="s">
        <v>463</v>
      </c>
      <c r="C54" t="s">
        <v>33</v>
      </c>
      <c r="D54" s="4">
        <v>51832</v>
      </c>
      <c r="E54" s="4">
        <v>1620.3752002682299</v>
      </c>
      <c r="F54" s="12">
        <v>31.99</v>
      </c>
      <c r="H54" s="2">
        <v>20215</v>
      </c>
      <c r="I54" t="s">
        <v>464</v>
      </c>
      <c r="J54" t="s">
        <v>56</v>
      </c>
      <c r="K54" t="s">
        <v>35</v>
      </c>
      <c r="L54" t="s">
        <v>47</v>
      </c>
      <c r="M54" t="s">
        <v>46</v>
      </c>
      <c r="N54" t="s">
        <v>44</v>
      </c>
      <c r="R54" s="4">
        <v>9738</v>
      </c>
      <c r="S54" s="4">
        <v>77741</v>
      </c>
      <c r="T54" s="4">
        <v>114886</v>
      </c>
      <c r="U54" s="4">
        <v>0</v>
      </c>
      <c r="V54" s="5">
        <v>1116495</v>
      </c>
      <c r="W54" s="4">
        <v>114886</v>
      </c>
      <c r="X54" s="4">
        <v>0</v>
      </c>
      <c r="Y54" s="5">
        <v>1116495</v>
      </c>
      <c r="Z54" s="3">
        <v>0</v>
      </c>
      <c r="AA54" s="4">
        <v>0</v>
      </c>
      <c r="AB54" s="4">
        <v>0</v>
      </c>
      <c r="AC54" s="5">
        <v>0</v>
      </c>
      <c r="AD54" s="3">
        <v>0</v>
      </c>
      <c r="AE54" s="4">
        <v>0</v>
      </c>
      <c r="AF54" s="4">
        <v>0</v>
      </c>
      <c r="AG54" s="4">
        <v>0</v>
      </c>
    </row>
    <row r="55" spans="1:33" hidden="1" x14ac:dyDescent="0.4">
      <c r="A55" s="2">
        <v>92674</v>
      </c>
      <c r="B55" t="s">
        <v>463</v>
      </c>
      <c r="C55" t="s">
        <v>33</v>
      </c>
      <c r="D55" s="4">
        <v>51832</v>
      </c>
      <c r="E55" s="4">
        <v>1620.3752002682299</v>
      </c>
      <c r="F55" s="12">
        <v>31.99</v>
      </c>
      <c r="H55" s="2">
        <v>20215</v>
      </c>
      <c r="I55" t="s">
        <v>464</v>
      </c>
      <c r="J55" t="s">
        <v>56</v>
      </c>
      <c r="K55" t="s">
        <v>35</v>
      </c>
      <c r="L55" t="s">
        <v>36</v>
      </c>
      <c r="M55" t="s">
        <v>37</v>
      </c>
      <c r="N55" t="s">
        <v>44</v>
      </c>
      <c r="R55" s="4">
        <v>2078</v>
      </c>
      <c r="S55" s="4">
        <v>7314</v>
      </c>
      <c r="T55" s="4">
        <v>21674</v>
      </c>
      <c r="U55" s="4">
        <v>0</v>
      </c>
      <c r="V55" s="5">
        <v>305097</v>
      </c>
      <c r="W55" s="4">
        <v>21674</v>
      </c>
      <c r="X55" s="4">
        <v>0</v>
      </c>
      <c r="Y55" s="5">
        <v>305097</v>
      </c>
      <c r="Z55" s="3">
        <v>0</v>
      </c>
      <c r="AA55" s="4">
        <v>0</v>
      </c>
      <c r="AB55" s="4">
        <v>0</v>
      </c>
      <c r="AC55" s="5">
        <v>0</v>
      </c>
      <c r="AD55" s="3">
        <v>0</v>
      </c>
      <c r="AE55" s="4">
        <v>0</v>
      </c>
      <c r="AF55" s="4">
        <v>0</v>
      </c>
      <c r="AG55" s="4">
        <v>0</v>
      </c>
    </row>
    <row r="56" spans="1:33" hidden="1" x14ac:dyDescent="0.4">
      <c r="A56" s="2">
        <v>90095</v>
      </c>
      <c r="B56" t="s">
        <v>1448</v>
      </c>
      <c r="C56" t="s">
        <v>33</v>
      </c>
      <c r="D56" s="4">
        <v>51867</v>
      </c>
      <c r="E56" s="4">
        <v>1542.00398436151</v>
      </c>
      <c r="F56" s="12">
        <v>33.64</v>
      </c>
      <c r="H56" s="2">
        <v>50131</v>
      </c>
      <c r="I56" t="s">
        <v>1447</v>
      </c>
      <c r="J56" t="s">
        <v>56</v>
      </c>
      <c r="K56" t="s">
        <v>35</v>
      </c>
      <c r="L56" t="s">
        <v>36</v>
      </c>
      <c r="M56" t="s">
        <v>46</v>
      </c>
      <c r="N56" t="s">
        <v>44</v>
      </c>
      <c r="R56" s="4">
        <v>7858</v>
      </c>
      <c r="S56" s="4">
        <v>36473</v>
      </c>
      <c r="T56" s="4">
        <v>164441</v>
      </c>
      <c r="U56" s="4">
        <v>0</v>
      </c>
      <c r="V56" s="5">
        <v>689558</v>
      </c>
      <c r="W56" s="4">
        <v>164441</v>
      </c>
      <c r="X56" s="4">
        <v>0</v>
      </c>
      <c r="Y56" s="5">
        <v>689558</v>
      </c>
      <c r="Z56" s="3">
        <v>0</v>
      </c>
      <c r="AA56" s="4">
        <v>0</v>
      </c>
      <c r="AB56" s="4">
        <v>0</v>
      </c>
      <c r="AC56" s="5">
        <v>0</v>
      </c>
      <c r="AD56" s="3">
        <v>0</v>
      </c>
      <c r="AE56" s="4">
        <v>0</v>
      </c>
      <c r="AF56" s="4">
        <v>0</v>
      </c>
      <c r="AG56" s="4">
        <v>0</v>
      </c>
    </row>
    <row r="57" spans="1:33" hidden="1" x14ac:dyDescent="0.4">
      <c r="A57" s="2">
        <v>90095</v>
      </c>
      <c r="B57" t="s">
        <v>1448</v>
      </c>
      <c r="C57" t="s">
        <v>40</v>
      </c>
      <c r="D57" s="4">
        <v>51867</v>
      </c>
      <c r="E57" s="4">
        <v>1542.00398436151</v>
      </c>
      <c r="F57" s="12">
        <v>33.64</v>
      </c>
      <c r="H57" s="2">
        <v>50179</v>
      </c>
      <c r="I57" t="s">
        <v>1488</v>
      </c>
      <c r="J57" t="s">
        <v>56</v>
      </c>
      <c r="K57" t="s">
        <v>35</v>
      </c>
      <c r="L57" t="s">
        <v>36</v>
      </c>
      <c r="M57" t="s">
        <v>46</v>
      </c>
      <c r="N57" t="s">
        <v>44</v>
      </c>
      <c r="R57" s="4">
        <v>2201</v>
      </c>
      <c r="S57" s="4">
        <v>3039</v>
      </c>
      <c r="T57" s="4">
        <v>30401</v>
      </c>
      <c r="U57" s="4">
        <v>0</v>
      </c>
      <c r="V57" s="5">
        <v>162830</v>
      </c>
      <c r="W57" s="4">
        <v>30401</v>
      </c>
      <c r="X57" s="4">
        <v>0</v>
      </c>
      <c r="Y57" s="5">
        <v>162830</v>
      </c>
      <c r="Z57" s="3">
        <v>0</v>
      </c>
      <c r="AA57" s="4">
        <v>0</v>
      </c>
      <c r="AB57" s="4">
        <v>0</v>
      </c>
      <c r="AC57" s="5">
        <v>0</v>
      </c>
      <c r="AD57" s="3">
        <v>0</v>
      </c>
      <c r="AE57" s="4">
        <v>0</v>
      </c>
      <c r="AF57" s="4">
        <v>0</v>
      </c>
      <c r="AG57" s="4">
        <v>0</v>
      </c>
    </row>
    <row r="58" spans="1:33" hidden="1" x14ac:dyDescent="0.4">
      <c r="A58" s="2">
        <v>90095</v>
      </c>
      <c r="B58" t="s">
        <v>1448</v>
      </c>
      <c r="C58" t="s">
        <v>33</v>
      </c>
      <c r="D58" s="4">
        <v>51867</v>
      </c>
      <c r="E58" s="4">
        <v>1542.00398436151</v>
      </c>
      <c r="F58" s="12">
        <v>33.64</v>
      </c>
      <c r="H58" s="2">
        <v>50183</v>
      </c>
      <c r="I58" t="s">
        <v>1491</v>
      </c>
      <c r="J58" t="s">
        <v>56</v>
      </c>
      <c r="K58" t="s">
        <v>35</v>
      </c>
      <c r="L58" t="s">
        <v>59</v>
      </c>
      <c r="M58" t="s">
        <v>37</v>
      </c>
      <c r="N58" t="s">
        <v>38</v>
      </c>
      <c r="R58" s="4">
        <v>7884</v>
      </c>
      <c r="S58" s="4">
        <v>41007</v>
      </c>
      <c r="T58" s="4">
        <v>179889</v>
      </c>
      <c r="U58" s="4">
        <v>0</v>
      </c>
      <c r="V58" s="5">
        <v>1463197</v>
      </c>
      <c r="W58" s="4">
        <v>179889</v>
      </c>
      <c r="X58" s="4">
        <v>0</v>
      </c>
      <c r="Y58" s="5">
        <v>1463197</v>
      </c>
      <c r="Z58" s="3">
        <v>0</v>
      </c>
      <c r="AA58" s="4">
        <v>0</v>
      </c>
      <c r="AB58" s="4">
        <v>0</v>
      </c>
      <c r="AC58" s="5">
        <v>0</v>
      </c>
      <c r="AD58" s="3">
        <v>0</v>
      </c>
      <c r="AE58" s="4">
        <v>0</v>
      </c>
      <c r="AF58" s="4">
        <v>0</v>
      </c>
      <c r="AG58" s="4">
        <v>0</v>
      </c>
    </row>
    <row r="59" spans="1:33" hidden="1" x14ac:dyDescent="0.4">
      <c r="A59" s="2">
        <v>90095</v>
      </c>
      <c r="B59" t="s">
        <v>1448</v>
      </c>
      <c r="C59" t="s">
        <v>33</v>
      </c>
      <c r="D59" s="4">
        <v>51867</v>
      </c>
      <c r="E59" s="4">
        <v>1542.00398436151</v>
      </c>
      <c r="F59" s="12">
        <v>33.64</v>
      </c>
      <c r="H59" s="2">
        <v>50183</v>
      </c>
      <c r="I59" t="s">
        <v>1491</v>
      </c>
      <c r="J59" t="s">
        <v>56</v>
      </c>
      <c r="K59" t="s">
        <v>35</v>
      </c>
      <c r="L59" t="s">
        <v>47</v>
      </c>
      <c r="M59" t="s">
        <v>37</v>
      </c>
      <c r="N59" t="s">
        <v>38</v>
      </c>
      <c r="R59" s="4">
        <v>11965</v>
      </c>
      <c r="S59" s="4">
        <v>87069</v>
      </c>
      <c r="T59" s="4">
        <v>170777</v>
      </c>
      <c r="U59" s="4">
        <v>0</v>
      </c>
      <c r="V59" s="5">
        <v>1010524</v>
      </c>
      <c r="W59" s="4">
        <v>170777</v>
      </c>
      <c r="X59" s="4">
        <v>0</v>
      </c>
      <c r="Y59" s="5">
        <v>1010524</v>
      </c>
      <c r="Z59" s="3">
        <v>0</v>
      </c>
      <c r="AA59" s="4">
        <v>0</v>
      </c>
      <c r="AB59" s="4">
        <v>0</v>
      </c>
      <c r="AC59" s="5">
        <v>0</v>
      </c>
      <c r="AD59" s="3">
        <v>0</v>
      </c>
      <c r="AE59" s="4">
        <v>0</v>
      </c>
      <c r="AF59" s="4">
        <v>0</v>
      </c>
      <c r="AG59" s="4">
        <v>0</v>
      </c>
    </row>
    <row r="60" spans="1:33" hidden="1" x14ac:dyDescent="0.4">
      <c r="A60" s="2">
        <v>17426</v>
      </c>
      <c r="B60" t="s">
        <v>1078</v>
      </c>
      <c r="C60" t="s">
        <v>40</v>
      </c>
      <c r="D60" s="4">
        <v>51898</v>
      </c>
      <c r="E60" s="4">
        <v>1431</v>
      </c>
      <c r="F60" s="12">
        <v>36.26</v>
      </c>
      <c r="H60" s="2">
        <v>40943</v>
      </c>
      <c r="I60" t="s">
        <v>1077</v>
      </c>
      <c r="J60" t="s">
        <v>56</v>
      </c>
      <c r="K60" t="s">
        <v>35</v>
      </c>
      <c r="L60" t="s">
        <v>36</v>
      </c>
      <c r="M60" t="s">
        <v>46</v>
      </c>
      <c r="N60" t="s">
        <v>41</v>
      </c>
      <c r="O60" t="s">
        <v>1079</v>
      </c>
      <c r="R60" s="4">
        <v>1276</v>
      </c>
      <c r="S60" s="4">
        <v>1991</v>
      </c>
      <c r="T60" s="4">
        <v>20371</v>
      </c>
      <c r="U60" s="4">
        <v>0</v>
      </c>
      <c r="V60" s="5">
        <v>75457</v>
      </c>
      <c r="W60" s="4">
        <v>20371</v>
      </c>
      <c r="X60" s="4">
        <v>0</v>
      </c>
      <c r="Y60" s="5">
        <v>75457</v>
      </c>
      <c r="Z60" s="3">
        <v>0</v>
      </c>
      <c r="AA60" s="4">
        <v>0</v>
      </c>
      <c r="AB60" s="4">
        <v>0</v>
      </c>
      <c r="AC60" s="5">
        <v>0</v>
      </c>
      <c r="AD60" s="3">
        <v>0</v>
      </c>
      <c r="AE60" s="4">
        <v>0</v>
      </c>
      <c r="AF60" s="4">
        <v>0</v>
      </c>
      <c r="AG60" s="4">
        <v>0</v>
      </c>
    </row>
    <row r="61" spans="1:33" hidden="1" x14ac:dyDescent="0.4">
      <c r="A61" s="2">
        <v>35866</v>
      </c>
      <c r="B61" t="s">
        <v>893</v>
      </c>
      <c r="C61" t="s">
        <v>40</v>
      </c>
      <c r="D61" s="4">
        <v>52290</v>
      </c>
      <c r="E61" s="4">
        <v>2402.3447945753101</v>
      </c>
      <c r="F61" s="12">
        <v>21.77</v>
      </c>
      <c r="H61" s="2">
        <v>40105</v>
      </c>
      <c r="I61" t="s">
        <v>880</v>
      </c>
      <c r="J61" t="s">
        <v>31</v>
      </c>
      <c r="K61" t="s">
        <v>35</v>
      </c>
      <c r="L61" t="s">
        <v>881</v>
      </c>
      <c r="M61" t="s">
        <v>37</v>
      </c>
      <c r="N61" t="s">
        <v>41</v>
      </c>
      <c r="O61" t="s">
        <v>882</v>
      </c>
      <c r="R61" s="4">
        <v>3959</v>
      </c>
      <c r="S61" s="4">
        <v>12648</v>
      </c>
      <c r="T61" s="4">
        <v>25761</v>
      </c>
      <c r="U61" s="4">
        <v>22108</v>
      </c>
      <c r="V61" s="5">
        <v>10531</v>
      </c>
      <c r="W61" s="4">
        <v>25761</v>
      </c>
      <c r="X61" s="4">
        <v>22108</v>
      </c>
      <c r="Y61" s="5">
        <v>10531</v>
      </c>
      <c r="Z61" s="3">
        <v>0</v>
      </c>
      <c r="AA61" s="4">
        <v>0</v>
      </c>
      <c r="AB61" s="4">
        <v>0</v>
      </c>
      <c r="AC61" s="5">
        <v>0</v>
      </c>
      <c r="AD61" s="3">
        <v>0</v>
      </c>
      <c r="AE61" s="4">
        <v>0</v>
      </c>
      <c r="AF61" s="4">
        <v>0</v>
      </c>
      <c r="AG61" s="4">
        <v>0</v>
      </c>
    </row>
    <row r="62" spans="1:33" hidden="1" x14ac:dyDescent="0.4">
      <c r="A62" s="2">
        <v>35866</v>
      </c>
      <c r="B62" t="s">
        <v>893</v>
      </c>
      <c r="C62" t="s">
        <v>33</v>
      </c>
      <c r="D62" s="4">
        <v>52290</v>
      </c>
      <c r="E62" s="4">
        <v>2402.3447945753101</v>
      </c>
      <c r="F62" s="12">
        <v>21.77</v>
      </c>
      <c r="H62" s="2">
        <v>44953</v>
      </c>
      <c r="I62" t="s">
        <v>1293</v>
      </c>
      <c r="J62" t="s">
        <v>56</v>
      </c>
      <c r="K62" t="s">
        <v>35</v>
      </c>
      <c r="L62" t="s">
        <v>36</v>
      </c>
      <c r="M62" t="s">
        <v>46</v>
      </c>
      <c r="N62" t="s">
        <v>44</v>
      </c>
      <c r="R62" s="4">
        <v>876</v>
      </c>
      <c r="S62" s="4">
        <v>221</v>
      </c>
      <c r="T62" s="4">
        <v>8151</v>
      </c>
      <c r="U62" s="4">
        <v>0</v>
      </c>
      <c r="V62" s="5">
        <v>28796</v>
      </c>
      <c r="W62" s="4">
        <v>8151</v>
      </c>
      <c r="X62" s="4">
        <v>0</v>
      </c>
      <c r="Y62" s="5">
        <v>28796</v>
      </c>
      <c r="Z62" s="3">
        <v>0</v>
      </c>
      <c r="AA62" s="4">
        <v>0</v>
      </c>
      <c r="AB62" s="4">
        <v>0</v>
      </c>
      <c r="AC62" s="5">
        <v>0</v>
      </c>
      <c r="AD62" s="3">
        <v>0</v>
      </c>
      <c r="AE62" s="4">
        <v>0</v>
      </c>
      <c r="AF62" s="4">
        <v>0</v>
      </c>
      <c r="AG62" s="4">
        <v>0</v>
      </c>
    </row>
    <row r="63" spans="1:33" hidden="1" x14ac:dyDescent="0.4">
      <c r="A63" s="2">
        <v>56980</v>
      </c>
      <c r="B63" t="s">
        <v>1498</v>
      </c>
      <c r="C63" t="s">
        <v>40</v>
      </c>
      <c r="D63" s="4">
        <v>52340</v>
      </c>
      <c r="E63" s="4">
        <v>1372.1241138544599</v>
      </c>
      <c r="F63" s="12">
        <v>38.15</v>
      </c>
      <c r="H63" s="2">
        <v>50193</v>
      </c>
      <c r="I63" t="s">
        <v>1496</v>
      </c>
      <c r="J63" t="s">
        <v>31</v>
      </c>
      <c r="K63" t="s">
        <v>35</v>
      </c>
      <c r="L63" t="s">
        <v>50</v>
      </c>
      <c r="M63" t="s">
        <v>37</v>
      </c>
      <c r="N63" t="s">
        <v>44</v>
      </c>
      <c r="R63" s="4">
        <v>682</v>
      </c>
      <c r="S63" s="4">
        <v>2679</v>
      </c>
      <c r="T63" s="4">
        <v>33639</v>
      </c>
      <c r="U63" s="4">
        <v>116650</v>
      </c>
      <c r="V63" s="5">
        <v>19552</v>
      </c>
      <c r="W63" s="4">
        <v>33639</v>
      </c>
      <c r="X63" s="4">
        <v>116650</v>
      </c>
      <c r="Y63" s="5">
        <v>19552</v>
      </c>
      <c r="Z63" s="3">
        <v>0</v>
      </c>
      <c r="AA63" s="4">
        <v>0</v>
      </c>
      <c r="AB63" s="4">
        <v>0</v>
      </c>
      <c r="AC63" s="5">
        <v>0</v>
      </c>
      <c r="AD63" s="3">
        <v>0</v>
      </c>
      <c r="AE63" s="4">
        <v>0</v>
      </c>
      <c r="AF63" s="4">
        <v>0</v>
      </c>
      <c r="AG63" s="4">
        <v>0</v>
      </c>
    </row>
    <row r="64" spans="1:33" hidden="1" x14ac:dyDescent="0.4">
      <c r="A64" s="2">
        <v>56980</v>
      </c>
      <c r="B64" t="s">
        <v>1498</v>
      </c>
      <c r="C64" t="s">
        <v>33</v>
      </c>
      <c r="D64" s="4">
        <v>52340</v>
      </c>
      <c r="E64" s="4">
        <v>1372.1241138544599</v>
      </c>
      <c r="F64" s="12">
        <v>38.15</v>
      </c>
      <c r="H64" s="2">
        <v>50207</v>
      </c>
      <c r="I64" t="s">
        <v>1512</v>
      </c>
      <c r="J64" t="s">
        <v>56</v>
      </c>
      <c r="K64" t="s">
        <v>35</v>
      </c>
      <c r="L64" t="s">
        <v>36</v>
      </c>
      <c r="M64" t="s">
        <v>46</v>
      </c>
      <c r="N64" t="s">
        <v>44</v>
      </c>
      <c r="R64" s="4">
        <v>26365</v>
      </c>
      <c r="S64" s="4">
        <v>101373</v>
      </c>
      <c r="T64" s="4">
        <v>421662</v>
      </c>
      <c r="U64" s="4">
        <v>0</v>
      </c>
      <c r="V64" s="5">
        <v>2412839</v>
      </c>
      <c r="W64" s="4">
        <v>421662</v>
      </c>
      <c r="X64" s="4">
        <v>0</v>
      </c>
      <c r="Y64" s="5">
        <v>2412839</v>
      </c>
      <c r="Z64" s="3">
        <v>0</v>
      </c>
      <c r="AA64" s="4">
        <v>0</v>
      </c>
      <c r="AB64" s="4">
        <v>0</v>
      </c>
      <c r="AC64" s="5">
        <v>0</v>
      </c>
      <c r="AD64" s="3">
        <v>0</v>
      </c>
      <c r="AE64" s="4">
        <v>0</v>
      </c>
      <c r="AF64" s="4">
        <v>0</v>
      </c>
      <c r="AG64" s="4">
        <v>0</v>
      </c>
    </row>
    <row r="65" spans="1:33" hidden="1" x14ac:dyDescent="0.4">
      <c r="A65" s="2">
        <v>56980</v>
      </c>
      <c r="B65" t="s">
        <v>1498</v>
      </c>
      <c r="C65" t="s">
        <v>33</v>
      </c>
      <c r="D65" s="4">
        <v>52340</v>
      </c>
      <c r="E65" s="4">
        <v>1372.1241138544599</v>
      </c>
      <c r="F65" s="12">
        <v>38.15</v>
      </c>
      <c r="H65" s="2">
        <v>50208</v>
      </c>
      <c r="I65" t="s">
        <v>1513</v>
      </c>
      <c r="J65" t="s">
        <v>56</v>
      </c>
      <c r="K65" t="s">
        <v>35</v>
      </c>
      <c r="L65" t="s">
        <v>36</v>
      </c>
      <c r="M65" t="s">
        <v>46</v>
      </c>
      <c r="N65" t="s">
        <v>44</v>
      </c>
      <c r="R65" s="4">
        <v>2351</v>
      </c>
      <c r="S65" s="4">
        <v>3699</v>
      </c>
      <c r="T65" s="4">
        <v>56099</v>
      </c>
      <c r="U65" s="4">
        <v>0</v>
      </c>
      <c r="V65" s="5">
        <v>172285</v>
      </c>
      <c r="W65" s="4">
        <v>56099</v>
      </c>
      <c r="X65" s="4">
        <v>0</v>
      </c>
      <c r="Y65" s="5">
        <v>172285</v>
      </c>
      <c r="Z65" s="3">
        <v>0</v>
      </c>
      <c r="AA65" s="4">
        <v>0</v>
      </c>
      <c r="AB65" s="4">
        <v>0</v>
      </c>
      <c r="AC65" s="5">
        <v>0</v>
      </c>
      <c r="AD65" s="3">
        <v>0</v>
      </c>
      <c r="AE65" s="4">
        <v>0</v>
      </c>
      <c r="AF65" s="4">
        <v>0</v>
      </c>
      <c r="AG65" s="4">
        <v>0</v>
      </c>
    </row>
    <row r="66" spans="1:33" hidden="1" x14ac:dyDescent="0.4">
      <c r="A66" s="2">
        <v>14185</v>
      </c>
      <c r="B66" t="s">
        <v>1145</v>
      </c>
      <c r="C66" t="s">
        <v>40</v>
      </c>
      <c r="D66" s="4">
        <v>52351</v>
      </c>
      <c r="E66" s="4">
        <v>1178.4795271169301</v>
      </c>
      <c r="F66" s="12">
        <v>44.42</v>
      </c>
      <c r="H66" s="2">
        <v>41027</v>
      </c>
      <c r="I66" t="s">
        <v>1144</v>
      </c>
      <c r="J66" t="s">
        <v>56</v>
      </c>
      <c r="K66" t="s">
        <v>35</v>
      </c>
      <c r="L66" t="s">
        <v>36</v>
      </c>
      <c r="M66" t="s">
        <v>46</v>
      </c>
      <c r="N66" t="s">
        <v>44</v>
      </c>
      <c r="R66" s="4">
        <v>0</v>
      </c>
      <c r="S66" s="4">
        <v>0</v>
      </c>
      <c r="T66" s="4">
        <v>0</v>
      </c>
      <c r="U66" s="4">
        <v>0</v>
      </c>
      <c r="V66" s="5">
        <v>0</v>
      </c>
      <c r="W66" s="4">
        <v>0</v>
      </c>
      <c r="X66" s="4">
        <v>0</v>
      </c>
      <c r="Y66" s="5">
        <v>0</v>
      </c>
      <c r="Z66" s="3">
        <v>0</v>
      </c>
      <c r="AA66" s="4">
        <v>0</v>
      </c>
      <c r="AB66" s="4">
        <v>0</v>
      </c>
      <c r="AC66" s="5">
        <v>0</v>
      </c>
      <c r="AD66" s="3">
        <v>0</v>
      </c>
      <c r="AE66" s="4">
        <v>0</v>
      </c>
      <c r="AF66" s="4">
        <v>0</v>
      </c>
      <c r="AG66" s="4">
        <v>0</v>
      </c>
    </row>
    <row r="67" spans="1:33" hidden="1" x14ac:dyDescent="0.4">
      <c r="A67" s="2">
        <v>38161</v>
      </c>
      <c r="B67" t="s">
        <v>2377</v>
      </c>
      <c r="C67" t="s">
        <v>33</v>
      </c>
      <c r="D67" s="4">
        <v>52380</v>
      </c>
      <c r="E67" s="4">
        <v>1653.39083104723</v>
      </c>
      <c r="F67" s="12">
        <v>31.68</v>
      </c>
      <c r="H67" s="2">
        <v>80137</v>
      </c>
      <c r="I67" t="s">
        <v>2378</v>
      </c>
      <c r="J67" t="s">
        <v>56</v>
      </c>
      <c r="K67" t="s">
        <v>35</v>
      </c>
      <c r="L67" t="s">
        <v>36</v>
      </c>
      <c r="M67" t="s">
        <v>46</v>
      </c>
      <c r="N67" t="s">
        <v>38</v>
      </c>
      <c r="R67" s="4">
        <v>15575</v>
      </c>
      <c r="S67" s="4">
        <v>54571</v>
      </c>
      <c r="T67" s="4">
        <v>172453</v>
      </c>
      <c r="U67" s="4">
        <v>0</v>
      </c>
      <c r="V67" s="5">
        <v>1739452</v>
      </c>
      <c r="W67" s="4">
        <v>172453</v>
      </c>
      <c r="X67" s="4">
        <v>0</v>
      </c>
      <c r="Y67" s="5">
        <v>1739452</v>
      </c>
      <c r="Z67" s="3">
        <v>0</v>
      </c>
      <c r="AA67" s="4">
        <v>0</v>
      </c>
      <c r="AB67" s="4">
        <v>0</v>
      </c>
      <c r="AC67" s="5">
        <v>0</v>
      </c>
      <c r="AD67" s="3">
        <v>0</v>
      </c>
      <c r="AE67" s="4">
        <v>0</v>
      </c>
      <c r="AF67" s="4">
        <v>0</v>
      </c>
      <c r="AG67" s="4">
        <v>0</v>
      </c>
    </row>
    <row r="68" spans="1:33" hidden="1" x14ac:dyDescent="0.4">
      <c r="A68" s="2">
        <v>6031</v>
      </c>
      <c r="B68" t="s">
        <v>1195</v>
      </c>
      <c r="C68" t="s">
        <v>40</v>
      </c>
      <c r="D68" s="4">
        <v>52515</v>
      </c>
      <c r="E68" s="4">
        <v>1200.06148146796</v>
      </c>
      <c r="F68" s="12">
        <v>43.76</v>
      </c>
      <c r="H68" s="2">
        <v>41092</v>
      </c>
      <c r="I68" t="s">
        <v>1192</v>
      </c>
      <c r="J68" t="s">
        <v>56</v>
      </c>
      <c r="K68" t="s">
        <v>35</v>
      </c>
      <c r="L68" t="s">
        <v>59</v>
      </c>
      <c r="M68" t="s">
        <v>46</v>
      </c>
      <c r="N68" t="s">
        <v>41</v>
      </c>
      <c r="O68" t="s">
        <v>1194</v>
      </c>
      <c r="R68" s="4">
        <v>0</v>
      </c>
      <c r="S68" s="4">
        <v>0</v>
      </c>
      <c r="T68" s="4">
        <v>0</v>
      </c>
      <c r="U68" s="4">
        <v>0</v>
      </c>
      <c r="V68" s="5">
        <v>0</v>
      </c>
      <c r="W68" s="4">
        <v>0</v>
      </c>
      <c r="X68" s="4">
        <v>0</v>
      </c>
      <c r="Y68" s="5">
        <v>0</v>
      </c>
      <c r="Z68" s="3">
        <v>0</v>
      </c>
      <c r="AA68" s="4">
        <v>0</v>
      </c>
      <c r="AB68" s="4">
        <v>0</v>
      </c>
      <c r="AC68" s="5">
        <v>0</v>
      </c>
      <c r="AD68" s="3">
        <v>0</v>
      </c>
      <c r="AE68" s="4">
        <v>0</v>
      </c>
      <c r="AF68" s="4">
        <v>0</v>
      </c>
      <c r="AG68" s="4">
        <v>0</v>
      </c>
    </row>
    <row r="69" spans="1:33" hidden="1" x14ac:dyDescent="0.4">
      <c r="A69" s="2">
        <v>6031</v>
      </c>
      <c r="B69" t="s">
        <v>1195</v>
      </c>
      <c r="C69" t="s">
        <v>40</v>
      </c>
      <c r="D69" s="4">
        <v>52515</v>
      </c>
      <c r="E69" s="4">
        <v>1200.06148146796</v>
      </c>
      <c r="F69" s="12">
        <v>43.76</v>
      </c>
      <c r="H69" s="2">
        <v>41092</v>
      </c>
      <c r="I69" t="s">
        <v>1192</v>
      </c>
      <c r="J69" t="s">
        <v>56</v>
      </c>
      <c r="K69" t="s">
        <v>35</v>
      </c>
      <c r="L69" t="s">
        <v>36</v>
      </c>
      <c r="M69" t="s">
        <v>46</v>
      </c>
      <c r="N69" t="s">
        <v>41</v>
      </c>
      <c r="O69" t="s">
        <v>1194</v>
      </c>
      <c r="R69" s="4">
        <v>0</v>
      </c>
      <c r="S69" s="4">
        <v>0</v>
      </c>
      <c r="T69" s="4">
        <v>0</v>
      </c>
      <c r="U69" s="4">
        <v>0</v>
      </c>
      <c r="V69" s="5">
        <v>0</v>
      </c>
      <c r="W69" s="4">
        <v>0</v>
      </c>
      <c r="X69" s="4">
        <v>0</v>
      </c>
      <c r="Y69" s="5">
        <v>0</v>
      </c>
      <c r="Z69" s="3">
        <v>0</v>
      </c>
      <c r="AA69" s="4">
        <v>0</v>
      </c>
      <c r="AB69" s="4">
        <v>0</v>
      </c>
      <c r="AC69" s="5">
        <v>0</v>
      </c>
      <c r="AD69" s="3">
        <v>0</v>
      </c>
      <c r="AE69" s="4">
        <v>0</v>
      </c>
      <c r="AF69" s="4">
        <v>0</v>
      </c>
      <c r="AG69" s="4">
        <v>0</v>
      </c>
    </row>
    <row r="70" spans="1:33" hidden="1" x14ac:dyDescent="0.4">
      <c r="A70" s="2">
        <v>6031</v>
      </c>
      <c r="B70" t="s">
        <v>1195</v>
      </c>
      <c r="C70" t="s">
        <v>40</v>
      </c>
      <c r="D70" s="4">
        <v>52515</v>
      </c>
      <c r="E70" s="4">
        <v>1200.06148146796</v>
      </c>
      <c r="F70" s="12">
        <v>43.76</v>
      </c>
      <c r="H70" s="2">
        <v>41092</v>
      </c>
      <c r="I70" t="s">
        <v>1192</v>
      </c>
      <c r="J70" t="s">
        <v>56</v>
      </c>
      <c r="K70" t="s">
        <v>35</v>
      </c>
      <c r="L70" t="s">
        <v>47</v>
      </c>
      <c r="M70" t="s">
        <v>46</v>
      </c>
      <c r="N70" t="s">
        <v>41</v>
      </c>
      <c r="O70" t="s">
        <v>1194</v>
      </c>
      <c r="R70" s="4">
        <v>0</v>
      </c>
      <c r="S70" s="4">
        <v>0</v>
      </c>
      <c r="T70" s="4">
        <v>0</v>
      </c>
      <c r="U70" s="4">
        <v>0</v>
      </c>
      <c r="V70" s="5">
        <v>0</v>
      </c>
      <c r="W70" s="4">
        <v>0</v>
      </c>
      <c r="X70" s="4">
        <v>0</v>
      </c>
      <c r="Y70" s="5">
        <v>0</v>
      </c>
      <c r="Z70" s="3">
        <v>0</v>
      </c>
      <c r="AA70" s="4">
        <v>0</v>
      </c>
      <c r="AB70" s="4">
        <v>0</v>
      </c>
      <c r="AC70" s="5">
        <v>0</v>
      </c>
      <c r="AD70" s="3">
        <v>0</v>
      </c>
      <c r="AE70" s="4">
        <v>0</v>
      </c>
      <c r="AF70" s="4">
        <v>0</v>
      </c>
      <c r="AG70" s="4">
        <v>0</v>
      </c>
    </row>
    <row r="71" spans="1:33" hidden="1" x14ac:dyDescent="0.4">
      <c r="A71" s="2">
        <v>39133</v>
      </c>
      <c r="B71" t="s">
        <v>977</v>
      </c>
      <c r="C71" t="s">
        <v>33</v>
      </c>
      <c r="D71" s="4">
        <v>53107</v>
      </c>
      <c r="E71" s="4">
        <v>1426.4248832917699</v>
      </c>
      <c r="F71" s="12">
        <v>37.229999999999997</v>
      </c>
      <c r="H71" s="2">
        <v>40193</v>
      </c>
      <c r="I71" t="s">
        <v>976</v>
      </c>
      <c r="J71" t="s">
        <v>56</v>
      </c>
      <c r="K71" t="s">
        <v>35</v>
      </c>
      <c r="L71" t="s">
        <v>47</v>
      </c>
      <c r="M71" t="s">
        <v>37</v>
      </c>
      <c r="N71" t="s">
        <v>38</v>
      </c>
      <c r="R71" s="4">
        <v>8970</v>
      </c>
      <c r="S71" s="4">
        <v>14108</v>
      </c>
      <c r="T71" s="4">
        <v>113132</v>
      </c>
      <c r="U71" s="4">
        <v>0</v>
      </c>
      <c r="V71" s="5">
        <v>1058250</v>
      </c>
      <c r="W71" s="4">
        <v>113132</v>
      </c>
      <c r="X71" s="4">
        <v>0</v>
      </c>
      <c r="Y71" s="5">
        <v>1058250</v>
      </c>
      <c r="Z71" s="3">
        <v>0</v>
      </c>
      <c r="AA71" s="4">
        <v>0</v>
      </c>
      <c r="AB71" s="4">
        <v>0</v>
      </c>
      <c r="AC71" s="5">
        <v>0</v>
      </c>
      <c r="AD71" s="3">
        <v>0</v>
      </c>
      <c r="AE71" s="4">
        <v>0</v>
      </c>
      <c r="AF71" s="4">
        <v>0</v>
      </c>
      <c r="AG71" s="4">
        <v>0</v>
      </c>
    </row>
    <row r="72" spans="1:33" hidden="1" x14ac:dyDescent="0.4">
      <c r="A72" s="2">
        <v>39133</v>
      </c>
      <c r="B72" t="s">
        <v>977</v>
      </c>
      <c r="C72" t="s">
        <v>33</v>
      </c>
      <c r="D72" s="4">
        <v>53107</v>
      </c>
      <c r="E72" s="4">
        <v>1426.4248832917699</v>
      </c>
      <c r="F72" s="12">
        <v>37.229999999999997</v>
      </c>
      <c r="H72" s="2">
        <v>40193</v>
      </c>
      <c r="I72" t="s">
        <v>976</v>
      </c>
      <c r="J72" t="s">
        <v>56</v>
      </c>
      <c r="K72" t="s">
        <v>35</v>
      </c>
      <c r="L72" t="s">
        <v>36</v>
      </c>
      <c r="M72" t="s">
        <v>37</v>
      </c>
      <c r="N72" t="s">
        <v>38</v>
      </c>
      <c r="R72" s="4">
        <v>1687</v>
      </c>
      <c r="S72" s="4">
        <v>5053</v>
      </c>
      <c r="T72" s="4">
        <v>20527</v>
      </c>
      <c r="U72" s="4">
        <v>0</v>
      </c>
      <c r="V72" s="5">
        <v>324315</v>
      </c>
      <c r="W72" s="4">
        <v>20527</v>
      </c>
      <c r="X72" s="4">
        <v>0</v>
      </c>
      <c r="Y72" s="5">
        <v>324315</v>
      </c>
      <c r="Z72" s="3">
        <v>0</v>
      </c>
      <c r="AA72" s="4">
        <v>0</v>
      </c>
      <c r="AB72" s="4">
        <v>0</v>
      </c>
      <c r="AC72" s="5">
        <v>0</v>
      </c>
      <c r="AD72" s="3">
        <v>0</v>
      </c>
      <c r="AE72" s="4">
        <v>0</v>
      </c>
      <c r="AF72" s="4">
        <v>0</v>
      </c>
      <c r="AG72" s="4">
        <v>0</v>
      </c>
    </row>
    <row r="73" spans="1:33" hidden="1" x14ac:dyDescent="0.4">
      <c r="A73" s="2">
        <v>70480</v>
      </c>
      <c r="B73" t="s">
        <v>779</v>
      </c>
      <c r="C73" t="s">
        <v>40</v>
      </c>
      <c r="D73" s="4">
        <v>53267</v>
      </c>
      <c r="E73" s="4">
        <v>2304.3612410010901</v>
      </c>
      <c r="F73" s="12">
        <v>23.12</v>
      </c>
      <c r="H73" s="2">
        <v>40031</v>
      </c>
      <c r="I73" t="s">
        <v>775</v>
      </c>
      <c r="J73" t="s">
        <v>31</v>
      </c>
      <c r="K73" t="s">
        <v>35</v>
      </c>
      <c r="L73" t="s">
        <v>36</v>
      </c>
      <c r="M73" t="s">
        <v>37</v>
      </c>
      <c r="N73" t="s">
        <v>44</v>
      </c>
      <c r="R73" s="4">
        <v>2018</v>
      </c>
      <c r="S73" s="4">
        <v>4055</v>
      </c>
      <c r="T73" s="4">
        <v>27921</v>
      </c>
      <c r="U73" s="4">
        <v>50562</v>
      </c>
      <c r="V73" s="5">
        <v>122846</v>
      </c>
      <c r="W73" s="4">
        <v>27921</v>
      </c>
      <c r="X73" s="4">
        <v>50562</v>
      </c>
      <c r="Y73" s="5">
        <v>122846</v>
      </c>
      <c r="Z73" s="3">
        <v>0</v>
      </c>
      <c r="AA73" s="4">
        <v>0</v>
      </c>
      <c r="AB73" s="4">
        <v>0</v>
      </c>
      <c r="AC73" s="5">
        <v>0</v>
      </c>
      <c r="AD73" s="3">
        <v>0</v>
      </c>
      <c r="AE73" s="4">
        <v>0</v>
      </c>
      <c r="AF73" s="4">
        <v>0</v>
      </c>
      <c r="AG73" s="4">
        <v>0</v>
      </c>
    </row>
    <row r="74" spans="1:33" hidden="1" x14ac:dyDescent="0.4">
      <c r="A74" s="2">
        <v>70480</v>
      </c>
      <c r="B74" t="s">
        <v>779</v>
      </c>
      <c r="C74" t="s">
        <v>40</v>
      </c>
      <c r="D74" s="4">
        <v>53267</v>
      </c>
      <c r="E74" s="4">
        <v>2304.3612410010901</v>
      </c>
      <c r="F74" s="12">
        <v>23.12</v>
      </c>
      <c r="H74" s="2">
        <v>40031</v>
      </c>
      <c r="I74" t="s">
        <v>775</v>
      </c>
      <c r="J74" t="s">
        <v>31</v>
      </c>
      <c r="K74" t="s">
        <v>35</v>
      </c>
      <c r="L74" t="s">
        <v>47</v>
      </c>
      <c r="M74" t="s">
        <v>37</v>
      </c>
      <c r="N74" t="s">
        <v>44</v>
      </c>
      <c r="R74" s="4">
        <v>1618</v>
      </c>
      <c r="S74" s="4">
        <v>3387</v>
      </c>
      <c r="T74" s="4">
        <v>29162</v>
      </c>
      <c r="U74" s="4">
        <v>17362</v>
      </c>
      <c r="V74" s="5">
        <v>113343</v>
      </c>
      <c r="W74" s="4">
        <v>29162</v>
      </c>
      <c r="X74" s="4">
        <v>17362</v>
      </c>
      <c r="Y74" s="5">
        <v>113343</v>
      </c>
      <c r="Z74" s="3">
        <v>0</v>
      </c>
      <c r="AA74" s="4">
        <v>0</v>
      </c>
      <c r="AB74" s="4">
        <v>0</v>
      </c>
      <c r="AC74" s="5">
        <v>0</v>
      </c>
      <c r="AD74" s="3">
        <v>0</v>
      </c>
      <c r="AE74" s="4">
        <v>0</v>
      </c>
      <c r="AF74" s="4">
        <v>0</v>
      </c>
      <c r="AG74" s="4">
        <v>0</v>
      </c>
    </row>
    <row r="75" spans="1:33" hidden="1" x14ac:dyDescent="0.4">
      <c r="A75" s="2">
        <v>70480</v>
      </c>
      <c r="B75" t="s">
        <v>779</v>
      </c>
      <c r="C75" t="s">
        <v>40</v>
      </c>
      <c r="D75" s="4">
        <v>53267</v>
      </c>
      <c r="E75" s="4">
        <v>2304.3612410010901</v>
      </c>
      <c r="F75" s="12">
        <v>23.12</v>
      </c>
      <c r="H75" s="2">
        <v>40031</v>
      </c>
      <c r="I75" t="s">
        <v>775</v>
      </c>
      <c r="J75" t="s">
        <v>31</v>
      </c>
      <c r="K75" t="s">
        <v>35</v>
      </c>
      <c r="L75" t="s">
        <v>36</v>
      </c>
      <c r="M75" t="s">
        <v>46</v>
      </c>
      <c r="N75" t="s">
        <v>44</v>
      </c>
      <c r="R75" s="4">
        <v>0</v>
      </c>
      <c r="S75" s="4">
        <v>0</v>
      </c>
      <c r="T75" s="4">
        <v>0</v>
      </c>
      <c r="U75" s="4">
        <v>0</v>
      </c>
      <c r="V75" s="5">
        <v>0</v>
      </c>
      <c r="W75" s="4">
        <v>0</v>
      </c>
      <c r="X75" s="4">
        <v>0</v>
      </c>
      <c r="Y75" s="5">
        <v>0</v>
      </c>
      <c r="Z75" s="3">
        <v>0</v>
      </c>
      <c r="AA75" s="4">
        <v>0</v>
      </c>
      <c r="AB75" s="4">
        <v>0</v>
      </c>
      <c r="AC75" s="5">
        <v>0</v>
      </c>
      <c r="AD75" s="3">
        <v>0</v>
      </c>
      <c r="AE75" s="4">
        <v>0</v>
      </c>
      <c r="AF75" s="4">
        <v>0</v>
      </c>
      <c r="AG75" s="4">
        <v>0</v>
      </c>
    </row>
    <row r="76" spans="1:33" hidden="1" x14ac:dyDescent="0.4">
      <c r="A76" s="2">
        <v>70480</v>
      </c>
      <c r="B76" t="s">
        <v>779</v>
      </c>
      <c r="C76" t="s">
        <v>40</v>
      </c>
      <c r="D76" s="4">
        <v>53267</v>
      </c>
      <c r="E76" s="4">
        <v>2304.3612410010901</v>
      </c>
      <c r="F76" s="12">
        <v>23.12</v>
      </c>
      <c r="H76" s="2">
        <v>40031</v>
      </c>
      <c r="I76" t="s">
        <v>775</v>
      </c>
      <c r="J76" t="s">
        <v>31</v>
      </c>
      <c r="K76" t="s">
        <v>35</v>
      </c>
      <c r="L76" t="s">
        <v>47</v>
      </c>
      <c r="M76" t="s">
        <v>46</v>
      </c>
      <c r="N76" t="s">
        <v>44</v>
      </c>
      <c r="P76" t="s">
        <v>44</v>
      </c>
      <c r="R76" s="4">
        <v>0</v>
      </c>
      <c r="S76" s="4">
        <v>0</v>
      </c>
      <c r="T76" s="4">
        <v>0</v>
      </c>
      <c r="U76" s="4">
        <v>0</v>
      </c>
      <c r="V76" s="5">
        <v>0</v>
      </c>
      <c r="W76" s="4">
        <v>0</v>
      </c>
      <c r="X76" s="4">
        <v>0</v>
      </c>
      <c r="Y76" s="5">
        <v>0</v>
      </c>
      <c r="Z76" s="3">
        <v>0</v>
      </c>
      <c r="AA76" s="4">
        <v>0</v>
      </c>
      <c r="AB76" s="4">
        <v>0</v>
      </c>
      <c r="AC76" s="5">
        <v>0</v>
      </c>
      <c r="AD76" s="3">
        <v>0</v>
      </c>
      <c r="AE76" s="4">
        <v>0</v>
      </c>
      <c r="AF76" s="4">
        <v>0</v>
      </c>
      <c r="AG76" s="4">
        <v>0</v>
      </c>
    </row>
    <row r="77" spans="1:33" hidden="1" x14ac:dyDescent="0.4">
      <c r="A77" s="2">
        <v>70480</v>
      </c>
      <c r="B77" t="s">
        <v>779</v>
      </c>
      <c r="C77" t="s">
        <v>40</v>
      </c>
      <c r="D77" s="4">
        <v>53267</v>
      </c>
      <c r="E77" s="4">
        <v>2304.3612410010901</v>
      </c>
      <c r="F77" s="12">
        <v>23.12</v>
      </c>
      <c r="H77" s="2">
        <v>40035</v>
      </c>
      <c r="I77" t="s">
        <v>786</v>
      </c>
      <c r="J77" t="s">
        <v>31</v>
      </c>
      <c r="K77" t="s">
        <v>35</v>
      </c>
      <c r="L77" t="s">
        <v>47</v>
      </c>
      <c r="M77" t="s">
        <v>46</v>
      </c>
      <c r="N77" t="s">
        <v>44</v>
      </c>
      <c r="P77" t="s">
        <v>44</v>
      </c>
      <c r="R77" s="4">
        <v>8740</v>
      </c>
      <c r="S77" s="4">
        <v>135961</v>
      </c>
      <c r="T77" s="4">
        <v>120167</v>
      </c>
      <c r="U77" s="4">
        <v>781859</v>
      </c>
      <c r="V77" s="5">
        <v>1081839</v>
      </c>
      <c r="W77" s="4">
        <v>120167</v>
      </c>
      <c r="X77" s="4">
        <v>781859</v>
      </c>
      <c r="Y77" s="5">
        <v>1081839</v>
      </c>
      <c r="Z77" s="3">
        <v>0</v>
      </c>
      <c r="AA77" s="4">
        <v>0</v>
      </c>
      <c r="AB77" s="4">
        <v>0</v>
      </c>
      <c r="AC77" s="5">
        <v>0</v>
      </c>
      <c r="AD77" s="3">
        <v>0</v>
      </c>
      <c r="AE77" s="4">
        <v>0</v>
      </c>
      <c r="AF77" s="4">
        <v>0</v>
      </c>
      <c r="AG77" s="4">
        <v>0</v>
      </c>
    </row>
    <row r="78" spans="1:33" hidden="1" x14ac:dyDescent="0.4">
      <c r="A78" s="2">
        <v>70480</v>
      </c>
      <c r="B78" t="s">
        <v>779</v>
      </c>
      <c r="C78" t="s">
        <v>40</v>
      </c>
      <c r="D78" s="4">
        <v>53267</v>
      </c>
      <c r="E78" s="4">
        <v>2304.3612410010901</v>
      </c>
      <c r="F78" s="12">
        <v>23.12</v>
      </c>
      <c r="H78" s="2">
        <v>40035</v>
      </c>
      <c r="I78" t="s">
        <v>786</v>
      </c>
      <c r="J78" t="s">
        <v>31</v>
      </c>
      <c r="K78" t="s">
        <v>35</v>
      </c>
      <c r="L78" t="s">
        <v>36</v>
      </c>
      <c r="M78" t="s">
        <v>37</v>
      </c>
      <c r="N78" t="s">
        <v>44</v>
      </c>
      <c r="R78" s="4">
        <v>9373</v>
      </c>
      <c r="S78" s="4">
        <v>12040</v>
      </c>
      <c r="T78" s="4">
        <v>140377</v>
      </c>
      <c r="U78" s="4">
        <v>123038</v>
      </c>
      <c r="V78" s="5">
        <v>649741</v>
      </c>
      <c r="W78" s="4">
        <v>140377</v>
      </c>
      <c r="X78" s="4">
        <v>123038</v>
      </c>
      <c r="Y78" s="5">
        <v>649741</v>
      </c>
      <c r="Z78" s="3">
        <v>0</v>
      </c>
      <c r="AA78" s="4">
        <v>0</v>
      </c>
      <c r="AB78" s="4">
        <v>0</v>
      </c>
      <c r="AC78" s="5">
        <v>0</v>
      </c>
      <c r="AD78" s="3">
        <v>0</v>
      </c>
      <c r="AE78" s="4">
        <v>0</v>
      </c>
      <c r="AF78" s="4">
        <v>0</v>
      </c>
      <c r="AG78" s="4">
        <v>0</v>
      </c>
    </row>
    <row r="79" spans="1:33" hidden="1" x14ac:dyDescent="0.4">
      <c r="A79" s="2">
        <v>70480</v>
      </c>
      <c r="B79" t="s">
        <v>779</v>
      </c>
      <c r="C79" t="s">
        <v>40</v>
      </c>
      <c r="D79" s="4">
        <v>53267</v>
      </c>
      <c r="E79" s="4">
        <v>2304.3612410010901</v>
      </c>
      <c r="F79" s="12">
        <v>23.12</v>
      </c>
      <c r="H79" s="2">
        <v>40035</v>
      </c>
      <c r="I79" t="s">
        <v>786</v>
      </c>
      <c r="J79" t="s">
        <v>31</v>
      </c>
      <c r="K79" t="s">
        <v>35</v>
      </c>
      <c r="L79" t="s">
        <v>47</v>
      </c>
      <c r="M79" t="s">
        <v>37</v>
      </c>
      <c r="N79" t="s">
        <v>44</v>
      </c>
      <c r="R79" s="4">
        <v>2411</v>
      </c>
      <c r="S79" s="4">
        <v>4630</v>
      </c>
      <c r="T79" s="4">
        <v>24877</v>
      </c>
      <c r="U79" s="4">
        <v>25433</v>
      </c>
      <c r="V79" s="5">
        <v>152930</v>
      </c>
      <c r="W79" s="4">
        <v>24877</v>
      </c>
      <c r="X79" s="4">
        <v>25433</v>
      </c>
      <c r="Y79" s="5">
        <v>152930</v>
      </c>
      <c r="Z79" s="3">
        <v>0</v>
      </c>
      <c r="AA79" s="4">
        <v>0</v>
      </c>
      <c r="AB79" s="4">
        <v>0</v>
      </c>
      <c r="AC79" s="5">
        <v>0</v>
      </c>
      <c r="AD79" s="3">
        <v>0</v>
      </c>
      <c r="AE79" s="4">
        <v>0</v>
      </c>
      <c r="AF79" s="4">
        <v>0</v>
      </c>
      <c r="AG79" s="4">
        <v>0</v>
      </c>
    </row>
    <row r="80" spans="1:33" hidden="1" x14ac:dyDescent="0.4">
      <c r="A80" s="2">
        <v>70480</v>
      </c>
      <c r="B80" t="s">
        <v>779</v>
      </c>
      <c r="C80" t="s">
        <v>40</v>
      </c>
      <c r="D80" s="4">
        <v>53267</v>
      </c>
      <c r="E80" s="4">
        <v>2304.3612410010901</v>
      </c>
      <c r="F80" s="12">
        <v>23.12</v>
      </c>
      <c r="H80" s="2">
        <v>40035</v>
      </c>
      <c r="I80" t="s">
        <v>786</v>
      </c>
      <c r="J80" t="s">
        <v>31</v>
      </c>
      <c r="K80" t="s">
        <v>35</v>
      </c>
      <c r="L80" t="s">
        <v>50</v>
      </c>
      <c r="M80" t="s">
        <v>37</v>
      </c>
      <c r="N80" t="s">
        <v>44</v>
      </c>
      <c r="R80" s="4">
        <v>2689</v>
      </c>
      <c r="S80" s="4">
        <v>14644</v>
      </c>
      <c r="T80" s="4">
        <v>86480</v>
      </c>
      <c r="U80" s="4">
        <v>321213</v>
      </c>
      <c r="V80" s="5">
        <v>136708</v>
      </c>
      <c r="W80" s="4">
        <v>86480</v>
      </c>
      <c r="X80" s="4">
        <v>321213</v>
      </c>
      <c r="Y80" s="5">
        <v>136708</v>
      </c>
      <c r="Z80" s="3">
        <v>0</v>
      </c>
      <c r="AA80" s="4">
        <v>0</v>
      </c>
      <c r="AB80" s="4">
        <v>0</v>
      </c>
      <c r="AC80" s="5">
        <v>0</v>
      </c>
      <c r="AD80" s="3">
        <v>0</v>
      </c>
      <c r="AE80" s="4">
        <v>0</v>
      </c>
      <c r="AF80" s="4">
        <v>0</v>
      </c>
      <c r="AG80" s="4">
        <v>0</v>
      </c>
    </row>
    <row r="81" spans="1:33" hidden="1" x14ac:dyDescent="0.4">
      <c r="A81" s="2">
        <v>70480</v>
      </c>
      <c r="B81" t="s">
        <v>779</v>
      </c>
      <c r="C81" t="s">
        <v>40</v>
      </c>
      <c r="D81" s="4">
        <v>53267</v>
      </c>
      <c r="E81" s="4">
        <v>2304.3612410010901</v>
      </c>
      <c r="F81" s="12">
        <v>23.12</v>
      </c>
      <c r="H81" s="2">
        <v>40035</v>
      </c>
      <c r="I81" t="s">
        <v>786</v>
      </c>
      <c r="J81" t="s">
        <v>31</v>
      </c>
      <c r="K81" t="s">
        <v>35</v>
      </c>
      <c r="L81" t="s">
        <v>65</v>
      </c>
      <c r="M81" t="s">
        <v>46</v>
      </c>
      <c r="N81" t="s">
        <v>44</v>
      </c>
      <c r="P81" t="s">
        <v>44</v>
      </c>
      <c r="R81" s="4">
        <v>0</v>
      </c>
      <c r="S81" s="4">
        <v>0</v>
      </c>
      <c r="T81" s="4">
        <v>0</v>
      </c>
      <c r="U81" s="4">
        <v>0</v>
      </c>
      <c r="V81" s="5">
        <v>0</v>
      </c>
      <c r="W81" s="4">
        <v>0</v>
      </c>
      <c r="X81" s="4">
        <v>0</v>
      </c>
      <c r="Y81" s="5">
        <v>0</v>
      </c>
      <c r="Z81" s="3">
        <v>0</v>
      </c>
      <c r="AA81" s="4">
        <v>0</v>
      </c>
      <c r="AB81" s="4">
        <v>0</v>
      </c>
      <c r="AC81" s="5">
        <v>0</v>
      </c>
      <c r="AD81" s="3">
        <v>0</v>
      </c>
      <c r="AE81" s="4">
        <v>0</v>
      </c>
      <c r="AF81" s="4">
        <v>0</v>
      </c>
      <c r="AG81" s="4">
        <v>0</v>
      </c>
    </row>
    <row r="82" spans="1:33" hidden="1" x14ac:dyDescent="0.4">
      <c r="A82" s="2">
        <v>70480</v>
      </c>
      <c r="B82" t="s">
        <v>779</v>
      </c>
      <c r="C82" t="s">
        <v>40</v>
      </c>
      <c r="D82" s="4">
        <v>53267</v>
      </c>
      <c r="E82" s="4">
        <v>2304.3612410010901</v>
      </c>
      <c r="F82" s="12">
        <v>23.12</v>
      </c>
      <c r="H82" s="2">
        <v>40271</v>
      </c>
      <c r="I82" t="s">
        <v>1038</v>
      </c>
      <c r="J82" t="s">
        <v>56</v>
      </c>
      <c r="K82" t="s">
        <v>35</v>
      </c>
      <c r="L82" t="s">
        <v>50</v>
      </c>
      <c r="M82" t="s">
        <v>37</v>
      </c>
      <c r="N82" t="s">
        <v>44</v>
      </c>
      <c r="R82" s="4">
        <v>42</v>
      </c>
      <c r="S82" s="4">
        <v>259</v>
      </c>
      <c r="T82" s="4">
        <v>1688</v>
      </c>
      <c r="U82" s="4">
        <v>0</v>
      </c>
      <c r="V82" s="5">
        <v>1187</v>
      </c>
      <c r="W82" s="4">
        <v>1688</v>
      </c>
      <c r="X82" s="4">
        <v>0</v>
      </c>
      <c r="Y82" s="5">
        <v>1187</v>
      </c>
      <c r="Z82" s="3">
        <v>0</v>
      </c>
      <c r="AA82" s="4">
        <v>0</v>
      </c>
      <c r="AB82" s="4">
        <v>0</v>
      </c>
      <c r="AC82" s="5">
        <v>0</v>
      </c>
      <c r="AD82" s="3">
        <v>0</v>
      </c>
      <c r="AE82" s="4">
        <v>0</v>
      </c>
      <c r="AF82" s="4">
        <v>0</v>
      </c>
      <c r="AG82" s="4">
        <v>0</v>
      </c>
    </row>
    <row r="83" spans="1:33" hidden="1" x14ac:dyDescent="0.4">
      <c r="A83" s="2">
        <v>51499</v>
      </c>
      <c r="B83" t="s">
        <v>1924</v>
      </c>
      <c r="C83" t="s">
        <v>40</v>
      </c>
      <c r="D83" s="4">
        <v>53365</v>
      </c>
      <c r="E83" s="4">
        <v>1353.7805339418001</v>
      </c>
      <c r="F83" s="12">
        <v>39.42</v>
      </c>
      <c r="H83" s="2">
        <v>60111</v>
      </c>
      <c r="I83" t="s">
        <v>1923</v>
      </c>
      <c r="J83" t="s">
        <v>31</v>
      </c>
      <c r="K83" t="s">
        <v>35</v>
      </c>
      <c r="L83" t="s">
        <v>36</v>
      </c>
      <c r="M83" t="s">
        <v>46</v>
      </c>
      <c r="N83" t="s">
        <v>38</v>
      </c>
      <c r="R83" s="4">
        <v>8634</v>
      </c>
      <c r="S83" s="4">
        <v>19629</v>
      </c>
      <c r="T83" s="4">
        <v>155435</v>
      </c>
      <c r="U83" s="4">
        <v>152648</v>
      </c>
      <c r="V83" s="5">
        <v>1191572</v>
      </c>
      <c r="W83" s="4">
        <v>155435</v>
      </c>
      <c r="X83" s="4">
        <v>152648</v>
      </c>
      <c r="Y83" s="5">
        <v>1191572</v>
      </c>
      <c r="Z83" s="3">
        <v>0</v>
      </c>
      <c r="AA83" s="4">
        <v>0</v>
      </c>
      <c r="AB83" s="4">
        <v>0</v>
      </c>
      <c r="AC83" s="5">
        <v>0</v>
      </c>
      <c r="AD83" s="3">
        <v>0</v>
      </c>
      <c r="AE83" s="4">
        <v>0</v>
      </c>
      <c r="AF83" s="4">
        <v>0</v>
      </c>
      <c r="AG83" s="4">
        <v>0</v>
      </c>
    </row>
    <row r="84" spans="1:33" hidden="1" x14ac:dyDescent="0.4">
      <c r="A84" s="2">
        <v>51499</v>
      </c>
      <c r="B84" t="s">
        <v>1924</v>
      </c>
      <c r="C84" t="s">
        <v>40</v>
      </c>
      <c r="D84" s="4">
        <v>53365</v>
      </c>
      <c r="E84" s="4">
        <v>1353.7805339418001</v>
      </c>
      <c r="F84" s="12">
        <v>39.42</v>
      </c>
      <c r="H84" s="2">
        <v>60111</v>
      </c>
      <c r="I84" t="s">
        <v>1923</v>
      </c>
      <c r="J84" t="s">
        <v>31</v>
      </c>
      <c r="K84" t="s">
        <v>35</v>
      </c>
      <c r="L84" t="s">
        <v>47</v>
      </c>
      <c r="M84" t="s">
        <v>46</v>
      </c>
      <c r="N84" t="s">
        <v>44</v>
      </c>
      <c r="R84" s="4">
        <v>5352</v>
      </c>
      <c r="S84" s="4">
        <v>8786</v>
      </c>
      <c r="T84" s="4">
        <v>97400</v>
      </c>
      <c r="U84" s="4">
        <v>87768</v>
      </c>
      <c r="V84" s="5">
        <v>582864</v>
      </c>
      <c r="W84" s="4">
        <v>97400</v>
      </c>
      <c r="X84" s="4">
        <v>87768</v>
      </c>
      <c r="Y84" s="5">
        <v>582864</v>
      </c>
      <c r="Z84" s="3">
        <v>0</v>
      </c>
      <c r="AA84" s="4">
        <v>0</v>
      </c>
      <c r="AB84" s="4">
        <v>0</v>
      </c>
      <c r="AC84" s="5">
        <v>0</v>
      </c>
      <c r="AD84" s="3">
        <v>0</v>
      </c>
      <c r="AE84" s="4">
        <v>0</v>
      </c>
      <c r="AF84" s="4">
        <v>0</v>
      </c>
      <c r="AG84" s="4">
        <v>0</v>
      </c>
    </row>
    <row r="85" spans="1:33" hidden="1" x14ac:dyDescent="0.4">
      <c r="A85" s="2">
        <v>51499</v>
      </c>
      <c r="B85" t="s">
        <v>1924</v>
      </c>
      <c r="C85" t="s">
        <v>40</v>
      </c>
      <c r="D85" s="4">
        <v>53365</v>
      </c>
      <c r="E85" s="4">
        <v>1353.7805339418001</v>
      </c>
      <c r="F85" s="12">
        <v>39.42</v>
      </c>
      <c r="H85" s="2">
        <v>60111</v>
      </c>
      <c r="I85" t="s">
        <v>1923</v>
      </c>
      <c r="J85" t="s">
        <v>31</v>
      </c>
      <c r="K85" t="s">
        <v>35</v>
      </c>
      <c r="L85" t="s">
        <v>59</v>
      </c>
      <c r="M85" t="s">
        <v>37</v>
      </c>
      <c r="N85" t="s">
        <v>44</v>
      </c>
      <c r="R85" s="4">
        <v>0</v>
      </c>
      <c r="S85" s="4">
        <v>0</v>
      </c>
      <c r="T85" s="4">
        <v>0</v>
      </c>
      <c r="U85" s="4">
        <v>0</v>
      </c>
      <c r="V85" s="5">
        <v>0</v>
      </c>
      <c r="W85" s="4">
        <v>0</v>
      </c>
      <c r="X85" s="4">
        <v>0</v>
      </c>
      <c r="Y85" s="5">
        <v>0</v>
      </c>
      <c r="Z85" s="3">
        <v>0</v>
      </c>
      <c r="AA85" s="4">
        <v>0</v>
      </c>
      <c r="AB85" s="4">
        <v>0</v>
      </c>
      <c r="AC85" s="5">
        <v>0</v>
      </c>
      <c r="AD85" s="3">
        <v>0</v>
      </c>
      <c r="AE85" s="4">
        <v>0</v>
      </c>
      <c r="AF85" s="4">
        <v>0</v>
      </c>
      <c r="AG85" s="4">
        <v>0</v>
      </c>
    </row>
    <row r="86" spans="1:33" hidden="1" x14ac:dyDescent="0.4">
      <c r="A86" s="2">
        <v>51499</v>
      </c>
      <c r="B86" t="s">
        <v>1924</v>
      </c>
      <c r="C86" t="s">
        <v>40</v>
      </c>
      <c r="D86" s="4">
        <v>53365</v>
      </c>
      <c r="E86" s="4">
        <v>1353.7805339418001</v>
      </c>
      <c r="F86" s="12">
        <v>39.42</v>
      </c>
      <c r="H86" s="2">
        <v>60111</v>
      </c>
      <c r="I86" t="s">
        <v>1923</v>
      </c>
      <c r="J86" t="s">
        <v>31</v>
      </c>
      <c r="K86" t="s">
        <v>35</v>
      </c>
      <c r="L86" t="s">
        <v>114</v>
      </c>
      <c r="M86" t="s">
        <v>37</v>
      </c>
      <c r="N86" t="s">
        <v>44</v>
      </c>
      <c r="R86" s="4">
        <v>0</v>
      </c>
      <c r="S86" s="4">
        <v>0</v>
      </c>
      <c r="T86" s="4">
        <v>0</v>
      </c>
      <c r="U86" s="4">
        <v>0</v>
      </c>
      <c r="V86" s="5">
        <v>0</v>
      </c>
      <c r="W86" s="4">
        <v>0</v>
      </c>
      <c r="X86" s="4">
        <v>0</v>
      </c>
      <c r="Y86" s="5">
        <v>0</v>
      </c>
      <c r="Z86" s="3">
        <v>0</v>
      </c>
      <c r="AA86" s="4">
        <v>0</v>
      </c>
      <c r="AB86" s="4">
        <v>0</v>
      </c>
      <c r="AC86" s="5">
        <v>0</v>
      </c>
      <c r="AD86" s="3">
        <v>0</v>
      </c>
      <c r="AE86" s="4">
        <v>0</v>
      </c>
      <c r="AF86" s="4">
        <v>0</v>
      </c>
      <c r="AG86" s="4">
        <v>0</v>
      </c>
    </row>
    <row r="87" spans="1:33" hidden="1" x14ac:dyDescent="0.4">
      <c r="A87" s="2">
        <v>51499</v>
      </c>
      <c r="B87" t="s">
        <v>1924</v>
      </c>
      <c r="C87" t="s">
        <v>40</v>
      </c>
      <c r="D87" s="4">
        <v>53365</v>
      </c>
      <c r="E87" s="4">
        <v>1353.7805339418001</v>
      </c>
      <c r="F87" s="12">
        <v>39.42</v>
      </c>
      <c r="H87" s="2">
        <v>66339</v>
      </c>
      <c r="I87" t="s">
        <v>2067</v>
      </c>
      <c r="J87" t="s">
        <v>31</v>
      </c>
      <c r="K87" t="s">
        <v>35</v>
      </c>
      <c r="L87" t="s">
        <v>50</v>
      </c>
      <c r="M87" t="s">
        <v>37</v>
      </c>
      <c r="N87" t="s">
        <v>44</v>
      </c>
      <c r="R87" s="4">
        <v>0</v>
      </c>
      <c r="S87" s="4">
        <v>0</v>
      </c>
      <c r="T87" s="4">
        <v>0</v>
      </c>
      <c r="U87" s="4">
        <v>0</v>
      </c>
      <c r="V87" s="5">
        <v>0</v>
      </c>
      <c r="W87" s="4">
        <v>0</v>
      </c>
      <c r="X87" s="4">
        <v>0</v>
      </c>
      <c r="Y87" s="5">
        <v>0</v>
      </c>
      <c r="Z87" s="3">
        <v>0</v>
      </c>
      <c r="AA87" s="4">
        <v>0</v>
      </c>
      <c r="AB87" s="4">
        <v>0</v>
      </c>
      <c r="AC87" s="5">
        <v>0</v>
      </c>
      <c r="AD87" s="3">
        <v>0</v>
      </c>
      <c r="AE87" s="4">
        <v>0</v>
      </c>
      <c r="AF87" s="4">
        <v>0</v>
      </c>
      <c r="AG87" s="4">
        <v>0</v>
      </c>
    </row>
    <row r="88" spans="1:33" hidden="1" x14ac:dyDescent="0.4">
      <c r="A88" s="2">
        <v>92459</v>
      </c>
      <c r="B88" t="s">
        <v>118</v>
      </c>
      <c r="C88" t="s">
        <v>40</v>
      </c>
      <c r="D88" s="4">
        <v>53444</v>
      </c>
      <c r="E88" s="4">
        <v>927.35398378546904</v>
      </c>
      <c r="F88" s="12">
        <v>57.63</v>
      </c>
      <c r="H88" s="2">
        <v>41</v>
      </c>
      <c r="I88" t="s">
        <v>115</v>
      </c>
      <c r="J88" t="s">
        <v>31</v>
      </c>
      <c r="K88" t="s">
        <v>35</v>
      </c>
      <c r="L88" t="s">
        <v>116</v>
      </c>
      <c r="M88" t="s">
        <v>46</v>
      </c>
      <c r="N88" t="s">
        <v>38</v>
      </c>
      <c r="R88" s="4">
        <v>813</v>
      </c>
      <c r="S88" s="4">
        <v>1417</v>
      </c>
      <c r="T88" s="4">
        <v>23687</v>
      </c>
      <c r="U88" s="4">
        <v>160716</v>
      </c>
      <c r="V88" s="5">
        <v>1288461</v>
      </c>
      <c r="W88" s="4">
        <v>0</v>
      </c>
      <c r="X88" s="4">
        <v>0</v>
      </c>
      <c r="Y88" s="5">
        <v>0</v>
      </c>
      <c r="Z88" s="3">
        <v>20.399999999999999</v>
      </c>
      <c r="AA88" s="4">
        <v>23687</v>
      </c>
      <c r="AB88" s="4">
        <v>160716</v>
      </c>
      <c r="AC88" s="5">
        <v>1288461</v>
      </c>
      <c r="AD88" s="3">
        <v>20.399999999999999</v>
      </c>
      <c r="AE88" s="4">
        <v>23687</v>
      </c>
      <c r="AF88" s="4">
        <v>0</v>
      </c>
      <c r="AG88" s="4">
        <v>0</v>
      </c>
    </row>
    <row r="89" spans="1:33" hidden="1" x14ac:dyDescent="0.4">
      <c r="A89" s="2">
        <v>92459</v>
      </c>
      <c r="B89" t="s">
        <v>118</v>
      </c>
      <c r="C89" t="s">
        <v>33</v>
      </c>
      <c r="D89" s="4">
        <v>53444</v>
      </c>
      <c r="E89" s="4">
        <v>927.35398378546904</v>
      </c>
      <c r="F89" s="12">
        <v>57.63</v>
      </c>
      <c r="H89" s="2">
        <v>327</v>
      </c>
      <c r="I89" t="s">
        <v>145</v>
      </c>
      <c r="J89" t="s">
        <v>56</v>
      </c>
      <c r="K89" t="s">
        <v>35</v>
      </c>
      <c r="L89" t="s">
        <v>36</v>
      </c>
      <c r="M89" t="s">
        <v>46</v>
      </c>
      <c r="N89" t="s">
        <v>38</v>
      </c>
      <c r="R89" s="4">
        <v>11988</v>
      </c>
      <c r="S89" s="4">
        <v>17361</v>
      </c>
      <c r="T89" s="4">
        <v>173414</v>
      </c>
      <c r="U89" s="4">
        <v>0</v>
      </c>
      <c r="V89" s="5">
        <v>801484</v>
      </c>
      <c r="W89" s="4">
        <v>173414</v>
      </c>
      <c r="X89" s="4">
        <v>0</v>
      </c>
      <c r="Y89" s="5">
        <v>801484</v>
      </c>
      <c r="Z89" s="3">
        <v>0</v>
      </c>
      <c r="AA89" s="4">
        <v>0</v>
      </c>
      <c r="AB89" s="4">
        <v>0</v>
      </c>
      <c r="AC89" s="5">
        <v>0</v>
      </c>
      <c r="AD89" s="3">
        <v>0</v>
      </c>
      <c r="AE89" s="4">
        <v>0</v>
      </c>
      <c r="AF89" s="4">
        <v>0</v>
      </c>
      <c r="AG89" s="4">
        <v>0</v>
      </c>
    </row>
    <row r="90" spans="1:33" hidden="1" x14ac:dyDescent="0.4">
      <c r="A90" s="2">
        <v>92459</v>
      </c>
      <c r="B90" t="s">
        <v>118</v>
      </c>
      <c r="C90" t="s">
        <v>33</v>
      </c>
      <c r="D90" s="4">
        <v>53444</v>
      </c>
      <c r="E90" s="4">
        <v>927.35398378546904</v>
      </c>
      <c r="F90" s="12">
        <v>57.63</v>
      </c>
      <c r="H90" s="2">
        <v>327</v>
      </c>
      <c r="I90" t="s">
        <v>145</v>
      </c>
      <c r="J90" t="s">
        <v>56</v>
      </c>
      <c r="K90" t="s">
        <v>35</v>
      </c>
      <c r="L90" t="s">
        <v>47</v>
      </c>
      <c r="M90" t="s">
        <v>46</v>
      </c>
      <c r="N90" t="s">
        <v>44</v>
      </c>
      <c r="R90" s="4">
        <v>5136</v>
      </c>
      <c r="S90" s="4">
        <v>13012</v>
      </c>
      <c r="T90" s="4">
        <v>172113</v>
      </c>
      <c r="U90" s="4">
        <v>0</v>
      </c>
      <c r="V90" s="5">
        <v>564670</v>
      </c>
      <c r="W90" s="4">
        <v>172113</v>
      </c>
      <c r="X90" s="4">
        <v>0</v>
      </c>
      <c r="Y90" s="5">
        <v>564670</v>
      </c>
      <c r="Z90" s="3">
        <v>0</v>
      </c>
      <c r="AA90" s="4">
        <v>0</v>
      </c>
      <c r="AB90" s="4">
        <v>0</v>
      </c>
      <c r="AC90" s="5">
        <v>0</v>
      </c>
      <c r="AD90" s="3">
        <v>0</v>
      </c>
      <c r="AE90" s="4">
        <v>0</v>
      </c>
      <c r="AF90" s="4">
        <v>0</v>
      </c>
      <c r="AG90" s="4">
        <v>0</v>
      </c>
    </row>
    <row r="91" spans="1:33" hidden="1" x14ac:dyDescent="0.4">
      <c r="A91" s="2">
        <v>25498</v>
      </c>
      <c r="B91" t="s">
        <v>2026</v>
      </c>
      <c r="C91" t="s">
        <v>33</v>
      </c>
      <c r="D91" s="4">
        <v>54083</v>
      </c>
      <c r="E91" s="4">
        <v>2557.72537059671</v>
      </c>
      <c r="F91" s="12">
        <v>21.14</v>
      </c>
      <c r="H91" s="2">
        <v>60256</v>
      </c>
      <c r="I91" t="s">
        <v>2025</v>
      </c>
      <c r="J91" t="s">
        <v>56</v>
      </c>
      <c r="K91" t="s">
        <v>35</v>
      </c>
      <c r="L91" t="s">
        <v>36</v>
      </c>
      <c r="M91" t="s">
        <v>46</v>
      </c>
      <c r="N91" t="s">
        <v>41</v>
      </c>
      <c r="O91" t="s">
        <v>2027</v>
      </c>
      <c r="R91" s="4">
        <v>17789</v>
      </c>
      <c r="S91" s="4">
        <v>42873</v>
      </c>
      <c r="T91" s="4">
        <v>292000</v>
      </c>
      <c r="U91" s="4">
        <v>0</v>
      </c>
      <c r="V91" s="5">
        <v>1100191</v>
      </c>
      <c r="W91" s="4">
        <v>292000</v>
      </c>
      <c r="X91" s="4">
        <v>0</v>
      </c>
      <c r="Y91" s="5">
        <v>1100191</v>
      </c>
      <c r="Z91" s="3">
        <v>0</v>
      </c>
      <c r="AA91" s="4">
        <v>0</v>
      </c>
      <c r="AB91" s="4">
        <v>0</v>
      </c>
      <c r="AC91" s="5">
        <v>0</v>
      </c>
      <c r="AD91" s="3">
        <v>0</v>
      </c>
      <c r="AE91" s="4">
        <v>0</v>
      </c>
      <c r="AF91" s="4">
        <v>0</v>
      </c>
      <c r="AG91" s="4">
        <v>0</v>
      </c>
    </row>
    <row r="92" spans="1:33" hidden="1" x14ac:dyDescent="0.4">
      <c r="A92" s="2">
        <v>25498</v>
      </c>
      <c r="B92" t="s">
        <v>2026</v>
      </c>
      <c r="C92" t="s">
        <v>33</v>
      </c>
      <c r="D92" s="4">
        <v>54083</v>
      </c>
      <c r="E92" s="4">
        <v>2557.72537059671</v>
      </c>
      <c r="F92" s="12">
        <v>21.14</v>
      </c>
      <c r="H92" s="2">
        <v>60256</v>
      </c>
      <c r="I92" t="s">
        <v>2025</v>
      </c>
      <c r="J92" t="s">
        <v>56</v>
      </c>
      <c r="K92" t="s">
        <v>35</v>
      </c>
      <c r="L92" t="s">
        <v>47</v>
      </c>
      <c r="M92" t="s">
        <v>46</v>
      </c>
      <c r="N92" t="s">
        <v>44</v>
      </c>
      <c r="R92" s="4">
        <v>5573</v>
      </c>
      <c r="S92" s="4">
        <v>37063</v>
      </c>
      <c r="T92" s="4">
        <v>37693</v>
      </c>
      <c r="U92" s="4">
        <v>0</v>
      </c>
      <c r="V92" s="5">
        <v>213106</v>
      </c>
      <c r="W92" s="4">
        <v>37693</v>
      </c>
      <c r="X92" s="4">
        <v>0</v>
      </c>
      <c r="Y92" s="5">
        <v>213106</v>
      </c>
      <c r="Z92" s="3">
        <v>0</v>
      </c>
      <c r="AA92" s="4">
        <v>0</v>
      </c>
      <c r="AB92" s="4">
        <v>0</v>
      </c>
      <c r="AC92" s="5">
        <v>0</v>
      </c>
      <c r="AD92" s="3">
        <v>0</v>
      </c>
      <c r="AE92" s="4">
        <v>0</v>
      </c>
      <c r="AF92" s="4">
        <v>0</v>
      </c>
      <c r="AG92" s="4">
        <v>0</v>
      </c>
    </row>
    <row r="93" spans="1:33" hidden="1" x14ac:dyDescent="0.4">
      <c r="A93" s="2">
        <v>81901</v>
      </c>
      <c r="B93" t="s">
        <v>2689</v>
      </c>
      <c r="C93" t="s">
        <v>40</v>
      </c>
      <c r="D93" s="4">
        <v>54274</v>
      </c>
      <c r="E93" s="4">
        <v>1918.9690094899299</v>
      </c>
      <c r="F93" s="12">
        <v>28.28</v>
      </c>
      <c r="H93" s="2">
        <v>90222</v>
      </c>
      <c r="I93" t="s">
        <v>2688</v>
      </c>
      <c r="J93" t="s">
        <v>31</v>
      </c>
      <c r="K93" t="s">
        <v>35</v>
      </c>
      <c r="L93" t="s">
        <v>50</v>
      </c>
      <c r="M93" t="s">
        <v>37</v>
      </c>
      <c r="N93" t="s">
        <v>44</v>
      </c>
      <c r="R93" s="4">
        <v>391</v>
      </c>
      <c r="S93" s="4">
        <v>2101</v>
      </c>
      <c r="T93" s="4">
        <v>20641</v>
      </c>
      <c r="U93" s="4">
        <v>97001</v>
      </c>
      <c r="V93" s="5">
        <v>10962</v>
      </c>
      <c r="W93" s="4">
        <v>20641</v>
      </c>
      <c r="X93" s="4">
        <v>97001</v>
      </c>
      <c r="Y93" s="5">
        <v>10962</v>
      </c>
      <c r="Z93" s="3">
        <v>0</v>
      </c>
      <c r="AA93" s="4">
        <v>0</v>
      </c>
      <c r="AB93" s="4">
        <v>0</v>
      </c>
      <c r="AC93" s="5">
        <v>0</v>
      </c>
      <c r="AD93" s="3">
        <v>0</v>
      </c>
      <c r="AE93" s="4">
        <v>0</v>
      </c>
      <c r="AF93" s="4">
        <v>0</v>
      </c>
      <c r="AG93" s="4">
        <v>0</v>
      </c>
    </row>
    <row r="94" spans="1:33" hidden="1" x14ac:dyDescent="0.4">
      <c r="A94" s="2">
        <v>81901</v>
      </c>
      <c r="B94" t="s">
        <v>2689</v>
      </c>
      <c r="C94" t="s">
        <v>33</v>
      </c>
      <c r="D94" s="4">
        <v>54274</v>
      </c>
      <c r="E94" s="4">
        <v>1918.9690094899299</v>
      </c>
      <c r="F94" s="12">
        <v>28.28</v>
      </c>
      <c r="H94" s="2">
        <v>90239</v>
      </c>
      <c r="I94" t="s">
        <v>2705</v>
      </c>
      <c r="J94" t="s">
        <v>56</v>
      </c>
      <c r="K94" t="s">
        <v>35</v>
      </c>
      <c r="L94" t="s">
        <v>47</v>
      </c>
      <c r="M94" t="s">
        <v>46</v>
      </c>
      <c r="N94" t="s">
        <v>38</v>
      </c>
      <c r="R94" s="4">
        <v>6173</v>
      </c>
      <c r="S94" s="4">
        <v>67227</v>
      </c>
      <c r="T94" s="4">
        <v>63497</v>
      </c>
      <c r="U94" s="4">
        <v>0</v>
      </c>
      <c r="V94" s="5">
        <v>739541</v>
      </c>
      <c r="W94" s="4">
        <v>63497</v>
      </c>
      <c r="X94" s="4">
        <v>0</v>
      </c>
      <c r="Y94" s="5">
        <v>739541</v>
      </c>
      <c r="Z94" s="3">
        <v>0</v>
      </c>
      <c r="AA94" s="4">
        <v>0</v>
      </c>
      <c r="AB94" s="4">
        <v>0</v>
      </c>
      <c r="AC94" s="5">
        <v>0</v>
      </c>
      <c r="AD94" s="3">
        <v>0</v>
      </c>
      <c r="AE94" s="4">
        <v>0</v>
      </c>
      <c r="AF94" s="4">
        <v>0</v>
      </c>
      <c r="AG94" s="4">
        <v>0</v>
      </c>
    </row>
    <row r="95" spans="1:33" hidden="1" x14ac:dyDescent="0.4">
      <c r="A95" s="2">
        <v>81901</v>
      </c>
      <c r="B95" t="s">
        <v>2689</v>
      </c>
      <c r="C95" t="s">
        <v>33</v>
      </c>
      <c r="D95" s="4">
        <v>54274</v>
      </c>
      <c r="E95" s="4">
        <v>1918.9690094899299</v>
      </c>
      <c r="F95" s="12">
        <v>28.28</v>
      </c>
      <c r="H95" s="2">
        <v>90239</v>
      </c>
      <c r="I95" t="s">
        <v>2705</v>
      </c>
      <c r="J95" t="s">
        <v>56</v>
      </c>
      <c r="K95" t="s">
        <v>35</v>
      </c>
      <c r="L95" t="s">
        <v>36</v>
      </c>
      <c r="M95" t="s">
        <v>46</v>
      </c>
      <c r="N95" t="s">
        <v>38</v>
      </c>
      <c r="R95" s="4">
        <v>1086</v>
      </c>
      <c r="S95" s="4">
        <v>5286</v>
      </c>
      <c r="T95" s="4">
        <v>18542</v>
      </c>
      <c r="U95" s="4">
        <v>0</v>
      </c>
      <c r="V95" s="5">
        <v>199997</v>
      </c>
      <c r="W95" s="4">
        <v>18542</v>
      </c>
      <c r="X95" s="4">
        <v>0</v>
      </c>
      <c r="Y95" s="5">
        <v>199997</v>
      </c>
      <c r="Z95" s="3">
        <v>0</v>
      </c>
      <c r="AA95" s="4">
        <v>0</v>
      </c>
      <c r="AB95" s="4">
        <v>0</v>
      </c>
      <c r="AC95" s="5">
        <v>0</v>
      </c>
      <c r="AD95" s="3">
        <v>0</v>
      </c>
      <c r="AE95" s="4">
        <v>0</v>
      </c>
      <c r="AF95" s="4">
        <v>0</v>
      </c>
      <c r="AG95" s="4">
        <v>0</v>
      </c>
    </row>
    <row r="96" spans="1:33" hidden="1" x14ac:dyDescent="0.4">
      <c r="A96" s="2">
        <v>51040</v>
      </c>
      <c r="B96" t="s">
        <v>2610</v>
      </c>
      <c r="C96" t="s">
        <v>40</v>
      </c>
      <c r="D96" s="4">
        <v>54287</v>
      </c>
      <c r="E96" s="4">
        <v>5533.8811937700402</v>
      </c>
      <c r="F96" s="12">
        <v>9.81</v>
      </c>
      <c r="H96" s="2">
        <v>90087</v>
      </c>
      <c r="I96" t="s">
        <v>2608</v>
      </c>
      <c r="J96" t="s">
        <v>31</v>
      </c>
      <c r="K96" t="s">
        <v>35</v>
      </c>
      <c r="L96" t="s">
        <v>47</v>
      </c>
      <c r="M96" t="s">
        <v>37</v>
      </c>
      <c r="N96" t="s">
        <v>44</v>
      </c>
      <c r="R96" s="4">
        <v>6033</v>
      </c>
      <c r="S96" s="4">
        <v>48139</v>
      </c>
      <c r="T96" s="4">
        <v>95460</v>
      </c>
      <c r="U96" s="4">
        <v>157649</v>
      </c>
      <c r="V96" s="5">
        <v>767077</v>
      </c>
      <c r="W96" s="4">
        <v>95460</v>
      </c>
      <c r="X96" s="4">
        <v>157649</v>
      </c>
      <c r="Y96" s="5">
        <v>767077</v>
      </c>
      <c r="Z96" s="3">
        <v>0</v>
      </c>
      <c r="AA96" s="4">
        <v>0</v>
      </c>
      <c r="AB96" s="4">
        <v>0</v>
      </c>
      <c r="AC96" s="5">
        <v>0</v>
      </c>
      <c r="AD96" s="3">
        <v>0</v>
      </c>
      <c r="AE96" s="4">
        <v>0</v>
      </c>
      <c r="AF96" s="4">
        <v>0</v>
      </c>
      <c r="AG96" s="4">
        <v>0</v>
      </c>
    </row>
    <row r="97" spans="1:33" hidden="1" x14ac:dyDescent="0.4">
      <c r="A97" s="2">
        <v>51040</v>
      </c>
      <c r="B97" t="s">
        <v>2610</v>
      </c>
      <c r="C97" t="s">
        <v>40</v>
      </c>
      <c r="D97" s="4">
        <v>54287</v>
      </c>
      <c r="E97" s="4">
        <v>5533.8811937700402</v>
      </c>
      <c r="F97" s="12">
        <v>9.81</v>
      </c>
      <c r="H97" s="2">
        <v>90087</v>
      </c>
      <c r="I97" t="s">
        <v>2608</v>
      </c>
      <c r="J97" t="s">
        <v>31</v>
      </c>
      <c r="K97" t="s">
        <v>35</v>
      </c>
      <c r="L97" t="s">
        <v>36</v>
      </c>
      <c r="M97" t="s">
        <v>37</v>
      </c>
      <c r="N97" t="s">
        <v>44</v>
      </c>
      <c r="R97" s="4">
        <v>0</v>
      </c>
      <c r="S97" s="4">
        <v>0</v>
      </c>
      <c r="T97" s="4">
        <v>0</v>
      </c>
      <c r="U97" s="4">
        <v>0</v>
      </c>
      <c r="V97" s="5">
        <v>0</v>
      </c>
      <c r="W97" s="4">
        <v>0</v>
      </c>
      <c r="X97" s="4">
        <v>0</v>
      </c>
      <c r="Y97" s="5">
        <v>0</v>
      </c>
      <c r="Z97" s="3">
        <v>0</v>
      </c>
      <c r="AA97" s="4">
        <v>0</v>
      </c>
      <c r="AB97" s="4">
        <v>0</v>
      </c>
      <c r="AC97" s="5">
        <v>0</v>
      </c>
      <c r="AD97" s="3">
        <v>0</v>
      </c>
      <c r="AE97" s="4">
        <v>0</v>
      </c>
      <c r="AF97" s="4">
        <v>0</v>
      </c>
      <c r="AG97" s="4">
        <v>0</v>
      </c>
    </row>
    <row r="98" spans="1:33" hidden="1" x14ac:dyDescent="0.4">
      <c r="A98" s="2">
        <v>51040</v>
      </c>
      <c r="B98" t="s">
        <v>2610</v>
      </c>
      <c r="C98" t="s">
        <v>33</v>
      </c>
      <c r="D98" s="4">
        <v>54287</v>
      </c>
      <c r="E98" s="4">
        <v>5533.8811937700402</v>
      </c>
      <c r="F98" s="12">
        <v>9.81</v>
      </c>
      <c r="H98" s="2">
        <v>90149</v>
      </c>
      <c r="I98" t="s">
        <v>2643</v>
      </c>
      <c r="J98" t="s">
        <v>56</v>
      </c>
      <c r="K98" t="s">
        <v>35</v>
      </c>
      <c r="L98" t="s">
        <v>47</v>
      </c>
      <c r="M98" t="s">
        <v>37</v>
      </c>
      <c r="N98" t="s">
        <v>44</v>
      </c>
      <c r="R98" s="4">
        <v>12149</v>
      </c>
      <c r="S98" s="4">
        <v>40641</v>
      </c>
      <c r="T98" s="4">
        <v>151390</v>
      </c>
      <c r="U98" s="4">
        <v>0</v>
      </c>
      <c r="V98" s="5">
        <v>1366415</v>
      </c>
      <c r="W98" s="4">
        <v>151390</v>
      </c>
      <c r="X98" s="4">
        <v>0</v>
      </c>
      <c r="Y98" s="5">
        <v>1366415</v>
      </c>
      <c r="Z98" s="3">
        <v>0</v>
      </c>
      <c r="AA98" s="4">
        <v>0</v>
      </c>
      <c r="AB98" s="4">
        <v>0</v>
      </c>
      <c r="AC98" s="5">
        <v>0</v>
      </c>
      <c r="AD98" s="3">
        <v>0</v>
      </c>
      <c r="AE98" s="4">
        <v>0</v>
      </c>
      <c r="AF98" s="4">
        <v>0</v>
      </c>
      <c r="AG98" s="4">
        <v>0</v>
      </c>
    </row>
    <row r="99" spans="1:33" hidden="1" x14ac:dyDescent="0.4">
      <c r="A99" s="2">
        <v>51040</v>
      </c>
      <c r="B99" t="s">
        <v>2610</v>
      </c>
      <c r="C99" t="s">
        <v>33</v>
      </c>
      <c r="D99" s="4">
        <v>54287</v>
      </c>
      <c r="E99" s="4">
        <v>5533.8811937700402</v>
      </c>
      <c r="F99" s="12">
        <v>9.81</v>
      </c>
      <c r="H99" s="2">
        <v>90149</v>
      </c>
      <c r="I99" t="s">
        <v>2643</v>
      </c>
      <c r="J99" t="s">
        <v>56</v>
      </c>
      <c r="K99" t="s">
        <v>35</v>
      </c>
      <c r="L99" t="s">
        <v>36</v>
      </c>
      <c r="M99" t="s">
        <v>37</v>
      </c>
      <c r="N99" t="s">
        <v>44</v>
      </c>
      <c r="R99" s="4">
        <v>6819</v>
      </c>
      <c r="S99" s="4">
        <v>9217</v>
      </c>
      <c r="T99" s="4">
        <v>35095</v>
      </c>
      <c r="U99" s="4">
        <v>0</v>
      </c>
      <c r="V99" s="5">
        <v>833477</v>
      </c>
      <c r="W99" s="4">
        <v>35095</v>
      </c>
      <c r="X99" s="4">
        <v>0</v>
      </c>
      <c r="Y99" s="5">
        <v>833477</v>
      </c>
      <c r="Z99" s="3">
        <v>0</v>
      </c>
      <c r="AA99" s="4">
        <v>0</v>
      </c>
      <c r="AB99" s="4">
        <v>0</v>
      </c>
      <c r="AC99" s="5">
        <v>0</v>
      </c>
      <c r="AD99" s="3">
        <v>0</v>
      </c>
      <c r="AE99" s="4">
        <v>0</v>
      </c>
      <c r="AF99" s="4">
        <v>0</v>
      </c>
      <c r="AG99" s="4">
        <v>0</v>
      </c>
    </row>
    <row r="100" spans="1:33" hidden="1" x14ac:dyDescent="0.4">
      <c r="A100" s="2">
        <v>51040</v>
      </c>
      <c r="B100" t="s">
        <v>2610</v>
      </c>
      <c r="C100" t="s">
        <v>40</v>
      </c>
      <c r="D100" s="4">
        <v>54287</v>
      </c>
      <c r="E100" s="4">
        <v>5533.8811937700402</v>
      </c>
      <c r="F100" s="12">
        <v>9.81</v>
      </c>
      <c r="H100" s="2">
        <v>90230</v>
      </c>
      <c r="I100" t="s">
        <v>2696</v>
      </c>
      <c r="J100" t="s">
        <v>31</v>
      </c>
      <c r="K100" t="s">
        <v>35</v>
      </c>
      <c r="L100" t="s">
        <v>50</v>
      </c>
      <c r="M100" t="s">
        <v>46</v>
      </c>
      <c r="N100" t="s">
        <v>38</v>
      </c>
      <c r="R100" s="4">
        <v>3486</v>
      </c>
      <c r="S100" s="4">
        <v>75660</v>
      </c>
      <c r="T100" s="4">
        <v>66371</v>
      </c>
      <c r="U100" s="4">
        <v>843361</v>
      </c>
      <c r="V100" s="5">
        <v>95338</v>
      </c>
      <c r="W100" s="4">
        <v>66371</v>
      </c>
      <c r="X100" s="4">
        <v>843361</v>
      </c>
      <c r="Y100" s="5">
        <v>95338</v>
      </c>
      <c r="Z100" s="3">
        <v>0</v>
      </c>
      <c r="AA100" s="4">
        <v>0</v>
      </c>
      <c r="AB100" s="4">
        <v>0</v>
      </c>
      <c r="AC100" s="5">
        <v>0</v>
      </c>
      <c r="AD100" s="3">
        <v>0</v>
      </c>
      <c r="AE100" s="4">
        <v>0</v>
      </c>
      <c r="AF100" s="4">
        <v>0</v>
      </c>
      <c r="AG100" s="4">
        <v>0</v>
      </c>
    </row>
    <row r="101" spans="1:33" hidden="1" x14ac:dyDescent="0.4">
      <c r="A101" s="2">
        <v>51040</v>
      </c>
      <c r="B101" t="s">
        <v>2610</v>
      </c>
      <c r="C101" t="s">
        <v>40</v>
      </c>
      <c r="D101" s="4">
        <v>54287</v>
      </c>
      <c r="E101" s="4">
        <v>5533.8811937700402</v>
      </c>
      <c r="F101" s="12">
        <v>9.81</v>
      </c>
      <c r="H101" s="2">
        <v>90303</v>
      </c>
      <c r="I101" t="s">
        <v>2753</v>
      </c>
      <c r="J101" t="s">
        <v>56</v>
      </c>
      <c r="K101" t="s">
        <v>35</v>
      </c>
      <c r="L101" t="s">
        <v>59</v>
      </c>
      <c r="M101" t="s">
        <v>37</v>
      </c>
      <c r="N101" t="s">
        <v>44</v>
      </c>
      <c r="R101" s="4">
        <v>0</v>
      </c>
      <c r="S101" s="4">
        <v>0</v>
      </c>
      <c r="T101" s="4">
        <v>0</v>
      </c>
      <c r="U101" s="4">
        <v>0</v>
      </c>
      <c r="V101" s="5">
        <v>0</v>
      </c>
      <c r="W101" s="4">
        <v>0</v>
      </c>
      <c r="X101" s="4">
        <v>0</v>
      </c>
      <c r="Y101" s="5">
        <v>0</v>
      </c>
      <c r="Z101" s="3">
        <v>0</v>
      </c>
      <c r="AA101" s="4">
        <v>0</v>
      </c>
      <c r="AB101" s="4">
        <v>0</v>
      </c>
      <c r="AC101" s="5">
        <v>0</v>
      </c>
      <c r="AD101" s="3">
        <v>0</v>
      </c>
      <c r="AE101" s="4">
        <v>0</v>
      </c>
      <c r="AF101" s="4">
        <v>0</v>
      </c>
      <c r="AG101" s="4">
        <v>0</v>
      </c>
    </row>
    <row r="102" spans="1:33" hidden="1" x14ac:dyDescent="0.4">
      <c r="A102" s="2">
        <v>11431</v>
      </c>
      <c r="B102" t="s">
        <v>2794</v>
      </c>
      <c r="C102" t="s">
        <v>33</v>
      </c>
      <c r="D102" s="4">
        <v>54396</v>
      </c>
      <c r="E102" s="4">
        <v>1536.877702039</v>
      </c>
      <c r="F102" s="12">
        <v>35.39</v>
      </c>
      <c r="H102" s="2">
        <v>91037</v>
      </c>
      <c r="I102" t="s">
        <v>2795</v>
      </c>
      <c r="J102" t="s">
        <v>56</v>
      </c>
      <c r="K102" t="s">
        <v>35</v>
      </c>
      <c r="L102" t="s">
        <v>47</v>
      </c>
      <c r="M102" t="s">
        <v>46</v>
      </c>
      <c r="N102" t="s">
        <v>38</v>
      </c>
      <c r="R102" s="4">
        <v>14484</v>
      </c>
      <c r="S102" s="4">
        <v>114727</v>
      </c>
      <c r="T102" s="4">
        <v>216708</v>
      </c>
      <c r="U102" s="4">
        <v>0</v>
      </c>
      <c r="V102" s="5">
        <v>1111702</v>
      </c>
      <c r="W102" s="4">
        <v>216708</v>
      </c>
      <c r="X102" s="4">
        <v>0</v>
      </c>
      <c r="Y102" s="5">
        <v>1111702</v>
      </c>
      <c r="Z102" s="3">
        <v>0</v>
      </c>
      <c r="AA102" s="4">
        <v>0</v>
      </c>
      <c r="AB102" s="4">
        <v>0</v>
      </c>
      <c r="AC102" s="5">
        <v>0</v>
      </c>
      <c r="AD102" s="3">
        <v>0</v>
      </c>
      <c r="AE102" s="4">
        <v>0</v>
      </c>
      <c r="AF102" s="4">
        <v>0</v>
      </c>
      <c r="AG102" s="4">
        <v>0</v>
      </c>
    </row>
    <row r="103" spans="1:33" hidden="1" x14ac:dyDescent="0.4">
      <c r="A103" s="2">
        <v>11431</v>
      </c>
      <c r="B103" t="s">
        <v>2794</v>
      </c>
      <c r="C103" t="s">
        <v>33</v>
      </c>
      <c r="D103" s="4">
        <v>54396</v>
      </c>
      <c r="E103" s="4">
        <v>1536.877702039</v>
      </c>
      <c r="F103" s="12">
        <v>35.39</v>
      </c>
      <c r="H103" s="2">
        <v>91037</v>
      </c>
      <c r="I103" t="s">
        <v>2795</v>
      </c>
      <c r="J103" t="s">
        <v>56</v>
      </c>
      <c r="K103" t="s">
        <v>35</v>
      </c>
      <c r="L103" t="s">
        <v>36</v>
      </c>
      <c r="M103" t="s">
        <v>46</v>
      </c>
      <c r="N103" t="s">
        <v>38</v>
      </c>
      <c r="R103" s="4">
        <v>4586</v>
      </c>
      <c r="S103" s="4">
        <v>9088</v>
      </c>
      <c r="T103" s="4">
        <v>78212</v>
      </c>
      <c r="U103" s="4">
        <v>0</v>
      </c>
      <c r="V103" s="5">
        <v>142621</v>
      </c>
      <c r="W103" s="4">
        <v>78212</v>
      </c>
      <c r="X103" s="4">
        <v>0</v>
      </c>
      <c r="Y103" s="5">
        <v>142621</v>
      </c>
      <c r="Z103" s="3">
        <v>0</v>
      </c>
      <c r="AA103" s="4">
        <v>0</v>
      </c>
      <c r="AB103" s="4">
        <v>0</v>
      </c>
      <c r="AC103" s="5">
        <v>0</v>
      </c>
      <c r="AD103" s="3">
        <v>0</v>
      </c>
      <c r="AE103" s="4">
        <v>0</v>
      </c>
      <c r="AF103" s="4">
        <v>0</v>
      </c>
      <c r="AG103" s="4">
        <v>0</v>
      </c>
    </row>
    <row r="104" spans="1:33" hidden="1" x14ac:dyDescent="0.4">
      <c r="A104" s="2">
        <v>11431</v>
      </c>
      <c r="B104" t="s">
        <v>2794</v>
      </c>
      <c r="C104" t="s">
        <v>33</v>
      </c>
      <c r="D104" s="4">
        <v>54396</v>
      </c>
      <c r="E104" s="4">
        <v>1536.877702039</v>
      </c>
      <c r="F104" s="12">
        <v>35.39</v>
      </c>
      <c r="H104" s="2">
        <v>91072</v>
      </c>
      <c r="I104" t="s">
        <v>2816</v>
      </c>
      <c r="J104" t="s">
        <v>56</v>
      </c>
      <c r="K104" t="s">
        <v>35</v>
      </c>
      <c r="L104" t="s">
        <v>47</v>
      </c>
      <c r="M104" t="s">
        <v>46</v>
      </c>
      <c r="N104" t="s">
        <v>38</v>
      </c>
      <c r="R104" s="4">
        <v>4627</v>
      </c>
      <c r="S104" s="4">
        <v>79286</v>
      </c>
      <c r="T104" s="4">
        <v>82109</v>
      </c>
      <c r="U104" s="4">
        <v>0</v>
      </c>
      <c r="V104" s="5">
        <v>620405</v>
      </c>
      <c r="W104" s="4">
        <v>82109</v>
      </c>
      <c r="X104" s="4">
        <v>0</v>
      </c>
      <c r="Y104" s="5">
        <v>620405</v>
      </c>
      <c r="Z104" s="3">
        <v>0</v>
      </c>
      <c r="AA104" s="4">
        <v>0</v>
      </c>
      <c r="AB104" s="4">
        <v>0</v>
      </c>
      <c r="AC104" s="5">
        <v>0</v>
      </c>
      <c r="AD104" s="3">
        <v>0</v>
      </c>
      <c r="AE104" s="4">
        <v>0</v>
      </c>
      <c r="AF104" s="4">
        <v>0</v>
      </c>
      <c r="AG104" s="4">
        <v>0</v>
      </c>
    </row>
    <row r="105" spans="1:33" hidden="1" x14ac:dyDescent="0.4">
      <c r="A105" s="2">
        <v>11431</v>
      </c>
      <c r="B105" t="s">
        <v>2794</v>
      </c>
      <c r="C105" t="s">
        <v>33</v>
      </c>
      <c r="D105" s="4">
        <v>54396</v>
      </c>
      <c r="E105" s="4">
        <v>1536.877702039</v>
      </c>
      <c r="F105" s="12">
        <v>35.39</v>
      </c>
      <c r="H105" s="2">
        <v>91072</v>
      </c>
      <c r="I105" t="s">
        <v>2816</v>
      </c>
      <c r="J105" t="s">
        <v>56</v>
      </c>
      <c r="K105" t="s">
        <v>35</v>
      </c>
      <c r="L105" t="s">
        <v>59</v>
      </c>
      <c r="M105" t="s">
        <v>46</v>
      </c>
      <c r="N105" t="s">
        <v>44</v>
      </c>
      <c r="R105" s="4">
        <v>1445</v>
      </c>
      <c r="S105" s="4">
        <v>4466</v>
      </c>
      <c r="T105" s="4">
        <v>36412</v>
      </c>
      <c r="U105" s="4">
        <v>0</v>
      </c>
      <c r="V105" s="5">
        <v>265077</v>
      </c>
      <c r="W105" s="4">
        <v>36412</v>
      </c>
      <c r="X105" s="4">
        <v>0</v>
      </c>
      <c r="Y105" s="5">
        <v>265077</v>
      </c>
      <c r="Z105" s="3">
        <v>0</v>
      </c>
      <c r="AA105" s="4">
        <v>0</v>
      </c>
      <c r="AB105" s="4">
        <v>0</v>
      </c>
      <c r="AC105" s="5">
        <v>0</v>
      </c>
      <c r="AD105" s="3">
        <v>0</v>
      </c>
      <c r="AE105" s="4">
        <v>0</v>
      </c>
      <c r="AF105" s="4">
        <v>0</v>
      </c>
      <c r="AG105" s="4">
        <v>0</v>
      </c>
    </row>
    <row r="106" spans="1:33" hidden="1" x14ac:dyDescent="0.4">
      <c r="A106" s="2">
        <v>11431</v>
      </c>
      <c r="B106" t="s">
        <v>2794</v>
      </c>
      <c r="C106" t="s">
        <v>33</v>
      </c>
      <c r="D106" s="4">
        <v>54396</v>
      </c>
      <c r="E106" s="4">
        <v>1536.877702039</v>
      </c>
      <c r="F106" s="12">
        <v>35.39</v>
      </c>
      <c r="H106" s="2">
        <v>91072</v>
      </c>
      <c r="I106" t="s">
        <v>2816</v>
      </c>
      <c r="J106" t="s">
        <v>56</v>
      </c>
      <c r="K106" t="s">
        <v>35</v>
      </c>
      <c r="L106" t="s">
        <v>36</v>
      </c>
      <c r="M106" t="s">
        <v>46</v>
      </c>
      <c r="N106" t="s">
        <v>38</v>
      </c>
      <c r="R106" s="4">
        <v>1011</v>
      </c>
      <c r="S106" s="4">
        <v>2842</v>
      </c>
      <c r="T106" s="4">
        <v>18930</v>
      </c>
      <c r="U106" s="4">
        <v>0</v>
      </c>
      <c r="V106" s="5">
        <v>169982</v>
      </c>
      <c r="W106" s="4">
        <v>18930</v>
      </c>
      <c r="X106" s="4">
        <v>0</v>
      </c>
      <c r="Y106" s="5">
        <v>169982</v>
      </c>
      <c r="Z106" s="3">
        <v>0</v>
      </c>
      <c r="AA106" s="4">
        <v>0</v>
      </c>
      <c r="AB106" s="4">
        <v>0</v>
      </c>
      <c r="AC106" s="5">
        <v>0</v>
      </c>
      <c r="AD106" s="3">
        <v>0</v>
      </c>
      <c r="AE106" s="4">
        <v>0</v>
      </c>
      <c r="AF106" s="4">
        <v>0</v>
      </c>
      <c r="AG106" s="4">
        <v>0</v>
      </c>
    </row>
    <row r="107" spans="1:33" hidden="1" x14ac:dyDescent="0.4">
      <c r="A107" s="2">
        <v>33814</v>
      </c>
      <c r="B107" t="s">
        <v>918</v>
      </c>
      <c r="C107" t="s">
        <v>33</v>
      </c>
      <c r="D107" s="4">
        <v>54456</v>
      </c>
      <c r="E107" s="4">
        <v>1024.3788238961999</v>
      </c>
      <c r="F107" s="12">
        <v>53.16</v>
      </c>
      <c r="H107" s="2">
        <v>40132</v>
      </c>
      <c r="I107" t="s">
        <v>917</v>
      </c>
      <c r="J107" t="s">
        <v>56</v>
      </c>
      <c r="K107" t="s">
        <v>35</v>
      </c>
      <c r="L107" t="s">
        <v>47</v>
      </c>
      <c r="M107" t="s">
        <v>46</v>
      </c>
      <c r="N107" t="s">
        <v>44</v>
      </c>
      <c r="R107" s="4">
        <v>19933</v>
      </c>
      <c r="S107" s="4">
        <v>140653</v>
      </c>
      <c r="T107" s="4">
        <v>311277</v>
      </c>
      <c r="U107" s="4">
        <v>0</v>
      </c>
      <c r="V107" s="5">
        <v>1474445</v>
      </c>
      <c r="W107" s="4">
        <v>311277</v>
      </c>
      <c r="X107" s="4">
        <v>0</v>
      </c>
      <c r="Y107" s="5">
        <v>1474445</v>
      </c>
      <c r="Z107" s="3">
        <v>0</v>
      </c>
      <c r="AA107" s="4">
        <v>0</v>
      </c>
      <c r="AB107" s="4">
        <v>0</v>
      </c>
      <c r="AC107" s="5">
        <v>0</v>
      </c>
      <c r="AD107" s="3">
        <v>0</v>
      </c>
      <c r="AE107" s="4">
        <v>0</v>
      </c>
      <c r="AF107" s="4">
        <v>0</v>
      </c>
      <c r="AG107" s="4">
        <v>0</v>
      </c>
    </row>
    <row r="108" spans="1:33" hidden="1" x14ac:dyDescent="0.4">
      <c r="A108" s="2">
        <v>33814</v>
      </c>
      <c r="B108" t="s">
        <v>918</v>
      </c>
      <c r="C108" t="s">
        <v>33</v>
      </c>
      <c r="D108" s="4">
        <v>54456</v>
      </c>
      <c r="E108" s="4">
        <v>1024.3788238961999</v>
      </c>
      <c r="F108" s="12">
        <v>53.16</v>
      </c>
      <c r="H108" s="2">
        <v>40132</v>
      </c>
      <c r="I108" t="s">
        <v>917</v>
      </c>
      <c r="J108" t="s">
        <v>56</v>
      </c>
      <c r="K108" t="s">
        <v>35</v>
      </c>
      <c r="L108" t="s">
        <v>36</v>
      </c>
      <c r="M108" t="s">
        <v>46</v>
      </c>
      <c r="N108" t="s">
        <v>44</v>
      </c>
      <c r="R108" s="4">
        <v>3526</v>
      </c>
      <c r="S108" s="4">
        <v>7078</v>
      </c>
      <c r="T108" s="4">
        <v>63749</v>
      </c>
      <c r="U108" s="4">
        <v>0</v>
      </c>
      <c r="V108" s="5">
        <v>204251</v>
      </c>
      <c r="W108" s="4">
        <v>63749</v>
      </c>
      <c r="X108" s="4">
        <v>0</v>
      </c>
      <c r="Y108" s="5">
        <v>204251</v>
      </c>
      <c r="Z108" s="3">
        <v>0</v>
      </c>
      <c r="AA108" s="4">
        <v>0</v>
      </c>
      <c r="AB108" s="4">
        <v>0</v>
      </c>
      <c r="AC108" s="5">
        <v>0</v>
      </c>
      <c r="AD108" s="3">
        <v>0</v>
      </c>
      <c r="AE108" s="4">
        <v>0</v>
      </c>
      <c r="AF108" s="4">
        <v>0</v>
      </c>
      <c r="AG108" s="4">
        <v>0</v>
      </c>
    </row>
    <row r="109" spans="1:33" hidden="1" x14ac:dyDescent="0.4">
      <c r="A109" s="2">
        <v>30223</v>
      </c>
      <c r="B109" t="s">
        <v>1481</v>
      </c>
      <c r="C109" t="s">
        <v>33</v>
      </c>
      <c r="D109" s="4">
        <v>54731</v>
      </c>
      <c r="E109" s="4">
        <v>2216.6904925010099</v>
      </c>
      <c r="F109" s="12">
        <v>24.69</v>
      </c>
      <c r="H109" s="2">
        <v>50171</v>
      </c>
      <c r="I109" t="s">
        <v>1482</v>
      </c>
      <c r="J109" t="s">
        <v>56</v>
      </c>
      <c r="K109" t="s">
        <v>35</v>
      </c>
      <c r="L109" t="s">
        <v>47</v>
      </c>
      <c r="M109" t="s">
        <v>46</v>
      </c>
      <c r="N109" t="s">
        <v>44</v>
      </c>
      <c r="R109" s="4">
        <v>12549</v>
      </c>
      <c r="S109" s="4">
        <v>105492</v>
      </c>
      <c r="T109" s="4">
        <v>162532</v>
      </c>
      <c r="U109" s="4">
        <v>0</v>
      </c>
      <c r="V109" s="5">
        <v>1062067</v>
      </c>
      <c r="W109" s="4">
        <v>162532</v>
      </c>
      <c r="X109" s="4">
        <v>0</v>
      </c>
      <c r="Y109" s="5">
        <v>1062067</v>
      </c>
      <c r="Z109" s="3">
        <v>0</v>
      </c>
      <c r="AA109" s="4">
        <v>0</v>
      </c>
      <c r="AB109" s="4">
        <v>0</v>
      </c>
      <c r="AC109" s="5">
        <v>0</v>
      </c>
      <c r="AD109" s="3">
        <v>0</v>
      </c>
      <c r="AE109" s="4">
        <v>0</v>
      </c>
      <c r="AF109" s="4">
        <v>0</v>
      </c>
      <c r="AG109" s="4">
        <v>0</v>
      </c>
    </row>
    <row r="110" spans="1:33" hidden="1" x14ac:dyDescent="0.4">
      <c r="A110" s="2">
        <v>30223</v>
      </c>
      <c r="B110" t="s">
        <v>1481</v>
      </c>
      <c r="C110" t="s">
        <v>33</v>
      </c>
      <c r="D110" s="4">
        <v>54731</v>
      </c>
      <c r="E110" s="4">
        <v>2216.6904925010099</v>
      </c>
      <c r="F110" s="12">
        <v>24.69</v>
      </c>
      <c r="H110" s="2">
        <v>50171</v>
      </c>
      <c r="I110" t="s">
        <v>1482</v>
      </c>
      <c r="J110" t="s">
        <v>56</v>
      </c>
      <c r="K110" t="s">
        <v>35</v>
      </c>
      <c r="L110" t="s">
        <v>36</v>
      </c>
      <c r="M110" t="s">
        <v>37</v>
      </c>
      <c r="N110" t="s">
        <v>44</v>
      </c>
      <c r="R110" s="4">
        <v>5855</v>
      </c>
      <c r="S110" s="4">
        <v>7566</v>
      </c>
      <c r="T110" s="4">
        <v>47054</v>
      </c>
      <c r="U110" s="4">
        <v>0</v>
      </c>
      <c r="V110" s="5">
        <v>285387</v>
      </c>
      <c r="W110" s="4">
        <v>47054</v>
      </c>
      <c r="X110" s="4">
        <v>0</v>
      </c>
      <c r="Y110" s="5">
        <v>285387</v>
      </c>
      <c r="Z110" s="3">
        <v>0</v>
      </c>
      <c r="AA110" s="4">
        <v>0</v>
      </c>
      <c r="AB110" s="4">
        <v>0</v>
      </c>
      <c r="AC110" s="5">
        <v>0</v>
      </c>
      <c r="AD110" s="3">
        <v>0</v>
      </c>
      <c r="AE110" s="4">
        <v>0</v>
      </c>
      <c r="AF110" s="4">
        <v>0</v>
      </c>
      <c r="AG110" s="4">
        <v>0</v>
      </c>
    </row>
    <row r="111" spans="1:33" hidden="1" x14ac:dyDescent="0.4">
      <c r="A111" s="2">
        <v>30223</v>
      </c>
      <c r="B111" t="s">
        <v>1481</v>
      </c>
      <c r="C111" t="s">
        <v>33</v>
      </c>
      <c r="D111" s="4">
        <v>54731</v>
      </c>
      <c r="E111" s="4">
        <v>2216.6904925010099</v>
      </c>
      <c r="F111" s="12">
        <v>24.69</v>
      </c>
      <c r="H111" s="2">
        <v>50171</v>
      </c>
      <c r="I111" t="s">
        <v>1482</v>
      </c>
      <c r="J111" t="s">
        <v>56</v>
      </c>
      <c r="K111" t="s">
        <v>35</v>
      </c>
      <c r="L111" t="s">
        <v>36</v>
      </c>
      <c r="M111" t="s">
        <v>43</v>
      </c>
      <c r="N111" t="s">
        <v>44</v>
      </c>
      <c r="R111" s="4">
        <v>1295</v>
      </c>
      <c r="S111" s="4">
        <v>7199</v>
      </c>
      <c r="T111" s="4">
        <v>31091</v>
      </c>
      <c r="U111" s="4">
        <v>0</v>
      </c>
      <c r="V111" s="5">
        <v>80602</v>
      </c>
      <c r="W111" s="4">
        <v>31091</v>
      </c>
      <c r="X111" s="4">
        <v>0</v>
      </c>
      <c r="Y111" s="5">
        <v>80602</v>
      </c>
      <c r="Z111" s="3">
        <v>0</v>
      </c>
      <c r="AA111" s="4">
        <v>0</v>
      </c>
      <c r="AB111" s="4">
        <v>0</v>
      </c>
      <c r="AC111" s="5">
        <v>0</v>
      </c>
      <c r="AD111" s="3">
        <v>0</v>
      </c>
      <c r="AE111" s="4">
        <v>0</v>
      </c>
      <c r="AF111" s="4">
        <v>0</v>
      </c>
      <c r="AG111" s="4">
        <v>0</v>
      </c>
    </row>
    <row r="112" spans="1:33" hidden="1" x14ac:dyDescent="0.4">
      <c r="A112" s="2">
        <v>30223</v>
      </c>
      <c r="B112" t="s">
        <v>1481</v>
      </c>
      <c r="C112" t="s">
        <v>33</v>
      </c>
      <c r="D112" s="4">
        <v>54731</v>
      </c>
      <c r="E112" s="4">
        <v>2216.6904925010099</v>
      </c>
      <c r="F112" s="12">
        <v>24.69</v>
      </c>
      <c r="H112" s="2">
        <v>50171</v>
      </c>
      <c r="I112" t="s">
        <v>1482</v>
      </c>
      <c r="J112" t="s">
        <v>56</v>
      </c>
      <c r="K112" t="s">
        <v>35</v>
      </c>
      <c r="L112" t="s">
        <v>47</v>
      </c>
      <c r="M112" t="s">
        <v>37</v>
      </c>
      <c r="N112" t="s">
        <v>44</v>
      </c>
      <c r="R112" s="4">
        <v>522</v>
      </c>
      <c r="S112" s="4">
        <v>8045</v>
      </c>
      <c r="T112" s="4">
        <v>6102</v>
      </c>
      <c r="U112" s="4">
        <v>0</v>
      </c>
      <c r="V112" s="5">
        <v>55367</v>
      </c>
      <c r="W112" s="4">
        <v>6102</v>
      </c>
      <c r="X112" s="4">
        <v>0</v>
      </c>
      <c r="Y112" s="5">
        <v>55367</v>
      </c>
      <c r="Z112" s="3">
        <v>0</v>
      </c>
      <c r="AA112" s="4">
        <v>0</v>
      </c>
      <c r="AB112" s="4">
        <v>0</v>
      </c>
      <c r="AC112" s="5">
        <v>0</v>
      </c>
      <c r="AD112" s="3">
        <v>0</v>
      </c>
      <c r="AE112" s="4">
        <v>0</v>
      </c>
      <c r="AF112" s="4">
        <v>0</v>
      </c>
      <c r="AG112" s="4">
        <v>0</v>
      </c>
    </row>
    <row r="113" spans="1:33" hidden="1" x14ac:dyDescent="0.4">
      <c r="A113" s="2">
        <v>49312</v>
      </c>
      <c r="B113" t="s">
        <v>127</v>
      </c>
      <c r="C113" t="s">
        <v>33</v>
      </c>
      <c r="D113" s="4">
        <v>54798</v>
      </c>
      <c r="E113" s="4">
        <v>1962.09109881524</v>
      </c>
      <c r="F113" s="12">
        <v>27.93</v>
      </c>
      <c r="H113" s="2">
        <v>48</v>
      </c>
      <c r="I113" t="s">
        <v>128</v>
      </c>
      <c r="J113" t="s">
        <v>56</v>
      </c>
      <c r="K113" t="s">
        <v>35</v>
      </c>
      <c r="L113" t="s">
        <v>47</v>
      </c>
      <c r="M113" t="s">
        <v>46</v>
      </c>
      <c r="N113" t="s">
        <v>38</v>
      </c>
      <c r="R113" s="4">
        <v>7176</v>
      </c>
      <c r="S113" s="4">
        <v>37704</v>
      </c>
      <c r="T113" s="4">
        <v>103707</v>
      </c>
      <c r="U113" s="4">
        <v>0</v>
      </c>
      <c r="V113" s="5">
        <v>645060</v>
      </c>
      <c r="W113" s="4">
        <v>103707</v>
      </c>
      <c r="X113" s="4">
        <v>0</v>
      </c>
      <c r="Y113" s="5">
        <v>645060</v>
      </c>
      <c r="Z113" s="3">
        <v>0</v>
      </c>
      <c r="AA113" s="4">
        <v>0</v>
      </c>
      <c r="AB113" s="4">
        <v>0</v>
      </c>
      <c r="AC113" s="5">
        <v>0</v>
      </c>
      <c r="AD113" s="3">
        <v>0</v>
      </c>
      <c r="AE113" s="4">
        <v>0</v>
      </c>
      <c r="AF113" s="4">
        <v>0</v>
      </c>
      <c r="AG113" s="4">
        <v>0</v>
      </c>
    </row>
    <row r="114" spans="1:33" hidden="1" x14ac:dyDescent="0.4">
      <c r="A114" s="2">
        <v>49312</v>
      </c>
      <c r="B114" t="s">
        <v>127</v>
      </c>
      <c r="C114" t="s">
        <v>33</v>
      </c>
      <c r="D114" s="4">
        <v>54798</v>
      </c>
      <c r="E114" s="4">
        <v>1962.09109881524</v>
      </c>
      <c r="F114" s="12">
        <v>27.93</v>
      </c>
      <c r="H114" s="2">
        <v>48</v>
      </c>
      <c r="I114" t="s">
        <v>128</v>
      </c>
      <c r="J114" t="s">
        <v>56</v>
      </c>
      <c r="K114" t="s">
        <v>35</v>
      </c>
      <c r="L114" t="s">
        <v>36</v>
      </c>
      <c r="M114" t="s">
        <v>46</v>
      </c>
      <c r="N114" t="s">
        <v>38</v>
      </c>
      <c r="R114" s="4">
        <v>2957</v>
      </c>
      <c r="S114" s="4">
        <v>6529</v>
      </c>
      <c r="T114" s="4">
        <v>32577</v>
      </c>
      <c r="U114" s="4">
        <v>0</v>
      </c>
      <c r="V114" s="5">
        <v>481823</v>
      </c>
      <c r="W114" s="4">
        <v>32577</v>
      </c>
      <c r="X114" s="4">
        <v>0</v>
      </c>
      <c r="Y114" s="5">
        <v>481823</v>
      </c>
      <c r="Z114" s="3">
        <v>0</v>
      </c>
      <c r="AA114" s="4">
        <v>0</v>
      </c>
      <c r="AB114" s="4">
        <v>0</v>
      </c>
      <c r="AC114" s="5">
        <v>0</v>
      </c>
      <c r="AD114" s="3">
        <v>0</v>
      </c>
      <c r="AE114" s="4">
        <v>0</v>
      </c>
      <c r="AF114" s="4">
        <v>0</v>
      </c>
      <c r="AG114" s="4">
        <v>0</v>
      </c>
    </row>
    <row r="115" spans="1:33" hidden="1" x14ac:dyDescent="0.4">
      <c r="A115" s="2">
        <v>49312</v>
      </c>
      <c r="B115" t="s">
        <v>127</v>
      </c>
      <c r="C115" t="s">
        <v>33</v>
      </c>
      <c r="D115" s="4">
        <v>54798</v>
      </c>
      <c r="E115" s="4">
        <v>1962.09109881524</v>
      </c>
      <c r="F115" s="12">
        <v>27.93</v>
      </c>
      <c r="H115" s="2">
        <v>51</v>
      </c>
      <c r="I115" t="s">
        <v>129</v>
      </c>
      <c r="J115" t="s">
        <v>56</v>
      </c>
      <c r="K115" t="s">
        <v>35</v>
      </c>
      <c r="L115" t="s">
        <v>47</v>
      </c>
      <c r="M115" t="s">
        <v>46</v>
      </c>
      <c r="N115" t="s">
        <v>38</v>
      </c>
      <c r="R115" s="4">
        <v>10338</v>
      </c>
      <c r="S115" s="4">
        <v>48673</v>
      </c>
      <c r="T115" s="4">
        <v>166563</v>
      </c>
      <c r="U115" s="4">
        <v>0</v>
      </c>
      <c r="V115" s="5">
        <v>1275651</v>
      </c>
      <c r="W115" s="4">
        <v>166563</v>
      </c>
      <c r="X115" s="4">
        <v>0</v>
      </c>
      <c r="Y115" s="5">
        <v>1275651</v>
      </c>
      <c r="Z115" s="3">
        <v>0</v>
      </c>
      <c r="AA115" s="4">
        <v>0</v>
      </c>
      <c r="AB115" s="4">
        <v>0</v>
      </c>
      <c r="AC115" s="5">
        <v>0</v>
      </c>
      <c r="AD115" s="3">
        <v>0</v>
      </c>
      <c r="AE115" s="4">
        <v>0</v>
      </c>
      <c r="AF115" s="4">
        <v>0</v>
      </c>
      <c r="AG115" s="4">
        <v>0</v>
      </c>
    </row>
    <row r="116" spans="1:33" hidden="1" x14ac:dyDescent="0.4">
      <c r="A116" s="2">
        <v>49312</v>
      </c>
      <c r="B116" t="s">
        <v>127</v>
      </c>
      <c r="C116" t="s">
        <v>33</v>
      </c>
      <c r="D116" s="4">
        <v>54798</v>
      </c>
      <c r="E116" s="4">
        <v>1962.09109881524</v>
      </c>
      <c r="F116" s="12">
        <v>27.93</v>
      </c>
      <c r="H116" s="2">
        <v>51</v>
      </c>
      <c r="I116" t="s">
        <v>129</v>
      </c>
      <c r="J116" t="s">
        <v>56</v>
      </c>
      <c r="K116" t="s">
        <v>35</v>
      </c>
      <c r="L116" t="s">
        <v>36</v>
      </c>
      <c r="M116" t="s">
        <v>46</v>
      </c>
      <c r="N116" t="s">
        <v>38</v>
      </c>
      <c r="R116" s="4">
        <v>3896</v>
      </c>
      <c r="S116" s="4">
        <v>8995</v>
      </c>
      <c r="T116" s="4">
        <v>44452</v>
      </c>
      <c r="U116" s="4">
        <v>0</v>
      </c>
      <c r="V116" s="5">
        <v>290864</v>
      </c>
      <c r="W116" s="4">
        <v>44452</v>
      </c>
      <c r="X116" s="4">
        <v>0</v>
      </c>
      <c r="Y116" s="5">
        <v>290864</v>
      </c>
      <c r="Z116" s="3">
        <v>0</v>
      </c>
      <c r="AA116" s="4">
        <v>0</v>
      </c>
      <c r="AB116" s="4">
        <v>0</v>
      </c>
      <c r="AC116" s="5">
        <v>0</v>
      </c>
      <c r="AD116" s="3">
        <v>0</v>
      </c>
      <c r="AE116" s="4">
        <v>0</v>
      </c>
      <c r="AF116" s="4">
        <v>0</v>
      </c>
      <c r="AG116" s="4">
        <v>0</v>
      </c>
    </row>
    <row r="117" spans="1:33" hidden="1" x14ac:dyDescent="0.4">
      <c r="A117" s="2">
        <v>49312</v>
      </c>
      <c r="B117" t="s">
        <v>127</v>
      </c>
      <c r="C117" t="s">
        <v>33</v>
      </c>
      <c r="D117" s="4">
        <v>54798</v>
      </c>
      <c r="E117" s="4">
        <v>1962.09109881524</v>
      </c>
      <c r="F117" s="12">
        <v>27.93</v>
      </c>
      <c r="H117" s="2">
        <v>51</v>
      </c>
      <c r="I117" t="s">
        <v>129</v>
      </c>
      <c r="J117" t="s">
        <v>56</v>
      </c>
      <c r="K117" t="s">
        <v>35</v>
      </c>
      <c r="L117" t="s">
        <v>50</v>
      </c>
      <c r="M117" t="s">
        <v>46</v>
      </c>
      <c r="N117" t="s">
        <v>38</v>
      </c>
      <c r="R117" s="4">
        <v>3140</v>
      </c>
      <c r="S117" s="4">
        <v>20389</v>
      </c>
      <c r="T117" s="4">
        <v>121102</v>
      </c>
      <c r="U117" s="4">
        <v>0</v>
      </c>
      <c r="V117" s="5">
        <v>91929</v>
      </c>
      <c r="W117" s="4">
        <v>121102</v>
      </c>
      <c r="X117" s="4">
        <v>0</v>
      </c>
      <c r="Y117" s="5">
        <v>91929</v>
      </c>
      <c r="Z117" s="3">
        <v>0</v>
      </c>
      <c r="AA117" s="4">
        <v>0</v>
      </c>
      <c r="AB117" s="4">
        <v>0</v>
      </c>
      <c r="AC117" s="5">
        <v>0</v>
      </c>
      <c r="AD117" s="3">
        <v>0</v>
      </c>
      <c r="AE117" s="4">
        <v>0</v>
      </c>
      <c r="AF117" s="4">
        <v>0</v>
      </c>
      <c r="AG117" s="4">
        <v>0</v>
      </c>
    </row>
    <row r="118" spans="1:33" hidden="1" x14ac:dyDescent="0.4">
      <c r="A118" s="2">
        <v>34246</v>
      </c>
      <c r="B118" t="s">
        <v>2128</v>
      </c>
      <c r="C118" t="s">
        <v>33</v>
      </c>
      <c r="D118" s="4">
        <v>55099</v>
      </c>
      <c r="E118" s="4">
        <v>1861.35371039197</v>
      </c>
      <c r="F118" s="12">
        <v>29.6</v>
      </c>
      <c r="H118" s="2">
        <v>70052</v>
      </c>
      <c r="I118" t="s">
        <v>2127</v>
      </c>
      <c r="J118" t="s">
        <v>56</v>
      </c>
      <c r="K118" t="s">
        <v>35</v>
      </c>
      <c r="L118" t="s">
        <v>36</v>
      </c>
      <c r="M118" t="s">
        <v>46</v>
      </c>
      <c r="N118" t="s">
        <v>41</v>
      </c>
      <c r="O118" t="s">
        <v>2129</v>
      </c>
      <c r="R118" s="4">
        <v>20443</v>
      </c>
      <c r="S118" s="4">
        <v>57757</v>
      </c>
      <c r="T118" s="4">
        <v>173761</v>
      </c>
      <c r="U118" s="4">
        <v>0</v>
      </c>
      <c r="V118" s="5">
        <v>1162139</v>
      </c>
      <c r="W118" s="4">
        <v>173761</v>
      </c>
      <c r="X118" s="4">
        <v>0</v>
      </c>
      <c r="Y118" s="5">
        <v>1162139</v>
      </c>
      <c r="Z118" s="3">
        <v>0</v>
      </c>
      <c r="AA118" s="4">
        <v>0</v>
      </c>
      <c r="AB118" s="4">
        <v>0</v>
      </c>
      <c r="AC118" s="5">
        <v>0</v>
      </c>
      <c r="AD118" s="3">
        <v>0</v>
      </c>
      <c r="AE118" s="4">
        <v>0</v>
      </c>
      <c r="AF118" s="4">
        <v>0</v>
      </c>
      <c r="AG118" s="4">
        <v>0</v>
      </c>
    </row>
    <row r="119" spans="1:33" hidden="1" x14ac:dyDescent="0.4">
      <c r="A119" s="2">
        <v>98182</v>
      </c>
      <c r="B119" t="s">
        <v>843</v>
      </c>
      <c r="C119" t="s">
        <v>40</v>
      </c>
      <c r="D119" s="4">
        <v>55133</v>
      </c>
      <c r="E119" s="4">
        <v>1616.611503113</v>
      </c>
      <c r="F119" s="12">
        <v>34.1</v>
      </c>
      <c r="H119" s="2">
        <v>40074</v>
      </c>
      <c r="I119" t="s">
        <v>841</v>
      </c>
      <c r="J119" t="s">
        <v>31</v>
      </c>
      <c r="K119" t="s">
        <v>35</v>
      </c>
      <c r="L119" t="s">
        <v>47</v>
      </c>
      <c r="M119" t="s">
        <v>46</v>
      </c>
      <c r="N119" t="s">
        <v>44</v>
      </c>
      <c r="R119" s="4">
        <v>7331</v>
      </c>
      <c r="S119" s="4">
        <v>53968</v>
      </c>
      <c r="T119" s="4">
        <v>121917</v>
      </c>
      <c r="U119" s="4">
        <v>283996</v>
      </c>
      <c r="V119" s="5">
        <v>763812</v>
      </c>
      <c r="W119" s="4">
        <v>121917</v>
      </c>
      <c r="X119" s="4">
        <v>283996</v>
      </c>
      <c r="Y119" s="5">
        <v>763812</v>
      </c>
      <c r="Z119" s="3">
        <v>0</v>
      </c>
      <c r="AA119" s="4">
        <v>0</v>
      </c>
      <c r="AB119" s="4">
        <v>0</v>
      </c>
      <c r="AC119" s="5">
        <v>0</v>
      </c>
      <c r="AD119" s="3">
        <v>0</v>
      </c>
      <c r="AE119" s="4">
        <v>0</v>
      </c>
      <c r="AF119" s="4">
        <v>0</v>
      </c>
      <c r="AG119" s="4">
        <v>0</v>
      </c>
    </row>
    <row r="120" spans="1:33" hidden="1" x14ac:dyDescent="0.4">
      <c r="A120" s="2">
        <v>98182</v>
      </c>
      <c r="B120" t="s">
        <v>843</v>
      </c>
      <c r="C120" t="s">
        <v>40</v>
      </c>
      <c r="D120" s="4">
        <v>55133</v>
      </c>
      <c r="E120" s="4">
        <v>1616.611503113</v>
      </c>
      <c r="F120" s="12">
        <v>34.1</v>
      </c>
      <c r="H120" s="2">
        <v>40074</v>
      </c>
      <c r="I120" t="s">
        <v>841</v>
      </c>
      <c r="J120" t="s">
        <v>31</v>
      </c>
      <c r="K120" t="s">
        <v>35</v>
      </c>
      <c r="L120" t="s">
        <v>36</v>
      </c>
      <c r="M120" t="s">
        <v>46</v>
      </c>
      <c r="N120" t="s">
        <v>44</v>
      </c>
      <c r="R120" s="4">
        <v>1746</v>
      </c>
      <c r="S120" s="4">
        <v>3512</v>
      </c>
      <c r="T120" s="4">
        <v>29518</v>
      </c>
      <c r="U120" s="4">
        <v>32050</v>
      </c>
      <c r="V120" s="5">
        <v>185463</v>
      </c>
      <c r="W120" s="4">
        <v>29518</v>
      </c>
      <c r="X120" s="4">
        <v>32050</v>
      </c>
      <c r="Y120" s="5">
        <v>185463</v>
      </c>
      <c r="Z120" s="3">
        <v>0</v>
      </c>
      <c r="AA120" s="4">
        <v>0</v>
      </c>
      <c r="AB120" s="4">
        <v>0</v>
      </c>
      <c r="AC120" s="5">
        <v>0</v>
      </c>
      <c r="AD120" s="3">
        <v>0</v>
      </c>
      <c r="AE120" s="4">
        <v>0</v>
      </c>
      <c r="AF120" s="4">
        <v>0</v>
      </c>
      <c r="AG120" s="4">
        <v>0</v>
      </c>
    </row>
    <row r="121" spans="1:33" hidden="1" x14ac:dyDescent="0.4">
      <c r="A121" s="2">
        <v>98182</v>
      </c>
      <c r="B121" t="s">
        <v>843</v>
      </c>
      <c r="C121" t="s">
        <v>40</v>
      </c>
      <c r="D121" s="4">
        <v>55133</v>
      </c>
      <c r="E121" s="4">
        <v>1616.611503113</v>
      </c>
      <c r="F121" s="12">
        <v>34.1</v>
      </c>
      <c r="H121" s="2">
        <v>40200</v>
      </c>
      <c r="I121" t="s">
        <v>983</v>
      </c>
      <c r="J121" t="s">
        <v>31</v>
      </c>
      <c r="K121" t="s">
        <v>35</v>
      </c>
      <c r="L121" t="s">
        <v>50</v>
      </c>
      <c r="M121" t="s">
        <v>37</v>
      </c>
      <c r="N121" t="s">
        <v>44</v>
      </c>
      <c r="R121" s="4">
        <v>2362</v>
      </c>
      <c r="S121" s="4">
        <v>10753</v>
      </c>
      <c r="T121" s="4">
        <v>92806</v>
      </c>
      <c r="U121" s="4">
        <v>323010</v>
      </c>
      <c r="V121" s="5">
        <v>59285</v>
      </c>
      <c r="W121" s="4">
        <v>92806</v>
      </c>
      <c r="X121" s="4">
        <v>323010</v>
      </c>
      <c r="Y121" s="5">
        <v>59285</v>
      </c>
      <c r="Z121" s="3">
        <v>0</v>
      </c>
      <c r="AA121" s="4">
        <v>0</v>
      </c>
      <c r="AB121" s="4">
        <v>0</v>
      </c>
      <c r="AC121" s="5">
        <v>0</v>
      </c>
      <c r="AD121" s="3">
        <v>0</v>
      </c>
      <c r="AE121" s="4">
        <v>0</v>
      </c>
      <c r="AF121" s="4">
        <v>0</v>
      </c>
      <c r="AG121" s="4">
        <v>0</v>
      </c>
    </row>
    <row r="122" spans="1:33" hidden="1" x14ac:dyDescent="0.4">
      <c r="A122" s="2">
        <v>95455</v>
      </c>
      <c r="B122" t="s">
        <v>553</v>
      </c>
      <c r="C122" t="s">
        <v>33</v>
      </c>
      <c r="D122" s="4">
        <v>55344</v>
      </c>
      <c r="E122" s="4">
        <v>1996.18391631397</v>
      </c>
      <c r="F122" s="12">
        <v>27.72</v>
      </c>
      <c r="H122" s="2">
        <v>30026</v>
      </c>
      <c r="I122" t="s">
        <v>552</v>
      </c>
      <c r="J122" t="s">
        <v>31</v>
      </c>
      <c r="K122" t="s">
        <v>35</v>
      </c>
      <c r="L122" t="s">
        <v>47</v>
      </c>
      <c r="M122" t="s">
        <v>46</v>
      </c>
      <c r="N122" t="s">
        <v>38</v>
      </c>
      <c r="R122" s="4">
        <v>47797</v>
      </c>
      <c r="S122" s="4">
        <v>705317</v>
      </c>
      <c r="T122" s="4">
        <v>797291</v>
      </c>
      <c r="U122" s="4">
        <v>4093595</v>
      </c>
      <c r="V122" s="5">
        <v>7584113</v>
      </c>
      <c r="W122" s="4">
        <v>797291</v>
      </c>
      <c r="X122" s="4">
        <v>4093595</v>
      </c>
      <c r="Y122" s="5">
        <v>7584113</v>
      </c>
      <c r="Z122" s="3">
        <v>0</v>
      </c>
      <c r="AA122" s="4">
        <v>0</v>
      </c>
      <c r="AB122" s="4">
        <v>0</v>
      </c>
      <c r="AC122" s="5">
        <v>0</v>
      </c>
      <c r="AD122" s="3">
        <v>0</v>
      </c>
      <c r="AE122" s="4">
        <v>0</v>
      </c>
      <c r="AF122" s="4">
        <v>0</v>
      </c>
      <c r="AG122" s="4">
        <v>0</v>
      </c>
    </row>
    <row r="123" spans="1:33" hidden="1" x14ac:dyDescent="0.4">
      <c r="A123" s="2">
        <v>95455</v>
      </c>
      <c r="B123" t="s">
        <v>553</v>
      </c>
      <c r="C123" t="s">
        <v>33</v>
      </c>
      <c r="D123" s="4">
        <v>55344</v>
      </c>
      <c r="E123" s="4">
        <v>1996.18391631397</v>
      </c>
      <c r="F123" s="12">
        <v>27.72</v>
      </c>
      <c r="H123" s="2">
        <v>30026</v>
      </c>
      <c r="I123" t="s">
        <v>552</v>
      </c>
      <c r="J123" t="s">
        <v>31</v>
      </c>
      <c r="K123" t="s">
        <v>35</v>
      </c>
      <c r="L123" t="s">
        <v>36</v>
      </c>
      <c r="M123" t="s">
        <v>37</v>
      </c>
      <c r="N123" t="s">
        <v>44</v>
      </c>
      <c r="R123" s="4">
        <v>2304</v>
      </c>
      <c r="S123" s="4">
        <v>4081</v>
      </c>
      <c r="T123" s="4">
        <v>58993</v>
      </c>
      <c r="U123" s="4">
        <v>57824</v>
      </c>
      <c r="V123" s="5">
        <v>107870</v>
      </c>
      <c r="W123" s="4">
        <v>58993</v>
      </c>
      <c r="X123" s="4">
        <v>57824</v>
      </c>
      <c r="Y123" s="5">
        <v>107870</v>
      </c>
      <c r="Z123" s="3">
        <v>0</v>
      </c>
      <c r="AA123" s="4">
        <v>0</v>
      </c>
      <c r="AB123" s="4">
        <v>0</v>
      </c>
      <c r="AC123" s="5">
        <v>0</v>
      </c>
      <c r="AD123" s="3">
        <v>0</v>
      </c>
      <c r="AE123" s="4">
        <v>0</v>
      </c>
      <c r="AF123" s="4">
        <v>0</v>
      </c>
      <c r="AG123" s="4">
        <v>0</v>
      </c>
    </row>
    <row r="124" spans="1:33" hidden="1" x14ac:dyDescent="0.4">
      <c r="A124" s="2">
        <v>95455</v>
      </c>
      <c r="B124" t="s">
        <v>553</v>
      </c>
      <c r="C124" t="s">
        <v>33</v>
      </c>
      <c r="D124" s="4">
        <v>55344</v>
      </c>
      <c r="E124" s="4">
        <v>1996.18391631397</v>
      </c>
      <c r="F124" s="12">
        <v>27.72</v>
      </c>
      <c r="H124" s="2">
        <v>31036</v>
      </c>
      <c r="I124" t="s">
        <v>694</v>
      </c>
      <c r="J124" t="s">
        <v>56</v>
      </c>
      <c r="K124" t="s">
        <v>35</v>
      </c>
      <c r="L124" t="s">
        <v>36</v>
      </c>
      <c r="M124" t="s">
        <v>46</v>
      </c>
      <c r="N124" t="s">
        <v>41</v>
      </c>
      <c r="O124" t="s">
        <v>695</v>
      </c>
      <c r="R124" s="4">
        <v>6610</v>
      </c>
      <c r="S124" s="4">
        <v>21505</v>
      </c>
      <c r="T124" s="4">
        <v>208763</v>
      </c>
      <c r="U124" s="4">
        <v>0</v>
      </c>
      <c r="V124" s="5">
        <v>751135</v>
      </c>
      <c r="W124" s="4">
        <v>208763</v>
      </c>
      <c r="X124" s="4">
        <v>0</v>
      </c>
      <c r="Y124" s="5">
        <v>751135</v>
      </c>
      <c r="Z124" s="3">
        <v>0</v>
      </c>
      <c r="AA124" s="4">
        <v>0</v>
      </c>
      <c r="AB124" s="4">
        <v>0</v>
      </c>
      <c r="AC124" s="5">
        <v>0</v>
      </c>
      <c r="AD124" s="3">
        <v>0</v>
      </c>
      <c r="AE124" s="4">
        <v>0</v>
      </c>
      <c r="AF124" s="4">
        <v>0</v>
      </c>
      <c r="AG124" s="4">
        <v>0</v>
      </c>
    </row>
    <row r="125" spans="1:33" hidden="1" x14ac:dyDescent="0.4">
      <c r="A125" s="2">
        <v>95455</v>
      </c>
      <c r="B125" t="s">
        <v>553</v>
      </c>
      <c r="C125" t="s">
        <v>33</v>
      </c>
      <c r="D125" s="4">
        <v>55344</v>
      </c>
      <c r="E125" s="4">
        <v>1996.18391631397</v>
      </c>
      <c r="F125" s="12">
        <v>27.72</v>
      </c>
      <c r="H125" s="2">
        <v>31036</v>
      </c>
      <c r="I125" t="s">
        <v>694</v>
      </c>
      <c r="J125" t="s">
        <v>56</v>
      </c>
      <c r="K125" t="s">
        <v>35</v>
      </c>
      <c r="L125" t="s">
        <v>36</v>
      </c>
      <c r="M125" t="s">
        <v>43</v>
      </c>
      <c r="N125" t="s">
        <v>41</v>
      </c>
      <c r="O125" t="s">
        <v>695</v>
      </c>
      <c r="R125" s="4">
        <v>0</v>
      </c>
      <c r="S125" s="4">
        <v>0</v>
      </c>
      <c r="T125" s="4">
        <v>0</v>
      </c>
      <c r="U125" s="4">
        <v>0</v>
      </c>
      <c r="V125" s="5">
        <v>0</v>
      </c>
      <c r="W125" s="4">
        <v>0</v>
      </c>
      <c r="X125" s="4">
        <v>0</v>
      </c>
      <c r="Y125" s="5">
        <v>0</v>
      </c>
      <c r="Z125" s="3">
        <v>0</v>
      </c>
      <c r="AA125" s="4">
        <v>0</v>
      </c>
      <c r="AB125" s="4">
        <v>0</v>
      </c>
      <c r="AC125" s="5">
        <v>0</v>
      </c>
      <c r="AD125" s="3">
        <v>0</v>
      </c>
      <c r="AE125" s="4">
        <v>0</v>
      </c>
      <c r="AF125" s="4">
        <v>0</v>
      </c>
      <c r="AG125" s="4">
        <v>0</v>
      </c>
    </row>
    <row r="126" spans="1:33" hidden="1" x14ac:dyDescent="0.4">
      <c r="A126" s="2">
        <v>13537</v>
      </c>
      <c r="B126" t="s">
        <v>2124</v>
      </c>
      <c r="C126" t="s">
        <v>33</v>
      </c>
      <c r="D126" s="4">
        <v>55546</v>
      </c>
      <c r="E126" s="4">
        <v>1779.3532701511999</v>
      </c>
      <c r="F126" s="12">
        <v>31.22</v>
      </c>
      <c r="H126" s="2">
        <v>70050</v>
      </c>
      <c r="I126" t="s">
        <v>2125</v>
      </c>
      <c r="J126" t="s">
        <v>56</v>
      </c>
      <c r="K126" t="s">
        <v>35</v>
      </c>
      <c r="L126" t="s">
        <v>47</v>
      </c>
      <c r="M126" t="s">
        <v>46</v>
      </c>
      <c r="N126" t="s">
        <v>38</v>
      </c>
      <c r="R126" s="4">
        <v>5771</v>
      </c>
      <c r="S126" s="4">
        <v>118315</v>
      </c>
      <c r="T126" s="4">
        <v>84708</v>
      </c>
      <c r="U126" s="4">
        <v>0</v>
      </c>
      <c r="V126" s="5">
        <v>246729</v>
      </c>
      <c r="W126" s="4">
        <v>84708</v>
      </c>
      <c r="X126" s="4">
        <v>0</v>
      </c>
      <c r="Y126" s="5">
        <v>246729</v>
      </c>
      <c r="Z126" s="3">
        <v>0</v>
      </c>
      <c r="AA126" s="4">
        <v>0</v>
      </c>
      <c r="AB126" s="4">
        <v>0</v>
      </c>
      <c r="AC126" s="5">
        <v>0</v>
      </c>
      <c r="AD126" s="3">
        <v>0</v>
      </c>
      <c r="AE126" s="4">
        <v>0</v>
      </c>
      <c r="AF126" s="4">
        <v>0</v>
      </c>
      <c r="AG126" s="4">
        <v>0</v>
      </c>
    </row>
    <row r="127" spans="1:33" hidden="1" x14ac:dyDescent="0.4">
      <c r="A127" s="2">
        <v>13537</v>
      </c>
      <c r="B127" t="s">
        <v>2124</v>
      </c>
      <c r="C127" t="s">
        <v>33</v>
      </c>
      <c r="D127" s="4">
        <v>55546</v>
      </c>
      <c r="E127" s="4">
        <v>1779.3532701511999</v>
      </c>
      <c r="F127" s="12">
        <v>31.22</v>
      </c>
      <c r="H127" s="2">
        <v>70051</v>
      </c>
      <c r="I127" t="s">
        <v>2126</v>
      </c>
      <c r="J127" t="s">
        <v>56</v>
      </c>
      <c r="K127" t="s">
        <v>35</v>
      </c>
      <c r="L127" t="s">
        <v>36</v>
      </c>
      <c r="M127" t="s">
        <v>46</v>
      </c>
      <c r="N127" t="s">
        <v>44</v>
      </c>
      <c r="R127" s="4">
        <v>30185</v>
      </c>
      <c r="S127" s="4">
        <v>55050</v>
      </c>
      <c r="T127" s="4">
        <v>496823</v>
      </c>
      <c r="U127" s="4">
        <v>0</v>
      </c>
      <c r="V127" s="5">
        <v>1685024</v>
      </c>
      <c r="W127" s="4">
        <v>496823</v>
      </c>
      <c r="X127" s="4">
        <v>0</v>
      </c>
      <c r="Y127" s="5">
        <v>1685024</v>
      </c>
      <c r="Z127" s="3">
        <v>0</v>
      </c>
      <c r="AA127" s="4">
        <v>0</v>
      </c>
      <c r="AB127" s="4">
        <v>0</v>
      </c>
      <c r="AC127" s="5">
        <v>0</v>
      </c>
      <c r="AD127" s="3">
        <v>0</v>
      </c>
      <c r="AE127" s="4">
        <v>0</v>
      </c>
      <c r="AF127" s="4">
        <v>0</v>
      </c>
      <c r="AG127" s="4">
        <v>0</v>
      </c>
    </row>
    <row r="128" spans="1:33" hidden="1" x14ac:dyDescent="0.4">
      <c r="A128" s="2">
        <v>13537</v>
      </c>
      <c r="B128" t="s">
        <v>2124</v>
      </c>
      <c r="C128" t="s">
        <v>33</v>
      </c>
      <c r="D128" s="4">
        <v>55546</v>
      </c>
      <c r="E128" s="4">
        <v>1779.3532701511999</v>
      </c>
      <c r="F128" s="12">
        <v>31.22</v>
      </c>
      <c r="H128" s="2">
        <v>70051</v>
      </c>
      <c r="I128" t="s">
        <v>2126</v>
      </c>
      <c r="J128" t="s">
        <v>56</v>
      </c>
      <c r="K128" t="s">
        <v>35</v>
      </c>
      <c r="L128" t="s">
        <v>47</v>
      </c>
      <c r="M128" t="s">
        <v>46</v>
      </c>
      <c r="N128" t="s">
        <v>38</v>
      </c>
      <c r="R128" s="4">
        <v>4119</v>
      </c>
      <c r="S128" s="4">
        <v>13670</v>
      </c>
      <c r="T128" s="4">
        <v>61972</v>
      </c>
      <c r="U128" s="4">
        <v>0</v>
      </c>
      <c r="V128" s="5">
        <v>118176</v>
      </c>
      <c r="W128" s="4">
        <v>61972</v>
      </c>
      <c r="X128" s="4">
        <v>0</v>
      </c>
      <c r="Y128" s="5">
        <v>118176</v>
      </c>
      <c r="Z128" s="3">
        <v>0</v>
      </c>
      <c r="AA128" s="4">
        <v>0</v>
      </c>
      <c r="AB128" s="4">
        <v>0</v>
      </c>
      <c r="AC128" s="5">
        <v>0</v>
      </c>
      <c r="AD128" s="3">
        <v>0</v>
      </c>
      <c r="AE128" s="4">
        <v>0</v>
      </c>
      <c r="AF128" s="4">
        <v>0</v>
      </c>
      <c r="AG128" s="4">
        <v>0</v>
      </c>
    </row>
    <row r="129" spans="1:33" hidden="1" x14ac:dyDescent="0.4">
      <c r="A129" s="2">
        <v>13537</v>
      </c>
      <c r="B129" t="s">
        <v>2124</v>
      </c>
      <c r="C129" t="s">
        <v>33</v>
      </c>
      <c r="D129" s="4">
        <v>55546</v>
      </c>
      <c r="E129" s="4">
        <v>1779.3532701511999</v>
      </c>
      <c r="F129" s="12">
        <v>31.22</v>
      </c>
      <c r="H129" s="2">
        <v>70051</v>
      </c>
      <c r="I129" t="s">
        <v>2126</v>
      </c>
      <c r="J129" t="s">
        <v>56</v>
      </c>
      <c r="K129" t="s">
        <v>35</v>
      </c>
      <c r="L129" t="s">
        <v>50</v>
      </c>
      <c r="M129" t="s">
        <v>46</v>
      </c>
      <c r="N129" t="s">
        <v>44</v>
      </c>
      <c r="R129" s="4">
        <v>0</v>
      </c>
      <c r="S129" s="4">
        <v>0</v>
      </c>
      <c r="T129" s="4">
        <v>0</v>
      </c>
      <c r="U129" s="4">
        <v>0</v>
      </c>
      <c r="V129" s="5">
        <v>0</v>
      </c>
      <c r="W129" s="4">
        <v>0</v>
      </c>
      <c r="X129" s="4">
        <v>0</v>
      </c>
      <c r="Y129" s="5">
        <v>0</v>
      </c>
      <c r="Z129" s="3">
        <v>0</v>
      </c>
      <c r="AA129" s="4">
        <v>0</v>
      </c>
      <c r="AB129" s="4">
        <v>0</v>
      </c>
      <c r="AC129" s="5">
        <v>0</v>
      </c>
      <c r="AD129" s="3">
        <v>0</v>
      </c>
      <c r="AE129" s="4">
        <v>0</v>
      </c>
      <c r="AF129" s="4">
        <v>0</v>
      </c>
      <c r="AG129" s="4">
        <v>0</v>
      </c>
    </row>
    <row r="130" spans="1:33" hidden="1" x14ac:dyDescent="0.4">
      <c r="A130" s="2">
        <v>34516</v>
      </c>
      <c r="B130" t="s">
        <v>138</v>
      </c>
      <c r="C130" t="s">
        <v>33</v>
      </c>
      <c r="D130" s="4">
        <v>55724</v>
      </c>
      <c r="E130" s="4">
        <v>1831.99770164558</v>
      </c>
      <c r="F130" s="12">
        <v>30.42</v>
      </c>
      <c r="H130" s="2">
        <v>59</v>
      </c>
      <c r="I130" t="s">
        <v>137</v>
      </c>
      <c r="J130" t="s">
        <v>56</v>
      </c>
      <c r="K130" t="s">
        <v>35</v>
      </c>
      <c r="L130" t="s">
        <v>47</v>
      </c>
      <c r="M130" t="s">
        <v>46</v>
      </c>
      <c r="N130" t="s">
        <v>44</v>
      </c>
      <c r="R130" s="4">
        <v>12506</v>
      </c>
      <c r="S130" s="4">
        <v>86347</v>
      </c>
      <c r="T130" s="4">
        <v>186897</v>
      </c>
      <c r="U130" s="4">
        <v>0</v>
      </c>
      <c r="V130" s="5">
        <v>1356686</v>
      </c>
      <c r="W130" s="4">
        <v>186897</v>
      </c>
      <c r="X130" s="4">
        <v>0</v>
      </c>
      <c r="Y130" s="5">
        <v>1356686</v>
      </c>
      <c r="Z130" s="3">
        <v>0</v>
      </c>
      <c r="AA130" s="4">
        <v>0</v>
      </c>
      <c r="AB130" s="4">
        <v>0</v>
      </c>
      <c r="AC130" s="5">
        <v>0</v>
      </c>
      <c r="AD130" s="3">
        <v>0</v>
      </c>
      <c r="AE130" s="4">
        <v>0</v>
      </c>
      <c r="AF130" s="4">
        <v>0</v>
      </c>
      <c r="AG130" s="4">
        <v>0</v>
      </c>
    </row>
    <row r="131" spans="1:33" hidden="1" x14ac:dyDescent="0.4">
      <c r="A131" s="2">
        <v>34516</v>
      </c>
      <c r="B131" t="s">
        <v>138</v>
      </c>
      <c r="C131" t="s">
        <v>33</v>
      </c>
      <c r="D131" s="4">
        <v>55724</v>
      </c>
      <c r="E131" s="4">
        <v>1831.99770164558</v>
      </c>
      <c r="F131" s="12">
        <v>30.42</v>
      </c>
      <c r="H131" s="2">
        <v>59</v>
      </c>
      <c r="I131" t="s">
        <v>137</v>
      </c>
      <c r="J131" t="s">
        <v>56</v>
      </c>
      <c r="K131" t="s">
        <v>35</v>
      </c>
      <c r="L131" t="s">
        <v>36</v>
      </c>
      <c r="M131" t="s">
        <v>46</v>
      </c>
      <c r="N131" t="s">
        <v>44</v>
      </c>
      <c r="R131" s="4">
        <v>7937</v>
      </c>
      <c r="S131" s="4">
        <v>14044</v>
      </c>
      <c r="T131" s="4">
        <v>90276</v>
      </c>
      <c r="U131" s="4">
        <v>0</v>
      </c>
      <c r="V131" s="5">
        <v>848702</v>
      </c>
      <c r="W131" s="4">
        <v>90276</v>
      </c>
      <c r="X131" s="4">
        <v>0</v>
      </c>
      <c r="Y131" s="5">
        <v>848702</v>
      </c>
      <c r="Z131" s="3">
        <v>0</v>
      </c>
      <c r="AA131" s="4">
        <v>0</v>
      </c>
      <c r="AB131" s="4">
        <v>0</v>
      </c>
      <c r="AC131" s="5">
        <v>0</v>
      </c>
      <c r="AD131" s="3">
        <v>0</v>
      </c>
      <c r="AE131" s="4">
        <v>0</v>
      </c>
      <c r="AF131" s="4">
        <v>0</v>
      </c>
      <c r="AG131" s="4">
        <v>0</v>
      </c>
    </row>
    <row r="132" spans="1:33" hidden="1" x14ac:dyDescent="0.4">
      <c r="A132" s="2">
        <v>34516</v>
      </c>
      <c r="B132" t="s">
        <v>138</v>
      </c>
      <c r="C132" t="s">
        <v>33</v>
      </c>
      <c r="D132" s="4">
        <v>55724</v>
      </c>
      <c r="E132" s="4">
        <v>1831.99770164558</v>
      </c>
      <c r="F132" s="12">
        <v>30.42</v>
      </c>
      <c r="H132" s="2">
        <v>59</v>
      </c>
      <c r="I132" t="s">
        <v>137</v>
      </c>
      <c r="J132" t="s">
        <v>56</v>
      </c>
      <c r="K132" t="s">
        <v>35</v>
      </c>
      <c r="L132" t="s">
        <v>59</v>
      </c>
      <c r="M132" t="s">
        <v>46</v>
      </c>
      <c r="N132" t="s">
        <v>44</v>
      </c>
      <c r="R132" s="4">
        <v>0</v>
      </c>
      <c r="S132" s="4">
        <v>0</v>
      </c>
      <c r="T132" s="4">
        <v>0</v>
      </c>
      <c r="U132" s="4">
        <v>0</v>
      </c>
      <c r="V132" s="5">
        <v>0</v>
      </c>
      <c r="W132" s="4">
        <v>0</v>
      </c>
      <c r="X132" s="4">
        <v>0</v>
      </c>
      <c r="Y132" s="5">
        <v>0</v>
      </c>
      <c r="Z132" s="3">
        <v>0</v>
      </c>
      <c r="AA132" s="4">
        <v>0</v>
      </c>
      <c r="AB132" s="4">
        <v>0</v>
      </c>
      <c r="AC132" s="5">
        <v>0</v>
      </c>
      <c r="AD132" s="3">
        <v>0</v>
      </c>
      <c r="AE132" s="4">
        <v>0</v>
      </c>
      <c r="AF132" s="4">
        <v>0</v>
      </c>
      <c r="AG132" s="4">
        <v>0</v>
      </c>
    </row>
    <row r="133" spans="1:33" hidden="1" x14ac:dyDescent="0.4">
      <c r="A133" s="2">
        <v>46801</v>
      </c>
      <c r="B133" t="s">
        <v>2042</v>
      </c>
      <c r="C133" t="s">
        <v>40</v>
      </c>
      <c r="D133" s="4">
        <v>56054</v>
      </c>
      <c r="E133" s="4">
        <v>1631.9639401171801</v>
      </c>
      <c r="F133" s="12">
        <v>34.35</v>
      </c>
      <c r="H133" s="2">
        <v>60275</v>
      </c>
      <c r="I133" t="s">
        <v>2041</v>
      </c>
      <c r="J133" t="s">
        <v>56</v>
      </c>
      <c r="K133" t="s">
        <v>35</v>
      </c>
      <c r="L133" t="s">
        <v>47</v>
      </c>
      <c r="M133" t="s">
        <v>46</v>
      </c>
      <c r="N133" t="s">
        <v>44</v>
      </c>
      <c r="R133" s="4">
        <v>8978</v>
      </c>
      <c r="S133" s="4">
        <v>52347</v>
      </c>
      <c r="T133" s="4">
        <v>173763</v>
      </c>
      <c r="U133" s="4">
        <v>0</v>
      </c>
      <c r="V133" s="5">
        <v>1431854</v>
      </c>
      <c r="W133" s="4">
        <v>173763</v>
      </c>
      <c r="X133" s="4">
        <v>0</v>
      </c>
      <c r="Y133" s="5">
        <v>1431854</v>
      </c>
      <c r="Z133" s="3">
        <v>0</v>
      </c>
      <c r="AA133" s="4">
        <v>0</v>
      </c>
      <c r="AB133" s="4">
        <v>0</v>
      </c>
      <c r="AC133" s="5">
        <v>0</v>
      </c>
      <c r="AD133" s="3">
        <v>0</v>
      </c>
      <c r="AE133" s="4">
        <v>0</v>
      </c>
      <c r="AF133" s="4">
        <v>0</v>
      </c>
      <c r="AG133" s="4">
        <v>0</v>
      </c>
    </row>
    <row r="134" spans="1:33" hidden="1" x14ac:dyDescent="0.4">
      <c r="A134" s="2">
        <v>46801</v>
      </c>
      <c r="B134" t="s">
        <v>2042</v>
      </c>
      <c r="C134" t="s">
        <v>40</v>
      </c>
      <c r="D134" s="4">
        <v>56054</v>
      </c>
      <c r="E134" s="4">
        <v>1631.9639401171801</v>
      </c>
      <c r="F134" s="12">
        <v>34.35</v>
      </c>
      <c r="H134" s="2">
        <v>60275</v>
      </c>
      <c r="I134" t="s">
        <v>2041</v>
      </c>
      <c r="J134" t="s">
        <v>56</v>
      </c>
      <c r="K134" t="s">
        <v>35</v>
      </c>
      <c r="L134" t="s">
        <v>36</v>
      </c>
      <c r="M134" t="s">
        <v>46</v>
      </c>
      <c r="N134" t="s">
        <v>44</v>
      </c>
      <c r="R134" s="4">
        <v>5965</v>
      </c>
      <c r="S134" s="4">
        <v>10987</v>
      </c>
      <c r="T134" s="4">
        <v>125136</v>
      </c>
      <c r="U134" s="4">
        <v>0</v>
      </c>
      <c r="V134" s="5">
        <v>444936</v>
      </c>
      <c r="W134" s="4">
        <v>125136</v>
      </c>
      <c r="X134" s="4">
        <v>0</v>
      </c>
      <c r="Y134" s="5">
        <v>444936</v>
      </c>
      <c r="Z134" s="3">
        <v>0</v>
      </c>
      <c r="AA134" s="4">
        <v>0</v>
      </c>
      <c r="AB134" s="4">
        <v>0</v>
      </c>
      <c r="AC134" s="5">
        <v>0</v>
      </c>
      <c r="AD134" s="3">
        <v>0</v>
      </c>
      <c r="AE134" s="4">
        <v>0</v>
      </c>
      <c r="AF134" s="4">
        <v>0</v>
      </c>
      <c r="AG134" s="4">
        <v>0</v>
      </c>
    </row>
    <row r="135" spans="1:33" hidden="1" x14ac:dyDescent="0.4">
      <c r="A135" s="2">
        <v>46801</v>
      </c>
      <c r="B135" t="s">
        <v>2042</v>
      </c>
      <c r="C135" t="s">
        <v>40</v>
      </c>
      <c r="D135" s="4">
        <v>56054</v>
      </c>
      <c r="E135" s="4">
        <v>1631.9639401171801</v>
      </c>
      <c r="F135" s="12">
        <v>34.35</v>
      </c>
      <c r="H135" s="2">
        <v>60275</v>
      </c>
      <c r="I135" t="s">
        <v>2041</v>
      </c>
      <c r="J135" t="s">
        <v>56</v>
      </c>
      <c r="K135" t="s">
        <v>35</v>
      </c>
      <c r="L135" t="s">
        <v>59</v>
      </c>
      <c r="M135" t="s">
        <v>46</v>
      </c>
      <c r="N135" t="s">
        <v>44</v>
      </c>
      <c r="R135" s="4">
        <v>0</v>
      </c>
      <c r="S135" s="4">
        <v>0</v>
      </c>
      <c r="T135" s="4">
        <v>0</v>
      </c>
      <c r="U135" s="4">
        <v>0</v>
      </c>
      <c r="V135" s="5">
        <v>0</v>
      </c>
      <c r="W135" s="4">
        <v>0</v>
      </c>
      <c r="X135" s="4">
        <v>0</v>
      </c>
      <c r="Y135" s="5">
        <v>0</v>
      </c>
      <c r="Z135" s="3">
        <v>0</v>
      </c>
      <c r="AA135" s="4">
        <v>0</v>
      </c>
      <c r="AB135" s="4">
        <v>0</v>
      </c>
      <c r="AC135" s="5">
        <v>0</v>
      </c>
      <c r="AD135" s="3">
        <v>0</v>
      </c>
      <c r="AE135" s="4">
        <v>0</v>
      </c>
      <c r="AF135" s="4">
        <v>0</v>
      </c>
      <c r="AG135" s="4">
        <v>0</v>
      </c>
    </row>
    <row r="136" spans="1:33" hidden="1" x14ac:dyDescent="0.4">
      <c r="A136" s="2">
        <v>36784</v>
      </c>
      <c r="B136" t="s">
        <v>682</v>
      </c>
      <c r="C136" t="s">
        <v>40</v>
      </c>
      <c r="D136" s="4">
        <v>56712</v>
      </c>
      <c r="E136" s="4">
        <v>2205.82647071067</v>
      </c>
      <c r="F136" s="12">
        <v>25.71</v>
      </c>
      <c r="H136" s="2">
        <v>30206</v>
      </c>
      <c r="I136" t="s">
        <v>680</v>
      </c>
      <c r="J136" t="s">
        <v>31</v>
      </c>
      <c r="K136" t="s">
        <v>35</v>
      </c>
      <c r="L136" t="s">
        <v>47</v>
      </c>
      <c r="M136" t="s">
        <v>37</v>
      </c>
      <c r="N136" t="s">
        <v>44</v>
      </c>
      <c r="R136" s="4">
        <v>3226</v>
      </c>
      <c r="S136" s="4">
        <v>32774</v>
      </c>
      <c r="T136" s="4">
        <v>40040</v>
      </c>
      <c r="U136" s="4">
        <v>146690</v>
      </c>
      <c r="V136" s="5">
        <v>304428</v>
      </c>
      <c r="W136" s="4">
        <v>40040</v>
      </c>
      <c r="X136" s="4">
        <v>146690</v>
      </c>
      <c r="Y136" s="5">
        <v>304428</v>
      </c>
      <c r="Z136" s="3">
        <v>0</v>
      </c>
      <c r="AA136" s="4">
        <v>0</v>
      </c>
      <c r="AB136" s="4">
        <v>0</v>
      </c>
      <c r="AC136" s="5">
        <v>0</v>
      </c>
      <c r="AD136" s="3">
        <v>0</v>
      </c>
      <c r="AE136" s="4">
        <v>0</v>
      </c>
      <c r="AF136" s="4">
        <v>0</v>
      </c>
      <c r="AG136" s="4">
        <v>0</v>
      </c>
    </row>
    <row r="137" spans="1:33" hidden="1" x14ac:dyDescent="0.4">
      <c r="A137" s="2">
        <v>36784</v>
      </c>
      <c r="B137" t="s">
        <v>682</v>
      </c>
      <c r="C137" t="s">
        <v>40</v>
      </c>
      <c r="D137" s="4">
        <v>56712</v>
      </c>
      <c r="E137" s="4">
        <v>2205.82647071067</v>
      </c>
      <c r="F137" s="12">
        <v>25.71</v>
      </c>
      <c r="H137" s="2">
        <v>30206</v>
      </c>
      <c r="I137" t="s">
        <v>680</v>
      </c>
      <c r="J137" t="s">
        <v>31</v>
      </c>
      <c r="K137" t="s">
        <v>35</v>
      </c>
      <c r="L137" t="s">
        <v>36</v>
      </c>
      <c r="M137" t="s">
        <v>37</v>
      </c>
      <c r="N137" t="s">
        <v>44</v>
      </c>
      <c r="R137" s="4">
        <v>1596</v>
      </c>
      <c r="S137" s="4">
        <v>3432</v>
      </c>
      <c r="T137" s="4">
        <v>30919</v>
      </c>
      <c r="U137" s="4">
        <v>35884</v>
      </c>
      <c r="V137" s="5">
        <v>92448</v>
      </c>
      <c r="W137" s="4">
        <v>30919</v>
      </c>
      <c r="X137" s="4">
        <v>35884</v>
      </c>
      <c r="Y137" s="5">
        <v>92448</v>
      </c>
      <c r="Z137" s="3">
        <v>0</v>
      </c>
      <c r="AA137" s="4">
        <v>0</v>
      </c>
      <c r="AB137" s="4">
        <v>0</v>
      </c>
      <c r="AC137" s="5">
        <v>0</v>
      </c>
      <c r="AD137" s="3">
        <v>0</v>
      </c>
      <c r="AE137" s="4">
        <v>0</v>
      </c>
      <c r="AF137" s="4">
        <v>0</v>
      </c>
      <c r="AG137" s="4">
        <v>0</v>
      </c>
    </row>
    <row r="138" spans="1:33" hidden="1" x14ac:dyDescent="0.4">
      <c r="A138" s="2">
        <v>36784</v>
      </c>
      <c r="B138" t="s">
        <v>682</v>
      </c>
      <c r="C138" t="s">
        <v>40</v>
      </c>
      <c r="D138" s="4">
        <v>56712</v>
      </c>
      <c r="E138" s="4">
        <v>2205.82647071067</v>
      </c>
      <c r="F138" s="12">
        <v>25.71</v>
      </c>
      <c r="H138" s="2">
        <v>30206</v>
      </c>
      <c r="I138" t="s">
        <v>680</v>
      </c>
      <c r="J138" t="s">
        <v>31</v>
      </c>
      <c r="K138" t="s">
        <v>35</v>
      </c>
      <c r="L138" t="s">
        <v>59</v>
      </c>
      <c r="M138" t="s">
        <v>46</v>
      </c>
      <c r="N138" t="s">
        <v>44</v>
      </c>
      <c r="R138" s="4">
        <v>0</v>
      </c>
      <c r="S138" s="4">
        <v>0</v>
      </c>
      <c r="T138" s="4">
        <v>0</v>
      </c>
      <c r="U138" s="4">
        <v>0</v>
      </c>
      <c r="V138" s="5">
        <v>0</v>
      </c>
      <c r="W138" s="4">
        <v>0</v>
      </c>
      <c r="X138" s="4">
        <v>0</v>
      </c>
      <c r="Y138" s="5">
        <v>0</v>
      </c>
      <c r="Z138" s="3">
        <v>0</v>
      </c>
      <c r="AA138" s="4">
        <v>0</v>
      </c>
      <c r="AB138" s="4">
        <v>0</v>
      </c>
      <c r="AC138" s="5">
        <v>0</v>
      </c>
      <c r="AD138" s="3">
        <v>0</v>
      </c>
      <c r="AE138" s="4">
        <v>0</v>
      </c>
      <c r="AF138" s="4">
        <v>0</v>
      </c>
      <c r="AG138" s="4">
        <v>0</v>
      </c>
    </row>
    <row r="139" spans="1:33" hidden="1" x14ac:dyDescent="0.4">
      <c r="A139" s="2">
        <v>36784</v>
      </c>
      <c r="B139" t="s">
        <v>682</v>
      </c>
      <c r="C139" t="s">
        <v>40</v>
      </c>
      <c r="D139" s="4">
        <v>56712</v>
      </c>
      <c r="E139" s="4">
        <v>2205.82647071067</v>
      </c>
      <c r="F139" s="12">
        <v>25.71</v>
      </c>
      <c r="H139" s="2">
        <v>30206</v>
      </c>
      <c r="I139" t="s">
        <v>680</v>
      </c>
      <c r="J139" t="s">
        <v>31</v>
      </c>
      <c r="K139" t="s">
        <v>35</v>
      </c>
      <c r="L139" t="s">
        <v>59</v>
      </c>
      <c r="M139" t="s">
        <v>37</v>
      </c>
      <c r="N139" t="s">
        <v>44</v>
      </c>
      <c r="R139" s="4">
        <v>0</v>
      </c>
      <c r="S139" s="4">
        <v>0</v>
      </c>
      <c r="T139" s="4">
        <v>0</v>
      </c>
      <c r="U139" s="4">
        <v>0</v>
      </c>
      <c r="V139" s="5">
        <v>0</v>
      </c>
      <c r="W139" s="4">
        <v>0</v>
      </c>
      <c r="X139" s="4">
        <v>0</v>
      </c>
      <c r="Y139" s="5">
        <v>0</v>
      </c>
      <c r="Z139" s="3">
        <v>0</v>
      </c>
      <c r="AA139" s="4">
        <v>0</v>
      </c>
      <c r="AB139" s="4">
        <v>0</v>
      </c>
      <c r="AC139" s="5">
        <v>0</v>
      </c>
      <c r="AD139" s="3">
        <v>0</v>
      </c>
      <c r="AE139" s="4">
        <v>0</v>
      </c>
      <c r="AF139" s="4">
        <v>0</v>
      </c>
      <c r="AG139" s="4">
        <v>0</v>
      </c>
    </row>
    <row r="140" spans="1:33" hidden="1" x14ac:dyDescent="0.4">
      <c r="A140" s="2">
        <v>36784</v>
      </c>
      <c r="B140" t="s">
        <v>682</v>
      </c>
      <c r="C140" t="s">
        <v>40</v>
      </c>
      <c r="D140" s="4">
        <v>56712</v>
      </c>
      <c r="E140" s="4">
        <v>2205.82647071067</v>
      </c>
      <c r="F140" s="12">
        <v>25.71</v>
      </c>
      <c r="H140" s="2">
        <v>30206</v>
      </c>
      <c r="I140" t="s">
        <v>680</v>
      </c>
      <c r="J140" t="s">
        <v>31</v>
      </c>
      <c r="K140" t="s">
        <v>35</v>
      </c>
      <c r="L140" t="s">
        <v>36</v>
      </c>
      <c r="M140" t="s">
        <v>46</v>
      </c>
      <c r="N140" t="s">
        <v>44</v>
      </c>
      <c r="R140" s="4">
        <v>0</v>
      </c>
      <c r="S140" s="4">
        <v>0</v>
      </c>
      <c r="T140" s="4">
        <v>0</v>
      </c>
      <c r="U140" s="4">
        <v>0</v>
      </c>
      <c r="V140" s="5">
        <v>0</v>
      </c>
      <c r="W140" s="4">
        <v>0</v>
      </c>
      <c r="X140" s="4">
        <v>0</v>
      </c>
      <c r="Y140" s="5">
        <v>0</v>
      </c>
      <c r="Z140" s="3">
        <v>0</v>
      </c>
      <c r="AA140" s="4">
        <v>0</v>
      </c>
      <c r="AB140" s="4">
        <v>0</v>
      </c>
      <c r="AC140" s="5">
        <v>0</v>
      </c>
      <c r="AD140" s="3">
        <v>0</v>
      </c>
      <c r="AE140" s="4">
        <v>0</v>
      </c>
      <c r="AF140" s="4">
        <v>0</v>
      </c>
      <c r="AG140" s="4">
        <v>0</v>
      </c>
    </row>
    <row r="141" spans="1:33" hidden="1" x14ac:dyDescent="0.4">
      <c r="A141" s="2">
        <v>36784</v>
      </c>
      <c r="B141" t="s">
        <v>682</v>
      </c>
      <c r="C141" t="s">
        <v>40</v>
      </c>
      <c r="D141" s="4">
        <v>56712</v>
      </c>
      <c r="E141" s="4">
        <v>2205.82647071067</v>
      </c>
      <c r="F141" s="12">
        <v>25.71</v>
      </c>
      <c r="H141" s="2">
        <v>30206</v>
      </c>
      <c r="I141" t="s">
        <v>680</v>
      </c>
      <c r="J141" t="s">
        <v>31</v>
      </c>
      <c r="K141" t="s">
        <v>35</v>
      </c>
      <c r="L141" t="s">
        <v>36</v>
      </c>
      <c r="M141" t="s">
        <v>43</v>
      </c>
      <c r="N141" t="s">
        <v>44</v>
      </c>
      <c r="R141" s="4">
        <v>0</v>
      </c>
      <c r="S141" s="4">
        <v>0</v>
      </c>
      <c r="T141" s="4">
        <v>0</v>
      </c>
      <c r="U141" s="4">
        <v>0</v>
      </c>
      <c r="V141" s="5">
        <v>0</v>
      </c>
      <c r="W141" s="4">
        <v>0</v>
      </c>
      <c r="X141" s="4">
        <v>0</v>
      </c>
      <c r="Y141" s="5">
        <v>0</v>
      </c>
      <c r="Z141" s="3">
        <v>0</v>
      </c>
      <c r="AA141" s="4">
        <v>0</v>
      </c>
      <c r="AB141" s="4">
        <v>0</v>
      </c>
      <c r="AC141" s="5">
        <v>0</v>
      </c>
      <c r="AD141" s="3">
        <v>0</v>
      </c>
      <c r="AE141" s="4">
        <v>0</v>
      </c>
      <c r="AF141" s="4">
        <v>0</v>
      </c>
      <c r="AG141" s="4">
        <v>0</v>
      </c>
    </row>
    <row r="142" spans="1:33" hidden="1" x14ac:dyDescent="0.4">
      <c r="A142" s="2">
        <v>36784</v>
      </c>
      <c r="B142" t="s">
        <v>682</v>
      </c>
      <c r="C142" t="s">
        <v>40</v>
      </c>
      <c r="D142" s="4">
        <v>56712</v>
      </c>
      <c r="E142" s="4">
        <v>2205.82647071067</v>
      </c>
      <c r="F142" s="12">
        <v>25.71</v>
      </c>
      <c r="H142" s="2">
        <v>30206</v>
      </c>
      <c r="I142" t="s">
        <v>680</v>
      </c>
      <c r="J142" t="s">
        <v>31</v>
      </c>
      <c r="K142" t="s">
        <v>35</v>
      </c>
      <c r="L142" t="s">
        <v>47</v>
      </c>
      <c r="M142" t="s">
        <v>46</v>
      </c>
      <c r="N142" t="s">
        <v>44</v>
      </c>
      <c r="R142" s="4">
        <v>0</v>
      </c>
      <c r="S142" s="4">
        <v>0</v>
      </c>
      <c r="T142" s="4">
        <v>0</v>
      </c>
      <c r="U142" s="4">
        <v>0</v>
      </c>
      <c r="V142" s="5">
        <v>0</v>
      </c>
      <c r="W142" s="4">
        <v>0</v>
      </c>
      <c r="X142" s="4">
        <v>0</v>
      </c>
      <c r="Y142" s="5">
        <v>0</v>
      </c>
      <c r="Z142" s="3">
        <v>0</v>
      </c>
      <c r="AA142" s="4">
        <v>0</v>
      </c>
      <c r="AB142" s="4">
        <v>0</v>
      </c>
      <c r="AC142" s="5">
        <v>0</v>
      </c>
      <c r="AD142" s="3">
        <v>0</v>
      </c>
      <c r="AE142" s="4">
        <v>0</v>
      </c>
      <c r="AF142" s="4">
        <v>0</v>
      </c>
      <c r="AG142" s="4">
        <v>0</v>
      </c>
    </row>
    <row r="143" spans="1:33" hidden="1" x14ac:dyDescent="0.4">
      <c r="A143" s="2">
        <v>88300</v>
      </c>
      <c r="B143" t="s">
        <v>1667</v>
      </c>
      <c r="C143" t="s">
        <v>33</v>
      </c>
      <c r="D143" s="4">
        <v>56890</v>
      </c>
      <c r="E143" s="4">
        <v>1085.3499963177001</v>
      </c>
      <c r="F143" s="12">
        <v>52.42</v>
      </c>
      <c r="H143" s="2">
        <v>50413</v>
      </c>
      <c r="I143" t="s">
        <v>1666</v>
      </c>
      <c r="J143" t="s">
        <v>56</v>
      </c>
      <c r="K143" t="s">
        <v>35</v>
      </c>
      <c r="L143" t="s">
        <v>47</v>
      </c>
      <c r="M143" t="s">
        <v>46</v>
      </c>
      <c r="N143" t="s">
        <v>41</v>
      </c>
      <c r="O143" t="s">
        <v>1669</v>
      </c>
      <c r="R143" s="4">
        <v>59793</v>
      </c>
      <c r="S143" s="4">
        <v>227099</v>
      </c>
      <c r="T143" s="4">
        <v>1043115</v>
      </c>
      <c r="U143" s="4">
        <v>0</v>
      </c>
      <c r="V143" s="5">
        <v>6164066</v>
      </c>
      <c r="W143" s="4">
        <v>1043115</v>
      </c>
      <c r="X143" s="4">
        <v>0</v>
      </c>
      <c r="Y143" s="5">
        <v>6164066</v>
      </c>
      <c r="Z143" s="3">
        <v>0</v>
      </c>
      <c r="AA143" s="4">
        <v>0</v>
      </c>
      <c r="AB143" s="4">
        <v>0</v>
      </c>
      <c r="AC143" s="5">
        <v>0</v>
      </c>
      <c r="AD143" s="3">
        <v>0</v>
      </c>
      <c r="AE143" s="4">
        <v>0</v>
      </c>
      <c r="AF143" s="4">
        <v>0</v>
      </c>
      <c r="AG143" s="4">
        <v>0</v>
      </c>
    </row>
    <row r="144" spans="1:33" hidden="1" x14ac:dyDescent="0.4">
      <c r="A144" s="2">
        <v>88300</v>
      </c>
      <c r="B144" t="s">
        <v>1667</v>
      </c>
      <c r="C144" t="s">
        <v>33</v>
      </c>
      <c r="D144" s="4">
        <v>56890</v>
      </c>
      <c r="E144" s="4">
        <v>1085.3499963177001</v>
      </c>
      <c r="F144" s="12">
        <v>52.42</v>
      </c>
      <c r="H144" s="2">
        <v>50413</v>
      </c>
      <c r="I144" t="s">
        <v>1666</v>
      </c>
      <c r="J144" t="s">
        <v>56</v>
      </c>
      <c r="K144" t="s">
        <v>35</v>
      </c>
      <c r="L144" t="s">
        <v>36</v>
      </c>
      <c r="M144" t="s">
        <v>46</v>
      </c>
      <c r="N144" t="s">
        <v>41</v>
      </c>
      <c r="O144" t="s">
        <v>1668</v>
      </c>
      <c r="R144" s="4">
        <v>45938</v>
      </c>
      <c r="S144" s="4">
        <v>116173</v>
      </c>
      <c r="T144" s="4">
        <v>501818</v>
      </c>
      <c r="U144" s="4">
        <v>0</v>
      </c>
      <c r="V144" s="5">
        <v>4820585</v>
      </c>
      <c r="W144" s="4">
        <v>501818</v>
      </c>
      <c r="X144" s="4">
        <v>0</v>
      </c>
      <c r="Y144" s="5">
        <v>4820585</v>
      </c>
      <c r="Z144" s="3">
        <v>0</v>
      </c>
      <c r="AA144" s="4">
        <v>0</v>
      </c>
      <c r="AB144" s="4">
        <v>0</v>
      </c>
      <c r="AC144" s="5">
        <v>0</v>
      </c>
      <c r="AD144" s="3">
        <v>0</v>
      </c>
      <c r="AE144" s="4">
        <v>0</v>
      </c>
      <c r="AF144" s="4">
        <v>0</v>
      </c>
      <c r="AG144" s="4">
        <v>0</v>
      </c>
    </row>
    <row r="145" spans="1:33" hidden="1" x14ac:dyDescent="0.4">
      <c r="A145" s="2">
        <v>79147</v>
      </c>
      <c r="B145" t="s">
        <v>2650</v>
      </c>
      <c r="C145" t="s">
        <v>33</v>
      </c>
      <c r="D145" s="4">
        <v>56904</v>
      </c>
      <c r="E145" s="4">
        <v>4033.7017862774101</v>
      </c>
      <c r="F145" s="12">
        <v>14.11</v>
      </c>
      <c r="H145" s="2">
        <v>90156</v>
      </c>
      <c r="I145" t="s">
        <v>2649</v>
      </c>
      <c r="J145" t="s">
        <v>31</v>
      </c>
      <c r="K145" t="s">
        <v>35</v>
      </c>
      <c r="L145" t="s">
        <v>47</v>
      </c>
      <c r="M145" t="s">
        <v>37</v>
      </c>
      <c r="N145" t="s">
        <v>44</v>
      </c>
      <c r="R145" s="4">
        <v>30668</v>
      </c>
      <c r="S145" s="4">
        <v>515025</v>
      </c>
      <c r="T145" s="4">
        <v>312796</v>
      </c>
      <c r="U145" s="4">
        <v>1717369</v>
      </c>
      <c r="V145" s="5">
        <v>3558247</v>
      </c>
      <c r="W145" s="4">
        <v>312796</v>
      </c>
      <c r="X145" s="4">
        <v>1717369</v>
      </c>
      <c r="Y145" s="5">
        <v>3558247</v>
      </c>
      <c r="Z145" s="3">
        <v>0</v>
      </c>
      <c r="AA145" s="4">
        <v>0</v>
      </c>
      <c r="AB145" s="4">
        <v>0</v>
      </c>
      <c r="AC145" s="5">
        <v>0</v>
      </c>
      <c r="AD145" s="3">
        <v>0</v>
      </c>
      <c r="AE145" s="4">
        <v>0</v>
      </c>
      <c r="AF145" s="4">
        <v>0</v>
      </c>
      <c r="AG145" s="4">
        <v>0</v>
      </c>
    </row>
    <row r="146" spans="1:33" hidden="1" x14ac:dyDescent="0.4">
      <c r="A146" s="2">
        <v>79147</v>
      </c>
      <c r="B146" t="s">
        <v>2650</v>
      </c>
      <c r="C146" t="s">
        <v>33</v>
      </c>
      <c r="D146" s="4">
        <v>56904</v>
      </c>
      <c r="E146" s="4">
        <v>4033.7017862774101</v>
      </c>
      <c r="F146" s="12">
        <v>14.11</v>
      </c>
      <c r="H146" s="2">
        <v>90206</v>
      </c>
      <c r="I146" t="s">
        <v>2675</v>
      </c>
      <c r="J146" t="s">
        <v>31</v>
      </c>
      <c r="K146" t="s">
        <v>35</v>
      </c>
      <c r="L146" t="s">
        <v>47</v>
      </c>
      <c r="M146" t="s">
        <v>46</v>
      </c>
      <c r="N146" t="s">
        <v>44</v>
      </c>
      <c r="R146" s="4">
        <v>11938</v>
      </c>
      <c r="S146" s="4">
        <v>160461</v>
      </c>
      <c r="T146" s="4">
        <v>278240</v>
      </c>
      <c r="U146" s="4">
        <v>1745103</v>
      </c>
      <c r="V146" s="5">
        <v>2416834</v>
      </c>
      <c r="W146" s="4">
        <v>278240</v>
      </c>
      <c r="X146" s="4">
        <v>1745103</v>
      </c>
      <c r="Y146" s="5">
        <v>2416834</v>
      </c>
      <c r="Z146" s="3">
        <v>0</v>
      </c>
      <c r="AA146" s="4">
        <v>0</v>
      </c>
      <c r="AB146" s="4">
        <v>0</v>
      </c>
      <c r="AC146" s="5">
        <v>0</v>
      </c>
      <c r="AD146" s="3">
        <v>0</v>
      </c>
      <c r="AE146" s="4">
        <v>0</v>
      </c>
      <c r="AF146" s="4">
        <v>0</v>
      </c>
      <c r="AG146" s="4">
        <v>0</v>
      </c>
    </row>
    <row r="147" spans="1:33" hidden="1" x14ac:dyDescent="0.4">
      <c r="A147" s="2">
        <v>79147</v>
      </c>
      <c r="B147" t="s">
        <v>2650</v>
      </c>
      <c r="C147" t="s">
        <v>33</v>
      </c>
      <c r="D147" s="4">
        <v>56904</v>
      </c>
      <c r="E147" s="4">
        <v>4033.7017862774101</v>
      </c>
      <c r="F147" s="12">
        <v>14.11</v>
      </c>
      <c r="H147" s="2">
        <v>90206</v>
      </c>
      <c r="I147" t="s">
        <v>2675</v>
      </c>
      <c r="J147" t="s">
        <v>31</v>
      </c>
      <c r="K147" t="s">
        <v>35</v>
      </c>
      <c r="L147" t="s">
        <v>36</v>
      </c>
      <c r="M147" t="s">
        <v>46</v>
      </c>
      <c r="N147" t="s">
        <v>44</v>
      </c>
      <c r="R147" s="4">
        <v>6272</v>
      </c>
      <c r="S147" s="4">
        <v>9610</v>
      </c>
      <c r="T147" s="4">
        <v>87198</v>
      </c>
      <c r="U147" s="4">
        <v>68656</v>
      </c>
      <c r="V147" s="5">
        <v>1141141</v>
      </c>
      <c r="W147" s="4">
        <v>87198</v>
      </c>
      <c r="X147" s="4">
        <v>68656</v>
      </c>
      <c r="Y147" s="5">
        <v>1141141</v>
      </c>
      <c r="Z147" s="3">
        <v>0</v>
      </c>
      <c r="AA147" s="4">
        <v>0</v>
      </c>
      <c r="AB147" s="4">
        <v>0</v>
      </c>
      <c r="AC147" s="5">
        <v>0</v>
      </c>
      <c r="AD147" s="3">
        <v>0</v>
      </c>
      <c r="AE147" s="4">
        <v>0</v>
      </c>
      <c r="AF147" s="4">
        <v>0</v>
      </c>
      <c r="AG147" s="4">
        <v>0</v>
      </c>
    </row>
    <row r="148" spans="1:33" hidden="1" x14ac:dyDescent="0.4">
      <c r="A148" s="2">
        <v>79147</v>
      </c>
      <c r="B148" t="s">
        <v>2650</v>
      </c>
      <c r="C148" t="s">
        <v>40</v>
      </c>
      <c r="D148" s="4">
        <v>56904</v>
      </c>
      <c r="E148" s="4">
        <v>4033.7017862774101</v>
      </c>
      <c r="F148" s="12">
        <v>14.11</v>
      </c>
      <c r="H148" s="2">
        <v>90230</v>
      </c>
      <c r="I148" t="s">
        <v>2696</v>
      </c>
      <c r="J148" t="s">
        <v>31</v>
      </c>
      <c r="K148" t="s">
        <v>35</v>
      </c>
      <c r="L148" t="s">
        <v>50</v>
      </c>
      <c r="M148" t="s">
        <v>46</v>
      </c>
      <c r="N148" t="s">
        <v>38</v>
      </c>
      <c r="R148" s="4">
        <v>664</v>
      </c>
      <c r="S148" s="4">
        <v>6912</v>
      </c>
      <c r="T148" s="4">
        <v>21501</v>
      </c>
      <c r="U148" s="4">
        <v>258008</v>
      </c>
      <c r="V148" s="5">
        <v>30455</v>
      </c>
      <c r="W148" s="4">
        <v>21501</v>
      </c>
      <c r="X148" s="4">
        <v>258008</v>
      </c>
      <c r="Y148" s="5">
        <v>30455</v>
      </c>
      <c r="Z148" s="3">
        <v>0</v>
      </c>
      <c r="AA148" s="4">
        <v>0</v>
      </c>
      <c r="AB148" s="4">
        <v>0</v>
      </c>
      <c r="AC148" s="5">
        <v>0</v>
      </c>
      <c r="AD148" s="3">
        <v>0</v>
      </c>
      <c r="AE148" s="4">
        <v>0</v>
      </c>
      <c r="AF148" s="4">
        <v>0</v>
      </c>
      <c r="AG148" s="4">
        <v>0</v>
      </c>
    </row>
    <row r="149" spans="1:33" hidden="1" x14ac:dyDescent="0.4">
      <c r="A149" s="2">
        <v>58357</v>
      </c>
      <c r="B149" t="s">
        <v>1497</v>
      </c>
      <c r="C149" t="s">
        <v>40</v>
      </c>
      <c r="D149" s="4">
        <v>57260</v>
      </c>
      <c r="E149" s="4">
        <v>1620.0305707175901</v>
      </c>
      <c r="F149" s="12">
        <v>35.35</v>
      </c>
      <c r="H149" s="2">
        <v>50193</v>
      </c>
      <c r="I149" t="s">
        <v>1496</v>
      </c>
      <c r="J149" t="s">
        <v>31</v>
      </c>
      <c r="K149" t="s">
        <v>35</v>
      </c>
      <c r="L149" t="s">
        <v>50</v>
      </c>
      <c r="M149" t="s">
        <v>37</v>
      </c>
      <c r="N149" t="s">
        <v>44</v>
      </c>
      <c r="R149" s="4">
        <v>136</v>
      </c>
      <c r="S149" s="4">
        <v>535</v>
      </c>
      <c r="T149" s="4">
        <v>6721</v>
      </c>
      <c r="U149" s="4">
        <v>23306</v>
      </c>
      <c r="V149" s="5">
        <v>3906</v>
      </c>
      <c r="W149" s="4">
        <v>6721</v>
      </c>
      <c r="X149" s="4">
        <v>23306</v>
      </c>
      <c r="Y149" s="5">
        <v>3906</v>
      </c>
      <c r="Z149" s="3">
        <v>0</v>
      </c>
      <c r="AA149" s="4">
        <v>0</v>
      </c>
      <c r="AB149" s="4">
        <v>0</v>
      </c>
      <c r="AC149" s="5">
        <v>0</v>
      </c>
      <c r="AD149" s="3">
        <v>0</v>
      </c>
      <c r="AE149" s="4">
        <v>0</v>
      </c>
      <c r="AF149" s="4">
        <v>0</v>
      </c>
      <c r="AG149" s="4">
        <v>0</v>
      </c>
    </row>
    <row r="150" spans="1:33" hidden="1" x14ac:dyDescent="0.4">
      <c r="A150" s="2">
        <v>58357</v>
      </c>
      <c r="B150" t="s">
        <v>1497</v>
      </c>
      <c r="C150" t="s">
        <v>33</v>
      </c>
      <c r="D150" s="4">
        <v>57260</v>
      </c>
      <c r="E150" s="4">
        <v>1620.0305707175901</v>
      </c>
      <c r="F150" s="12">
        <v>35.35</v>
      </c>
      <c r="H150" s="2">
        <v>50522</v>
      </c>
      <c r="I150" t="s">
        <v>1753</v>
      </c>
      <c r="J150" t="s">
        <v>31</v>
      </c>
      <c r="K150" t="s">
        <v>35</v>
      </c>
      <c r="L150" t="s">
        <v>47</v>
      </c>
      <c r="M150" t="s">
        <v>46</v>
      </c>
      <c r="N150" t="s">
        <v>44</v>
      </c>
      <c r="R150" s="4">
        <v>21776</v>
      </c>
      <c r="S150" s="4">
        <v>155546</v>
      </c>
      <c r="T150" s="4">
        <v>262339</v>
      </c>
      <c r="U150" s="4">
        <v>531622</v>
      </c>
      <c r="V150" s="5">
        <v>2507781</v>
      </c>
      <c r="W150" s="4">
        <v>262339</v>
      </c>
      <c r="X150" s="4">
        <v>531622</v>
      </c>
      <c r="Y150" s="5">
        <v>2507781</v>
      </c>
      <c r="Z150" s="3">
        <v>0</v>
      </c>
      <c r="AA150" s="4">
        <v>0</v>
      </c>
      <c r="AB150" s="4">
        <v>0</v>
      </c>
      <c r="AC150" s="5">
        <v>0</v>
      </c>
      <c r="AD150" s="3">
        <v>0</v>
      </c>
      <c r="AE150" s="4">
        <v>0</v>
      </c>
      <c r="AF150" s="4">
        <v>0</v>
      </c>
      <c r="AG150" s="4">
        <v>0</v>
      </c>
    </row>
    <row r="151" spans="1:33" hidden="1" x14ac:dyDescent="0.4">
      <c r="A151" s="2">
        <v>58357</v>
      </c>
      <c r="B151" t="s">
        <v>1497</v>
      </c>
      <c r="C151" t="s">
        <v>33</v>
      </c>
      <c r="D151" s="4">
        <v>57260</v>
      </c>
      <c r="E151" s="4">
        <v>1620.0305707175901</v>
      </c>
      <c r="F151" s="12">
        <v>35.35</v>
      </c>
      <c r="H151" s="2">
        <v>50522</v>
      </c>
      <c r="I151" t="s">
        <v>1753</v>
      </c>
      <c r="J151" t="s">
        <v>31</v>
      </c>
      <c r="K151" t="s">
        <v>35</v>
      </c>
      <c r="L151" t="s">
        <v>36</v>
      </c>
      <c r="M151" t="s">
        <v>46</v>
      </c>
      <c r="N151" t="s">
        <v>44</v>
      </c>
      <c r="R151" s="4">
        <v>17511</v>
      </c>
      <c r="S151" s="4">
        <v>52888</v>
      </c>
      <c r="T151" s="4">
        <v>222446</v>
      </c>
      <c r="U151" s="4">
        <v>400826</v>
      </c>
      <c r="V151" s="5">
        <v>2107089</v>
      </c>
      <c r="W151" s="4">
        <v>222446</v>
      </c>
      <c r="X151" s="4">
        <v>400826</v>
      </c>
      <c r="Y151" s="5">
        <v>2107089</v>
      </c>
      <c r="Z151" s="3">
        <v>0</v>
      </c>
      <c r="AA151" s="4">
        <v>0</v>
      </c>
      <c r="AB151" s="4">
        <v>0</v>
      </c>
      <c r="AC151" s="5">
        <v>0</v>
      </c>
      <c r="AD151" s="3">
        <v>0</v>
      </c>
      <c r="AE151" s="4">
        <v>0</v>
      </c>
      <c r="AF151" s="4">
        <v>0</v>
      </c>
      <c r="AG151" s="4">
        <v>0</v>
      </c>
    </row>
    <row r="152" spans="1:33" hidden="1" x14ac:dyDescent="0.4">
      <c r="A152" s="2">
        <v>6139</v>
      </c>
      <c r="B152" t="s">
        <v>671</v>
      </c>
      <c r="C152" t="s">
        <v>33</v>
      </c>
      <c r="D152" s="4">
        <v>57468</v>
      </c>
      <c r="E152" s="4">
        <v>1071.45306235929</v>
      </c>
      <c r="F152" s="12">
        <v>53.64</v>
      </c>
      <c r="H152" s="2">
        <v>30199</v>
      </c>
      <c r="I152" t="s">
        <v>672</v>
      </c>
      <c r="J152" t="s">
        <v>56</v>
      </c>
      <c r="K152" t="s">
        <v>35</v>
      </c>
      <c r="L152" t="s">
        <v>36</v>
      </c>
      <c r="M152" t="s">
        <v>37</v>
      </c>
      <c r="N152" t="s">
        <v>38</v>
      </c>
      <c r="R152" s="4">
        <v>9203</v>
      </c>
      <c r="S152" s="4">
        <v>19521</v>
      </c>
      <c r="T152" s="4">
        <v>109930</v>
      </c>
      <c r="U152" s="4">
        <v>0</v>
      </c>
      <c r="V152" s="5">
        <v>723639</v>
      </c>
      <c r="W152" s="4">
        <v>109930</v>
      </c>
      <c r="X152" s="4">
        <v>0</v>
      </c>
      <c r="Y152" s="5">
        <v>723639</v>
      </c>
      <c r="Z152" s="3">
        <v>0</v>
      </c>
      <c r="AA152" s="4">
        <v>0</v>
      </c>
      <c r="AB152" s="4">
        <v>0</v>
      </c>
      <c r="AC152" s="5">
        <v>0</v>
      </c>
      <c r="AD152" s="3">
        <v>0</v>
      </c>
      <c r="AE152" s="4">
        <v>0</v>
      </c>
      <c r="AF152" s="4">
        <v>0</v>
      </c>
      <c r="AG152" s="4">
        <v>0</v>
      </c>
    </row>
    <row r="153" spans="1:33" hidden="1" x14ac:dyDescent="0.4">
      <c r="A153" s="2">
        <v>6139</v>
      </c>
      <c r="B153" t="s">
        <v>671</v>
      </c>
      <c r="C153" t="s">
        <v>33</v>
      </c>
      <c r="D153" s="4">
        <v>57468</v>
      </c>
      <c r="E153" s="4">
        <v>1071.45306235929</v>
      </c>
      <c r="F153" s="12">
        <v>53.64</v>
      </c>
      <c r="H153" s="2">
        <v>30199</v>
      </c>
      <c r="I153" t="s">
        <v>672</v>
      </c>
      <c r="J153" t="s">
        <v>56</v>
      </c>
      <c r="K153" t="s">
        <v>35</v>
      </c>
      <c r="L153" t="s">
        <v>47</v>
      </c>
      <c r="M153" t="s">
        <v>37</v>
      </c>
      <c r="N153" t="s">
        <v>38</v>
      </c>
      <c r="R153" s="4">
        <v>11331</v>
      </c>
      <c r="S153" s="4">
        <v>33363</v>
      </c>
      <c r="T153" s="4">
        <v>141280</v>
      </c>
      <c r="U153" s="4">
        <v>0</v>
      </c>
      <c r="V153" s="5">
        <v>568573</v>
      </c>
      <c r="W153" s="4">
        <v>141280</v>
      </c>
      <c r="X153" s="4">
        <v>0</v>
      </c>
      <c r="Y153" s="5">
        <v>568573</v>
      </c>
      <c r="Z153" s="3">
        <v>0</v>
      </c>
      <c r="AA153" s="4">
        <v>0</v>
      </c>
      <c r="AB153" s="4">
        <v>0</v>
      </c>
      <c r="AC153" s="5">
        <v>0</v>
      </c>
      <c r="AD153" s="3">
        <v>0</v>
      </c>
      <c r="AE153" s="4">
        <v>0</v>
      </c>
      <c r="AF153" s="4">
        <v>0</v>
      </c>
      <c r="AG153" s="4">
        <v>0</v>
      </c>
    </row>
    <row r="154" spans="1:33" hidden="1" x14ac:dyDescent="0.4">
      <c r="A154" s="2">
        <v>94726</v>
      </c>
      <c r="B154" t="s">
        <v>564</v>
      </c>
      <c r="C154" t="s">
        <v>33</v>
      </c>
      <c r="D154" s="4">
        <v>57695</v>
      </c>
      <c r="E154" s="4">
        <v>1567.3535689202199</v>
      </c>
      <c r="F154" s="12">
        <v>36.81</v>
      </c>
      <c r="H154" s="2">
        <v>30035</v>
      </c>
      <c r="I154" t="s">
        <v>565</v>
      </c>
      <c r="J154" t="s">
        <v>31</v>
      </c>
      <c r="K154" t="s">
        <v>35</v>
      </c>
      <c r="L154" t="s">
        <v>47</v>
      </c>
      <c r="M154" t="s">
        <v>46</v>
      </c>
      <c r="N154" t="s">
        <v>38</v>
      </c>
      <c r="R154" s="4">
        <v>53923</v>
      </c>
      <c r="S154" s="4">
        <v>311560</v>
      </c>
      <c r="T154" s="4">
        <v>762037</v>
      </c>
      <c r="U154" s="4">
        <v>1731748</v>
      </c>
      <c r="V154" s="5">
        <v>4117868</v>
      </c>
      <c r="W154" s="4">
        <v>762037</v>
      </c>
      <c r="X154" s="4">
        <v>1731748</v>
      </c>
      <c r="Y154" s="5">
        <v>4117868</v>
      </c>
      <c r="Z154" s="3">
        <v>0</v>
      </c>
      <c r="AA154" s="4">
        <v>0</v>
      </c>
      <c r="AB154" s="4">
        <v>0</v>
      </c>
      <c r="AC154" s="5">
        <v>0</v>
      </c>
      <c r="AD154" s="3">
        <v>0</v>
      </c>
      <c r="AE154" s="4">
        <v>0</v>
      </c>
      <c r="AF154" s="4">
        <v>0</v>
      </c>
      <c r="AG154" s="4">
        <v>0</v>
      </c>
    </row>
    <row r="155" spans="1:33" hidden="1" x14ac:dyDescent="0.4">
      <c r="A155" s="2">
        <v>94726</v>
      </c>
      <c r="B155" t="s">
        <v>564</v>
      </c>
      <c r="C155" t="s">
        <v>33</v>
      </c>
      <c r="D155" s="4">
        <v>57695</v>
      </c>
      <c r="E155" s="4">
        <v>1567.3535689202199</v>
      </c>
      <c r="F155" s="12">
        <v>36.81</v>
      </c>
      <c r="H155" s="2">
        <v>30035</v>
      </c>
      <c r="I155" t="s">
        <v>565</v>
      </c>
      <c r="J155" t="s">
        <v>31</v>
      </c>
      <c r="K155" t="s">
        <v>35</v>
      </c>
      <c r="L155" t="s">
        <v>36</v>
      </c>
      <c r="M155" t="s">
        <v>46</v>
      </c>
      <c r="N155" t="s">
        <v>38</v>
      </c>
      <c r="R155" s="4">
        <v>3062</v>
      </c>
      <c r="S155" s="4">
        <v>6303</v>
      </c>
      <c r="T155" s="4">
        <v>38171</v>
      </c>
      <c r="U155" s="4">
        <v>42608</v>
      </c>
      <c r="V155" s="5">
        <v>506069</v>
      </c>
      <c r="W155" s="4">
        <v>38171</v>
      </c>
      <c r="X155" s="4">
        <v>42608</v>
      </c>
      <c r="Y155" s="5">
        <v>506069</v>
      </c>
      <c r="Z155" s="3">
        <v>0</v>
      </c>
      <c r="AA155" s="4">
        <v>0</v>
      </c>
      <c r="AB155" s="4">
        <v>0</v>
      </c>
      <c r="AC155" s="5">
        <v>0</v>
      </c>
      <c r="AD155" s="3">
        <v>0</v>
      </c>
      <c r="AE155" s="4">
        <v>0</v>
      </c>
      <c r="AF155" s="4">
        <v>0</v>
      </c>
      <c r="AG155" s="4">
        <v>0</v>
      </c>
    </row>
    <row r="156" spans="1:33" hidden="1" x14ac:dyDescent="0.4">
      <c r="A156" s="2">
        <v>54477</v>
      </c>
      <c r="B156" t="s">
        <v>2833</v>
      </c>
      <c r="C156" t="s">
        <v>33</v>
      </c>
      <c r="D156" s="4">
        <v>57771</v>
      </c>
      <c r="E156" s="4">
        <v>4376.5881695501103</v>
      </c>
      <c r="F156" s="12">
        <v>13.2</v>
      </c>
      <c r="H156" s="2">
        <v>91106</v>
      </c>
      <c r="I156" t="s">
        <v>2832</v>
      </c>
      <c r="J156" t="s">
        <v>56</v>
      </c>
      <c r="K156" t="s">
        <v>35</v>
      </c>
      <c r="L156" t="s">
        <v>36</v>
      </c>
      <c r="M156" t="s">
        <v>46</v>
      </c>
      <c r="N156" t="s">
        <v>38</v>
      </c>
      <c r="R156" s="4">
        <v>851</v>
      </c>
      <c r="S156" s="4">
        <v>4296</v>
      </c>
      <c r="T156" s="4">
        <v>16826</v>
      </c>
      <c r="U156" s="4">
        <v>0</v>
      </c>
      <c r="V156" s="5">
        <v>181103</v>
      </c>
      <c r="W156" s="4">
        <v>16826</v>
      </c>
      <c r="X156" s="4">
        <v>0</v>
      </c>
      <c r="Y156" s="5">
        <v>181103</v>
      </c>
      <c r="Z156" s="3">
        <v>0</v>
      </c>
      <c r="AA156" s="4">
        <v>0</v>
      </c>
      <c r="AB156" s="4">
        <v>0</v>
      </c>
      <c r="AC156" s="5">
        <v>0</v>
      </c>
      <c r="AD156" s="3">
        <v>0</v>
      </c>
      <c r="AE156" s="4">
        <v>0</v>
      </c>
      <c r="AF156" s="4">
        <v>0</v>
      </c>
      <c r="AG156" s="4">
        <v>0</v>
      </c>
    </row>
    <row r="157" spans="1:33" hidden="1" x14ac:dyDescent="0.4">
      <c r="A157" s="2">
        <v>54477</v>
      </c>
      <c r="B157" t="s">
        <v>2833</v>
      </c>
      <c r="C157" t="s">
        <v>33</v>
      </c>
      <c r="D157" s="4">
        <v>57771</v>
      </c>
      <c r="E157" s="4">
        <v>4376.5881695501103</v>
      </c>
      <c r="F157" s="12">
        <v>13.2</v>
      </c>
      <c r="H157" s="2">
        <v>91106</v>
      </c>
      <c r="I157" t="s">
        <v>2832</v>
      </c>
      <c r="J157" t="s">
        <v>56</v>
      </c>
      <c r="K157" t="s">
        <v>35</v>
      </c>
      <c r="L157" t="s">
        <v>47</v>
      </c>
      <c r="M157" t="s">
        <v>46</v>
      </c>
      <c r="N157" t="s">
        <v>38</v>
      </c>
      <c r="R157" s="4">
        <v>2025</v>
      </c>
      <c r="S157" s="4">
        <v>8005</v>
      </c>
      <c r="T157" s="4">
        <v>35283</v>
      </c>
      <c r="U157" s="4">
        <v>0</v>
      </c>
      <c r="V157" s="5">
        <v>114959</v>
      </c>
      <c r="W157" s="4">
        <v>35283</v>
      </c>
      <c r="X157" s="4">
        <v>0</v>
      </c>
      <c r="Y157" s="5">
        <v>114959</v>
      </c>
      <c r="Z157" s="3">
        <v>0</v>
      </c>
      <c r="AA157" s="4">
        <v>0</v>
      </c>
      <c r="AB157" s="4">
        <v>0</v>
      </c>
      <c r="AC157" s="5">
        <v>0</v>
      </c>
      <c r="AD157" s="3">
        <v>0</v>
      </c>
      <c r="AE157" s="4">
        <v>0</v>
      </c>
      <c r="AF157" s="4">
        <v>0</v>
      </c>
      <c r="AG157" s="4">
        <v>0</v>
      </c>
    </row>
    <row r="158" spans="1:33" hidden="1" x14ac:dyDescent="0.4">
      <c r="A158" s="2">
        <v>43615</v>
      </c>
      <c r="B158" t="s">
        <v>2707</v>
      </c>
      <c r="C158" t="s">
        <v>33</v>
      </c>
      <c r="D158" s="4">
        <v>57905</v>
      </c>
      <c r="E158" s="4">
        <v>4284.0059519453298</v>
      </c>
      <c r="F158" s="12">
        <v>13.52</v>
      </c>
      <c r="H158" s="2">
        <v>90241</v>
      </c>
      <c r="I158" t="s">
        <v>2706</v>
      </c>
      <c r="J158" t="s">
        <v>31</v>
      </c>
      <c r="K158" t="s">
        <v>35</v>
      </c>
      <c r="L158" t="s">
        <v>36</v>
      </c>
      <c r="M158" t="s">
        <v>37</v>
      </c>
      <c r="N158" t="s">
        <v>41</v>
      </c>
      <c r="O158" t="s">
        <v>2708</v>
      </c>
      <c r="R158" s="4">
        <v>55719</v>
      </c>
      <c r="S158" s="4">
        <v>157092</v>
      </c>
      <c r="T158" s="4">
        <v>873868</v>
      </c>
      <c r="U158" s="4">
        <v>1257800</v>
      </c>
      <c r="V158" s="5">
        <v>10036368</v>
      </c>
      <c r="W158" s="4">
        <v>873868</v>
      </c>
      <c r="X158" s="4">
        <v>1257800</v>
      </c>
      <c r="Y158" s="5">
        <v>10036368</v>
      </c>
      <c r="Z158" s="3">
        <v>0</v>
      </c>
      <c r="AA158" s="4">
        <v>0</v>
      </c>
      <c r="AB158" s="4">
        <v>0</v>
      </c>
      <c r="AC158" s="5">
        <v>0</v>
      </c>
      <c r="AD158" s="3">
        <v>0</v>
      </c>
      <c r="AE158" s="4">
        <v>0</v>
      </c>
      <c r="AF158" s="4">
        <v>0</v>
      </c>
      <c r="AG158" s="4">
        <v>0</v>
      </c>
    </row>
    <row r="159" spans="1:33" hidden="1" x14ac:dyDescent="0.4">
      <c r="A159" s="2">
        <v>43615</v>
      </c>
      <c r="B159" t="s">
        <v>2707</v>
      </c>
      <c r="C159" t="s">
        <v>33</v>
      </c>
      <c r="D159" s="4">
        <v>57905</v>
      </c>
      <c r="E159" s="4">
        <v>4284.0059519453298</v>
      </c>
      <c r="F159" s="12">
        <v>13.52</v>
      </c>
      <c r="H159" s="2">
        <v>90241</v>
      </c>
      <c r="I159" t="s">
        <v>2706</v>
      </c>
      <c r="J159" t="s">
        <v>31</v>
      </c>
      <c r="K159" t="s">
        <v>35</v>
      </c>
      <c r="L159" t="s">
        <v>47</v>
      </c>
      <c r="M159" t="s">
        <v>37</v>
      </c>
      <c r="N159" t="s">
        <v>44</v>
      </c>
      <c r="R159" s="4">
        <v>68163</v>
      </c>
      <c r="S159" s="4">
        <v>893772</v>
      </c>
      <c r="T159" s="4">
        <v>968018</v>
      </c>
      <c r="U159" s="4">
        <v>6756915</v>
      </c>
      <c r="V159" s="5">
        <v>8767938</v>
      </c>
      <c r="W159" s="4">
        <v>968018</v>
      </c>
      <c r="X159" s="4">
        <v>6756915</v>
      </c>
      <c r="Y159" s="5">
        <v>8767938</v>
      </c>
      <c r="Z159" s="3">
        <v>0</v>
      </c>
      <c r="AA159" s="4">
        <v>0</v>
      </c>
      <c r="AB159" s="4">
        <v>0</v>
      </c>
      <c r="AC159" s="5">
        <v>0</v>
      </c>
      <c r="AD159" s="3">
        <v>0</v>
      </c>
      <c r="AE159" s="4">
        <v>0</v>
      </c>
      <c r="AF159" s="4">
        <v>0</v>
      </c>
      <c r="AG159" s="4">
        <v>0</v>
      </c>
    </row>
    <row r="160" spans="1:33" hidden="1" x14ac:dyDescent="0.4">
      <c r="A160" s="2">
        <v>43615</v>
      </c>
      <c r="B160" t="s">
        <v>2707</v>
      </c>
      <c r="C160" t="s">
        <v>33</v>
      </c>
      <c r="D160" s="4">
        <v>57905</v>
      </c>
      <c r="E160" s="4">
        <v>4284.0059519453298</v>
      </c>
      <c r="F160" s="12">
        <v>13.52</v>
      </c>
      <c r="H160" s="2">
        <v>90241</v>
      </c>
      <c r="I160" t="s">
        <v>2706</v>
      </c>
      <c r="J160" t="s">
        <v>31</v>
      </c>
      <c r="K160" t="s">
        <v>35</v>
      </c>
      <c r="L160" t="s">
        <v>59</v>
      </c>
      <c r="M160" t="s">
        <v>37</v>
      </c>
      <c r="N160" t="s">
        <v>44</v>
      </c>
      <c r="R160" s="4">
        <v>7972</v>
      </c>
      <c r="S160" s="4">
        <v>103599</v>
      </c>
      <c r="T160" s="4">
        <v>166272</v>
      </c>
      <c r="U160" s="4">
        <v>2922528</v>
      </c>
      <c r="V160" s="5">
        <v>1411562</v>
      </c>
      <c r="W160" s="4">
        <v>166272</v>
      </c>
      <c r="X160" s="4">
        <v>2922528</v>
      </c>
      <c r="Y160" s="5">
        <v>1411562</v>
      </c>
      <c r="Z160" s="3">
        <v>0</v>
      </c>
      <c r="AA160" s="4">
        <v>0</v>
      </c>
      <c r="AB160" s="4">
        <v>0</v>
      </c>
      <c r="AC160" s="5">
        <v>0</v>
      </c>
      <c r="AD160" s="3">
        <v>0</v>
      </c>
      <c r="AE160" s="4">
        <v>0</v>
      </c>
      <c r="AF160" s="4">
        <v>0</v>
      </c>
      <c r="AG160" s="4">
        <v>0</v>
      </c>
    </row>
    <row r="161" spans="1:33" hidden="1" x14ac:dyDescent="0.4">
      <c r="A161" s="2">
        <v>32113</v>
      </c>
      <c r="B161" t="s">
        <v>810</v>
      </c>
      <c r="C161" t="s">
        <v>33</v>
      </c>
      <c r="D161" s="4">
        <v>57975</v>
      </c>
      <c r="E161" s="4">
        <v>947.16304633746302</v>
      </c>
      <c r="F161" s="12">
        <v>61.21</v>
      </c>
      <c r="H161" s="2">
        <v>40049</v>
      </c>
      <c r="I161" t="s">
        <v>811</v>
      </c>
      <c r="J161" t="s">
        <v>56</v>
      </c>
      <c r="K161" t="s">
        <v>35</v>
      </c>
      <c r="L161" t="s">
        <v>36</v>
      </c>
      <c r="M161" t="s">
        <v>46</v>
      </c>
      <c r="N161" t="s">
        <v>38</v>
      </c>
      <c r="R161" s="4">
        <v>11416</v>
      </c>
      <c r="S161" s="4">
        <v>24460</v>
      </c>
      <c r="T161" s="4">
        <v>144790</v>
      </c>
      <c r="U161" s="4">
        <v>0</v>
      </c>
      <c r="V161" s="5">
        <v>493235</v>
      </c>
      <c r="W161" s="4">
        <v>144790</v>
      </c>
      <c r="X161" s="4">
        <v>0</v>
      </c>
      <c r="Y161" s="5">
        <v>493235</v>
      </c>
      <c r="Z161" s="3">
        <v>0</v>
      </c>
      <c r="AA161" s="4">
        <v>0</v>
      </c>
      <c r="AB161" s="4">
        <v>0</v>
      </c>
      <c r="AC161" s="5">
        <v>0</v>
      </c>
      <c r="AD161" s="3">
        <v>0</v>
      </c>
      <c r="AE161" s="4">
        <v>0</v>
      </c>
      <c r="AF161" s="4">
        <v>0</v>
      </c>
      <c r="AG161" s="4">
        <v>0</v>
      </c>
    </row>
    <row r="162" spans="1:33" hidden="1" x14ac:dyDescent="0.4">
      <c r="A162" s="2">
        <v>32113</v>
      </c>
      <c r="B162" t="s">
        <v>810</v>
      </c>
      <c r="C162" t="s">
        <v>33</v>
      </c>
      <c r="D162" s="4">
        <v>57975</v>
      </c>
      <c r="E162" s="4">
        <v>947.16304633746302</v>
      </c>
      <c r="F162" s="12">
        <v>61.21</v>
      </c>
      <c r="H162" s="2">
        <v>40049</v>
      </c>
      <c r="I162" t="s">
        <v>811</v>
      </c>
      <c r="J162" t="s">
        <v>56</v>
      </c>
      <c r="K162" t="s">
        <v>35</v>
      </c>
      <c r="L162" t="s">
        <v>47</v>
      </c>
      <c r="M162" t="s">
        <v>46</v>
      </c>
      <c r="N162" t="s">
        <v>38</v>
      </c>
      <c r="R162" s="4">
        <v>4755</v>
      </c>
      <c r="S162" s="4">
        <v>41270</v>
      </c>
      <c r="T162" s="4">
        <v>56166</v>
      </c>
      <c r="U162" s="4">
        <v>0</v>
      </c>
      <c r="V162" s="5">
        <v>302306</v>
      </c>
      <c r="W162" s="4">
        <v>56166</v>
      </c>
      <c r="X162" s="4">
        <v>0</v>
      </c>
      <c r="Y162" s="5">
        <v>302306</v>
      </c>
      <c r="Z162" s="3">
        <v>0</v>
      </c>
      <c r="AA162" s="4">
        <v>0</v>
      </c>
      <c r="AB162" s="4">
        <v>0</v>
      </c>
      <c r="AC162" s="5">
        <v>0</v>
      </c>
      <c r="AD162" s="3">
        <v>0</v>
      </c>
      <c r="AE162" s="4">
        <v>0</v>
      </c>
      <c r="AF162" s="4">
        <v>0</v>
      </c>
      <c r="AG162" s="4">
        <v>0</v>
      </c>
    </row>
    <row r="163" spans="1:33" hidden="1" x14ac:dyDescent="0.4">
      <c r="A163" s="2">
        <v>32113</v>
      </c>
      <c r="B163" t="s">
        <v>810</v>
      </c>
      <c r="C163" t="s">
        <v>40</v>
      </c>
      <c r="D163" s="4">
        <v>57975</v>
      </c>
      <c r="E163" s="4">
        <v>947.16304633746302</v>
      </c>
      <c r="F163" s="12">
        <v>61.21</v>
      </c>
      <c r="H163" s="2">
        <v>40169</v>
      </c>
      <c r="I163" t="s">
        <v>949</v>
      </c>
      <c r="J163" t="s">
        <v>31</v>
      </c>
      <c r="K163" t="s">
        <v>35</v>
      </c>
      <c r="L163" t="s">
        <v>50</v>
      </c>
      <c r="M163" t="s">
        <v>37</v>
      </c>
      <c r="N163" t="s">
        <v>44</v>
      </c>
      <c r="R163" s="4">
        <v>0</v>
      </c>
      <c r="S163" s="4">
        <v>0</v>
      </c>
      <c r="T163" s="4">
        <v>0</v>
      </c>
      <c r="U163" s="4">
        <v>0</v>
      </c>
      <c r="V163" s="5">
        <v>0</v>
      </c>
      <c r="W163" s="4">
        <v>0</v>
      </c>
      <c r="X163" s="4">
        <v>0</v>
      </c>
      <c r="Y163" s="5">
        <v>0</v>
      </c>
      <c r="Z163" s="3">
        <v>0</v>
      </c>
      <c r="AA163" s="4">
        <v>0</v>
      </c>
      <c r="AB163" s="4">
        <v>0</v>
      </c>
      <c r="AC163" s="5">
        <v>0</v>
      </c>
      <c r="AD163" s="3">
        <v>0</v>
      </c>
      <c r="AE163" s="4">
        <v>0</v>
      </c>
      <c r="AF163" s="4">
        <v>0</v>
      </c>
      <c r="AG163" s="4">
        <v>0</v>
      </c>
    </row>
    <row r="164" spans="1:33" hidden="1" x14ac:dyDescent="0.4">
      <c r="A164" s="2">
        <v>89245</v>
      </c>
      <c r="B164" t="s">
        <v>206</v>
      </c>
      <c r="C164" t="s">
        <v>40</v>
      </c>
      <c r="D164" s="4">
        <v>58808</v>
      </c>
      <c r="E164" s="4">
        <v>2665.0669064326098</v>
      </c>
      <c r="F164" s="12">
        <v>22.07</v>
      </c>
      <c r="G164" t="s">
        <v>179</v>
      </c>
      <c r="H164" s="2">
        <v>357</v>
      </c>
      <c r="I164" t="s">
        <v>205</v>
      </c>
      <c r="J164" t="s">
        <v>143</v>
      </c>
      <c r="K164" t="s">
        <v>144</v>
      </c>
      <c r="L164" t="s">
        <v>36</v>
      </c>
      <c r="M164" t="s">
        <v>46</v>
      </c>
      <c r="N164" t="s">
        <v>38</v>
      </c>
      <c r="R164" s="4">
        <v>805</v>
      </c>
      <c r="S164" s="4">
        <v>756</v>
      </c>
      <c r="T164" s="4">
        <v>3683</v>
      </c>
      <c r="U164" s="4">
        <v>0</v>
      </c>
      <c r="V164" s="5">
        <v>55404</v>
      </c>
      <c r="W164" s="4">
        <v>3683</v>
      </c>
      <c r="X164" s="4">
        <v>0</v>
      </c>
      <c r="Y164" s="5">
        <v>55404</v>
      </c>
    </row>
    <row r="165" spans="1:33" hidden="1" x14ac:dyDescent="0.4">
      <c r="A165" s="2">
        <v>46747</v>
      </c>
      <c r="B165" t="s">
        <v>2754</v>
      </c>
      <c r="C165" t="s">
        <v>33</v>
      </c>
      <c r="D165" s="4">
        <v>59017</v>
      </c>
      <c r="E165" s="4">
        <v>1746.7551861588599</v>
      </c>
      <c r="F165" s="12">
        <v>33.79</v>
      </c>
      <c r="H165" s="2">
        <v>90305</v>
      </c>
      <c r="I165" t="s">
        <v>2755</v>
      </c>
      <c r="J165" t="s">
        <v>56</v>
      </c>
      <c r="K165" t="s">
        <v>35</v>
      </c>
      <c r="L165" t="s">
        <v>36</v>
      </c>
      <c r="M165" t="s">
        <v>46</v>
      </c>
      <c r="N165" t="s">
        <v>44</v>
      </c>
      <c r="R165" s="4">
        <v>6933</v>
      </c>
      <c r="S165" s="4">
        <v>15922</v>
      </c>
      <c r="T165" s="4">
        <v>107490</v>
      </c>
      <c r="U165" s="4">
        <v>0</v>
      </c>
      <c r="V165" s="5">
        <v>644948</v>
      </c>
      <c r="W165" s="4">
        <v>107490</v>
      </c>
      <c r="X165" s="4">
        <v>0</v>
      </c>
      <c r="Y165" s="5">
        <v>644948</v>
      </c>
      <c r="Z165" s="3">
        <v>0</v>
      </c>
      <c r="AA165" s="4">
        <v>0</v>
      </c>
      <c r="AB165" s="4">
        <v>0</v>
      </c>
      <c r="AC165" s="5">
        <v>0</v>
      </c>
      <c r="AD165" s="3">
        <v>0</v>
      </c>
      <c r="AE165" s="4">
        <v>0</v>
      </c>
      <c r="AF165" s="4">
        <v>0</v>
      </c>
      <c r="AG165" s="4">
        <v>0</v>
      </c>
    </row>
    <row r="166" spans="1:33" hidden="1" x14ac:dyDescent="0.4">
      <c r="A166" s="2">
        <v>46747</v>
      </c>
      <c r="B166" t="s">
        <v>2754</v>
      </c>
      <c r="C166" t="s">
        <v>40</v>
      </c>
      <c r="D166" s="4">
        <v>59017</v>
      </c>
      <c r="E166" s="4">
        <v>1746.7551861588599</v>
      </c>
      <c r="F166" s="12">
        <v>33.79</v>
      </c>
      <c r="H166" s="2">
        <v>99316</v>
      </c>
      <c r="I166" t="s">
        <v>2847</v>
      </c>
      <c r="J166" t="s">
        <v>56</v>
      </c>
      <c r="K166" t="s">
        <v>54</v>
      </c>
      <c r="L166" t="s">
        <v>45</v>
      </c>
      <c r="M166" t="s">
        <v>46</v>
      </c>
      <c r="N166" t="s">
        <v>44</v>
      </c>
      <c r="R166" s="4">
        <v>4128</v>
      </c>
      <c r="S166" s="4">
        <v>127000</v>
      </c>
      <c r="T166" s="4">
        <v>25400</v>
      </c>
      <c r="U166" s="4">
        <v>0</v>
      </c>
      <c r="V166" s="5">
        <v>635127</v>
      </c>
      <c r="W166" s="4">
        <v>25400</v>
      </c>
      <c r="X166" s="4">
        <v>0</v>
      </c>
      <c r="Y166" s="5">
        <v>635127</v>
      </c>
      <c r="Z166" s="3">
        <v>0</v>
      </c>
      <c r="AA166" s="4">
        <v>0</v>
      </c>
      <c r="AB166" s="4">
        <v>0</v>
      </c>
      <c r="AC166" s="5">
        <v>0</v>
      </c>
      <c r="AD166" s="3">
        <v>0</v>
      </c>
      <c r="AE166" s="4">
        <v>0</v>
      </c>
      <c r="AF166" s="4">
        <v>0</v>
      </c>
      <c r="AG166" s="4">
        <v>0</v>
      </c>
    </row>
    <row r="167" spans="1:33" hidden="1" x14ac:dyDescent="0.4">
      <c r="A167" s="2">
        <v>84630</v>
      </c>
      <c r="B167" t="s">
        <v>685</v>
      </c>
      <c r="C167" t="s">
        <v>33</v>
      </c>
      <c r="D167" s="4">
        <v>59065</v>
      </c>
      <c r="E167" s="4">
        <v>1508.8568810611</v>
      </c>
      <c r="F167" s="12">
        <v>39.15</v>
      </c>
      <c r="H167" s="2">
        <v>30989</v>
      </c>
      <c r="I167" t="s">
        <v>684</v>
      </c>
      <c r="J167" t="s">
        <v>56</v>
      </c>
      <c r="K167" t="s">
        <v>35</v>
      </c>
      <c r="L167" t="s">
        <v>47</v>
      </c>
      <c r="M167" t="s">
        <v>37</v>
      </c>
      <c r="N167" t="s">
        <v>38</v>
      </c>
      <c r="R167" s="4">
        <v>18545</v>
      </c>
      <c r="S167" s="4">
        <v>142091</v>
      </c>
      <c r="T167" s="4">
        <v>282255</v>
      </c>
      <c r="U167" s="4">
        <v>0</v>
      </c>
      <c r="V167" s="5">
        <v>1190883</v>
      </c>
      <c r="W167" s="4">
        <v>282255</v>
      </c>
      <c r="X167" s="4">
        <v>0</v>
      </c>
      <c r="Y167" s="5">
        <v>1190883</v>
      </c>
      <c r="Z167" s="3">
        <v>0</v>
      </c>
      <c r="AA167" s="4">
        <v>0</v>
      </c>
      <c r="AB167" s="4">
        <v>0</v>
      </c>
      <c r="AC167" s="5">
        <v>0</v>
      </c>
      <c r="AD167" s="3">
        <v>0</v>
      </c>
      <c r="AE167" s="4">
        <v>0</v>
      </c>
      <c r="AF167" s="4">
        <v>0</v>
      </c>
      <c r="AG167" s="4">
        <v>0</v>
      </c>
    </row>
    <row r="168" spans="1:33" hidden="1" x14ac:dyDescent="0.4">
      <c r="A168" s="2">
        <v>84630</v>
      </c>
      <c r="B168" t="s">
        <v>685</v>
      </c>
      <c r="C168" t="s">
        <v>33</v>
      </c>
      <c r="D168" s="4">
        <v>59065</v>
      </c>
      <c r="E168" s="4">
        <v>1508.8568810611</v>
      </c>
      <c r="F168" s="12">
        <v>39.15</v>
      </c>
      <c r="H168" s="2">
        <v>30989</v>
      </c>
      <c r="I168" t="s">
        <v>684</v>
      </c>
      <c r="J168" t="s">
        <v>56</v>
      </c>
      <c r="K168" t="s">
        <v>35</v>
      </c>
      <c r="L168" t="s">
        <v>36</v>
      </c>
      <c r="M168" t="s">
        <v>37</v>
      </c>
      <c r="N168" t="s">
        <v>38</v>
      </c>
      <c r="R168" s="4">
        <v>4205</v>
      </c>
      <c r="S168" s="4">
        <v>8443</v>
      </c>
      <c r="T168" s="4">
        <v>52949</v>
      </c>
      <c r="U168" s="4">
        <v>0</v>
      </c>
      <c r="V168" s="5">
        <v>213316</v>
      </c>
      <c r="W168" s="4">
        <v>52949</v>
      </c>
      <c r="X168" s="4">
        <v>0</v>
      </c>
      <c r="Y168" s="5">
        <v>213316</v>
      </c>
      <c r="Z168" s="3">
        <v>0</v>
      </c>
      <c r="AA168" s="4">
        <v>0</v>
      </c>
      <c r="AB168" s="4">
        <v>0</v>
      </c>
      <c r="AC168" s="5">
        <v>0</v>
      </c>
      <c r="AD168" s="3">
        <v>0</v>
      </c>
      <c r="AE168" s="4">
        <v>0</v>
      </c>
      <c r="AF168" s="4">
        <v>0</v>
      </c>
      <c r="AG168" s="4">
        <v>0</v>
      </c>
    </row>
    <row r="169" spans="1:33" hidden="1" x14ac:dyDescent="0.4">
      <c r="A169" s="2">
        <v>9514</v>
      </c>
      <c r="B169" t="s">
        <v>2432</v>
      </c>
      <c r="C169" t="s">
        <v>33</v>
      </c>
      <c r="D169" s="4">
        <v>59080</v>
      </c>
      <c r="E169" s="4">
        <v>2761.7136748715302</v>
      </c>
      <c r="F169" s="12">
        <v>21.39</v>
      </c>
      <c r="H169" s="2">
        <v>80235</v>
      </c>
      <c r="I169" t="s">
        <v>2433</v>
      </c>
      <c r="J169" t="s">
        <v>56</v>
      </c>
      <c r="K169" t="s">
        <v>35</v>
      </c>
      <c r="L169" t="s">
        <v>47</v>
      </c>
      <c r="M169" t="s">
        <v>37</v>
      </c>
      <c r="N169" t="s">
        <v>44</v>
      </c>
      <c r="R169" s="4">
        <v>17894</v>
      </c>
      <c r="S169" s="4">
        <v>133505</v>
      </c>
      <c r="T169" s="4">
        <v>249255</v>
      </c>
      <c r="U169" s="4">
        <v>0</v>
      </c>
      <c r="V169" s="5">
        <v>1781664</v>
      </c>
      <c r="W169" s="4">
        <v>249255</v>
      </c>
      <c r="X169" s="4">
        <v>0</v>
      </c>
      <c r="Y169" s="5">
        <v>1781664</v>
      </c>
      <c r="Z169" s="3">
        <v>0</v>
      </c>
      <c r="AA169" s="4">
        <v>0</v>
      </c>
      <c r="AB169" s="4">
        <v>0</v>
      </c>
      <c r="AC169" s="5">
        <v>0</v>
      </c>
      <c r="AD169" s="3">
        <v>0</v>
      </c>
      <c r="AE169" s="4">
        <v>0</v>
      </c>
      <c r="AF169" s="4">
        <v>0</v>
      </c>
      <c r="AG169" s="4">
        <v>0</v>
      </c>
    </row>
    <row r="170" spans="1:33" hidden="1" x14ac:dyDescent="0.4">
      <c r="A170" s="2">
        <v>9514</v>
      </c>
      <c r="B170" t="s">
        <v>2432</v>
      </c>
      <c r="C170" t="s">
        <v>33</v>
      </c>
      <c r="D170" s="4">
        <v>59080</v>
      </c>
      <c r="E170" s="4">
        <v>2761.7136748715302</v>
      </c>
      <c r="F170" s="12">
        <v>21.39</v>
      </c>
      <c r="H170" s="2">
        <v>80235</v>
      </c>
      <c r="I170" t="s">
        <v>2433</v>
      </c>
      <c r="J170" t="s">
        <v>56</v>
      </c>
      <c r="K170" t="s">
        <v>35</v>
      </c>
      <c r="L170" t="s">
        <v>36</v>
      </c>
      <c r="M170" t="s">
        <v>46</v>
      </c>
      <c r="N170" t="s">
        <v>38</v>
      </c>
      <c r="R170" s="4">
        <v>12296</v>
      </c>
      <c r="S170" s="4">
        <v>19896</v>
      </c>
      <c r="T170" s="4">
        <v>145638</v>
      </c>
      <c r="U170" s="4">
        <v>0</v>
      </c>
      <c r="V170" s="5">
        <v>754565</v>
      </c>
      <c r="W170" s="4">
        <v>145638</v>
      </c>
      <c r="X170" s="4">
        <v>0</v>
      </c>
      <c r="Y170" s="5">
        <v>754565</v>
      </c>
      <c r="Z170" s="3">
        <v>0</v>
      </c>
      <c r="AA170" s="4">
        <v>0</v>
      </c>
      <c r="AB170" s="4">
        <v>0</v>
      </c>
      <c r="AC170" s="5">
        <v>0</v>
      </c>
      <c r="AD170" s="3">
        <v>0</v>
      </c>
      <c r="AE170" s="4">
        <v>0</v>
      </c>
      <c r="AF170" s="4">
        <v>0</v>
      </c>
      <c r="AG170" s="4">
        <v>0</v>
      </c>
    </row>
    <row r="171" spans="1:33" hidden="1" x14ac:dyDescent="0.4">
      <c r="A171" s="2">
        <v>41914</v>
      </c>
      <c r="B171" t="s">
        <v>388</v>
      </c>
      <c r="C171" t="s">
        <v>40</v>
      </c>
      <c r="D171" s="4">
        <v>59102</v>
      </c>
      <c r="E171" s="4">
        <v>2406.6465075378001</v>
      </c>
      <c r="F171" s="12">
        <v>24.56</v>
      </c>
      <c r="H171" s="2">
        <v>20005</v>
      </c>
      <c r="I171" t="s">
        <v>386</v>
      </c>
      <c r="J171" t="s">
        <v>56</v>
      </c>
      <c r="K171" t="s">
        <v>35</v>
      </c>
      <c r="L171" t="s">
        <v>36</v>
      </c>
      <c r="M171" t="s">
        <v>37</v>
      </c>
      <c r="N171" t="s">
        <v>44</v>
      </c>
      <c r="R171" s="4">
        <v>0</v>
      </c>
      <c r="S171" s="4">
        <v>0</v>
      </c>
      <c r="T171" s="4">
        <v>0</v>
      </c>
      <c r="U171" s="4">
        <v>0</v>
      </c>
      <c r="V171" s="5">
        <v>0</v>
      </c>
      <c r="W171" s="4">
        <v>0</v>
      </c>
      <c r="X171" s="4">
        <v>0</v>
      </c>
      <c r="Y171" s="5">
        <v>0</v>
      </c>
      <c r="Z171" s="3">
        <v>0</v>
      </c>
      <c r="AA171" s="4">
        <v>0</v>
      </c>
      <c r="AB171" s="4">
        <v>0</v>
      </c>
      <c r="AC171" s="5">
        <v>0</v>
      </c>
      <c r="AD171" s="3">
        <v>0</v>
      </c>
      <c r="AE171" s="4">
        <v>0</v>
      </c>
      <c r="AF171" s="4">
        <v>0</v>
      </c>
      <c r="AG171" s="4">
        <v>0</v>
      </c>
    </row>
    <row r="172" spans="1:33" hidden="1" x14ac:dyDescent="0.4">
      <c r="A172" s="2">
        <v>41914</v>
      </c>
      <c r="B172" t="s">
        <v>388</v>
      </c>
      <c r="C172" t="s">
        <v>40</v>
      </c>
      <c r="D172" s="4">
        <v>59102</v>
      </c>
      <c r="E172" s="4">
        <v>2406.6465075378001</v>
      </c>
      <c r="F172" s="12">
        <v>24.56</v>
      </c>
      <c r="H172" s="2">
        <v>20005</v>
      </c>
      <c r="I172" t="s">
        <v>386</v>
      </c>
      <c r="J172" t="s">
        <v>56</v>
      </c>
      <c r="K172" t="s">
        <v>35</v>
      </c>
      <c r="L172" t="s">
        <v>47</v>
      </c>
      <c r="M172" t="s">
        <v>37</v>
      </c>
      <c r="N172" t="s">
        <v>44</v>
      </c>
      <c r="R172" s="4">
        <v>0</v>
      </c>
      <c r="S172" s="4">
        <v>0</v>
      </c>
      <c r="T172" s="4">
        <v>0</v>
      </c>
      <c r="U172" s="4">
        <v>0</v>
      </c>
      <c r="V172" s="5">
        <v>0</v>
      </c>
      <c r="W172" s="4">
        <v>0</v>
      </c>
      <c r="X172" s="4">
        <v>0</v>
      </c>
      <c r="Y172" s="5">
        <v>0</v>
      </c>
      <c r="Z172" s="3">
        <v>0</v>
      </c>
      <c r="AA172" s="4">
        <v>0</v>
      </c>
      <c r="AB172" s="4">
        <v>0</v>
      </c>
      <c r="AC172" s="5">
        <v>0</v>
      </c>
      <c r="AD172" s="3">
        <v>0</v>
      </c>
      <c r="AE172" s="4">
        <v>0</v>
      </c>
      <c r="AF172" s="4">
        <v>0</v>
      </c>
      <c r="AG172" s="4">
        <v>0</v>
      </c>
    </row>
    <row r="173" spans="1:33" hidden="1" x14ac:dyDescent="0.4">
      <c r="A173" s="2">
        <v>41914</v>
      </c>
      <c r="B173" t="s">
        <v>388</v>
      </c>
      <c r="C173" t="s">
        <v>33</v>
      </c>
      <c r="D173" s="4">
        <v>59102</v>
      </c>
      <c r="E173" s="4">
        <v>2406.6465075378001</v>
      </c>
      <c r="F173" s="12">
        <v>24.56</v>
      </c>
      <c r="H173" s="2">
        <v>20145</v>
      </c>
      <c r="I173" t="s">
        <v>427</v>
      </c>
      <c r="J173" t="s">
        <v>31</v>
      </c>
      <c r="K173" t="s">
        <v>35</v>
      </c>
      <c r="L173" t="s">
        <v>47</v>
      </c>
      <c r="M173" t="s">
        <v>46</v>
      </c>
      <c r="N173" t="s">
        <v>44</v>
      </c>
      <c r="R173" s="4">
        <v>60199</v>
      </c>
      <c r="S173" s="4">
        <v>1554594</v>
      </c>
      <c r="T173" s="4">
        <v>817473</v>
      </c>
      <c r="U173" s="4">
        <v>7224178</v>
      </c>
      <c r="V173" s="5">
        <v>10980627</v>
      </c>
      <c r="W173" s="4">
        <v>817473</v>
      </c>
      <c r="X173" s="4">
        <v>7224178</v>
      </c>
      <c r="Y173" s="5">
        <v>10980627</v>
      </c>
      <c r="Z173" s="3">
        <v>0</v>
      </c>
      <c r="AA173" s="4">
        <v>0</v>
      </c>
      <c r="AB173" s="4">
        <v>0</v>
      </c>
      <c r="AC173" s="5">
        <v>0</v>
      </c>
      <c r="AD173" s="3">
        <v>0</v>
      </c>
      <c r="AE173" s="4">
        <v>0</v>
      </c>
      <c r="AF173" s="4">
        <v>0</v>
      </c>
      <c r="AG173" s="4">
        <v>0</v>
      </c>
    </row>
    <row r="174" spans="1:33" hidden="1" x14ac:dyDescent="0.4">
      <c r="A174" s="2">
        <v>41914</v>
      </c>
      <c r="B174" t="s">
        <v>388</v>
      </c>
      <c r="C174" t="s">
        <v>33</v>
      </c>
      <c r="D174" s="4">
        <v>59102</v>
      </c>
      <c r="E174" s="4">
        <v>2406.6465075378001</v>
      </c>
      <c r="F174" s="12">
        <v>24.56</v>
      </c>
      <c r="H174" s="2">
        <v>20145</v>
      </c>
      <c r="I174" t="s">
        <v>427</v>
      </c>
      <c r="J174" t="s">
        <v>31</v>
      </c>
      <c r="K174" t="s">
        <v>35</v>
      </c>
      <c r="L174" t="s">
        <v>36</v>
      </c>
      <c r="M174" t="s">
        <v>37</v>
      </c>
      <c r="N174" t="s">
        <v>44</v>
      </c>
      <c r="R174" s="4">
        <v>12422</v>
      </c>
      <c r="S174" s="4">
        <v>20133</v>
      </c>
      <c r="T174" s="4">
        <v>217343</v>
      </c>
      <c r="U174" s="4">
        <v>232173</v>
      </c>
      <c r="V174" s="5">
        <v>578691</v>
      </c>
      <c r="W174" s="4">
        <v>217343</v>
      </c>
      <c r="X174" s="4">
        <v>232173</v>
      </c>
      <c r="Y174" s="5">
        <v>578691</v>
      </c>
      <c r="Z174" s="3">
        <v>0</v>
      </c>
      <c r="AA174" s="4">
        <v>0</v>
      </c>
      <c r="AB174" s="4">
        <v>0</v>
      </c>
      <c r="AC174" s="5">
        <v>0</v>
      </c>
      <c r="AD174" s="3">
        <v>0</v>
      </c>
      <c r="AE174" s="4">
        <v>0</v>
      </c>
      <c r="AF174" s="4">
        <v>0</v>
      </c>
      <c r="AG174" s="4">
        <v>0</v>
      </c>
    </row>
    <row r="175" spans="1:33" hidden="1" x14ac:dyDescent="0.4">
      <c r="A175" s="2">
        <v>40213</v>
      </c>
      <c r="B175" t="s">
        <v>1915</v>
      </c>
      <c r="C175" t="s">
        <v>33</v>
      </c>
      <c r="D175" s="4">
        <v>59133</v>
      </c>
      <c r="E175" s="4">
        <v>1176.15430166549</v>
      </c>
      <c r="F175" s="12">
        <v>50.28</v>
      </c>
      <c r="H175" s="2">
        <v>60105</v>
      </c>
      <c r="I175" t="s">
        <v>1916</v>
      </c>
      <c r="J175" t="s">
        <v>56</v>
      </c>
      <c r="K175" t="s">
        <v>35</v>
      </c>
      <c r="L175" t="s">
        <v>47</v>
      </c>
      <c r="M175" t="s">
        <v>46</v>
      </c>
      <c r="N175" t="s">
        <v>44</v>
      </c>
      <c r="R175" s="4">
        <v>11084</v>
      </c>
      <c r="S175" s="4">
        <v>106755</v>
      </c>
      <c r="T175" s="4">
        <v>176312</v>
      </c>
      <c r="U175" s="4">
        <v>0</v>
      </c>
      <c r="V175" s="5">
        <v>1180501</v>
      </c>
      <c r="W175" s="4">
        <v>176312</v>
      </c>
      <c r="X175" s="4">
        <v>0</v>
      </c>
      <c r="Y175" s="5">
        <v>1180501</v>
      </c>
      <c r="Z175" s="3">
        <v>0</v>
      </c>
      <c r="AA175" s="4">
        <v>0</v>
      </c>
      <c r="AB175" s="4">
        <v>0</v>
      </c>
      <c r="AC175" s="5">
        <v>0</v>
      </c>
      <c r="AD175" s="3">
        <v>0</v>
      </c>
      <c r="AE175" s="4">
        <v>0</v>
      </c>
      <c r="AF175" s="4">
        <v>0</v>
      </c>
      <c r="AG175" s="4">
        <v>0</v>
      </c>
    </row>
    <row r="176" spans="1:33" hidden="1" x14ac:dyDescent="0.4">
      <c r="A176" s="2">
        <v>40213</v>
      </c>
      <c r="B176" t="s">
        <v>1915</v>
      </c>
      <c r="C176" t="s">
        <v>33</v>
      </c>
      <c r="D176" s="4">
        <v>59133</v>
      </c>
      <c r="E176" s="4">
        <v>1176.15430166549</v>
      </c>
      <c r="F176" s="12">
        <v>50.28</v>
      </c>
      <c r="H176" s="2">
        <v>60105</v>
      </c>
      <c r="I176" t="s">
        <v>1916</v>
      </c>
      <c r="J176" t="s">
        <v>56</v>
      </c>
      <c r="K176" t="s">
        <v>35</v>
      </c>
      <c r="L176" t="s">
        <v>36</v>
      </c>
      <c r="M176" t="s">
        <v>46</v>
      </c>
      <c r="N176" t="s">
        <v>44</v>
      </c>
      <c r="R176" s="4">
        <v>6096</v>
      </c>
      <c r="S176" s="4">
        <v>6152</v>
      </c>
      <c r="T176" s="4">
        <v>44108</v>
      </c>
      <c r="U176" s="4">
        <v>0</v>
      </c>
      <c r="V176" s="5">
        <v>489945</v>
      </c>
      <c r="W176" s="4">
        <v>44108</v>
      </c>
      <c r="X176" s="4">
        <v>0</v>
      </c>
      <c r="Y176" s="5">
        <v>489945</v>
      </c>
      <c r="Z176" s="3">
        <v>0</v>
      </c>
      <c r="AA176" s="4">
        <v>0</v>
      </c>
      <c r="AB176" s="4">
        <v>0</v>
      </c>
      <c r="AC176" s="5">
        <v>0</v>
      </c>
      <c r="AD176" s="3">
        <v>0</v>
      </c>
      <c r="AE176" s="4">
        <v>0</v>
      </c>
      <c r="AF176" s="4">
        <v>0</v>
      </c>
      <c r="AG176" s="4">
        <v>0</v>
      </c>
    </row>
    <row r="177" spans="1:33" hidden="1" x14ac:dyDescent="0.4">
      <c r="A177" s="2">
        <v>40213</v>
      </c>
      <c r="B177" t="s">
        <v>1915</v>
      </c>
      <c r="C177" t="s">
        <v>40</v>
      </c>
      <c r="D177" s="4">
        <v>59133</v>
      </c>
      <c r="E177" s="4">
        <v>1176.15430166549</v>
      </c>
      <c r="F177" s="12">
        <v>50.28</v>
      </c>
      <c r="H177" s="2">
        <v>60246</v>
      </c>
      <c r="I177" t="s">
        <v>2019</v>
      </c>
      <c r="J177" t="s">
        <v>56</v>
      </c>
      <c r="K177" t="s">
        <v>35</v>
      </c>
      <c r="L177" t="s">
        <v>36</v>
      </c>
      <c r="M177" t="s">
        <v>46</v>
      </c>
      <c r="N177" t="s">
        <v>44</v>
      </c>
      <c r="R177" s="4">
        <v>9763</v>
      </c>
      <c r="S177" s="4">
        <v>14068</v>
      </c>
      <c r="T177" s="4">
        <v>183228</v>
      </c>
      <c r="U177" s="4">
        <v>0</v>
      </c>
      <c r="V177" s="5">
        <v>826531</v>
      </c>
      <c r="W177" s="4">
        <v>183228</v>
      </c>
      <c r="X177" s="4">
        <v>0</v>
      </c>
      <c r="Y177" s="5">
        <v>826531</v>
      </c>
      <c r="Z177" s="3">
        <v>0</v>
      </c>
      <c r="AA177" s="4">
        <v>0</v>
      </c>
      <c r="AB177" s="4">
        <v>0</v>
      </c>
      <c r="AC177" s="5">
        <v>0</v>
      </c>
      <c r="AD177" s="3">
        <v>0</v>
      </c>
      <c r="AE177" s="4">
        <v>0</v>
      </c>
      <c r="AF177" s="4">
        <v>0</v>
      </c>
      <c r="AG177" s="4">
        <v>0</v>
      </c>
    </row>
    <row r="178" spans="1:33" hidden="1" x14ac:dyDescent="0.4">
      <c r="A178" s="2">
        <v>53983</v>
      </c>
      <c r="B178" t="s">
        <v>1511</v>
      </c>
      <c r="C178" t="s">
        <v>33</v>
      </c>
      <c r="D178" s="4">
        <v>60206</v>
      </c>
      <c r="E178" s="4">
        <v>2348.93497582176</v>
      </c>
      <c r="F178" s="12">
        <v>25.63</v>
      </c>
      <c r="H178" s="2">
        <v>50205</v>
      </c>
      <c r="I178" t="s">
        <v>1510</v>
      </c>
      <c r="J178" t="s">
        <v>56</v>
      </c>
      <c r="K178" t="s">
        <v>35</v>
      </c>
      <c r="L178" t="s">
        <v>47</v>
      </c>
      <c r="M178" t="s">
        <v>46</v>
      </c>
      <c r="N178" t="s">
        <v>38</v>
      </c>
      <c r="R178" s="4">
        <v>29935</v>
      </c>
      <c r="S178" s="4">
        <v>396778</v>
      </c>
      <c r="T178" s="4">
        <v>376350</v>
      </c>
      <c r="U178" s="4">
        <v>0</v>
      </c>
      <c r="V178" s="5">
        <v>3745061</v>
      </c>
      <c r="W178" s="4">
        <v>376350</v>
      </c>
      <c r="X178" s="4">
        <v>0</v>
      </c>
      <c r="Y178" s="5">
        <v>3745061</v>
      </c>
      <c r="Z178" s="3">
        <v>0</v>
      </c>
      <c r="AA178" s="4">
        <v>0</v>
      </c>
      <c r="AB178" s="4">
        <v>0</v>
      </c>
      <c r="AC178" s="5">
        <v>0</v>
      </c>
      <c r="AD178" s="3">
        <v>0</v>
      </c>
      <c r="AE178" s="4">
        <v>0</v>
      </c>
      <c r="AF178" s="4">
        <v>0</v>
      </c>
      <c r="AG178" s="4">
        <v>0</v>
      </c>
    </row>
    <row r="179" spans="1:33" hidden="1" x14ac:dyDescent="0.4">
      <c r="A179" s="2">
        <v>53983</v>
      </c>
      <c r="B179" t="s">
        <v>1511</v>
      </c>
      <c r="C179" t="s">
        <v>33</v>
      </c>
      <c r="D179" s="4">
        <v>60206</v>
      </c>
      <c r="E179" s="4">
        <v>2348.93497582176</v>
      </c>
      <c r="F179" s="12">
        <v>25.63</v>
      </c>
      <c r="H179" s="2">
        <v>50205</v>
      </c>
      <c r="I179" t="s">
        <v>1510</v>
      </c>
      <c r="J179" t="s">
        <v>56</v>
      </c>
      <c r="K179" t="s">
        <v>35</v>
      </c>
      <c r="L179" t="s">
        <v>36</v>
      </c>
      <c r="M179" t="s">
        <v>46</v>
      </c>
      <c r="N179" t="s">
        <v>38</v>
      </c>
      <c r="R179" s="4">
        <v>10153</v>
      </c>
      <c r="S179" s="4">
        <v>27423</v>
      </c>
      <c r="T179" s="4">
        <v>151857</v>
      </c>
      <c r="U179" s="4">
        <v>0</v>
      </c>
      <c r="V179" s="5">
        <v>1270718</v>
      </c>
      <c r="W179" s="4">
        <v>151857</v>
      </c>
      <c r="X179" s="4">
        <v>0</v>
      </c>
      <c r="Y179" s="5">
        <v>1270718</v>
      </c>
      <c r="Z179" s="3">
        <v>0</v>
      </c>
      <c r="AA179" s="4">
        <v>0</v>
      </c>
      <c r="AB179" s="4">
        <v>0</v>
      </c>
      <c r="AC179" s="5">
        <v>0</v>
      </c>
      <c r="AD179" s="3">
        <v>0</v>
      </c>
      <c r="AE179" s="4">
        <v>0</v>
      </c>
      <c r="AF179" s="4">
        <v>0</v>
      </c>
      <c r="AG179" s="4">
        <v>0</v>
      </c>
    </row>
    <row r="180" spans="1:33" x14ac:dyDescent="0.4">
      <c r="A180" s="2">
        <v>84088</v>
      </c>
      <c r="B180" t="s">
        <v>1090</v>
      </c>
      <c r="C180" t="s">
        <v>33</v>
      </c>
      <c r="D180" s="4">
        <v>60309</v>
      </c>
      <c r="E180" s="4">
        <v>2586.8528419320101</v>
      </c>
      <c r="F180" s="12">
        <v>23.31</v>
      </c>
      <c r="H180" s="2">
        <v>40954</v>
      </c>
      <c r="I180" t="s">
        <v>1089</v>
      </c>
      <c r="J180" t="s">
        <v>56</v>
      </c>
      <c r="K180" t="s">
        <v>35</v>
      </c>
      <c r="L180" t="s">
        <v>47</v>
      </c>
      <c r="M180" t="s">
        <v>46</v>
      </c>
      <c r="N180" t="s">
        <v>38</v>
      </c>
      <c r="R180" s="4">
        <v>3120</v>
      </c>
      <c r="S180" s="4">
        <v>5925</v>
      </c>
      <c r="T180" s="4">
        <v>63700</v>
      </c>
      <c r="U180" s="4">
        <v>0</v>
      </c>
      <c r="V180" s="5">
        <v>271818</v>
      </c>
      <c r="W180" s="4">
        <v>63700</v>
      </c>
      <c r="X180" s="4">
        <v>0</v>
      </c>
      <c r="Y180" s="5">
        <v>271818</v>
      </c>
      <c r="Z180" s="3">
        <v>0</v>
      </c>
      <c r="AA180" s="4">
        <v>0</v>
      </c>
      <c r="AB180" s="4">
        <v>0</v>
      </c>
      <c r="AC180" s="5">
        <v>0</v>
      </c>
      <c r="AD180" s="3">
        <v>0</v>
      </c>
      <c r="AE180" s="4">
        <v>0</v>
      </c>
      <c r="AF180" s="4">
        <v>0</v>
      </c>
      <c r="AG180" s="4">
        <v>0</v>
      </c>
    </row>
    <row r="181" spans="1:33" x14ac:dyDescent="0.4">
      <c r="A181" s="2">
        <v>84088</v>
      </c>
      <c r="B181" t="s">
        <v>1090</v>
      </c>
      <c r="C181" t="s">
        <v>33</v>
      </c>
      <c r="D181" s="4">
        <v>60309</v>
      </c>
      <c r="E181" s="4">
        <v>2586.8528419320101</v>
      </c>
      <c r="F181" s="12">
        <v>23.31</v>
      </c>
      <c r="H181" s="2">
        <v>40954</v>
      </c>
      <c r="I181" t="s">
        <v>1089</v>
      </c>
      <c r="J181" t="s">
        <v>56</v>
      </c>
      <c r="K181" t="s">
        <v>35</v>
      </c>
      <c r="L181" t="s">
        <v>36</v>
      </c>
      <c r="M181" t="s">
        <v>46</v>
      </c>
      <c r="N181" t="s">
        <v>38</v>
      </c>
      <c r="R181" s="4">
        <v>0</v>
      </c>
      <c r="S181" s="4">
        <v>0</v>
      </c>
      <c r="T181" s="4">
        <v>0</v>
      </c>
      <c r="U181" s="4">
        <v>0</v>
      </c>
      <c r="V181" s="5">
        <v>0</v>
      </c>
      <c r="W181" s="4">
        <v>0</v>
      </c>
      <c r="X181" s="4">
        <v>0</v>
      </c>
      <c r="Y181" s="5">
        <v>0</v>
      </c>
      <c r="Z181" s="3">
        <v>0</v>
      </c>
      <c r="AA181" s="4">
        <v>0</v>
      </c>
      <c r="AB181" s="4">
        <v>0</v>
      </c>
      <c r="AC181" s="5">
        <v>0</v>
      </c>
      <c r="AD181" s="3">
        <v>0</v>
      </c>
      <c r="AE181" s="4">
        <v>0</v>
      </c>
      <c r="AF181" s="4">
        <v>0</v>
      </c>
      <c r="AG181" s="4">
        <v>0</v>
      </c>
    </row>
    <row r="182" spans="1:33" hidden="1" x14ac:dyDescent="0.4">
      <c r="A182" s="2">
        <v>76204</v>
      </c>
      <c r="B182" t="s">
        <v>825</v>
      </c>
      <c r="C182" t="s">
        <v>33</v>
      </c>
      <c r="D182" s="4">
        <v>60403</v>
      </c>
      <c r="E182" s="4">
        <v>1345.50141394447</v>
      </c>
      <c r="F182" s="12">
        <v>44.89</v>
      </c>
      <c r="H182" s="2">
        <v>40058</v>
      </c>
      <c r="I182" t="s">
        <v>826</v>
      </c>
      <c r="J182" t="s">
        <v>31</v>
      </c>
      <c r="K182" t="s">
        <v>35</v>
      </c>
      <c r="L182" t="s">
        <v>47</v>
      </c>
      <c r="M182" t="s">
        <v>46</v>
      </c>
      <c r="N182" t="s">
        <v>38</v>
      </c>
      <c r="R182" s="4">
        <v>15875</v>
      </c>
      <c r="S182" s="4">
        <v>182762</v>
      </c>
      <c r="T182" s="4">
        <v>262847</v>
      </c>
      <c r="U182" s="4">
        <v>1869352</v>
      </c>
      <c r="V182" s="5">
        <v>1990199</v>
      </c>
      <c r="W182" s="4">
        <v>262847</v>
      </c>
      <c r="X182" s="4">
        <v>1869352</v>
      </c>
      <c r="Y182" s="5">
        <v>1990199</v>
      </c>
      <c r="Z182" s="3">
        <v>0</v>
      </c>
      <c r="AA182" s="4">
        <v>0</v>
      </c>
      <c r="AB182" s="4">
        <v>0</v>
      </c>
      <c r="AC182" s="5">
        <v>0</v>
      </c>
      <c r="AD182" s="3">
        <v>0</v>
      </c>
      <c r="AE182" s="4">
        <v>0</v>
      </c>
      <c r="AF182" s="4">
        <v>0</v>
      </c>
      <c r="AG182" s="4">
        <v>0</v>
      </c>
    </row>
    <row r="183" spans="1:33" hidden="1" x14ac:dyDescent="0.4">
      <c r="A183" s="2">
        <v>76204</v>
      </c>
      <c r="B183" t="s">
        <v>825</v>
      </c>
      <c r="C183" t="s">
        <v>33</v>
      </c>
      <c r="D183" s="4">
        <v>60403</v>
      </c>
      <c r="E183" s="4">
        <v>1345.50141394447</v>
      </c>
      <c r="F183" s="12">
        <v>44.89</v>
      </c>
      <c r="H183" s="2">
        <v>40058</v>
      </c>
      <c r="I183" t="s">
        <v>826</v>
      </c>
      <c r="J183" t="s">
        <v>31</v>
      </c>
      <c r="K183" t="s">
        <v>35</v>
      </c>
      <c r="L183" t="s">
        <v>36</v>
      </c>
      <c r="M183" t="s">
        <v>46</v>
      </c>
      <c r="N183" t="s">
        <v>38</v>
      </c>
      <c r="R183" s="4">
        <v>8467</v>
      </c>
      <c r="S183" s="4">
        <v>21786</v>
      </c>
      <c r="T183" s="4">
        <v>95311</v>
      </c>
      <c r="U183" s="4">
        <v>102910</v>
      </c>
      <c r="V183" s="5">
        <v>906640</v>
      </c>
      <c r="W183" s="4">
        <v>95311</v>
      </c>
      <c r="X183" s="4">
        <v>102910</v>
      </c>
      <c r="Y183" s="5">
        <v>906640</v>
      </c>
      <c r="Z183" s="3">
        <v>0</v>
      </c>
      <c r="AA183" s="4">
        <v>0</v>
      </c>
      <c r="AB183" s="4">
        <v>0</v>
      </c>
      <c r="AC183" s="5">
        <v>0</v>
      </c>
      <c r="AD183" s="3">
        <v>0</v>
      </c>
      <c r="AE183" s="4">
        <v>0</v>
      </c>
      <c r="AF183" s="4">
        <v>0</v>
      </c>
      <c r="AG183" s="4">
        <v>0</v>
      </c>
    </row>
    <row r="184" spans="1:33" hidden="1" x14ac:dyDescent="0.4">
      <c r="A184" s="2">
        <v>53848</v>
      </c>
      <c r="B184" t="s">
        <v>2131</v>
      </c>
      <c r="C184" t="s">
        <v>33</v>
      </c>
      <c r="D184" s="4">
        <v>60454</v>
      </c>
      <c r="E184" s="4">
        <v>2339.6710965746202</v>
      </c>
      <c r="F184" s="12">
        <v>25.84</v>
      </c>
      <c r="H184" s="2">
        <v>70053</v>
      </c>
      <c r="I184" t="s">
        <v>2130</v>
      </c>
      <c r="J184" t="s">
        <v>56</v>
      </c>
      <c r="K184" t="s">
        <v>35</v>
      </c>
      <c r="L184" t="s">
        <v>47</v>
      </c>
      <c r="M184" t="s">
        <v>46</v>
      </c>
      <c r="N184" t="s">
        <v>38</v>
      </c>
      <c r="R184" s="4">
        <v>21775</v>
      </c>
      <c r="S184" s="4">
        <v>135992</v>
      </c>
      <c r="T184" s="4">
        <v>246369</v>
      </c>
      <c r="U184" s="4">
        <v>0</v>
      </c>
      <c r="V184" s="5">
        <v>1610586</v>
      </c>
      <c r="W184" s="4">
        <v>246369</v>
      </c>
      <c r="X184" s="4">
        <v>0</v>
      </c>
      <c r="Y184" s="5">
        <v>1610586</v>
      </c>
      <c r="Z184" s="3">
        <v>0</v>
      </c>
      <c r="AA184" s="4">
        <v>0</v>
      </c>
      <c r="AB184" s="4">
        <v>0</v>
      </c>
      <c r="AC184" s="5">
        <v>0</v>
      </c>
      <c r="AD184" s="3">
        <v>0</v>
      </c>
      <c r="AE184" s="4">
        <v>0</v>
      </c>
      <c r="AF184" s="4">
        <v>0</v>
      </c>
      <c r="AG184" s="4">
        <v>0</v>
      </c>
    </row>
    <row r="185" spans="1:33" hidden="1" x14ac:dyDescent="0.4">
      <c r="A185" s="2">
        <v>53848</v>
      </c>
      <c r="B185" t="s">
        <v>2131</v>
      </c>
      <c r="C185" t="s">
        <v>33</v>
      </c>
      <c r="D185" s="4">
        <v>60454</v>
      </c>
      <c r="E185" s="4">
        <v>2339.6710965746202</v>
      </c>
      <c r="F185" s="12">
        <v>25.84</v>
      </c>
      <c r="H185" s="2">
        <v>70053</v>
      </c>
      <c r="I185" t="s">
        <v>2130</v>
      </c>
      <c r="J185" t="s">
        <v>56</v>
      </c>
      <c r="K185" t="s">
        <v>35</v>
      </c>
      <c r="L185" t="s">
        <v>36</v>
      </c>
      <c r="M185" t="s">
        <v>46</v>
      </c>
      <c r="N185" t="s">
        <v>38</v>
      </c>
      <c r="R185" s="4">
        <v>5803</v>
      </c>
      <c r="S185" s="4">
        <v>13606</v>
      </c>
      <c r="T185" s="4">
        <v>81427</v>
      </c>
      <c r="U185" s="4">
        <v>0</v>
      </c>
      <c r="V185" s="5">
        <v>429193</v>
      </c>
      <c r="W185" s="4">
        <v>81427</v>
      </c>
      <c r="X185" s="4">
        <v>0</v>
      </c>
      <c r="Y185" s="5">
        <v>429193</v>
      </c>
      <c r="Z185" s="3">
        <v>0</v>
      </c>
      <c r="AA185" s="4">
        <v>0</v>
      </c>
      <c r="AB185" s="4">
        <v>0</v>
      </c>
      <c r="AC185" s="5">
        <v>0</v>
      </c>
      <c r="AD185" s="3">
        <v>0</v>
      </c>
      <c r="AE185" s="4">
        <v>0</v>
      </c>
      <c r="AF185" s="4">
        <v>0</v>
      </c>
      <c r="AG185" s="4">
        <v>0</v>
      </c>
    </row>
    <row r="186" spans="1:33" hidden="1" x14ac:dyDescent="0.4">
      <c r="A186" s="2">
        <v>22690</v>
      </c>
      <c r="B186" t="s">
        <v>1033</v>
      </c>
      <c r="C186" t="s">
        <v>33</v>
      </c>
      <c r="D186" s="4">
        <v>60458</v>
      </c>
      <c r="E186" s="4">
        <v>1390.80516154468</v>
      </c>
      <c r="F186" s="12">
        <v>43.47</v>
      </c>
      <c r="H186" s="2">
        <v>40265</v>
      </c>
      <c r="I186" t="s">
        <v>1034</v>
      </c>
      <c r="J186" t="s">
        <v>31</v>
      </c>
      <c r="K186" t="s">
        <v>35</v>
      </c>
      <c r="L186" t="s">
        <v>36</v>
      </c>
      <c r="M186" t="s">
        <v>46</v>
      </c>
      <c r="N186" t="s">
        <v>44</v>
      </c>
      <c r="R186" s="4">
        <v>14382</v>
      </c>
      <c r="S186" s="4">
        <v>38312</v>
      </c>
      <c r="T186" s="4">
        <v>154919</v>
      </c>
      <c r="U186" s="4">
        <v>206786</v>
      </c>
      <c r="V186" s="5">
        <v>769383</v>
      </c>
      <c r="W186" s="4">
        <v>154919</v>
      </c>
      <c r="X186" s="4">
        <v>206786</v>
      </c>
      <c r="Y186" s="5">
        <v>769383</v>
      </c>
      <c r="Z186" s="3">
        <v>0</v>
      </c>
      <c r="AA186" s="4">
        <v>0</v>
      </c>
      <c r="AB186" s="4">
        <v>0</v>
      </c>
      <c r="AC186" s="5">
        <v>0</v>
      </c>
      <c r="AD186" s="3">
        <v>0</v>
      </c>
      <c r="AE186" s="4">
        <v>0</v>
      </c>
      <c r="AF186" s="4">
        <v>0</v>
      </c>
      <c r="AG186" s="4">
        <v>0</v>
      </c>
    </row>
    <row r="187" spans="1:33" hidden="1" x14ac:dyDescent="0.4">
      <c r="A187" s="2">
        <v>49339</v>
      </c>
      <c r="B187" t="s">
        <v>271</v>
      </c>
      <c r="C187" t="s">
        <v>33</v>
      </c>
      <c r="D187" s="4">
        <v>60743</v>
      </c>
      <c r="E187" s="4">
        <v>1933.4258323702099</v>
      </c>
      <c r="F187" s="12">
        <v>31.42</v>
      </c>
      <c r="H187" s="2">
        <v>10015</v>
      </c>
      <c r="I187" t="s">
        <v>272</v>
      </c>
      <c r="J187" t="s">
        <v>56</v>
      </c>
      <c r="K187" t="s">
        <v>35</v>
      </c>
      <c r="L187" t="s">
        <v>47</v>
      </c>
      <c r="M187" t="s">
        <v>37</v>
      </c>
      <c r="N187" t="s">
        <v>38</v>
      </c>
      <c r="R187" s="4">
        <v>17784</v>
      </c>
      <c r="S187" s="4">
        <v>263723</v>
      </c>
      <c r="T187" s="4">
        <v>236551</v>
      </c>
      <c r="U187" s="4">
        <v>0</v>
      </c>
      <c r="V187" s="5">
        <v>2036935</v>
      </c>
      <c r="W187" s="4">
        <v>236551</v>
      </c>
      <c r="X187" s="4">
        <v>0</v>
      </c>
      <c r="Y187" s="5">
        <v>2036935</v>
      </c>
      <c r="Z187" s="3">
        <v>0</v>
      </c>
      <c r="AA187" s="4">
        <v>0</v>
      </c>
      <c r="AB187" s="4">
        <v>0</v>
      </c>
      <c r="AC187" s="5">
        <v>0</v>
      </c>
      <c r="AD187" s="3">
        <v>0</v>
      </c>
      <c r="AE187" s="4">
        <v>0</v>
      </c>
      <c r="AF187" s="4">
        <v>0</v>
      </c>
      <c r="AG187" s="4">
        <v>0</v>
      </c>
    </row>
    <row r="188" spans="1:33" hidden="1" x14ac:dyDescent="0.4">
      <c r="A188" s="2">
        <v>49339</v>
      </c>
      <c r="B188" t="s">
        <v>271</v>
      </c>
      <c r="C188" t="s">
        <v>33</v>
      </c>
      <c r="D188" s="4">
        <v>60743</v>
      </c>
      <c r="E188" s="4">
        <v>1933.4258323702099</v>
      </c>
      <c r="F188" s="12">
        <v>31.42</v>
      </c>
      <c r="H188" s="2">
        <v>10015</v>
      </c>
      <c r="I188" t="s">
        <v>272</v>
      </c>
      <c r="J188" t="s">
        <v>56</v>
      </c>
      <c r="K188" t="s">
        <v>35</v>
      </c>
      <c r="L188" t="s">
        <v>36</v>
      </c>
      <c r="M188" t="s">
        <v>37</v>
      </c>
      <c r="N188" t="s">
        <v>38</v>
      </c>
      <c r="R188" s="4">
        <v>2300</v>
      </c>
      <c r="S188" s="4">
        <v>6760</v>
      </c>
      <c r="T188" s="4">
        <v>15069</v>
      </c>
      <c r="U188" s="4">
        <v>0</v>
      </c>
      <c r="V188" s="5">
        <v>213070</v>
      </c>
      <c r="W188" s="4">
        <v>15069</v>
      </c>
      <c r="X188" s="4">
        <v>0</v>
      </c>
      <c r="Y188" s="5">
        <v>213070</v>
      </c>
      <c r="Z188" s="3">
        <v>0</v>
      </c>
      <c r="AA188" s="4">
        <v>0</v>
      </c>
      <c r="AB188" s="4">
        <v>0</v>
      </c>
      <c r="AC188" s="5">
        <v>0</v>
      </c>
      <c r="AD188" s="3">
        <v>0</v>
      </c>
      <c r="AE188" s="4">
        <v>0</v>
      </c>
      <c r="AF188" s="4">
        <v>0</v>
      </c>
      <c r="AG188" s="4">
        <v>0</v>
      </c>
    </row>
    <row r="189" spans="1:33" hidden="1" x14ac:dyDescent="0.4">
      <c r="A189" s="2">
        <v>49339</v>
      </c>
      <c r="B189" t="s">
        <v>271</v>
      </c>
      <c r="C189" t="s">
        <v>33</v>
      </c>
      <c r="D189" s="4">
        <v>60743</v>
      </c>
      <c r="E189" s="4">
        <v>1933.4258323702099</v>
      </c>
      <c r="F189" s="12">
        <v>31.42</v>
      </c>
      <c r="H189" s="2">
        <v>10098</v>
      </c>
      <c r="I189" t="s">
        <v>316</v>
      </c>
      <c r="J189" t="s">
        <v>31</v>
      </c>
      <c r="K189" t="s">
        <v>35</v>
      </c>
      <c r="L189" t="s">
        <v>36</v>
      </c>
      <c r="M189" t="s">
        <v>46</v>
      </c>
      <c r="N189" t="s">
        <v>44</v>
      </c>
      <c r="R189" s="4">
        <v>8166</v>
      </c>
      <c r="S189" s="4">
        <v>21520</v>
      </c>
      <c r="T189" s="4">
        <v>101117</v>
      </c>
      <c r="U189" s="4">
        <v>72474</v>
      </c>
      <c r="V189" s="5">
        <v>855481</v>
      </c>
      <c r="W189" s="4">
        <v>101117</v>
      </c>
      <c r="X189" s="4">
        <v>72474</v>
      </c>
      <c r="Y189" s="5">
        <v>855481</v>
      </c>
      <c r="Z189" s="3">
        <v>0</v>
      </c>
      <c r="AA189" s="4">
        <v>0</v>
      </c>
      <c r="AB189" s="4">
        <v>0</v>
      </c>
      <c r="AC189" s="5">
        <v>0</v>
      </c>
      <c r="AD189" s="3">
        <v>0</v>
      </c>
      <c r="AE189" s="4">
        <v>0</v>
      </c>
      <c r="AF189" s="4">
        <v>0</v>
      </c>
      <c r="AG189" s="4">
        <v>0</v>
      </c>
    </row>
    <row r="190" spans="1:33" hidden="1" x14ac:dyDescent="0.4">
      <c r="A190" s="2">
        <v>49339</v>
      </c>
      <c r="B190" t="s">
        <v>271</v>
      </c>
      <c r="C190" t="s">
        <v>33</v>
      </c>
      <c r="D190" s="4">
        <v>60743</v>
      </c>
      <c r="E190" s="4">
        <v>1933.4258323702099</v>
      </c>
      <c r="F190" s="12">
        <v>31.42</v>
      </c>
      <c r="H190" s="2">
        <v>10098</v>
      </c>
      <c r="I190" t="s">
        <v>316</v>
      </c>
      <c r="J190" t="s">
        <v>31</v>
      </c>
      <c r="K190" t="s">
        <v>35</v>
      </c>
      <c r="L190" t="s">
        <v>59</v>
      </c>
      <c r="M190" t="s">
        <v>46</v>
      </c>
      <c r="N190" t="s">
        <v>44</v>
      </c>
      <c r="R190" s="4">
        <v>1965</v>
      </c>
      <c r="S190" s="4">
        <v>3665</v>
      </c>
      <c r="T190" s="4">
        <v>44328</v>
      </c>
      <c r="U190" s="4">
        <v>74424</v>
      </c>
      <c r="V190" s="5">
        <v>113783</v>
      </c>
      <c r="W190" s="4">
        <v>44328</v>
      </c>
      <c r="X190" s="4">
        <v>74424</v>
      </c>
      <c r="Y190" s="5">
        <v>113783</v>
      </c>
      <c r="Z190" s="3">
        <v>0</v>
      </c>
      <c r="AA190" s="4">
        <v>0</v>
      </c>
      <c r="AB190" s="4">
        <v>0</v>
      </c>
      <c r="AC190" s="5">
        <v>0</v>
      </c>
      <c r="AD190" s="3">
        <v>0</v>
      </c>
      <c r="AE190" s="4">
        <v>0</v>
      </c>
      <c r="AF190" s="4">
        <v>0</v>
      </c>
      <c r="AG190" s="4">
        <v>0</v>
      </c>
    </row>
    <row r="191" spans="1:33" hidden="1" x14ac:dyDescent="0.4">
      <c r="A191" s="2">
        <v>49339</v>
      </c>
      <c r="B191" t="s">
        <v>271</v>
      </c>
      <c r="C191" t="s">
        <v>33</v>
      </c>
      <c r="D191" s="4">
        <v>60743</v>
      </c>
      <c r="E191" s="4">
        <v>1933.4258323702099</v>
      </c>
      <c r="F191" s="12">
        <v>31.42</v>
      </c>
      <c r="H191" s="2">
        <v>10098</v>
      </c>
      <c r="I191" t="s">
        <v>316</v>
      </c>
      <c r="J191" t="s">
        <v>31</v>
      </c>
      <c r="K191" t="s">
        <v>35</v>
      </c>
      <c r="L191" t="s">
        <v>47</v>
      </c>
      <c r="M191" t="s">
        <v>46</v>
      </c>
      <c r="N191" t="s">
        <v>44</v>
      </c>
      <c r="R191" s="4">
        <v>0</v>
      </c>
      <c r="S191" s="4">
        <v>0</v>
      </c>
      <c r="T191" s="4">
        <v>0</v>
      </c>
      <c r="U191" s="4">
        <v>0</v>
      </c>
      <c r="V191" s="5">
        <v>0</v>
      </c>
      <c r="W191" s="4">
        <v>0</v>
      </c>
      <c r="X191" s="4">
        <v>0</v>
      </c>
      <c r="Y191" s="5">
        <v>0</v>
      </c>
      <c r="Z191" s="3">
        <v>0</v>
      </c>
      <c r="AA191" s="4">
        <v>0</v>
      </c>
      <c r="AB191" s="4">
        <v>0</v>
      </c>
      <c r="AC191" s="5">
        <v>0</v>
      </c>
      <c r="AD191" s="3">
        <v>0</v>
      </c>
      <c r="AE191" s="4">
        <v>0</v>
      </c>
      <c r="AF191" s="4">
        <v>0</v>
      </c>
      <c r="AG191" s="4">
        <v>0</v>
      </c>
    </row>
    <row r="192" spans="1:33" hidden="1" x14ac:dyDescent="0.4">
      <c r="A192" s="2">
        <v>19126</v>
      </c>
      <c r="B192" t="s">
        <v>1486</v>
      </c>
      <c r="C192" t="s">
        <v>33</v>
      </c>
      <c r="D192" s="4">
        <v>60982</v>
      </c>
      <c r="E192" s="4">
        <v>2188.7728260136601</v>
      </c>
      <c r="F192" s="12">
        <v>27.86</v>
      </c>
      <c r="H192" s="2">
        <v>50177</v>
      </c>
      <c r="I192" t="s">
        <v>1487</v>
      </c>
      <c r="J192" t="s">
        <v>56</v>
      </c>
      <c r="K192" t="s">
        <v>35</v>
      </c>
      <c r="L192" t="s">
        <v>47</v>
      </c>
      <c r="M192" t="s">
        <v>46</v>
      </c>
      <c r="N192" t="s">
        <v>44</v>
      </c>
      <c r="R192" s="4">
        <v>20855</v>
      </c>
      <c r="S192" s="4">
        <v>203048</v>
      </c>
      <c r="T192" s="4">
        <v>240500</v>
      </c>
      <c r="U192" s="4">
        <v>0</v>
      </c>
      <c r="V192" s="5">
        <v>1841819</v>
      </c>
      <c r="W192" s="4">
        <v>240500</v>
      </c>
      <c r="X192" s="4">
        <v>0</v>
      </c>
      <c r="Y192" s="5">
        <v>1841819</v>
      </c>
      <c r="Z192" s="3">
        <v>0</v>
      </c>
      <c r="AA192" s="4">
        <v>0</v>
      </c>
      <c r="AB192" s="4">
        <v>0</v>
      </c>
      <c r="AC192" s="5">
        <v>0</v>
      </c>
      <c r="AD192" s="3">
        <v>0</v>
      </c>
      <c r="AE192" s="4">
        <v>0</v>
      </c>
      <c r="AF192" s="4">
        <v>0</v>
      </c>
      <c r="AG192" s="4">
        <v>0</v>
      </c>
    </row>
    <row r="193" spans="1:33" hidden="1" x14ac:dyDescent="0.4">
      <c r="A193" s="2">
        <v>19126</v>
      </c>
      <c r="B193" t="s">
        <v>1486</v>
      </c>
      <c r="C193" t="s">
        <v>33</v>
      </c>
      <c r="D193" s="4">
        <v>60982</v>
      </c>
      <c r="E193" s="4">
        <v>2188.7728260136601</v>
      </c>
      <c r="F193" s="12">
        <v>27.86</v>
      </c>
      <c r="H193" s="2">
        <v>50177</v>
      </c>
      <c r="I193" t="s">
        <v>1487</v>
      </c>
      <c r="J193" t="s">
        <v>56</v>
      </c>
      <c r="K193" t="s">
        <v>35</v>
      </c>
      <c r="L193" t="s">
        <v>36</v>
      </c>
      <c r="M193" t="s">
        <v>46</v>
      </c>
      <c r="N193" t="s">
        <v>44</v>
      </c>
      <c r="R193" s="4">
        <v>8612</v>
      </c>
      <c r="S193" s="4">
        <v>14588</v>
      </c>
      <c r="T193" s="4">
        <v>75552</v>
      </c>
      <c r="U193" s="4">
        <v>0</v>
      </c>
      <c r="V193" s="5">
        <v>460455</v>
      </c>
      <c r="W193" s="4">
        <v>75552</v>
      </c>
      <c r="X193" s="4">
        <v>0</v>
      </c>
      <c r="Y193" s="5">
        <v>460455</v>
      </c>
      <c r="Z193" s="3">
        <v>0</v>
      </c>
      <c r="AA193" s="4">
        <v>0</v>
      </c>
      <c r="AB193" s="4">
        <v>0</v>
      </c>
      <c r="AC193" s="5">
        <v>0</v>
      </c>
      <c r="AD193" s="3">
        <v>0</v>
      </c>
      <c r="AE193" s="4">
        <v>0</v>
      </c>
      <c r="AF193" s="4">
        <v>0</v>
      </c>
      <c r="AG193" s="4">
        <v>0</v>
      </c>
    </row>
    <row r="194" spans="1:33" hidden="1" x14ac:dyDescent="0.4">
      <c r="A194" s="2">
        <v>19126</v>
      </c>
      <c r="B194" t="s">
        <v>1486</v>
      </c>
      <c r="C194" t="s">
        <v>40</v>
      </c>
      <c r="D194" s="4">
        <v>60982</v>
      </c>
      <c r="E194" s="4">
        <v>2188.7728260136601</v>
      </c>
      <c r="F194" s="12">
        <v>27.86</v>
      </c>
      <c r="H194" s="2">
        <v>50209</v>
      </c>
      <c r="I194" t="s">
        <v>1514</v>
      </c>
      <c r="J194" t="s">
        <v>31</v>
      </c>
      <c r="K194" t="s">
        <v>35</v>
      </c>
      <c r="L194" t="s">
        <v>47</v>
      </c>
      <c r="M194" t="s">
        <v>37</v>
      </c>
      <c r="N194" t="s">
        <v>44</v>
      </c>
      <c r="R194" s="4">
        <v>0</v>
      </c>
      <c r="S194" s="4">
        <v>0</v>
      </c>
      <c r="T194" s="4">
        <v>0</v>
      </c>
      <c r="U194" s="4">
        <v>0</v>
      </c>
      <c r="V194" s="5">
        <v>0</v>
      </c>
      <c r="W194" s="4">
        <v>0</v>
      </c>
      <c r="X194" s="4">
        <v>0</v>
      </c>
      <c r="Y194" s="5">
        <v>0</v>
      </c>
      <c r="Z194" s="3">
        <v>0</v>
      </c>
      <c r="AA194" s="4">
        <v>0</v>
      </c>
      <c r="AB194" s="4">
        <v>0</v>
      </c>
      <c r="AC194" s="5">
        <v>0</v>
      </c>
      <c r="AD194" s="3">
        <v>0</v>
      </c>
      <c r="AE194" s="4">
        <v>0</v>
      </c>
      <c r="AF194" s="4">
        <v>0</v>
      </c>
      <c r="AG194" s="4">
        <v>0</v>
      </c>
    </row>
    <row r="195" spans="1:33" hidden="1" x14ac:dyDescent="0.4">
      <c r="A195" s="2">
        <v>19126</v>
      </c>
      <c r="B195" t="s">
        <v>1486</v>
      </c>
      <c r="C195" t="s">
        <v>40</v>
      </c>
      <c r="D195" s="4">
        <v>60982</v>
      </c>
      <c r="E195" s="4">
        <v>2188.7728260136601</v>
      </c>
      <c r="F195" s="12">
        <v>27.86</v>
      </c>
      <c r="H195" s="2">
        <v>50209</v>
      </c>
      <c r="I195" t="s">
        <v>1514</v>
      </c>
      <c r="J195" t="s">
        <v>31</v>
      </c>
      <c r="K195" t="s">
        <v>35</v>
      </c>
      <c r="L195" t="s">
        <v>50</v>
      </c>
      <c r="M195" t="s">
        <v>37</v>
      </c>
      <c r="N195" t="s">
        <v>44</v>
      </c>
      <c r="R195" s="4">
        <v>0</v>
      </c>
      <c r="S195" s="4">
        <v>0</v>
      </c>
      <c r="T195" s="4">
        <v>0</v>
      </c>
      <c r="U195" s="4">
        <v>0</v>
      </c>
      <c r="V195" s="5">
        <v>0</v>
      </c>
      <c r="W195" s="4">
        <v>0</v>
      </c>
      <c r="X195" s="4">
        <v>0</v>
      </c>
      <c r="Y195" s="5">
        <v>0</v>
      </c>
      <c r="Z195" s="3">
        <v>0</v>
      </c>
      <c r="AA195" s="4">
        <v>0</v>
      </c>
      <c r="AB195" s="4">
        <v>0</v>
      </c>
      <c r="AC195" s="5">
        <v>0</v>
      </c>
      <c r="AD195" s="3">
        <v>0</v>
      </c>
      <c r="AE195" s="4">
        <v>0</v>
      </c>
      <c r="AF195" s="4">
        <v>0</v>
      </c>
      <c r="AG195" s="4">
        <v>0</v>
      </c>
    </row>
    <row r="196" spans="1:33" hidden="1" x14ac:dyDescent="0.4">
      <c r="A196" s="2">
        <v>96994</v>
      </c>
      <c r="B196" t="s">
        <v>2616</v>
      </c>
      <c r="C196" t="s">
        <v>40</v>
      </c>
      <c r="D196" s="4">
        <v>61133</v>
      </c>
      <c r="E196" s="4">
        <v>4788.8540080942503</v>
      </c>
      <c r="F196" s="12">
        <v>12.77</v>
      </c>
      <c r="H196" s="2">
        <v>90090</v>
      </c>
      <c r="I196" t="s">
        <v>2614</v>
      </c>
      <c r="J196" t="s">
        <v>31</v>
      </c>
      <c r="K196" t="s">
        <v>35</v>
      </c>
      <c r="L196" t="s">
        <v>47</v>
      </c>
      <c r="M196" t="s">
        <v>37</v>
      </c>
      <c r="N196" t="s">
        <v>44</v>
      </c>
      <c r="R196" s="4">
        <v>18563</v>
      </c>
      <c r="S196" s="4">
        <v>167551</v>
      </c>
      <c r="T196" s="4">
        <v>410065</v>
      </c>
      <c r="U196" s="4">
        <v>1001450</v>
      </c>
      <c r="V196" s="5">
        <v>3099637</v>
      </c>
      <c r="W196" s="4">
        <v>410065</v>
      </c>
      <c r="X196" s="4">
        <v>1001450</v>
      </c>
      <c r="Y196" s="5">
        <v>3099637</v>
      </c>
      <c r="Z196" s="3">
        <v>0</v>
      </c>
      <c r="AA196" s="4">
        <v>0</v>
      </c>
      <c r="AB196" s="4">
        <v>0</v>
      </c>
      <c r="AC196" s="5">
        <v>0</v>
      </c>
      <c r="AD196" s="3">
        <v>0</v>
      </c>
      <c r="AE196" s="4">
        <v>0</v>
      </c>
      <c r="AF196" s="4">
        <v>0</v>
      </c>
      <c r="AG196" s="4">
        <v>0</v>
      </c>
    </row>
    <row r="197" spans="1:33" hidden="1" x14ac:dyDescent="0.4">
      <c r="A197" s="2">
        <v>96994</v>
      </c>
      <c r="B197" t="s">
        <v>2616</v>
      </c>
      <c r="C197" t="s">
        <v>40</v>
      </c>
      <c r="D197" s="4">
        <v>61133</v>
      </c>
      <c r="E197" s="4">
        <v>4788.8540080942503</v>
      </c>
      <c r="F197" s="12">
        <v>12.77</v>
      </c>
      <c r="H197" s="2">
        <v>90090</v>
      </c>
      <c r="I197" t="s">
        <v>2614</v>
      </c>
      <c r="J197" t="s">
        <v>31</v>
      </c>
      <c r="K197" t="s">
        <v>35</v>
      </c>
      <c r="L197" t="s">
        <v>36</v>
      </c>
      <c r="M197" t="s">
        <v>37</v>
      </c>
      <c r="N197" t="s">
        <v>44</v>
      </c>
      <c r="R197" s="4">
        <v>9345</v>
      </c>
      <c r="S197" s="4">
        <v>13876</v>
      </c>
      <c r="T197" s="4">
        <v>170221</v>
      </c>
      <c r="U197" s="4">
        <v>158155</v>
      </c>
      <c r="V197" s="5">
        <v>1226962</v>
      </c>
      <c r="W197" s="4">
        <v>170221</v>
      </c>
      <c r="X197" s="4">
        <v>158155</v>
      </c>
      <c r="Y197" s="5">
        <v>1226962</v>
      </c>
      <c r="Z197" s="3">
        <v>0</v>
      </c>
      <c r="AA197" s="4">
        <v>0</v>
      </c>
      <c r="AB197" s="4">
        <v>0</v>
      </c>
      <c r="AC197" s="5">
        <v>0</v>
      </c>
      <c r="AD197" s="3">
        <v>0</v>
      </c>
      <c r="AE197" s="4">
        <v>0</v>
      </c>
      <c r="AF197" s="4">
        <v>0</v>
      </c>
      <c r="AG197" s="4">
        <v>0</v>
      </c>
    </row>
    <row r="198" spans="1:33" hidden="1" x14ac:dyDescent="0.4">
      <c r="A198" s="2">
        <v>96994</v>
      </c>
      <c r="B198" t="s">
        <v>2616</v>
      </c>
      <c r="C198" t="s">
        <v>40</v>
      </c>
      <c r="D198" s="4">
        <v>61133</v>
      </c>
      <c r="E198" s="4">
        <v>4788.8540080942503</v>
      </c>
      <c r="F198" s="12">
        <v>12.77</v>
      </c>
      <c r="H198" s="2">
        <v>90223</v>
      </c>
      <c r="I198" t="s">
        <v>2690</v>
      </c>
      <c r="J198" t="s">
        <v>31</v>
      </c>
      <c r="K198" t="s">
        <v>35</v>
      </c>
      <c r="L198" t="s">
        <v>36</v>
      </c>
      <c r="M198" t="s">
        <v>46</v>
      </c>
      <c r="N198" t="s">
        <v>44</v>
      </c>
      <c r="R198" s="4">
        <v>74</v>
      </c>
      <c r="S198" s="4">
        <v>123</v>
      </c>
      <c r="T198" s="4">
        <v>1258</v>
      </c>
      <c r="U198" s="4">
        <v>1859</v>
      </c>
      <c r="V198" s="5">
        <v>7036</v>
      </c>
      <c r="W198" s="4">
        <v>1258</v>
      </c>
      <c r="X198" s="4">
        <v>1859</v>
      </c>
      <c r="Y198" s="5">
        <v>7036</v>
      </c>
      <c r="Z198" s="3">
        <v>0</v>
      </c>
      <c r="AA198" s="4">
        <v>0</v>
      </c>
      <c r="AB198" s="4">
        <v>0</v>
      </c>
      <c r="AC198" s="5">
        <v>0</v>
      </c>
      <c r="AD198" s="3">
        <v>0</v>
      </c>
      <c r="AE198" s="4">
        <v>0</v>
      </c>
      <c r="AF198" s="4">
        <v>0</v>
      </c>
      <c r="AG198" s="4">
        <v>0</v>
      </c>
    </row>
    <row r="199" spans="1:33" hidden="1" x14ac:dyDescent="0.4">
      <c r="A199" s="2">
        <v>56899</v>
      </c>
      <c r="B199" t="s">
        <v>410</v>
      </c>
      <c r="C199" t="s">
        <v>40</v>
      </c>
      <c r="D199" s="4">
        <v>61516</v>
      </c>
      <c r="E199" s="4">
        <v>2369.5509648644102</v>
      </c>
      <c r="F199" s="12">
        <v>25.96</v>
      </c>
      <c r="H199" s="2">
        <v>20080</v>
      </c>
      <c r="I199" t="s">
        <v>403</v>
      </c>
      <c r="J199" t="s">
        <v>31</v>
      </c>
      <c r="K199" t="s">
        <v>35</v>
      </c>
      <c r="L199" t="s">
        <v>114</v>
      </c>
      <c r="M199" t="s">
        <v>46</v>
      </c>
      <c r="N199" t="s">
        <v>44</v>
      </c>
      <c r="R199" s="4">
        <v>8446</v>
      </c>
      <c r="S199" s="4">
        <v>247644</v>
      </c>
      <c r="T199" s="4">
        <v>274096</v>
      </c>
      <c r="U199" s="4">
        <v>6122450</v>
      </c>
      <c r="V199" s="5">
        <v>6057727</v>
      </c>
      <c r="W199" s="4">
        <v>0</v>
      </c>
      <c r="X199" s="4">
        <v>0</v>
      </c>
      <c r="Y199" s="5">
        <v>0</v>
      </c>
      <c r="Z199" s="3">
        <v>14.4</v>
      </c>
      <c r="AA199" s="4">
        <v>274096</v>
      </c>
      <c r="AB199" s="4">
        <v>6122450</v>
      </c>
      <c r="AC199" s="5">
        <v>6057727</v>
      </c>
      <c r="AD199" s="3">
        <v>14.4</v>
      </c>
      <c r="AE199" s="4">
        <v>274096</v>
      </c>
      <c r="AF199" s="4">
        <v>0</v>
      </c>
      <c r="AG199" s="4">
        <v>0</v>
      </c>
    </row>
    <row r="200" spans="1:33" hidden="1" x14ac:dyDescent="0.4">
      <c r="A200" s="2">
        <v>56899</v>
      </c>
      <c r="B200" t="s">
        <v>410</v>
      </c>
      <c r="C200" t="s">
        <v>40</v>
      </c>
      <c r="D200" s="4">
        <v>61516</v>
      </c>
      <c r="E200" s="4">
        <v>2369.5509648644102</v>
      </c>
      <c r="F200" s="12">
        <v>25.96</v>
      </c>
      <c r="H200" s="2">
        <v>20080</v>
      </c>
      <c r="I200" t="s">
        <v>403</v>
      </c>
      <c r="J200" t="s">
        <v>31</v>
      </c>
      <c r="K200" t="s">
        <v>35</v>
      </c>
      <c r="L200" t="s">
        <v>36</v>
      </c>
      <c r="M200" t="s">
        <v>37</v>
      </c>
      <c r="N200" t="s">
        <v>44</v>
      </c>
      <c r="R200" s="4">
        <v>0</v>
      </c>
      <c r="S200" s="4">
        <v>0</v>
      </c>
      <c r="T200" s="4">
        <v>0</v>
      </c>
      <c r="U200" s="4">
        <v>0</v>
      </c>
      <c r="V200" s="5">
        <v>0</v>
      </c>
      <c r="W200" s="4">
        <v>0</v>
      </c>
      <c r="X200" s="4">
        <v>0</v>
      </c>
      <c r="Y200" s="5">
        <v>0</v>
      </c>
      <c r="Z200" s="3">
        <v>0</v>
      </c>
      <c r="AA200" s="4">
        <v>0</v>
      </c>
      <c r="AB200" s="4">
        <v>0</v>
      </c>
      <c r="AC200" s="5">
        <v>0</v>
      </c>
      <c r="AD200" s="3">
        <v>0</v>
      </c>
      <c r="AE200" s="4">
        <v>0</v>
      </c>
      <c r="AF200" s="4">
        <v>0</v>
      </c>
      <c r="AG200" s="4">
        <v>0</v>
      </c>
    </row>
    <row r="201" spans="1:33" hidden="1" x14ac:dyDescent="0.4">
      <c r="A201" s="2">
        <v>56899</v>
      </c>
      <c r="B201" t="s">
        <v>410</v>
      </c>
      <c r="C201" t="s">
        <v>40</v>
      </c>
      <c r="D201" s="4">
        <v>61516</v>
      </c>
      <c r="E201" s="4">
        <v>2369.5509648644102</v>
      </c>
      <c r="F201" s="12">
        <v>25.96</v>
      </c>
      <c r="H201" s="2">
        <v>20080</v>
      </c>
      <c r="I201" t="s">
        <v>403</v>
      </c>
      <c r="J201" t="s">
        <v>31</v>
      </c>
      <c r="K201" t="s">
        <v>35</v>
      </c>
      <c r="L201" t="s">
        <v>69</v>
      </c>
      <c r="M201" t="s">
        <v>46</v>
      </c>
      <c r="N201" t="s">
        <v>44</v>
      </c>
      <c r="T201" s="4">
        <v>0</v>
      </c>
      <c r="U201" s="4">
        <v>0</v>
      </c>
      <c r="V201" s="5">
        <v>0</v>
      </c>
    </row>
    <row r="202" spans="1:33" hidden="1" x14ac:dyDescent="0.4">
      <c r="A202" s="2">
        <v>56899</v>
      </c>
      <c r="B202" t="s">
        <v>410</v>
      </c>
      <c r="C202" t="s">
        <v>40</v>
      </c>
      <c r="D202" s="4">
        <v>61516</v>
      </c>
      <c r="E202" s="4">
        <v>2369.5509648644102</v>
      </c>
      <c r="F202" s="12">
        <v>25.96</v>
      </c>
      <c r="H202" s="2">
        <v>20080</v>
      </c>
      <c r="I202" t="s">
        <v>403</v>
      </c>
      <c r="J202" t="s">
        <v>31</v>
      </c>
      <c r="K202" t="s">
        <v>35</v>
      </c>
      <c r="L202" t="s">
        <v>69</v>
      </c>
      <c r="M202" t="s">
        <v>37</v>
      </c>
      <c r="N202" t="s">
        <v>44</v>
      </c>
      <c r="T202" s="4">
        <v>0</v>
      </c>
      <c r="U202" s="4">
        <v>0</v>
      </c>
      <c r="V202" s="5">
        <v>0</v>
      </c>
    </row>
    <row r="203" spans="1:33" hidden="1" x14ac:dyDescent="0.4">
      <c r="A203" s="2">
        <v>56899</v>
      </c>
      <c r="B203" t="s">
        <v>410</v>
      </c>
      <c r="C203" t="s">
        <v>40</v>
      </c>
      <c r="D203" s="4">
        <v>61516</v>
      </c>
      <c r="E203" s="4">
        <v>2369.5509648644102</v>
      </c>
      <c r="F203" s="12">
        <v>25.96</v>
      </c>
      <c r="H203" s="2">
        <v>20080</v>
      </c>
      <c r="I203" t="s">
        <v>403</v>
      </c>
      <c r="J203" t="s">
        <v>31</v>
      </c>
      <c r="K203" t="s">
        <v>35</v>
      </c>
      <c r="L203" t="s">
        <v>47</v>
      </c>
      <c r="M203" t="s">
        <v>46</v>
      </c>
      <c r="N203" t="s">
        <v>38</v>
      </c>
      <c r="P203" t="s">
        <v>38</v>
      </c>
      <c r="R203" s="4">
        <v>0</v>
      </c>
      <c r="S203" s="4">
        <v>0</v>
      </c>
      <c r="T203" s="4">
        <v>0</v>
      </c>
      <c r="U203" s="4">
        <v>0</v>
      </c>
      <c r="V203" s="5">
        <v>0</v>
      </c>
      <c r="W203" s="4">
        <v>0</v>
      </c>
      <c r="X203" s="4">
        <v>0</v>
      </c>
      <c r="Y203" s="5">
        <v>0</v>
      </c>
      <c r="Z203" s="3">
        <v>0</v>
      </c>
      <c r="AA203" s="4">
        <v>0</v>
      </c>
      <c r="AB203" s="4">
        <v>0</v>
      </c>
      <c r="AC203" s="5">
        <v>0</v>
      </c>
      <c r="AD203" s="3">
        <v>0</v>
      </c>
      <c r="AE203" s="4">
        <v>0</v>
      </c>
      <c r="AF203" s="4">
        <v>0</v>
      </c>
      <c r="AG203" s="4">
        <v>0</v>
      </c>
    </row>
    <row r="204" spans="1:33" hidden="1" x14ac:dyDescent="0.4">
      <c r="A204" s="2">
        <v>56899</v>
      </c>
      <c r="B204" t="s">
        <v>410</v>
      </c>
      <c r="C204" t="s">
        <v>40</v>
      </c>
      <c r="D204" s="4">
        <v>61516</v>
      </c>
      <c r="E204" s="4">
        <v>2369.5509648644102</v>
      </c>
      <c r="F204" s="12">
        <v>25.96</v>
      </c>
      <c r="H204" s="2">
        <v>20080</v>
      </c>
      <c r="I204" t="s">
        <v>403</v>
      </c>
      <c r="J204" t="s">
        <v>31</v>
      </c>
      <c r="K204" t="s">
        <v>35</v>
      </c>
      <c r="L204" t="s">
        <v>47</v>
      </c>
      <c r="M204" t="s">
        <v>37</v>
      </c>
      <c r="N204" t="s">
        <v>44</v>
      </c>
      <c r="R204" s="4">
        <v>0</v>
      </c>
      <c r="S204" s="4">
        <v>0</v>
      </c>
      <c r="T204" s="4">
        <v>0</v>
      </c>
      <c r="U204" s="4">
        <v>0</v>
      </c>
      <c r="V204" s="5">
        <v>0</v>
      </c>
      <c r="W204" s="4">
        <v>0</v>
      </c>
      <c r="X204" s="4">
        <v>0</v>
      </c>
      <c r="Y204" s="5">
        <v>0</v>
      </c>
      <c r="Z204" s="3">
        <v>0</v>
      </c>
      <c r="AA204" s="4">
        <v>0</v>
      </c>
      <c r="AB204" s="4">
        <v>0</v>
      </c>
      <c r="AC204" s="5">
        <v>0</v>
      </c>
      <c r="AD204" s="3">
        <v>0</v>
      </c>
      <c r="AE204" s="4">
        <v>0</v>
      </c>
      <c r="AF204" s="4">
        <v>0</v>
      </c>
      <c r="AG204" s="4">
        <v>0</v>
      </c>
    </row>
    <row r="205" spans="1:33" hidden="1" x14ac:dyDescent="0.4">
      <c r="A205" s="2">
        <v>56899</v>
      </c>
      <c r="B205" t="s">
        <v>410</v>
      </c>
      <c r="C205" t="s">
        <v>40</v>
      </c>
      <c r="D205" s="4">
        <v>61516</v>
      </c>
      <c r="E205" s="4">
        <v>2369.5509648644102</v>
      </c>
      <c r="F205" s="12">
        <v>25.96</v>
      </c>
      <c r="H205" s="2">
        <v>20080</v>
      </c>
      <c r="I205" t="s">
        <v>403</v>
      </c>
      <c r="J205" t="s">
        <v>31</v>
      </c>
      <c r="K205" t="s">
        <v>35</v>
      </c>
      <c r="L205" t="s">
        <v>50</v>
      </c>
      <c r="M205" t="s">
        <v>37</v>
      </c>
      <c r="N205" t="s">
        <v>44</v>
      </c>
      <c r="R205" s="4">
        <v>0</v>
      </c>
      <c r="S205" s="4">
        <v>0</v>
      </c>
      <c r="T205" s="4">
        <v>0</v>
      </c>
      <c r="U205" s="4">
        <v>0</v>
      </c>
      <c r="V205" s="5">
        <v>0</v>
      </c>
      <c r="W205" s="4">
        <v>0</v>
      </c>
      <c r="X205" s="4">
        <v>0</v>
      </c>
      <c r="Y205" s="5">
        <v>0</v>
      </c>
      <c r="Z205" s="3">
        <v>0</v>
      </c>
      <c r="AA205" s="4">
        <v>0</v>
      </c>
      <c r="AB205" s="4">
        <v>0</v>
      </c>
      <c r="AC205" s="5">
        <v>0</v>
      </c>
      <c r="AD205" s="3">
        <v>0</v>
      </c>
      <c r="AE205" s="4">
        <v>0</v>
      </c>
      <c r="AF205" s="4">
        <v>0</v>
      </c>
      <c r="AG205" s="4">
        <v>0</v>
      </c>
    </row>
    <row r="206" spans="1:33" hidden="1" x14ac:dyDescent="0.4">
      <c r="A206" s="2">
        <v>56899</v>
      </c>
      <c r="B206" t="s">
        <v>410</v>
      </c>
      <c r="C206" t="s">
        <v>40</v>
      </c>
      <c r="D206" s="4">
        <v>61516</v>
      </c>
      <c r="E206" s="4">
        <v>2369.5509648644102</v>
      </c>
      <c r="F206" s="12">
        <v>25.96</v>
      </c>
      <c r="H206" s="2">
        <v>20080</v>
      </c>
      <c r="I206" t="s">
        <v>403</v>
      </c>
      <c r="J206" t="s">
        <v>31</v>
      </c>
      <c r="K206" t="s">
        <v>35</v>
      </c>
      <c r="L206" t="s">
        <v>70</v>
      </c>
      <c r="M206" t="s">
        <v>37</v>
      </c>
      <c r="N206" t="s">
        <v>44</v>
      </c>
      <c r="R206" s="4">
        <v>0</v>
      </c>
      <c r="S206" s="4">
        <v>0</v>
      </c>
      <c r="T206" s="4">
        <v>0</v>
      </c>
      <c r="U206" s="4">
        <v>0</v>
      </c>
      <c r="V206" s="5">
        <v>0</v>
      </c>
      <c r="W206" s="4">
        <v>0</v>
      </c>
      <c r="X206" s="4">
        <v>0</v>
      </c>
      <c r="Y206" s="5">
        <v>0</v>
      </c>
      <c r="Z206" s="3">
        <v>0</v>
      </c>
      <c r="AA206" s="4">
        <v>0</v>
      </c>
      <c r="AB206" s="4">
        <v>0</v>
      </c>
      <c r="AC206" s="5">
        <v>0</v>
      </c>
      <c r="AD206" s="3">
        <v>0</v>
      </c>
      <c r="AE206" s="4">
        <v>0</v>
      </c>
      <c r="AF206" s="4">
        <v>0</v>
      </c>
      <c r="AG206" s="4">
        <v>0</v>
      </c>
    </row>
    <row r="207" spans="1:33" hidden="1" x14ac:dyDescent="0.4">
      <c r="A207" s="2">
        <v>56899</v>
      </c>
      <c r="B207" t="s">
        <v>410</v>
      </c>
      <c r="C207" t="s">
        <v>33</v>
      </c>
      <c r="D207" s="4">
        <v>61516</v>
      </c>
      <c r="E207" s="4">
        <v>2369.5509648644102</v>
      </c>
      <c r="F207" s="12">
        <v>25.96</v>
      </c>
      <c r="H207" s="2">
        <v>20214</v>
      </c>
      <c r="I207" t="s">
        <v>462</v>
      </c>
      <c r="J207" t="s">
        <v>56</v>
      </c>
      <c r="K207" t="s">
        <v>35</v>
      </c>
      <c r="L207" t="s">
        <v>36</v>
      </c>
      <c r="M207" t="s">
        <v>46</v>
      </c>
      <c r="N207" t="s">
        <v>44</v>
      </c>
      <c r="R207" s="4">
        <v>692</v>
      </c>
      <c r="S207" s="4">
        <v>1583</v>
      </c>
      <c r="T207" s="4">
        <v>9113</v>
      </c>
      <c r="U207" s="4">
        <v>0</v>
      </c>
      <c r="V207" s="5">
        <v>88023</v>
      </c>
      <c r="W207" s="4">
        <v>9113</v>
      </c>
      <c r="X207" s="4">
        <v>0</v>
      </c>
      <c r="Y207" s="5">
        <v>88023</v>
      </c>
      <c r="Z207" s="3">
        <v>0</v>
      </c>
      <c r="AA207" s="4">
        <v>0</v>
      </c>
      <c r="AB207" s="4">
        <v>0</v>
      </c>
      <c r="AC207" s="5">
        <v>0</v>
      </c>
      <c r="AD207" s="3">
        <v>0</v>
      </c>
      <c r="AE207" s="4">
        <v>0</v>
      </c>
      <c r="AF207" s="4">
        <v>0</v>
      </c>
      <c r="AG207" s="4">
        <v>0</v>
      </c>
    </row>
    <row r="208" spans="1:33" hidden="1" x14ac:dyDescent="0.4">
      <c r="A208" s="2">
        <v>56899</v>
      </c>
      <c r="B208" t="s">
        <v>410</v>
      </c>
      <c r="C208" t="s">
        <v>33</v>
      </c>
      <c r="D208" s="4">
        <v>61516</v>
      </c>
      <c r="E208" s="4">
        <v>2369.5509648644102</v>
      </c>
      <c r="F208" s="12">
        <v>25.96</v>
      </c>
      <c r="H208" s="2">
        <v>20214</v>
      </c>
      <c r="I208" t="s">
        <v>462</v>
      </c>
      <c r="J208" t="s">
        <v>56</v>
      </c>
      <c r="K208" t="s">
        <v>35</v>
      </c>
      <c r="L208" t="s">
        <v>47</v>
      </c>
      <c r="M208" t="s">
        <v>46</v>
      </c>
      <c r="N208" t="s">
        <v>38</v>
      </c>
      <c r="P208" t="s">
        <v>38</v>
      </c>
      <c r="R208" s="4">
        <v>0</v>
      </c>
      <c r="S208" s="4">
        <v>0</v>
      </c>
      <c r="T208" s="4">
        <v>0</v>
      </c>
      <c r="U208" s="4">
        <v>0</v>
      </c>
      <c r="V208" s="5">
        <v>0</v>
      </c>
      <c r="W208" s="4">
        <v>0</v>
      </c>
      <c r="X208" s="4">
        <v>0</v>
      </c>
      <c r="Y208" s="5">
        <v>0</v>
      </c>
      <c r="Z208" s="3">
        <v>0</v>
      </c>
      <c r="AA208" s="4">
        <v>0</v>
      </c>
      <c r="AB208" s="4">
        <v>0</v>
      </c>
      <c r="AC208" s="5">
        <v>0</v>
      </c>
      <c r="AD208" s="3">
        <v>0</v>
      </c>
      <c r="AE208" s="4">
        <v>0</v>
      </c>
      <c r="AF208" s="4">
        <v>0</v>
      </c>
      <c r="AG208" s="4">
        <v>0</v>
      </c>
    </row>
    <row r="209" spans="1:33" hidden="1" x14ac:dyDescent="0.4">
      <c r="A209" s="2">
        <v>56899</v>
      </c>
      <c r="B209" t="s">
        <v>410</v>
      </c>
      <c r="C209" t="s">
        <v>40</v>
      </c>
      <c r="D209" s="4">
        <v>61516</v>
      </c>
      <c r="E209" s="4">
        <v>2369.5509648644102</v>
      </c>
      <c r="F209" s="12">
        <v>25.96</v>
      </c>
      <c r="H209" s="2">
        <v>20216</v>
      </c>
      <c r="I209" t="s">
        <v>465</v>
      </c>
      <c r="J209" t="s">
        <v>56</v>
      </c>
      <c r="K209" t="s">
        <v>35</v>
      </c>
      <c r="L209" t="s">
        <v>36</v>
      </c>
      <c r="M209" t="s">
        <v>37</v>
      </c>
      <c r="N209" t="s">
        <v>44</v>
      </c>
      <c r="R209" s="4">
        <v>4139</v>
      </c>
      <c r="S209" s="4">
        <v>7461</v>
      </c>
      <c r="T209" s="4">
        <v>39875</v>
      </c>
      <c r="U209" s="4">
        <v>0</v>
      </c>
      <c r="V209" s="5">
        <v>651625</v>
      </c>
      <c r="W209" s="4">
        <v>39875</v>
      </c>
      <c r="X209" s="4">
        <v>0</v>
      </c>
      <c r="Y209" s="5">
        <v>651625</v>
      </c>
      <c r="Z209" s="3">
        <v>0</v>
      </c>
      <c r="AA209" s="4">
        <v>0</v>
      </c>
      <c r="AB209" s="4">
        <v>0</v>
      </c>
      <c r="AC209" s="5">
        <v>0</v>
      </c>
      <c r="AD209" s="3">
        <v>0</v>
      </c>
      <c r="AE209" s="4">
        <v>0</v>
      </c>
      <c r="AF209" s="4">
        <v>0</v>
      </c>
      <c r="AG209" s="4">
        <v>0</v>
      </c>
    </row>
    <row r="210" spans="1:33" hidden="1" x14ac:dyDescent="0.4">
      <c r="A210" s="2">
        <v>56899</v>
      </c>
      <c r="B210" t="s">
        <v>410</v>
      </c>
      <c r="C210" t="s">
        <v>40</v>
      </c>
      <c r="D210" s="4">
        <v>61516</v>
      </c>
      <c r="E210" s="4">
        <v>2369.5509648644102</v>
      </c>
      <c r="F210" s="12">
        <v>25.96</v>
      </c>
      <c r="H210" s="2">
        <v>20216</v>
      </c>
      <c r="I210" t="s">
        <v>465</v>
      </c>
      <c r="J210" t="s">
        <v>56</v>
      </c>
      <c r="K210" t="s">
        <v>35</v>
      </c>
      <c r="L210" t="s">
        <v>47</v>
      </c>
      <c r="M210" t="s">
        <v>37</v>
      </c>
      <c r="N210" t="s">
        <v>44</v>
      </c>
      <c r="R210" s="4">
        <v>6361</v>
      </c>
      <c r="S210" s="4">
        <v>38265</v>
      </c>
      <c r="T210" s="4">
        <v>81600</v>
      </c>
      <c r="U210" s="4">
        <v>0</v>
      </c>
      <c r="V210" s="5">
        <v>547123</v>
      </c>
      <c r="W210" s="4">
        <v>81600</v>
      </c>
      <c r="X210" s="4">
        <v>0</v>
      </c>
      <c r="Y210" s="5">
        <v>547123</v>
      </c>
      <c r="Z210" s="3">
        <v>0</v>
      </c>
      <c r="AA210" s="4">
        <v>0</v>
      </c>
      <c r="AB210" s="4">
        <v>0</v>
      </c>
      <c r="AC210" s="5">
        <v>0</v>
      </c>
      <c r="AD210" s="3">
        <v>0</v>
      </c>
      <c r="AE210" s="4">
        <v>0</v>
      </c>
      <c r="AF210" s="4">
        <v>0</v>
      </c>
      <c r="AG210" s="4">
        <v>0</v>
      </c>
    </row>
    <row r="211" spans="1:33" hidden="1" x14ac:dyDescent="0.4">
      <c r="A211" s="2">
        <v>56899</v>
      </c>
      <c r="B211" t="s">
        <v>410</v>
      </c>
      <c r="C211" t="s">
        <v>33</v>
      </c>
      <c r="D211" s="4">
        <v>61516</v>
      </c>
      <c r="E211" s="4">
        <v>2369.5509648644102</v>
      </c>
      <c r="F211" s="12">
        <v>25.96</v>
      </c>
      <c r="H211" s="2">
        <v>20227</v>
      </c>
      <c r="I211" t="s">
        <v>471</v>
      </c>
      <c r="J211" t="s">
        <v>56</v>
      </c>
      <c r="K211" t="s">
        <v>35</v>
      </c>
      <c r="L211" t="s">
        <v>36</v>
      </c>
      <c r="M211" t="s">
        <v>46</v>
      </c>
      <c r="N211" t="s">
        <v>44</v>
      </c>
      <c r="R211" s="4">
        <v>10300</v>
      </c>
      <c r="S211" s="4">
        <v>23301</v>
      </c>
      <c r="T211" s="4">
        <v>101796</v>
      </c>
      <c r="U211" s="4">
        <v>0</v>
      </c>
      <c r="V211" s="5">
        <v>608616</v>
      </c>
      <c r="W211" s="4">
        <v>101796</v>
      </c>
      <c r="X211" s="4">
        <v>0</v>
      </c>
      <c r="Y211" s="5">
        <v>608616</v>
      </c>
      <c r="Z211" s="3">
        <v>0</v>
      </c>
      <c r="AA211" s="4">
        <v>0</v>
      </c>
      <c r="AB211" s="4">
        <v>0</v>
      </c>
      <c r="AC211" s="5">
        <v>0</v>
      </c>
      <c r="AD211" s="3">
        <v>0</v>
      </c>
      <c r="AE211" s="4">
        <v>0</v>
      </c>
      <c r="AF211" s="4">
        <v>0</v>
      </c>
      <c r="AG211" s="4">
        <v>0</v>
      </c>
    </row>
    <row r="212" spans="1:33" hidden="1" x14ac:dyDescent="0.4">
      <c r="A212" s="2">
        <v>43291</v>
      </c>
      <c r="B212" t="s">
        <v>541</v>
      </c>
      <c r="C212" t="s">
        <v>33</v>
      </c>
      <c r="D212" s="4">
        <v>61521</v>
      </c>
      <c r="E212" s="4">
        <v>1773.14219410943</v>
      </c>
      <c r="F212" s="12">
        <v>34.700000000000003</v>
      </c>
      <c r="H212" s="2">
        <v>30012</v>
      </c>
      <c r="I212" t="s">
        <v>540</v>
      </c>
      <c r="J212" t="s">
        <v>31</v>
      </c>
      <c r="K212" t="s">
        <v>35</v>
      </c>
      <c r="L212" t="s">
        <v>47</v>
      </c>
      <c r="M212" t="s">
        <v>46</v>
      </c>
      <c r="N212" t="s">
        <v>38</v>
      </c>
      <c r="R212" s="4">
        <v>64864</v>
      </c>
      <c r="S212" s="4">
        <v>731986</v>
      </c>
      <c r="T212" s="4">
        <v>743518</v>
      </c>
      <c r="U212" s="4">
        <v>4164405</v>
      </c>
      <c r="V212" s="5">
        <v>8724297</v>
      </c>
      <c r="W212" s="4">
        <v>743518</v>
      </c>
      <c r="X212" s="4">
        <v>4164405</v>
      </c>
      <c r="Y212" s="5">
        <v>8724297</v>
      </c>
      <c r="Z212" s="3">
        <v>0</v>
      </c>
      <c r="AA212" s="4">
        <v>0</v>
      </c>
      <c r="AB212" s="4">
        <v>0</v>
      </c>
      <c r="AC212" s="5">
        <v>0</v>
      </c>
      <c r="AD212" s="3">
        <v>0</v>
      </c>
      <c r="AE212" s="4">
        <v>0</v>
      </c>
      <c r="AF212" s="4">
        <v>0</v>
      </c>
      <c r="AG212" s="4">
        <v>0</v>
      </c>
    </row>
    <row r="213" spans="1:33" hidden="1" x14ac:dyDescent="0.4">
      <c r="A213" s="2">
        <v>43291</v>
      </c>
      <c r="B213" t="s">
        <v>541</v>
      </c>
      <c r="C213" t="s">
        <v>33</v>
      </c>
      <c r="D213" s="4">
        <v>61521</v>
      </c>
      <c r="E213" s="4">
        <v>1773.14219410943</v>
      </c>
      <c r="F213" s="12">
        <v>34.700000000000003</v>
      </c>
      <c r="H213" s="2">
        <v>30012</v>
      </c>
      <c r="I213" t="s">
        <v>540</v>
      </c>
      <c r="J213" t="s">
        <v>31</v>
      </c>
      <c r="K213" t="s">
        <v>35</v>
      </c>
      <c r="L213" t="s">
        <v>542</v>
      </c>
      <c r="M213" t="s">
        <v>46</v>
      </c>
      <c r="N213" t="s">
        <v>38</v>
      </c>
      <c r="R213" s="4">
        <v>0</v>
      </c>
      <c r="S213" s="4">
        <v>0</v>
      </c>
      <c r="T213" s="4">
        <v>0</v>
      </c>
      <c r="U213" s="4">
        <v>0</v>
      </c>
      <c r="V213" s="5">
        <v>624492</v>
      </c>
      <c r="W213" s="4">
        <v>0</v>
      </c>
      <c r="X213" s="4">
        <v>0</v>
      </c>
      <c r="Y213" s="5">
        <v>0</v>
      </c>
      <c r="Z213" s="3">
        <v>0.2</v>
      </c>
      <c r="AA213" s="4">
        <v>0</v>
      </c>
      <c r="AB213" s="4">
        <v>0</v>
      </c>
      <c r="AC213" s="5">
        <v>624492</v>
      </c>
      <c r="AD213" s="3">
        <v>0.2</v>
      </c>
      <c r="AE213" s="4">
        <v>0</v>
      </c>
      <c r="AF213" s="4">
        <v>0</v>
      </c>
      <c r="AG213" s="4">
        <v>0</v>
      </c>
    </row>
    <row r="214" spans="1:33" hidden="1" x14ac:dyDescent="0.4">
      <c r="A214" s="2">
        <v>43291</v>
      </c>
      <c r="B214" t="s">
        <v>541</v>
      </c>
      <c r="C214" t="s">
        <v>33</v>
      </c>
      <c r="D214" s="4">
        <v>61521</v>
      </c>
      <c r="E214" s="4">
        <v>1773.14219410943</v>
      </c>
      <c r="F214" s="12">
        <v>34.700000000000003</v>
      </c>
      <c r="H214" s="2">
        <v>30012</v>
      </c>
      <c r="I214" t="s">
        <v>540</v>
      </c>
      <c r="J214" t="s">
        <v>31</v>
      </c>
      <c r="K214" t="s">
        <v>35</v>
      </c>
      <c r="L214" t="s">
        <v>36</v>
      </c>
      <c r="M214" t="s">
        <v>46</v>
      </c>
      <c r="N214" t="s">
        <v>38</v>
      </c>
      <c r="R214" s="4">
        <v>2482</v>
      </c>
      <c r="S214" s="4">
        <v>4621</v>
      </c>
      <c r="T214" s="4">
        <v>31603</v>
      </c>
      <c r="U214" s="4">
        <v>21441</v>
      </c>
      <c r="V214" s="5">
        <v>113493</v>
      </c>
      <c r="W214" s="4">
        <v>31603</v>
      </c>
      <c r="X214" s="4">
        <v>21441</v>
      </c>
      <c r="Y214" s="5">
        <v>113493</v>
      </c>
      <c r="Z214" s="3">
        <v>0</v>
      </c>
      <c r="AA214" s="4">
        <v>0</v>
      </c>
      <c r="AB214" s="4">
        <v>0</v>
      </c>
      <c r="AC214" s="5">
        <v>0</v>
      </c>
      <c r="AD214" s="3">
        <v>0</v>
      </c>
      <c r="AE214" s="4">
        <v>0</v>
      </c>
      <c r="AF214" s="4">
        <v>0</v>
      </c>
      <c r="AG214" s="4">
        <v>0</v>
      </c>
    </row>
    <row r="215" spans="1:33" hidden="1" x14ac:dyDescent="0.4">
      <c r="A215" s="2">
        <v>4951</v>
      </c>
      <c r="B215" t="s">
        <v>315</v>
      </c>
      <c r="C215" t="s">
        <v>33</v>
      </c>
      <c r="D215" s="4">
        <v>61539</v>
      </c>
      <c r="E215" s="4">
        <v>1203.9068160414499</v>
      </c>
      <c r="F215" s="12">
        <v>51.12</v>
      </c>
      <c r="H215" s="2">
        <v>10096</v>
      </c>
      <c r="I215" t="s">
        <v>314</v>
      </c>
      <c r="J215" t="s">
        <v>56</v>
      </c>
      <c r="K215" t="s">
        <v>35</v>
      </c>
      <c r="L215" t="s">
        <v>47</v>
      </c>
      <c r="M215" t="s">
        <v>46</v>
      </c>
      <c r="N215" t="s">
        <v>38</v>
      </c>
      <c r="R215" s="4">
        <v>36519</v>
      </c>
      <c r="S215" s="4">
        <v>404791</v>
      </c>
      <c r="T215" s="4">
        <v>503358</v>
      </c>
      <c r="U215" s="4">
        <v>0</v>
      </c>
      <c r="V215" s="5">
        <v>3356624</v>
      </c>
      <c r="W215" s="4">
        <v>503358</v>
      </c>
      <c r="X215" s="4">
        <v>0</v>
      </c>
      <c r="Y215" s="5">
        <v>3356624</v>
      </c>
      <c r="Z215" s="3">
        <v>0</v>
      </c>
      <c r="AA215" s="4">
        <v>0</v>
      </c>
      <c r="AB215" s="4">
        <v>0</v>
      </c>
      <c r="AC215" s="5">
        <v>0</v>
      </c>
      <c r="AD215" s="3">
        <v>0</v>
      </c>
      <c r="AE215" s="4">
        <v>0</v>
      </c>
      <c r="AF215" s="4">
        <v>0</v>
      </c>
      <c r="AG215" s="4">
        <v>0</v>
      </c>
    </row>
    <row r="216" spans="1:33" hidden="1" x14ac:dyDescent="0.4">
      <c r="A216" s="2">
        <v>4951</v>
      </c>
      <c r="B216" t="s">
        <v>315</v>
      </c>
      <c r="C216" t="s">
        <v>33</v>
      </c>
      <c r="D216" s="4">
        <v>61539</v>
      </c>
      <c r="E216" s="4">
        <v>1203.9068160414499</v>
      </c>
      <c r="F216" s="12">
        <v>51.12</v>
      </c>
      <c r="H216" s="2">
        <v>10096</v>
      </c>
      <c r="I216" t="s">
        <v>314</v>
      </c>
      <c r="J216" t="s">
        <v>56</v>
      </c>
      <c r="K216" t="s">
        <v>35</v>
      </c>
      <c r="L216" t="s">
        <v>36</v>
      </c>
      <c r="M216" t="s">
        <v>46</v>
      </c>
      <c r="N216" t="s">
        <v>44</v>
      </c>
      <c r="R216" s="4">
        <v>9994</v>
      </c>
      <c r="S216" s="4">
        <v>11581</v>
      </c>
      <c r="T216" s="4">
        <v>126932</v>
      </c>
      <c r="U216" s="4">
        <v>0</v>
      </c>
      <c r="V216" s="5">
        <v>612161</v>
      </c>
      <c r="W216" s="4">
        <v>126932</v>
      </c>
      <c r="X216" s="4">
        <v>0</v>
      </c>
      <c r="Y216" s="5">
        <v>612161</v>
      </c>
      <c r="Z216" s="3">
        <v>0</v>
      </c>
      <c r="AA216" s="4">
        <v>0</v>
      </c>
      <c r="AB216" s="4">
        <v>0</v>
      </c>
      <c r="AC216" s="5">
        <v>0</v>
      </c>
      <c r="AD216" s="3">
        <v>0</v>
      </c>
      <c r="AE216" s="4">
        <v>0</v>
      </c>
      <c r="AF216" s="4">
        <v>0</v>
      </c>
      <c r="AG216" s="4">
        <v>0</v>
      </c>
    </row>
    <row r="217" spans="1:33" hidden="1" x14ac:dyDescent="0.4">
      <c r="A217" s="2">
        <v>4951</v>
      </c>
      <c r="B217" t="s">
        <v>315</v>
      </c>
      <c r="C217" t="s">
        <v>33</v>
      </c>
      <c r="D217" s="4">
        <v>61539</v>
      </c>
      <c r="E217" s="4">
        <v>1203.9068160414499</v>
      </c>
      <c r="F217" s="12">
        <v>51.12</v>
      </c>
      <c r="H217" s="2">
        <v>10134</v>
      </c>
      <c r="I217" t="s">
        <v>332</v>
      </c>
      <c r="J217" t="s">
        <v>56</v>
      </c>
      <c r="K217" t="s">
        <v>35</v>
      </c>
      <c r="L217" t="s">
        <v>36</v>
      </c>
      <c r="M217" t="s">
        <v>46</v>
      </c>
      <c r="N217" t="s">
        <v>44</v>
      </c>
      <c r="R217" s="4">
        <v>192</v>
      </c>
      <c r="S217" s="4">
        <v>669</v>
      </c>
      <c r="T217" s="4">
        <v>9256</v>
      </c>
      <c r="U217" s="4">
        <v>0</v>
      </c>
      <c r="V217" s="5">
        <v>36901</v>
      </c>
      <c r="W217" s="4">
        <v>9256</v>
      </c>
      <c r="X217" s="4">
        <v>0</v>
      </c>
      <c r="Y217" s="5">
        <v>36901</v>
      </c>
      <c r="Z217" s="3">
        <v>0</v>
      </c>
      <c r="AA217" s="4">
        <v>0</v>
      </c>
      <c r="AB217" s="4">
        <v>0</v>
      </c>
      <c r="AC217" s="5">
        <v>0</v>
      </c>
      <c r="AD217" s="3">
        <v>0</v>
      </c>
      <c r="AE217" s="4">
        <v>0</v>
      </c>
      <c r="AF217" s="4">
        <v>0</v>
      </c>
      <c r="AG217" s="4">
        <v>0</v>
      </c>
    </row>
    <row r="218" spans="1:33" hidden="1" x14ac:dyDescent="0.4">
      <c r="A218" s="2">
        <v>14158</v>
      </c>
      <c r="B218" t="s">
        <v>2511</v>
      </c>
      <c r="C218" t="s">
        <v>40</v>
      </c>
      <c r="D218" s="4">
        <v>61629</v>
      </c>
      <c r="E218" s="4">
        <v>2353.59785434381</v>
      </c>
      <c r="F218" s="12">
        <v>26.19</v>
      </c>
      <c r="H218" s="2">
        <v>90001</v>
      </c>
      <c r="I218" t="s">
        <v>2509</v>
      </c>
      <c r="J218" t="s">
        <v>31</v>
      </c>
      <c r="K218" t="s">
        <v>35</v>
      </c>
      <c r="L218" t="s">
        <v>50</v>
      </c>
      <c r="M218" t="s">
        <v>37</v>
      </c>
      <c r="N218" t="s">
        <v>44</v>
      </c>
      <c r="R218" s="4">
        <v>3842</v>
      </c>
      <c r="S218" s="4">
        <v>22243</v>
      </c>
      <c r="T218" s="4">
        <v>161470</v>
      </c>
      <c r="U218" s="4">
        <v>761057</v>
      </c>
      <c r="V218" s="5">
        <v>114212</v>
      </c>
      <c r="W218" s="4">
        <v>161470</v>
      </c>
      <c r="X218" s="4">
        <v>761057</v>
      </c>
      <c r="Y218" s="5">
        <v>114212</v>
      </c>
      <c r="Z218" s="3">
        <v>0</v>
      </c>
      <c r="AA218" s="4">
        <v>0</v>
      </c>
      <c r="AB218" s="4">
        <v>0</v>
      </c>
      <c r="AC218" s="5">
        <v>0</v>
      </c>
      <c r="AD218" s="3">
        <v>0</v>
      </c>
      <c r="AE218" s="4">
        <v>0</v>
      </c>
      <c r="AF218" s="4">
        <v>0</v>
      </c>
      <c r="AG218" s="4">
        <v>0</v>
      </c>
    </row>
    <row r="219" spans="1:33" hidden="1" x14ac:dyDescent="0.4">
      <c r="A219" s="2">
        <v>14158</v>
      </c>
      <c r="B219" t="s">
        <v>2511</v>
      </c>
      <c r="C219" t="s">
        <v>40</v>
      </c>
      <c r="D219" s="4">
        <v>61629</v>
      </c>
      <c r="E219" s="4">
        <v>2353.59785434381</v>
      </c>
      <c r="F219" s="12">
        <v>26.19</v>
      </c>
      <c r="H219" s="2">
        <v>90001</v>
      </c>
      <c r="I219" t="s">
        <v>2509</v>
      </c>
      <c r="J219" t="s">
        <v>31</v>
      </c>
      <c r="K219" t="s">
        <v>35</v>
      </c>
      <c r="L219" t="s">
        <v>59</v>
      </c>
      <c r="M219" t="s">
        <v>37</v>
      </c>
      <c r="N219" t="s">
        <v>44</v>
      </c>
      <c r="R219" s="4">
        <v>0</v>
      </c>
      <c r="S219" s="4">
        <v>0</v>
      </c>
      <c r="T219" s="4">
        <v>0</v>
      </c>
      <c r="U219" s="4">
        <v>0</v>
      </c>
      <c r="V219" s="5">
        <v>0</v>
      </c>
      <c r="W219" s="4">
        <v>0</v>
      </c>
      <c r="X219" s="4">
        <v>0</v>
      </c>
      <c r="Y219" s="5">
        <v>0</v>
      </c>
      <c r="Z219" s="3">
        <v>0</v>
      </c>
      <c r="AA219" s="4">
        <v>0</v>
      </c>
      <c r="AB219" s="4">
        <v>0</v>
      </c>
      <c r="AC219" s="5">
        <v>0</v>
      </c>
      <c r="AD219" s="3">
        <v>0</v>
      </c>
      <c r="AE219" s="4">
        <v>0</v>
      </c>
      <c r="AF219" s="4">
        <v>0</v>
      </c>
      <c r="AG219" s="4">
        <v>0</v>
      </c>
    </row>
    <row r="220" spans="1:33" hidden="1" x14ac:dyDescent="0.4">
      <c r="A220" s="2">
        <v>14158</v>
      </c>
      <c r="B220" t="s">
        <v>2511</v>
      </c>
      <c r="C220" t="s">
        <v>40</v>
      </c>
      <c r="D220" s="4">
        <v>61629</v>
      </c>
      <c r="E220" s="4">
        <v>2353.59785434381</v>
      </c>
      <c r="F220" s="12">
        <v>26.19</v>
      </c>
      <c r="H220" s="2">
        <v>90001</v>
      </c>
      <c r="I220" t="s">
        <v>2509</v>
      </c>
      <c r="J220" t="s">
        <v>31</v>
      </c>
      <c r="K220" t="s">
        <v>35</v>
      </c>
      <c r="L220" t="s">
        <v>36</v>
      </c>
      <c r="M220" t="s">
        <v>37</v>
      </c>
      <c r="N220" t="s">
        <v>44</v>
      </c>
      <c r="R220" s="4">
        <v>0</v>
      </c>
      <c r="S220" s="4">
        <v>0</v>
      </c>
      <c r="T220" s="4">
        <v>0</v>
      </c>
      <c r="U220" s="4">
        <v>0</v>
      </c>
      <c r="V220" s="5">
        <v>0</v>
      </c>
      <c r="W220" s="4">
        <v>0</v>
      </c>
      <c r="X220" s="4">
        <v>0</v>
      </c>
      <c r="Y220" s="5">
        <v>0</v>
      </c>
      <c r="Z220" s="3">
        <v>0</v>
      </c>
      <c r="AA220" s="4">
        <v>0</v>
      </c>
      <c r="AB220" s="4">
        <v>0</v>
      </c>
      <c r="AC220" s="5">
        <v>0</v>
      </c>
      <c r="AD220" s="3">
        <v>0</v>
      </c>
      <c r="AE220" s="4">
        <v>0</v>
      </c>
      <c r="AF220" s="4">
        <v>0</v>
      </c>
      <c r="AG220" s="4">
        <v>0</v>
      </c>
    </row>
    <row r="221" spans="1:33" hidden="1" x14ac:dyDescent="0.4">
      <c r="A221" s="2">
        <v>14158</v>
      </c>
      <c r="B221" t="s">
        <v>2511</v>
      </c>
      <c r="C221" t="s">
        <v>40</v>
      </c>
      <c r="D221" s="4">
        <v>61629</v>
      </c>
      <c r="E221" s="4">
        <v>2353.59785434381</v>
      </c>
      <c r="F221" s="12">
        <v>26.19</v>
      </c>
      <c r="H221" s="2">
        <v>90001</v>
      </c>
      <c r="I221" t="s">
        <v>2509</v>
      </c>
      <c r="J221" t="s">
        <v>31</v>
      </c>
      <c r="K221" t="s">
        <v>35</v>
      </c>
      <c r="L221" t="s">
        <v>47</v>
      </c>
      <c r="M221" t="s">
        <v>37</v>
      </c>
      <c r="N221" t="s">
        <v>44</v>
      </c>
      <c r="P221" t="s">
        <v>44</v>
      </c>
      <c r="R221" s="4">
        <v>0</v>
      </c>
      <c r="S221" s="4">
        <v>0</v>
      </c>
      <c r="T221" s="4">
        <v>0</v>
      </c>
      <c r="U221" s="4">
        <v>0</v>
      </c>
      <c r="V221" s="5">
        <v>0</v>
      </c>
      <c r="W221" s="4">
        <v>0</v>
      </c>
      <c r="X221" s="4">
        <v>0</v>
      </c>
      <c r="Y221" s="5">
        <v>0</v>
      </c>
      <c r="Z221" s="3">
        <v>0</v>
      </c>
      <c r="AA221" s="4">
        <v>0</v>
      </c>
      <c r="AB221" s="4">
        <v>0</v>
      </c>
      <c r="AC221" s="5">
        <v>0</v>
      </c>
      <c r="AD221" s="3">
        <v>0</v>
      </c>
      <c r="AE221" s="4">
        <v>0</v>
      </c>
      <c r="AF221" s="4">
        <v>0</v>
      </c>
      <c r="AG221" s="4">
        <v>0</v>
      </c>
    </row>
    <row r="222" spans="1:33" hidden="1" x14ac:dyDescent="0.4">
      <c r="A222" s="2">
        <v>14158</v>
      </c>
      <c r="B222" t="s">
        <v>2511</v>
      </c>
      <c r="C222" t="s">
        <v>33</v>
      </c>
      <c r="D222" s="4">
        <v>61629</v>
      </c>
      <c r="E222" s="4">
        <v>2353.59785434381</v>
      </c>
      <c r="F222" s="12">
        <v>26.19</v>
      </c>
      <c r="H222" s="2">
        <v>90215</v>
      </c>
      <c r="I222" t="s">
        <v>2682</v>
      </c>
      <c r="J222" t="s">
        <v>56</v>
      </c>
      <c r="K222" t="s">
        <v>35</v>
      </c>
      <c r="L222" t="s">
        <v>47</v>
      </c>
      <c r="M222" t="s">
        <v>37</v>
      </c>
      <c r="N222" t="s">
        <v>44</v>
      </c>
      <c r="P222" t="s">
        <v>44</v>
      </c>
      <c r="R222" s="4">
        <v>14784</v>
      </c>
      <c r="S222" s="4">
        <v>145233</v>
      </c>
      <c r="T222" s="4">
        <v>170734</v>
      </c>
      <c r="U222" s="4">
        <v>0</v>
      </c>
      <c r="V222" s="5">
        <v>1432317</v>
      </c>
      <c r="W222" s="4">
        <v>170734</v>
      </c>
      <c r="X222" s="4">
        <v>0</v>
      </c>
      <c r="Y222" s="5">
        <v>1432317</v>
      </c>
      <c r="Z222" s="3">
        <v>0</v>
      </c>
      <c r="AA222" s="4">
        <v>0</v>
      </c>
      <c r="AB222" s="4">
        <v>0</v>
      </c>
      <c r="AC222" s="5">
        <v>0</v>
      </c>
      <c r="AD222" s="3">
        <v>0</v>
      </c>
      <c r="AE222" s="4">
        <v>0</v>
      </c>
      <c r="AF222" s="4">
        <v>0</v>
      </c>
      <c r="AG222" s="4">
        <v>0</v>
      </c>
    </row>
    <row r="223" spans="1:33" hidden="1" x14ac:dyDescent="0.4">
      <c r="A223" s="2">
        <v>14158</v>
      </c>
      <c r="B223" t="s">
        <v>2511</v>
      </c>
      <c r="C223" t="s">
        <v>33</v>
      </c>
      <c r="D223" s="4">
        <v>61629</v>
      </c>
      <c r="E223" s="4">
        <v>2353.59785434381</v>
      </c>
      <c r="F223" s="12">
        <v>26.19</v>
      </c>
      <c r="H223" s="2">
        <v>90215</v>
      </c>
      <c r="I223" t="s">
        <v>2682</v>
      </c>
      <c r="J223" t="s">
        <v>56</v>
      </c>
      <c r="K223" t="s">
        <v>35</v>
      </c>
      <c r="L223" t="s">
        <v>36</v>
      </c>
      <c r="M223" t="s">
        <v>37</v>
      </c>
      <c r="N223" t="s">
        <v>44</v>
      </c>
      <c r="R223" s="4">
        <v>6121</v>
      </c>
      <c r="S223" s="4">
        <v>14473</v>
      </c>
      <c r="T223" s="4">
        <v>55302</v>
      </c>
      <c r="U223" s="4">
        <v>0</v>
      </c>
      <c r="V223" s="5">
        <v>521276</v>
      </c>
      <c r="W223" s="4">
        <v>55302</v>
      </c>
      <c r="X223" s="4">
        <v>0</v>
      </c>
      <c r="Y223" s="5">
        <v>521276</v>
      </c>
      <c r="Z223" s="3">
        <v>0</v>
      </c>
      <c r="AA223" s="4">
        <v>0</v>
      </c>
      <c r="AB223" s="4">
        <v>0</v>
      </c>
      <c r="AC223" s="5">
        <v>0</v>
      </c>
      <c r="AD223" s="3">
        <v>0</v>
      </c>
      <c r="AE223" s="4">
        <v>0</v>
      </c>
      <c r="AF223" s="4">
        <v>0</v>
      </c>
      <c r="AG223" s="4">
        <v>0</v>
      </c>
    </row>
    <row r="224" spans="1:33" hidden="1" x14ac:dyDescent="0.4">
      <c r="A224" s="2">
        <v>14158</v>
      </c>
      <c r="B224" t="s">
        <v>2511</v>
      </c>
      <c r="C224" t="s">
        <v>40</v>
      </c>
      <c r="D224" s="4">
        <v>61629</v>
      </c>
      <c r="E224" s="4">
        <v>2353.59785434381</v>
      </c>
      <c r="F224" s="12">
        <v>26.19</v>
      </c>
      <c r="H224" s="2">
        <v>91092</v>
      </c>
      <c r="I224" t="s">
        <v>2823</v>
      </c>
      <c r="J224" t="s">
        <v>31</v>
      </c>
      <c r="K224" t="s">
        <v>35</v>
      </c>
      <c r="L224" t="s">
        <v>36</v>
      </c>
      <c r="M224" t="s">
        <v>46</v>
      </c>
      <c r="N224" t="s">
        <v>44</v>
      </c>
      <c r="R224" s="4">
        <v>0</v>
      </c>
      <c r="S224" s="4">
        <v>0</v>
      </c>
      <c r="T224" s="4">
        <v>0</v>
      </c>
      <c r="U224" s="4">
        <v>0</v>
      </c>
      <c r="V224" s="5">
        <v>0</v>
      </c>
      <c r="W224" s="4">
        <v>0</v>
      </c>
      <c r="X224" s="4">
        <v>0</v>
      </c>
      <c r="Y224" s="5">
        <v>0</v>
      </c>
      <c r="Z224" s="3">
        <v>0</v>
      </c>
      <c r="AA224" s="4">
        <v>0</v>
      </c>
      <c r="AB224" s="4">
        <v>0</v>
      </c>
      <c r="AC224" s="5">
        <v>0</v>
      </c>
      <c r="AD224" s="3">
        <v>0</v>
      </c>
      <c r="AE224" s="4">
        <v>0</v>
      </c>
      <c r="AF224" s="4">
        <v>0</v>
      </c>
      <c r="AG224" s="4">
        <v>0</v>
      </c>
    </row>
    <row r="225" spans="1:33" hidden="1" x14ac:dyDescent="0.4">
      <c r="A225" s="2">
        <v>14158</v>
      </c>
      <c r="B225" t="s">
        <v>2511</v>
      </c>
      <c r="C225" t="s">
        <v>40</v>
      </c>
      <c r="D225" s="4">
        <v>61629</v>
      </c>
      <c r="E225" s="4">
        <v>2353.59785434381</v>
      </c>
      <c r="F225" s="12">
        <v>26.19</v>
      </c>
      <c r="H225" s="2">
        <v>91092</v>
      </c>
      <c r="I225" t="s">
        <v>2823</v>
      </c>
      <c r="J225" t="s">
        <v>31</v>
      </c>
      <c r="K225" t="s">
        <v>35</v>
      </c>
      <c r="L225" t="s">
        <v>47</v>
      </c>
      <c r="M225" t="s">
        <v>46</v>
      </c>
      <c r="N225" t="s">
        <v>44</v>
      </c>
      <c r="R225" s="4">
        <v>0</v>
      </c>
      <c r="S225" s="4">
        <v>0</v>
      </c>
      <c r="T225" s="4">
        <v>0</v>
      </c>
      <c r="U225" s="4">
        <v>0</v>
      </c>
      <c r="V225" s="5">
        <v>0</v>
      </c>
      <c r="W225" s="4">
        <v>0</v>
      </c>
      <c r="X225" s="4">
        <v>0</v>
      </c>
      <c r="Y225" s="5">
        <v>0</v>
      </c>
      <c r="Z225" s="3">
        <v>0</v>
      </c>
      <c r="AA225" s="4">
        <v>0</v>
      </c>
      <c r="AB225" s="4">
        <v>0</v>
      </c>
      <c r="AC225" s="5">
        <v>0</v>
      </c>
      <c r="AD225" s="3">
        <v>0</v>
      </c>
      <c r="AE225" s="4">
        <v>0</v>
      </c>
      <c r="AF225" s="4">
        <v>0</v>
      </c>
      <c r="AG225" s="4">
        <v>0</v>
      </c>
    </row>
    <row r="226" spans="1:33" hidden="1" x14ac:dyDescent="0.4">
      <c r="A226" s="2">
        <v>78774</v>
      </c>
      <c r="B226" t="s">
        <v>1475</v>
      </c>
      <c r="C226" t="s">
        <v>33</v>
      </c>
      <c r="D226" s="4">
        <v>61743</v>
      </c>
      <c r="E226" s="4">
        <v>1147.67917411691</v>
      </c>
      <c r="F226" s="12">
        <v>53.8</v>
      </c>
      <c r="H226" s="2">
        <v>50164</v>
      </c>
      <c r="I226" t="s">
        <v>1476</v>
      </c>
      <c r="J226" t="s">
        <v>56</v>
      </c>
      <c r="K226" t="s">
        <v>35</v>
      </c>
      <c r="L226" t="s">
        <v>47</v>
      </c>
      <c r="M226" t="s">
        <v>37</v>
      </c>
      <c r="N226" t="s">
        <v>38</v>
      </c>
      <c r="R226" s="4">
        <v>37187</v>
      </c>
      <c r="S226" s="4">
        <v>380088</v>
      </c>
      <c r="T226" s="4">
        <v>534563</v>
      </c>
      <c r="U226" s="4">
        <v>0</v>
      </c>
      <c r="V226" s="5">
        <v>2437966</v>
      </c>
      <c r="W226" s="4">
        <v>534563</v>
      </c>
      <c r="X226" s="4">
        <v>0</v>
      </c>
      <c r="Y226" s="5">
        <v>2437966</v>
      </c>
      <c r="Z226" s="3">
        <v>0</v>
      </c>
      <c r="AA226" s="4">
        <v>0</v>
      </c>
      <c r="AB226" s="4">
        <v>0</v>
      </c>
      <c r="AC226" s="5">
        <v>0</v>
      </c>
      <c r="AD226" s="3">
        <v>0</v>
      </c>
      <c r="AE226" s="4">
        <v>0</v>
      </c>
      <c r="AF226" s="4">
        <v>0</v>
      </c>
      <c r="AG226" s="4">
        <v>0</v>
      </c>
    </row>
    <row r="227" spans="1:33" hidden="1" x14ac:dyDescent="0.4">
      <c r="A227" s="2">
        <v>78774</v>
      </c>
      <c r="B227" t="s">
        <v>1475</v>
      </c>
      <c r="C227" t="s">
        <v>33</v>
      </c>
      <c r="D227" s="4">
        <v>61743</v>
      </c>
      <c r="E227" s="4">
        <v>1147.67917411691</v>
      </c>
      <c r="F227" s="12">
        <v>53.8</v>
      </c>
      <c r="H227" s="2">
        <v>50164</v>
      </c>
      <c r="I227" t="s">
        <v>1476</v>
      </c>
      <c r="J227" t="s">
        <v>56</v>
      </c>
      <c r="K227" t="s">
        <v>35</v>
      </c>
      <c r="L227" t="s">
        <v>36</v>
      </c>
      <c r="M227" t="s">
        <v>37</v>
      </c>
      <c r="N227" t="s">
        <v>38</v>
      </c>
      <c r="R227" s="4">
        <v>16311</v>
      </c>
      <c r="S227" s="4">
        <v>25418</v>
      </c>
      <c r="T227" s="4">
        <v>241624</v>
      </c>
      <c r="U227" s="4">
        <v>0</v>
      </c>
      <c r="V227" s="5">
        <v>1067012</v>
      </c>
      <c r="W227" s="4">
        <v>241624</v>
      </c>
      <c r="X227" s="4">
        <v>0</v>
      </c>
      <c r="Y227" s="5">
        <v>1067012</v>
      </c>
      <c r="Z227" s="3">
        <v>0</v>
      </c>
      <c r="AA227" s="4">
        <v>0</v>
      </c>
      <c r="AB227" s="4">
        <v>0</v>
      </c>
      <c r="AC227" s="5">
        <v>0</v>
      </c>
      <c r="AD227" s="3">
        <v>0</v>
      </c>
      <c r="AE227" s="4">
        <v>0</v>
      </c>
      <c r="AF227" s="4">
        <v>0</v>
      </c>
      <c r="AG227" s="4">
        <v>0</v>
      </c>
    </row>
    <row r="228" spans="1:33" hidden="1" x14ac:dyDescent="0.4">
      <c r="A228" s="2">
        <v>7138</v>
      </c>
      <c r="B228" t="s">
        <v>1449</v>
      </c>
      <c r="C228" t="s">
        <v>33</v>
      </c>
      <c r="D228" s="4">
        <v>61888</v>
      </c>
      <c r="E228" s="4">
        <v>1178.19391526351</v>
      </c>
      <c r="F228" s="12">
        <v>52.53</v>
      </c>
      <c r="H228" s="2">
        <v>50132</v>
      </c>
      <c r="I228" t="s">
        <v>1450</v>
      </c>
      <c r="J228" t="s">
        <v>56</v>
      </c>
      <c r="K228" t="s">
        <v>35</v>
      </c>
      <c r="L228" t="s">
        <v>36</v>
      </c>
      <c r="M228" t="s">
        <v>46</v>
      </c>
      <c r="N228" t="s">
        <v>38</v>
      </c>
      <c r="R228" s="4">
        <v>24731</v>
      </c>
      <c r="S228" s="4">
        <v>72346</v>
      </c>
      <c r="T228" s="4">
        <v>338826</v>
      </c>
      <c r="U228" s="4">
        <v>0</v>
      </c>
      <c r="V228" s="5">
        <v>1517695</v>
      </c>
      <c r="W228" s="4">
        <v>338826</v>
      </c>
      <c r="X228" s="4">
        <v>0</v>
      </c>
      <c r="Y228" s="5">
        <v>1517695</v>
      </c>
      <c r="Z228" s="3">
        <v>0</v>
      </c>
      <c r="AA228" s="4">
        <v>0</v>
      </c>
      <c r="AB228" s="4">
        <v>0</v>
      </c>
      <c r="AC228" s="5">
        <v>0</v>
      </c>
      <c r="AD228" s="3">
        <v>0</v>
      </c>
      <c r="AE228" s="4">
        <v>0</v>
      </c>
      <c r="AF228" s="4">
        <v>0</v>
      </c>
      <c r="AG228" s="4">
        <v>0</v>
      </c>
    </row>
    <row r="229" spans="1:33" hidden="1" x14ac:dyDescent="0.4">
      <c r="A229" s="2">
        <v>7138</v>
      </c>
      <c r="B229" t="s">
        <v>1449</v>
      </c>
      <c r="C229" t="s">
        <v>33</v>
      </c>
      <c r="D229" s="4">
        <v>61888</v>
      </c>
      <c r="E229" s="4">
        <v>1178.19391526351</v>
      </c>
      <c r="F229" s="12">
        <v>52.53</v>
      </c>
      <c r="H229" s="2">
        <v>50132</v>
      </c>
      <c r="I229" t="s">
        <v>1450</v>
      </c>
      <c r="J229" t="s">
        <v>56</v>
      </c>
      <c r="K229" t="s">
        <v>35</v>
      </c>
      <c r="L229" t="s">
        <v>47</v>
      </c>
      <c r="M229" t="s">
        <v>46</v>
      </c>
      <c r="N229" t="s">
        <v>38</v>
      </c>
      <c r="R229" s="4">
        <v>13271</v>
      </c>
      <c r="S229" s="4">
        <v>117017</v>
      </c>
      <c r="T229" s="4">
        <v>164105</v>
      </c>
      <c r="U229" s="4">
        <v>0</v>
      </c>
      <c r="V229" s="5">
        <v>817220</v>
      </c>
      <c r="W229" s="4">
        <v>164105</v>
      </c>
      <c r="X229" s="4">
        <v>0</v>
      </c>
      <c r="Y229" s="5">
        <v>817220</v>
      </c>
      <c r="Z229" s="3">
        <v>0</v>
      </c>
      <c r="AA229" s="4">
        <v>0</v>
      </c>
      <c r="AB229" s="4">
        <v>0</v>
      </c>
      <c r="AC229" s="5">
        <v>0</v>
      </c>
      <c r="AD229" s="3">
        <v>0</v>
      </c>
      <c r="AE229" s="4">
        <v>0</v>
      </c>
      <c r="AF229" s="4">
        <v>0</v>
      </c>
      <c r="AG229" s="4">
        <v>0</v>
      </c>
    </row>
    <row r="230" spans="1:33" hidden="1" x14ac:dyDescent="0.4">
      <c r="A230" s="2">
        <v>7138</v>
      </c>
      <c r="B230" t="s">
        <v>1449</v>
      </c>
      <c r="C230" t="s">
        <v>40</v>
      </c>
      <c r="D230" s="4">
        <v>61888</v>
      </c>
      <c r="E230" s="4">
        <v>1178.19391526351</v>
      </c>
      <c r="F230" s="12">
        <v>52.53</v>
      </c>
      <c r="H230" s="2">
        <v>50193</v>
      </c>
      <c r="I230" t="s">
        <v>1496</v>
      </c>
      <c r="J230" t="s">
        <v>31</v>
      </c>
      <c r="K230" t="s">
        <v>35</v>
      </c>
      <c r="L230" t="s">
        <v>50</v>
      </c>
      <c r="M230" t="s">
        <v>37</v>
      </c>
      <c r="N230" t="s">
        <v>44</v>
      </c>
      <c r="R230" s="4">
        <v>326</v>
      </c>
      <c r="S230" s="4">
        <v>1279</v>
      </c>
      <c r="T230" s="4">
        <v>16055</v>
      </c>
      <c r="U230" s="4">
        <v>55674</v>
      </c>
      <c r="V230" s="5">
        <v>9331</v>
      </c>
      <c r="W230" s="4">
        <v>16055</v>
      </c>
      <c r="X230" s="4">
        <v>55674</v>
      </c>
      <c r="Y230" s="5">
        <v>9331</v>
      </c>
      <c r="Z230" s="3">
        <v>0</v>
      </c>
      <c r="AA230" s="4">
        <v>0</v>
      </c>
      <c r="AB230" s="4">
        <v>0</v>
      </c>
      <c r="AC230" s="5">
        <v>0</v>
      </c>
      <c r="AD230" s="3">
        <v>0</v>
      </c>
      <c r="AE230" s="4">
        <v>0</v>
      </c>
      <c r="AF230" s="4">
        <v>0</v>
      </c>
      <c r="AG230" s="4">
        <v>0</v>
      </c>
    </row>
    <row r="231" spans="1:33" hidden="1" x14ac:dyDescent="0.4">
      <c r="A231" s="2">
        <v>955</v>
      </c>
      <c r="B231" t="s">
        <v>102</v>
      </c>
      <c r="C231" t="s">
        <v>40</v>
      </c>
      <c r="D231" s="4">
        <v>62074</v>
      </c>
      <c r="E231" s="4">
        <v>2693.1830661546301</v>
      </c>
      <c r="F231" s="12">
        <v>23.05</v>
      </c>
      <c r="H231" s="2">
        <v>25</v>
      </c>
      <c r="I231" t="s">
        <v>100</v>
      </c>
      <c r="J231" t="s">
        <v>31</v>
      </c>
      <c r="K231" t="s">
        <v>35</v>
      </c>
      <c r="L231" t="s">
        <v>36</v>
      </c>
      <c r="M231" t="s">
        <v>37</v>
      </c>
      <c r="N231" t="s">
        <v>44</v>
      </c>
      <c r="R231" s="4">
        <v>0</v>
      </c>
      <c r="S231" s="4">
        <v>0</v>
      </c>
      <c r="T231" s="4">
        <v>0</v>
      </c>
      <c r="U231" s="4">
        <v>0</v>
      </c>
      <c r="V231" s="5">
        <v>0</v>
      </c>
      <c r="W231" s="4">
        <v>0</v>
      </c>
      <c r="X231" s="4">
        <v>0</v>
      </c>
      <c r="Y231" s="5">
        <v>0</v>
      </c>
      <c r="Z231" s="3">
        <v>0</v>
      </c>
      <c r="AA231" s="4">
        <v>0</v>
      </c>
      <c r="AB231" s="4">
        <v>0</v>
      </c>
      <c r="AC231" s="5">
        <v>0</v>
      </c>
      <c r="AD231" s="3">
        <v>0</v>
      </c>
      <c r="AE231" s="4">
        <v>0</v>
      </c>
      <c r="AF231" s="4">
        <v>0</v>
      </c>
      <c r="AG231" s="4">
        <v>0</v>
      </c>
    </row>
    <row r="232" spans="1:33" hidden="1" x14ac:dyDescent="0.4">
      <c r="A232" s="2">
        <v>955</v>
      </c>
      <c r="B232" t="s">
        <v>102</v>
      </c>
      <c r="C232" t="s">
        <v>40</v>
      </c>
      <c r="D232" s="4">
        <v>62074</v>
      </c>
      <c r="E232" s="4">
        <v>2693.1830661546301</v>
      </c>
      <c r="F232" s="12">
        <v>23.05</v>
      </c>
      <c r="H232" s="2">
        <v>25</v>
      </c>
      <c r="I232" t="s">
        <v>100</v>
      </c>
      <c r="J232" t="s">
        <v>31</v>
      </c>
      <c r="K232" t="s">
        <v>35</v>
      </c>
      <c r="L232" t="s">
        <v>47</v>
      </c>
      <c r="M232" t="s">
        <v>46</v>
      </c>
      <c r="N232" t="s">
        <v>44</v>
      </c>
      <c r="R232" s="4">
        <v>0</v>
      </c>
      <c r="S232" s="4">
        <v>0</v>
      </c>
      <c r="T232" s="4">
        <v>0</v>
      </c>
      <c r="U232" s="4">
        <v>0</v>
      </c>
      <c r="V232" s="5">
        <v>0</v>
      </c>
      <c r="W232" s="4">
        <v>0</v>
      </c>
      <c r="X232" s="4">
        <v>0</v>
      </c>
      <c r="Y232" s="5">
        <v>0</v>
      </c>
      <c r="Z232" s="3">
        <v>0</v>
      </c>
      <c r="AA232" s="4">
        <v>0</v>
      </c>
      <c r="AB232" s="4">
        <v>0</v>
      </c>
      <c r="AC232" s="5">
        <v>0</v>
      </c>
      <c r="AD232" s="3">
        <v>0</v>
      </c>
      <c r="AE232" s="4">
        <v>0</v>
      </c>
      <c r="AF232" s="4">
        <v>0</v>
      </c>
      <c r="AG232" s="4">
        <v>0</v>
      </c>
    </row>
    <row r="233" spans="1:33" hidden="1" x14ac:dyDescent="0.4">
      <c r="A233" s="2">
        <v>955</v>
      </c>
      <c r="B233" t="s">
        <v>102</v>
      </c>
      <c r="C233" t="s">
        <v>40</v>
      </c>
      <c r="D233" s="4">
        <v>62074</v>
      </c>
      <c r="E233" s="4">
        <v>2693.1830661546301</v>
      </c>
      <c r="F233" s="12">
        <v>23.05</v>
      </c>
      <c r="H233" s="2">
        <v>25</v>
      </c>
      <c r="I233" t="s">
        <v>100</v>
      </c>
      <c r="J233" t="s">
        <v>31</v>
      </c>
      <c r="K233" t="s">
        <v>35</v>
      </c>
      <c r="L233" t="s">
        <v>47</v>
      </c>
      <c r="M233" t="s">
        <v>37</v>
      </c>
      <c r="N233" t="s">
        <v>44</v>
      </c>
      <c r="R233" s="4">
        <v>0</v>
      </c>
      <c r="S233" s="4">
        <v>0</v>
      </c>
      <c r="T233" s="4">
        <v>0</v>
      </c>
      <c r="U233" s="4">
        <v>0</v>
      </c>
      <c r="V233" s="5">
        <v>0</v>
      </c>
      <c r="W233" s="4">
        <v>0</v>
      </c>
      <c r="X233" s="4">
        <v>0</v>
      </c>
      <c r="Y233" s="5">
        <v>0</v>
      </c>
      <c r="Z233" s="3">
        <v>0</v>
      </c>
      <c r="AA233" s="4">
        <v>0</v>
      </c>
      <c r="AB233" s="4">
        <v>0</v>
      </c>
      <c r="AC233" s="5">
        <v>0</v>
      </c>
      <c r="AD233" s="3">
        <v>0</v>
      </c>
      <c r="AE233" s="4">
        <v>0</v>
      </c>
      <c r="AF233" s="4">
        <v>0</v>
      </c>
      <c r="AG233" s="4">
        <v>0</v>
      </c>
    </row>
    <row r="234" spans="1:33" hidden="1" x14ac:dyDescent="0.4">
      <c r="A234" s="2">
        <v>955</v>
      </c>
      <c r="B234" t="s">
        <v>102</v>
      </c>
      <c r="C234" t="s">
        <v>40</v>
      </c>
      <c r="D234" s="4">
        <v>62074</v>
      </c>
      <c r="E234" s="4">
        <v>2693.1830661546301</v>
      </c>
      <c r="F234" s="12">
        <v>23.05</v>
      </c>
      <c r="H234" s="2">
        <v>25</v>
      </c>
      <c r="I234" t="s">
        <v>100</v>
      </c>
      <c r="J234" t="s">
        <v>31</v>
      </c>
      <c r="K234" t="s">
        <v>35</v>
      </c>
      <c r="L234" t="s">
        <v>50</v>
      </c>
      <c r="M234" t="s">
        <v>37</v>
      </c>
      <c r="N234" t="s">
        <v>44</v>
      </c>
      <c r="R234" s="4">
        <v>0</v>
      </c>
      <c r="S234" s="4">
        <v>0</v>
      </c>
      <c r="T234" s="4">
        <v>0</v>
      </c>
      <c r="U234" s="4">
        <v>0</v>
      </c>
      <c r="V234" s="5">
        <v>0</v>
      </c>
      <c r="W234" s="4">
        <v>0</v>
      </c>
      <c r="X234" s="4">
        <v>0</v>
      </c>
      <c r="Y234" s="5">
        <v>0</v>
      </c>
      <c r="Z234" s="3">
        <v>0</v>
      </c>
      <c r="AA234" s="4">
        <v>0</v>
      </c>
      <c r="AB234" s="4">
        <v>0</v>
      </c>
      <c r="AC234" s="5">
        <v>0</v>
      </c>
      <c r="AD234" s="3">
        <v>0</v>
      </c>
      <c r="AE234" s="4">
        <v>0</v>
      </c>
      <c r="AF234" s="4">
        <v>0</v>
      </c>
      <c r="AG234" s="4">
        <v>0</v>
      </c>
    </row>
    <row r="235" spans="1:33" hidden="1" x14ac:dyDescent="0.4">
      <c r="A235" s="2">
        <v>955</v>
      </c>
      <c r="B235" t="s">
        <v>102</v>
      </c>
      <c r="C235" t="s">
        <v>33</v>
      </c>
      <c r="D235" s="4">
        <v>62074</v>
      </c>
      <c r="E235" s="4">
        <v>2693.1830661546301</v>
      </c>
      <c r="F235" s="12">
        <v>23.05</v>
      </c>
      <c r="H235" s="2">
        <v>61</v>
      </c>
      <c r="I235" t="s">
        <v>140</v>
      </c>
      <c r="J235" t="s">
        <v>56</v>
      </c>
      <c r="K235" t="s">
        <v>35</v>
      </c>
      <c r="L235" t="s">
        <v>36</v>
      </c>
      <c r="M235" t="s">
        <v>46</v>
      </c>
      <c r="N235" t="s">
        <v>44</v>
      </c>
      <c r="R235" s="4">
        <v>6555</v>
      </c>
      <c r="S235" s="4">
        <v>15424</v>
      </c>
      <c r="T235" s="4">
        <v>73297</v>
      </c>
      <c r="U235" s="4">
        <v>0</v>
      </c>
      <c r="V235" s="5">
        <v>817427</v>
      </c>
      <c r="W235" s="4">
        <v>73297</v>
      </c>
      <c r="X235" s="4">
        <v>0</v>
      </c>
      <c r="Y235" s="5">
        <v>817427</v>
      </c>
      <c r="Z235" s="3">
        <v>0</v>
      </c>
      <c r="AA235" s="4">
        <v>0</v>
      </c>
      <c r="AB235" s="4">
        <v>0</v>
      </c>
      <c r="AC235" s="5">
        <v>0</v>
      </c>
      <c r="AD235" s="3">
        <v>0</v>
      </c>
      <c r="AE235" s="4">
        <v>0</v>
      </c>
      <c r="AF235" s="4">
        <v>0</v>
      </c>
      <c r="AG235" s="4">
        <v>0</v>
      </c>
    </row>
    <row r="236" spans="1:33" hidden="1" x14ac:dyDescent="0.4">
      <c r="A236" s="2">
        <v>955</v>
      </c>
      <c r="B236" t="s">
        <v>102</v>
      </c>
      <c r="C236" t="s">
        <v>33</v>
      </c>
      <c r="D236" s="4">
        <v>62074</v>
      </c>
      <c r="E236" s="4">
        <v>2693.1830661546301</v>
      </c>
      <c r="F236" s="12">
        <v>23.05</v>
      </c>
      <c r="H236" s="2">
        <v>61</v>
      </c>
      <c r="I236" t="s">
        <v>140</v>
      </c>
      <c r="J236" t="s">
        <v>56</v>
      </c>
      <c r="K236" t="s">
        <v>35</v>
      </c>
      <c r="L236" t="s">
        <v>47</v>
      </c>
      <c r="M236" t="s">
        <v>46</v>
      </c>
      <c r="N236" t="s">
        <v>44</v>
      </c>
      <c r="R236" s="4">
        <v>6082</v>
      </c>
      <c r="S236" s="4">
        <v>36738</v>
      </c>
      <c r="T236" s="4">
        <v>111966</v>
      </c>
      <c r="U236" s="4">
        <v>0</v>
      </c>
      <c r="V236" s="5">
        <v>806504</v>
      </c>
      <c r="W236" s="4">
        <v>111966</v>
      </c>
      <c r="X236" s="4">
        <v>0</v>
      </c>
      <c r="Y236" s="5">
        <v>806504</v>
      </c>
      <c r="Z236" s="3">
        <v>0</v>
      </c>
      <c r="AA236" s="4">
        <v>0</v>
      </c>
      <c r="AB236" s="4">
        <v>0</v>
      </c>
      <c r="AC236" s="5">
        <v>0</v>
      </c>
      <c r="AD236" s="3">
        <v>0</v>
      </c>
      <c r="AE236" s="4">
        <v>0</v>
      </c>
      <c r="AF236" s="4">
        <v>0</v>
      </c>
      <c r="AG236" s="4">
        <v>0</v>
      </c>
    </row>
    <row r="237" spans="1:33" hidden="1" x14ac:dyDescent="0.4">
      <c r="A237" s="2">
        <v>49594</v>
      </c>
      <c r="B237" t="s">
        <v>562</v>
      </c>
      <c r="C237" t="s">
        <v>40</v>
      </c>
      <c r="D237" s="4">
        <v>62352</v>
      </c>
      <c r="E237" s="4">
        <v>1336.4908491002</v>
      </c>
      <c r="F237" s="12">
        <v>46.65</v>
      </c>
      <c r="H237" s="2">
        <v>30034</v>
      </c>
      <c r="I237" t="s">
        <v>557</v>
      </c>
      <c r="J237" t="s">
        <v>31</v>
      </c>
      <c r="K237" t="s">
        <v>35</v>
      </c>
      <c r="L237" t="s">
        <v>59</v>
      </c>
      <c r="M237" t="s">
        <v>37</v>
      </c>
      <c r="N237" t="s">
        <v>44</v>
      </c>
      <c r="R237" s="4">
        <v>0</v>
      </c>
      <c r="S237" s="4">
        <v>0</v>
      </c>
      <c r="T237" s="4">
        <v>0</v>
      </c>
      <c r="U237" s="4">
        <v>0</v>
      </c>
      <c r="V237" s="5">
        <v>0</v>
      </c>
      <c r="W237" s="4">
        <v>0</v>
      </c>
      <c r="X237" s="4">
        <v>0</v>
      </c>
      <c r="Y237" s="5">
        <v>0</v>
      </c>
      <c r="Z237" s="3">
        <v>0</v>
      </c>
      <c r="AA237" s="4">
        <v>0</v>
      </c>
      <c r="AB237" s="4">
        <v>0</v>
      </c>
      <c r="AC237" s="5">
        <v>0</v>
      </c>
      <c r="AD237" s="3">
        <v>0</v>
      </c>
      <c r="AE237" s="4">
        <v>0</v>
      </c>
      <c r="AF237" s="4">
        <v>0</v>
      </c>
      <c r="AG237" s="4">
        <v>0</v>
      </c>
    </row>
    <row r="238" spans="1:33" hidden="1" x14ac:dyDescent="0.4">
      <c r="A238" s="2">
        <v>49594</v>
      </c>
      <c r="B238" t="s">
        <v>562</v>
      </c>
      <c r="C238" t="s">
        <v>40</v>
      </c>
      <c r="D238" s="4">
        <v>62352</v>
      </c>
      <c r="E238" s="4">
        <v>1336.4908491002</v>
      </c>
      <c r="F238" s="12">
        <v>46.65</v>
      </c>
      <c r="H238" s="2">
        <v>30034</v>
      </c>
      <c r="I238" t="s">
        <v>557</v>
      </c>
      <c r="J238" t="s">
        <v>31</v>
      </c>
      <c r="K238" t="s">
        <v>35</v>
      </c>
      <c r="L238" t="s">
        <v>114</v>
      </c>
      <c r="M238" t="s">
        <v>37</v>
      </c>
      <c r="N238" t="s">
        <v>44</v>
      </c>
      <c r="R238" s="4">
        <v>0</v>
      </c>
      <c r="S238" s="4">
        <v>0</v>
      </c>
      <c r="T238" s="4">
        <v>0</v>
      </c>
      <c r="U238" s="4">
        <v>0</v>
      </c>
      <c r="V238" s="5">
        <v>0</v>
      </c>
      <c r="W238" s="4">
        <v>0</v>
      </c>
      <c r="X238" s="4">
        <v>0</v>
      </c>
      <c r="Y238" s="5">
        <v>0</v>
      </c>
      <c r="Z238" s="3">
        <v>0</v>
      </c>
      <c r="AA238" s="4">
        <v>0</v>
      </c>
      <c r="AB238" s="4">
        <v>0</v>
      </c>
      <c r="AC238" s="5">
        <v>0</v>
      </c>
      <c r="AD238" s="3">
        <v>0</v>
      </c>
      <c r="AE238" s="4">
        <v>0</v>
      </c>
      <c r="AF238" s="4">
        <v>0</v>
      </c>
      <c r="AG238" s="4">
        <v>0</v>
      </c>
    </row>
    <row r="239" spans="1:33" hidden="1" x14ac:dyDescent="0.4">
      <c r="A239" s="2">
        <v>49594</v>
      </c>
      <c r="B239" t="s">
        <v>562</v>
      </c>
      <c r="C239" t="s">
        <v>40</v>
      </c>
      <c r="D239" s="4">
        <v>62352</v>
      </c>
      <c r="E239" s="4">
        <v>1336.4908491002</v>
      </c>
      <c r="F239" s="12">
        <v>46.65</v>
      </c>
      <c r="H239" s="2">
        <v>30034</v>
      </c>
      <c r="I239" t="s">
        <v>557</v>
      </c>
      <c r="J239" t="s">
        <v>31</v>
      </c>
      <c r="K239" t="s">
        <v>35</v>
      </c>
      <c r="L239" t="s">
        <v>36</v>
      </c>
      <c r="M239" t="s">
        <v>46</v>
      </c>
      <c r="N239" t="s">
        <v>38</v>
      </c>
      <c r="R239" s="4">
        <v>0</v>
      </c>
      <c r="S239" s="4">
        <v>0</v>
      </c>
      <c r="T239" s="4">
        <v>0</v>
      </c>
      <c r="U239" s="4">
        <v>0</v>
      </c>
      <c r="V239" s="5">
        <v>0</v>
      </c>
      <c r="W239" s="4">
        <v>0</v>
      </c>
      <c r="X239" s="4">
        <v>0</v>
      </c>
      <c r="Y239" s="5">
        <v>0</v>
      </c>
      <c r="Z239" s="3">
        <v>0</v>
      </c>
      <c r="AA239" s="4">
        <v>0</v>
      </c>
      <c r="AB239" s="4">
        <v>0</v>
      </c>
      <c r="AC239" s="5">
        <v>0</v>
      </c>
      <c r="AD239" s="3">
        <v>0</v>
      </c>
      <c r="AE239" s="4">
        <v>0</v>
      </c>
      <c r="AF239" s="4">
        <v>0</v>
      </c>
      <c r="AG239" s="4">
        <v>0</v>
      </c>
    </row>
    <row r="240" spans="1:33" hidden="1" x14ac:dyDescent="0.4">
      <c r="A240" s="2">
        <v>49594</v>
      </c>
      <c r="B240" t="s">
        <v>562</v>
      </c>
      <c r="C240" t="s">
        <v>40</v>
      </c>
      <c r="D240" s="4">
        <v>62352</v>
      </c>
      <c r="E240" s="4">
        <v>1336.4908491002</v>
      </c>
      <c r="F240" s="12">
        <v>46.65</v>
      </c>
      <c r="H240" s="2">
        <v>30034</v>
      </c>
      <c r="I240" t="s">
        <v>557</v>
      </c>
      <c r="J240" t="s">
        <v>31</v>
      </c>
      <c r="K240" t="s">
        <v>35</v>
      </c>
      <c r="L240" t="s">
        <v>36</v>
      </c>
      <c r="M240" t="s">
        <v>37</v>
      </c>
      <c r="N240" t="s">
        <v>44</v>
      </c>
      <c r="R240" s="4">
        <v>0</v>
      </c>
      <c r="S240" s="4">
        <v>0</v>
      </c>
      <c r="T240" s="4">
        <v>0</v>
      </c>
      <c r="U240" s="4">
        <v>0</v>
      </c>
      <c r="V240" s="5">
        <v>0</v>
      </c>
      <c r="W240" s="4">
        <v>0</v>
      </c>
      <c r="X240" s="4">
        <v>0</v>
      </c>
      <c r="Y240" s="5">
        <v>0</v>
      </c>
      <c r="Z240" s="3">
        <v>0</v>
      </c>
      <c r="AA240" s="4">
        <v>0</v>
      </c>
      <c r="AB240" s="4">
        <v>0</v>
      </c>
      <c r="AC240" s="5">
        <v>0</v>
      </c>
      <c r="AD240" s="3">
        <v>0</v>
      </c>
      <c r="AE240" s="4">
        <v>0</v>
      </c>
      <c r="AF240" s="4">
        <v>0</v>
      </c>
      <c r="AG240" s="4">
        <v>0</v>
      </c>
    </row>
    <row r="241" spans="1:33" hidden="1" x14ac:dyDescent="0.4">
      <c r="A241" s="2">
        <v>49594</v>
      </c>
      <c r="B241" t="s">
        <v>562</v>
      </c>
      <c r="C241" t="s">
        <v>40</v>
      </c>
      <c r="D241" s="4">
        <v>62352</v>
      </c>
      <c r="E241" s="4">
        <v>1336.4908491002</v>
      </c>
      <c r="F241" s="12">
        <v>46.65</v>
      </c>
      <c r="H241" s="2">
        <v>30034</v>
      </c>
      <c r="I241" t="s">
        <v>557</v>
      </c>
      <c r="J241" t="s">
        <v>31</v>
      </c>
      <c r="K241" t="s">
        <v>35</v>
      </c>
      <c r="L241" t="s">
        <v>36</v>
      </c>
      <c r="M241" t="s">
        <v>43</v>
      </c>
      <c r="N241" t="s">
        <v>44</v>
      </c>
      <c r="R241" s="4">
        <v>0</v>
      </c>
      <c r="S241" s="4">
        <v>0</v>
      </c>
      <c r="T241" s="4">
        <v>0</v>
      </c>
      <c r="U241" s="4">
        <v>0</v>
      </c>
      <c r="V241" s="5">
        <v>0</v>
      </c>
      <c r="W241" s="4">
        <v>0</v>
      </c>
      <c r="X241" s="4">
        <v>0</v>
      </c>
      <c r="Y241" s="5">
        <v>0</v>
      </c>
      <c r="Z241" s="3">
        <v>0</v>
      </c>
      <c r="AA241" s="4">
        <v>0</v>
      </c>
      <c r="AB241" s="4">
        <v>0</v>
      </c>
      <c r="AC241" s="5">
        <v>0</v>
      </c>
      <c r="AD241" s="3">
        <v>0</v>
      </c>
      <c r="AE241" s="4">
        <v>0</v>
      </c>
      <c r="AF241" s="4">
        <v>0</v>
      </c>
      <c r="AG241" s="4">
        <v>0</v>
      </c>
    </row>
    <row r="242" spans="1:33" hidden="1" x14ac:dyDescent="0.4">
      <c r="A242" s="2">
        <v>49594</v>
      </c>
      <c r="B242" t="s">
        <v>562</v>
      </c>
      <c r="C242" t="s">
        <v>40</v>
      </c>
      <c r="D242" s="4">
        <v>62352</v>
      </c>
      <c r="E242" s="4">
        <v>1336.4908491002</v>
      </c>
      <c r="F242" s="12">
        <v>46.65</v>
      </c>
      <c r="H242" s="2">
        <v>30034</v>
      </c>
      <c r="I242" t="s">
        <v>557</v>
      </c>
      <c r="J242" t="s">
        <v>31</v>
      </c>
      <c r="K242" t="s">
        <v>35</v>
      </c>
      <c r="L242" t="s">
        <v>259</v>
      </c>
      <c r="M242" t="s">
        <v>46</v>
      </c>
      <c r="N242" t="s">
        <v>44</v>
      </c>
      <c r="R242" s="4">
        <v>0</v>
      </c>
      <c r="S242" s="4">
        <v>0</v>
      </c>
      <c r="T242" s="4">
        <v>0</v>
      </c>
      <c r="U242" s="4">
        <v>0</v>
      </c>
      <c r="V242" s="5">
        <v>0</v>
      </c>
      <c r="W242" s="4">
        <v>0</v>
      </c>
      <c r="X242" s="4">
        <v>0</v>
      </c>
      <c r="Y242" s="5">
        <v>0</v>
      </c>
      <c r="Z242" s="3">
        <v>0</v>
      </c>
      <c r="AA242" s="4">
        <v>0</v>
      </c>
      <c r="AB242" s="4">
        <v>0</v>
      </c>
      <c r="AC242" s="5">
        <v>0</v>
      </c>
      <c r="AD242" s="3">
        <v>0</v>
      </c>
      <c r="AE242" s="4">
        <v>0</v>
      </c>
      <c r="AF242" s="4">
        <v>0</v>
      </c>
      <c r="AG242" s="4">
        <v>0</v>
      </c>
    </row>
    <row r="243" spans="1:33" hidden="1" x14ac:dyDescent="0.4">
      <c r="A243" s="2">
        <v>49594</v>
      </c>
      <c r="B243" t="s">
        <v>562</v>
      </c>
      <c r="C243" t="s">
        <v>40</v>
      </c>
      <c r="D243" s="4">
        <v>62352</v>
      </c>
      <c r="E243" s="4">
        <v>1336.4908491002</v>
      </c>
      <c r="F243" s="12">
        <v>46.65</v>
      </c>
      <c r="H243" s="2">
        <v>30034</v>
      </c>
      <c r="I243" t="s">
        <v>557</v>
      </c>
      <c r="J243" t="s">
        <v>31</v>
      </c>
      <c r="K243" t="s">
        <v>35</v>
      </c>
      <c r="L243" t="s">
        <v>69</v>
      </c>
      <c r="M243" t="s">
        <v>46</v>
      </c>
      <c r="N243" t="s">
        <v>44</v>
      </c>
      <c r="R243" s="4">
        <v>0</v>
      </c>
      <c r="S243" s="4">
        <v>0</v>
      </c>
      <c r="T243" s="4">
        <v>0</v>
      </c>
      <c r="U243" s="4">
        <v>0</v>
      </c>
      <c r="V243" s="5">
        <v>0</v>
      </c>
      <c r="W243" s="4">
        <v>0</v>
      </c>
      <c r="X243" s="4">
        <v>0</v>
      </c>
      <c r="Y243" s="5">
        <v>0</v>
      </c>
      <c r="Z243" s="3">
        <v>0</v>
      </c>
      <c r="AA243" s="4">
        <v>0</v>
      </c>
      <c r="AB243" s="4">
        <v>0</v>
      </c>
      <c r="AC243" s="5">
        <v>0</v>
      </c>
      <c r="AD243" s="3">
        <v>0</v>
      </c>
      <c r="AE243" s="4">
        <v>0</v>
      </c>
      <c r="AF243" s="4">
        <v>0</v>
      </c>
      <c r="AG243" s="4">
        <v>0</v>
      </c>
    </row>
    <row r="244" spans="1:33" hidden="1" x14ac:dyDescent="0.4">
      <c r="A244" s="2">
        <v>49594</v>
      </c>
      <c r="B244" t="s">
        <v>562</v>
      </c>
      <c r="C244" t="s">
        <v>40</v>
      </c>
      <c r="D244" s="4">
        <v>62352</v>
      </c>
      <c r="E244" s="4">
        <v>1336.4908491002</v>
      </c>
      <c r="F244" s="12">
        <v>46.65</v>
      </c>
      <c r="H244" s="2">
        <v>30034</v>
      </c>
      <c r="I244" t="s">
        <v>557</v>
      </c>
      <c r="J244" t="s">
        <v>31</v>
      </c>
      <c r="K244" t="s">
        <v>35</v>
      </c>
      <c r="L244" t="s">
        <v>47</v>
      </c>
      <c r="M244" t="s">
        <v>46</v>
      </c>
      <c r="N244" t="s">
        <v>38</v>
      </c>
      <c r="R244" s="4">
        <v>0</v>
      </c>
      <c r="S244" s="4">
        <v>0</v>
      </c>
      <c r="T244" s="4">
        <v>0</v>
      </c>
      <c r="U244" s="4">
        <v>0</v>
      </c>
      <c r="V244" s="5">
        <v>0</v>
      </c>
      <c r="W244" s="4">
        <v>0</v>
      </c>
      <c r="X244" s="4">
        <v>0</v>
      </c>
      <c r="Y244" s="5">
        <v>0</v>
      </c>
      <c r="Z244" s="3">
        <v>0</v>
      </c>
      <c r="AA244" s="4">
        <v>0</v>
      </c>
      <c r="AB244" s="4">
        <v>0</v>
      </c>
      <c r="AC244" s="5">
        <v>0</v>
      </c>
      <c r="AD244" s="3">
        <v>0</v>
      </c>
      <c r="AE244" s="4">
        <v>0</v>
      </c>
      <c r="AF244" s="4">
        <v>0</v>
      </c>
      <c r="AG244" s="4">
        <v>0</v>
      </c>
    </row>
    <row r="245" spans="1:33" hidden="1" x14ac:dyDescent="0.4">
      <c r="A245" s="2">
        <v>49594</v>
      </c>
      <c r="B245" t="s">
        <v>562</v>
      </c>
      <c r="C245" t="s">
        <v>33</v>
      </c>
      <c r="D245" s="4">
        <v>62352</v>
      </c>
      <c r="E245" s="4">
        <v>1336.4908491002</v>
      </c>
      <c r="F245" s="12">
        <v>46.65</v>
      </c>
      <c r="H245" s="2">
        <v>30109</v>
      </c>
      <c r="I245" t="s">
        <v>623</v>
      </c>
      <c r="J245" t="s">
        <v>56</v>
      </c>
      <c r="K245" t="s">
        <v>35</v>
      </c>
      <c r="L245" t="s">
        <v>47</v>
      </c>
      <c r="M245" t="s">
        <v>46</v>
      </c>
      <c r="N245" t="s">
        <v>38</v>
      </c>
      <c r="R245" s="4">
        <v>9037</v>
      </c>
      <c r="S245" s="4">
        <v>116369</v>
      </c>
      <c r="T245" s="4">
        <v>200706</v>
      </c>
      <c r="U245" s="4">
        <v>0</v>
      </c>
      <c r="V245" s="5">
        <v>1015348</v>
      </c>
      <c r="W245" s="4">
        <v>200706</v>
      </c>
      <c r="X245" s="4">
        <v>0</v>
      </c>
      <c r="Y245" s="5">
        <v>1015348</v>
      </c>
      <c r="Z245" s="3">
        <v>0</v>
      </c>
      <c r="AA245" s="4">
        <v>0</v>
      </c>
      <c r="AB245" s="4">
        <v>0</v>
      </c>
      <c r="AC245" s="5">
        <v>0</v>
      </c>
      <c r="AD245" s="3">
        <v>0</v>
      </c>
      <c r="AE245" s="4">
        <v>0</v>
      </c>
      <c r="AF245" s="4">
        <v>0</v>
      </c>
      <c r="AG245" s="4">
        <v>0</v>
      </c>
    </row>
    <row r="246" spans="1:33" hidden="1" x14ac:dyDescent="0.4">
      <c r="A246" s="2">
        <v>49594</v>
      </c>
      <c r="B246" t="s">
        <v>562</v>
      </c>
      <c r="C246" t="s">
        <v>33</v>
      </c>
      <c r="D246" s="4">
        <v>62352</v>
      </c>
      <c r="E246" s="4">
        <v>1336.4908491002</v>
      </c>
      <c r="F246" s="12">
        <v>46.65</v>
      </c>
      <c r="H246" s="2">
        <v>30109</v>
      </c>
      <c r="I246" t="s">
        <v>623</v>
      </c>
      <c r="J246" t="s">
        <v>56</v>
      </c>
      <c r="K246" t="s">
        <v>35</v>
      </c>
      <c r="L246" t="s">
        <v>36</v>
      </c>
      <c r="M246" t="s">
        <v>46</v>
      </c>
      <c r="N246" t="s">
        <v>38</v>
      </c>
      <c r="R246" s="4">
        <v>7878</v>
      </c>
      <c r="S246" s="4">
        <v>19224</v>
      </c>
      <c r="T246" s="4">
        <v>180908</v>
      </c>
      <c r="U246" s="4">
        <v>0</v>
      </c>
      <c r="V246" s="5">
        <v>178188</v>
      </c>
      <c r="W246" s="4">
        <v>180908</v>
      </c>
      <c r="X246" s="4">
        <v>0</v>
      </c>
      <c r="Y246" s="5">
        <v>178188</v>
      </c>
      <c r="Z246" s="3">
        <v>0</v>
      </c>
      <c r="AA246" s="4">
        <v>0</v>
      </c>
      <c r="AB246" s="4">
        <v>0</v>
      </c>
      <c r="AC246" s="5">
        <v>0</v>
      </c>
      <c r="AD246" s="3">
        <v>0</v>
      </c>
      <c r="AE246" s="4">
        <v>0</v>
      </c>
      <c r="AF246" s="4">
        <v>0</v>
      </c>
      <c r="AG246" s="4">
        <v>0</v>
      </c>
    </row>
    <row r="247" spans="1:33" hidden="1" x14ac:dyDescent="0.4">
      <c r="A247" s="2">
        <v>49594</v>
      </c>
      <c r="B247" t="s">
        <v>562</v>
      </c>
      <c r="C247" t="s">
        <v>33</v>
      </c>
      <c r="D247" s="4">
        <v>62352</v>
      </c>
      <c r="E247" s="4">
        <v>1336.4908491002</v>
      </c>
      <c r="F247" s="12">
        <v>46.65</v>
      </c>
      <c r="H247" s="2">
        <v>30131</v>
      </c>
      <c r="I247" t="s">
        <v>641</v>
      </c>
      <c r="J247" t="s">
        <v>56</v>
      </c>
      <c r="K247" t="s">
        <v>35</v>
      </c>
      <c r="L247" t="s">
        <v>47</v>
      </c>
      <c r="M247" t="s">
        <v>46</v>
      </c>
      <c r="N247" t="s">
        <v>38</v>
      </c>
      <c r="R247" s="4">
        <v>2549</v>
      </c>
      <c r="S247" s="4">
        <v>9380</v>
      </c>
      <c r="T247" s="4">
        <v>51361</v>
      </c>
      <c r="U247" s="4">
        <v>0</v>
      </c>
      <c r="V247" s="5">
        <v>324378</v>
      </c>
      <c r="W247" s="4">
        <v>51361</v>
      </c>
      <c r="X247" s="4">
        <v>0</v>
      </c>
      <c r="Y247" s="5">
        <v>324378</v>
      </c>
      <c r="Z247" s="3">
        <v>0</v>
      </c>
      <c r="AA247" s="4">
        <v>0</v>
      </c>
      <c r="AB247" s="4">
        <v>0</v>
      </c>
      <c r="AC247" s="5">
        <v>0</v>
      </c>
      <c r="AD247" s="3">
        <v>0</v>
      </c>
      <c r="AE247" s="4">
        <v>0</v>
      </c>
      <c r="AF247" s="4">
        <v>0</v>
      </c>
      <c r="AG247" s="4">
        <v>0</v>
      </c>
    </row>
    <row r="248" spans="1:33" hidden="1" x14ac:dyDescent="0.4">
      <c r="A248" s="2">
        <v>49594</v>
      </c>
      <c r="B248" t="s">
        <v>562</v>
      </c>
      <c r="C248" t="s">
        <v>33</v>
      </c>
      <c r="D248" s="4">
        <v>62352</v>
      </c>
      <c r="E248" s="4">
        <v>1336.4908491002</v>
      </c>
      <c r="F248" s="12">
        <v>46.65</v>
      </c>
      <c r="H248" s="2">
        <v>30131</v>
      </c>
      <c r="I248" t="s">
        <v>641</v>
      </c>
      <c r="J248" t="s">
        <v>56</v>
      </c>
      <c r="K248" t="s">
        <v>35</v>
      </c>
      <c r="L248" t="s">
        <v>36</v>
      </c>
      <c r="M248" t="s">
        <v>46</v>
      </c>
      <c r="N248" t="s">
        <v>38</v>
      </c>
      <c r="R248" s="4">
        <v>1390</v>
      </c>
      <c r="S248" s="4">
        <v>1636</v>
      </c>
      <c r="T248" s="4">
        <v>17117</v>
      </c>
      <c r="U248" s="4">
        <v>0</v>
      </c>
      <c r="V248" s="5">
        <v>118240</v>
      </c>
      <c r="W248" s="4">
        <v>17117</v>
      </c>
      <c r="X248" s="4">
        <v>0</v>
      </c>
      <c r="Y248" s="5">
        <v>118240</v>
      </c>
      <c r="Z248" s="3">
        <v>0</v>
      </c>
      <c r="AA248" s="4">
        <v>0</v>
      </c>
      <c r="AB248" s="4">
        <v>0</v>
      </c>
      <c r="AC248" s="5">
        <v>0</v>
      </c>
      <c r="AD248" s="3">
        <v>0</v>
      </c>
      <c r="AE248" s="4">
        <v>0</v>
      </c>
      <c r="AF248" s="4">
        <v>0</v>
      </c>
      <c r="AG248" s="4">
        <v>0</v>
      </c>
    </row>
    <row r="249" spans="1:33" hidden="1" x14ac:dyDescent="0.4">
      <c r="A249" s="2">
        <v>87787</v>
      </c>
      <c r="B249" t="s">
        <v>831</v>
      </c>
      <c r="C249" t="s">
        <v>40</v>
      </c>
      <c r="D249" s="4">
        <v>62459</v>
      </c>
      <c r="E249" s="4">
        <v>1563.2161230132599</v>
      </c>
      <c r="F249" s="12">
        <v>39.96</v>
      </c>
      <c r="H249" s="2">
        <v>40063</v>
      </c>
      <c r="I249" t="s">
        <v>829</v>
      </c>
      <c r="J249" t="s">
        <v>31</v>
      </c>
      <c r="K249" t="s">
        <v>35</v>
      </c>
      <c r="L249" t="s">
        <v>47</v>
      </c>
      <c r="M249" t="s">
        <v>46</v>
      </c>
      <c r="N249" t="s">
        <v>44</v>
      </c>
      <c r="R249" s="4">
        <v>11190</v>
      </c>
      <c r="S249" s="4">
        <v>177381</v>
      </c>
      <c r="T249" s="4">
        <v>212866</v>
      </c>
      <c r="U249" s="4">
        <v>1011073</v>
      </c>
      <c r="V249" s="5">
        <v>1227220</v>
      </c>
      <c r="W249" s="4">
        <v>212866</v>
      </c>
      <c r="X249" s="4">
        <v>1011073</v>
      </c>
      <c r="Y249" s="5">
        <v>1227220</v>
      </c>
      <c r="Z249" s="3">
        <v>0</v>
      </c>
      <c r="AA249" s="4">
        <v>0</v>
      </c>
      <c r="AB249" s="4">
        <v>0</v>
      </c>
      <c r="AC249" s="5">
        <v>0</v>
      </c>
      <c r="AD249" s="3">
        <v>0</v>
      </c>
      <c r="AE249" s="4">
        <v>0</v>
      </c>
      <c r="AF249" s="4">
        <v>0</v>
      </c>
      <c r="AG249" s="4">
        <v>0</v>
      </c>
    </row>
    <row r="250" spans="1:33" hidden="1" x14ac:dyDescent="0.4">
      <c r="A250" s="2">
        <v>87787</v>
      </c>
      <c r="B250" t="s">
        <v>831</v>
      </c>
      <c r="C250" t="s">
        <v>40</v>
      </c>
      <c r="D250" s="4">
        <v>62459</v>
      </c>
      <c r="E250" s="4">
        <v>1563.2161230132599</v>
      </c>
      <c r="F250" s="12">
        <v>39.96</v>
      </c>
      <c r="H250" s="2">
        <v>40063</v>
      </c>
      <c r="I250" t="s">
        <v>829</v>
      </c>
      <c r="J250" t="s">
        <v>31</v>
      </c>
      <c r="K250" t="s">
        <v>35</v>
      </c>
      <c r="L250" t="s">
        <v>36</v>
      </c>
      <c r="M250" t="s">
        <v>46</v>
      </c>
      <c r="N250" t="s">
        <v>38</v>
      </c>
      <c r="R250" s="4">
        <v>9248</v>
      </c>
      <c r="S250" s="4">
        <v>17176</v>
      </c>
      <c r="T250" s="4">
        <v>126868</v>
      </c>
      <c r="U250" s="4">
        <v>252093</v>
      </c>
      <c r="V250" s="5">
        <v>943457</v>
      </c>
      <c r="W250" s="4">
        <v>126868</v>
      </c>
      <c r="X250" s="4">
        <v>252093</v>
      </c>
      <c r="Y250" s="5">
        <v>943457</v>
      </c>
      <c r="Z250" s="3">
        <v>0</v>
      </c>
      <c r="AA250" s="4">
        <v>0</v>
      </c>
      <c r="AB250" s="4">
        <v>0</v>
      </c>
      <c r="AC250" s="5">
        <v>0</v>
      </c>
      <c r="AD250" s="3">
        <v>0</v>
      </c>
      <c r="AE250" s="4">
        <v>0</v>
      </c>
      <c r="AF250" s="4">
        <v>0</v>
      </c>
      <c r="AG250" s="4">
        <v>0</v>
      </c>
    </row>
    <row r="251" spans="1:33" hidden="1" x14ac:dyDescent="0.4">
      <c r="A251" s="2">
        <v>87787</v>
      </c>
      <c r="B251" t="s">
        <v>831</v>
      </c>
      <c r="C251" t="s">
        <v>40</v>
      </c>
      <c r="D251" s="4">
        <v>62459</v>
      </c>
      <c r="E251" s="4">
        <v>1563.2161230132599</v>
      </c>
      <c r="F251" s="12">
        <v>39.96</v>
      </c>
      <c r="H251" s="2">
        <v>40063</v>
      </c>
      <c r="I251" t="s">
        <v>829</v>
      </c>
      <c r="J251" t="s">
        <v>31</v>
      </c>
      <c r="K251" t="s">
        <v>35</v>
      </c>
      <c r="L251" t="s">
        <v>50</v>
      </c>
      <c r="M251" t="s">
        <v>37</v>
      </c>
      <c r="N251" t="s">
        <v>44</v>
      </c>
      <c r="R251" s="4">
        <v>1133</v>
      </c>
      <c r="S251" s="4">
        <v>5636</v>
      </c>
      <c r="T251" s="4">
        <v>58425</v>
      </c>
      <c r="U251" s="4">
        <v>221187</v>
      </c>
      <c r="V251" s="5">
        <v>67519</v>
      </c>
      <c r="W251" s="4">
        <v>58425</v>
      </c>
      <c r="X251" s="4">
        <v>221187</v>
      </c>
      <c r="Y251" s="5">
        <v>67519</v>
      </c>
      <c r="Z251" s="3">
        <v>0</v>
      </c>
      <c r="AA251" s="4">
        <v>0</v>
      </c>
      <c r="AB251" s="4">
        <v>0</v>
      </c>
      <c r="AC251" s="5">
        <v>0</v>
      </c>
      <c r="AD251" s="3">
        <v>0</v>
      </c>
      <c r="AE251" s="4">
        <v>0</v>
      </c>
      <c r="AF251" s="4">
        <v>0</v>
      </c>
      <c r="AG251" s="4">
        <v>0</v>
      </c>
    </row>
    <row r="252" spans="1:33" hidden="1" x14ac:dyDescent="0.4">
      <c r="A252" s="2">
        <v>87787</v>
      </c>
      <c r="B252" t="s">
        <v>831</v>
      </c>
      <c r="C252" t="s">
        <v>40</v>
      </c>
      <c r="D252" s="4">
        <v>62459</v>
      </c>
      <c r="E252" s="4">
        <v>1563.2161230132599</v>
      </c>
      <c r="F252" s="12">
        <v>39.96</v>
      </c>
      <c r="H252" s="2">
        <v>40273</v>
      </c>
      <c r="I252" t="s">
        <v>1039</v>
      </c>
      <c r="J252" t="s">
        <v>56</v>
      </c>
      <c r="K252" t="s">
        <v>35</v>
      </c>
      <c r="L252" t="s">
        <v>36</v>
      </c>
      <c r="M252" t="s">
        <v>46</v>
      </c>
      <c r="N252" t="s">
        <v>38</v>
      </c>
      <c r="R252" s="4">
        <v>1533</v>
      </c>
      <c r="S252" s="4">
        <v>5796</v>
      </c>
      <c r="T252" s="4">
        <v>35085</v>
      </c>
      <c r="U252" s="4">
        <v>0</v>
      </c>
      <c r="V252" s="5">
        <v>80738</v>
      </c>
      <c r="W252" s="4">
        <v>35085</v>
      </c>
      <c r="X252" s="4">
        <v>0</v>
      </c>
      <c r="Y252" s="5">
        <v>80738</v>
      </c>
      <c r="Z252" s="3">
        <v>0</v>
      </c>
      <c r="AA252" s="4">
        <v>0</v>
      </c>
      <c r="AB252" s="4">
        <v>0</v>
      </c>
      <c r="AC252" s="5">
        <v>0</v>
      </c>
      <c r="AD252" s="3">
        <v>0</v>
      </c>
      <c r="AE252" s="4">
        <v>0</v>
      </c>
      <c r="AF252" s="4">
        <v>0</v>
      </c>
      <c r="AG252" s="4">
        <v>0</v>
      </c>
    </row>
    <row r="253" spans="1:33" hidden="1" x14ac:dyDescent="0.4">
      <c r="A253" s="2">
        <v>27118</v>
      </c>
      <c r="B253" t="s">
        <v>387</v>
      </c>
      <c r="C253" t="s">
        <v>33</v>
      </c>
      <c r="D253" s="4">
        <v>62468</v>
      </c>
      <c r="E253" s="4">
        <v>1970.7188950133</v>
      </c>
      <c r="F253" s="12">
        <v>31.7</v>
      </c>
      <c r="H253" s="2">
        <v>20005</v>
      </c>
      <c r="I253" t="s">
        <v>386</v>
      </c>
      <c r="J253" t="s">
        <v>56</v>
      </c>
      <c r="K253" t="s">
        <v>35</v>
      </c>
      <c r="L253" t="s">
        <v>47</v>
      </c>
      <c r="M253" t="s">
        <v>37</v>
      </c>
      <c r="N253" t="s">
        <v>44</v>
      </c>
      <c r="R253" s="4">
        <v>24902</v>
      </c>
      <c r="S253" s="4">
        <v>281991</v>
      </c>
      <c r="T253" s="4">
        <v>471873</v>
      </c>
      <c r="U253" s="4">
        <v>0</v>
      </c>
      <c r="V253" s="5">
        <v>4084174</v>
      </c>
      <c r="W253" s="4">
        <v>471873</v>
      </c>
      <c r="X253" s="4">
        <v>0</v>
      </c>
      <c r="Y253" s="5">
        <v>4084174</v>
      </c>
      <c r="Z253" s="3">
        <v>0</v>
      </c>
      <c r="AA253" s="4">
        <v>0</v>
      </c>
      <c r="AB253" s="4">
        <v>0</v>
      </c>
      <c r="AC253" s="5">
        <v>0</v>
      </c>
      <c r="AD253" s="3">
        <v>0</v>
      </c>
      <c r="AE253" s="4">
        <v>0</v>
      </c>
      <c r="AF253" s="4">
        <v>0</v>
      </c>
      <c r="AG253" s="4">
        <v>0</v>
      </c>
    </row>
    <row r="254" spans="1:33" hidden="1" x14ac:dyDescent="0.4">
      <c r="A254" s="2">
        <v>27118</v>
      </c>
      <c r="B254" t="s">
        <v>387</v>
      </c>
      <c r="C254" t="s">
        <v>33</v>
      </c>
      <c r="D254" s="4">
        <v>62468</v>
      </c>
      <c r="E254" s="4">
        <v>1970.7188950133</v>
      </c>
      <c r="F254" s="12">
        <v>31.7</v>
      </c>
      <c r="H254" s="2">
        <v>20005</v>
      </c>
      <c r="I254" t="s">
        <v>386</v>
      </c>
      <c r="J254" t="s">
        <v>56</v>
      </c>
      <c r="K254" t="s">
        <v>35</v>
      </c>
      <c r="L254" t="s">
        <v>36</v>
      </c>
      <c r="M254" t="s">
        <v>37</v>
      </c>
      <c r="N254" t="s">
        <v>44</v>
      </c>
      <c r="R254" s="4">
        <v>4643</v>
      </c>
      <c r="S254" s="4">
        <v>11925</v>
      </c>
      <c r="T254" s="4">
        <v>86066</v>
      </c>
      <c r="U254" s="4">
        <v>0</v>
      </c>
      <c r="V254" s="5">
        <v>673047</v>
      </c>
      <c r="W254" s="4">
        <v>86066</v>
      </c>
      <c r="X254" s="4">
        <v>0</v>
      </c>
      <c r="Y254" s="5">
        <v>673047</v>
      </c>
      <c r="Z254" s="3">
        <v>0</v>
      </c>
      <c r="AA254" s="4">
        <v>0</v>
      </c>
      <c r="AB254" s="4">
        <v>0</v>
      </c>
      <c r="AC254" s="5">
        <v>0</v>
      </c>
      <c r="AD254" s="3">
        <v>0</v>
      </c>
      <c r="AE254" s="4">
        <v>0</v>
      </c>
      <c r="AF254" s="4">
        <v>0</v>
      </c>
      <c r="AG254" s="4">
        <v>0</v>
      </c>
    </row>
    <row r="255" spans="1:33" hidden="1" x14ac:dyDescent="0.4">
      <c r="A255" s="2">
        <v>67672</v>
      </c>
      <c r="B255" t="s">
        <v>521</v>
      </c>
      <c r="C255" t="s">
        <v>33</v>
      </c>
      <c r="D255" s="4">
        <v>62500</v>
      </c>
      <c r="E255" s="4">
        <v>1566.57057709689</v>
      </c>
      <c r="F255" s="12">
        <v>39.9</v>
      </c>
      <c r="H255" s="2">
        <v>30003</v>
      </c>
      <c r="I255" t="s">
        <v>522</v>
      </c>
      <c r="J255" t="s">
        <v>56</v>
      </c>
      <c r="K255" t="s">
        <v>35</v>
      </c>
      <c r="L255" t="s">
        <v>47</v>
      </c>
      <c r="M255" t="s">
        <v>46</v>
      </c>
      <c r="N255" t="s">
        <v>38</v>
      </c>
      <c r="R255" s="4">
        <v>34675</v>
      </c>
      <c r="S255" s="4">
        <v>267602</v>
      </c>
      <c r="T255" s="4">
        <v>470130</v>
      </c>
      <c r="U255" s="4">
        <v>0</v>
      </c>
      <c r="V255" s="5">
        <v>3283012</v>
      </c>
      <c r="W255" s="4">
        <v>470130</v>
      </c>
      <c r="X255" s="4">
        <v>0</v>
      </c>
      <c r="Y255" s="5">
        <v>3283012</v>
      </c>
      <c r="Z255" s="3">
        <v>0</v>
      </c>
      <c r="AA255" s="4">
        <v>0</v>
      </c>
      <c r="AB255" s="4">
        <v>0</v>
      </c>
      <c r="AC255" s="5">
        <v>0</v>
      </c>
      <c r="AD255" s="3">
        <v>0</v>
      </c>
      <c r="AE255" s="4">
        <v>0</v>
      </c>
      <c r="AF255" s="4">
        <v>0</v>
      </c>
      <c r="AG255" s="4">
        <v>0</v>
      </c>
    </row>
    <row r="256" spans="1:33" hidden="1" x14ac:dyDescent="0.4">
      <c r="A256" s="2">
        <v>67672</v>
      </c>
      <c r="B256" t="s">
        <v>521</v>
      </c>
      <c r="C256" t="s">
        <v>33</v>
      </c>
      <c r="D256" s="4">
        <v>62500</v>
      </c>
      <c r="E256" s="4">
        <v>1566.57057709689</v>
      </c>
      <c r="F256" s="12">
        <v>39.9</v>
      </c>
      <c r="H256" s="2">
        <v>30003</v>
      </c>
      <c r="I256" t="s">
        <v>522</v>
      </c>
      <c r="J256" t="s">
        <v>56</v>
      </c>
      <c r="K256" t="s">
        <v>35</v>
      </c>
      <c r="L256" t="s">
        <v>36</v>
      </c>
      <c r="M256" t="s">
        <v>46</v>
      </c>
      <c r="N256" t="s">
        <v>38</v>
      </c>
      <c r="R256" s="4">
        <v>2439</v>
      </c>
      <c r="S256" s="4">
        <v>5367</v>
      </c>
      <c r="T256" s="4">
        <v>25795</v>
      </c>
      <c r="U256" s="4">
        <v>0</v>
      </c>
      <c r="V256" s="5">
        <v>200924</v>
      </c>
      <c r="W256" s="4">
        <v>25795</v>
      </c>
      <c r="X256" s="4">
        <v>0</v>
      </c>
      <c r="Y256" s="5">
        <v>200924</v>
      </c>
      <c r="Z256" s="3">
        <v>0</v>
      </c>
      <c r="AA256" s="4">
        <v>0</v>
      </c>
      <c r="AB256" s="4">
        <v>0</v>
      </c>
      <c r="AC256" s="5">
        <v>0</v>
      </c>
      <c r="AD256" s="3">
        <v>0</v>
      </c>
      <c r="AE256" s="4">
        <v>0</v>
      </c>
      <c r="AF256" s="4">
        <v>0</v>
      </c>
      <c r="AG256" s="4">
        <v>0</v>
      </c>
    </row>
    <row r="257" spans="1:33" hidden="1" x14ac:dyDescent="0.4">
      <c r="A257" s="2">
        <v>45694</v>
      </c>
      <c r="B257" t="s">
        <v>1456</v>
      </c>
      <c r="C257" t="s">
        <v>33</v>
      </c>
      <c r="D257" s="4">
        <v>62576</v>
      </c>
      <c r="E257" s="4">
        <v>1925.44768333502</v>
      </c>
      <c r="F257" s="12">
        <v>32.5</v>
      </c>
      <c r="H257" s="2">
        <v>50145</v>
      </c>
      <c r="I257" t="s">
        <v>1455</v>
      </c>
      <c r="J257" t="s">
        <v>31</v>
      </c>
      <c r="K257" t="s">
        <v>35</v>
      </c>
      <c r="L257" t="s">
        <v>36</v>
      </c>
      <c r="M257" t="s">
        <v>46</v>
      </c>
      <c r="N257" t="s">
        <v>38</v>
      </c>
      <c r="R257" s="4">
        <v>26734</v>
      </c>
      <c r="S257" s="4">
        <v>83488</v>
      </c>
      <c r="T257" s="4">
        <v>346350</v>
      </c>
      <c r="U257" s="4">
        <v>336475</v>
      </c>
      <c r="V257" s="5">
        <v>1662896</v>
      </c>
      <c r="W257" s="4">
        <v>346350</v>
      </c>
      <c r="X257" s="4">
        <v>336475</v>
      </c>
      <c r="Y257" s="5">
        <v>1662896</v>
      </c>
      <c r="Z257" s="3">
        <v>0</v>
      </c>
      <c r="AA257" s="4">
        <v>0</v>
      </c>
      <c r="AB257" s="4">
        <v>0</v>
      </c>
      <c r="AC257" s="5">
        <v>0</v>
      </c>
      <c r="AD257" s="3">
        <v>0</v>
      </c>
      <c r="AE257" s="4">
        <v>0</v>
      </c>
      <c r="AF257" s="4">
        <v>0</v>
      </c>
      <c r="AG257" s="4">
        <v>0</v>
      </c>
    </row>
    <row r="258" spans="1:33" hidden="1" x14ac:dyDescent="0.4">
      <c r="A258" s="2">
        <v>45694</v>
      </c>
      <c r="B258" t="s">
        <v>1456</v>
      </c>
      <c r="C258" t="s">
        <v>33</v>
      </c>
      <c r="D258" s="4">
        <v>62576</v>
      </c>
      <c r="E258" s="4">
        <v>1925.44768333502</v>
      </c>
      <c r="F258" s="12">
        <v>32.5</v>
      </c>
      <c r="H258" s="2">
        <v>50145</v>
      </c>
      <c r="I258" t="s">
        <v>1455</v>
      </c>
      <c r="J258" t="s">
        <v>31</v>
      </c>
      <c r="K258" t="s">
        <v>35</v>
      </c>
      <c r="L258" t="s">
        <v>47</v>
      </c>
      <c r="M258" t="s">
        <v>46</v>
      </c>
      <c r="N258" t="s">
        <v>38</v>
      </c>
      <c r="R258" s="4">
        <v>11997</v>
      </c>
      <c r="S258" s="4">
        <v>214598</v>
      </c>
      <c r="T258" s="4">
        <v>168128</v>
      </c>
      <c r="U258" s="4">
        <v>927063</v>
      </c>
      <c r="V258" s="5">
        <v>1007229</v>
      </c>
      <c r="W258" s="4">
        <v>168128</v>
      </c>
      <c r="X258" s="4">
        <v>927063</v>
      </c>
      <c r="Y258" s="5">
        <v>1007229</v>
      </c>
      <c r="Z258" s="3">
        <v>0</v>
      </c>
      <c r="AA258" s="4">
        <v>0</v>
      </c>
      <c r="AB258" s="4">
        <v>0</v>
      </c>
      <c r="AC258" s="5">
        <v>0</v>
      </c>
      <c r="AD258" s="3">
        <v>0</v>
      </c>
      <c r="AE258" s="4">
        <v>0</v>
      </c>
      <c r="AF258" s="4">
        <v>0</v>
      </c>
      <c r="AG258" s="4">
        <v>0</v>
      </c>
    </row>
    <row r="259" spans="1:33" hidden="1" x14ac:dyDescent="0.4">
      <c r="A259" s="2">
        <v>45694</v>
      </c>
      <c r="B259" t="s">
        <v>1456</v>
      </c>
      <c r="C259" t="s">
        <v>40</v>
      </c>
      <c r="D259" s="4">
        <v>62576</v>
      </c>
      <c r="E259" s="4">
        <v>1925.44768333502</v>
      </c>
      <c r="F259" s="12">
        <v>32.5</v>
      </c>
      <c r="H259" s="2">
        <v>50209</v>
      </c>
      <c r="I259" t="s">
        <v>1514</v>
      </c>
      <c r="J259" t="s">
        <v>31</v>
      </c>
      <c r="K259" t="s">
        <v>35</v>
      </c>
      <c r="L259" t="s">
        <v>47</v>
      </c>
      <c r="M259" t="s">
        <v>37</v>
      </c>
      <c r="N259" t="s">
        <v>44</v>
      </c>
      <c r="R259" s="4">
        <v>0</v>
      </c>
      <c r="S259" s="4">
        <v>0</v>
      </c>
      <c r="T259" s="4">
        <v>0</v>
      </c>
      <c r="U259" s="4">
        <v>0</v>
      </c>
      <c r="V259" s="5">
        <v>0</v>
      </c>
      <c r="W259" s="4">
        <v>0</v>
      </c>
      <c r="X259" s="4">
        <v>0</v>
      </c>
      <c r="Y259" s="5">
        <v>0</v>
      </c>
      <c r="Z259" s="3">
        <v>0</v>
      </c>
      <c r="AA259" s="4">
        <v>0</v>
      </c>
      <c r="AB259" s="4">
        <v>0</v>
      </c>
      <c r="AC259" s="5">
        <v>0</v>
      </c>
      <c r="AD259" s="3">
        <v>0</v>
      </c>
      <c r="AE259" s="4">
        <v>0</v>
      </c>
      <c r="AF259" s="4">
        <v>0</v>
      </c>
      <c r="AG259" s="4">
        <v>0</v>
      </c>
    </row>
    <row r="260" spans="1:33" hidden="1" x14ac:dyDescent="0.4">
      <c r="A260" s="2">
        <v>45694</v>
      </c>
      <c r="B260" t="s">
        <v>1456</v>
      </c>
      <c r="C260" t="s">
        <v>40</v>
      </c>
      <c r="D260" s="4">
        <v>62576</v>
      </c>
      <c r="E260" s="4">
        <v>1925.44768333502</v>
      </c>
      <c r="F260" s="12">
        <v>32.5</v>
      </c>
      <c r="H260" s="2">
        <v>50209</v>
      </c>
      <c r="I260" t="s">
        <v>1514</v>
      </c>
      <c r="J260" t="s">
        <v>31</v>
      </c>
      <c r="K260" t="s">
        <v>35</v>
      </c>
      <c r="L260" t="s">
        <v>50</v>
      </c>
      <c r="M260" t="s">
        <v>37</v>
      </c>
      <c r="N260" t="s">
        <v>44</v>
      </c>
      <c r="R260" s="4">
        <v>0</v>
      </c>
      <c r="S260" s="4">
        <v>0</v>
      </c>
      <c r="T260" s="4">
        <v>0</v>
      </c>
      <c r="U260" s="4">
        <v>0</v>
      </c>
      <c r="V260" s="5">
        <v>0</v>
      </c>
      <c r="W260" s="4">
        <v>0</v>
      </c>
      <c r="X260" s="4">
        <v>0</v>
      </c>
      <c r="Y260" s="5">
        <v>0</v>
      </c>
      <c r="Z260" s="3">
        <v>0</v>
      </c>
      <c r="AA260" s="4">
        <v>0</v>
      </c>
      <c r="AB260" s="4">
        <v>0</v>
      </c>
      <c r="AC260" s="5">
        <v>0</v>
      </c>
      <c r="AD260" s="3">
        <v>0</v>
      </c>
      <c r="AE260" s="4">
        <v>0</v>
      </c>
      <c r="AF260" s="4">
        <v>0</v>
      </c>
      <c r="AG260" s="4">
        <v>0</v>
      </c>
    </row>
    <row r="261" spans="1:33" hidden="1" x14ac:dyDescent="0.4">
      <c r="A261" s="2">
        <v>6760</v>
      </c>
      <c r="B261" t="s">
        <v>1408</v>
      </c>
      <c r="C261" t="s">
        <v>40</v>
      </c>
      <c r="D261" s="4">
        <v>63073</v>
      </c>
      <c r="E261" s="4">
        <v>1974.9976345846501</v>
      </c>
      <c r="F261" s="12">
        <v>31.94</v>
      </c>
      <c r="H261" s="2">
        <v>50058</v>
      </c>
      <c r="I261" t="s">
        <v>1406</v>
      </c>
      <c r="J261" t="s">
        <v>31</v>
      </c>
      <c r="K261" t="s">
        <v>35</v>
      </c>
      <c r="L261" t="s">
        <v>36</v>
      </c>
      <c r="M261" t="s">
        <v>46</v>
      </c>
      <c r="N261" t="s">
        <v>41</v>
      </c>
      <c r="O261" t="s">
        <v>1407</v>
      </c>
      <c r="R261" s="4">
        <v>10094</v>
      </c>
      <c r="S261" s="4">
        <v>19562</v>
      </c>
      <c r="T261" s="4">
        <v>149286</v>
      </c>
      <c r="U261" s="4">
        <v>159373</v>
      </c>
      <c r="V261" s="5">
        <v>1003691</v>
      </c>
      <c r="W261" s="4">
        <v>149286</v>
      </c>
      <c r="X261" s="4">
        <v>159373</v>
      </c>
      <c r="Y261" s="5">
        <v>1003691</v>
      </c>
      <c r="Z261" s="3">
        <v>0</v>
      </c>
      <c r="AA261" s="4">
        <v>0</v>
      </c>
      <c r="AB261" s="4">
        <v>0</v>
      </c>
      <c r="AC261" s="5">
        <v>0</v>
      </c>
      <c r="AD261" s="3">
        <v>0</v>
      </c>
      <c r="AE261" s="4">
        <v>0</v>
      </c>
      <c r="AF261" s="4">
        <v>0</v>
      </c>
      <c r="AG261" s="4">
        <v>0</v>
      </c>
    </row>
    <row r="262" spans="1:33" hidden="1" x14ac:dyDescent="0.4">
      <c r="A262" s="2">
        <v>6760</v>
      </c>
      <c r="B262" t="s">
        <v>1408</v>
      </c>
      <c r="C262" t="s">
        <v>40</v>
      </c>
      <c r="D262" s="4">
        <v>63073</v>
      </c>
      <c r="E262" s="4">
        <v>1974.9976345846501</v>
      </c>
      <c r="F262" s="12">
        <v>31.94</v>
      </c>
      <c r="H262" s="2">
        <v>50058</v>
      </c>
      <c r="I262" t="s">
        <v>1406</v>
      </c>
      <c r="J262" t="s">
        <v>31</v>
      </c>
      <c r="K262" t="s">
        <v>35</v>
      </c>
      <c r="L262" t="s">
        <v>47</v>
      </c>
      <c r="M262" t="s">
        <v>46</v>
      </c>
      <c r="N262" t="s">
        <v>44</v>
      </c>
      <c r="R262" s="4">
        <v>0</v>
      </c>
      <c r="S262" s="4">
        <v>0</v>
      </c>
      <c r="T262" s="4">
        <v>0</v>
      </c>
      <c r="U262" s="4">
        <v>0</v>
      </c>
      <c r="V262" s="5">
        <v>0</v>
      </c>
      <c r="W262" s="4">
        <v>0</v>
      </c>
      <c r="X262" s="4">
        <v>0</v>
      </c>
      <c r="Y262" s="5">
        <v>0</v>
      </c>
      <c r="Z262" s="3">
        <v>0</v>
      </c>
      <c r="AA262" s="4">
        <v>0</v>
      </c>
      <c r="AB262" s="4">
        <v>0</v>
      </c>
      <c r="AC262" s="5">
        <v>0</v>
      </c>
      <c r="AD262" s="3">
        <v>0</v>
      </c>
      <c r="AE262" s="4">
        <v>0</v>
      </c>
      <c r="AF262" s="4">
        <v>0</v>
      </c>
      <c r="AG262" s="4">
        <v>0</v>
      </c>
    </row>
    <row r="263" spans="1:33" hidden="1" x14ac:dyDescent="0.4">
      <c r="A263" s="2">
        <v>6760</v>
      </c>
      <c r="B263" t="s">
        <v>1408</v>
      </c>
      <c r="C263" t="s">
        <v>40</v>
      </c>
      <c r="D263" s="4">
        <v>63073</v>
      </c>
      <c r="E263" s="4">
        <v>1974.9976345846501</v>
      </c>
      <c r="F263" s="12">
        <v>31.94</v>
      </c>
      <c r="H263" s="2">
        <v>50108</v>
      </c>
      <c r="I263" t="s">
        <v>1437</v>
      </c>
      <c r="J263" t="s">
        <v>56</v>
      </c>
      <c r="K263" t="s">
        <v>35</v>
      </c>
      <c r="L263" t="s">
        <v>47</v>
      </c>
      <c r="M263" t="s">
        <v>46</v>
      </c>
      <c r="N263" t="s">
        <v>44</v>
      </c>
      <c r="R263" s="4">
        <v>1639</v>
      </c>
      <c r="S263" s="4">
        <v>22666</v>
      </c>
      <c r="T263" s="4">
        <v>23807</v>
      </c>
      <c r="U263" s="4">
        <v>0</v>
      </c>
      <c r="V263" s="5">
        <v>219391</v>
      </c>
      <c r="W263" s="4">
        <v>23807</v>
      </c>
      <c r="X263" s="4">
        <v>0</v>
      </c>
      <c r="Y263" s="5">
        <v>219391</v>
      </c>
      <c r="Z263" s="3">
        <v>0</v>
      </c>
      <c r="AA263" s="4">
        <v>0</v>
      </c>
      <c r="AB263" s="4">
        <v>0</v>
      </c>
      <c r="AC263" s="5">
        <v>0</v>
      </c>
      <c r="AD263" s="3">
        <v>0</v>
      </c>
      <c r="AE263" s="4">
        <v>0</v>
      </c>
      <c r="AF263" s="4">
        <v>0</v>
      </c>
      <c r="AG263" s="4">
        <v>0</v>
      </c>
    </row>
    <row r="264" spans="1:33" hidden="1" x14ac:dyDescent="0.4">
      <c r="A264" s="2">
        <v>6760</v>
      </c>
      <c r="B264" t="s">
        <v>1408</v>
      </c>
      <c r="C264" t="s">
        <v>40</v>
      </c>
      <c r="D264" s="4">
        <v>63073</v>
      </c>
      <c r="E264" s="4">
        <v>1974.9976345846501</v>
      </c>
      <c r="F264" s="12">
        <v>31.94</v>
      </c>
      <c r="H264" s="2">
        <v>50108</v>
      </c>
      <c r="I264" t="s">
        <v>1437</v>
      </c>
      <c r="J264" t="s">
        <v>56</v>
      </c>
      <c r="K264" t="s">
        <v>35</v>
      </c>
      <c r="L264" t="s">
        <v>36</v>
      </c>
      <c r="M264" t="s">
        <v>37</v>
      </c>
      <c r="N264" t="s">
        <v>44</v>
      </c>
      <c r="R264" s="4">
        <v>0</v>
      </c>
      <c r="S264" s="4">
        <v>0</v>
      </c>
      <c r="T264" s="4">
        <v>0</v>
      </c>
      <c r="U264" s="4">
        <v>0</v>
      </c>
      <c r="V264" s="5">
        <v>0</v>
      </c>
      <c r="W264" s="4">
        <v>0</v>
      </c>
      <c r="X264" s="4">
        <v>0</v>
      </c>
      <c r="Y264" s="5">
        <v>0</v>
      </c>
      <c r="Z264" s="3">
        <v>0</v>
      </c>
      <c r="AA264" s="4">
        <v>0</v>
      </c>
      <c r="AB264" s="4">
        <v>0</v>
      </c>
      <c r="AC264" s="5">
        <v>0</v>
      </c>
      <c r="AD264" s="3">
        <v>0</v>
      </c>
      <c r="AE264" s="4">
        <v>0</v>
      </c>
      <c r="AF264" s="4">
        <v>0</v>
      </c>
      <c r="AG264" s="4">
        <v>0</v>
      </c>
    </row>
    <row r="265" spans="1:33" hidden="1" x14ac:dyDescent="0.4">
      <c r="A265" s="2">
        <v>6760</v>
      </c>
      <c r="B265" t="s">
        <v>1408</v>
      </c>
      <c r="C265" t="s">
        <v>33</v>
      </c>
      <c r="D265" s="4">
        <v>63073</v>
      </c>
      <c r="E265" s="4">
        <v>1974.9976345846501</v>
      </c>
      <c r="F265" s="12">
        <v>31.94</v>
      </c>
      <c r="H265" s="2">
        <v>50109</v>
      </c>
      <c r="I265" t="s">
        <v>1439</v>
      </c>
      <c r="J265" t="s">
        <v>56</v>
      </c>
      <c r="K265" t="s">
        <v>35</v>
      </c>
      <c r="L265" t="s">
        <v>47</v>
      </c>
      <c r="M265" t="s">
        <v>46</v>
      </c>
      <c r="N265" t="s">
        <v>44</v>
      </c>
      <c r="R265" s="4">
        <v>18412</v>
      </c>
      <c r="S265" s="4">
        <v>92693</v>
      </c>
      <c r="T265" s="4">
        <v>281052</v>
      </c>
      <c r="U265" s="4">
        <v>0</v>
      </c>
      <c r="V265" s="5">
        <v>1955653</v>
      </c>
      <c r="W265" s="4">
        <v>281052</v>
      </c>
      <c r="X265" s="4">
        <v>0</v>
      </c>
      <c r="Y265" s="5">
        <v>1955653</v>
      </c>
      <c r="Z265" s="3">
        <v>0</v>
      </c>
      <c r="AA265" s="4">
        <v>0</v>
      </c>
      <c r="AB265" s="4">
        <v>0</v>
      </c>
      <c r="AC265" s="5">
        <v>0</v>
      </c>
      <c r="AD265" s="3">
        <v>0</v>
      </c>
      <c r="AE265" s="4">
        <v>0</v>
      </c>
      <c r="AF265" s="4">
        <v>0</v>
      </c>
      <c r="AG265" s="4">
        <v>0</v>
      </c>
    </row>
    <row r="266" spans="1:33" hidden="1" x14ac:dyDescent="0.4">
      <c r="A266" s="2">
        <v>6760</v>
      </c>
      <c r="B266" t="s">
        <v>1408</v>
      </c>
      <c r="C266" t="s">
        <v>33</v>
      </c>
      <c r="D266" s="4">
        <v>63073</v>
      </c>
      <c r="E266" s="4">
        <v>1974.9976345846501</v>
      </c>
      <c r="F266" s="12">
        <v>31.94</v>
      </c>
      <c r="H266" s="2">
        <v>50109</v>
      </c>
      <c r="I266" t="s">
        <v>1439</v>
      </c>
      <c r="J266" t="s">
        <v>56</v>
      </c>
      <c r="K266" t="s">
        <v>35</v>
      </c>
      <c r="L266" t="s">
        <v>36</v>
      </c>
      <c r="M266" t="s">
        <v>37</v>
      </c>
      <c r="N266" t="s">
        <v>44</v>
      </c>
      <c r="R266" s="4">
        <v>667</v>
      </c>
      <c r="S266" s="4">
        <v>2568</v>
      </c>
      <c r="T266" s="4">
        <v>11101</v>
      </c>
      <c r="U266" s="4">
        <v>0</v>
      </c>
      <c r="V266" s="5">
        <v>46450</v>
      </c>
      <c r="W266" s="4">
        <v>11101</v>
      </c>
      <c r="X266" s="4">
        <v>0</v>
      </c>
      <c r="Y266" s="5">
        <v>46450</v>
      </c>
      <c r="Z266" s="3">
        <v>0</v>
      </c>
      <c r="AA266" s="4">
        <v>0</v>
      </c>
      <c r="AB266" s="4">
        <v>0</v>
      </c>
      <c r="AC266" s="5">
        <v>0</v>
      </c>
      <c r="AD266" s="3">
        <v>0</v>
      </c>
      <c r="AE266" s="4">
        <v>0</v>
      </c>
      <c r="AF266" s="4">
        <v>0</v>
      </c>
      <c r="AG266" s="4">
        <v>0</v>
      </c>
    </row>
    <row r="267" spans="1:33" hidden="1" x14ac:dyDescent="0.4">
      <c r="A267" s="2">
        <v>75988</v>
      </c>
      <c r="B267" t="s">
        <v>863</v>
      </c>
      <c r="C267" t="s">
        <v>33</v>
      </c>
      <c r="D267" s="4">
        <v>63297</v>
      </c>
      <c r="E267" s="4">
        <v>1408.0174712258099</v>
      </c>
      <c r="F267" s="12">
        <v>44.95</v>
      </c>
      <c r="H267" s="2">
        <v>40096</v>
      </c>
      <c r="I267" t="s">
        <v>862</v>
      </c>
      <c r="J267" t="s">
        <v>56</v>
      </c>
      <c r="K267" t="s">
        <v>35</v>
      </c>
      <c r="L267" t="s">
        <v>47</v>
      </c>
      <c r="M267" t="s">
        <v>37</v>
      </c>
      <c r="N267" t="s">
        <v>44</v>
      </c>
      <c r="R267" s="4">
        <v>21519</v>
      </c>
      <c r="S267" s="4">
        <v>205639</v>
      </c>
      <c r="T267" s="4">
        <v>333739</v>
      </c>
      <c r="U267" s="4">
        <v>0</v>
      </c>
      <c r="V267" s="5">
        <v>1723784</v>
      </c>
      <c r="W267" s="4">
        <v>333739</v>
      </c>
      <c r="X267" s="4">
        <v>0</v>
      </c>
      <c r="Y267" s="5">
        <v>1723784</v>
      </c>
      <c r="Z267" s="3">
        <v>0</v>
      </c>
      <c r="AA267" s="4">
        <v>0</v>
      </c>
      <c r="AB267" s="4">
        <v>0</v>
      </c>
      <c r="AC267" s="5">
        <v>0</v>
      </c>
      <c r="AD267" s="3">
        <v>0</v>
      </c>
      <c r="AE267" s="4">
        <v>0</v>
      </c>
      <c r="AF267" s="4">
        <v>0</v>
      </c>
      <c r="AG267" s="4">
        <v>0</v>
      </c>
    </row>
    <row r="268" spans="1:33" hidden="1" x14ac:dyDescent="0.4">
      <c r="A268" s="2">
        <v>75988</v>
      </c>
      <c r="B268" t="s">
        <v>863</v>
      </c>
      <c r="C268" t="s">
        <v>33</v>
      </c>
      <c r="D268" s="4">
        <v>63297</v>
      </c>
      <c r="E268" s="4">
        <v>1408.0174712258099</v>
      </c>
      <c r="F268" s="12">
        <v>44.95</v>
      </c>
      <c r="H268" s="2">
        <v>40096</v>
      </c>
      <c r="I268" t="s">
        <v>862</v>
      </c>
      <c r="J268" t="s">
        <v>56</v>
      </c>
      <c r="K268" t="s">
        <v>35</v>
      </c>
      <c r="L268" t="s">
        <v>36</v>
      </c>
      <c r="M268" t="s">
        <v>37</v>
      </c>
      <c r="N268" t="s">
        <v>41</v>
      </c>
      <c r="O268" t="s">
        <v>864</v>
      </c>
      <c r="R268" s="4">
        <v>24843</v>
      </c>
      <c r="S268" s="4">
        <v>46892</v>
      </c>
      <c r="T268" s="4">
        <v>531868</v>
      </c>
      <c r="U268" s="4">
        <v>0</v>
      </c>
      <c r="V268" s="5">
        <v>1156272</v>
      </c>
      <c r="W268" s="4">
        <v>531868</v>
      </c>
      <c r="X268" s="4">
        <v>0</v>
      </c>
      <c r="Y268" s="5">
        <v>1156272</v>
      </c>
      <c r="Z268" s="3">
        <v>0</v>
      </c>
      <c r="AA268" s="4">
        <v>0</v>
      </c>
      <c r="AB268" s="4">
        <v>0</v>
      </c>
      <c r="AC268" s="5">
        <v>0</v>
      </c>
      <c r="AD268" s="3">
        <v>0</v>
      </c>
      <c r="AE268" s="4">
        <v>0</v>
      </c>
      <c r="AF268" s="4">
        <v>0</v>
      </c>
      <c r="AG268" s="4">
        <v>0</v>
      </c>
    </row>
    <row r="269" spans="1:33" hidden="1" x14ac:dyDescent="0.4">
      <c r="A269" s="2">
        <v>75988</v>
      </c>
      <c r="B269" t="s">
        <v>863</v>
      </c>
      <c r="C269" t="s">
        <v>40</v>
      </c>
      <c r="D269" s="4">
        <v>63297</v>
      </c>
      <c r="E269" s="4">
        <v>1408.0174712258099</v>
      </c>
      <c r="F269" s="12">
        <v>44.95</v>
      </c>
      <c r="H269" s="2">
        <v>40108</v>
      </c>
      <c r="I269" t="s">
        <v>894</v>
      </c>
      <c r="J269" t="s">
        <v>31</v>
      </c>
      <c r="K269" t="s">
        <v>35</v>
      </c>
      <c r="L269" t="s">
        <v>50</v>
      </c>
      <c r="M269" t="s">
        <v>37</v>
      </c>
      <c r="N269" t="s">
        <v>44</v>
      </c>
      <c r="R269" s="4">
        <v>114</v>
      </c>
      <c r="S269" s="4">
        <v>567</v>
      </c>
      <c r="T269" s="4">
        <v>4941</v>
      </c>
      <c r="U269" s="4">
        <v>19460</v>
      </c>
      <c r="V269" s="5">
        <v>6090</v>
      </c>
      <c r="W269" s="4">
        <v>4941</v>
      </c>
      <c r="X269" s="4">
        <v>19460</v>
      </c>
      <c r="Y269" s="5">
        <v>6090</v>
      </c>
      <c r="Z269" s="3">
        <v>0</v>
      </c>
      <c r="AA269" s="4">
        <v>0</v>
      </c>
      <c r="AB269" s="4">
        <v>0</v>
      </c>
      <c r="AC269" s="5">
        <v>0</v>
      </c>
      <c r="AD269" s="3">
        <v>0</v>
      </c>
      <c r="AE269" s="4">
        <v>0</v>
      </c>
      <c r="AF269" s="4">
        <v>0</v>
      </c>
      <c r="AG269" s="4">
        <v>0</v>
      </c>
    </row>
    <row r="270" spans="1:33" hidden="1" x14ac:dyDescent="0.4">
      <c r="A270" s="2">
        <v>75988</v>
      </c>
      <c r="B270" t="s">
        <v>863</v>
      </c>
      <c r="C270" t="s">
        <v>40</v>
      </c>
      <c r="D270" s="4">
        <v>63297</v>
      </c>
      <c r="E270" s="4">
        <v>1408.0174712258099</v>
      </c>
      <c r="F270" s="12">
        <v>44.95</v>
      </c>
      <c r="H270" s="2">
        <v>40108</v>
      </c>
      <c r="I270" t="s">
        <v>894</v>
      </c>
      <c r="J270" t="s">
        <v>31</v>
      </c>
      <c r="K270" t="s">
        <v>35</v>
      </c>
      <c r="L270" t="s">
        <v>36</v>
      </c>
      <c r="M270" t="s">
        <v>46</v>
      </c>
      <c r="N270" t="s">
        <v>41</v>
      </c>
      <c r="O270" t="s">
        <v>895</v>
      </c>
      <c r="R270" s="4">
        <v>0</v>
      </c>
      <c r="S270" s="4">
        <v>0</v>
      </c>
      <c r="T270" s="4">
        <v>0</v>
      </c>
      <c r="U270" s="4">
        <v>0</v>
      </c>
      <c r="V270" s="5">
        <v>0</v>
      </c>
      <c r="W270" s="4">
        <v>0</v>
      </c>
      <c r="X270" s="4">
        <v>0</v>
      </c>
      <c r="Y270" s="5">
        <v>0</v>
      </c>
      <c r="Z270" s="3">
        <v>0</v>
      </c>
      <c r="AA270" s="4">
        <v>0</v>
      </c>
      <c r="AB270" s="4">
        <v>0</v>
      </c>
      <c r="AC270" s="5">
        <v>0</v>
      </c>
      <c r="AD270" s="3">
        <v>0</v>
      </c>
      <c r="AE270" s="4">
        <v>0</v>
      </c>
      <c r="AF270" s="4">
        <v>0</v>
      </c>
      <c r="AG270" s="4">
        <v>0</v>
      </c>
    </row>
    <row r="271" spans="1:33" hidden="1" x14ac:dyDescent="0.4">
      <c r="A271" s="2">
        <v>75988</v>
      </c>
      <c r="B271" t="s">
        <v>863</v>
      </c>
      <c r="C271" t="s">
        <v>40</v>
      </c>
      <c r="D271" s="4">
        <v>63297</v>
      </c>
      <c r="E271" s="4">
        <v>1408.0174712258099</v>
      </c>
      <c r="F271" s="12">
        <v>44.95</v>
      </c>
      <c r="H271" s="2">
        <v>40108</v>
      </c>
      <c r="I271" t="s">
        <v>894</v>
      </c>
      <c r="J271" t="s">
        <v>31</v>
      </c>
      <c r="K271" t="s">
        <v>35</v>
      </c>
      <c r="L271" t="s">
        <v>47</v>
      </c>
      <c r="M271" t="s">
        <v>46</v>
      </c>
      <c r="N271" t="s">
        <v>44</v>
      </c>
      <c r="R271" s="4">
        <v>0</v>
      </c>
      <c r="S271" s="4">
        <v>0</v>
      </c>
      <c r="T271" s="4">
        <v>0</v>
      </c>
      <c r="U271" s="4">
        <v>0</v>
      </c>
      <c r="V271" s="5">
        <v>0</v>
      </c>
      <c r="W271" s="4">
        <v>0</v>
      </c>
      <c r="X271" s="4">
        <v>0</v>
      </c>
      <c r="Y271" s="5">
        <v>0</v>
      </c>
      <c r="Z271" s="3">
        <v>0</v>
      </c>
      <c r="AA271" s="4">
        <v>0</v>
      </c>
      <c r="AB271" s="4">
        <v>0</v>
      </c>
      <c r="AC271" s="5">
        <v>0</v>
      </c>
      <c r="AD271" s="3">
        <v>0</v>
      </c>
      <c r="AE271" s="4">
        <v>0</v>
      </c>
      <c r="AF271" s="4">
        <v>0</v>
      </c>
      <c r="AG271" s="4">
        <v>0</v>
      </c>
    </row>
    <row r="272" spans="1:33" hidden="1" x14ac:dyDescent="0.4">
      <c r="A272" s="2">
        <v>75988</v>
      </c>
      <c r="B272" t="s">
        <v>863</v>
      </c>
      <c r="C272" t="s">
        <v>40</v>
      </c>
      <c r="D272" s="4">
        <v>63297</v>
      </c>
      <c r="E272" s="4">
        <v>1408.0174712258099</v>
      </c>
      <c r="F272" s="12">
        <v>44.95</v>
      </c>
      <c r="H272" s="2">
        <v>40108</v>
      </c>
      <c r="I272" t="s">
        <v>894</v>
      </c>
      <c r="J272" t="s">
        <v>31</v>
      </c>
      <c r="K272" t="s">
        <v>35</v>
      </c>
      <c r="L272" t="s">
        <v>47</v>
      </c>
      <c r="M272" t="s">
        <v>37</v>
      </c>
      <c r="N272" t="s">
        <v>44</v>
      </c>
      <c r="R272" s="4">
        <v>0</v>
      </c>
      <c r="S272" s="4">
        <v>0</v>
      </c>
      <c r="T272" s="4">
        <v>0</v>
      </c>
      <c r="U272" s="4">
        <v>0</v>
      </c>
      <c r="V272" s="5">
        <v>0</v>
      </c>
      <c r="W272" s="4">
        <v>0</v>
      </c>
      <c r="X272" s="4">
        <v>0</v>
      </c>
      <c r="Y272" s="5">
        <v>0</v>
      </c>
      <c r="Z272" s="3">
        <v>0</v>
      </c>
      <c r="AA272" s="4">
        <v>0</v>
      </c>
      <c r="AB272" s="4">
        <v>0</v>
      </c>
      <c r="AC272" s="5">
        <v>0</v>
      </c>
      <c r="AD272" s="3">
        <v>0</v>
      </c>
      <c r="AE272" s="4">
        <v>0</v>
      </c>
      <c r="AF272" s="4">
        <v>0</v>
      </c>
      <c r="AG272" s="4">
        <v>0</v>
      </c>
    </row>
    <row r="273" spans="1:33" hidden="1" x14ac:dyDescent="0.4">
      <c r="A273" s="2">
        <v>97561</v>
      </c>
      <c r="B273" t="s">
        <v>892</v>
      </c>
      <c r="C273" t="s">
        <v>40</v>
      </c>
      <c r="D273" s="4">
        <v>63885</v>
      </c>
      <c r="E273" s="4">
        <v>1830.1611731799101</v>
      </c>
      <c r="F273" s="12">
        <v>34.909999999999997</v>
      </c>
      <c r="H273" s="2">
        <v>40105</v>
      </c>
      <c r="I273" t="s">
        <v>880</v>
      </c>
      <c r="J273" t="s">
        <v>31</v>
      </c>
      <c r="K273" t="s">
        <v>35</v>
      </c>
      <c r="L273" t="s">
        <v>881</v>
      </c>
      <c r="M273" t="s">
        <v>37</v>
      </c>
      <c r="N273" t="s">
        <v>41</v>
      </c>
      <c r="O273" t="s">
        <v>882</v>
      </c>
      <c r="R273" s="4">
        <v>6122</v>
      </c>
      <c r="S273" s="4">
        <v>20321</v>
      </c>
      <c r="T273" s="4">
        <v>51962</v>
      </c>
      <c r="U273" s="4">
        <v>44708</v>
      </c>
      <c r="V273" s="5">
        <v>55784</v>
      </c>
      <c r="W273" s="4">
        <v>51962</v>
      </c>
      <c r="X273" s="4">
        <v>44708</v>
      </c>
      <c r="Y273" s="5">
        <v>55784</v>
      </c>
      <c r="Z273" s="3">
        <v>0</v>
      </c>
      <c r="AA273" s="4">
        <v>0</v>
      </c>
      <c r="AB273" s="4">
        <v>0</v>
      </c>
      <c r="AC273" s="5">
        <v>0</v>
      </c>
      <c r="AD273" s="3">
        <v>0</v>
      </c>
      <c r="AE273" s="4">
        <v>0</v>
      </c>
      <c r="AF273" s="4">
        <v>0</v>
      </c>
      <c r="AG273" s="4">
        <v>0</v>
      </c>
    </row>
    <row r="274" spans="1:33" hidden="1" x14ac:dyDescent="0.4">
      <c r="A274" s="2">
        <v>97561</v>
      </c>
      <c r="B274" t="s">
        <v>892</v>
      </c>
      <c r="C274" t="s">
        <v>33</v>
      </c>
      <c r="D274" s="4">
        <v>63885</v>
      </c>
      <c r="E274" s="4">
        <v>1830.1611731799101</v>
      </c>
      <c r="F274" s="12">
        <v>34.909999999999997</v>
      </c>
      <c r="H274" s="2">
        <v>40174</v>
      </c>
      <c r="I274" t="s">
        <v>956</v>
      </c>
      <c r="J274" t="s">
        <v>56</v>
      </c>
      <c r="K274" t="s">
        <v>35</v>
      </c>
      <c r="L274" t="s">
        <v>47</v>
      </c>
      <c r="M274" t="s">
        <v>46</v>
      </c>
      <c r="N274" t="s">
        <v>44</v>
      </c>
      <c r="R274" s="4">
        <v>2897</v>
      </c>
      <c r="S274" s="4">
        <v>11207</v>
      </c>
      <c r="T274" s="4">
        <v>29156</v>
      </c>
      <c r="U274" s="4">
        <v>0</v>
      </c>
      <c r="V274" s="5">
        <v>211591</v>
      </c>
      <c r="W274" s="4">
        <v>29156</v>
      </c>
      <c r="X274" s="4">
        <v>0</v>
      </c>
      <c r="Y274" s="5">
        <v>211591</v>
      </c>
      <c r="Z274" s="3">
        <v>0</v>
      </c>
      <c r="AA274" s="4">
        <v>0</v>
      </c>
      <c r="AB274" s="4">
        <v>0</v>
      </c>
      <c r="AC274" s="5">
        <v>0</v>
      </c>
      <c r="AD274" s="3">
        <v>0</v>
      </c>
      <c r="AE274" s="4">
        <v>0</v>
      </c>
      <c r="AF274" s="4">
        <v>0</v>
      </c>
      <c r="AG274" s="4">
        <v>0</v>
      </c>
    </row>
    <row r="275" spans="1:33" hidden="1" x14ac:dyDescent="0.4">
      <c r="A275" s="2">
        <v>97561</v>
      </c>
      <c r="B275" t="s">
        <v>892</v>
      </c>
      <c r="C275" t="s">
        <v>33</v>
      </c>
      <c r="D275" s="4">
        <v>63885</v>
      </c>
      <c r="E275" s="4">
        <v>1830.1611731799101</v>
      </c>
      <c r="F275" s="12">
        <v>34.909999999999997</v>
      </c>
      <c r="H275" s="2">
        <v>40174</v>
      </c>
      <c r="I275" t="s">
        <v>956</v>
      </c>
      <c r="J275" t="s">
        <v>56</v>
      </c>
      <c r="K275" t="s">
        <v>35</v>
      </c>
      <c r="L275" t="s">
        <v>36</v>
      </c>
      <c r="M275" t="s">
        <v>46</v>
      </c>
      <c r="N275" t="s">
        <v>44</v>
      </c>
      <c r="R275" s="4">
        <v>1602</v>
      </c>
      <c r="S275" s="4">
        <v>3625</v>
      </c>
      <c r="T275" s="4">
        <v>12462</v>
      </c>
      <c r="U275" s="4">
        <v>0</v>
      </c>
      <c r="V275" s="5">
        <v>99550</v>
      </c>
      <c r="W275" s="4">
        <v>12462</v>
      </c>
      <c r="X275" s="4">
        <v>0</v>
      </c>
      <c r="Y275" s="5">
        <v>99550</v>
      </c>
      <c r="Z275" s="3">
        <v>0</v>
      </c>
      <c r="AA275" s="4">
        <v>0</v>
      </c>
      <c r="AB275" s="4">
        <v>0</v>
      </c>
      <c r="AC275" s="5">
        <v>0</v>
      </c>
      <c r="AD275" s="3">
        <v>0</v>
      </c>
      <c r="AE275" s="4">
        <v>0</v>
      </c>
      <c r="AF275" s="4">
        <v>0</v>
      </c>
      <c r="AG275" s="4">
        <v>0</v>
      </c>
    </row>
    <row r="276" spans="1:33" hidden="1" x14ac:dyDescent="0.4">
      <c r="A276" s="2">
        <v>22960</v>
      </c>
      <c r="B276" t="s">
        <v>1485</v>
      </c>
      <c r="C276" t="s">
        <v>33</v>
      </c>
      <c r="D276" s="4">
        <v>64736</v>
      </c>
      <c r="E276" s="4">
        <v>2525.5616769183098</v>
      </c>
      <c r="F276" s="12">
        <v>25.63</v>
      </c>
      <c r="H276" s="2">
        <v>50176</v>
      </c>
      <c r="I276" t="s">
        <v>1484</v>
      </c>
      <c r="J276" t="s">
        <v>31</v>
      </c>
      <c r="K276" t="s">
        <v>35</v>
      </c>
      <c r="L276" t="s">
        <v>47</v>
      </c>
      <c r="M276" t="s">
        <v>37</v>
      </c>
      <c r="N276" t="s">
        <v>38</v>
      </c>
      <c r="R276" s="4">
        <v>59764</v>
      </c>
      <c r="S276" s="4">
        <v>618930</v>
      </c>
      <c r="T276" s="4">
        <v>750001</v>
      </c>
      <c r="U276" s="4">
        <v>1141602</v>
      </c>
      <c r="V276" s="5">
        <v>5269903</v>
      </c>
      <c r="W276" s="4">
        <v>750001</v>
      </c>
      <c r="X276" s="4">
        <v>1141602</v>
      </c>
      <c r="Y276" s="5">
        <v>5269903</v>
      </c>
      <c r="Z276" s="3">
        <v>0</v>
      </c>
      <c r="AA276" s="4">
        <v>0</v>
      </c>
      <c r="AB276" s="4">
        <v>0</v>
      </c>
      <c r="AC276" s="5">
        <v>0</v>
      </c>
      <c r="AD276" s="3">
        <v>0</v>
      </c>
      <c r="AE276" s="4">
        <v>0</v>
      </c>
      <c r="AF276" s="4">
        <v>0</v>
      </c>
      <c r="AG276" s="4">
        <v>0</v>
      </c>
    </row>
    <row r="277" spans="1:33" hidden="1" x14ac:dyDescent="0.4">
      <c r="A277" s="2">
        <v>22960</v>
      </c>
      <c r="B277" t="s">
        <v>1485</v>
      </c>
      <c r="C277" t="s">
        <v>33</v>
      </c>
      <c r="D277" s="4">
        <v>64736</v>
      </c>
      <c r="E277" s="4">
        <v>2525.5616769183098</v>
      </c>
      <c r="F277" s="12">
        <v>25.63</v>
      </c>
      <c r="H277" s="2">
        <v>50176</v>
      </c>
      <c r="I277" t="s">
        <v>1484</v>
      </c>
      <c r="J277" t="s">
        <v>31</v>
      </c>
      <c r="K277" t="s">
        <v>35</v>
      </c>
      <c r="L277" t="s">
        <v>36</v>
      </c>
      <c r="M277" t="s">
        <v>37</v>
      </c>
      <c r="N277" t="s">
        <v>38</v>
      </c>
      <c r="R277" s="4">
        <v>29706</v>
      </c>
      <c r="S277" s="4">
        <v>74855</v>
      </c>
      <c r="T277" s="4">
        <v>356583</v>
      </c>
      <c r="U277" s="4">
        <v>373444</v>
      </c>
      <c r="V277" s="5">
        <v>2974393</v>
      </c>
      <c r="W277" s="4">
        <v>356583</v>
      </c>
      <c r="X277" s="4">
        <v>373444</v>
      </c>
      <c r="Y277" s="5">
        <v>2974393</v>
      </c>
      <c r="Z277" s="3">
        <v>0</v>
      </c>
      <c r="AA277" s="4">
        <v>0</v>
      </c>
      <c r="AB277" s="4">
        <v>0</v>
      </c>
      <c r="AC277" s="5">
        <v>0</v>
      </c>
      <c r="AD277" s="3">
        <v>0</v>
      </c>
      <c r="AE277" s="4">
        <v>0</v>
      </c>
      <c r="AF277" s="4">
        <v>0</v>
      </c>
      <c r="AG277" s="4">
        <v>0</v>
      </c>
    </row>
    <row r="278" spans="1:33" hidden="1" x14ac:dyDescent="0.4">
      <c r="A278" s="2">
        <v>22960</v>
      </c>
      <c r="B278" t="s">
        <v>1485</v>
      </c>
      <c r="C278" t="s">
        <v>33</v>
      </c>
      <c r="D278" s="4">
        <v>64736</v>
      </c>
      <c r="E278" s="4">
        <v>2525.5616769183098</v>
      </c>
      <c r="F278" s="12">
        <v>25.63</v>
      </c>
      <c r="H278" s="2">
        <v>50215</v>
      </c>
      <c r="I278" t="s">
        <v>1518</v>
      </c>
      <c r="J278" t="s">
        <v>56</v>
      </c>
      <c r="K278" t="s">
        <v>35</v>
      </c>
      <c r="L278" t="s">
        <v>36</v>
      </c>
      <c r="M278" t="s">
        <v>46</v>
      </c>
      <c r="N278" t="s">
        <v>38</v>
      </c>
      <c r="R278" s="4">
        <v>874</v>
      </c>
      <c r="S278" s="4">
        <v>12559</v>
      </c>
      <c r="T278" s="4">
        <v>10746</v>
      </c>
      <c r="U278" s="4">
        <v>0</v>
      </c>
      <c r="V278" s="5">
        <v>35000</v>
      </c>
      <c r="W278" s="4">
        <v>10746</v>
      </c>
      <c r="X278" s="4">
        <v>0</v>
      </c>
      <c r="Y278" s="5">
        <v>35000</v>
      </c>
      <c r="Z278" s="3">
        <v>0</v>
      </c>
      <c r="AA278" s="4">
        <v>0</v>
      </c>
      <c r="AB278" s="4">
        <v>0</v>
      </c>
      <c r="AC278" s="5">
        <v>0</v>
      </c>
      <c r="AD278" s="3">
        <v>0</v>
      </c>
      <c r="AE278" s="4">
        <v>0</v>
      </c>
      <c r="AF278" s="4">
        <v>0</v>
      </c>
      <c r="AG278" s="4">
        <v>0</v>
      </c>
    </row>
    <row r="279" spans="1:33" hidden="1" x14ac:dyDescent="0.4">
      <c r="A279" s="2">
        <v>84859</v>
      </c>
      <c r="B279" t="s">
        <v>1453</v>
      </c>
      <c r="C279" t="s">
        <v>33</v>
      </c>
      <c r="D279" s="4">
        <v>64981</v>
      </c>
      <c r="E279" s="4">
        <v>1402.16154501297</v>
      </c>
      <c r="F279" s="12">
        <v>46.34</v>
      </c>
      <c r="H279" s="2">
        <v>50142</v>
      </c>
      <c r="I279" t="s">
        <v>1454</v>
      </c>
      <c r="J279" t="s">
        <v>56</v>
      </c>
      <c r="K279" t="s">
        <v>35</v>
      </c>
      <c r="L279" t="s">
        <v>47</v>
      </c>
      <c r="M279" t="s">
        <v>46</v>
      </c>
      <c r="N279" t="s">
        <v>38</v>
      </c>
      <c r="R279" s="4">
        <v>25219</v>
      </c>
      <c r="S279" s="4">
        <v>161950</v>
      </c>
      <c r="T279" s="4">
        <v>365920</v>
      </c>
      <c r="U279" s="4">
        <v>0</v>
      </c>
      <c r="V279" s="5">
        <v>1697992</v>
      </c>
      <c r="W279" s="4">
        <v>365920</v>
      </c>
      <c r="X279" s="4">
        <v>0</v>
      </c>
      <c r="Y279" s="5">
        <v>1697992</v>
      </c>
      <c r="Z279" s="3">
        <v>0</v>
      </c>
      <c r="AA279" s="4">
        <v>0</v>
      </c>
      <c r="AB279" s="4">
        <v>0</v>
      </c>
      <c r="AC279" s="5">
        <v>0</v>
      </c>
      <c r="AD279" s="3">
        <v>0</v>
      </c>
      <c r="AE279" s="4">
        <v>0</v>
      </c>
      <c r="AF279" s="4">
        <v>0</v>
      </c>
      <c r="AG279" s="4">
        <v>0</v>
      </c>
    </row>
    <row r="280" spans="1:33" hidden="1" x14ac:dyDescent="0.4">
      <c r="A280" s="2">
        <v>84859</v>
      </c>
      <c r="B280" t="s">
        <v>1453</v>
      </c>
      <c r="C280" t="s">
        <v>33</v>
      </c>
      <c r="D280" s="4">
        <v>64981</v>
      </c>
      <c r="E280" s="4">
        <v>1402.16154501297</v>
      </c>
      <c r="F280" s="12">
        <v>46.34</v>
      </c>
      <c r="H280" s="2">
        <v>50142</v>
      </c>
      <c r="I280" t="s">
        <v>1454</v>
      </c>
      <c r="J280" t="s">
        <v>56</v>
      </c>
      <c r="K280" t="s">
        <v>35</v>
      </c>
      <c r="L280" t="s">
        <v>36</v>
      </c>
      <c r="M280" t="s">
        <v>46</v>
      </c>
      <c r="N280" t="s">
        <v>38</v>
      </c>
      <c r="R280" s="4">
        <v>1020</v>
      </c>
      <c r="S280" s="4">
        <v>2779</v>
      </c>
      <c r="T280" s="4">
        <v>18114</v>
      </c>
      <c r="U280" s="4">
        <v>0</v>
      </c>
      <c r="V280" s="5">
        <v>65390</v>
      </c>
      <c r="W280" s="4">
        <v>18114</v>
      </c>
      <c r="X280" s="4">
        <v>0</v>
      </c>
      <c r="Y280" s="5">
        <v>65390</v>
      </c>
      <c r="Z280" s="3">
        <v>0</v>
      </c>
      <c r="AA280" s="4">
        <v>0</v>
      </c>
      <c r="AB280" s="4">
        <v>0</v>
      </c>
      <c r="AC280" s="5">
        <v>0</v>
      </c>
      <c r="AD280" s="3">
        <v>0</v>
      </c>
      <c r="AE280" s="4">
        <v>0</v>
      </c>
      <c r="AF280" s="4">
        <v>0</v>
      </c>
      <c r="AG280" s="4">
        <v>0</v>
      </c>
    </row>
    <row r="281" spans="1:33" hidden="1" x14ac:dyDescent="0.4">
      <c r="A281" s="2">
        <v>43453</v>
      </c>
      <c r="B281" t="s">
        <v>891</v>
      </c>
      <c r="C281" t="s">
        <v>40</v>
      </c>
      <c r="D281" s="4">
        <v>65023</v>
      </c>
      <c r="E281" s="4">
        <v>2086.0732277785</v>
      </c>
      <c r="F281" s="12">
        <v>31.17</v>
      </c>
      <c r="H281" s="2">
        <v>40105</v>
      </c>
      <c r="I281" t="s">
        <v>880</v>
      </c>
      <c r="J281" t="s">
        <v>31</v>
      </c>
      <c r="K281" t="s">
        <v>35</v>
      </c>
      <c r="L281" t="s">
        <v>881</v>
      </c>
      <c r="M281" t="s">
        <v>37</v>
      </c>
      <c r="N281" t="s">
        <v>41</v>
      </c>
      <c r="O281" t="s">
        <v>882</v>
      </c>
      <c r="R281" s="4">
        <v>2674</v>
      </c>
      <c r="S281" s="4">
        <v>18825</v>
      </c>
      <c r="T281" s="4">
        <v>22316</v>
      </c>
      <c r="U281" s="4">
        <v>36310</v>
      </c>
      <c r="V281" s="5">
        <v>22851</v>
      </c>
      <c r="W281" s="4">
        <v>22316</v>
      </c>
      <c r="X281" s="4">
        <v>36310</v>
      </c>
      <c r="Y281" s="5">
        <v>22851</v>
      </c>
      <c r="Z281" s="3">
        <v>0</v>
      </c>
      <c r="AA281" s="4">
        <v>0</v>
      </c>
      <c r="AB281" s="4">
        <v>0</v>
      </c>
      <c r="AC281" s="5">
        <v>0</v>
      </c>
      <c r="AD281" s="3">
        <v>0</v>
      </c>
      <c r="AE281" s="4">
        <v>0</v>
      </c>
      <c r="AF281" s="4">
        <v>0</v>
      </c>
      <c r="AG281" s="4">
        <v>0</v>
      </c>
    </row>
    <row r="282" spans="1:33" hidden="1" x14ac:dyDescent="0.4">
      <c r="A282" s="2">
        <v>5040</v>
      </c>
      <c r="B282" t="s">
        <v>890</v>
      </c>
      <c r="C282" t="s">
        <v>40</v>
      </c>
      <c r="D282" s="4">
        <v>65070</v>
      </c>
      <c r="E282" s="4">
        <v>1560.4002104501501</v>
      </c>
      <c r="F282" s="12">
        <v>41.7</v>
      </c>
      <c r="H282" s="2">
        <v>40105</v>
      </c>
      <c r="I282" t="s">
        <v>880</v>
      </c>
      <c r="J282" t="s">
        <v>31</v>
      </c>
      <c r="K282" t="s">
        <v>35</v>
      </c>
      <c r="L282" t="s">
        <v>881</v>
      </c>
      <c r="M282" t="s">
        <v>37</v>
      </c>
      <c r="N282" t="s">
        <v>41</v>
      </c>
      <c r="O282" t="s">
        <v>882</v>
      </c>
      <c r="R282" s="4">
        <v>1389</v>
      </c>
      <c r="S282" s="4">
        <v>8080</v>
      </c>
      <c r="T282" s="4">
        <v>12969</v>
      </c>
      <c r="U282" s="4">
        <v>25170</v>
      </c>
      <c r="V282" s="5">
        <v>16493</v>
      </c>
      <c r="W282" s="4">
        <v>12969</v>
      </c>
      <c r="X282" s="4">
        <v>25170</v>
      </c>
      <c r="Y282" s="5">
        <v>16493</v>
      </c>
      <c r="Z282" s="3">
        <v>0</v>
      </c>
      <c r="AA282" s="4">
        <v>0</v>
      </c>
      <c r="AB282" s="4">
        <v>0</v>
      </c>
      <c r="AC282" s="5">
        <v>0</v>
      </c>
      <c r="AD282" s="3">
        <v>0</v>
      </c>
      <c r="AE282" s="4">
        <v>0</v>
      </c>
      <c r="AF282" s="4">
        <v>0</v>
      </c>
      <c r="AG282" s="4">
        <v>0</v>
      </c>
    </row>
    <row r="283" spans="1:33" hidden="1" x14ac:dyDescent="0.4">
      <c r="A283" s="2">
        <v>5040</v>
      </c>
      <c r="B283" t="s">
        <v>890</v>
      </c>
      <c r="C283" t="s">
        <v>33</v>
      </c>
      <c r="D283" s="4">
        <v>65070</v>
      </c>
      <c r="E283" s="4">
        <v>1560.4002104501501</v>
      </c>
      <c r="F283" s="12">
        <v>41.7</v>
      </c>
      <c r="H283" s="2">
        <v>40150</v>
      </c>
      <c r="I283" t="s">
        <v>931</v>
      </c>
      <c r="J283" t="s">
        <v>56</v>
      </c>
      <c r="K283" t="s">
        <v>35</v>
      </c>
      <c r="L283" t="s">
        <v>47</v>
      </c>
      <c r="M283" t="s">
        <v>46</v>
      </c>
      <c r="N283" t="s">
        <v>44</v>
      </c>
      <c r="R283" s="4">
        <v>14083</v>
      </c>
      <c r="S283" s="4">
        <v>44539</v>
      </c>
      <c r="T283" s="4">
        <v>124745</v>
      </c>
      <c r="U283" s="4">
        <v>0</v>
      </c>
      <c r="V283" s="5">
        <v>595862</v>
      </c>
      <c r="W283" s="4">
        <v>124745</v>
      </c>
      <c r="X283" s="4">
        <v>0</v>
      </c>
      <c r="Y283" s="5">
        <v>595862</v>
      </c>
      <c r="Z283" s="3">
        <v>0</v>
      </c>
      <c r="AA283" s="4">
        <v>0</v>
      </c>
      <c r="AB283" s="4">
        <v>0</v>
      </c>
      <c r="AC283" s="5">
        <v>0</v>
      </c>
      <c r="AD283" s="3">
        <v>0</v>
      </c>
      <c r="AE283" s="4">
        <v>0</v>
      </c>
      <c r="AF283" s="4">
        <v>0</v>
      </c>
      <c r="AG283" s="4">
        <v>0</v>
      </c>
    </row>
    <row r="284" spans="1:33" hidden="1" x14ac:dyDescent="0.4">
      <c r="A284" s="2">
        <v>5040</v>
      </c>
      <c r="B284" t="s">
        <v>890</v>
      </c>
      <c r="C284" t="s">
        <v>33</v>
      </c>
      <c r="D284" s="4">
        <v>65070</v>
      </c>
      <c r="E284" s="4">
        <v>1560.4002104501501</v>
      </c>
      <c r="F284" s="12">
        <v>41.7</v>
      </c>
      <c r="H284" s="2">
        <v>40150</v>
      </c>
      <c r="I284" t="s">
        <v>931</v>
      </c>
      <c r="J284" t="s">
        <v>56</v>
      </c>
      <c r="K284" t="s">
        <v>35</v>
      </c>
      <c r="L284" t="s">
        <v>36</v>
      </c>
      <c r="M284" t="s">
        <v>46</v>
      </c>
      <c r="N284" t="s">
        <v>44</v>
      </c>
      <c r="R284" s="4">
        <v>9606</v>
      </c>
      <c r="S284" s="4">
        <v>9761</v>
      </c>
      <c r="T284" s="4">
        <v>72172</v>
      </c>
      <c r="U284" s="4">
        <v>0</v>
      </c>
      <c r="V284" s="5">
        <v>464295</v>
      </c>
      <c r="W284" s="4">
        <v>72172</v>
      </c>
      <c r="X284" s="4">
        <v>0</v>
      </c>
      <c r="Y284" s="5">
        <v>464295</v>
      </c>
      <c r="Z284" s="3">
        <v>0</v>
      </c>
      <c r="AA284" s="4">
        <v>0</v>
      </c>
      <c r="AB284" s="4">
        <v>0</v>
      </c>
      <c r="AC284" s="5">
        <v>0</v>
      </c>
      <c r="AD284" s="3">
        <v>0</v>
      </c>
      <c r="AE284" s="4">
        <v>0</v>
      </c>
      <c r="AF284" s="4">
        <v>0</v>
      </c>
      <c r="AG284" s="4">
        <v>0</v>
      </c>
    </row>
    <row r="285" spans="1:33" hidden="1" x14ac:dyDescent="0.4">
      <c r="A285" s="2">
        <v>68887</v>
      </c>
      <c r="B285" t="s">
        <v>2553</v>
      </c>
      <c r="C285" t="s">
        <v>40</v>
      </c>
      <c r="D285" s="4">
        <v>65227</v>
      </c>
      <c r="E285" s="4">
        <v>3111.4487736174301</v>
      </c>
      <c r="F285" s="12">
        <v>20.96</v>
      </c>
      <c r="H285" s="2">
        <v>90016</v>
      </c>
      <c r="I285" t="s">
        <v>2551</v>
      </c>
      <c r="J285" t="s">
        <v>31</v>
      </c>
      <c r="K285" t="s">
        <v>35</v>
      </c>
      <c r="L285" t="s">
        <v>36</v>
      </c>
      <c r="M285" t="s">
        <v>37</v>
      </c>
      <c r="N285" t="s">
        <v>38</v>
      </c>
      <c r="R285" s="4">
        <v>0</v>
      </c>
      <c r="S285" s="4">
        <v>0</v>
      </c>
      <c r="T285" s="4">
        <v>0</v>
      </c>
      <c r="U285" s="4">
        <v>0</v>
      </c>
      <c r="V285" s="5">
        <v>0</v>
      </c>
      <c r="W285" s="4">
        <v>0</v>
      </c>
      <c r="X285" s="4">
        <v>0</v>
      </c>
      <c r="Y285" s="5">
        <v>0</v>
      </c>
      <c r="Z285" s="3">
        <v>0</v>
      </c>
      <c r="AA285" s="4">
        <v>0</v>
      </c>
      <c r="AB285" s="4">
        <v>0</v>
      </c>
      <c r="AC285" s="5">
        <v>0</v>
      </c>
      <c r="AD285" s="3">
        <v>0</v>
      </c>
      <c r="AE285" s="4">
        <v>0</v>
      </c>
      <c r="AF285" s="4">
        <v>0</v>
      </c>
      <c r="AG285" s="4">
        <v>0</v>
      </c>
    </row>
    <row r="286" spans="1:33" hidden="1" x14ac:dyDescent="0.4">
      <c r="A286" s="2">
        <v>68887</v>
      </c>
      <c r="B286" t="s">
        <v>2553</v>
      </c>
      <c r="C286" t="s">
        <v>40</v>
      </c>
      <c r="D286" s="4">
        <v>65227</v>
      </c>
      <c r="E286" s="4">
        <v>3111.4487736174301</v>
      </c>
      <c r="F286" s="12">
        <v>20.96</v>
      </c>
      <c r="H286" s="2">
        <v>90016</v>
      </c>
      <c r="I286" t="s">
        <v>2551</v>
      </c>
      <c r="J286" t="s">
        <v>31</v>
      </c>
      <c r="K286" t="s">
        <v>35</v>
      </c>
      <c r="L286" t="s">
        <v>45</v>
      </c>
      <c r="M286" t="s">
        <v>46</v>
      </c>
      <c r="N286" t="s">
        <v>44</v>
      </c>
      <c r="R286" s="4">
        <v>0</v>
      </c>
      <c r="S286" s="4">
        <v>0</v>
      </c>
      <c r="T286" s="4">
        <v>0</v>
      </c>
      <c r="U286" s="4">
        <v>0</v>
      </c>
      <c r="V286" s="5">
        <v>0</v>
      </c>
      <c r="W286" s="4">
        <v>0</v>
      </c>
      <c r="X286" s="4">
        <v>0</v>
      </c>
      <c r="Y286" s="5">
        <v>0</v>
      </c>
      <c r="Z286" s="3">
        <v>0</v>
      </c>
      <c r="AA286" s="4">
        <v>0</v>
      </c>
      <c r="AB286" s="4">
        <v>0</v>
      </c>
      <c r="AC286" s="5">
        <v>0</v>
      </c>
      <c r="AD286" s="3">
        <v>0</v>
      </c>
      <c r="AE286" s="4">
        <v>0</v>
      </c>
      <c r="AF286" s="4">
        <v>0</v>
      </c>
      <c r="AG286" s="4">
        <v>0</v>
      </c>
    </row>
    <row r="287" spans="1:33" hidden="1" x14ac:dyDescent="0.4">
      <c r="A287" s="2">
        <v>68887</v>
      </c>
      <c r="B287" t="s">
        <v>2553</v>
      </c>
      <c r="C287" t="s">
        <v>40</v>
      </c>
      <c r="D287" s="4">
        <v>65227</v>
      </c>
      <c r="E287" s="4">
        <v>3111.4487736174301</v>
      </c>
      <c r="F287" s="12">
        <v>20.96</v>
      </c>
      <c r="H287" s="2">
        <v>90016</v>
      </c>
      <c r="I287" t="s">
        <v>2551</v>
      </c>
      <c r="J287" t="s">
        <v>31</v>
      </c>
      <c r="K287" t="s">
        <v>35</v>
      </c>
      <c r="L287" t="s">
        <v>47</v>
      </c>
      <c r="M287" t="s">
        <v>46</v>
      </c>
      <c r="N287" t="s">
        <v>44</v>
      </c>
      <c r="P287" t="s">
        <v>44</v>
      </c>
      <c r="R287" s="4">
        <v>0</v>
      </c>
      <c r="S287" s="4">
        <v>0</v>
      </c>
      <c r="T287" s="4">
        <v>0</v>
      </c>
      <c r="U287" s="4">
        <v>0</v>
      </c>
      <c r="V287" s="5">
        <v>0</v>
      </c>
      <c r="W287" s="4">
        <v>0</v>
      </c>
      <c r="X287" s="4">
        <v>0</v>
      </c>
      <c r="Y287" s="5">
        <v>0</v>
      </c>
      <c r="Z287" s="3">
        <v>0</v>
      </c>
      <c r="AA287" s="4">
        <v>0</v>
      </c>
      <c r="AB287" s="4">
        <v>0</v>
      </c>
      <c r="AC287" s="5">
        <v>0</v>
      </c>
      <c r="AD287" s="3">
        <v>0</v>
      </c>
      <c r="AE287" s="4">
        <v>0</v>
      </c>
      <c r="AF287" s="4">
        <v>0</v>
      </c>
      <c r="AG287" s="4">
        <v>0</v>
      </c>
    </row>
    <row r="288" spans="1:33" hidden="1" x14ac:dyDescent="0.4">
      <c r="A288" s="2">
        <v>68887</v>
      </c>
      <c r="B288" t="s">
        <v>2553</v>
      </c>
      <c r="C288" t="s">
        <v>40</v>
      </c>
      <c r="D288" s="4">
        <v>65227</v>
      </c>
      <c r="E288" s="4">
        <v>3111.4487736174301</v>
      </c>
      <c r="F288" s="12">
        <v>20.96</v>
      </c>
      <c r="H288" s="2">
        <v>90089</v>
      </c>
      <c r="I288" t="s">
        <v>2613</v>
      </c>
      <c r="J288" t="s">
        <v>31</v>
      </c>
      <c r="K288" t="s">
        <v>35</v>
      </c>
      <c r="L288" t="s">
        <v>47</v>
      </c>
      <c r="M288" t="s">
        <v>37</v>
      </c>
      <c r="N288" t="s">
        <v>44</v>
      </c>
      <c r="R288" s="4">
        <v>7038</v>
      </c>
      <c r="S288" s="4">
        <v>49572</v>
      </c>
      <c r="T288" s="4">
        <v>115172</v>
      </c>
      <c r="U288" s="4">
        <v>537307</v>
      </c>
      <c r="V288" s="5">
        <v>1214067</v>
      </c>
      <c r="W288" s="4">
        <v>115172</v>
      </c>
      <c r="X288" s="4">
        <v>537307</v>
      </c>
      <c r="Y288" s="5">
        <v>1214067</v>
      </c>
      <c r="Z288" s="3">
        <v>0</v>
      </c>
      <c r="AA288" s="4">
        <v>0</v>
      </c>
      <c r="AB288" s="4">
        <v>0</v>
      </c>
      <c r="AC288" s="5">
        <v>0</v>
      </c>
      <c r="AD288" s="3">
        <v>0</v>
      </c>
      <c r="AE288" s="4">
        <v>0</v>
      </c>
      <c r="AF288" s="4">
        <v>0</v>
      </c>
      <c r="AG288" s="4">
        <v>0</v>
      </c>
    </row>
    <row r="289" spans="1:33" hidden="1" x14ac:dyDescent="0.4">
      <c r="A289" s="2">
        <v>68887</v>
      </c>
      <c r="B289" t="s">
        <v>2553</v>
      </c>
      <c r="C289" t="s">
        <v>40</v>
      </c>
      <c r="D289" s="4">
        <v>65227</v>
      </c>
      <c r="E289" s="4">
        <v>3111.4487736174301</v>
      </c>
      <c r="F289" s="12">
        <v>20.96</v>
      </c>
      <c r="H289" s="2">
        <v>90089</v>
      </c>
      <c r="I289" t="s">
        <v>2613</v>
      </c>
      <c r="J289" t="s">
        <v>31</v>
      </c>
      <c r="K289" t="s">
        <v>35</v>
      </c>
      <c r="L289" t="s">
        <v>36</v>
      </c>
      <c r="M289" t="s">
        <v>37</v>
      </c>
      <c r="N289" t="s">
        <v>38</v>
      </c>
      <c r="R289" s="4">
        <v>3016</v>
      </c>
      <c r="S289" s="4">
        <v>5077</v>
      </c>
      <c r="T289" s="4">
        <v>43221</v>
      </c>
      <c r="U289" s="4">
        <v>66085</v>
      </c>
      <c r="V289" s="5">
        <v>449919</v>
      </c>
      <c r="W289" s="4">
        <v>43221</v>
      </c>
      <c r="X289" s="4">
        <v>66085</v>
      </c>
      <c r="Y289" s="5">
        <v>449919</v>
      </c>
      <c r="Z289" s="3">
        <v>0</v>
      </c>
      <c r="AA289" s="4">
        <v>0</v>
      </c>
      <c r="AB289" s="4">
        <v>0</v>
      </c>
      <c r="AC289" s="5">
        <v>0</v>
      </c>
      <c r="AD289" s="3">
        <v>0</v>
      </c>
      <c r="AE289" s="4">
        <v>0</v>
      </c>
      <c r="AF289" s="4">
        <v>0</v>
      </c>
      <c r="AG289" s="4">
        <v>0</v>
      </c>
    </row>
    <row r="290" spans="1:33" hidden="1" x14ac:dyDescent="0.4">
      <c r="A290" s="2">
        <v>68887</v>
      </c>
      <c r="B290" t="s">
        <v>2553</v>
      </c>
      <c r="C290" t="s">
        <v>40</v>
      </c>
      <c r="D290" s="4">
        <v>65227</v>
      </c>
      <c r="E290" s="4">
        <v>3111.4487736174301</v>
      </c>
      <c r="F290" s="12">
        <v>20.96</v>
      </c>
      <c r="H290" s="2">
        <v>90094</v>
      </c>
      <c r="I290" t="s">
        <v>2623</v>
      </c>
      <c r="J290" t="s">
        <v>31</v>
      </c>
      <c r="K290" t="s">
        <v>35</v>
      </c>
      <c r="L290" t="s">
        <v>50</v>
      </c>
      <c r="M290" t="s">
        <v>37</v>
      </c>
      <c r="N290" t="s">
        <v>44</v>
      </c>
      <c r="R290" s="4">
        <v>0</v>
      </c>
      <c r="S290" s="4">
        <v>0</v>
      </c>
      <c r="T290" s="4">
        <v>0</v>
      </c>
      <c r="U290" s="4">
        <v>0</v>
      </c>
      <c r="V290" s="5">
        <v>0</v>
      </c>
      <c r="W290" s="4">
        <v>0</v>
      </c>
      <c r="X290" s="4">
        <v>0</v>
      </c>
      <c r="Y290" s="5">
        <v>0</v>
      </c>
      <c r="Z290" s="3">
        <v>0</v>
      </c>
      <c r="AA290" s="4">
        <v>0</v>
      </c>
      <c r="AB290" s="4">
        <v>0</v>
      </c>
      <c r="AC290" s="5">
        <v>0</v>
      </c>
      <c r="AD290" s="3">
        <v>0</v>
      </c>
      <c r="AE290" s="4">
        <v>0</v>
      </c>
      <c r="AF290" s="4">
        <v>0</v>
      </c>
      <c r="AG290" s="4">
        <v>0</v>
      </c>
    </row>
    <row r="291" spans="1:33" hidden="1" x14ac:dyDescent="0.4">
      <c r="A291" s="2">
        <v>68887</v>
      </c>
      <c r="B291" t="s">
        <v>2553</v>
      </c>
      <c r="C291" t="s">
        <v>33</v>
      </c>
      <c r="D291" s="4">
        <v>65227</v>
      </c>
      <c r="E291" s="4">
        <v>3111.4487736174301</v>
      </c>
      <c r="F291" s="12">
        <v>20.96</v>
      </c>
      <c r="H291" s="2">
        <v>90213</v>
      </c>
      <c r="I291" t="s">
        <v>2680</v>
      </c>
      <c r="J291" t="s">
        <v>31</v>
      </c>
      <c r="K291" t="s">
        <v>35</v>
      </c>
      <c r="L291" t="s">
        <v>47</v>
      </c>
      <c r="M291" t="s">
        <v>37</v>
      </c>
      <c r="N291" t="s">
        <v>44</v>
      </c>
      <c r="R291" s="4">
        <v>18570</v>
      </c>
      <c r="S291" s="4">
        <v>206161</v>
      </c>
      <c r="T291" s="4">
        <v>229901</v>
      </c>
      <c r="U291" s="4">
        <v>583551</v>
      </c>
      <c r="V291" s="5">
        <v>2950945</v>
      </c>
      <c r="W291" s="4">
        <v>229901</v>
      </c>
      <c r="X291" s="4">
        <v>583551</v>
      </c>
      <c r="Y291" s="5">
        <v>2950945</v>
      </c>
      <c r="Z291" s="3">
        <v>0</v>
      </c>
      <c r="AA291" s="4">
        <v>0</v>
      </c>
      <c r="AB291" s="4">
        <v>0</v>
      </c>
      <c r="AC291" s="5">
        <v>0</v>
      </c>
      <c r="AD291" s="3">
        <v>0</v>
      </c>
      <c r="AE291" s="4">
        <v>0</v>
      </c>
      <c r="AF291" s="4">
        <v>0</v>
      </c>
      <c r="AG291" s="4">
        <v>0</v>
      </c>
    </row>
    <row r="292" spans="1:33" hidden="1" x14ac:dyDescent="0.4">
      <c r="A292" s="2">
        <v>68887</v>
      </c>
      <c r="B292" t="s">
        <v>2553</v>
      </c>
      <c r="C292" t="s">
        <v>33</v>
      </c>
      <c r="D292" s="4">
        <v>65227</v>
      </c>
      <c r="E292" s="4">
        <v>3111.4487736174301</v>
      </c>
      <c r="F292" s="12">
        <v>20.96</v>
      </c>
      <c r="H292" s="2">
        <v>90213</v>
      </c>
      <c r="I292" t="s">
        <v>2680</v>
      </c>
      <c r="J292" t="s">
        <v>31</v>
      </c>
      <c r="K292" t="s">
        <v>35</v>
      </c>
      <c r="L292" t="s">
        <v>36</v>
      </c>
      <c r="M292" t="s">
        <v>37</v>
      </c>
      <c r="N292" t="s">
        <v>38</v>
      </c>
      <c r="R292" s="4">
        <v>5070</v>
      </c>
      <c r="S292" s="4">
        <v>7446</v>
      </c>
      <c r="T292" s="4">
        <v>28711</v>
      </c>
      <c r="U292" s="4">
        <v>36081</v>
      </c>
      <c r="V292" s="5">
        <v>877730</v>
      </c>
      <c r="W292" s="4">
        <v>28711</v>
      </c>
      <c r="X292" s="4">
        <v>36081</v>
      </c>
      <c r="Y292" s="5">
        <v>877730</v>
      </c>
      <c r="Z292" s="3">
        <v>0</v>
      </c>
      <c r="AA292" s="4">
        <v>0</v>
      </c>
      <c r="AB292" s="4">
        <v>0</v>
      </c>
      <c r="AC292" s="5">
        <v>0</v>
      </c>
      <c r="AD292" s="3">
        <v>0</v>
      </c>
      <c r="AE292" s="4">
        <v>0</v>
      </c>
      <c r="AF292" s="4">
        <v>0</v>
      </c>
      <c r="AG292" s="4">
        <v>0</v>
      </c>
    </row>
    <row r="293" spans="1:33" hidden="1" x14ac:dyDescent="0.4">
      <c r="A293" s="2">
        <v>68887</v>
      </c>
      <c r="B293" t="s">
        <v>2553</v>
      </c>
      <c r="C293" t="s">
        <v>40</v>
      </c>
      <c r="D293" s="4">
        <v>65227</v>
      </c>
      <c r="E293" s="4">
        <v>3111.4487736174301</v>
      </c>
      <c r="F293" s="12">
        <v>20.96</v>
      </c>
      <c r="H293" s="2">
        <v>90299</v>
      </c>
      <c r="I293" t="s">
        <v>2749</v>
      </c>
      <c r="J293" t="s">
        <v>31</v>
      </c>
      <c r="K293" t="s">
        <v>35</v>
      </c>
      <c r="L293" t="s">
        <v>114</v>
      </c>
      <c r="M293" t="s">
        <v>46</v>
      </c>
      <c r="N293" t="s">
        <v>44</v>
      </c>
      <c r="R293" s="4">
        <v>0</v>
      </c>
      <c r="S293" s="4">
        <v>0</v>
      </c>
      <c r="T293" s="4">
        <v>0</v>
      </c>
      <c r="U293" s="4">
        <v>0</v>
      </c>
      <c r="V293" s="5">
        <v>0</v>
      </c>
      <c r="W293" s="4">
        <v>0</v>
      </c>
      <c r="X293" s="4">
        <v>0</v>
      </c>
      <c r="Y293" s="5">
        <v>0</v>
      </c>
      <c r="Z293" s="3">
        <v>0</v>
      </c>
      <c r="AA293" s="4">
        <v>0</v>
      </c>
      <c r="AB293" s="4">
        <v>0</v>
      </c>
      <c r="AC293" s="5">
        <v>0</v>
      </c>
      <c r="AD293" s="3">
        <v>0</v>
      </c>
      <c r="AE293" s="4">
        <v>0</v>
      </c>
      <c r="AF293" s="4">
        <v>0</v>
      </c>
      <c r="AG293" s="4">
        <v>0</v>
      </c>
    </row>
    <row r="294" spans="1:33" hidden="1" x14ac:dyDescent="0.4">
      <c r="A294" s="2">
        <v>90514</v>
      </c>
      <c r="B294" t="s">
        <v>1900</v>
      </c>
      <c r="C294" t="s">
        <v>33</v>
      </c>
      <c r="D294" s="4">
        <v>65986</v>
      </c>
      <c r="E294" s="4">
        <v>1963.8675988131499</v>
      </c>
      <c r="F294" s="12">
        <v>33.6</v>
      </c>
      <c r="H294" s="2">
        <v>60095</v>
      </c>
      <c r="I294" t="s">
        <v>1899</v>
      </c>
      <c r="J294" t="s">
        <v>31</v>
      </c>
      <c r="K294" t="s">
        <v>35</v>
      </c>
      <c r="L294" t="s">
        <v>47</v>
      </c>
      <c r="M294" t="s">
        <v>46</v>
      </c>
      <c r="N294" t="s">
        <v>38</v>
      </c>
      <c r="R294" s="4">
        <v>19746</v>
      </c>
      <c r="S294" s="4">
        <v>203759</v>
      </c>
      <c r="T294" s="4">
        <v>324796</v>
      </c>
      <c r="U294" s="4">
        <v>255759</v>
      </c>
      <c r="V294" s="5">
        <v>1521027</v>
      </c>
      <c r="W294" s="4">
        <v>324796</v>
      </c>
      <c r="X294" s="4">
        <v>255759</v>
      </c>
      <c r="Y294" s="5">
        <v>1521027</v>
      </c>
      <c r="Z294" s="3">
        <v>0</v>
      </c>
      <c r="AA294" s="4">
        <v>0</v>
      </c>
      <c r="AB294" s="4">
        <v>0</v>
      </c>
      <c r="AC294" s="5">
        <v>0</v>
      </c>
      <c r="AD294" s="3">
        <v>0</v>
      </c>
      <c r="AE294" s="4">
        <v>0</v>
      </c>
      <c r="AF294" s="4">
        <v>0</v>
      </c>
      <c r="AG294" s="4">
        <v>0</v>
      </c>
    </row>
    <row r="295" spans="1:33" hidden="1" x14ac:dyDescent="0.4">
      <c r="A295" s="2">
        <v>90514</v>
      </c>
      <c r="B295" t="s">
        <v>1900</v>
      </c>
      <c r="C295" t="s">
        <v>33</v>
      </c>
      <c r="D295" s="4">
        <v>65986</v>
      </c>
      <c r="E295" s="4">
        <v>1963.8675988131499</v>
      </c>
      <c r="F295" s="12">
        <v>33.6</v>
      </c>
      <c r="H295" s="2">
        <v>60095</v>
      </c>
      <c r="I295" t="s">
        <v>1899</v>
      </c>
      <c r="J295" t="s">
        <v>31</v>
      </c>
      <c r="K295" t="s">
        <v>35</v>
      </c>
      <c r="L295" t="s">
        <v>36</v>
      </c>
      <c r="M295" t="s">
        <v>46</v>
      </c>
      <c r="N295" t="s">
        <v>38</v>
      </c>
      <c r="R295" s="4">
        <v>8151</v>
      </c>
      <c r="S295" s="4">
        <v>20966</v>
      </c>
      <c r="T295" s="4">
        <v>128124</v>
      </c>
      <c r="U295" s="4">
        <v>150330</v>
      </c>
      <c r="V295" s="5">
        <v>801682</v>
      </c>
      <c r="W295" s="4">
        <v>128124</v>
      </c>
      <c r="X295" s="4">
        <v>150330</v>
      </c>
      <c r="Y295" s="5">
        <v>801682</v>
      </c>
      <c r="Z295" s="3">
        <v>0</v>
      </c>
      <c r="AA295" s="4">
        <v>0</v>
      </c>
      <c r="AB295" s="4">
        <v>0</v>
      </c>
      <c r="AC295" s="5">
        <v>0</v>
      </c>
      <c r="AD295" s="3">
        <v>0</v>
      </c>
      <c r="AE295" s="4">
        <v>0</v>
      </c>
      <c r="AF295" s="4">
        <v>0</v>
      </c>
      <c r="AG295" s="4">
        <v>0</v>
      </c>
    </row>
    <row r="296" spans="1:33" hidden="1" x14ac:dyDescent="0.4">
      <c r="A296" s="2">
        <v>90514</v>
      </c>
      <c r="B296" t="s">
        <v>1900</v>
      </c>
      <c r="C296" t="s">
        <v>33</v>
      </c>
      <c r="D296" s="4">
        <v>65986</v>
      </c>
      <c r="E296" s="4">
        <v>1963.8675988131499</v>
      </c>
      <c r="F296" s="12">
        <v>33.6</v>
      </c>
      <c r="H296" s="2">
        <v>60095</v>
      </c>
      <c r="I296" t="s">
        <v>1899</v>
      </c>
      <c r="J296" t="s">
        <v>31</v>
      </c>
      <c r="K296" t="s">
        <v>35</v>
      </c>
      <c r="L296" t="s">
        <v>59</v>
      </c>
      <c r="M296" t="s">
        <v>46</v>
      </c>
      <c r="N296" t="s">
        <v>38</v>
      </c>
      <c r="R296" s="4">
        <v>3589</v>
      </c>
      <c r="S296" s="4">
        <v>39205</v>
      </c>
      <c r="T296" s="4">
        <v>106167</v>
      </c>
      <c r="U296" s="4">
        <v>890355</v>
      </c>
      <c r="V296" s="5">
        <v>318301</v>
      </c>
      <c r="W296" s="4">
        <v>106167</v>
      </c>
      <c r="X296" s="4">
        <v>890355</v>
      </c>
      <c r="Y296" s="5">
        <v>318301</v>
      </c>
      <c r="Z296" s="3">
        <v>0</v>
      </c>
      <c r="AA296" s="4">
        <v>0</v>
      </c>
      <c r="AB296" s="4">
        <v>0</v>
      </c>
      <c r="AC296" s="5">
        <v>0</v>
      </c>
      <c r="AD296" s="3">
        <v>0</v>
      </c>
      <c r="AE296" s="4">
        <v>0</v>
      </c>
      <c r="AF296" s="4">
        <v>0</v>
      </c>
      <c r="AG296" s="4">
        <v>0</v>
      </c>
    </row>
    <row r="297" spans="1:33" hidden="1" x14ac:dyDescent="0.4">
      <c r="A297" s="2">
        <v>90514</v>
      </c>
      <c r="B297" t="s">
        <v>1900</v>
      </c>
      <c r="C297" t="s">
        <v>33</v>
      </c>
      <c r="D297" s="4">
        <v>65986</v>
      </c>
      <c r="E297" s="4">
        <v>1963.8675988131499</v>
      </c>
      <c r="F297" s="12">
        <v>33.6</v>
      </c>
      <c r="H297" s="2">
        <v>60095</v>
      </c>
      <c r="I297" t="s">
        <v>1899</v>
      </c>
      <c r="J297" t="s">
        <v>31</v>
      </c>
      <c r="K297" t="s">
        <v>35</v>
      </c>
      <c r="L297" t="s">
        <v>36</v>
      </c>
      <c r="M297" t="s">
        <v>37</v>
      </c>
      <c r="N297" t="s">
        <v>38</v>
      </c>
      <c r="R297" s="4">
        <v>0</v>
      </c>
      <c r="S297" s="4">
        <v>0</v>
      </c>
      <c r="T297" s="4">
        <v>0</v>
      </c>
      <c r="U297" s="4">
        <v>0</v>
      </c>
      <c r="V297" s="5">
        <v>0</v>
      </c>
      <c r="W297" s="4">
        <v>0</v>
      </c>
      <c r="X297" s="4">
        <v>0</v>
      </c>
      <c r="Y297" s="5">
        <v>0</v>
      </c>
      <c r="Z297" s="3">
        <v>0</v>
      </c>
      <c r="AA297" s="4">
        <v>0</v>
      </c>
      <c r="AB297" s="4">
        <v>0</v>
      </c>
      <c r="AC297" s="5">
        <v>0</v>
      </c>
      <c r="AD297" s="3">
        <v>0</v>
      </c>
      <c r="AE297" s="4">
        <v>0</v>
      </c>
      <c r="AF297" s="4">
        <v>0</v>
      </c>
      <c r="AG297" s="4">
        <v>0</v>
      </c>
    </row>
    <row r="298" spans="1:33" hidden="1" x14ac:dyDescent="0.4">
      <c r="A298" s="2">
        <v>2062</v>
      </c>
      <c r="B298" t="s">
        <v>2114</v>
      </c>
      <c r="C298" t="s">
        <v>33</v>
      </c>
      <c r="D298" s="4">
        <v>66342</v>
      </c>
      <c r="E298" s="4">
        <v>2967.3823965931301</v>
      </c>
      <c r="F298" s="12">
        <v>22.36</v>
      </c>
      <c r="H298" s="2">
        <v>70041</v>
      </c>
      <c r="I298" t="s">
        <v>2115</v>
      </c>
      <c r="J298" t="s">
        <v>31</v>
      </c>
      <c r="K298" t="s">
        <v>35</v>
      </c>
      <c r="L298" t="s">
        <v>47</v>
      </c>
      <c r="M298" t="s">
        <v>46</v>
      </c>
      <c r="N298" t="s">
        <v>38</v>
      </c>
      <c r="R298" s="4">
        <v>124014</v>
      </c>
      <c r="S298" s="4">
        <v>4128413</v>
      </c>
      <c r="T298" s="4">
        <v>1268158</v>
      </c>
      <c r="U298" s="4">
        <v>6233904</v>
      </c>
      <c r="V298" s="5">
        <v>12470377</v>
      </c>
      <c r="W298" s="4">
        <v>1268158</v>
      </c>
      <c r="X298" s="4">
        <v>6233904</v>
      </c>
      <c r="Y298" s="5">
        <v>12470377</v>
      </c>
      <c r="Z298" s="3">
        <v>0</v>
      </c>
      <c r="AA298" s="4">
        <v>0</v>
      </c>
      <c r="AB298" s="4">
        <v>0</v>
      </c>
      <c r="AC298" s="5">
        <v>0</v>
      </c>
      <c r="AD298" s="3">
        <v>0</v>
      </c>
      <c r="AE298" s="4">
        <v>0</v>
      </c>
      <c r="AF298" s="4">
        <v>0</v>
      </c>
      <c r="AG298" s="4">
        <v>0</v>
      </c>
    </row>
    <row r="299" spans="1:33" hidden="1" x14ac:dyDescent="0.4">
      <c r="A299" s="2">
        <v>2062</v>
      </c>
      <c r="B299" t="s">
        <v>2114</v>
      </c>
      <c r="C299" t="s">
        <v>33</v>
      </c>
      <c r="D299" s="4">
        <v>66342</v>
      </c>
      <c r="E299" s="4">
        <v>2967.3823965931301</v>
      </c>
      <c r="F299" s="12">
        <v>22.36</v>
      </c>
      <c r="H299" s="2">
        <v>70066</v>
      </c>
      <c r="I299" t="s">
        <v>2144</v>
      </c>
      <c r="J299" t="s">
        <v>31</v>
      </c>
      <c r="K299" t="s">
        <v>35</v>
      </c>
      <c r="L299" t="s">
        <v>36</v>
      </c>
      <c r="M299" t="s">
        <v>46</v>
      </c>
      <c r="N299" t="s">
        <v>38</v>
      </c>
      <c r="R299" s="4">
        <v>4806</v>
      </c>
      <c r="S299" s="4">
        <v>13783</v>
      </c>
      <c r="T299" s="4">
        <v>56953</v>
      </c>
      <c r="U299" s="4">
        <v>69570</v>
      </c>
      <c r="V299" s="5">
        <v>258932</v>
      </c>
      <c r="W299" s="4">
        <v>56953</v>
      </c>
      <c r="X299" s="4">
        <v>69570</v>
      </c>
      <c r="Y299" s="5">
        <v>258932</v>
      </c>
      <c r="Z299" s="3">
        <v>0</v>
      </c>
      <c r="AA299" s="4">
        <v>0</v>
      </c>
      <c r="AB299" s="4">
        <v>0</v>
      </c>
      <c r="AC299" s="5">
        <v>0</v>
      </c>
      <c r="AD299" s="3">
        <v>0</v>
      </c>
      <c r="AE299" s="4">
        <v>0</v>
      </c>
      <c r="AF299" s="4">
        <v>0</v>
      </c>
      <c r="AG299" s="4">
        <v>0</v>
      </c>
    </row>
    <row r="300" spans="1:33" hidden="1" x14ac:dyDescent="0.4">
      <c r="A300" s="2">
        <v>43885</v>
      </c>
      <c r="B300" t="s">
        <v>1469</v>
      </c>
      <c r="C300" t="s">
        <v>33</v>
      </c>
      <c r="D300" s="4">
        <v>66530</v>
      </c>
      <c r="E300" s="4">
        <v>2101.3743409695198</v>
      </c>
      <c r="F300" s="12">
        <v>31.66</v>
      </c>
      <c r="H300" s="2">
        <v>50159</v>
      </c>
      <c r="I300" t="s">
        <v>1468</v>
      </c>
      <c r="J300" t="s">
        <v>31</v>
      </c>
      <c r="K300" t="s">
        <v>35</v>
      </c>
      <c r="L300" t="s">
        <v>47</v>
      </c>
      <c r="M300" t="s">
        <v>37</v>
      </c>
      <c r="N300" t="s">
        <v>44</v>
      </c>
      <c r="R300" s="4">
        <v>52937</v>
      </c>
      <c r="S300" s="4">
        <v>456008</v>
      </c>
      <c r="T300" s="4">
        <v>766090</v>
      </c>
      <c r="U300" s="4">
        <v>3518253</v>
      </c>
      <c r="V300" s="5">
        <v>6225616</v>
      </c>
      <c r="W300" s="4">
        <v>766090</v>
      </c>
      <c r="X300" s="4">
        <v>3518253</v>
      </c>
      <c r="Y300" s="5">
        <v>6225616</v>
      </c>
      <c r="Z300" s="3">
        <v>0</v>
      </c>
      <c r="AA300" s="4">
        <v>0</v>
      </c>
      <c r="AB300" s="4">
        <v>0</v>
      </c>
      <c r="AC300" s="5">
        <v>0</v>
      </c>
      <c r="AD300" s="3">
        <v>0</v>
      </c>
      <c r="AE300" s="4">
        <v>0</v>
      </c>
      <c r="AF300" s="4">
        <v>0</v>
      </c>
      <c r="AG300" s="4">
        <v>0</v>
      </c>
    </row>
    <row r="301" spans="1:33" hidden="1" x14ac:dyDescent="0.4">
      <c r="A301" s="2">
        <v>43885</v>
      </c>
      <c r="B301" t="s">
        <v>1469</v>
      </c>
      <c r="C301" t="s">
        <v>33</v>
      </c>
      <c r="D301" s="4">
        <v>66530</v>
      </c>
      <c r="E301" s="4">
        <v>2101.3743409695198</v>
      </c>
      <c r="F301" s="12">
        <v>31.66</v>
      </c>
      <c r="H301" s="2">
        <v>50159</v>
      </c>
      <c r="I301" t="s">
        <v>1468</v>
      </c>
      <c r="J301" t="s">
        <v>31</v>
      </c>
      <c r="K301" t="s">
        <v>35</v>
      </c>
      <c r="L301" t="s">
        <v>36</v>
      </c>
      <c r="M301" t="s">
        <v>37</v>
      </c>
      <c r="N301" t="s">
        <v>44</v>
      </c>
      <c r="R301" s="4">
        <v>7223</v>
      </c>
      <c r="S301" s="4">
        <v>18327</v>
      </c>
      <c r="T301" s="4">
        <v>112872</v>
      </c>
      <c r="U301" s="4">
        <v>132394</v>
      </c>
      <c r="V301" s="5">
        <v>684518</v>
      </c>
      <c r="W301" s="4">
        <v>112872</v>
      </c>
      <c r="X301" s="4">
        <v>132394</v>
      </c>
      <c r="Y301" s="5">
        <v>684518</v>
      </c>
      <c r="Z301" s="3">
        <v>0</v>
      </c>
      <c r="AA301" s="4">
        <v>0</v>
      </c>
      <c r="AB301" s="4">
        <v>0</v>
      </c>
      <c r="AC301" s="5">
        <v>0</v>
      </c>
      <c r="AD301" s="3">
        <v>0</v>
      </c>
      <c r="AE301" s="4">
        <v>0</v>
      </c>
      <c r="AF301" s="4">
        <v>0</v>
      </c>
      <c r="AG301" s="4">
        <v>0</v>
      </c>
    </row>
    <row r="302" spans="1:33" hidden="1" x14ac:dyDescent="0.4">
      <c r="A302" s="2">
        <v>43885</v>
      </c>
      <c r="B302" t="s">
        <v>1469</v>
      </c>
      <c r="C302" t="s">
        <v>33</v>
      </c>
      <c r="D302" s="4">
        <v>66530</v>
      </c>
      <c r="E302" s="4">
        <v>2101.3743409695198</v>
      </c>
      <c r="F302" s="12">
        <v>31.66</v>
      </c>
      <c r="H302" s="2">
        <v>50159</v>
      </c>
      <c r="I302" t="s">
        <v>1468</v>
      </c>
      <c r="J302" t="s">
        <v>31</v>
      </c>
      <c r="K302" t="s">
        <v>35</v>
      </c>
      <c r="L302" t="s">
        <v>59</v>
      </c>
      <c r="M302" t="s">
        <v>37</v>
      </c>
      <c r="N302" t="s">
        <v>44</v>
      </c>
      <c r="R302" s="4">
        <v>98</v>
      </c>
      <c r="S302" s="4">
        <v>302</v>
      </c>
      <c r="T302" s="4">
        <v>3460</v>
      </c>
      <c r="U302" s="4">
        <v>14434</v>
      </c>
      <c r="V302" s="5">
        <v>8775</v>
      </c>
      <c r="W302" s="4">
        <v>3460</v>
      </c>
      <c r="X302" s="4">
        <v>14434</v>
      </c>
      <c r="Y302" s="5">
        <v>8775</v>
      </c>
      <c r="Z302" s="3">
        <v>0</v>
      </c>
      <c r="AA302" s="4">
        <v>0</v>
      </c>
      <c r="AB302" s="4">
        <v>0</v>
      </c>
      <c r="AC302" s="5">
        <v>0</v>
      </c>
      <c r="AD302" s="3">
        <v>0</v>
      </c>
      <c r="AE302" s="4">
        <v>0</v>
      </c>
      <c r="AF302" s="4">
        <v>0</v>
      </c>
      <c r="AG302" s="4">
        <v>0</v>
      </c>
    </row>
    <row r="303" spans="1:33" x14ac:dyDescent="0.4">
      <c r="A303" s="2">
        <v>59410</v>
      </c>
      <c r="B303" t="s">
        <v>972</v>
      </c>
      <c r="C303" t="s">
        <v>33</v>
      </c>
      <c r="D303" s="4">
        <v>66539</v>
      </c>
      <c r="E303" s="4">
        <v>1041.2134509181999</v>
      </c>
      <c r="F303" s="12">
        <v>63.91</v>
      </c>
      <c r="H303" s="2">
        <v>40190</v>
      </c>
      <c r="I303" t="s">
        <v>971</v>
      </c>
      <c r="J303" t="s">
        <v>56</v>
      </c>
      <c r="K303" t="s">
        <v>35</v>
      </c>
      <c r="L303" t="s">
        <v>47</v>
      </c>
      <c r="M303" t="s">
        <v>46</v>
      </c>
      <c r="N303" t="s">
        <v>38</v>
      </c>
      <c r="R303" s="4">
        <v>12905</v>
      </c>
      <c r="S303" s="4">
        <v>23503</v>
      </c>
      <c r="T303" s="4">
        <v>382969</v>
      </c>
      <c r="U303" s="4">
        <v>0</v>
      </c>
      <c r="V303" s="5">
        <v>605352</v>
      </c>
      <c r="W303" s="4">
        <v>382969</v>
      </c>
      <c r="X303" s="4">
        <v>0</v>
      </c>
      <c r="Y303" s="5">
        <v>605352</v>
      </c>
      <c r="Z303" s="3">
        <v>0</v>
      </c>
      <c r="AA303" s="4">
        <v>0</v>
      </c>
      <c r="AB303" s="4">
        <v>0</v>
      </c>
      <c r="AC303" s="5">
        <v>0</v>
      </c>
      <c r="AD303" s="3">
        <v>0</v>
      </c>
      <c r="AE303" s="4">
        <v>0</v>
      </c>
      <c r="AF303" s="4">
        <v>0</v>
      </c>
      <c r="AG303" s="4">
        <v>0</v>
      </c>
    </row>
    <row r="304" spans="1:33" x14ac:dyDescent="0.4">
      <c r="A304" s="2">
        <v>59410</v>
      </c>
      <c r="B304" t="s">
        <v>972</v>
      </c>
      <c r="C304" t="s">
        <v>33</v>
      </c>
      <c r="D304" s="4">
        <v>66539</v>
      </c>
      <c r="E304" s="4">
        <v>1041.2134509181999</v>
      </c>
      <c r="F304" s="12">
        <v>63.91</v>
      </c>
      <c r="H304" s="2">
        <v>40190</v>
      </c>
      <c r="I304" t="s">
        <v>971</v>
      </c>
      <c r="J304" t="s">
        <v>56</v>
      </c>
      <c r="K304" t="s">
        <v>35</v>
      </c>
      <c r="L304" t="s">
        <v>36</v>
      </c>
      <c r="M304" t="s">
        <v>46</v>
      </c>
      <c r="N304" t="s">
        <v>38</v>
      </c>
      <c r="R304" s="4">
        <v>9847</v>
      </c>
      <c r="S304" s="4">
        <v>17884</v>
      </c>
      <c r="T304" s="4">
        <v>228470</v>
      </c>
      <c r="U304" s="4">
        <v>0</v>
      </c>
      <c r="V304" s="5">
        <v>447807</v>
      </c>
      <c r="W304" s="4">
        <v>228470</v>
      </c>
      <c r="X304" s="4">
        <v>0</v>
      </c>
      <c r="Y304" s="5">
        <v>447807</v>
      </c>
      <c r="Z304" s="3">
        <v>0</v>
      </c>
      <c r="AA304" s="4">
        <v>0</v>
      </c>
      <c r="AB304" s="4">
        <v>0</v>
      </c>
      <c r="AC304" s="5">
        <v>0</v>
      </c>
      <c r="AD304" s="3">
        <v>0</v>
      </c>
      <c r="AE304" s="4">
        <v>0</v>
      </c>
      <c r="AF304" s="4">
        <v>0</v>
      </c>
      <c r="AG304" s="4">
        <v>0</v>
      </c>
    </row>
    <row r="305" spans="1:33" hidden="1" x14ac:dyDescent="0.4">
      <c r="A305" s="2">
        <v>19801</v>
      </c>
      <c r="B305" t="s">
        <v>1854</v>
      </c>
      <c r="C305" t="s">
        <v>40</v>
      </c>
      <c r="D305" s="4">
        <v>66619</v>
      </c>
      <c r="E305" s="4">
        <v>2026.1188669073899</v>
      </c>
      <c r="F305" s="12">
        <v>32.880000000000003</v>
      </c>
      <c r="H305" s="2">
        <v>60033</v>
      </c>
      <c r="I305" t="s">
        <v>1853</v>
      </c>
      <c r="J305" t="s">
        <v>31</v>
      </c>
      <c r="K305" t="s">
        <v>35</v>
      </c>
      <c r="L305" t="s">
        <v>36</v>
      </c>
      <c r="M305" t="s">
        <v>46</v>
      </c>
      <c r="N305" t="s">
        <v>44</v>
      </c>
      <c r="R305" s="4">
        <v>7516</v>
      </c>
      <c r="S305" s="4">
        <v>22076</v>
      </c>
      <c r="T305" s="4">
        <v>129534</v>
      </c>
      <c r="U305" s="4">
        <v>112516</v>
      </c>
      <c r="V305" s="5">
        <v>414839</v>
      </c>
      <c r="W305" s="4">
        <v>129534</v>
      </c>
      <c r="X305" s="4">
        <v>112516</v>
      </c>
      <c r="Y305" s="5">
        <v>414839</v>
      </c>
      <c r="Z305" s="3">
        <v>0</v>
      </c>
      <c r="AA305" s="4">
        <v>0</v>
      </c>
      <c r="AB305" s="4">
        <v>0</v>
      </c>
      <c r="AC305" s="5">
        <v>0</v>
      </c>
      <c r="AD305" s="3">
        <v>0</v>
      </c>
      <c r="AE305" s="4">
        <v>0</v>
      </c>
      <c r="AF305" s="4">
        <v>0</v>
      </c>
      <c r="AG305" s="4">
        <v>0</v>
      </c>
    </row>
    <row r="306" spans="1:33" hidden="1" x14ac:dyDescent="0.4">
      <c r="A306" s="2">
        <v>19801</v>
      </c>
      <c r="B306" t="s">
        <v>1854</v>
      </c>
      <c r="C306" t="s">
        <v>40</v>
      </c>
      <c r="D306" s="4">
        <v>66619</v>
      </c>
      <c r="E306" s="4">
        <v>2026.1188669073899</v>
      </c>
      <c r="F306" s="12">
        <v>32.880000000000003</v>
      </c>
      <c r="H306" s="2">
        <v>60033</v>
      </c>
      <c r="I306" t="s">
        <v>1853</v>
      </c>
      <c r="J306" t="s">
        <v>31</v>
      </c>
      <c r="K306" t="s">
        <v>35</v>
      </c>
      <c r="L306" t="s">
        <v>36</v>
      </c>
      <c r="M306" t="s">
        <v>37</v>
      </c>
      <c r="N306" t="s">
        <v>44</v>
      </c>
      <c r="R306" s="4">
        <v>0</v>
      </c>
      <c r="S306" s="4">
        <v>0</v>
      </c>
      <c r="T306" s="4">
        <v>0</v>
      </c>
      <c r="U306" s="4">
        <v>0</v>
      </c>
      <c r="V306" s="5">
        <v>0</v>
      </c>
      <c r="W306" s="4">
        <v>0</v>
      </c>
      <c r="X306" s="4">
        <v>0</v>
      </c>
      <c r="Y306" s="5">
        <v>0</v>
      </c>
      <c r="Z306" s="3">
        <v>0</v>
      </c>
      <c r="AA306" s="4">
        <v>0</v>
      </c>
      <c r="AB306" s="4">
        <v>0</v>
      </c>
      <c r="AC306" s="5">
        <v>0</v>
      </c>
      <c r="AD306" s="3">
        <v>0</v>
      </c>
      <c r="AE306" s="4">
        <v>0</v>
      </c>
      <c r="AF306" s="4">
        <v>0</v>
      </c>
      <c r="AG306" s="4">
        <v>0</v>
      </c>
    </row>
    <row r="307" spans="1:33" hidden="1" x14ac:dyDescent="0.4">
      <c r="A307" s="2">
        <v>19801</v>
      </c>
      <c r="B307" t="s">
        <v>1854</v>
      </c>
      <c r="C307" t="s">
        <v>40</v>
      </c>
      <c r="D307" s="4">
        <v>66619</v>
      </c>
      <c r="E307" s="4">
        <v>2026.1188669073899</v>
      </c>
      <c r="F307" s="12">
        <v>32.880000000000003</v>
      </c>
      <c r="H307" s="2">
        <v>60033</v>
      </c>
      <c r="I307" t="s">
        <v>1853</v>
      </c>
      <c r="J307" t="s">
        <v>31</v>
      </c>
      <c r="K307" t="s">
        <v>35</v>
      </c>
      <c r="L307" t="s">
        <v>47</v>
      </c>
      <c r="M307" t="s">
        <v>46</v>
      </c>
      <c r="N307" t="s">
        <v>44</v>
      </c>
      <c r="R307" s="4">
        <v>0</v>
      </c>
      <c r="S307" s="4">
        <v>0</v>
      </c>
      <c r="T307" s="4">
        <v>0</v>
      </c>
      <c r="U307" s="4">
        <v>0</v>
      </c>
      <c r="V307" s="5">
        <v>0</v>
      </c>
      <c r="W307" s="4">
        <v>0</v>
      </c>
      <c r="X307" s="4">
        <v>0</v>
      </c>
      <c r="Y307" s="5">
        <v>0</v>
      </c>
      <c r="Z307" s="3">
        <v>0</v>
      </c>
      <c r="AA307" s="4">
        <v>0</v>
      </c>
      <c r="AB307" s="4">
        <v>0</v>
      </c>
      <c r="AC307" s="5">
        <v>0</v>
      </c>
      <c r="AD307" s="3">
        <v>0</v>
      </c>
      <c r="AE307" s="4">
        <v>0</v>
      </c>
      <c r="AF307" s="4">
        <v>0</v>
      </c>
      <c r="AG307" s="4">
        <v>0</v>
      </c>
    </row>
    <row r="308" spans="1:33" hidden="1" x14ac:dyDescent="0.4">
      <c r="A308" s="2">
        <v>19801</v>
      </c>
      <c r="B308" t="s">
        <v>1854</v>
      </c>
      <c r="C308" t="s">
        <v>40</v>
      </c>
      <c r="D308" s="4">
        <v>66619</v>
      </c>
      <c r="E308" s="4">
        <v>2026.1188669073899</v>
      </c>
      <c r="F308" s="12">
        <v>32.880000000000003</v>
      </c>
      <c r="H308" s="2">
        <v>60033</v>
      </c>
      <c r="I308" t="s">
        <v>1853</v>
      </c>
      <c r="J308" t="s">
        <v>31</v>
      </c>
      <c r="K308" t="s">
        <v>35</v>
      </c>
      <c r="L308" t="s">
        <v>48</v>
      </c>
      <c r="M308" t="s">
        <v>46</v>
      </c>
      <c r="N308" t="s">
        <v>44</v>
      </c>
      <c r="R308" s="4">
        <v>0</v>
      </c>
      <c r="S308" s="4">
        <v>0</v>
      </c>
      <c r="T308" s="4">
        <v>0</v>
      </c>
      <c r="U308" s="4">
        <v>0</v>
      </c>
      <c r="V308" s="5">
        <v>0</v>
      </c>
      <c r="W308" s="4">
        <v>0</v>
      </c>
      <c r="X308" s="4">
        <v>0</v>
      </c>
      <c r="Y308" s="5">
        <v>0</v>
      </c>
      <c r="Z308" s="3">
        <v>0</v>
      </c>
      <c r="AA308" s="4">
        <v>0</v>
      </c>
      <c r="AB308" s="4">
        <v>0</v>
      </c>
      <c r="AC308" s="5">
        <v>0</v>
      </c>
      <c r="AD308" s="3">
        <v>0</v>
      </c>
      <c r="AE308" s="4">
        <v>0</v>
      </c>
      <c r="AF308" s="4">
        <v>0</v>
      </c>
      <c r="AG308" s="4">
        <v>0</v>
      </c>
    </row>
    <row r="309" spans="1:33" hidden="1" x14ac:dyDescent="0.4">
      <c r="A309" s="2">
        <v>19801</v>
      </c>
      <c r="B309" t="s">
        <v>1854</v>
      </c>
      <c r="C309" t="s">
        <v>40</v>
      </c>
      <c r="D309" s="4">
        <v>66619</v>
      </c>
      <c r="E309" s="4">
        <v>2026.1188669073899</v>
      </c>
      <c r="F309" s="12">
        <v>32.880000000000003</v>
      </c>
      <c r="H309" s="2">
        <v>60033</v>
      </c>
      <c r="I309" t="s">
        <v>1853</v>
      </c>
      <c r="J309" t="s">
        <v>31</v>
      </c>
      <c r="K309" t="s">
        <v>35</v>
      </c>
      <c r="L309" t="s">
        <v>50</v>
      </c>
      <c r="M309" t="s">
        <v>37</v>
      </c>
      <c r="N309" t="s">
        <v>44</v>
      </c>
      <c r="R309" s="4">
        <v>0</v>
      </c>
      <c r="S309" s="4">
        <v>0</v>
      </c>
      <c r="T309" s="4">
        <v>0</v>
      </c>
      <c r="U309" s="4">
        <v>0</v>
      </c>
      <c r="V309" s="5">
        <v>0</v>
      </c>
      <c r="W309" s="4">
        <v>0</v>
      </c>
      <c r="X309" s="4">
        <v>0</v>
      </c>
      <c r="Y309" s="5">
        <v>0</v>
      </c>
      <c r="Z309" s="3">
        <v>0</v>
      </c>
      <c r="AA309" s="4">
        <v>0</v>
      </c>
      <c r="AB309" s="4">
        <v>0</v>
      </c>
      <c r="AC309" s="5">
        <v>0</v>
      </c>
      <c r="AD309" s="3">
        <v>0</v>
      </c>
      <c r="AE309" s="4">
        <v>0</v>
      </c>
      <c r="AF309" s="4">
        <v>0</v>
      </c>
      <c r="AG309" s="4">
        <v>0</v>
      </c>
    </row>
    <row r="310" spans="1:33" hidden="1" x14ac:dyDescent="0.4">
      <c r="A310" s="2">
        <v>36703</v>
      </c>
      <c r="B310" t="s">
        <v>2673</v>
      </c>
      <c r="C310" t="s">
        <v>33</v>
      </c>
      <c r="D310" s="4">
        <v>66638</v>
      </c>
      <c r="E310" s="4">
        <v>3655.2332720483701</v>
      </c>
      <c r="F310" s="12">
        <v>18.23</v>
      </c>
      <c r="H310" s="2">
        <v>90200</v>
      </c>
      <c r="I310" t="s">
        <v>2672</v>
      </c>
      <c r="J310" t="s">
        <v>31</v>
      </c>
      <c r="K310" t="s">
        <v>35</v>
      </c>
      <c r="L310" t="s">
        <v>47</v>
      </c>
      <c r="M310" t="s">
        <v>37</v>
      </c>
      <c r="N310" t="s">
        <v>44</v>
      </c>
      <c r="R310" s="4">
        <v>34107</v>
      </c>
      <c r="S310" s="4">
        <v>330960</v>
      </c>
      <c r="T310" s="4">
        <v>550033</v>
      </c>
      <c r="U310" s="4">
        <v>2042851</v>
      </c>
      <c r="V310" s="5">
        <v>4015470</v>
      </c>
      <c r="W310" s="4">
        <v>550033</v>
      </c>
      <c r="X310" s="4">
        <v>2042851</v>
      </c>
      <c r="Y310" s="5">
        <v>4015470</v>
      </c>
      <c r="Z310" s="3">
        <v>0</v>
      </c>
      <c r="AA310" s="4">
        <v>0</v>
      </c>
      <c r="AB310" s="4">
        <v>0</v>
      </c>
      <c r="AC310" s="5">
        <v>0</v>
      </c>
      <c r="AD310" s="3">
        <v>0</v>
      </c>
      <c r="AE310" s="4">
        <v>0</v>
      </c>
      <c r="AF310" s="4">
        <v>0</v>
      </c>
      <c r="AG310" s="4">
        <v>0</v>
      </c>
    </row>
    <row r="311" spans="1:33" hidden="1" x14ac:dyDescent="0.4">
      <c r="A311" s="2">
        <v>36703</v>
      </c>
      <c r="B311" t="s">
        <v>2673</v>
      </c>
      <c r="C311" t="s">
        <v>33</v>
      </c>
      <c r="D311" s="4">
        <v>66638</v>
      </c>
      <c r="E311" s="4">
        <v>3655.2332720483701</v>
      </c>
      <c r="F311" s="12">
        <v>18.23</v>
      </c>
      <c r="H311" s="2">
        <v>90200</v>
      </c>
      <c r="I311" t="s">
        <v>2672</v>
      </c>
      <c r="J311" t="s">
        <v>31</v>
      </c>
      <c r="K311" t="s">
        <v>35</v>
      </c>
      <c r="L311" t="s">
        <v>36</v>
      </c>
      <c r="M311" t="s">
        <v>37</v>
      </c>
      <c r="N311" t="s">
        <v>44</v>
      </c>
      <c r="R311" s="4">
        <v>7231</v>
      </c>
      <c r="S311" s="4">
        <v>16702</v>
      </c>
      <c r="T311" s="4">
        <v>77840</v>
      </c>
      <c r="U311" s="4">
        <v>69767</v>
      </c>
      <c r="V311" s="5">
        <v>699770</v>
      </c>
      <c r="W311" s="4">
        <v>77840</v>
      </c>
      <c r="X311" s="4">
        <v>69767</v>
      </c>
      <c r="Y311" s="5">
        <v>699770</v>
      </c>
      <c r="Z311" s="3">
        <v>0</v>
      </c>
      <c r="AA311" s="4">
        <v>0</v>
      </c>
      <c r="AB311" s="4">
        <v>0</v>
      </c>
      <c r="AC311" s="5">
        <v>0</v>
      </c>
      <c r="AD311" s="3">
        <v>0</v>
      </c>
      <c r="AE311" s="4">
        <v>0</v>
      </c>
      <c r="AF311" s="4">
        <v>0</v>
      </c>
      <c r="AG311" s="4">
        <v>0</v>
      </c>
    </row>
    <row r="312" spans="1:33" hidden="1" x14ac:dyDescent="0.4">
      <c r="A312" s="2">
        <v>36703</v>
      </c>
      <c r="B312" t="s">
        <v>2673</v>
      </c>
      <c r="C312" t="s">
        <v>33</v>
      </c>
      <c r="D312" s="4">
        <v>66638</v>
      </c>
      <c r="E312" s="4">
        <v>3655.2332720483701</v>
      </c>
      <c r="F312" s="12">
        <v>18.23</v>
      </c>
      <c r="H312" s="2">
        <v>90200</v>
      </c>
      <c r="I312" t="s">
        <v>2672</v>
      </c>
      <c r="J312" t="s">
        <v>31</v>
      </c>
      <c r="K312" t="s">
        <v>35</v>
      </c>
      <c r="L312" t="s">
        <v>50</v>
      </c>
      <c r="M312" t="s">
        <v>37</v>
      </c>
      <c r="N312" t="s">
        <v>44</v>
      </c>
      <c r="R312" s="4">
        <v>11800</v>
      </c>
      <c r="S312" s="4">
        <v>110189</v>
      </c>
      <c r="T312" s="4">
        <v>578709</v>
      </c>
      <c r="U312" s="4">
        <v>4037580</v>
      </c>
      <c r="V312" s="5">
        <v>364055</v>
      </c>
      <c r="W312" s="4">
        <v>578709</v>
      </c>
      <c r="X312" s="4">
        <v>4037580</v>
      </c>
      <c r="Y312" s="5">
        <v>364055</v>
      </c>
      <c r="Z312" s="3">
        <v>0</v>
      </c>
      <c r="AA312" s="4">
        <v>0</v>
      </c>
      <c r="AB312" s="4">
        <v>0</v>
      </c>
      <c r="AC312" s="5">
        <v>0</v>
      </c>
      <c r="AD312" s="3">
        <v>0</v>
      </c>
      <c r="AE312" s="4">
        <v>0</v>
      </c>
      <c r="AF312" s="4">
        <v>0</v>
      </c>
      <c r="AG312" s="4">
        <v>0</v>
      </c>
    </row>
    <row r="313" spans="1:33" hidden="1" x14ac:dyDescent="0.4">
      <c r="A313" s="2">
        <v>36703</v>
      </c>
      <c r="B313" t="s">
        <v>2673</v>
      </c>
      <c r="C313" t="s">
        <v>33</v>
      </c>
      <c r="D313" s="4">
        <v>66638</v>
      </c>
      <c r="E313" s="4">
        <v>3655.2332720483701</v>
      </c>
      <c r="F313" s="12">
        <v>18.23</v>
      </c>
      <c r="H313" s="2">
        <v>90230</v>
      </c>
      <c r="I313" t="s">
        <v>2696</v>
      </c>
      <c r="J313" t="s">
        <v>31</v>
      </c>
      <c r="K313" t="s">
        <v>35</v>
      </c>
      <c r="L313" t="s">
        <v>50</v>
      </c>
      <c r="M313" t="s">
        <v>46</v>
      </c>
      <c r="N313" t="s">
        <v>38</v>
      </c>
      <c r="R313" s="4">
        <v>4607</v>
      </c>
      <c r="S313" s="4">
        <v>52044</v>
      </c>
      <c r="T313" s="4">
        <v>177387</v>
      </c>
      <c r="U313" s="4">
        <v>1706118</v>
      </c>
      <c r="V313" s="5">
        <v>254234</v>
      </c>
      <c r="W313" s="4">
        <v>177387</v>
      </c>
      <c r="X313" s="4">
        <v>1706118</v>
      </c>
      <c r="Y313" s="5">
        <v>254234</v>
      </c>
      <c r="Z313" s="3">
        <v>0</v>
      </c>
      <c r="AA313" s="4">
        <v>0</v>
      </c>
      <c r="AB313" s="4">
        <v>0</v>
      </c>
      <c r="AC313" s="5">
        <v>0</v>
      </c>
      <c r="AD313" s="3">
        <v>0</v>
      </c>
      <c r="AE313" s="4">
        <v>0</v>
      </c>
      <c r="AF313" s="4">
        <v>0</v>
      </c>
      <c r="AG313" s="4">
        <v>0</v>
      </c>
    </row>
    <row r="314" spans="1:33" hidden="1" x14ac:dyDescent="0.4">
      <c r="A314" s="2">
        <v>81631</v>
      </c>
      <c r="B314" t="s">
        <v>1874</v>
      </c>
      <c r="C314" t="s">
        <v>40</v>
      </c>
      <c r="D314" s="4">
        <v>66691</v>
      </c>
      <c r="E314" s="4">
        <v>1732.5174615271401</v>
      </c>
      <c r="F314" s="12">
        <v>38.49</v>
      </c>
      <c r="H314" s="2">
        <v>60056</v>
      </c>
      <c r="I314" t="s">
        <v>1872</v>
      </c>
      <c r="J314" t="s">
        <v>31</v>
      </c>
      <c r="K314" t="s">
        <v>35</v>
      </c>
      <c r="L314" t="s">
        <v>114</v>
      </c>
      <c r="M314" t="s">
        <v>37</v>
      </c>
      <c r="N314" t="s">
        <v>44</v>
      </c>
      <c r="R314" s="4">
        <v>0</v>
      </c>
      <c r="S314" s="4">
        <v>0</v>
      </c>
      <c r="T314" s="4">
        <v>0</v>
      </c>
      <c r="U314" s="4">
        <v>0</v>
      </c>
      <c r="V314" s="5">
        <v>0</v>
      </c>
      <c r="W314" s="4">
        <v>0</v>
      </c>
      <c r="X314" s="4">
        <v>0</v>
      </c>
      <c r="Y314" s="5">
        <v>0</v>
      </c>
      <c r="Z314" s="3">
        <v>0</v>
      </c>
      <c r="AA314" s="4">
        <v>0</v>
      </c>
      <c r="AB314" s="4">
        <v>0</v>
      </c>
      <c r="AC314" s="5">
        <v>0</v>
      </c>
      <c r="AD314" s="3">
        <v>0</v>
      </c>
      <c r="AE314" s="4">
        <v>0</v>
      </c>
      <c r="AF314" s="4">
        <v>0</v>
      </c>
      <c r="AG314" s="4">
        <v>0</v>
      </c>
    </row>
    <row r="315" spans="1:33" hidden="1" x14ac:dyDescent="0.4">
      <c r="A315" s="2">
        <v>81631</v>
      </c>
      <c r="B315" t="s">
        <v>1874</v>
      </c>
      <c r="C315" t="s">
        <v>40</v>
      </c>
      <c r="D315" s="4">
        <v>66691</v>
      </c>
      <c r="E315" s="4">
        <v>1732.5174615271401</v>
      </c>
      <c r="F315" s="12">
        <v>38.49</v>
      </c>
      <c r="H315" s="2">
        <v>60056</v>
      </c>
      <c r="I315" t="s">
        <v>1872</v>
      </c>
      <c r="J315" t="s">
        <v>31</v>
      </c>
      <c r="K315" t="s">
        <v>35</v>
      </c>
      <c r="L315" t="s">
        <v>36</v>
      </c>
      <c r="M315" t="s">
        <v>37</v>
      </c>
      <c r="N315" t="s">
        <v>41</v>
      </c>
      <c r="O315" t="s">
        <v>1875</v>
      </c>
      <c r="R315" s="4">
        <v>0</v>
      </c>
      <c r="S315" s="4">
        <v>0</v>
      </c>
      <c r="T315" s="4">
        <v>0</v>
      </c>
      <c r="U315" s="4">
        <v>0</v>
      </c>
      <c r="V315" s="5">
        <v>0</v>
      </c>
      <c r="W315" s="4">
        <v>0</v>
      </c>
      <c r="X315" s="4">
        <v>0</v>
      </c>
      <c r="Y315" s="5">
        <v>0</v>
      </c>
      <c r="Z315" s="3">
        <v>0</v>
      </c>
      <c r="AA315" s="4">
        <v>0</v>
      </c>
      <c r="AB315" s="4">
        <v>0</v>
      </c>
      <c r="AC315" s="5">
        <v>0</v>
      </c>
      <c r="AD315" s="3">
        <v>0</v>
      </c>
      <c r="AE315" s="4">
        <v>0</v>
      </c>
      <c r="AF315" s="4">
        <v>0</v>
      </c>
      <c r="AG315" s="4">
        <v>0</v>
      </c>
    </row>
    <row r="316" spans="1:33" hidden="1" x14ac:dyDescent="0.4">
      <c r="A316" s="2">
        <v>81631</v>
      </c>
      <c r="B316" t="s">
        <v>1874</v>
      </c>
      <c r="C316" t="s">
        <v>40</v>
      </c>
      <c r="D316" s="4">
        <v>66691</v>
      </c>
      <c r="E316" s="4">
        <v>1732.5174615271401</v>
      </c>
      <c r="F316" s="12">
        <v>38.49</v>
      </c>
      <c r="H316" s="2">
        <v>60056</v>
      </c>
      <c r="I316" t="s">
        <v>1872</v>
      </c>
      <c r="J316" t="s">
        <v>31</v>
      </c>
      <c r="K316" t="s">
        <v>35</v>
      </c>
      <c r="L316" t="s">
        <v>36</v>
      </c>
      <c r="M316" t="s">
        <v>43</v>
      </c>
      <c r="N316" t="s">
        <v>38</v>
      </c>
      <c r="R316" s="4">
        <v>0</v>
      </c>
      <c r="S316" s="4">
        <v>0</v>
      </c>
      <c r="T316" s="4">
        <v>0</v>
      </c>
      <c r="U316" s="4">
        <v>0</v>
      </c>
      <c r="V316" s="5">
        <v>0</v>
      </c>
      <c r="W316" s="4">
        <v>0</v>
      </c>
      <c r="X316" s="4">
        <v>0</v>
      </c>
      <c r="Y316" s="5">
        <v>0</v>
      </c>
      <c r="Z316" s="3">
        <v>0</v>
      </c>
      <c r="AA316" s="4">
        <v>0</v>
      </c>
      <c r="AB316" s="4">
        <v>0</v>
      </c>
      <c r="AC316" s="5">
        <v>0</v>
      </c>
      <c r="AD316" s="3">
        <v>0</v>
      </c>
      <c r="AE316" s="4">
        <v>0</v>
      </c>
      <c r="AF316" s="4">
        <v>0</v>
      </c>
      <c r="AG316" s="4">
        <v>0</v>
      </c>
    </row>
    <row r="317" spans="1:33" hidden="1" x14ac:dyDescent="0.4">
      <c r="A317" s="2">
        <v>81631</v>
      </c>
      <c r="B317" t="s">
        <v>1874</v>
      </c>
      <c r="C317" t="s">
        <v>40</v>
      </c>
      <c r="D317" s="4">
        <v>66691</v>
      </c>
      <c r="E317" s="4">
        <v>1732.5174615271401</v>
      </c>
      <c r="F317" s="12">
        <v>38.49</v>
      </c>
      <c r="H317" s="2">
        <v>60056</v>
      </c>
      <c r="I317" t="s">
        <v>1872</v>
      </c>
      <c r="J317" t="s">
        <v>31</v>
      </c>
      <c r="K317" t="s">
        <v>35</v>
      </c>
      <c r="L317" t="s">
        <v>69</v>
      </c>
      <c r="M317" t="s">
        <v>46</v>
      </c>
      <c r="N317" t="s">
        <v>44</v>
      </c>
      <c r="R317" s="4">
        <v>0</v>
      </c>
      <c r="S317" s="4">
        <v>0</v>
      </c>
      <c r="T317" s="4">
        <v>0</v>
      </c>
      <c r="U317" s="4">
        <v>0</v>
      </c>
      <c r="V317" s="5">
        <v>0</v>
      </c>
      <c r="W317" s="4">
        <v>0</v>
      </c>
      <c r="X317" s="4">
        <v>0</v>
      </c>
      <c r="Y317" s="5">
        <v>0</v>
      </c>
      <c r="Z317" s="3">
        <v>0</v>
      </c>
      <c r="AA317" s="4">
        <v>0</v>
      </c>
      <c r="AB317" s="4">
        <v>0</v>
      </c>
      <c r="AC317" s="5">
        <v>0</v>
      </c>
      <c r="AD317" s="3">
        <v>0</v>
      </c>
      <c r="AE317" s="4">
        <v>0</v>
      </c>
      <c r="AF317" s="4">
        <v>0</v>
      </c>
      <c r="AG317" s="4">
        <v>0</v>
      </c>
    </row>
    <row r="318" spans="1:33" hidden="1" x14ac:dyDescent="0.4">
      <c r="A318" s="2">
        <v>81631</v>
      </c>
      <c r="B318" t="s">
        <v>1874</v>
      </c>
      <c r="C318" t="s">
        <v>40</v>
      </c>
      <c r="D318" s="4">
        <v>66691</v>
      </c>
      <c r="E318" s="4">
        <v>1732.5174615271401</v>
      </c>
      <c r="F318" s="12">
        <v>38.49</v>
      </c>
      <c r="H318" s="2">
        <v>60056</v>
      </c>
      <c r="I318" t="s">
        <v>1872</v>
      </c>
      <c r="J318" t="s">
        <v>31</v>
      </c>
      <c r="K318" t="s">
        <v>35</v>
      </c>
      <c r="L318" t="s">
        <v>47</v>
      </c>
      <c r="M318" t="s">
        <v>46</v>
      </c>
      <c r="N318" t="s">
        <v>44</v>
      </c>
      <c r="R318" s="4">
        <v>0</v>
      </c>
      <c r="S318" s="4">
        <v>0</v>
      </c>
      <c r="T318" s="4">
        <v>0</v>
      </c>
      <c r="U318" s="4">
        <v>0</v>
      </c>
      <c r="V318" s="5">
        <v>0</v>
      </c>
      <c r="W318" s="4">
        <v>0</v>
      </c>
      <c r="X318" s="4">
        <v>0</v>
      </c>
      <c r="Y318" s="5">
        <v>0</v>
      </c>
      <c r="Z318" s="3">
        <v>0</v>
      </c>
      <c r="AA318" s="4">
        <v>0</v>
      </c>
      <c r="AB318" s="4">
        <v>0</v>
      </c>
      <c r="AC318" s="5">
        <v>0</v>
      </c>
      <c r="AD318" s="3">
        <v>0</v>
      </c>
      <c r="AE318" s="4">
        <v>0</v>
      </c>
      <c r="AF318" s="4">
        <v>0</v>
      </c>
      <c r="AG318" s="4">
        <v>0</v>
      </c>
    </row>
    <row r="319" spans="1:33" hidden="1" x14ac:dyDescent="0.4">
      <c r="A319" s="2">
        <v>81631</v>
      </c>
      <c r="B319" t="s">
        <v>1874</v>
      </c>
      <c r="C319" t="s">
        <v>40</v>
      </c>
      <c r="D319" s="4">
        <v>66691</v>
      </c>
      <c r="E319" s="4">
        <v>1732.5174615271401</v>
      </c>
      <c r="F319" s="12">
        <v>38.49</v>
      </c>
      <c r="H319" s="2">
        <v>60056</v>
      </c>
      <c r="I319" t="s">
        <v>1872</v>
      </c>
      <c r="J319" t="s">
        <v>31</v>
      </c>
      <c r="K319" t="s">
        <v>35</v>
      </c>
      <c r="L319" t="s">
        <v>48</v>
      </c>
      <c r="M319" t="s">
        <v>46</v>
      </c>
      <c r="N319" t="s">
        <v>44</v>
      </c>
      <c r="R319" s="4">
        <v>0</v>
      </c>
      <c r="S319" s="4">
        <v>0</v>
      </c>
      <c r="T319" s="4">
        <v>0</v>
      </c>
      <c r="U319" s="4">
        <v>0</v>
      </c>
      <c r="V319" s="5">
        <v>0</v>
      </c>
      <c r="W319" s="4">
        <v>0</v>
      </c>
      <c r="X319" s="4">
        <v>0</v>
      </c>
      <c r="Y319" s="5">
        <v>0</v>
      </c>
      <c r="Z319" s="3">
        <v>0</v>
      </c>
      <c r="AA319" s="4">
        <v>0</v>
      </c>
      <c r="AB319" s="4">
        <v>0</v>
      </c>
      <c r="AC319" s="5">
        <v>0</v>
      </c>
      <c r="AD319" s="3">
        <v>0</v>
      </c>
      <c r="AE319" s="4">
        <v>0</v>
      </c>
      <c r="AF319" s="4">
        <v>0</v>
      </c>
      <c r="AG319" s="4">
        <v>0</v>
      </c>
    </row>
    <row r="320" spans="1:33" hidden="1" x14ac:dyDescent="0.4">
      <c r="A320" s="2">
        <v>81631</v>
      </c>
      <c r="B320" t="s">
        <v>1874</v>
      </c>
      <c r="C320" t="s">
        <v>40</v>
      </c>
      <c r="D320" s="4">
        <v>66691</v>
      </c>
      <c r="E320" s="4">
        <v>1732.5174615271401</v>
      </c>
      <c r="F320" s="12">
        <v>38.49</v>
      </c>
      <c r="H320" s="2">
        <v>60056</v>
      </c>
      <c r="I320" t="s">
        <v>1872</v>
      </c>
      <c r="J320" t="s">
        <v>31</v>
      </c>
      <c r="K320" t="s">
        <v>35</v>
      </c>
      <c r="L320" t="s">
        <v>50</v>
      </c>
      <c r="M320" t="s">
        <v>37</v>
      </c>
      <c r="N320" t="s">
        <v>44</v>
      </c>
      <c r="R320" s="4">
        <v>0</v>
      </c>
      <c r="S320" s="4">
        <v>0</v>
      </c>
      <c r="T320" s="4">
        <v>0</v>
      </c>
      <c r="U320" s="4">
        <v>0</v>
      </c>
      <c r="V320" s="5">
        <v>0</v>
      </c>
      <c r="W320" s="4">
        <v>0</v>
      </c>
      <c r="X320" s="4">
        <v>0</v>
      </c>
      <c r="Y320" s="5">
        <v>0</v>
      </c>
      <c r="Z320" s="3">
        <v>0</v>
      </c>
      <c r="AA320" s="4">
        <v>0</v>
      </c>
      <c r="AB320" s="4">
        <v>0</v>
      </c>
      <c r="AC320" s="5">
        <v>0</v>
      </c>
      <c r="AD320" s="3">
        <v>0</v>
      </c>
      <c r="AE320" s="4">
        <v>0</v>
      </c>
      <c r="AF320" s="4">
        <v>0</v>
      </c>
      <c r="AG320" s="4">
        <v>0</v>
      </c>
    </row>
    <row r="321" spans="1:33" hidden="1" x14ac:dyDescent="0.4">
      <c r="A321" s="2">
        <v>81631</v>
      </c>
      <c r="B321" t="s">
        <v>1874</v>
      </c>
      <c r="C321" t="s">
        <v>40</v>
      </c>
      <c r="D321" s="4">
        <v>66691</v>
      </c>
      <c r="E321" s="4">
        <v>1732.5174615271401</v>
      </c>
      <c r="F321" s="12">
        <v>38.49</v>
      </c>
      <c r="H321" s="2">
        <v>60101</v>
      </c>
      <c r="I321" t="s">
        <v>1907</v>
      </c>
      <c r="J321" t="s">
        <v>31</v>
      </c>
      <c r="K321" t="s">
        <v>35</v>
      </c>
      <c r="L321" t="s">
        <v>50</v>
      </c>
      <c r="M321" t="s">
        <v>37</v>
      </c>
      <c r="N321" t="s">
        <v>44</v>
      </c>
      <c r="R321" s="4">
        <v>3378</v>
      </c>
      <c r="S321" s="4">
        <v>24212</v>
      </c>
      <c r="T321" s="4">
        <v>175889</v>
      </c>
      <c r="U321" s="4">
        <v>1111388</v>
      </c>
      <c r="V321" s="5">
        <v>105393</v>
      </c>
      <c r="W321" s="4">
        <v>175889</v>
      </c>
      <c r="X321" s="4">
        <v>1111388</v>
      </c>
      <c r="Y321" s="5">
        <v>105393</v>
      </c>
      <c r="Z321" s="3">
        <v>0</v>
      </c>
      <c r="AA321" s="4">
        <v>0</v>
      </c>
      <c r="AB321" s="4">
        <v>0</v>
      </c>
      <c r="AC321" s="5">
        <v>0</v>
      </c>
      <c r="AD321" s="3">
        <v>0</v>
      </c>
      <c r="AE321" s="4">
        <v>0</v>
      </c>
      <c r="AF321" s="4">
        <v>0</v>
      </c>
      <c r="AG321" s="4">
        <v>0</v>
      </c>
    </row>
    <row r="322" spans="1:33" hidden="1" x14ac:dyDescent="0.4">
      <c r="A322" s="2">
        <v>81631</v>
      </c>
      <c r="B322" t="s">
        <v>1874</v>
      </c>
      <c r="C322" t="s">
        <v>40</v>
      </c>
      <c r="D322" s="4">
        <v>66691</v>
      </c>
      <c r="E322" s="4">
        <v>1732.5174615271401</v>
      </c>
      <c r="F322" s="12">
        <v>38.49</v>
      </c>
      <c r="H322" s="2">
        <v>60101</v>
      </c>
      <c r="I322" t="s">
        <v>1907</v>
      </c>
      <c r="J322" t="s">
        <v>31</v>
      </c>
      <c r="K322" t="s">
        <v>35</v>
      </c>
      <c r="L322" t="s">
        <v>36</v>
      </c>
      <c r="M322" t="s">
        <v>46</v>
      </c>
      <c r="N322" t="s">
        <v>44</v>
      </c>
      <c r="R322" s="4">
        <v>0</v>
      </c>
      <c r="S322" s="4">
        <v>0</v>
      </c>
      <c r="T322" s="4">
        <v>0</v>
      </c>
      <c r="U322" s="4">
        <v>0</v>
      </c>
      <c r="V322" s="5">
        <v>0</v>
      </c>
      <c r="W322" s="4">
        <v>0</v>
      </c>
      <c r="X322" s="4">
        <v>0</v>
      </c>
      <c r="Y322" s="5">
        <v>0</v>
      </c>
      <c r="Z322" s="3">
        <v>0</v>
      </c>
      <c r="AA322" s="4">
        <v>0</v>
      </c>
      <c r="AB322" s="4">
        <v>0</v>
      </c>
      <c r="AC322" s="5">
        <v>0</v>
      </c>
      <c r="AD322" s="3">
        <v>0</v>
      </c>
      <c r="AE322" s="4">
        <v>0</v>
      </c>
      <c r="AF322" s="4">
        <v>0</v>
      </c>
      <c r="AG322" s="4">
        <v>0</v>
      </c>
    </row>
    <row r="323" spans="1:33" hidden="1" x14ac:dyDescent="0.4">
      <c r="A323" s="2">
        <v>81631</v>
      </c>
      <c r="B323" t="s">
        <v>1874</v>
      </c>
      <c r="C323" t="s">
        <v>40</v>
      </c>
      <c r="D323" s="4">
        <v>66691</v>
      </c>
      <c r="E323" s="4">
        <v>1732.5174615271401</v>
      </c>
      <c r="F323" s="12">
        <v>38.49</v>
      </c>
      <c r="H323" s="2">
        <v>60101</v>
      </c>
      <c r="I323" t="s">
        <v>1907</v>
      </c>
      <c r="J323" t="s">
        <v>31</v>
      </c>
      <c r="K323" t="s">
        <v>35</v>
      </c>
      <c r="L323" t="s">
        <v>36</v>
      </c>
      <c r="M323" t="s">
        <v>37</v>
      </c>
      <c r="N323" t="s">
        <v>41</v>
      </c>
      <c r="O323" t="s">
        <v>1875</v>
      </c>
      <c r="R323" s="4">
        <v>0</v>
      </c>
      <c r="S323" s="4">
        <v>0</v>
      </c>
      <c r="T323" s="4">
        <v>0</v>
      </c>
      <c r="U323" s="4">
        <v>0</v>
      </c>
      <c r="V323" s="5">
        <v>0</v>
      </c>
      <c r="W323" s="4">
        <v>0</v>
      </c>
      <c r="X323" s="4">
        <v>0</v>
      </c>
      <c r="Y323" s="5">
        <v>0</v>
      </c>
      <c r="Z323" s="3">
        <v>0</v>
      </c>
      <c r="AA323" s="4">
        <v>0</v>
      </c>
      <c r="AB323" s="4">
        <v>0</v>
      </c>
      <c r="AC323" s="5">
        <v>0</v>
      </c>
      <c r="AD323" s="3">
        <v>0</v>
      </c>
      <c r="AE323" s="4">
        <v>0</v>
      </c>
      <c r="AF323" s="4">
        <v>0</v>
      </c>
      <c r="AG323" s="4">
        <v>0</v>
      </c>
    </row>
    <row r="324" spans="1:33" hidden="1" x14ac:dyDescent="0.4">
      <c r="A324" s="2">
        <v>81631</v>
      </c>
      <c r="B324" t="s">
        <v>1874</v>
      </c>
      <c r="C324" t="s">
        <v>40</v>
      </c>
      <c r="D324" s="4">
        <v>66691</v>
      </c>
      <c r="E324" s="4">
        <v>1732.5174615271401</v>
      </c>
      <c r="F324" s="12">
        <v>38.49</v>
      </c>
      <c r="H324" s="2">
        <v>60101</v>
      </c>
      <c r="I324" t="s">
        <v>1907</v>
      </c>
      <c r="J324" t="s">
        <v>31</v>
      </c>
      <c r="K324" t="s">
        <v>35</v>
      </c>
      <c r="L324" t="s">
        <v>36</v>
      </c>
      <c r="M324" t="s">
        <v>43</v>
      </c>
      <c r="N324" t="s">
        <v>38</v>
      </c>
      <c r="R324" s="4">
        <v>0</v>
      </c>
      <c r="S324" s="4">
        <v>0</v>
      </c>
      <c r="T324" s="4">
        <v>0</v>
      </c>
      <c r="U324" s="4">
        <v>0</v>
      </c>
      <c r="V324" s="5">
        <v>0</v>
      </c>
      <c r="W324" s="4">
        <v>0</v>
      </c>
      <c r="X324" s="4">
        <v>0</v>
      </c>
      <c r="Y324" s="5">
        <v>0</v>
      </c>
      <c r="Z324" s="3">
        <v>0</v>
      </c>
      <c r="AA324" s="4">
        <v>0</v>
      </c>
      <c r="AB324" s="4">
        <v>0</v>
      </c>
      <c r="AC324" s="5">
        <v>0</v>
      </c>
      <c r="AD324" s="3">
        <v>0</v>
      </c>
      <c r="AE324" s="4">
        <v>0</v>
      </c>
      <c r="AF324" s="4">
        <v>0</v>
      </c>
      <c r="AG324" s="4">
        <v>0</v>
      </c>
    </row>
    <row r="325" spans="1:33" hidden="1" x14ac:dyDescent="0.4">
      <c r="A325" s="2">
        <v>81631</v>
      </c>
      <c r="B325" t="s">
        <v>1874</v>
      </c>
      <c r="C325" t="s">
        <v>40</v>
      </c>
      <c r="D325" s="4">
        <v>66691</v>
      </c>
      <c r="E325" s="4">
        <v>1732.5174615271401</v>
      </c>
      <c r="F325" s="12">
        <v>38.49</v>
      </c>
      <c r="H325" s="2">
        <v>60101</v>
      </c>
      <c r="I325" t="s">
        <v>1907</v>
      </c>
      <c r="J325" t="s">
        <v>31</v>
      </c>
      <c r="K325" t="s">
        <v>35</v>
      </c>
      <c r="L325" t="s">
        <v>47</v>
      </c>
      <c r="M325" t="s">
        <v>46</v>
      </c>
      <c r="N325" t="s">
        <v>44</v>
      </c>
      <c r="R325" s="4">
        <v>0</v>
      </c>
      <c r="S325" s="4">
        <v>0</v>
      </c>
      <c r="T325" s="4">
        <v>0</v>
      </c>
      <c r="U325" s="4">
        <v>0</v>
      </c>
      <c r="V325" s="5">
        <v>0</v>
      </c>
      <c r="W325" s="4">
        <v>0</v>
      </c>
      <c r="X325" s="4">
        <v>0</v>
      </c>
      <c r="Y325" s="5">
        <v>0</v>
      </c>
      <c r="Z325" s="3">
        <v>0</v>
      </c>
      <c r="AA325" s="4">
        <v>0</v>
      </c>
      <c r="AB325" s="4">
        <v>0</v>
      </c>
      <c r="AC325" s="5">
        <v>0</v>
      </c>
      <c r="AD325" s="3">
        <v>0</v>
      </c>
      <c r="AE325" s="4">
        <v>0</v>
      </c>
      <c r="AF325" s="4">
        <v>0</v>
      </c>
      <c r="AG325" s="4">
        <v>0</v>
      </c>
    </row>
    <row r="326" spans="1:33" hidden="1" x14ac:dyDescent="0.4">
      <c r="A326" s="2">
        <v>81631</v>
      </c>
      <c r="B326" t="s">
        <v>1874</v>
      </c>
      <c r="C326" t="s">
        <v>40</v>
      </c>
      <c r="D326" s="4">
        <v>66691</v>
      </c>
      <c r="E326" s="4">
        <v>1732.5174615271401</v>
      </c>
      <c r="F326" s="12">
        <v>38.49</v>
      </c>
      <c r="H326" s="2">
        <v>60101</v>
      </c>
      <c r="I326" t="s">
        <v>1907</v>
      </c>
      <c r="J326" t="s">
        <v>31</v>
      </c>
      <c r="K326" t="s">
        <v>35</v>
      </c>
      <c r="L326" t="s">
        <v>70</v>
      </c>
      <c r="M326" t="s">
        <v>37</v>
      </c>
      <c r="N326" t="s">
        <v>44</v>
      </c>
      <c r="R326" s="4">
        <v>0</v>
      </c>
      <c r="S326" s="4">
        <v>0</v>
      </c>
      <c r="T326" s="4">
        <v>0</v>
      </c>
      <c r="U326" s="4">
        <v>0</v>
      </c>
      <c r="V326" s="5">
        <v>0</v>
      </c>
      <c r="W326" s="4">
        <v>0</v>
      </c>
      <c r="X326" s="4">
        <v>0</v>
      </c>
      <c r="Y326" s="5">
        <v>0</v>
      </c>
      <c r="Z326" s="3">
        <v>0</v>
      </c>
      <c r="AA326" s="4">
        <v>0</v>
      </c>
      <c r="AB326" s="4">
        <v>0</v>
      </c>
      <c r="AC326" s="5">
        <v>0</v>
      </c>
      <c r="AD326" s="3">
        <v>0</v>
      </c>
      <c r="AE326" s="4">
        <v>0</v>
      </c>
      <c r="AF326" s="4">
        <v>0</v>
      </c>
      <c r="AG326" s="4">
        <v>0</v>
      </c>
    </row>
    <row r="327" spans="1:33" hidden="1" x14ac:dyDescent="0.4">
      <c r="A327" s="2">
        <v>81631</v>
      </c>
      <c r="B327" t="s">
        <v>1874</v>
      </c>
      <c r="C327" t="s">
        <v>33</v>
      </c>
      <c r="D327" s="4">
        <v>66691</v>
      </c>
      <c r="E327" s="4">
        <v>1732.5174615271401</v>
      </c>
      <c r="F327" s="12">
        <v>38.49</v>
      </c>
      <c r="H327" s="2">
        <v>60107</v>
      </c>
      <c r="I327" t="s">
        <v>1917</v>
      </c>
      <c r="J327" t="s">
        <v>31</v>
      </c>
      <c r="K327" t="s">
        <v>35</v>
      </c>
      <c r="L327" t="s">
        <v>36</v>
      </c>
      <c r="M327" t="s">
        <v>37</v>
      </c>
      <c r="N327" t="s">
        <v>41</v>
      </c>
      <c r="O327" t="s">
        <v>1875</v>
      </c>
      <c r="R327" s="4">
        <v>6880</v>
      </c>
      <c r="S327" s="4">
        <v>12011</v>
      </c>
      <c r="T327" s="4">
        <v>135374</v>
      </c>
      <c r="U327" s="4">
        <v>135375</v>
      </c>
      <c r="V327" s="5">
        <v>970280</v>
      </c>
      <c r="W327" s="4">
        <v>135374</v>
      </c>
      <c r="X327" s="4">
        <v>135375</v>
      </c>
      <c r="Y327" s="5">
        <v>970280</v>
      </c>
      <c r="Z327" s="3">
        <v>0</v>
      </c>
      <c r="AA327" s="4">
        <v>0</v>
      </c>
      <c r="AB327" s="4">
        <v>0</v>
      </c>
      <c r="AC327" s="5">
        <v>0</v>
      </c>
      <c r="AD327" s="3">
        <v>0</v>
      </c>
      <c r="AE327" s="4">
        <v>0</v>
      </c>
      <c r="AF327" s="4">
        <v>0</v>
      </c>
      <c r="AG327" s="4">
        <v>0</v>
      </c>
    </row>
    <row r="328" spans="1:33" hidden="1" x14ac:dyDescent="0.4">
      <c r="A328" s="2">
        <v>20422</v>
      </c>
      <c r="B328" t="s">
        <v>101</v>
      </c>
      <c r="C328" t="s">
        <v>40</v>
      </c>
      <c r="D328" s="4">
        <v>66791</v>
      </c>
      <c r="E328" s="4">
        <v>3826.8582563201599</v>
      </c>
      <c r="F328" s="12">
        <v>17.45</v>
      </c>
      <c r="H328" s="2">
        <v>25</v>
      </c>
      <c r="I328" t="s">
        <v>100</v>
      </c>
      <c r="J328" t="s">
        <v>31</v>
      </c>
      <c r="K328" t="s">
        <v>35</v>
      </c>
      <c r="L328" t="s">
        <v>36</v>
      </c>
      <c r="M328" t="s">
        <v>37</v>
      </c>
      <c r="N328" t="s">
        <v>44</v>
      </c>
      <c r="R328" s="4">
        <v>0</v>
      </c>
      <c r="S328" s="4">
        <v>0</v>
      </c>
      <c r="T328" s="4">
        <v>0</v>
      </c>
      <c r="U328" s="4">
        <v>0</v>
      </c>
      <c r="V328" s="5">
        <v>0</v>
      </c>
      <c r="W328" s="4">
        <v>0</v>
      </c>
      <c r="X328" s="4">
        <v>0</v>
      </c>
      <c r="Y328" s="5">
        <v>0</v>
      </c>
      <c r="Z328" s="3">
        <v>0</v>
      </c>
      <c r="AA328" s="4">
        <v>0</v>
      </c>
      <c r="AB328" s="4">
        <v>0</v>
      </c>
      <c r="AC328" s="5">
        <v>0</v>
      </c>
      <c r="AD328" s="3">
        <v>0</v>
      </c>
      <c r="AE328" s="4">
        <v>0</v>
      </c>
      <c r="AF328" s="4">
        <v>0</v>
      </c>
      <c r="AG328" s="4">
        <v>0</v>
      </c>
    </row>
    <row r="329" spans="1:33" hidden="1" x14ac:dyDescent="0.4">
      <c r="A329" s="2">
        <v>20422</v>
      </c>
      <c r="B329" t="s">
        <v>101</v>
      </c>
      <c r="C329" t="s">
        <v>40</v>
      </c>
      <c r="D329" s="4">
        <v>66791</v>
      </c>
      <c r="E329" s="4">
        <v>3826.8582563201599</v>
      </c>
      <c r="F329" s="12">
        <v>17.45</v>
      </c>
      <c r="H329" s="2">
        <v>25</v>
      </c>
      <c r="I329" t="s">
        <v>100</v>
      </c>
      <c r="J329" t="s">
        <v>31</v>
      </c>
      <c r="K329" t="s">
        <v>35</v>
      </c>
      <c r="L329" t="s">
        <v>47</v>
      </c>
      <c r="M329" t="s">
        <v>46</v>
      </c>
      <c r="N329" t="s">
        <v>44</v>
      </c>
      <c r="R329" s="4">
        <v>0</v>
      </c>
      <c r="S329" s="4">
        <v>0</v>
      </c>
      <c r="T329" s="4">
        <v>0</v>
      </c>
      <c r="U329" s="4">
        <v>0</v>
      </c>
      <c r="V329" s="5">
        <v>0</v>
      </c>
      <c r="W329" s="4">
        <v>0</v>
      </c>
      <c r="X329" s="4">
        <v>0</v>
      </c>
      <c r="Y329" s="5">
        <v>0</v>
      </c>
      <c r="Z329" s="3">
        <v>0</v>
      </c>
      <c r="AA329" s="4">
        <v>0</v>
      </c>
      <c r="AB329" s="4">
        <v>0</v>
      </c>
      <c r="AC329" s="5">
        <v>0</v>
      </c>
      <c r="AD329" s="3">
        <v>0</v>
      </c>
      <c r="AE329" s="4">
        <v>0</v>
      </c>
      <c r="AF329" s="4">
        <v>0</v>
      </c>
      <c r="AG329" s="4">
        <v>0</v>
      </c>
    </row>
    <row r="330" spans="1:33" hidden="1" x14ac:dyDescent="0.4">
      <c r="A330" s="2">
        <v>20422</v>
      </c>
      <c r="B330" t="s">
        <v>101</v>
      </c>
      <c r="C330" t="s">
        <v>40</v>
      </c>
      <c r="D330" s="4">
        <v>66791</v>
      </c>
      <c r="E330" s="4">
        <v>3826.8582563201599</v>
      </c>
      <c r="F330" s="12">
        <v>17.45</v>
      </c>
      <c r="H330" s="2">
        <v>25</v>
      </c>
      <c r="I330" t="s">
        <v>100</v>
      </c>
      <c r="J330" t="s">
        <v>31</v>
      </c>
      <c r="K330" t="s">
        <v>35</v>
      </c>
      <c r="L330" t="s">
        <v>47</v>
      </c>
      <c r="M330" t="s">
        <v>37</v>
      </c>
      <c r="N330" t="s">
        <v>38</v>
      </c>
      <c r="R330" s="4">
        <v>0</v>
      </c>
      <c r="S330" s="4">
        <v>0</v>
      </c>
      <c r="T330" s="4">
        <v>0</v>
      </c>
      <c r="U330" s="4">
        <v>0</v>
      </c>
      <c r="V330" s="5">
        <v>0</v>
      </c>
      <c r="W330" s="4">
        <v>0</v>
      </c>
      <c r="X330" s="4">
        <v>0</v>
      </c>
      <c r="Y330" s="5">
        <v>0</v>
      </c>
      <c r="Z330" s="3">
        <v>0</v>
      </c>
      <c r="AA330" s="4">
        <v>0</v>
      </c>
      <c r="AB330" s="4">
        <v>0</v>
      </c>
      <c r="AC330" s="5">
        <v>0</v>
      </c>
      <c r="AD330" s="3">
        <v>0</v>
      </c>
      <c r="AE330" s="4">
        <v>0</v>
      </c>
      <c r="AF330" s="4">
        <v>0</v>
      </c>
      <c r="AG330" s="4">
        <v>0</v>
      </c>
    </row>
    <row r="331" spans="1:33" hidden="1" x14ac:dyDescent="0.4">
      <c r="A331" s="2">
        <v>20422</v>
      </c>
      <c r="B331" t="s">
        <v>101</v>
      </c>
      <c r="C331" t="s">
        <v>40</v>
      </c>
      <c r="D331" s="4">
        <v>66791</v>
      </c>
      <c r="E331" s="4">
        <v>3826.8582563201599</v>
      </c>
      <c r="F331" s="12">
        <v>17.45</v>
      </c>
      <c r="H331" s="2">
        <v>25</v>
      </c>
      <c r="I331" t="s">
        <v>100</v>
      </c>
      <c r="J331" t="s">
        <v>31</v>
      </c>
      <c r="K331" t="s">
        <v>35</v>
      </c>
      <c r="L331" t="s">
        <v>50</v>
      </c>
      <c r="M331" t="s">
        <v>37</v>
      </c>
      <c r="N331" t="s">
        <v>44</v>
      </c>
      <c r="R331" s="4">
        <v>0</v>
      </c>
      <c r="S331" s="4">
        <v>0</v>
      </c>
      <c r="T331" s="4">
        <v>0</v>
      </c>
      <c r="U331" s="4">
        <v>0</v>
      </c>
      <c r="V331" s="5">
        <v>0</v>
      </c>
      <c r="W331" s="4">
        <v>0</v>
      </c>
      <c r="X331" s="4">
        <v>0</v>
      </c>
      <c r="Y331" s="5">
        <v>0</v>
      </c>
      <c r="Z331" s="3">
        <v>0</v>
      </c>
      <c r="AA331" s="4">
        <v>0</v>
      </c>
      <c r="AB331" s="4">
        <v>0</v>
      </c>
      <c r="AC331" s="5">
        <v>0</v>
      </c>
      <c r="AD331" s="3">
        <v>0</v>
      </c>
      <c r="AE331" s="4">
        <v>0</v>
      </c>
      <c r="AF331" s="4">
        <v>0</v>
      </c>
      <c r="AG331" s="4">
        <v>0</v>
      </c>
    </row>
    <row r="332" spans="1:33" hidden="1" x14ac:dyDescent="0.4">
      <c r="A332" s="2">
        <v>20422</v>
      </c>
      <c r="B332" t="s">
        <v>101</v>
      </c>
      <c r="C332" t="s">
        <v>33</v>
      </c>
      <c r="D332" s="4">
        <v>66791</v>
      </c>
      <c r="E332" s="4">
        <v>3826.8582563201599</v>
      </c>
      <c r="F332" s="12">
        <v>17.45</v>
      </c>
      <c r="H332" s="2">
        <v>47</v>
      </c>
      <c r="I332" t="s">
        <v>126</v>
      </c>
      <c r="J332" t="s">
        <v>56</v>
      </c>
      <c r="K332" t="s">
        <v>35</v>
      </c>
      <c r="L332" t="s">
        <v>47</v>
      </c>
      <c r="M332" t="s">
        <v>37</v>
      </c>
      <c r="N332" t="s">
        <v>38</v>
      </c>
      <c r="R332" s="4">
        <v>34591</v>
      </c>
      <c r="S332" s="4">
        <v>830608</v>
      </c>
      <c r="T332" s="4">
        <v>355386</v>
      </c>
      <c r="U332" s="4">
        <v>0</v>
      </c>
      <c r="V332" s="5">
        <v>4011760</v>
      </c>
      <c r="W332" s="4">
        <v>355386</v>
      </c>
      <c r="X332" s="4">
        <v>0</v>
      </c>
      <c r="Y332" s="5">
        <v>4011760</v>
      </c>
      <c r="Z332" s="3">
        <v>0</v>
      </c>
      <c r="AA332" s="4">
        <v>0</v>
      </c>
      <c r="AB332" s="4">
        <v>0</v>
      </c>
      <c r="AC332" s="5">
        <v>0</v>
      </c>
      <c r="AD332" s="3">
        <v>0</v>
      </c>
      <c r="AE332" s="4">
        <v>0</v>
      </c>
      <c r="AF332" s="4">
        <v>0</v>
      </c>
      <c r="AG332" s="4">
        <v>0</v>
      </c>
    </row>
    <row r="333" spans="1:33" hidden="1" x14ac:dyDescent="0.4">
      <c r="A333" s="2">
        <v>20422</v>
      </c>
      <c r="B333" t="s">
        <v>101</v>
      </c>
      <c r="C333" t="s">
        <v>40</v>
      </c>
      <c r="D333" s="4">
        <v>66791</v>
      </c>
      <c r="E333" s="4">
        <v>3826.8582563201599</v>
      </c>
      <c r="F333" s="12">
        <v>17.45</v>
      </c>
      <c r="H333" s="2">
        <v>61</v>
      </c>
      <c r="I333" t="s">
        <v>140</v>
      </c>
      <c r="J333" t="s">
        <v>56</v>
      </c>
      <c r="K333" t="s">
        <v>35</v>
      </c>
      <c r="L333" t="s">
        <v>47</v>
      </c>
      <c r="M333" t="s">
        <v>46</v>
      </c>
      <c r="N333" t="s">
        <v>44</v>
      </c>
      <c r="R333" s="4">
        <v>7240</v>
      </c>
      <c r="S333" s="4">
        <v>43736</v>
      </c>
      <c r="T333" s="4">
        <v>133293</v>
      </c>
      <c r="U333" s="4">
        <v>0</v>
      </c>
      <c r="V333" s="5">
        <v>960125</v>
      </c>
      <c r="W333" s="4">
        <v>133293</v>
      </c>
      <c r="X333" s="4">
        <v>0</v>
      </c>
      <c r="Y333" s="5">
        <v>960125</v>
      </c>
      <c r="Z333" s="3">
        <v>0</v>
      </c>
      <c r="AA333" s="4">
        <v>0</v>
      </c>
      <c r="AB333" s="4">
        <v>0</v>
      </c>
      <c r="AC333" s="5">
        <v>0</v>
      </c>
      <c r="AD333" s="3">
        <v>0</v>
      </c>
      <c r="AE333" s="4">
        <v>0</v>
      </c>
      <c r="AF333" s="4">
        <v>0</v>
      </c>
      <c r="AG333" s="4">
        <v>0</v>
      </c>
    </row>
    <row r="334" spans="1:33" hidden="1" x14ac:dyDescent="0.4">
      <c r="A334" s="2">
        <v>20422</v>
      </c>
      <c r="B334" t="s">
        <v>101</v>
      </c>
      <c r="C334" t="s">
        <v>40</v>
      </c>
      <c r="D334" s="4">
        <v>66791</v>
      </c>
      <c r="E334" s="4">
        <v>3826.8582563201599</v>
      </c>
      <c r="F334" s="12">
        <v>17.45</v>
      </c>
      <c r="H334" s="2">
        <v>61</v>
      </c>
      <c r="I334" t="s">
        <v>140</v>
      </c>
      <c r="J334" t="s">
        <v>56</v>
      </c>
      <c r="K334" t="s">
        <v>35</v>
      </c>
      <c r="L334" t="s">
        <v>36</v>
      </c>
      <c r="M334" t="s">
        <v>46</v>
      </c>
      <c r="N334" t="s">
        <v>44</v>
      </c>
      <c r="R334" s="4">
        <v>0</v>
      </c>
      <c r="S334" s="4">
        <v>0</v>
      </c>
      <c r="T334" s="4">
        <v>0</v>
      </c>
      <c r="U334" s="4">
        <v>0</v>
      </c>
      <c r="V334" s="5">
        <v>0</v>
      </c>
      <c r="W334" s="4">
        <v>0</v>
      </c>
      <c r="X334" s="4">
        <v>0</v>
      </c>
      <c r="Y334" s="5">
        <v>0</v>
      </c>
      <c r="Z334" s="3">
        <v>0</v>
      </c>
      <c r="AA334" s="4">
        <v>0</v>
      </c>
      <c r="AB334" s="4">
        <v>0</v>
      </c>
      <c r="AC334" s="5">
        <v>0</v>
      </c>
      <c r="AD334" s="3">
        <v>0</v>
      </c>
      <c r="AE334" s="4">
        <v>0</v>
      </c>
      <c r="AF334" s="4">
        <v>0</v>
      </c>
      <c r="AG334" s="4">
        <v>0</v>
      </c>
    </row>
    <row r="335" spans="1:33" hidden="1" x14ac:dyDescent="0.4">
      <c r="A335" s="2">
        <v>20422</v>
      </c>
      <c r="B335" t="s">
        <v>101</v>
      </c>
      <c r="C335" t="s">
        <v>33</v>
      </c>
      <c r="D335" s="4">
        <v>66791</v>
      </c>
      <c r="E335" s="4">
        <v>3826.8582563201599</v>
      </c>
      <c r="F335" s="12">
        <v>17.45</v>
      </c>
      <c r="H335" s="2">
        <v>65</v>
      </c>
      <c r="I335" t="s">
        <v>147</v>
      </c>
      <c r="J335" t="s">
        <v>56</v>
      </c>
      <c r="K335" t="s">
        <v>35</v>
      </c>
      <c r="L335" t="s">
        <v>36</v>
      </c>
      <c r="M335" t="s">
        <v>37</v>
      </c>
      <c r="N335" t="s">
        <v>44</v>
      </c>
      <c r="R335" s="4">
        <v>17868</v>
      </c>
      <c r="S335" s="4">
        <v>23032</v>
      </c>
      <c r="T335" s="4">
        <v>171018</v>
      </c>
      <c r="U335" s="4">
        <v>0</v>
      </c>
      <c r="V335" s="5">
        <v>891070</v>
      </c>
      <c r="W335" s="4">
        <v>171018</v>
      </c>
      <c r="X335" s="4">
        <v>0</v>
      </c>
      <c r="Y335" s="5">
        <v>891070</v>
      </c>
      <c r="Z335" s="3">
        <v>0</v>
      </c>
      <c r="AA335" s="4">
        <v>0</v>
      </c>
      <c r="AB335" s="4">
        <v>0</v>
      </c>
      <c r="AC335" s="5">
        <v>0</v>
      </c>
      <c r="AD335" s="3">
        <v>0</v>
      </c>
      <c r="AE335" s="4">
        <v>0</v>
      </c>
      <c r="AF335" s="4">
        <v>0</v>
      </c>
      <c r="AG335" s="4">
        <v>0</v>
      </c>
    </row>
    <row r="336" spans="1:33" hidden="1" x14ac:dyDescent="0.4">
      <c r="A336" s="2">
        <v>20422</v>
      </c>
      <c r="B336" t="s">
        <v>101</v>
      </c>
      <c r="C336" t="s">
        <v>33</v>
      </c>
      <c r="D336" s="4">
        <v>66791</v>
      </c>
      <c r="E336" s="4">
        <v>3826.8582563201599</v>
      </c>
      <c r="F336" s="12">
        <v>17.45</v>
      </c>
      <c r="H336" s="2">
        <v>65</v>
      </c>
      <c r="I336" t="s">
        <v>147</v>
      </c>
      <c r="J336" t="s">
        <v>56</v>
      </c>
      <c r="K336" t="s">
        <v>35</v>
      </c>
      <c r="L336" t="s">
        <v>59</v>
      </c>
      <c r="M336" t="s">
        <v>37</v>
      </c>
      <c r="N336" t="s">
        <v>44</v>
      </c>
      <c r="R336" s="4">
        <v>657</v>
      </c>
      <c r="S336" s="4">
        <v>1601</v>
      </c>
      <c r="T336" s="4">
        <v>21912</v>
      </c>
      <c r="U336" s="4">
        <v>0</v>
      </c>
      <c r="V336" s="5">
        <v>49236</v>
      </c>
      <c r="W336" s="4">
        <v>21912</v>
      </c>
      <c r="X336" s="4">
        <v>0</v>
      </c>
      <c r="Y336" s="5">
        <v>49236</v>
      </c>
      <c r="Z336" s="3">
        <v>0</v>
      </c>
      <c r="AA336" s="4">
        <v>0</v>
      </c>
      <c r="AB336" s="4">
        <v>0</v>
      </c>
      <c r="AC336" s="5">
        <v>0</v>
      </c>
      <c r="AD336" s="3">
        <v>0</v>
      </c>
      <c r="AE336" s="4">
        <v>0</v>
      </c>
      <c r="AF336" s="4">
        <v>0</v>
      </c>
      <c r="AG336" s="4">
        <v>0</v>
      </c>
    </row>
    <row r="337" spans="1:33" hidden="1" x14ac:dyDescent="0.4">
      <c r="A337" s="2">
        <v>60490</v>
      </c>
      <c r="B337" t="s">
        <v>123</v>
      </c>
      <c r="C337" t="s">
        <v>33</v>
      </c>
      <c r="D337" s="4">
        <v>66825</v>
      </c>
      <c r="E337" s="4">
        <v>2179.30161846398</v>
      </c>
      <c r="F337" s="12">
        <v>30.66</v>
      </c>
      <c r="H337" s="2">
        <v>44</v>
      </c>
      <c r="I337" t="s">
        <v>122</v>
      </c>
      <c r="J337" t="s">
        <v>31</v>
      </c>
      <c r="K337" t="s">
        <v>35</v>
      </c>
      <c r="L337" t="s">
        <v>47</v>
      </c>
      <c r="M337" t="s">
        <v>46</v>
      </c>
      <c r="N337" t="s">
        <v>44</v>
      </c>
      <c r="R337" s="4">
        <v>54108</v>
      </c>
      <c r="S337" s="4">
        <v>286331</v>
      </c>
      <c r="T337" s="4">
        <v>746959</v>
      </c>
      <c r="U337" s="4">
        <v>984323</v>
      </c>
      <c r="V337" s="5">
        <v>9284572</v>
      </c>
      <c r="W337" s="4">
        <v>746959</v>
      </c>
      <c r="X337" s="4">
        <v>984323</v>
      </c>
      <c r="Y337" s="5">
        <v>9284572</v>
      </c>
      <c r="Z337" s="3">
        <v>0</v>
      </c>
      <c r="AA337" s="4">
        <v>0</v>
      </c>
      <c r="AB337" s="4">
        <v>0</v>
      </c>
      <c r="AC337" s="5">
        <v>0</v>
      </c>
      <c r="AD337" s="3">
        <v>0</v>
      </c>
      <c r="AE337" s="4">
        <v>0</v>
      </c>
      <c r="AF337" s="4">
        <v>0</v>
      </c>
      <c r="AG337" s="4">
        <v>0</v>
      </c>
    </row>
    <row r="338" spans="1:33" hidden="1" x14ac:dyDescent="0.4">
      <c r="A338" s="2">
        <v>60490</v>
      </c>
      <c r="B338" t="s">
        <v>123</v>
      </c>
      <c r="C338" t="s">
        <v>33</v>
      </c>
      <c r="D338" s="4">
        <v>66825</v>
      </c>
      <c r="E338" s="4">
        <v>2179.30161846398</v>
      </c>
      <c r="F338" s="12">
        <v>30.66</v>
      </c>
      <c r="H338" s="2">
        <v>44</v>
      </c>
      <c r="I338" t="s">
        <v>122</v>
      </c>
      <c r="J338" t="s">
        <v>31</v>
      </c>
      <c r="K338" t="s">
        <v>35</v>
      </c>
      <c r="L338" t="s">
        <v>36</v>
      </c>
      <c r="M338" t="s">
        <v>46</v>
      </c>
      <c r="N338" t="s">
        <v>44</v>
      </c>
      <c r="R338" s="4">
        <v>34438</v>
      </c>
      <c r="S338" s="4">
        <v>65767</v>
      </c>
      <c r="T338" s="4">
        <v>435782</v>
      </c>
      <c r="U338" s="4">
        <v>362376</v>
      </c>
      <c r="V338" s="5">
        <v>6352903</v>
      </c>
      <c r="W338" s="4">
        <v>435782</v>
      </c>
      <c r="X338" s="4">
        <v>362376</v>
      </c>
      <c r="Y338" s="5">
        <v>6352903</v>
      </c>
      <c r="Z338" s="3">
        <v>0</v>
      </c>
      <c r="AA338" s="4">
        <v>0</v>
      </c>
      <c r="AB338" s="4">
        <v>0</v>
      </c>
      <c r="AC338" s="5">
        <v>0</v>
      </c>
      <c r="AD338" s="3">
        <v>0</v>
      </c>
      <c r="AE338" s="4">
        <v>0</v>
      </c>
      <c r="AF338" s="4">
        <v>0</v>
      </c>
      <c r="AG338" s="4">
        <v>0</v>
      </c>
    </row>
    <row r="339" spans="1:33" hidden="1" x14ac:dyDescent="0.4">
      <c r="A339" s="2">
        <v>60490</v>
      </c>
      <c r="B339" t="s">
        <v>123</v>
      </c>
      <c r="C339" t="s">
        <v>33</v>
      </c>
      <c r="D339" s="4">
        <v>66825</v>
      </c>
      <c r="E339" s="4">
        <v>2179.30161846398</v>
      </c>
      <c r="F339" s="12">
        <v>30.66</v>
      </c>
      <c r="H339" s="2">
        <v>44</v>
      </c>
      <c r="I339" t="s">
        <v>122</v>
      </c>
      <c r="J339" t="s">
        <v>31</v>
      </c>
      <c r="K339" t="s">
        <v>35</v>
      </c>
      <c r="L339" t="s">
        <v>59</v>
      </c>
      <c r="M339" t="s">
        <v>46</v>
      </c>
      <c r="N339" t="s">
        <v>44</v>
      </c>
      <c r="R339" s="4">
        <v>17687</v>
      </c>
      <c r="S339" s="4">
        <v>101654</v>
      </c>
      <c r="T339" s="4">
        <v>532441</v>
      </c>
      <c r="U339" s="4">
        <v>2683627</v>
      </c>
      <c r="V339" s="5">
        <v>3298017</v>
      </c>
      <c r="W339" s="4">
        <v>532441</v>
      </c>
      <c r="X339" s="4">
        <v>2683627</v>
      </c>
      <c r="Y339" s="5">
        <v>3298017</v>
      </c>
      <c r="Z339" s="3">
        <v>0</v>
      </c>
      <c r="AA339" s="4">
        <v>0</v>
      </c>
      <c r="AB339" s="4">
        <v>0</v>
      </c>
      <c r="AC339" s="5">
        <v>0</v>
      </c>
      <c r="AD339" s="3">
        <v>0</v>
      </c>
      <c r="AE339" s="4">
        <v>0</v>
      </c>
      <c r="AF339" s="4">
        <v>0</v>
      </c>
      <c r="AG339" s="4">
        <v>0</v>
      </c>
    </row>
    <row r="340" spans="1:33" hidden="1" x14ac:dyDescent="0.4">
      <c r="A340" s="2">
        <v>60490</v>
      </c>
      <c r="B340" t="s">
        <v>123</v>
      </c>
      <c r="C340" t="s">
        <v>33</v>
      </c>
      <c r="D340" s="4">
        <v>66825</v>
      </c>
      <c r="E340" s="4">
        <v>2179.30161846398</v>
      </c>
      <c r="F340" s="12">
        <v>30.66</v>
      </c>
      <c r="H340" s="2">
        <v>44</v>
      </c>
      <c r="I340" t="s">
        <v>122</v>
      </c>
      <c r="J340" t="s">
        <v>31</v>
      </c>
      <c r="K340" t="s">
        <v>35</v>
      </c>
      <c r="L340" t="s">
        <v>50</v>
      </c>
      <c r="M340" t="s">
        <v>46</v>
      </c>
      <c r="N340" t="s">
        <v>44</v>
      </c>
      <c r="R340" s="4">
        <v>13452</v>
      </c>
      <c r="S340" s="4">
        <v>42552</v>
      </c>
      <c r="T340" s="4">
        <v>482915</v>
      </c>
      <c r="U340" s="4">
        <v>1999961</v>
      </c>
      <c r="V340" s="5">
        <v>680804</v>
      </c>
      <c r="W340" s="4">
        <v>482915</v>
      </c>
      <c r="X340" s="4">
        <v>1999961</v>
      </c>
      <c r="Y340" s="5">
        <v>680804</v>
      </c>
      <c r="Z340" s="3">
        <v>0</v>
      </c>
      <c r="AA340" s="4">
        <v>0</v>
      </c>
      <c r="AB340" s="4">
        <v>0</v>
      </c>
      <c r="AC340" s="5">
        <v>0</v>
      </c>
      <c r="AD340" s="3">
        <v>0</v>
      </c>
      <c r="AE340" s="4">
        <v>0</v>
      </c>
      <c r="AF340" s="4">
        <v>0</v>
      </c>
      <c r="AG340" s="4">
        <v>0</v>
      </c>
    </row>
    <row r="341" spans="1:33" hidden="1" x14ac:dyDescent="0.4">
      <c r="A341" s="2">
        <v>34759</v>
      </c>
      <c r="B341" t="s">
        <v>2329</v>
      </c>
      <c r="C341" t="s">
        <v>33</v>
      </c>
      <c r="D341" s="4">
        <v>67097</v>
      </c>
      <c r="E341" s="4">
        <v>2214.0845146787801</v>
      </c>
      <c r="F341" s="12">
        <v>30.3</v>
      </c>
      <c r="H341" s="2">
        <v>80012</v>
      </c>
      <c r="I341" t="s">
        <v>2328</v>
      </c>
      <c r="J341" t="s">
        <v>31</v>
      </c>
      <c r="K341" t="s">
        <v>35</v>
      </c>
      <c r="L341" t="s">
        <v>47</v>
      </c>
      <c r="M341" t="s">
        <v>46</v>
      </c>
      <c r="N341" t="s">
        <v>38</v>
      </c>
      <c r="R341" s="4">
        <v>33511</v>
      </c>
      <c r="S341" s="4">
        <v>318740</v>
      </c>
      <c r="T341" s="4">
        <v>430298</v>
      </c>
      <c r="U341" s="4">
        <v>1319472</v>
      </c>
      <c r="V341" s="5">
        <v>3147161</v>
      </c>
      <c r="W341" s="4">
        <v>430298</v>
      </c>
      <c r="X341" s="4">
        <v>1319472</v>
      </c>
      <c r="Y341" s="5">
        <v>3147161</v>
      </c>
      <c r="Z341" s="3">
        <v>0</v>
      </c>
      <c r="AA341" s="4">
        <v>0</v>
      </c>
      <c r="AB341" s="4">
        <v>0</v>
      </c>
      <c r="AC341" s="5">
        <v>0</v>
      </c>
      <c r="AD341" s="3">
        <v>0</v>
      </c>
      <c r="AE341" s="4">
        <v>0</v>
      </c>
      <c r="AF341" s="4">
        <v>0</v>
      </c>
      <c r="AG341" s="4">
        <v>0</v>
      </c>
    </row>
    <row r="342" spans="1:33" hidden="1" x14ac:dyDescent="0.4">
      <c r="A342" s="2">
        <v>34759</v>
      </c>
      <c r="B342" t="s">
        <v>2329</v>
      </c>
      <c r="C342" t="s">
        <v>33</v>
      </c>
      <c r="D342" s="4">
        <v>67097</v>
      </c>
      <c r="E342" s="4">
        <v>2214.0845146787801</v>
      </c>
      <c r="F342" s="12">
        <v>30.3</v>
      </c>
      <c r="H342" s="2">
        <v>80012</v>
      </c>
      <c r="I342" t="s">
        <v>2328</v>
      </c>
      <c r="J342" t="s">
        <v>31</v>
      </c>
      <c r="K342" t="s">
        <v>35</v>
      </c>
      <c r="L342" t="s">
        <v>36</v>
      </c>
      <c r="M342" t="s">
        <v>46</v>
      </c>
      <c r="N342" t="s">
        <v>38</v>
      </c>
      <c r="R342" s="4">
        <v>22936</v>
      </c>
      <c r="S342" s="4">
        <v>57950</v>
      </c>
      <c r="T342" s="4">
        <v>278226</v>
      </c>
      <c r="U342" s="4">
        <v>185176</v>
      </c>
      <c r="V342" s="5">
        <v>1272628</v>
      </c>
      <c r="W342" s="4">
        <v>278226</v>
      </c>
      <c r="X342" s="4">
        <v>185176</v>
      </c>
      <c r="Y342" s="5">
        <v>1272628</v>
      </c>
      <c r="Z342" s="3">
        <v>0</v>
      </c>
      <c r="AA342" s="4">
        <v>0</v>
      </c>
      <c r="AB342" s="4">
        <v>0</v>
      </c>
      <c r="AC342" s="5">
        <v>0</v>
      </c>
      <c r="AD342" s="3">
        <v>0</v>
      </c>
      <c r="AE342" s="4">
        <v>0</v>
      </c>
      <c r="AF342" s="4">
        <v>0</v>
      </c>
      <c r="AG342" s="4">
        <v>0</v>
      </c>
    </row>
    <row r="343" spans="1:33" hidden="1" x14ac:dyDescent="0.4">
      <c r="A343" s="2">
        <v>14482</v>
      </c>
      <c r="B343" t="s">
        <v>2330</v>
      </c>
      <c r="C343" t="s">
        <v>33</v>
      </c>
      <c r="D343" s="4">
        <v>67751</v>
      </c>
      <c r="E343" s="4">
        <v>2430.2437801533802</v>
      </c>
      <c r="F343" s="12">
        <v>27.88</v>
      </c>
      <c r="H343" s="2">
        <v>80013</v>
      </c>
      <c r="I343" t="s">
        <v>2331</v>
      </c>
      <c r="J343" t="s">
        <v>56</v>
      </c>
      <c r="K343" t="s">
        <v>35</v>
      </c>
      <c r="L343" t="s">
        <v>36</v>
      </c>
      <c r="M343" t="s">
        <v>46</v>
      </c>
      <c r="N343" t="s">
        <v>38</v>
      </c>
      <c r="R343" s="4">
        <v>16679</v>
      </c>
      <c r="S343" s="4">
        <v>29455</v>
      </c>
      <c r="T343" s="4">
        <v>206128</v>
      </c>
      <c r="U343" s="4">
        <v>0</v>
      </c>
      <c r="V343" s="5">
        <v>1461134</v>
      </c>
      <c r="W343" s="4">
        <v>206128</v>
      </c>
      <c r="X343" s="4">
        <v>0</v>
      </c>
      <c r="Y343" s="5">
        <v>1461134</v>
      </c>
      <c r="Z343" s="3">
        <v>0</v>
      </c>
      <c r="AA343" s="4">
        <v>0</v>
      </c>
      <c r="AB343" s="4">
        <v>0</v>
      </c>
      <c r="AC343" s="5">
        <v>0</v>
      </c>
      <c r="AD343" s="3">
        <v>0</v>
      </c>
      <c r="AE343" s="4">
        <v>0</v>
      </c>
      <c r="AF343" s="4">
        <v>0</v>
      </c>
      <c r="AG343" s="4">
        <v>0</v>
      </c>
    </row>
    <row r="344" spans="1:33" hidden="1" x14ac:dyDescent="0.4">
      <c r="A344" s="2">
        <v>14482</v>
      </c>
      <c r="B344" t="s">
        <v>2330</v>
      </c>
      <c r="C344" t="s">
        <v>33</v>
      </c>
      <c r="D344" s="4">
        <v>67751</v>
      </c>
      <c r="E344" s="4">
        <v>2430.2437801533802</v>
      </c>
      <c r="F344" s="12">
        <v>27.88</v>
      </c>
      <c r="H344" s="2">
        <v>80013</v>
      </c>
      <c r="I344" t="s">
        <v>2331</v>
      </c>
      <c r="J344" t="s">
        <v>56</v>
      </c>
      <c r="K344" t="s">
        <v>35</v>
      </c>
      <c r="L344" t="s">
        <v>47</v>
      </c>
      <c r="M344" t="s">
        <v>46</v>
      </c>
      <c r="N344" t="s">
        <v>38</v>
      </c>
      <c r="R344" s="4">
        <v>15248</v>
      </c>
      <c r="S344" s="4">
        <v>127468</v>
      </c>
      <c r="T344" s="4">
        <v>186281</v>
      </c>
      <c r="U344" s="4">
        <v>0</v>
      </c>
      <c r="V344" s="5">
        <v>974469</v>
      </c>
      <c r="W344" s="4">
        <v>186281</v>
      </c>
      <c r="X344" s="4">
        <v>0</v>
      </c>
      <c r="Y344" s="5">
        <v>974469</v>
      </c>
      <c r="Z344" s="3">
        <v>0</v>
      </c>
      <c r="AA344" s="4">
        <v>0</v>
      </c>
      <c r="AB344" s="4">
        <v>0</v>
      </c>
      <c r="AC344" s="5">
        <v>0</v>
      </c>
      <c r="AD344" s="3">
        <v>0</v>
      </c>
      <c r="AE344" s="4">
        <v>0</v>
      </c>
      <c r="AF344" s="4">
        <v>0</v>
      </c>
      <c r="AG344" s="4">
        <v>0</v>
      </c>
    </row>
    <row r="345" spans="1:33" hidden="1" x14ac:dyDescent="0.4">
      <c r="A345" s="2">
        <v>27261</v>
      </c>
      <c r="B345" t="s">
        <v>2599</v>
      </c>
      <c r="C345" t="s">
        <v>40</v>
      </c>
      <c r="D345" s="4">
        <v>67804</v>
      </c>
      <c r="E345" s="4">
        <v>2262.9249277367699</v>
      </c>
      <c r="F345" s="12">
        <v>29.96</v>
      </c>
      <c r="H345" s="2">
        <v>90062</v>
      </c>
      <c r="I345" t="s">
        <v>2595</v>
      </c>
      <c r="J345" t="s">
        <v>31</v>
      </c>
      <c r="K345" t="s">
        <v>35</v>
      </c>
      <c r="L345" t="s">
        <v>50</v>
      </c>
      <c r="M345" t="s">
        <v>37</v>
      </c>
      <c r="N345" t="s">
        <v>44</v>
      </c>
      <c r="R345" s="4">
        <v>809</v>
      </c>
      <c r="S345" s="4">
        <v>4903</v>
      </c>
      <c r="T345" s="4">
        <v>35718</v>
      </c>
      <c r="U345" s="4">
        <v>195087</v>
      </c>
      <c r="V345" s="5">
        <v>25906</v>
      </c>
      <c r="W345" s="4">
        <v>35718</v>
      </c>
      <c r="X345" s="4">
        <v>195087</v>
      </c>
      <c r="Y345" s="5">
        <v>25906</v>
      </c>
      <c r="Z345" s="3">
        <v>0</v>
      </c>
      <c r="AA345" s="4">
        <v>0</v>
      </c>
      <c r="AB345" s="4">
        <v>0</v>
      </c>
      <c r="AC345" s="5">
        <v>0</v>
      </c>
      <c r="AD345" s="3">
        <v>0</v>
      </c>
      <c r="AE345" s="4">
        <v>0</v>
      </c>
      <c r="AF345" s="4">
        <v>0</v>
      </c>
      <c r="AG345" s="4">
        <v>0</v>
      </c>
    </row>
    <row r="346" spans="1:33" hidden="1" x14ac:dyDescent="0.4">
      <c r="A346" s="2">
        <v>27261</v>
      </c>
      <c r="B346" t="s">
        <v>2599</v>
      </c>
      <c r="C346" t="s">
        <v>40</v>
      </c>
      <c r="D346" s="4">
        <v>67804</v>
      </c>
      <c r="E346" s="4">
        <v>2262.9249277367699</v>
      </c>
      <c r="F346" s="12">
        <v>29.96</v>
      </c>
      <c r="H346" s="2">
        <v>90062</v>
      </c>
      <c r="I346" t="s">
        <v>2595</v>
      </c>
      <c r="J346" t="s">
        <v>31</v>
      </c>
      <c r="K346" t="s">
        <v>35</v>
      </c>
      <c r="L346" t="s">
        <v>36</v>
      </c>
      <c r="M346" t="s">
        <v>37</v>
      </c>
      <c r="N346" t="s">
        <v>38</v>
      </c>
      <c r="R346" s="4">
        <v>0</v>
      </c>
      <c r="S346" s="4">
        <v>0</v>
      </c>
      <c r="T346" s="4">
        <v>0</v>
      </c>
      <c r="U346" s="4">
        <v>0</v>
      </c>
      <c r="V346" s="5">
        <v>0</v>
      </c>
      <c r="W346" s="4">
        <v>0</v>
      </c>
      <c r="X346" s="4">
        <v>0</v>
      </c>
      <c r="Y346" s="5">
        <v>0</v>
      </c>
      <c r="Z346" s="3">
        <v>0</v>
      </c>
      <c r="AA346" s="4">
        <v>0</v>
      </c>
      <c r="AB346" s="4">
        <v>0</v>
      </c>
      <c r="AC346" s="5">
        <v>0</v>
      </c>
      <c r="AD346" s="3">
        <v>0</v>
      </c>
      <c r="AE346" s="4">
        <v>0</v>
      </c>
      <c r="AF346" s="4">
        <v>0</v>
      </c>
      <c r="AG346" s="4">
        <v>0</v>
      </c>
    </row>
    <row r="347" spans="1:33" hidden="1" x14ac:dyDescent="0.4">
      <c r="A347" s="2">
        <v>27261</v>
      </c>
      <c r="B347" t="s">
        <v>2599</v>
      </c>
      <c r="C347" t="s">
        <v>40</v>
      </c>
      <c r="D347" s="4">
        <v>67804</v>
      </c>
      <c r="E347" s="4">
        <v>2262.9249277367699</v>
      </c>
      <c r="F347" s="12">
        <v>29.96</v>
      </c>
      <c r="H347" s="2">
        <v>90062</v>
      </c>
      <c r="I347" t="s">
        <v>2595</v>
      </c>
      <c r="J347" t="s">
        <v>31</v>
      </c>
      <c r="K347" t="s">
        <v>35</v>
      </c>
      <c r="L347" t="s">
        <v>36</v>
      </c>
      <c r="M347" t="s">
        <v>43</v>
      </c>
      <c r="N347" t="s">
        <v>41</v>
      </c>
      <c r="O347" t="s">
        <v>2602</v>
      </c>
      <c r="R347" s="4">
        <v>0</v>
      </c>
      <c r="S347" s="4">
        <v>0</v>
      </c>
      <c r="T347" s="4">
        <v>0</v>
      </c>
      <c r="U347" s="4">
        <v>0</v>
      </c>
      <c r="V347" s="5">
        <v>0</v>
      </c>
      <c r="W347" s="4">
        <v>0</v>
      </c>
      <c r="X347" s="4">
        <v>0</v>
      </c>
      <c r="Y347" s="5">
        <v>0</v>
      </c>
      <c r="Z347" s="3">
        <v>0</v>
      </c>
      <c r="AA347" s="4">
        <v>0</v>
      </c>
      <c r="AB347" s="4">
        <v>0</v>
      </c>
      <c r="AC347" s="5">
        <v>0</v>
      </c>
      <c r="AD347" s="3">
        <v>0</v>
      </c>
      <c r="AE347" s="4">
        <v>0</v>
      </c>
      <c r="AF347" s="4">
        <v>0</v>
      </c>
      <c r="AG347" s="4">
        <v>0</v>
      </c>
    </row>
    <row r="348" spans="1:33" hidden="1" x14ac:dyDescent="0.4">
      <c r="A348" s="2">
        <v>27261</v>
      </c>
      <c r="B348" t="s">
        <v>2599</v>
      </c>
      <c r="C348" t="s">
        <v>40</v>
      </c>
      <c r="D348" s="4">
        <v>67804</v>
      </c>
      <c r="E348" s="4">
        <v>2262.9249277367699</v>
      </c>
      <c r="F348" s="12">
        <v>29.96</v>
      </c>
      <c r="H348" s="2">
        <v>90062</v>
      </c>
      <c r="I348" t="s">
        <v>2595</v>
      </c>
      <c r="J348" t="s">
        <v>31</v>
      </c>
      <c r="K348" t="s">
        <v>35</v>
      </c>
      <c r="L348" t="s">
        <v>47</v>
      </c>
      <c r="M348" t="s">
        <v>46</v>
      </c>
      <c r="N348" t="s">
        <v>44</v>
      </c>
      <c r="R348" s="4">
        <v>0</v>
      </c>
      <c r="S348" s="4">
        <v>0</v>
      </c>
      <c r="T348" s="4">
        <v>0</v>
      </c>
      <c r="U348" s="4">
        <v>0</v>
      </c>
      <c r="V348" s="5">
        <v>0</v>
      </c>
      <c r="W348" s="4">
        <v>0</v>
      </c>
      <c r="X348" s="4">
        <v>0</v>
      </c>
      <c r="Y348" s="5">
        <v>0</v>
      </c>
      <c r="Z348" s="3">
        <v>0</v>
      </c>
      <c r="AA348" s="4">
        <v>0</v>
      </c>
      <c r="AB348" s="4">
        <v>0</v>
      </c>
      <c r="AC348" s="5">
        <v>0</v>
      </c>
      <c r="AD348" s="3">
        <v>0</v>
      </c>
      <c r="AE348" s="4">
        <v>0</v>
      </c>
      <c r="AF348" s="4">
        <v>0</v>
      </c>
      <c r="AG348" s="4">
        <v>0</v>
      </c>
    </row>
    <row r="349" spans="1:33" hidden="1" x14ac:dyDescent="0.4">
      <c r="A349" s="2">
        <v>27261</v>
      </c>
      <c r="B349" t="s">
        <v>2599</v>
      </c>
      <c r="C349" t="s">
        <v>40</v>
      </c>
      <c r="D349" s="4">
        <v>67804</v>
      </c>
      <c r="E349" s="4">
        <v>2262.9249277367699</v>
      </c>
      <c r="F349" s="12">
        <v>29.96</v>
      </c>
      <c r="H349" s="2">
        <v>90062</v>
      </c>
      <c r="I349" t="s">
        <v>2595</v>
      </c>
      <c r="J349" t="s">
        <v>31</v>
      </c>
      <c r="K349" t="s">
        <v>35</v>
      </c>
      <c r="L349" t="s">
        <v>47</v>
      </c>
      <c r="M349" t="s">
        <v>37</v>
      </c>
      <c r="N349" t="s">
        <v>41</v>
      </c>
      <c r="O349" t="s">
        <v>2601</v>
      </c>
      <c r="R349" s="4">
        <v>0</v>
      </c>
      <c r="S349" s="4">
        <v>0</v>
      </c>
      <c r="T349" s="4">
        <v>0</v>
      </c>
      <c r="U349" s="4">
        <v>0</v>
      </c>
      <c r="V349" s="5">
        <v>0</v>
      </c>
      <c r="W349" s="4">
        <v>0</v>
      </c>
      <c r="X349" s="4">
        <v>0</v>
      </c>
      <c r="Y349" s="5">
        <v>0</v>
      </c>
      <c r="Z349" s="3">
        <v>0</v>
      </c>
      <c r="AA349" s="4">
        <v>0</v>
      </c>
      <c r="AB349" s="4">
        <v>0</v>
      </c>
      <c r="AC349" s="5">
        <v>0</v>
      </c>
      <c r="AD349" s="3">
        <v>0</v>
      </c>
      <c r="AE349" s="4">
        <v>0</v>
      </c>
      <c r="AF349" s="4">
        <v>0</v>
      </c>
      <c r="AG349" s="4">
        <v>0</v>
      </c>
    </row>
    <row r="350" spans="1:33" hidden="1" x14ac:dyDescent="0.4">
      <c r="A350" s="2">
        <v>27261</v>
      </c>
      <c r="B350" t="s">
        <v>2599</v>
      </c>
      <c r="C350" t="s">
        <v>33</v>
      </c>
      <c r="D350" s="4">
        <v>67804</v>
      </c>
      <c r="E350" s="4">
        <v>2262.9249277367699</v>
      </c>
      <c r="F350" s="12">
        <v>29.96</v>
      </c>
      <c r="H350" s="2">
        <v>90194</v>
      </c>
      <c r="I350" t="s">
        <v>2666</v>
      </c>
      <c r="J350" t="s">
        <v>56</v>
      </c>
      <c r="K350" t="s">
        <v>35</v>
      </c>
      <c r="L350" t="s">
        <v>36</v>
      </c>
      <c r="M350" t="s">
        <v>37</v>
      </c>
      <c r="N350" t="s">
        <v>38</v>
      </c>
      <c r="R350" s="4">
        <v>2937</v>
      </c>
      <c r="S350" s="4">
        <v>7403</v>
      </c>
      <c r="T350" s="4">
        <v>34112</v>
      </c>
      <c r="U350" s="4">
        <v>0</v>
      </c>
      <c r="V350" s="5">
        <v>471845</v>
      </c>
      <c r="W350" s="4">
        <v>34112</v>
      </c>
      <c r="X350" s="4">
        <v>0</v>
      </c>
      <c r="Y350" s="5">
        <v>471845</v>
      </c>
      <c r="Z350" s="3">
        <v>0</v>
      </c>
      <c r="AA350" s="4">
        <v>0</v>
      </c>
      <c r="AB350" s="4">
        <v>0</v>
      </c>
      <c r="AC350" s="5">
        <v>0</v>
      </c>
      <c r="AD350" s="3">
        <v>0</v>
      </c>
      <c r="AE350" s="4">
        <v>0</v>
      </c>
      <c r="AF350" s="4">
        <v>0</v>
      </c>
      <c r="AG350" s="4">
        <v>0</v>
      </c>
    </row>
    <row r="351" spans="1:33" hidden="1" x14ac:dyDescent="0.4">
      <c r="A351" s="2">
        <v>27261</v>
      </c>
      <c r="B351" t="s">
        <v>2599</v>
      </c>
      <c r="C351" t="s">
        <v>40</v>
      </c>
      <c r="D351" s="4">
        <v>67804</v>
      </c>
      <c r="E351" s="4">
        <v>2262.9249277367699</v>
      </c>
      <c r="F351" s="12">
        <v>29.96</v>
      </c>
      <c r="H351" s="2">
        <v>90206</v>
      </c>
      <c r="I351" t="s">
        <v>2675</v>
      </c>
      <c r="J351" t="s">
        <v>31</v>
      </c>
      <c r="K351" t="s">
        <v>35</v>
      </c>
      <c r="L351" t="s">
        <v>47</v>
      </c>
      <c r="M351" t="s">
        <v>46</v>
      </c>
      <c r="N351" t="s">
        <v>44</v>
      </c>
      <c r="R351" s="4">
        <v>13718</v>
      </c>
      <c r="S351" s="4">
        <v>184390</v>
      </c>
      <c r="T351" s="4">
        <v>319732</v>
      </c>
      <c r="U351" s="4">
        <v>2005339</v>
      </c>
      <c r="V351" s="5">
        <v>2777240</v>
      </c>
      <c r="W351" s="4">
        <v>319732</v>
      </c>
      <c r="X351" s="4">
        <v>2005339</v>
      </c>
      <c r="Y351" s="5">
        <v>2777240</v>
      </c>
      <c r="Z351" s="3">
        <v>0</v>
      </c>
      <c r="AA351" s="4">
        <v>0</v>
      </c>
      <c r="AB351" s="4">
        <v>0</v>
      </c>
      <c r="AC351" s="5">
        <v>0</v>
      </c>
      <c r="AD351" s="3">
        <v>0</v>
      </c>
      <c r="AE351" s="4">
        <v>0</v>
      </c>
      <c r="AF351" s="4">
        <v>0</v>
      </c>
      <c r="AG351" s="4">
        <v>0</v>
      </c>
    </row>
    <row r="352" spans="1:33" hidden="1" x14ac:dyDescent="0.4">
      <c r="A352" s="2">
        <v>27261</v>
      </c>
      <c r="B352" t="s">
        <v>2599</v>
      </c>
      <c r="C352" t="s">
        <v>40</v>
      </c>
      <c r="D352" s="4">
        <v>67804</v>
      </c>
      <c r="E352" s="4">
        <v>2262.9249277367699</v>
      </c>
      <c r="F352" s="12">
        <v>29.96</v>
      </c>
      <c r="H352" s="2">
        <v>90206</v>
      </c>
      <c r="I352" t="s">
        <v>2675</v>
      </c>
      <c r="J352" t="s">
        <v>31</v>
      </c>
      <c r="K352" t="s">
        <v>35</v>
      </c>
      <c r="L352" t="s">
        <v>36</v>
      </c>
      <c r="M352" t="s">
        <v>46</v>
      </c>
      <c r="N352" t="s">
        <v>44</v>
      </c>
      <c r="R352" s="4">
        <v>6087</v>
      </c>
      <c r="S352" s="4">
        <v>9326</v>
      </c>
      <c r="T352" s="4">
        <v>84624</v>
      </c>
      <c r="U352" s="4">
        <v>66629</v>
      </c>
      <c r="V352" s="5">
        <v>1107455</v>
      </c>
      <c r="W352" s="4">
        <v>84624</v>
      </c>
      <c r="X352" s="4">
        <v>66629</v>
      </c>
      <c r="Y352" s="5">
        <v>1107455</v>
      </c>
      <c r="Z352" s="3">
        <v>0</v>
      </c>
      <c r="AA352" s="4">
        <v>0</v>
      </c>
      <c r="AB352" s="4">
        <v>0</v>
      </c>
      <c r="AC352" s="5">
        <v>0</v>
      </c>
      <c r="AD352" s="3">
        <v>0</v>
      </c>
      <c r="AE352" s="4">
        <v>0</v>
      </c>
      <c r="AF352" s="4">
        <v>0</v>
      </c>
      <c r="AG352" s="4">
        <v>0</v>
      </c>
    </row>
    <row r="353" spans="1:33" hidden="1" x14ac:dyDescent="0.4">
      <c r="A353" s="2">
        <v>27261</v>
      </c>
      <c r="B353" t="s">
        <v>2599</v>
      </c>
      <c r="C353" t="s">
        <v>40</v>
      </c>
      <c r="D353" s="4">
        <v>67804</v>
      </c>
      <c r="E353" s="4">
        <v>2262.9249277367699</v>
      </c>
      <c r="F353" s="12">
        <v>29.96</v>
      </c>
      <c r="H353" s="2">
        <v>90230</v>
      </c>
      <c r="I353" t="s">
        <v>2696</v>
      </c>
      <c r="J353" t="s">
        <v>31</v>
      </c>
      <c r="K353" t="s">
        <v>35</v>
      </c>
      <c r="L353" t="s">
        <v>50</v>
      </c>
      <c r="M353" t="s">
        <v>46</v>
      </c>
      <c r="N353" t="s">
        <v>38</v>
      </c>
      <c r="R353" s="4">
        <v>707</v>
      </c>
      <c r="S353" s="4">
        <v>6768</v>
      </c>
      <c r="T353" s="4">
        <v>24337</v>
      </c>
      <c r="U353" s="4">
        <v>292041</v>
      </c>
      <c r="V353" s="5">
        <v>34428</v>
      </c>
      <c r="W353" s="4">
        <v>24337</v>
      </c>
      <c r="X353" s="4">
        <v>292041</v>
      </c>
      <c r="Y353" s="5">
        <v>34428</v>
      </c>
      <c r="Z353" s="3">
        <v>0</v>
      </c>
      <c r="AA353" s="4">
        <v>0</v>
      </c>
      <c r="AB353" s="4">
        <v>0</v>
      </c>
      <c r="AC353" s="5">
        <v>0</v>
      </c>
      <c r="AD353" s="3">
        <v>0</v>
      </c>
      <c r="AE353" s="4">
        <v>0</v>
      </c>
      <c r="AF353" s="4">
        <v>0</v>
      </c>
      <c r="AG353" s="4">
        <v>0</v>
      </c>
    </row>
    <row r="354" spans="1:33" hidden="1" x14ac:dyDescent="0.4">
      <c r="A354" s="2">
        <v>22069</v>
      </c>
      <c r="B354" t="s">
        <v>1231</v>
      </c>
      <c r="C354" t="s">
        <v>33</v>
      </c>
      <c r="D354" s="4">
        <v>67830</v>
      </c>
      <c r="E354" s="4">
        <v>1179.8801412018199</v>
      </c>
      <c r="F354" s="12">
        <v>57.49</v>
      </c>
      <c r="H354" s="2">
        <v>41138</v>
      </c>
      <c r="I354" t="s">
        <v>1230</v>
      </c>
      <c r="J354" t="s">
        <v>56</v>
      </c>
      <c r="K354" t="s">
        <v>35</v>
      </c>
      <c r="L354" t="s">
        <v>36</v>
      </c>
      <c r="M354" t="s">
        <v>46</v>
      </c>
      <c r="N354" t="s">
        <v>41</v>
      </c>
      <c r="O354" t="s">
        <v>1232</v>
      </c>
      <c r="R354" s="4">
        <v>6043</v>
      </c>
      <c r="S354" s="4">
        <v>26231</v>
      </c>
      <c r="T354" s="4">
        <v>129550</v>
      </c>
      <c r="U354" s="4">
        <v>0</v>
      </c>
      <c r="V354" s="5">
        <v>884097</v>
      </c>
      <c r="W354" s="4">
        <v>129550</v>
      </c>
      <c r="X354" s="4">
        <v>0</v>
      </c>
      <c r="Y354" s="5">
        <v>884097</v>
      </c>
      <c r="Z354" s="3">
        <v>0</v>
      </c>
      <c r="AA354" s="4">
        <v>0</v>
      </c>
      <c r="AB354" s="4">
        <v>0</v>
      </c>
      <c r="AC354" s="5">
        <v>0</v>
      </c>
      <c r="AD354" s="3">
        <v>0</v>
      </c>
      <c r="AE354" s="4">
        <v>0</v>
      </c>
      <c r="AF354" s="4">
        <v>0</v>
      </c>
      <c r="AG354" s="4">
        <v>0</v>
      </c>
    </row>
    <row r="355" spans="1:33" hidden="1" x14ac:dyDescent="0.4">
      <c r="A355" s="2">
        <v>34219</v>
      </c>
      <c r="B355" t="s">
        <v>2319</v>
      </c>
      <c r="C355" t="s">
        <v>33</v>
      </c>
      <c r="D355" s="4">
        <v>68160</v>
      </c>
      <c r="E355" s="4">
        <v>2573.6452769734601</v>
      </c>
      <c r="F355" s="12">
        <v>26.48</v>
      </c>
      <c r="H355" s="2">
        <v>80008</v>
      </c>
      <c r="I355" t="s">
        <v>2320</v>
      </c>
      <c r="J355" t="s">
        <v>31</v>
      </c>
      <c r="K355" t="s">
        <v>35</v>
      </c>
      <c r="L355" t="s">
        <v>47</v>
      </c>
      <c r="M355" t="s">
        <v>46</v>
      </c>
      <c r="N355" t="s">
        <v>44</v>
      </c>
      <c r="R355" s="4">
        <v>36206</v>
      </c>
      <c r="S355" s="4">
        <v>258970</v>
      </c>
      <c r="T355" s="4">
        <v>388628</v>
      </c>
      <c r="U355" s="4">
        <v>728982</v>
      </c>
      <c r="V355" s="5">
        <v>3169763</v>
      </c>
      <c r="W355" s="4">
        <v>388628</v>
      </c>
      <c r="X355" s="4">
        <v>728982</v>
      </c>
      <c r="Y355" s="5">
        <v>3169763</v>
      </c>
      <c r="Z355" s="3">
        <v>0</v>
      </c>
      <c r="AA355" s="4">
        <v>0</v>
      </c>
      <c r="AB355" s="4">
        <v>0</v>
      </c>
      <c r="AC355" s="5">
        <v>0</v>
      </c>
      <c r="AD355" s="3">
        <v>0</v>
      </c>
      <c r="AE355" s="4">
        <v>0</v>
      </c>
      <c r="AF355" s="4">
        <v>0</v>
      </c>
      <c r="AG355" s="4">
        <v>0</v>
      </c>
    </row>
    <row r="356" spans="1:33" hidden="1" x14ac:dyDescent="0.4">
      <c r="A356" s="2">
        <v>34219</v>
      </c>
      <c r="B356" t="s">
        <v>2319</v>
      </c>
      <c r="C356" t="s">
        <v>33</v>
      </c>
      <c r="D356" s="4">
        <v>68160</v>
      </c>
      <c r="E356" s="4">
        <v>2573.6452769734601</v>
      </c>
      <c r="F356" s="12">
        <v>26.48</v>
      </c>
      <c r="H356" s="2">
        <v>80008</v>
      </c>
      <c r="I356" t="s">
        <v>2320</v>
      </c>
      <c r="J356" t="s">
        <v>31</v>
      </c>
      <c r="K356" t="s">
        <v>35</v>
      </c>
      <c r="L356" t="s">
        <v>36</v>
      </c>
      <c r="M356" t="s">
        <v>46</v>
      </c>
      <c r="N356" t="s">
        <v>44</v>
      </c>
      <c r="R356" s="4">
        <v>25767</v>
      </c>
      <c r="S356" s="4">
        <v>56434</v>
      </c>
      <c r="T356" s="4">
        <v>241829</v>
      </c>
      <c r="U356" s="4">
        <v>174333</v>
      </c>
      <c r="V356" s="5">
        <v>1425980</v>
      </c>
      <c r="W356" s="4">
        <v>241829</v>
      </c>
      <c r="X356" s="4">
        <v>174333</v>
      </c>
      <c r="Y356" s="5">
        <v>1425980</v>
      </c>
      <c r="Z356" s="3">
        <v>0</v>
      </c>
      <c r="AA356" s="4">
        <v>0</v>
      </c>
      <c r="AB356" s="4">
        <v>0</v>
      </c>
      <c r="AC356" s="5">
        <v>0</v>
      </c>
      <c r="AD356" s="3">
        <v>0</v>
      </c>
      <c r="AE356" s="4">
        <v>0</v>
      </c>
      <c r="AF356" s="4">
        <v>0</v>
      </c>
      <c r="AG356" s="4">
        <v>0</v>
      </c>
    </row>
    <row r="357" spans="1:33" hidden="1" x14ac:dyDescent="0.4">
      <c r="A357" s="2">
        <v>5869</v>
      </c>
      <c r="B357" t="s">
        <v>1357</v>
      </c>
      <c r="C357" t="s">
        <v>33</v>
      </c>
      <c r="D357" s="4">
        <v>68472</v>
      </c>
      <c r="E357" s="4">
        <v>1714.7312440236601</v>
      </c>
      <c r="F357" s="12">
        <v>39.93</v>
      </c>
      <c r="H357" s="2">
        <v>50029</v>
      </c>
      <c r="I357" t="s">
        <v>1356</v>
      </c>
      <c r="J357" t="s">
        <v>31</v>
      </c>
      <c r="K357" t="s">
        <v>35</v>
      </c>
      <c r="L357" t="s">
        <v>47</v>
      </c>
      <c r="M357" t="s">
        <v>46</v>
      </c>
      <c r="N357" t="s">
        <v>38</v>
      </c>
      <c r="R357" s="4">
        <v>18581</v>
      </c>
      <c r="S357" s="4">
        <v>150523</v>
      </c>
      <c r="T357" s="4">
        <v>391837</v>
      </c>
      <c r="U357" s="4">
        <v>934601</v>
      </c>
      <c r="V357" s="5">
        <v>3324324</v>
      </c>
      <c r="W357" s="4">
        <v>391837</v>
      </c>
      <c r="X357" s="4">
        <v>934601</v>
      </c>
      <c r="Y357" s="5">
        <v>3324324</v>
      </c>
      <c r="Z357" s="3">
        <v>0</v>
      </c>
      <c r="AA357" s="4">
        <v>0</v>
      </c>
      <c r="AB357" s="4">
        <v>0</v>
      </c>
      <c r="AC357" s="5">
        <v>0</v>
      </c>
      <c r="AD357" s="3">
        <v>0</v>
      </c>
      <c r="AE357" s="4">
        <v>0</v>
      </c>
      <c r="AF357" s="4">
        <v>0</v>
      </c>
      <c r="AG357" s="4">
        <v>0</v>
      </c>
    </row>
    <row r="358" spans="1:33" hidden="1" x14ac:dyDescent="0.4">
      <c r="A358" s="2">
        <v>5869</v>
      </c>
      <c r="B358" t="s">
        <v>1357</v>
      </c>
      <c r="C358" t="s">
        <v>33</v>
      </c>
      <c r="D358" s="4">
        <v>68472</v>
      </c>
      <c r="E358" s="4">
        <v>1714.7312440236601</v>
      </c>
      <c r="F358" s="12">
        <v>39.93</v>
      </c>
      <c r="H358" s="2">
        <v>50029</v>
      </c>
      <c r="I358" t="s">
        <v>1356</v>
      </c>
      <c r="J358" t="s">
        <v>31</v>
      </c>
      <c r="K358" t="s">
        <v>35</v>
      </c>
      <c r="L358" t="s">
        <v>36</v>
      </c>
      <c r="M358" t="s">
        <v>46</v>
      </c>
      <c r="N358" t="s">
        <v>38</v>
      </c>
      <c r="R358" s="4">
        <v>23149</v>
      </c>
      <c r="S358" s="4">
        <v>41806</v>
      </c>
      <c r="T358" s="4">
        <v>302861</v>
      </c>
      <c r="U358" s="4">
        <v>327641</v>
      </c>
      <c r="V358" s="5">
        <v>2469742</v>
      </c>
      <c r="W358" s="4">
        <v>302861</v>
      </c>
      <c r="X358" s="4">
        <v>327641</v>
      </c>
      <c r="Y358" s="5">
        <v>2469742</v>
      </c>
      <c r="Z358" s="3">
        <v>0</v>
      </c>
      <c r="AA358" s="4">
        <v>0</v>
      </c>
      <c r="AB358" s="4">
        <v>0</v>
      </c>
      <c r="AC358" s="5">
        <v>0</v>
      </c>
      <c r="AD358" s="3">
        <v>0</v>
      </c>
      <c r="AE358" s="4">
        <v>0</v>
      </c>
      <c r="AF358" s="4">
        <v>0</v>
      </c>
      <c r="AG358" s="4">
        <v>0</v>
      </c>
    </row>
    <row r="359" spans="1:33" hidden="1" x14ac:dyDescent="0.4">
      <c r="A359" s="2">
        <v>5869</v>
      </c>
      <c r="B359" t="s">
        <v>1357</v>
      </c>
      <c r="C359" t="s">
        <v>40</v>
      </c>
      <c r="D359" s="4">
        <v>68472</v>
      </c>
      <c r="E359" s="4">
        <v>1714.7312440236601</v>
      </c>
      <c r="F359" s="12">
        <v>39.93</v>
      </c>
      <c r="H359" s="2">
        <v>50193</v>
      </c>
      <c r="I359" t="s">
        <v>1496</v>
      </c>
      <c r="J359" t="s">
        <v>31</v>
      </c>
      <c r="K359" t="s">
        <v>35</v>
      </c>
      <c r="L359" t="s">
        <v>50</v>
      </c>
      <c r="M359" t="s">
        <v>37</v>
      </c>
      <c r="N359" t="s">
        <v>44</v>
      </c>
      <c r="R359" s="4">
        <v>646</v>
      </c>
      <c r="S359" s="4">
        <v>2537</v>
      </c>
      <c r="T359" s="4">
        <v>31862</v>
      </c>
      <c r="U359" s="4">
        <v>110487</v>
      </c>
      <c r="V359" s="5">
        <v>18519</v>
      </c>
      <c r="W359" s="4">
        <v>31862</v>
      </c>
      <c r="X359" s="4">
        <v>110487</v>
      </c>
      <c r="Y359" s="5">
        <v>18519</v>
      </c>
      <c r="Z359" s="3">
        <v>0</v>
      </c>
      <c r="AA359" s="4">
        <v>0</v>
      </c>
      <c r="AB359" s="4">
        <v>0</v>
      </c>
      <c r="AC359" s="5">
        <v>0</v>
      </c>
      <c r="AD359" s="3">
        <v>0</v>
      </c>
      <c r="AE359" s="4">
        <v>0</v>
      </c>
      <c r="AF359" s="4">
        <v>0</v>
      </c>
      <c r="AG359" s="4">
        <v>0</v>
      </c>
    </row>
    <row r="360" spans="1:33" hidden="1" x14ac:dyDescent="0.4">
      <c r="A360" s="2">
        <v>28981</v>
      </c>
      <c r="B360" t="s">
        <v>889</v>
      </c>
      <c r="C360" t="s">
        <v>40</v>
      </c>
      <c r="D360" s="4">
        <v>68587</v>
      </c>
      <c r="E360" s="4">
        <v>1996.1832043686099</v>
      </c>
      <c r="F360" s="12">
        <v>34.36</v>
      </c>
      <c r="H360" s="2">
        <v>40105</v>
      </c>
      <c r="I360" t="s">
        <v>880</v>
      </c>
      <c r="J360" t="s">
        <v>31</v>
      </c>
      <c r="K360" t="s">
        <v>35</v>
      </c>
      <c r="L360" t="s">
        <v>881</v>
      </c>
      <c r="M360" t="s">
        <v>37</v>
      </c>
      <c r="N360" t="s">
        <v>41</v>
      </c>
      <c r="O360" t="s">
        <v>882</v>
      </c>
      <c r="R360" s="4">
        <v>42958</v>
      </c>
      <c r="S360" s="4">
        <v>148683</v>
      </c>
      <c r="T360" s="4">
        <v>681983</v>
      </c>
      <c r="U360" s="4">
        <v>1148601</v>
      </c>
      <c r="V360" s="5">
        <v>824337</v>
      </c>
      <c r="W360" s="4">
        <v>681983</v>
      </c>
      <c r="X360" s="4">
        <v>1148601</v>
      </c>
      <c r="Y360" s="5">
        <v>824337</v>
      </c>
      <c r="Z360" s="3">
        <v>0</v>
      </c>
      <c r="AA360" s="4">
        <v>0</v>
      </c>
      <c r="AB360" s="4">
        <v>0</v>
      </c>
      <c r="AC360" s="5">
        <v>0</v>
      </c>
      <c r="AD360" s="3">
        <v>0</v>
      </c>
      <c r="AE360" s="4">
        <v>0</v>
      </c>
      <c r="AF360" s="4">
        <v>0</v>
      </c>
      <c r="AG360" s="4">
        <v>0</v>
      </c>
    </row>
    <row r="361" spans="1:33" hidden="1" x14ac:dyDescent="0.4">
      <c r="A361" s="2">
        <v>28981</v>
      </c>
      <c r="B361" t="s">
        <v>889</v>
      </c>
      <c r="C361" t="s">
        <v>33</v>
      </c>
      <c r="D361" s="4">
        <v>68587</v>
      </c>
      <c r="E361" s="4">
        <v>1996.1832043686099</v>
      </c>
      <c r="F361" s="12">
        <v>34.36</v>
      </c>
      <c r="H361" s="2">
        <v>40164</v>
      </c>
      <c r="I361" t="s">
        <v>944</v>
      </c>
      <c r="J361" t="s">
        <v>56</v>
      </c>
      <c r="K361" t="s">
        <v>35</v>
      </c>
      <c r="L361" t="s">
        <v>47</v>
      </c>
      <c r="M361" t="s">
        <v>46</v>
      </c>
      <c r="N361" t="s">
        <v>38</v>
      </c>
      <c r="R361" s="4">
        <v>874</v>
      </c>
      <c r="S361" s="4">
        <v>5933</v>
      </c>
      <c r="T361" s="4">
        <v>6465</v>
      </c>
      <c r="U361" s="4">
        <v>0</v>
      </c>
      <c r="V361" s="5">
        <v>174811</v>
      </c>
      <c r="W361" s="4">
        <v>6465</v>
      </c>
      <c r="X361" s="4">
        <v>0</v>
      </c>
      <c r="Y361" s="5">
        <v>174811</v>
      </c>
      <c r="Z361" s="3">
        <v>0</v>
      </c>
      <c r="AA361" s="4">
        <v>0</v>
      </c>
      <c r="AB361" s="4">
        <v>0</v>
      </c>
      <c r="AC361" s="5">
        <v>0</v>
      </c>
      <c r="AD361" s="3">
        <v>0</v>
      </c>
      <c r="AE361" s="4">
        <v>0</v>
      </c>
      <c r="AF361" s="4">
        <v>0</v>
      </c>
      <c r="AG361" s="4">
        <v>0</v>
      </c>
    </row>
    <row r="362" spans="1:33" hidden="1" x14ac:dyDescent="0.4">
      <c r="A362" s="2">
        <v>28981</v>
      </c>
      <c r="B362" t="s">
        <v>889</v>
      </c>
      <c r="C362" t="s">
        <v>33</v>
      </c>
      <c r="D362" s="4">
        <v>68587</v>
      </c>
      <c r="E362" s="4">
        <v>1996.1832043686099</v>
      </c>
      <c r="F362" s="12">
        <v>34.36</v>
      </c>
      <c r="H362" s="2">
        <v>40164</v>
      </c>
      <c r="I362" t="s">
        <v>944</v>
      </c>
      <c r="J362" t="s">
        <v>56</v>
      </c>
      <c r="K362" t="s">
        <v>35</v>
      </c>
      <c r="L362" t="s">
        <v>36</v>
      </c>
      <c r="M362" t="s">
        <v>46</v>
      </c>
      <c r="N362" t="s">
        <v>38</v>
      </c>
      <c r="R362" s="4">
        <v>856</v>
      </c>
      <c r="S362" s="4">
        <v>4061</v>
      </c>
      <c r="T362" s="4">
        <v>7944</v>
      </c>
      <c r="U362" s="4">
        <v>0</v>
      </c>
      <c r="V362" s="5">
        <v>136216</v>
      </c>
      <c r="W362" s="4">
        <v>7944</v>
      </c>
      <c r="X362" s="4">
        <v>0</v>
      </c>
      <c r="Y362" s="5">
        <v>136216</v>
      </c>
      <c r="Z362" s="3">
        <v>0</v>
      </c>
      <c r="AA362" s="4">
        <v>0</v>
      </c>
      <c r="AB362" s="4">
        <v>0</v>
      </c>
      <c r="AC362" s="5">
        <v>0</v>
      </c>
      <c r="AD362" s="3">
        <v>0</v>
      </c>
      <c r="AE362" s="4">
        <v>0</v>
      </c>
      <c r="AF362" s="4">
        <v>0</v>
      </c>
      <c r="AG362" s="4">
        <v>0</v>
      </c>
    </row>
    <row r="363" spans="1:33" hidden="1" x14ac:dyDescent="0.4">
      <c r="A363" s="2">
        <v>49852</v>
      </c>
      <c r="B363" t="s">
        <v>1425</v>
      </c>
      <c r="C363" t="s">
        <v>33</v>
      </c>
      <c r="D363" s="4">
        <v>68630</v>
      </c>
      <c r="E363" s="4">
        <v>1410.41937825894</v>
      </c>
      <c r="F363" s="12">
        <v>48.66</v>
      </c>
      <c r="H363" s="2">
        <v>50093</v>
      </c>
      <c r="I363" t="s">
        <v>1424</v>
      </c>
      <c r="J363" t="s">
        <v>56</v>
      </c>
      <c r="K363" t="s">
        <v>35</v>
      </c>
      <c r="L363" t="s">
        <v>47</v>
      </c>
      <c r="M363" t="s">
        <v>46</v>
      </c>
      <c r="N363" t="s">
        <v>38</v>
      </c>
      <c r="R363" s="4">
        <v>28695</v>
      </c>
      <c r="S363" s="4">
        <v>174279</v>
      </c>
      <c r="T363" s="4">
        <v>497316</v>
      </c>
      <c r="U363" s="4">
        <v>0</v>
      </c>
      <c r="V363" s="5">
        <v>2639174</v>
      </c>
      <c r="W363" s="4">
        <v>497316</v>
      </c>
      <c r="X363" s="4">
        <v>0</v>
      </c>
      <c r="Y363" s="5">
        <v>2639174</v>
      </c>
      <c r="Z363" s="3">
        <v>0</v>
      </c>
      <c r="AA363" s="4">
        <v>0</v>
      </c>
      <c r="AB363" s="4">
        <v>0</v>
      </c>
      <c r="AC363" s="5">
        <v>0</v>
      </c>
      <c r="AD363" s="3">
        <v>0</v>
      </c>
      <c r="AE363" s="4">
        <v>0</v>
      </c>
      <c r="AF363" s="4">
        <v>0</v>
      </c>
      <c r="AG363" s="4">
        <v>0</v>
      </c>
    </row>
    <row r="364" spans="1:33" hidden="1" x14ac:dyDescent="0.4">
      <c r="A364" s="2">
        <v>49852</v>
      </c>
      <c r="B364" t="s">
        <v>1425</v>
      </c>
      <c r="C364" t="s">
        <v>33</v>
      </c>
      <c r="D364" s="4">
        <v>68630</v>
      </c>
      <c r="E364" s="4">
        <v>1410.41937825894</v>
      </c>
      <c r="F364" s="12">
        <v>48.66</v>
      </c>
      <c r="H364" s="2">
        <v>50093</v>
      </c>
      <c r="I364" t="s">
        <v>1424</v>
      </c>
      <c r="J364" t="s">
        <v>56</v>
      </c>
      <c r="K364" t="s">
        <v>35</v>
      </c>
      <c r="L364" t="s">
        <v>36</v>
      </c>
      <c r="M364" t="s">
        <v>46</v>
      </c>
      <c r="N364" t="s">
        <v>38</v>
      </c>
      <c r="R364" s="4">
        <v>15259</v>
      </c>
      <c r="S364" s="4">
        <v>52891</v>
      </c>
      <c r="T364" s="4">
        <v>203579</v>
      </c>
      <c r="U364" s="4">
        <v>0</v>
      </c>
      <c r="V364" s="5">
        <v>1707822</v>
      </c>
      <c r="W364" s="4">
        <v>203579</v>
      </c>
      <c r="X364" s="4">
        <v>0</v>
      </c>
      <c r="Y364" s="5">
        <v>1707822</v>
      </c>
      <c r="Z364" s="3">
        <v>0</v>
      </c>
      <c r="AA364" s="4">
        <v>0</v>
      </c>
      <c r="AB364" s="4">
        <v>0</v>
      </c>
      <c r="AC364" s="5">
        <v>0</v>
      </c>
      <c r="AD364" s="3">
        <v>0</v>
      </c>
      <c r="AE364" s="4">
        <v>0</v>
      </c>
      <c r="AF364" s="4">
        <v>0</v>
      </c>
      <c r="AG364" s="4">
        <v>0</v>
      </c>
    </row>
    <row r="365" spans="1:33" hidden="1" x14ac:dyDescent="0.4">
      <c r="A365" s="2">
        <v>92890</v>
      </c>
      <c r="B365" t="s">
        <v>2532</v>
      </c>
      <c r="C365" t="s">
        <v>40</v>
      </c>
      <c r="D365" s="4">
        <v>68668</v>
      </c>
      <c r="E365" s="4">
        <v>4671.4155328687802</v>
      </c>
      <c r="F365" s="12">
        <v>14.7</v>
      </c>
      <c r="H365" s="2">
        <v>90006</v>
      </c>
      <c r="I365" t="s">
        <v>2529</v>
      </c>
      <c r="J365" t="s">
        <v>31</v>
      </c>
      <c r="K365" t="s">
        <v>35</v>
      </c>
      <c r="L365" t="s">
        <v>47</v>
      </c>
      <c r="M365" t="s">
        <v>46</v>
      </c>
      <c r="N365" t="s">
        <v>44</v>
      </c>
      <c r="R365" s="4">
        <v>47492</v>
      </c>
      <c r="S365" s="4">
        <v>910908</v>
      </c>
      <c r="T365" s="4">
        <v>623173</v>
      </c>
      <c r="U365" s="4">
        <v>4141116</v>
      </c>
      <c r="V365" s="5">
        <v>11590411</v>
      </c>
      <c r="W365" s="4">
        <v>623173</v>
      </c>
      <c r="X365" s="4">
        <v>4141116</v>
      </c>
      <c r="Y365" s="5">
        <v>11590411</v>
      </c>
      <c r="Z365" s="3">
        <v>0</v>
      </c>
      <c r="AA365" s="4">
        <v>0</v>
      </c>
      <c r="AB365" s="4">
        <v>0</v>
      </c>
      <c r="AC365" s="5">
        <v>0</v>
      </c>
      <c r="AD365" s="3">
        <v>0</v>
      </c>
      <c r="AE365" s="4">
        <v>0</v>
      </c>
      <c r="AF365" s="4">
        <v>0</v>
      </c>
      <c r="AG365" s="4">
        <v>0</v>
      </c>
    </row>
    <row r="366" spans="1:33" hidden="1" x14ac:dyDescent="0.4">
      <c r="A366" s="2">
        <v>92890</v>
      </c>
      <c r="B366" t="s">
        <v>2532</v>
      </c>
      <c r="C366" t="s">
        <v>40</v>
      </c>
      <c r="D366" s="4">
        <v>68668</v>
      </c>
      <c r="E366" s="4">
        <v>4671.4155328687802</v>
      </c>
      <c r="F366" s="12">
        <v>14.7</v>
      </c>
      <c r="H366" s="2">
        <v>90006</v>
      </c>
      <c r="I366" t="s">
        <v>2529</v>
      </c>
      <c r="J366" t="s">
        <v>31</v>
      </c>
      <c r="K366" t="s">
        <v>35</v>
      </c>
      <c r="L366" t="s">
        <v>36</v>
      </c>
      <c r="M366" t="s">
        <v>46</v>
      </c>
      <c r="N366" t="s">
        <v>44</v>
      </c>
      <c r="R366" s="4">
        <v>9302</v>
      </c>
      <c r="S366" s="4">
        <v>18712</v>
      </c>
      <c r="T366" s="4">
        <v>109278</v>
      </c>
      <c r="U366" s="4">
        <v>125898</v>
      </c>
      <c r="V366" s="5">
        <v>1287373</v>
      </c>
      <c r="W366" s="4">
        <v>109278</v>
      </c>
      <c r="X366" s="4">
        <v>125898</v>
      </c>
      <c r="Y366" s="5">
        <v>1287373</v>
      </c>
      <c r="Z366" s="3">
        <v>0</v>
      </c>
      <c r="AA366" s="4">
        <v>0</v>
      </c>
      <c r="AB366" s="4">
        <v>0</v>
      </c>
      <c r="AC366" s="5">
        <v>0</v>
      </c>
      <c r="AD366" s="3">
        <v>0</v>
      </c>
      <c r="AE366" s="4">
        <v>0</v>
      </c>
      <c r="AF366" s="4">
        <v>0</v>
      </c>
      <c r="AG366" s="4">
        <v>0</v>
      </c>
    </row>
    <row r="367" spans="1:33" hidden="1" x14ac:dyDescent="0.4">
      <c r="A367" s="2">
        <v>92890</v>
      </c>
      <c r="B367" t="s">
        <v>2532</v>
      </c>
      <c r="C367" t="s">
        <v>40</v>
      </c>
      <c r="D367" s="4">
        <v>68668</v>
      </c>
      <c r="E367" s="4">
        <v>4671.4155328687802</v>
      </c>
      <c r="F367" s="12">
        <v>14.7</v>
      </c>
      <c r="H367" s="2">
        <v>90006</v>
      </c>
      <c r="I367" t="s">
        <v>2529</v>
      </c>
      <c r="J367" t="s">
        <v>31</v>
      </c>
      <c r="K367" t="s">
        <v>35</v>
      </c>
      <c r="L367" t="s">
        <v>59</v>
      </c>
      <c r="M367" t="s">
        <v>46</v>
      </c>
      <c r="N367" t="s">
        <v>44</v>
      </c>
      <c r="R367" s="4">
        <v>0</v>
      </c>
      <c r="S367" s="4">
        <v>0</v>
      </c>
      <c r="T367" s="4">
        <v>0</v>
      </c>
      <c r="U367" s="4">
        <v>0</v>
      </c>
      <c r="V367" s="5">
        <v>0</v>
      </c>
      <c r="W367" s="4">
        <v>0</v>
      </c>
      <c r="X367" s="4">
        <v>0</v>
      </c>
      <c r="Y367" s="5">
        <v>0</v>
      </c>
      <c r="Z367" s="3">
        <v>0</v>
      </c>
      <c r="AA367" s="4">
        <v>0</v>
      </c>
      <c r="AB367" s="4">
        <v>0</v>
      </c>
      <c r="AC367" s="5">
        <v>0</v>
      </c>
      <c r="AD367" s="3">
        <v>0</v>
      </c>
      <c r="AE367" s="4">
        <v>0</v>
      </c>
      <c r="AF367" s="4">
        <v>0</v>
      </c>
      <c r="AG367" s="4">
        <v>0</v>
      </c>
    </row>
    <row r="368" spans="1:33" hidden="1" x14ac:dyDescent="0.4">
      <c r="A368" s="2">
        <v>92890</v>
      </c>
      <c r="B368" t="s">
        <v>2532</v>
      </c>
      <c r="C368" t="s">
        <v>40</v>
      </c>
      <c r="D368" s="4">
        <v>68668</v>
      </c>
      <c r="E368" s="4">
        <v>4671.4155328687802</v>
      </c>
      <c r="F368" s="12">
        <v>14.7</v>
      </c>
      <c r="H368" s="2">
        <v>90230</v>
      </c>
      <c r="I368" t="s">
        <v>2696</v>
      </c>
      <c r="J368" t="s">
        <v>31</v>
      </c>
      <c r="K368" t="s">
        <v>35</v>
      </c>
      <c r="L368" t="s">
        <v>50</v>
      </c>
      <c r="M368" t="s">
        <v>46</v>
      </c>
      <c r="N368" t="s">
        <v>38</v>
      </c>
      <c r="R368" s="4">
        <v>879</v>
      </c>
      <c r="S368" s="4">
        <v>14688</v>
      </c>
      <c r="T368" s="4">
        <v>22146</v>
      </c>
      <c r="U368" s="4">
        <v>265755</v>
      </c>
      <c r="V368" s="5">
        <v>31779</v>
      </c>
      <c r="W368" s="4">
        <v>22146</v>
      </c>
      <c r="X368" s="4">
        <v>265755</v>
      </c>
      <c r="Y368" s="5">
        <v>31779</v>
      </c>
      <c r="Z368" s="3">
        <v>0</v>
      </c>
      <c r="AA368" s="4">
        <v>0</v>
      </c>
      <c r="AB368" s="4">
        <v>0</v>
      </c>
      <c r="AC368" s="5">
        <v>0</v>
      </c>
      <c r="AD368" s="3">
        <v>0</v>
      </c>
      <c r="AE368" s="4">
        <v>0</v>
      </c>
      <c r="AF368" s="4">
        <v>0</v>
      </c>
      <c r="AG368" s="4">
        <v>0</v>
      </c>
    </row>
    <row r="369" spans="1:33" hidden="1" x14ac:dyDescent="0.4">
      <c r="A369" s="2">
        <v>85708</v>
      </c>
      <c r="B369" t="s">
        <v>869</v>
      </c>
      <c r="C369" t="s">
        <v>33</v>
      </c>
      <c r="D369" s="4">
        <v>68825</v>
      </c>
      <c r="E369" s="4">
        <v>1193.76813404122</v>
      </c>
      <c r="F369" s="12">
        <v>57.65</v>
      </c>
      <c r="H369" s="2">
        <v>40100</v>
      </c>
      <c r="I369" t="s">
        <v>867</v>
      </c>
      <c r="J369" t="s">
        <v>31</v>
      </c>
      <c r="K369" t="s">
        <v>35</v>
      </c>
      <c r="L369" t="s">
        <v>47</v>
      </c>
      <c r="M369" t="s">
        <v>46</v>
      </c>
      <c r="N369" t="s">
        <v>44</v>
      </c>
      <c r="R369" s="4">
        <v>7837</v>
      </c>
      <c r="S369" s="4">
        <v>30069</v>
      </c>
      <c r="T369" s="4">
        <v>121429</v>
      </c>
      <c r="U369" s="4">
        <v>141927</v>
      </c>
      <c r="V369" s="5">
        <v>918866</v>
      </c>
      <c r="W369" s="4">
        <v>121429</v>
      </c>
      <c r="X369" s="4">
        <v>141927</v>
      </c>
      <c r="Y369" s="5">
        <v>918866</v>
      </c>
      <c r="Z369" s="3">
        <v>0</v>
      </c>
      <c r="AA369" s="4">
        <v>0</v>
      </c>
      <c r="AB369" s="4">
        <v>0</v>
      </c>
      <c r="AC369" s="5">
        <v>0</v>
      </c>
      <c r="AD369" s="3">
        <v>0</v>
      </c>
      <c r="AE369" s="4">
        <v>0</v>
      </c>
      <c r="AF369" s="4">
        <v>0</v>
      </c>
      <c r="AG369" s="4">
        <v>0</v>
      </c>
    </row>
    <row r="370" spans="1:33" hidden="1" x14ac:dyDescent="0.4">
      <c r="A370" s="2">
        <v>85708</v>
      </c>
      <c r="B370" t="s">
        <v>869</v>
      </c>
      <c r="C370" t="s">
        <v>33</v>
      </c>
      <c r="D370" s="4">
        <v>68825</v>
      </c>
      <c r="E370" s="4">
        <v>1193.76813404122</v>
      </c>
      <c r="F370" s="12">
        <v>57.65</v>
      </c>
      <c r="H370" s="2">
        <v>40100</v>
      </c>
      <c r="I370" t="s">
        <v>867</v>
      </c>
      <c r="J370" t="s">
        <v>31</v>
      </c>
      <c r="K370" t="s">
        <v>35</v>
      </c>
      <c r="L370" t="s">
        <v>36</v>
      </c>
      <c r="M370" t="s">
        <v>46</v>
      </c>
      <c r="N370" t="s">
        <v>44</v>
      </c>
      <c r="R370" s="4">
        <v>6087</v>
      </c>
      <c r="S370" s="4">
        <v>14673</v>
      </c>
      <c r="T370" s="4">
        <v>96922</v>
      </c>
      <c r="U370" s="4">
        <v>125227</v>
      </c>
      <c r="V370" s="5">
        <v>865189</v>
      </c>
      <c r="W370" s="4">
        <v>96922</v>
      </c>
      <c r="X370" s="4">
        <v>125227</v>
      </c>
      <c r="Y370" s="5">
        <v>865189</v>
      </c>
      <c r="Z370" s="3">
        <v>0</v>
      </c>
      <c r="AA370" s="4">
        <v>0</v>
      </c>
      <c r="AB370" s="4">
        <v>0</v>
      </c>
      <c r="AC370" s="5">
        <v>0</v>
      </c>
      <c r="AD370" s="3">
        <v>0</v>
      </c>
      <c r="AE370" s="4">
        <v>0</v>
      </c>
      <c r="AF370" s="4">
        <v>0</v>
      </c>
      <c r="AG370" s="4">
        <v>0</v>
      </c>
    </row>
    <row r="371" spans="1:33" hidden="1" x14ac:dyDescent="0.4">
      <c r="A371" s="2">
        <v>85708</v>
      </c>
      <c r="B371" t="s">
        <v>869</v>
      </c>
      <c r="C371" t="s">
        <v>33</v>
      </c>
      <c r="D371" s="4">
        <v>68825</v>
      </c>
      <c r="E371" s="4">
        <v>1193.76813404122</v>
      </c>
      <c r="F371" s="12">
        <v>57.65</v>
      </c>
      <c r="H371" s="2">
        <v>40100</v>
      </c>
      <c r="I371" t="s">
        <v>867</v>
      </c>
      <c r="J371" t="s">
        <v>31</v>
      </c>
      <c r="K371" t="s">
        <v>35</v>
      </c>
      <c r="L371" t="s">
        <v>59</v>
      </c>
      <c r="M371" t="s">
        <v>46</v>
      </c>
      <c r="N371" t="s">
        <v>44</v>
      </c>
      <c r="R371" s="4">
        <v>1157</v>
      </c>
      <c r="S371" s="4">
        <v>1764</v>
      </c>
      <c r="T371" s="4">
        <v>31386</v>
      </c>
      <c r="U371" s="4">
        <v>62813</v>
      </c>
      <c r="V371" s="5">
        <v>116803</v>
      </c>
      <c r="W371" s="4">
        <v>31386</v>
      </c>
      <c r="X371" s="4">
        <v>62813</v>
      </c>
      <c r="Y371" s="5">
        <v>116803</v>
      </c>
      <c r="Z371" s="3">
        <v>0</v>
      </c>
      <c r="AA371" s="4">
        <v>0</v>
      </c>
      <c r="AB371" s="4">
        <v>0</v>
      </c>
      <c r="AC371" s="5">
        <v>0</v>
      </c>
      <c r="AD371" s="3">
        <v>0</v>
      </c>
      <c r="AE371" s="4">
        <v>0</v>
      </c>
      <c r="AF371" s="4">
        <v>0</v>
      </c>
      <c r="AG371" s="4">
        <v>0</v>
      </c>
    </row>
    <row r="372" spans="1:33" hidden="1" x14ac:dyDescent="0.4">
      <c r="A372" s="2">
        <v>51283</v>
      </c>
      <c r="B372" t="s">
        <v>83</v>
      </c>
      <c r="C372" t="s">
        <v>33</v>
      </c>
      <c r="D372" s="4">
        <v>69841</v>
      </c>
      <c r="E372" s="4">
        <v>1984.5933649538099</v>
      </c>
      <c r="F372" s="12">
        <v>35.19</v>
      </c>
      <c r="H372" s="2">
        <v>16</v>
      </c>
      <c r="I372" t="s">
        <v>84</v>
      </c>
      <c r="J372" t="s">
        <v>31</v>
      </c>
      <c r="K372" t="s">
        <v>35</v>
      </c>
      <c r="L372" t="s">
        <v>47</v>
      </c>
      <c r="M372" t="s">
        <v>46</v>
      </c>
      <c r="N372" t="s">
        <v>44</v>
      </c>
      <c r="R372" s="4">
        <v>28056</v>
      </c>
      <c r="S372" s="4">
        <v>242437</v>
      </c>
      <c r="T372" s="4">
        <v>357130</v>
      </c>
      <c r="U372" s="4">
        <v>933382</v>
      </c>
      <c r="V372" s="5">
        <v>4236468</v>
      </c>
      <c r="W372" s="4">
        <v>357130</v>
      </c>
      <c r="X372" s="4">
        <v>933382</v>
      </c>
      <c r="Y372" s="5">
        <v>4236468</v>
      </c>
      <c r="Z372" s="3">
        <v>0</v>
      </c>
      <c r="AA372" s="4">
        <v>0</v>
      </c>
      <c r="AB372" s="4">
        <v>0</v>
      </c>
      <c r="AC372" s="5">
        <v>0</v>
      </c>
      <c r="AD372" s="3">
        <v>0</v>
      </c>
      <c r="AE372" s="4">
        <v>0</v>
      </c>
      <c r="AF372" s="4">
        <v>0</v>
      </c>
      <c r="AG372" s="4">
        <v>0</v>
      </c>
    </row>
    <row r="373" spans="1:33" hidden="1" x14ac:dyDescent="0.4">
      <c r="A373" s="2">
        <v>51283</v>
      </c>
      <c r="B373" t="s">
        <v>83</v>
      </c>
      <c r="C373" t="s">
        <v>33</v>
      </c>
      <c r="D373" s="4">
        <v>69841</v>
      </c>
      <c r="E373" s="4">
        <v>1984.5933649538099</v>
      </c>
      <c r="F373" s="12">
        <v>35.19</v>
      </c>
      <c r="H373" s="2">
        <v>16</v>
      </c>
      <c r="I373" t="s">
        <v>84</v>
      </c>
      <c r="J373" t="s">
        <v>31</v>
      </c>
      <c r="K373" t="s">
        <v>35</v>
      </c>
      <c r="L373" t="s">
        <v>36</v>
      </c>
      <c r="M373" t="s">
        <v>37</v>
      </c>
      <c r="N373" t="s">
        <v>44</v>
      </c>
      <c r="R373" s="4">
        <v>14802</v>
      </c>
      <c r="S373" s="4">
        <v>32057</v>
      </c>
      <c r="T373" s="4">
        <v>129018</v>
      </c>
      <c r="U373" s="4">
        <v>103015</v>
      </c>
      <c r="V373" s="5">
        <v>1594683</v>
      </c>
      <c r="W373" s="4">
        <v>129018</v>
      </c>
      <c r="X373" s="4">
        <v>103015</v>
      </c>
      <c r="Y373" s="5">
        <v>1594683</v>
      </c>
      <c r="Z373" s="3">
        <v>0</v>
      </c>
      <c r="AA373" s="4">
        <v>0</v>
      </c>
      <c r="AB373" s="4">
        <v>0</v>
      </c>
      <c r="AC373" s="5">
        <v>0</v>
      </c>
      <c r="AD373" s="3">
        <v>0</v>
      </c>
      <c r="AE373" s="4">
        <v>0</v>
      </c>
      <c r="AF373" s="4">
        <v>0</v>
      </c>
      <c r="AG373" s="4">
        <v>0</v>
      </c>
    </row>
    <row r="374" spans="1:33" hidden="1" x14ac:dyDescent="0.4">
      <c r="A374" s="2">
        <v>51283</v>
      </c>
      <c r="B374" t="s">
        <v>83</v>
      </c>
      <c r="C374" t="s">
        <v>33</v>
      </c>
      <c r="D374" s="4">
        <v>69841</v>
      </c>
      <c r="E374" s="4">
        <v>1984.5933649538099</v>
      </c>
      <c r="F374" s="12">
        <v>35.19</v>
      </c>
      <c r="H374" s="2">
        <v>16</v>
      </c>
      <c r="I374" t="s">
        <v>84</v>
      </c>
      <c r="J374" t="s">
        <v>31</v>
      </c>
      <c r="K374" t="s">
        <v>35</v>
      </c>
      <c r="L374" t="s">
        <v>59</v>
      </c>
      <c r="M374" t="s">
        <v>46</v>
      </c>
      <c r="N374" t="s">
        <v>44</v>
      </c>
      <c r="R374" s="4">
        <v>199</v>
      </c>
      <c r="S374" s="4">
        <v>310</v>
      </c>
      <c r="T374" s="4">
        <v>6700</v>
      </c>
      <c r="U374" s="4">
        <v>3720</v>
      </c>
      <c r="V374" s="5">
        <v>45846</v>
      </c>
      <c r="W374" s="4">
        <v>6700</v>
      </c>
      <c r="X374" s="4">
        <v>3720</v>
      </c>
      <c r="Y374" s="5">
        <v>45846</v>
      </c>
      <c r="Z374" s="3">
        <v>0</v>
      </c>
      <c r="AA374" s="4">
        <v>0</v>
      </c>
      <c r="AB374" s="4">
        <v>0</v>
      </c>
      <c r="AC374" s="5">
        <v>0</v>
      </c>
      <c r="AD374" s="3">
        <v>0</v>
      </c>
      <c r="AE374" s="4">
        <v>0</v>
      </c>
      <c r="AF374" s="4">
        <v>0</v>
      </c>
      <c r="AG374" s="4">
        <v>0</v>
      </c>
    </row>
    <row r="375" spans="1:33" hidden="1" x14ac:dyDescent="0.4">
      <c r="A375" s="2">
        <v>51283</v>
      </c>
      <c r="B375" t="s">
        <v>83</v>
      </c>
      <c r="C375" t="s">
        <v>40</v>
      </c>
      <c r="D375" s="4">
        <v>69841</v>
      </c>
      <c r="E375" s="4">
        <v>1984.5933649538099</v>
      </c>
      <c r="F375" s="12">
        <v>35.19</v>
      </c>
      <c r="H375" s="2">
        <v>24</v>
      </c>
      <c r="I375" t="s">
        <v>99</v>
      </c>
      <c r="J375" t="s">
        <v>31</v>
      </c>
      <c r="K375" t="s">
        <v>35</v>
      </c>
      <c r="L375" t="s">
        <v>36</v>
      </c>
      <c r="M375" t="s">
        <v>46</v>
      </c>
      <c r="N375" t="s">
        <v>38</v>
      </c>
      <c r="R375" s="4">
        <v>0</v>
      </c>
      <c r="S375" s="4">
        <v>0</v>
      </c>
      <c r="T375" s="4">
        <v>0</v>
      </c>
      <c r="U375" s="4">
        <v>0</v>
      </c>
      <c r="V375" s="5">
        <v>0</v>
      </c>
      <c r="W375" s="4">
        <v>0</v>
      </c>
      <c r="X375" s="4">
        <v>0</v>
      </c>
      <c r="Y375" s="5">
        <v>0</v>
      </c>
      <c r="Z375" s="3">
        <v>0</v>
      </c>
      <c r="AA375" s="4">
        <v>0</v>
      </c>
      <c r="AB375" s="4">
        <v>0</v>
      </c>
      <c r="AC375" s="5">
        <v>0</v>
      </c>
      <c r="AD375" s="3">
        <v>0</v>
      </c>
      <c r="AE375" s="4">
        <v>0</v>
      </c>
      <c r="AF375" s="4">
        <v>0</v>
      </c>
      <c r="AG375" s="4">
        <v>0</v>
      </c>
    </row>
    <row r="376" spans="1:33" hidden="1" x14ac:dyDescent="0.4">
      <c r="A376" s="2">
        <v>51283</v>
      </c>
      <c r="B376" t="s">
        <v>83</v>
      </c>
      <c r="C376" t="s">
        <v>40</v>
      </c>
      <c r="D376" s="4">
        <v>69841</v>
      </c>
      <c r="E376" s="4">
        <v>1984.5933649538099</v>
      </c>
      <c r="F376" s="12">
        <v>35.19</v>
      </c>
      <c r="H376" s="2">
        <v>24</v>
      </c>
      <c r="I376" t="s">
        <v>99</v>
      </c>
      <c r="J376" t="s">
        <v>31</v>
      </c>
      <c r="K376" t="s">
        <v>35</v>
      </c>
      <c r="L376" t="s">
        <v>47</v>
      </c>
      <c r="M376" t="s">
        <v>46</v>
      </c>
      <c r="N376" t="s">
        <v>44</v>
      </c>
      <c r="R376" s="4">
        <v>0</v>
      </c>
      <c r="S376" s="4">
        <v>0</v>
      </c>
      <c r="T376" s="4">
        <v>0</v>
      </c>
      <c r="U376" s="4">
        <v>0</v>
      </c>
      <c r="V376" s="5">
        <v>0</v>
      </c>
      <c r="W376" s="4">
        <v>0</v>
      </c>
      <c r="X376" s="4">
        <v>0</v>
      </c>
      <c r="Y376" s="5">
        <v>0</v>
      </c>
      <c r="Z376" s="3">
        <v>0</v>
      </c>
      <c r="AA376" s="4">
        <v>0</v>
      </c>
      <c r="AB376" s="4">
        <v>0</v>
      </c>
      <c r="AC376" s="5">
        <v>0</v>
      </c>
      <c r="AD376" s="3">
        <v>0</v>
      </c>
      <c r="AE376" s="4">
        <v>0</v>
      </c>
      <c r="AF376" s="4">
        <v>0</v>
      </c>
      <c r="AG376" s="4">
        <v>0</v>
      </c>
    </row>
    <row r="377" spans="1:33" hidden="1" x14ac:dyDescent="0.4">
      <c r="A377" s="2">
        <v>51283</v>
      </c>
      <c r="B377" t="s">
        <v>83</v>
      </c>
      <c r="C377" t="s">
        <v>40</v>
      </c>
      <c r="D377" s="4">
        <v>69841</v>
      </c>
      <c r="E377" s="4">
        <v>1984.5933649538099</v>
      </c>
      <c r="F377" s="12">
        <v>35.19</v>
      </c>
      <c r="H377" s="2">
        <v>24</v>
      </c>
      <c r="I377" t="s">
        <v>99</v>
      </c>
      <c r="J377" t="s">
        <v>31</v>
      </c>
      <c r="K377" t="s">
        <v>35</v>
      </c>
      <c r="L377" t="s">
        <v>50</v>
      </c>
      <c r="M377" t="s">
        <v>46</v>
      </c>
      <c r="N377" t="s">
        <v>38</v>
      </c>
      <c r="R377" s="4">
        <v>0</v>
      </c>
      <c r="S377" s="4">
        <v>0</v>
      </c>
      <c r="T377" s="4">
        <v>0</v>
      </c>
      <c r="U377" s="4">
        <v>0</v>
      </c>
      <c r="V377" s="5">
        <v>0</v>
      </c>
      <c r="W377" s="4">
        <v>0</v>
      </c>
      <c r="X377" s="4">
        <v>0</v>
      </c>
      <c r="Y377" s="5">
        <v>0</v>
      </c>
      <c r="Z377" s="3">
        <v>0</v>
      </c>
      <c r="AA377" s="4">
        <v>0</v>
      </c>
      <c r="AB377" s="4">
        <v>0</v>
      </c>
      <c r="AC377" s="5">
        <v>0</v>
      </c>
      <c r="AD377" s="3">
        <v>0</v>
      </c>
      <c r="AE377" s="4">
        <v>0</v>
      </c>
      <c r="AF377" s="4">
        <v>0</v>
      </c>
      <c r="AG377" s="4">
        <v>0</v>
      </c>
    </row>
    <row r="378" spans="1:33" hidden="1" x14ac:dyDescent="0.4">
      <c r="A378" s="2">
        <v>71074</v>
      </c>
      <c r="B378" t="s">
        <v>2698</v>
      </c>
      <c r="C378" t="s">
        <v>40</v>
      </c>
      <c r="D378" s="4">
        <v>69862</v>
      </c>
      <c r="E378" s="4">
        <v>4273.0094148175403</v>
      </c>
      <c r="F378" s="12">
        <v>16.350000000000001</v>
      </c>
      <c r="H378" s="2">
        <v>90230</v>
      </c>
      <c r="I378" t="s">
        <v>2696</v>
      </c>
      <c r="J378" t="s">
        <v>31</v>
      </c>
      <c r="K378" t="s">
        <v>35</v>
      </c>
      <c r="L378" t="s">
        <v>50</v>
      </c>
      <c r="M378" t="s">
        <v>46</v>
      </c>
      <c r="N378" t="s">
        <v>38</v>
      </c>
      <c r="R378" s="4">
        <v>3370</v>
      </c>
      <c r="S378" s="4">
        <v>39840</v>
      </c>
      <c r="T378" s="4">
        <v>127200</v>
      </c>
      <c r="U378" s="4">
        <v>1434594</v>
      </c>
      <c r="V378" s="5">
        <v>181407</v>
      </c>
      <c r="W378" s="4">
        <v>127200</v>
      </c>
      <c r="X378" s="4">
        <v>1434594</v>
      </c>
      <c r="Y378" s="5">
        <v>181407</v>
      </c>
      <c r="Z378" s="3">
        <v>0</v>
      </c>
      <c r="AA378" s="4">
        <v>0</v>
      </c>
      <c r="AB378" s="4">
        <v>0</v>
      </c>
      <c r="AC378" s="5">
        <v>0</v>
      </c>
      <c r="AD378" s="3">
        <v>0</v>
      </c>
      <c r="AE378" s="4">
        <v>0</v>
      </c>
      <c r="AF378" s="4">
        <v>0</v>
      </c>
      <c r="AG378" s="4">
        <v>0</v>
      </c>
    </row>
    <row r="379" spans="1:33" hidden="1" x14ac:dyDescent="0.4">
      <c r="A379" s="2">
        <v>71074</v>
      </c>
      <c r="B379" t="s">
        <v>2698</v>
      </c>
      <c r="C379" t="s">
        <v>40</v>
      </c>
      <c r="D379" s="4">
        <v>69862</v>
      </c>
      <c r="E379" s="4">
        <v>4273.0094148175403</v>
      </c>
      <c r="F379" s="12">
        <v>16.350000000000001</v>
      </c>
      <c r="H379" s="2">
        <v>90310</v>
      </c>
      <c r="I379" t="s">
        <v>2760</v>
      </c>
      <c r="J379" t="s">
        <v>31</v>
      </c>
      <c r="K379" t="s">
        <v>35</v>
      </c>
      <c r="L379" t="s">
        <v>47</v>
      </c>
      <c r="M379" t="s">
        <v>37</v>
      </c>
      <c r="N379" t="s">
        <v>44</v>
      </c>
      <c r="R379" s="4">
        <v>15487</v>
      </c>
      <c r="S379" s="4">
        <v>94985</v>
      </c>
      <c r="T379" s="4">
        <v>289519</v>
      </c>
      <c r="U379" s="4">
        <v>0</v>
      </c>
      <c r="V379" s="5">
        <v>2537822</v>
      </c>
      <c r="W379" s="4">
        <v>289519</v>
      </c>
      <c r="X379" s="4">
        <v>0</v>
      </c>
      <c r="Y379" s="5">
        <v>2537822</v>
      </c>
      <c r="Z379" s="3">
        <v>0</v>
      </c>
      <c r="AA379" s="4">
        <v>0</v>
      </c>
      <c r="AB379" s="4">
        <v>0</v>
      </c>
      <c r="AC379" s="5">
        <v>0</v>
      </c>
      <c r="AD379" s="3">
        <v>0</v>
      </c>
      <c r="AE379" s="4">
        <v>0</v>
      </c>
      <c r="AF379" s="4">
        <v>0</v>
      </c>
      <c r="AG379" s="4">
        <v>0</v>
      </c>
    </row>
    <row r="380" spans="1:33" hidden="1" x14ac:dyDescent="0.4">
      <c r="A380" s="2">
        <v>71074</v>
      </c>
      <c r="B380" t="s">
        <v>2698</v>
      </c>
      <c r="C380" t="s">
        <v>40</v>
      </c>
      <c r="D380" s="4">
        <v>69862</v>
      </c>
      <c r="E380" s="4">
        <v>4273.0094148175403</v>
      </c>
      <c r="F380" s="12">
        <v>16.350000000000001</v>
      </c>
      <c r="H380" s="2">
        <v>90310</v>
      </c>
      <c r="I380" t="s">
        <v>2760</v>
      </c>
      <c r="J380" t="s">
        <v>31</v>
      </c>
      <c r="K380" t="s">
        <v>35</v>
      </c>
      <c r="L380" t="s">
        <v>36</v>
      </c>
      <c r="M380" t="s">
        <v>37</v>
      </c>
      <c r="N380" t="s">
        <v>44</v>
      </c>
      <c r="R380" s="4">
        <v>12568</v>
      </c>
      <c r="S380" s="4">
        <v>39705</v>
      </c>
      <c r="T380" s="4">
        <v>159208</v>
      </c>
      <c r="U380" s="4">
        <v>32847</v>
      </c>
      <c r="V380" s="5">
        <v>1544896</v>
      </c>
      <c r="W380" s="4">
        <v>159208</v>
      </c>
      <c r="X380" s="4">
        <v>32847</v>
      </c>
      <c r="Y380" s="5">
        <v>1544896</v>
      </c>
      <c r="Z380" s="3">
        <v>0</v>
      </c>
      <c r="AA380" s="4">
        <v>0</v>
      </c>
      <c r="AB380" s="4">
        <v>0</v>
      </c>
      <c r="AC380" s="5">
        <v>0</v>
      </c>
      <c r="AD380" s="3">
        <v>0</v>
      </c>
      <c r="AE380" s="4">
        <v>0</v>
      </c>
      <c r="AF380" s="4">
        <v>0</v>
      </c>
      <c r="AG380" s="4">
        <v>0</v>
      </c>
    </row>
    <row r="381" spans="1:33" hidden="1" x14ac:dyDescent="0.4">
      <c r="A381" s="2">
        <v>24823</v>
      </c>
      <c r="B381" t="s">
        <v>2091</v>
      </c>
      <c r="C381" t="s">
        <v>33</v>
      </c>
      <c r="D381" s="4">
        <v>70332</v>
      </c>
      <c r="E381" s="4">
        <v>2058.4658008664301</v>
      </c>
      <c r="F381" s="12">
        <v>34.17</v>
      </c>
      <c r="H381" s="2">
        <v>70011</v>
      </c>
      <c r="I381" t="s">
        <v>2092</v>
      </c>
      <c r="J381" t="s">
        <v>56</v>
      </c>
      <c r="K381" t="s">
        <v>35</v>
      </c>
      <c r="L381" t="s">
        <v>47</v>
      </c>
      <c r="M381" t="s">
        <v>46</v>
      </c>
      <c r="N381" t="s">
        <v>44</v>
      </c>
      <c r="R381" s="4">
        <v>30445</v>
      </c>
      <c r="S381" s="4">
        <v>285640</v>
      </c>
      <c r="T381" s="4">
        <v>407478</v>
      </c>
      <c r="U381" s="4">
        <v>0</v>
      </c>
      <c r="V381" s="5">
        <v>2446037</v>
      </c>
      <c r="W381" s="4">
        <v>407478</v>
      </c>
      <c r="X381" s="4">
        <v>0</v>
      </c>
      <c r="Y381" s="5">
        <v>2446037</v>
      </c>
      <c r="Z381" s="3">
        <v>0</v>
      </c>
      <c r="AA381" s="4">
        <v>0</v>
      </c>
      <c r="AB381" s="4">
        <v>0</v>
      </c>
      <c r="AC381" s="5">
        <v>0</v>
      </c>
      <c r="AD381" s="3">
        <v>0</v>
      </c>
      <c r="AE381" s="4">
        <v>0</v>
      </c>
      <c r="AF381" s="4">
        <v>0</v>
      </c>
      <c r="AG381" s="4">
        <v>0</v>
      </c>
    </row>
    <row r="382" spans="1:33" hidden="1" x14ac:dyDescent="0.4">
      <c r="A382" s="2">
        <v>24823</v>
      </c>
      <c r="B382" t="s">
        <v>2091</v>
      </c>
      <c r="C382" t="s">
        <v>33</v>
      </c>
      <c r="D382" s="4">
        <v>70332</v>
      </c>
      <c r="E382" s="4">
        <v>2058.4658008664301</v>
      </c>
      <c r="F382" s="12">
        <v>34.17</v>
      </c>
      <c r="H382" s="2">
        <v>70011</v>
      </c>
      <c r="I382" t="s">
        <v>2092</v>
      </c>
      <c r="J382" t="s">
        <v>56</v>
      </c>
      <c r="K382" t="s">
        <v>35</v>
      </c>
      <c r="L382" t="s">
        <v>36</v>
      </c>
      <c r="M382" t="s">
        <v>46</v>
      </c>
      <c r="N382" t="s">
        <v>44</v>
      </c>
      <c r="R382" s="4">
        <v>14351</v>
      </c>
      <c r="S382" s="4">
        <v>46069</v>
      </c>
      <c r="T382" s="4">
        <v>165630</v>
      </c>
      <c r="U382" s="4">
        <v>0</v>
      </c>
      <c r="V382" s="5">
        <v>1370739</v>
      </c>
      <c r="W382" s="4">
        <v>165630</v>
      </c>
      <c r="X382" s="4">
        <v>0</v>
      </c>
      <c r="Y382" s="5">
        <v>1370739</v>
      </c>
      <c r="Z382" s="3">
        <v>0</v>
      </c>
      <c r="AA382" s="4">
        <v>0</v>
      </c>
      <c r="AB382" s="4">
        <v>0</v>
      </c>
      <c r="AC382" s="5">
        <v>0</v>
      </c>
      <c r="AD382" s="3">
        <v>0</v>
      </c>
      <c r="AE382" s="4">
        <v>0</v>
      </c>
      <c r="AF382" s="4">
        <v>0</v>
      </c>
      <c r="AG382" s="4">
        <v>0</v>
      </c>
    </row>
    <row r="383" spans="1:33" hidden="1" x14ac:dyDescent="0.4">
      <c r="A383" s="2">
        <v>88840</v>
      </c>
      <c r="B383" t="s">
        <v>2761</v>
      </c>
      <c r="C383" t="s">
        <v>40</v>
      </c>
      <c r="D383" s="4">
        <v>70628</v>
      </c>
      <c r="E383" s="4">
        <v>3987.0543858156302</v>
      </c>
      <c r="F383" s="12">
        <v>17.71</v>
      </c>
      <c r="H383" s="2">
        <v>90310</v>
      </c>
      <c r="I383" t="s">
        <v>2760</v>
      </c>
      <c r="J383" t="s">
        <v>31</v>
      </c>
      <c r="K383" t="s">
        <v>35</v>
      </c>
      <c r="L383" t="s">
        <v>47</v>
      </c>
      <c r="M383" t="s">
        <v>37</v>
      </c>
      <c r="N383" t="s">
        <v>44</v>
      </c>
      <c r="R383" s="4">
        <v>25015</v>
      </c>
      <c r="S383" s="4">
        <v>153416</v>
      </c>
      <c r="T383" s="4">
        <v>467618</v>
      </c>
      <c r="U383" s="4">
        <v>1040642</v>
      </c>
      <c r="V383" s="5">
        <v>4098975</v>
      </c>
      <c r="W383" s="4">
        <v>467618</v>
      </c>
      <c r="X383" s="4">
        <v>1040642</v>
      </c>
      <c r="Y383" s="5">
        <v>4098975</v>
      </c>
      <c r="Z383" s="3">
        <v>0</v>
      </c>
      <c r="AA383" s="4">
        <v>0</v>
      </c>
      <c r="AB383" s="4">
        <v>0</v>
      </c>
      <c r="AC383" s="5">
        <v>0</v>
      </c>
      <c r="AD383" s="3">
        <v>0</v>
      </c>
      <c r="AE383" s="4">
        <v>0</v>
      </c>
      <c r="AF383" s="4">
        <v>0</v>
      </c>
      <c r="AG383" s="4">
        <v>0</v>
      </c>
    </row>
    <row r="384" spans="1:33" hidden="1" x14ac:dyDescent="0.4">
      <c r="A384" s="2">
        <v>88840</v>
      </c>
      <c r="B384" t="s">
        <v>2761</v>
      </c>
      <c r="C384" t="s">
        <v>40</v>
      </c>
      <c r="D384" s="4">
        <v>70628</v>
      </c>
      <c r="E384" s="4">
        <v>3987.0543858156302</v>
      </c>
      <c r="F384" s="12">
        <v>17.71</v>
      </c>
      <c r="H384" s="2">
        <v>90310</v>
      </c>
      <c r="I384" t="s">
        <v>2760</v>
      </c>
      <c r="J384" t="s">
        <v>31</v>
      </c>
      <c r="K384" t="s">
        <v>35</v>
      </c>
      <c r="L384" t="s">
        <v>36</v>
      </c>
      <c r="M384" t="s">
        <v>37</v>
      </c>
      <c r="N384" t="s">
        <v>44</v>
      </c>
      <c r="R384" s="4">
        <v>1811</v>
      </c>
      <c r="S384" s="4">
        <v>5722</v>
      </c>
      <c r="T384" s="4">
        <v>22943</v>
      </c>
      <c r="U384" s="4">
        <v>4734</v>
      </c>
      <c r="V384" s="5">
        <v>222631</v>
      </c>
      <c r="W384" s="4">
        <v>22943</v>
      </c>
      <c r="X384" s="4">
        <v>4734</v>
      </c>
      <c r="Y384" s="5">
        <v>222631</v>
      </c>
      <c r="Z384" s="3">
        <v>0</v>
      </c>
      <c r="AA384" s="4">
        <v>0</v>
      </c>
      <c r="AB384" s="4">
        <v>0</v>
      </c>
      <c r="AC384" s="5">
        <v>0</v>
      </c>
      <c r="AD384" s="3">
        <v>0</v>
      </c>
      <c r="AE384" s="4">
        <v>0</v>
      </c>
      <c r="AF384" s="4">
        <v>0</v>
      </c>
      <c r="AG384" s="4">
        <v>0</v>
      </c>
    </row>
    <row r="385" spans="1:33" x14ac:dyDescent="0.4">
      <c r="A385" s="2">
        <v>10351</v>
      </c>
      <c r="B385" t="s">
        <v>574</v>
      </c>
      <c r="C385" t="s">
        <v>33</v>
      </c>
      <c r="D385" s="4">
        <v>70638</v>
      </c>
      <c r="E385" s="4">
        <v>1028.4085966754801</v>
      </c>
      <c r="F385" s="12">
        <v>68.69</v>
      </c>
      <c r="H385" s="2">
        <v>30053</v>
      </c>
      <c r="I385" t="s">
        <v>575</v>
      </c>
      <c r="J385" t="s">
        <v>56</v>
      </c>
      <c r="K385" t="s">
        <v>35</v>
      </c>
      <c r="L385" t="s">
        <v>47</v>
      </c>
      <c r="M385" t="s">
        <v>46</v>
      </c>
      <c r="N385" t="s">
        <v>38</v>
      </c>
      <c r="R385" s="4">
        <v>7672</v>
      </c>
      <c r="S385" s="4">
        <v>42693</v>
      </c>
      <c r="T385" s="4">
        <v>90593</v>
      </c>
      <c r="U385" s="4">
        <v>0</v>
      </c>
      <c r="V385" s="5">
        <v>332703</v>
      </c>
      <c r="W385" s="4">
        <v>90593</v>
      </c>
      <c r="X385" s="4">
        <v>0</v>
      </c>
      <c r="Y385" s="5">
        <v>332703</v>
      </c>
      <c r="Z385" s="3">
        <v>0</v>
      </c>
      <c r="AA385" s="4">
        <v>0</v>
      </c>
      <c r="AB385" s="4">
        <v>0</v>
      </c>
      <c r="AC385" s="5">
        <v>0</v>
      </c>
      <c r="AD385" s="3">
        <v>0</v>
      </c>
      <c r="AE385" s="4">
        <v>0</v>
      </c>
      <c r="AF385" s="4">
        <v>0</v>
      </c>
      <c r="AG385" s="4">
        <v>0</v>
      </c>
    </row>
    <row r="386" spans="1:33" x14ac:dyDescent="0.4">
      <c r="A386" s="2">
        <v>10351</v>
      </c>
      <c r="B386" t="s">
        <v>574</v>
      </c>
      <c r="C386" t="s">
        <v>33</v>
      </c>
      <c r="D386" s="4">
        <v>70638</v>
      </c>
      <c r="E386" s="4">
        <v>1028.4085966754801</v>
      </c>
      <c r="F386" s="12">
        <v>68.69</v>
      </c>
      <c r="H386" s="2">
        <v>30053</v>
      </c>
      <c r="I386" t="s">
        <v>575</v>
      </c>
      <c r="J386" t="s">
        <v>56</v>
      </c>
      <c r="K386" t="s">
        <v>35</v>
      </c>
      <c r="L386" t="s">
        <v>36</v>
      </c>
      <c r="M386" t="s">
        <v>46</v>
      </c>
      <c r="N386" t="s">
        <v>38</v>
      </c>
      <c r="R386" s="4">
        <v>184</v>
      </c>
      <c r="S386" s="4">
        <v>648</v>
      </c>
      <c r="T386" s="4">
        <v>3680</v>
      </c>
      <c r="U386" s="4">
        <v>0</v>
      </c>
      <c r="V386" s="5">
        <v>68144</v>
      </c>
      <c r="W386" s="4">
        <v>3680</v>
      </c>
      <c r="X386" s="4">
        <v>0</v>
      </c>
      <c r="Y386" s="5">
        <v>68144</v>
      </c>
      <c r="Z386" s="3">
        <v>0</v>
      </c>
      <c r="AA386" s="4">
        <v>0</v>
      </c>
      <c r="AB386" s="4">
        <v>0</v>
      </c>
      <c r="AC386" s="5">
        <v>0</v>
      </c>
      <c r="AD386" s="3">
        <v>0</v>
      </c>
      <c r="AE386" s="4">
        <v>0</v>
      </c>
      <c r="AF386" s="4">
        <v>0</v>
      </c>
      <c r="AG386" s="4">
        <v>0</v>
      </c>
    </row>
    <row r="387" spans="1:33" x14ac:dyDescent="0.4">
      <c r="A387" s="2">
        <v>10351</v>
      </c>
      <c r="B387" t="s">
        <v>574</v>
      </c>
      <c r="C387" t="s">
        <v>33</v>
      </c>
      <c r="D387" s="4">
        <v>70638</v>
      </c>
      <c r="E387" s="4">
        <v>1028.4085966754801</v>
      </c>
      <c r="F387" s="12">
        <v>68.69</v>
      </c>
      <c r="H387" s="2">
        <v>30123</v>
      </c>
      <c r="I387" t="s">
        <v>636</v>
      </c>
      <c r="J387" t="s">
        <v>56</v>
      </c>
      <c r="K387" t="s">
        <v>35</v>
      </c>
      <c r="L387" t="s">
        <v>36</v>
      </c>
      <c r="M387" t="s">
        <v>46</v>
      </c>
      <c r="N387" t="s">
        <v>38</v>
      </c>
      <c r="R387" s="4">
        <v>6201</v>
      </c>
      <c r="S387" s="4">
        <v>10666</v>
      </c>
      <c r="T387" s="4">
        <v>58483</v>
      </c>
      <c r="U387" s="4">
        <v>0</v>
      </c>
      <c r="V387" s="5">
        <v>221572</v>
      </c>
      <c r="W387" s="4">
        <v>58483</v>
      </c>
      <c r="X387" s="4">
        <v>0</v>
      </c>
      <c r="Y387" s="5">
        <v>221572</v>
      </c>
      <c r="Z387" s="3">
        <v>0</v>
      </c>
      <c r="AA387" s="4">
        <v>0</v>
      </c>
      <c r="AB387" s="4">
        <v>0</v>
      </c>
      <c r="AC387" s="5">
        <v>0</v>
      </c>
      <c r="AD387" s="3">
        <v>0</v>
      </c>
      <c r="AE387" s="4">
        <v>0</v>
      </c>
      <c r="AF387" s="4">
        <v>0</v>
      </c>
      <c r="AG387" s="4">
        <v>0</v>
      </c>
    </row>
    <row r="388" spans="1:33" x14ac:dyDescent="0.4">
      <c r="A388" s="2">
        <v>10351</v>
      </c>
      <c r="B388" t="s">
        <v>574</v>
      </c>
      <c r="C388" t="s">
        <v>33</v>
      </c>
      <c r="D388" s="4">
        <v>70638</v>
      </c>
      <c r="E388" s="4">
        <v>1028.4085966754801</v>
      </c>
      <c r="F388" s="12">
        <v>68.69</v>
      </c>
      <c r="H388" s="2">
        <v>30123</v>
      </c>
      <c r="I388" t="s">
        <v>636</v>
      </c>
      <c r="J388" t="s">
        <v>56</v>
      </c>
      <c r="K388" t="s">
        <v>35</v>
      </c>
      <c r="L388" t="s">
        <v>47</v>
      </c>
      <c r="M388" t="s">
        <v>46</v>
      </c>
      <c r="N388" t="s">
        <v>38</v>
      </c>
      <c r="R388" s="4">
        <v>5096</v>
      </c>
      <c r="S388" s="4">
        <v>19610</v>
      </c>
      <c r="T388" s="4">
        <v>54501</v>
      </c>
      <c r="U388" s="4">
        <v>0</v>
      </c>
      <c r="V388" s="5">
        <v>201796</v>
      </c>
      <c r="W388" s="4">
        <v>54501</v>
      </c>
      <c r="X388" s="4">
        <v>0</v>
      </c>
      <c r="Y388" s="5">
        <v>201796</v>
      </c>
      <c r="Z388" s="3">
        <v>0</v>
      </c>
      <c r="AA388" s="4">
        <v>0</v>
      </c>
      <c r="AB388" s="4">
        <v>0</v>
      </c>
      <c r="AC388" s="5">
        <v>0</v>
      </c>
      <c r="AD388" s="3">
        <v>0</v>
      </c>
      <c r="AE388" s="4">
        <v>0</v>
      </c>
      <c r="AF388" s="4">
        <v>0</v>
      </c>
      <c r="AG388" s="4">
        <v>0</v>
      </c>
    </row>
    <row r="389" spans="1:33" x14ac:dyDescent="0.4">
      <c r="A389" s="2">
        <v>10351</v>
      </c>
      <c r="B389" t="s">
        <v>574</v>
      </c>
      <c r="C389" t="s">
        <v>33</v>
      </c>
      <c r="D389" s="4">
        <v>70638</v>
      </c>
      <c r="E389" s="4">
        <v>1028.4085966754801</v>
      </c>
      <c r="F389" s="12">
        <v>68.69</v>
      </c>
      <c r="H389" s="2">
        <v>40055</v>
      </c>
      <c r="I389" t="s">
        <v>819</v>
      </c>
      <c r="J389" t="s">
        <v>56</v>
      </c>
      <c r="K389" t="s">
        <v>35</v>
      </c>
      <c r="L389" t="s">
        <v>47</v>
      </c>
      <c r="M389" t="s">
        <v>46</v>
      </c>
      <c r="N389" t="s">
        <v>38</v>
      </c>
      <c r="R389" s="4">
        <v>6666</v>
      </c>
      <c r="S389" s="4">
        <v>29769</v>
      </c>
      <c r="T389" s="4">
        <v>93750</v>
      </c>
      <c r="U389" s="4">
        <v>0</v>
      </c>
      <c r="V389" s="5">
        <v>485950</v>
      </c>
      <c r="W389" s="4">
        <v>93750</v>
      </c>
      <c r="X389" s="4">
        <v>0</v>
      </c>
      <c r="Y389" s="5">
        <v>485950</v>
      </c>
      <c r="Z389" s="3">
        <v>0</v>
      </c>
      <c r="AA389" s="4">
        <v>0</v>
      </c>
      <c r="AB389" s="4">
        <v>0</v>
      </c>
      <c r="AC389" s="5">
        <v>0</v>
      </c>
      <c r="AD389" s="3">
        <v>0</v>
      </c>
      <c r="AE389" s="4">
        <v>0</v>
      </c>
      <c r="AF389" s="4">
        <v>0</v>
      </c>
      <c r="AG389" s="4">
        <v>0</v>
      </c>
    </row>
    <row r="390" spans="1:33" x14ac:dyDescent="0.4">
      <c r="A390" s="2">
        <v>10351</v>
      </c>
      <c r="B390" t="s">
        <v>574</v>
      </c>
      <c r="C390" t="s">
        <v>33</v>
      </c>
      <c r="D390" s="4">
        <v>70638</v>
      </c>
      <c r="E390" s="4">
        <v>1028.4085966754801</v>
      </c>
      <c r="F390" s="12">
        <v>68.69</v>
      </c>
      <c r="H390" s="2">
        <v>40055</v>
      </c>
      <c r="I390" t="s">
        <v>819</v>
      </c>
      <c r="J390" t="s">
        <v>56</v>
      </c>
      <c r="K390" t="s">
        <v>35</v>
      </c>
      <c r="L390" t="s">
        <v>36</v>
      </c>
      <c r="M390" t="s">
        <v>46</v>
      </c>
      <c r="N390" t="s">
        <v>38</v>
      </c>
      <c r="R390" s="4">
        <v>6263</v>
      </c>
      <c r="S390" s="4">
        <v>6913</v>
      </c>
      <c r="T390" s="4">
        <v>70662</v>
      </c>
      <c r="U390" s="4">
        <v>0</v>
      </c>
      <c r="V390" s="5">
        <v>272431</v>
      </c>
      <c r="W390" s="4">
        <v>70662</v>
      </c>
      <c r="X390" s="4">
        <v>0</v>
      </c>
      <c r="Y390" s="5">
        <v>272431</v>
      </c>
      <c r="Z390" s="3">
        <v>0</v>
      </c>
      <c r="AA390" s="4">
        <v>0</v>
      </c>
      <c r="AB390" s="4">
        <v>0</v>
      </c>
      <c r="AC390" s="5">
        <v>0</v>
      </c>
      <c r="AD390" s="3">
        <v>0</v>
      </c>
      <c r="AE390" s="4">
        <v>0</v>
      </c>
      <c r="AF390" s="4">
        <v>0</v>
      </c>
      <c r="AG390" s="4">
        <v>0</v>
      </c>
    </row>
    <row r="391" spans="1:33" x14ac:dyDescent="0.4">
      <c r="A391" s="2">
        <v>10351</v>
      </c>
      <c r="B391" t="s">
        <v>574</v>
      </c>
      <c r="C391" t="s">
        <v>40</v>
      </c>
      <c r="D391" s="4">
        <v>70638</v>
      </c>
      <c r="E391" s="4">
        <v>1028.4085966754801</v>
      </c>
      <c r="F391" s="12">
        <v>68.69</v>
      </c>
      <c r="H391" s="2">
        <v>40950</v>
      </c>
      <c r="I391" t="s">
        <v>1085</v>
      </c>
      <c r="J391" t="s">
        <v>31</v>
      </c>
      <c r="K391" t="s">
        <v>35</v>
      </c>
      <c r="L391" t="s">
        <v>36</v>
      </c>
      <c r="M391" t="s">
        <v>46</v>
      </c>
      <c r="N391" t="s">
        <v>38</v>
      </c>
      <c r="R391" s="4">
        <v>5105</v>
      </c>
      <c r="S391" s="4">
        <v>5749</v>
      </c>
      <c r="T391" s="4">
        <v>120950</v>
      </c>
      <c r="U391" s="4">
        <v>104981</v>
      </c>
      <c r="V391" s="5">
        <v>250131</v>
      </c>
      <c r="W391" s="4">
        <v>120950</v>
      </c>
      <c r="X391" s="4">
        <v>104981</v>
      </c>
      <c r="Y391" s="5">
        <v>250131</v>
      </c>
      <c r="Z391" s="3">
        <v>0</v>
      </c>
      <c r="AA391" s="4">
        <v>0</v>
      </c>
      <c r="AB391" s="4">
        <v>0</v>
      </c>
      <c r="AC391" s="5">
        <v>0</v>
      </c>
      <c r="AD391" s="3">
        <v>0</v>
      </c>
      <c r="AE391" s="4">
        <v>0</v>
      </c>
      <c r="AF391" s="4">
        <v>0</v>
      </c>
      <c r="AG391" s="4">
        <v>0</v>
      </c>
    </row>
    <row r="392" spans="1:33" hidden="1" x14ac:dyDescent="0.4">
      <c r="A392" s="2">
        <v>79201</v>
      </c>
      <c r="B392" t="s">
        <v>1867</v>
      </c>
      <c r="C392" t="s">
        <v>40</v>
      </c>
      <c r="D392" s="4">
        <v>70801</v>
      </c>
      <c r="E392" s="4">
        <v>2897.0699238440202</v>
      </c>
      <c r="F392" s="12">
        <v>24.44</v>
      </c>
      <c r="H392" s="2">
        <v>60048</v>
      </c>
      <c r="I392" t="s">
        <v>1864</v>
      </c>
      <c r="J392" t="s">
        <v>31</v>
      </c>
      <c r="K392" t="s">
        <v>35</v>
      </c>
      <c r="L392" t="s">
        <v>59</v>
      </c>
      <c r="M392" t="s">
        <v>37</v>
      </c>
      <c r="N392" t="s">
        <v>38</v>
      </c>
      <c r="R392" s="4">
        <v>0</v>
      </c>
      <c r="S392" s="4">
        <v>0</v>
      </c>
      <c r="T392" s="4">
        <v>0</v>
      </c>
      <c r="U392" s="4">
        <v>0</v>
      </c>
      <c r="V392" s="5">
        <v>0</v>
      </c>
      <c r="W392" s="4">
        <v>0</v>
      </c>
      <c r="X392" s="4">
        <v>0</v>
      </c>
      <c r="Y392" s="5">
        <v>0</v>
      </c>
      <c r="Z392" s="3">
        <v>0</v>
      </c>
      <c r="AA392" s="4">
        <v>0</v>
      </c>
      <c r="AB392" s="4">
        <v>0</v>
      </c>
      <c r="AC392" s="5">
        <v>0</v>
      </c>
      <c r="AD392" s="3">
        <v>0</v>
      </c>
      <c r="AE392" s="4">
        <v>0</v>
      </c>
      <c r="AF392" s="4">
        <v>0</v>
      </c>
      <c r="AG392" s="4">
        <v>0</v>
      </c>
    </row>
    <row r="393" spans="1:33" hidden="1" x14ac:dyDescent="0.4">
      <c r="A393" s="2">
        <v>79201</v>
      </c>
      <c r="B393" t="s">
        <v>1867</v>
      </c>
      <c r="C393" t="s">
        <v>40</v>
      </c>
      <c r="D393" s="4">
        <v>70801</v>
      </c>
      <c r="E393" s="4">
        <v>2897.0699238440202</v>
      </c>
      <c r="F393" s="12">
        <v>24.44</v>
      </c>
      <c r="H393" s="2">
        <v>60048</v>
      </c>
      <c r="I393" t="s">
        <v>1864</v>
      </c>
      <c r="J393" t="s">
        <v>31</v>
      </c>
      <c r="K393" t="s">
        <v>35</v>
      </c>
      <c r="L393" t="s">
        <v>36</v>
      </c>
      <c r="M393" t="s">
        <v>37</v>
      </c>
      <c r="N393" t="s">
        <v>38</v>
      </c>
      <c r="R393" s="4">
        <v>0</v>
      </c>
      <c r="S393" s="4">
        <v>0</v>
      </c>
      <c r="T393" s="4">
        <v>0</v>
      </c>
      <c r="U393" s="4">
        <v>0</v>
      </c>
      <c r="V393" s="5">
        <v>0</v>
      </c>
      <c r="W393" s="4">
        <v>0</v>
      </c>
      <c r="X393" s="4">
        <v>0</v>
      </c>
      <c r="Y393" s="5">
        <v>0</v>
      </c>
      <c r="Z393" s="3">
        <v>0</v>
      </c>
      <c r="AA393" s="4">
        <v>0</v>
      </c>
      <c r="AB393" s="4">
        <v>0</v>
      </c>
      <c r="AC393" s="5">
        <v>0</v>
      </c>
      <c r="AD393" s="3">
        <v>0</v>
      </c>
      <c r="AE393" s="4">
        <v>0</v>
      </c>
      <c r="AF393" s="4">
        <v>0</v>
      </c>
      <c r="AG393" s="4">
        <v>0</v>
      </c>
    </row>
    <row r="394" spans="1:33" hidden="1" x14ac:dyDescent="0.4">
      <c r="A394" s="2">
        <v>79201</v>
      </c>
      <c r="B394" t="s">
        <v>1867</v>
      </c>
      <c r="C394" t="s">
        <v>40</v>
      </c>
      <c r="D394" s="4">
        <v>70801</v>
      </c>
      <c r="E394" s="4">
        <v>2897.0699238440202</v>
      </c>
      <c r="F394" s="12">
        <v>24.44</v>
      </c>
      <c r="H394" s="2">
        <v>60048</v>
      </c>
      <c r="I394" t="s">
        <v>1864</v>
      </c>
      <c r="J394" t="s">
        <v>31</v>
      </c>
      <c r="K394" t="s">
        <v>35</v>
      </c>
      <c r="L394" t="s">
        <v>47</v>
      </c>
      <c r="M394" t="s">
        <v>37</v>
      </c>
      <c r="N394" t="s">
        <v>38</v>
      </c>
      <c r="R394" s="4">
        <v>0</v>
      </c>
      <c r="S394" s="4">
        <v>0</v>
      </c>
      <c r="T394" s="4">
        <v>0</v>
      </c>
      <c r="U394" s="4">
        <v>0</v>
      </c>
      <c r="V394" s="5">
        <v>0</v>
      </c>
      <c r="W394" s="4">
        <v>0</v>
      </c>
      <c r="X394" s="4">
        <v>0</v>
      </c>
      <c r="Y394" s="5">
        <v>0</v>
      </c>
      <c r="Z394" s="3">
        <v>0</v>
      </c>
      <c r="AA394" s="4">
        <v>0</v>
      </c>
      <c r="AB394" s="4">
        <v>0</v>
      </c>
      <c r="AC394" s="5">
        <v>0</v>
      </c>
      <c r="AD394" s="3">
        <v>0</v>
      </c>
      <c r="AE394" s="4">
        <v>0</v>
      </c>
      <c r="AF394" s="4">
        <v>0</v>
      </c>
      <c r="AG394" s="4">
        <v>0</v>
      </c>
    </row>
    <row r="395" spans="1:33" hidden="1" x14ac:dyDescent="0.4">
      <c r="A395" s="2">
        <v>79201</v>
      </c>
      <c r="B395" t="s">
        <v>1867</v>
      </c>
      <c r="C395" t="s">
        <v>40</v>
      </c>
      <c r="D395" s="4">
        <v>70801</v>
      </c>
      <c r="E395" s="4">
        <v>2897.0699238440202</v>
      </c>
      <c r="F395" s="12">
        <v>24.44</v>
      </c>
      <c r="H395" s="2">
        <v>60048</v>
      </c>
      <c r="I395" t="s">
        <v>1864</v>
      </c>
      <c r="J395" t="s">
        <v>31</v>
      </c>
      <c r="K395" t="s">
        <v>35</v>
      </c>
      <c r="L395" t="s">
        <v>50</v>
      </c>
      <c r="M395" t="s">
        <v>37</v>
      </c>
      <c r="N395" t="s">
        <v>44</v>
      </c>
      <c r="R395" s="4">
        <v>0</v>
      </c>
      <c r="S395" s="4">
        <v>0</v>
      </c>
      <c r="T395" s="4">
        <v>0</v>
      </c>
      <c r="U395" s="4">
        <v>0</v>
      </c>
      <c r="V395" s="5">
        <v>0</v>
      </c>
      <c r="W395" s="4">
        <v>0</v>
      </c>
      <c r="X395" s="4">
        <v>0</v>
      </c>
      <c r="Y395" s="5">
        <v>0</v>
      </c>
      <c r="Z395" s="3">
        <v>0</v>
      </c>
      <c r="AA395" s="4">
        <v>0</v>
      </c>
      <c r="AB395" s="4">
        <v>0</v>
      </c>
      <c r="AC395" s="5">
        <v>0</v>
      </c>
      <c r="AD395" s="3">
        <v>0</v>
      </c>
      <c r="AE395" s="4">
        <v>0</v>
      </c>
      <c r="AF395" s="4">
        <v>0</v>
      </c>
      <c r="AG395" s="4">
        <v>0</v>
      </c>
    </row>
    <row r="396" spans="1:33" hidden="1" x14ac:dyDescent="0.4">
      <c r="A396" s="2">
        <v>79201</v>
      </c>
      <c r="B396" t="s">
        <v>1867</v>
      </c>
      <c r="C396" t="s">
        <v>40</v>
      </c>
      <c r="D396" s="4">
        <v>70801</v>
      </c>
      <c r="E396" s="4">
        <v>2897.0699238440202</v>
      </c>
      <c r="F396" s="12">
        <v>24.44</v>
      </c>
      <c r="H396" s="2">
        <v>60048</v>
      </c>
      <c r="I396" t="s">
        <v>1864</v>
      </c>
      <c r="J396" t="s">
        <v>31</v>
      </c>
      <c r="K396" t="s">
        <v>35</v>
      </c>
      <c r="L396" t="s">
        <v>70</v>
      </c>
      <c r="M396" t="s">
        <v>37</v>
      </c>
      <c r="N396" t="s">
        <v>44</v>
      </c>
      <c r="R396" s="4">
        <v>0</v>
      </c>
      <c r="S396" s="4">
        <v>0</v>
      </c>
      <c r="T396" s="4">
        <v>0</v>
      </c>
      <c r="U396" s="4">
        <v>0</v>
      </c>
      <c r="V396" s="5">
        <v>0</v>
      </c>
      <c r="W396" s="4">
        <v>0</v>
      </c>
      <c r="X396" s="4">
        <v>0</v>
      </c>
      <c r="Y396" s="5">
        <v>0</v>
      </c>
      <c r="Z396" s="3">
        <v>0</v>
      </c>
      <c r="AA396" s="4">
        <v>0</v>
      </c>
      <c r="AB396" s="4">
        <v>0</v>
      </c>
      <c r="AC396" s="5">
        <v>0</v>
      </c>
      <c r="AD396" s="3">
        <v>0</v>
      </c>
      <c r="AE396" s="4">
        <v>0</v>
      </c>
      <c r="AF396" s="4">
        <v>0</v>
      </c>
      <c r="AG396" s="4">
        <v>0</v>
      </c>
    </row>
    <row r="397" spans="1:33" hidden="1" x14ac:dyDescent="0.4">
      <c r="A397" s="2">
        <v>79201</v>
      </c>
      <c r="B397" t="s">
        <v>1867</v>
      </c>
      <c r="C397" t="s">
        <v>33</v>
      </c>
      <c r="D397" s="4">
        <v>70801</v>
      </c>
      <c r="E397" s="4">
        <v>2897.0699238440202</v>
      </c>
      <c r="F397" s="12">
        <v>24.44</v>
      </c>
      <c r="H397" s="2">
        <v>60269</v>
      </c>
      <c r="I397" t="s">
        <v>2037</v>
      </c>
      <c r="J397" t="s">
        <v>31</v>
      </c>
      <c r="K397" t="s">
        <v>35</v>
      </c>
      <c r="L397" t="s">
        <v>47</v>
      </c>
      <c r="M397" t="s">
        <v>37</v>
      </c>
      <c r="N397" t="s">
        <v>38</v>
      </c>
      <c r="R397" s="4">
        <v>60399</v>
      </c>
      <c r="S397" s="4">
        <v>2080210</v>
      </c>
      <c r="T397" s="4">
        <v>706964</v>
      </c>
      <c r="U397" s="4">
        <v>5321178</v>
      </c>
      <c r="V397" s="5">
        <v>5033130</v>
      </c>
      <c r="W397" s="4">
        <v>706964</v>
      </c>
      <c r="X397" s="4">
        <v>5321178</v>
      </c>
      <c r="Y397" s="5">
        <v>5033130</v>
      </c>
      <c r="Z397" s="3">
        <v>0</v>
      </c>
      <c r="AA397" s="4">
        <v>0</v>
      </c>
      <c r="AB397" s="4">
        <v>0</v>
      </c>
      <c r="AC397" s="5">
        <v>0</v>
      </c>
      <c r="AD397" s="3">
        <v>0</v>
      </c>
      <c r="AE397" s="4">
        <v>0</v>
      </c>
      <c r="AF397" s="4">
        <v>0</v>
      </c>
      <c r="AG397" s="4">
        <v>0</v>
      </c>
    </row>
    <row r="398" spans="1:33" hidden="1" x14ac:dyDescent="0.4">
      <c r="A398" s="2">
        <v>79201</v>
      </c>
      <c r="B398" t="s">
        <v>1867</v>
      </c>
      <c r="C398" t="s">
        <v>33</v>
      </c>
      <c r="D398" s="4">
        <v>70801</v>
      </c>
      <c r="E398" s="4">
        <v>2897.0699238440202</v>
      </c>
      <c r="F398" s="12">
        <v>24.44</v>
      </c>
      <c r="H398" s="2">
        <v>66343</v>
      </c>
      <c r="I398" t="s">
        <v>2070</v>
      </c>
      <c r="J398" t="s">
        <v>56</v>
      </c>
      <c r="K398" t="s">
        <v>35</v>
      </c>
      <c r="L398" t="s">
        <v>47</v>
      </c>
      <c r="M398" t="s">
        <v>37</v>
      </c>
      <c r="N398" t="s">
        <v>38</v>
      </c>
      <c r="R398" s="4">
        <v>15049</v>
      </c>
      <c r="S398" s="4">
        <v>69162</v>
      </c>
      <c r="T398" s="4">
        <v>214942</v>
      </c>
      <c r="U398" s="4">
        <v>0</v>
      </c>
      <c r="V398" s="5">
        <v>1244810</v>
      </c>
      <c r="W398" s="4">
        <v>214942</v>
      </c>
      <c r="X398" s="4">
        <v>0</v>
      </c>
      <c r="Y398" s="5">
        <v>1244810</v>
      </c>
      <c r="Z398" s="3">
        <v>0</v>
      </c>
      <c r="AA398" s="4">
        <v>0</v>
      </c>
      <c r="AB398" s="4">
        <v>0</v>
      </c>
      <c r="AC398" s="5">
        <v>0</v>
      </c>
      <c r="AD398" s="3">
        <v>0</v>
      </c>
      <c r="AE398" s="4">
        <v>0</v>
      </c>
      <c r="AF398" s="4">
        <v>0</v>
      </c>
      <c r="AG398" s="4">
        <v>0</v>
      </c>
    </row>
    <row r="399" spans="1:33" hidden="1" x14ac:dyDescent="0.4">
      <c r="A399" s="2">
        <v>79201</v>
      </c>
      <c r="B399" t="s">
        <v>1867</v>
      </c>
      <c r="C399" t="s">
        <v>33</v>
      </c>
      <c r="D399" s="4">
        <v>70801</v>
      </c>
      <c r="E399" s="4">
        <v>2897.0699238440202</v>
      </c>
      <c r="F399" s="12">
        <v>24.44</v>
      </c>
      <c r="H399" s="2">
        <v>66343</v>
      </c>
      <c r="I399" t="s">
        <v>2070</v>
      </c>
      <c r="J399" t="s">
        <v>56</v>
      </c>
      <c r="K399" t="s">
        <v>35</v>
      </c>
      <c r="L399" t="s">
        <v>36</v>
      </c>
      <c r="M399" t="s">
        <v>37</v>
      </c>
      <c r="N399" t="s">
        <v>38</v>
      </c>
      <c r="R399" s="4">
        <v>5442</v>
      </c>
      <c r="S399" s="4">
        <v>9372</v>
      </c>
      <c r="T399" s="4">
        <v>43316</v>
      </c>
      <c r="U399" s="4">
        <v>0</v>
      </c>
      <c r="V399" s="5">
        <v>527225</v>
      </c>
      <c r="W399" s="4">
        <v>43316</v>
      </c>
      <c r="X399" s="4">
        <v>0</v>
      </c>
      <c r="Y399" s="5">
        <v>527225</v>
      </c>
      <c r="Z399" s="3">
        <v>0</v>
      </c>
      <c r="AA399" s="4">
        <v>0</v>
      </c>
      <c r="AB399" s="4">
        <v>0</v>
      </c>
      <c r="AC399" s="5">
        <v>0</v>
      </c>
      <c r="AD399" s="3">
        <v>0</v>
      </c>
      <c r="AE399" s="4">
        <v>0</v>
      </c>
      <c r="AF399" s="4">
        <v>0</v>
      </c>
      <c r="AG399" s="4">
        <v>0</v>
      </c>
    </row>
    <row r="400" spans="1:33" hidden="1" x14ac:dyDescent="0.4">
      <c r="A400" s="2">
        <v>79201</v>
      </c>
      <c r="B400" t="s">
        <v>1867</v>
      </c>
      <c r="C400" t="s">
        <v>33</v>
      </c>
      <c r="D400" s="4">
        <v>70801</v>
      </c>
      <c r="E400" s="4">
        <v>2897.0699238440202</v>
      </c>
      <c r="F400" s="12">
        <v>24.44</v>
      </c>
      <c r="H400" s="2">
        <v>66343</v>
      </c>
      <c r="I400" t="s">
        <v>2070</v>
      </c>
      <c r="J400" t="s">
        <v>56</v>
      </c>
      <c r="K400" t="s">
        <v>35</v>
      </c>
      <c r="L400" t="s">
        <v>59</v>
      </c>
      <c r="M400" t="s">
        <v>37</v>
      </c>
      <c r="N400" t="s">
        <v>38</v>
      </c>
      <c r="R400" s="4">
        <v>2616</v>
      </c>
      <c r="S400" s="4">
        <v>15476</v>
      </c>
      <c r="T400" s="4">
        <v>84937</v>
      </c>
      <c r="U400" s="4">
        <v>0</v>
      </c>
      <c r="V400" s="5">
        <v>228723</v>
      </c>
      <c r="W400" s="4">
        <v>84937</v>
      </c>
      <c r="X400" s="4">
        <v>0</v>
      </c>
      <c r="Y400" s="5">
        <v>228723</v>
      </c>
      <c r="Z400" s="3">
        <v>0</v>
      </c>
      <c r="AA400" s="4">
        <v>0</v>
      </c>
      <c r="AB400" s="4">
        <v>0</v>
      </c>
      <c r="AC400" s="5">
        <v>0</v>
      </c>
      <c r="AD400" s="3">
        <v>0</v>
      </c>
      <c r="AE400" s="4">
        <v>0</v>
      </c>
      <c r="AF400" s="4">
        <v>0</v>
      </c>
      <c r="AG400" s="4">
        <v>0</v>
      </c>
    </row>
    <row r="401" spans="1:33" hidden="1" x14ac:dyDescent="0.4">
      <c r="A401" s="2">
        <v>33598</v>
      </c>
      <c r="B401" t="s">
        <v>421</v>
      </c>
      <c r="C401" t="s">
        <v>33</v>
      </c>
      <c r="D401" s="4">
        <v>71191</v>
      </c>
      <c r="E401" s="4">
        <v>1379.1986486079199</v>
      </c>
      <c r="F401" s="12">
        <v>51.62</v>
      </c>
      <c r="H401" s="2">
        <v>20120</v>
      </c>
      <c r="I401" t="s">
        <v>420</v>
      </c>
      <c r="J401" t="s">
        <v>56</v>
      </c>
      <c r="K401" t="s">
        <v>35</v>
      </c>
      <c r="L401" t="s">
        <v>47</v>
      </c>
      <c r="M401" t="s">
        <v>46</v>
      </c>
      <c r="N401" t="s">
        <v>44</v>
      </c>
      <c r="R401" s="4">
        <v>17484</v>
      </c>
      <c r="S401" s="4">
        <v>214259</v>
      </c>
      <c r="T401" s="4">
        <v>314514</v>
      </c>
      <c r="U401" s="4">
        <v>0</v>
      </c>
      <c r="V401" s="5">
        <v>1612443</v>
      </c>
      <c r="W401" s="4">
        <v>314514</v>
      </c>
      <c r="X401" s="4">
        <v>0</v>
      </c>
      <c r="Y401" s="5">
        <v>1612443</v>
      </c>
      <c r="Z401" s="3">
        <v>0</v>
      </c>
      <c r="AA401" s="4">
        <v>0</v>
      </c>
      <c r="AB401" s="4">
        <v>0</v>
      </c>
      <c r="AC401" s="5">
        <v>0</v>
      </c>
      <c r="AD401" s="3">
        <v>0</v>
      </c>
      <c r="AE401" s="4">
        <v>0</v>
      </c>
      <c r="AF401" s="4">
        <v>0</v>
      </c>
      <c r="AG401" s="4">
        <v>0</v>
      </c>
    </row>
    <row r="402" spans="1:33" hidden="1" x14ac:dyDescent="0.4">
      <c r="A402" s="2">
        <v>33598</v>
      </c>
      <c r="B402" t="s">
        <v>421</v>
      </c>
      <c r="C402" t="s">
        <v>33</v>
      </c>
      <c r="D402" s="4">
        <v>71191</v>
      </c>
      <c r="E402" s="4">
        <v>1379.1986486079199</v>
      </c>
      <c r="F402" s="12">
        <v>51.62</v>
      </c>
      <c r="H402" s="2">
        <v>20120</v>
      </c>
      <c r="I402" t="s">
        <v>420</v>
      </c>
      <c r="J402" t="s">
        <v>56</v>
      </c>
      <c r="K402" t="s">
        <v>35</v>
      </c>
      <c r="L402" t="s">
        <v>36</v>
      </c>
      <c r="M402" t="s">
        <v>46</v>
      </c>
      <c r="N402" t="s">
        <v>44</v>
      </c>
      <c r="R402" s="4">
        <v>1458</v>
      </c>
      <c r="S402" s="4">
        <v>1440</v>
      </c>
      <c r="T402" s="4">
        <v>12816</v>
      </c>
      <c r="U402" s="4">
        <v>0</v>
      </c>
      <c r="V402" s="5">
        <v>107537</v>
      </c>
      <c r="W402" s="4">
        <v>12816</v>
      </c>
      <c r="X402" s="4">
        <v>0</v>
      </c>
      <c r="Y402" s="5">
        <v>107537</v>
      </c>
      <c r="Z402" s="3">
        <v>0</v>
      </c>
      <c r="AA402" s="4">
        <v>0</v>
      </c>
      <c r="AB402" s="4">
        <v>0</v>
      </c>
      <c r="AC402" s="5">
        <v>0</v>
      </c>
      <c r="AD402" s="3">
        <v>0</v>
      </c>
      <c r="AE402" s="4">
        <v>0</v>
      </c>
      <c r="AF402" s="4">
        <v>0</v>
      </c>
      <c r="AG402" s="4">
        <v>0</v>
      </c>
    </row>
    <row r="403" spans="1:33" hidden="1" x14ac:dyDescent="0.4">
      <c r="A403" s="2">
        <v>33598</v>
      </c>
      <c r="B403" t="s">
        <v>421</v>
      </c>
      <c r="C403" t="s">
        <v>40</v>
      </c>
      <c r="D403" s="4">
        <v>71191</v>
      </c>
      <c r="E403" s="4">
        <v>1379.1986486079199</v>
      </c>
      <c r="F403" s="12">
        <v>51.62</v>
      </c>
      <c r="H403" s="2">
        <v>20177</v>
      </c>
      <c r="I403" t="s">
        <v>437</v>
      </c>
      <c r="J403" t="s">
        <v>31</v>
      </c>
      <c r="K403" t="s">
        <v>35</v>
      </c>
      <c r="L403" t="s">
        <v>59</v>
      </c>
      <c r="M403" t="s">
        <v>46</v>
      </c>
      <c r="N403" t="s">
        <v>44</v>
      </c>
      <c r="R403" s="4">
        <v>0</v>
      </c>
      <c r="S403" s="4">
        <v>0</v>
      </c>
      <c r="T403" s="4">
        <v>0</v>
      </c>
      <c r="U403" s="4">
        <v>0</v>
      </c>
      <c r="V403" s="5">
        <v>0</v>
      </c>
      <c r="W403" s="4">
        <v>0</v>
      </c>
      <c r="X403" s="4">
        <v>0</v>
      </c>
      <c r="Y403" s="5">
        <v>0</v>
      </c>
      <c r="Z403" s="3">
        <v>0</v>
      </c>
      <c r="AA403" s="4">
        <v>0</v>
      </c>
      <c r="AB403" s="4">
        <v>0</v>
      </c>
      <c r="AC403" s="5">
        <v>0</v>
      </c>
      <c r="AD403" s="3">
        <v>0</v>
      </c>
      <c r="AE403" s="4">
        <v>0</v>
      </c>
      <c r="AF403" s="4">
        <v>0</v>
      </c>
      <c r="AG403" s="4">
        <v>0</v>
      </c>
    </row>
    <row r="404" spans="1:33" hidden="1" x14ac:dyDescent="0.4">
      <c r="A404" s="2">
        <v>56656</v>
      </c>
      <c r="B404" t="s">
        <v>1430</v>
      </c>
      <c r="C404" t="s">
        <v>33</v>
      </c>
      <c r="D404" s="4">
        <v>71367</v>
      </c>
      <c r="E404" s="4">
        <v>1451.7413744406899</v>
      </c>
      <c r="F404" s="12">
        <v>49.16</v>
      </c>
      <c r="H404" s="2">
        <v>50098</v>
      </c>
      <c r="I404" t="s">
        <v>1429</v>
      </c>
      <c r="J404" t="s">
        <v>56</v>
      </c>
      <c r="K404" t="s">
        <v>35</v>
      </c>
      <c r="L404" t="s">
        <v>47</v>
      </c>
      <c r="M404" t="s">
        <v>46</v>
      </c>
      <c r="N404" t="s">
        <v>44</v>
      </c>
      <c r="R404" s="4">
        <v>13924</v>
      </c>
      <c r="S404" s="4">
        <v>120196</v>
      </c>
      <c r="T404" s="4">
        <v>202542</v>
      </c>
      <c r="U404" s="4">
        <v>0</v>
      </c>
      <c r="V404" s="5">
        <v>1519459</v>
      </c>
      <c r="W404" s="4">
        <v>202542</v>
      </c>
      <c r="X404" s="4">
        <v>0</v>
      </c>
      <c r="Y404" s="5">
        <v>1519459</v>
      </c>
      <c r="Z404" s="3">
        <v>0</v>
      </c>
      <c r="AA404" s="4">
        <v>0</v>
      </c>
      <c r="AB404" s="4">
        <v>0</v>
      </c>
      <c r="AC404" s="5">
        <v>0</v>
      </c>
      <c r="AD404" s="3">
        <v>0</v>
      </c>
      <c r="AE404" s="4">
        <v>0</v>
      </c>
      <c r="AF404" s="4">
        <v>0</v>
      </c>
      <c r="AG404" s="4">
        <v>0</v>
      </c>
    </row>
    <row r="405" spans="1:33" hidden="1" x14ac:dyDescent="0.4">
      <c r="A405" s="2">
        <v>56656</v>
      </c>
      <c r="B405" t="s">
        <v>1430</v>
      </c>
      <c r="C405" t="s">
        <v>33</v>
      </c>
      <c r="D405" s="4">
        <v>71367</v>
      </c>
      <c r="E405" s="4">
        <v>1451.7413744406899</v>
      </c>
      <c r="F405" s="12">
        <v>49.16</v>
      </c>
      <c r="H405" s="2">
        <v>50098</v>
      </c>
      <c r="I405" t="s">
        <v>1429</v>
      </c>
      <c r="J405" t="s">
        <v>56</v>
      </c>
      <c r="K405" t="s">
        <v>35</v>
      </c>
      <c r="L405" t="s">
        <v>36</v>
      </c>
      <c r="M405" t="s">
        <v>46</v>
      </c>
      <c r="N405" t="s">
        <v>44</v>
      </c>
      <c r="R405" s="4">
        <v>1505</v>
      </c>
      <c r="S405" s="4">
        <v>4467</v>
      </c>
      <c r="T405" s="4">
        <v>16093</v>
      </c>
      <c r="U405" s="4">
        <v>0</v>
      </c>
      <c r="V405" s="5">
        <v>168829</v>
      </c>
      <c r="W405" s="4">
        <v>16093</v>
      </c>
      <c r="X405" s="4">
        <v>0</v>
      </c>
      <c r="Y405" s="5">
        <v>168829</v>
      </c>
      <c r="Z405" s="3">
        <v>0</v>
      </c>
      <c r="AA405" s="4">
        <v>0</v>
      </c>
      <c r="AB405" s="4">
        <v>0</v>
      </c>
      <c r="AC405" s="5">
        <v>0</v>
      </c>
      <c r="AD405" s="3">
        <v>0</v>
      </c>
      <c r="AE405" s="4">
        <v>0</v>
      </c>
      <c r="AF405" s="4">
        <v>0</v>
      </c>
      <c r="AG405" s="4">
        <v>0</v>
      </c>
    </row>
    <row r="406" spans="1:33" hidden="1" x14ac:dyDescent="0.4">
      <c r="A406" s="2">
        <v>56656</v>
      </c>
      <c r="B406" t="s">
        <v>1430</v>
      </c>
      <c r="C406" t="s">
        <v>33</v>
      </c>
      <c r="D406" s="4">
        <v>71367</v>
      </c>
      <c r="E406" s="4">
        <v>1451.7413744406899</v>
      </c>
      <c r="F406" s="12">
        <v>49.16</v>
      </c>
      <c r="H406" s="2">
        <v>50098</v>
      </c>
      <c r="I406" t="s">
        <v>1429</v>
      </c>
      <c r="J406" t="s">
        <v>56</v>
      </c>
      <c r="K406" t="s">
        <v>35</v>
      </c>
      <c r="L406" t="s">
        <v>59</v>
      </c>
      <c r="M406" t="s">
        <v>46</v>
      </c>
      <c r="N406" t="s">
        <v>44</v>
      </c>
      <c r="R406" s="4">
        <v>0</v>
      </c>
      <c r="S406" s="4">
        <v>0</v>
      </c>
      <c r="T406" s="4">
        <v>0</v>
      </c>
      <c r="U406" s="4">
        <v>0</v>
      </c>
      <c r="V406" s="5">
        <v>0</v>
      </c>
      <c r="W406" s="4">
        <v>0</v>
      </c>
      <c r="X406" s="4">
        <v>0</v>
      </c>
      <c r="Y406" s="5">
        <v>0</v>
      </c>
      <c r="Z406" s="3">
        <v>0</v>
      </c>
      <c r="AA406" s="4">
        <v>0</v>
      </c>
      <c r="AB406" s="4">
        <v>0</v>
      </c>
      <c r="AC406" s="5">
        <v>0</v>
      </c>
      <c r="AD406" s="3">
        <v>0</v>
      </c>
      <c r="AE406" s="4">
        <v>0</v>
      </c>
      <c r="AF406" s="4">
        <v>0</v>
      </c>
      <c r="AG406" s="4">
        <v>0</v>
      </c>
    </row>
    <row r="407" spans="1:33" hidden="1" x14ac:dyDescent="0.4">
      <c r="A407" s="2">
        <v>56656</v>
      </c>
      <c r="B407" t="s">
        <v>1430</v>
      </c>
      <c r="C407" t="s">
        <v>40</v>
      </c>
      <c r="D407" s="4">
        <v>71367</v>
      </c>
      <c r="E407" s="4">
        <v>1451.7413744406899</v>
      </c>
      <c r="F407" s="12">
        <v>49.16</v>
      </c>
      <c r="H407" s="2">
        <v>50104</v>
      </c>
      <c r="I407" t="s">
        <v>1434</v>
      </c>
      <c r="J407" t="s">
        <v>31</v>
      </c>
      <c r="K407" t="s">
        <v>35</v>
      </c>
      <c r="L407" t="s">
        <v>114</v>
      </c>
      <c r="M407" t="s">
        <v>46</v>
      </c>
      <c r="N407" t="s">
        <v>38</v>
      </c>
      <c r="R407" s="4">
        <v>5260</v>
      </c>
      <c r="S407" s="4">
        <v>127340</v>
      </c>
      <c r="T407" s="4">
        <v>169495</v>
      </c>
      <c r="U407" s="4">
        <v>4165211</v>
      </c>
      <c r="V407" s="5">
        <v>5135431</v>
      </c>
      <c r="W407" s="4">
        <v>0</v>
      </c>
      <c r="X407" s="4">
        <v>0</v>
      </c>
      <c r="Y407" s="5">
        <v>0</v>
      </c>
      <c r="Z407" s="3">
        <v>43</v>
      </c>
      <c r="AA407" s="4">
        <v>169495</v>
      </c>
      <c r="AB407" s="4">
        <v>4165211</v>
      </c>
      <c r="AC407" s="5">
        <v>5135431</v>
      </c>
      <c r="AD407" s="3">
        <v>43</v>
      </c>
      <c r="AE407" s="4">
        <v>169495</v>
      </c>
      <c r="AF407" s="4">
        <v>0</v>
      </c>
      <c r="AG407" s="4">
        <v>0</v>
      </c>
    </row>
    <row r="408" spans="1:33" hidden="1" x14ac:dyDescent="0.4">
      <c r="A408" s="2">
        <v>56656</v>
      </c>
      <c r="B408" t="s">
        <v>1430</v>
      </c>
      <c r="C408" t="s">
        <v>33</v>
      </c>
      <c r="D408" s="4">
        <v>71367</v>
      </c>
      <c r="E408" s="4">
        <v>1451.7413744406899</v>
      </c>
      <c r="F408" s="12">
        <v>49.16</v>
      </c>
      <c r="H408" s="2">
        <v>50162</v>
      </c>
      <c r="I408" t="s">
        <v>1472</v>
      </c>
      <c r="J408" t="s">
        <v>56</v>
      </c>
      <c r="K408" t="s">
        <v>35</v>
      </c>
      <c r="L408" t="s">
        <v>36</v>
      </c>
      <c r="M408" t="s">
        <v>46</v>
      </c>
      <c r="N408" t="s">
        <v>44</v>
      </c>
      <c r="R408" s="4">
        <v>11974</v>
      </c>
      <c r="S408" s="4">
        <v>43834</v>
      </c>
      <c r="T408" s="4">
        <v>126349</v>
      </c>
      <c r="U408" s="4">
        <v>0</v>
      </c>
      <c r="V408" s="5">
        <v>678971</v>
      </c>
      <c r="W408" s="4">
        <v>126349</v>
      </c>
      <c r="X408" s="4">
        <v>0</v>
      </c>
      <c r="Y408" s="5">
        <v>678971</v>
      </c>
      <c r="Z408" s="3">
        <v>0</v>
      </c>
      <c r="AA408" s="4">
        <v>0</v>
      </c>
      <c r="AB408" s="4">
        <v>0</v>
      </c>
      <c r="AC408" s="5">
        <v>0</v>
      </c>
      <c r="AD408" s="3">
        <v>0</v>
      </c>
      <c r="AE408" s="4">
        <v>0</v>
      </c>
      <c r="AF408" s="4">
        <v>0</v>
      </c>
      <c r="AG408" s="4">
        <v>0</v>
      </c>
    </row>
    <row r="409" spans="1:33" hidden="1" x14ac:dyDescent="0.4">
      <c r="A409" s="2">
        <v>28549</v>
      </c>
      <c r="B409" t="s">
        <v>117</v>
      </c>
      <c r="C409" t="s">
        <v>40</v>
      </c>
      <c r="D409" s="4">
        <v>71396</v>
      </c>
      <c r="E409" s="4">
        <v>960.88246484799799</v>
      </c>
      <c r="F409" s="12">
        <v>74.3</v>
      </c>
      <c r="H409" s="2">
        <v>41</v>
      </c>
      <c r="I409" t="s">
        <v>115</v>
      </c>
      <c r="J409" t="s">
        <v>31</v>
      </c>
      <c r="K409" t="s">
        <v>35</v>
      </c>
      <c r="L409" t="s">
        <v>116</v>
      </c>
      <c r="M409" t="s">
        <v>46</v>
      </c>
      <c r="N409" t="s">
        <v>38</v>
      </c>
      <c r="R409" s="4">
        <v>767</v>
      </c>
      <c r="S409" s="4">
        <v>27471</v>
      </c>
      <c r="T409" s="4">
        <v>8713</v>
      </c>
      <c r="U409" s="4">
        <v>167065</v>
      </c>
      <c r="V409" s="5">
        <v>502123</v>
      </c>
      <c r="W409" s="4">
        <v>0</v>
      </c>
      <c r="X409" s="4">
        <v>0</v>
      </c>
      <c r="Y409" s="5">
        <v>0</v>
      </c>
      <c r="Z409" s="3">
        <v>8</v>
      </c>
      <c r="AA409" s="4">
        <v>8713</v>
      </c>
      <c r="AB409" s="4">
        <v>167065</v>
      </c>
      <c r="AC409" s="5">
        <v>502123</v>
      </c>
      <c r="AD409" s="3">
        <v>8</v>
      </c>
      <c r="AE409" s="4">
        <v>8713</v>
      </c>
      <c r="AF409" s="4">
        <v>0</v>
      </c>
      <c r="AG409" s="4">
        <v>0</v>
      </c>
    </row>
    <row r="410" spans="1:33" hidden="1" x14ac:dyDescent="0.4">
      <c r="A410" s="2">
        <v>28549</v>
      </c>
      <c r="B410" t="s">
        <v>117</v>
      </c>
      <c r="C410" t="s">
        <v>33</v>
      </c>
      <c r="D410" s="4">
        <v>71396</v>
      </c>
      <c r="E410" s="4">
        <v>960.88246484799799</v>
      </c>
      <c r="F410" s="12">
        <v>74.3</v>
      </c>
      <c r="H410" s="2">
        <v>45</v>
      </c>
      <c r="I410" t="s">
        <v>124</v>
      </c>
      <c r="J410" t="s">
        <v>56</v>
      </c>
      <c r="K410" t="s">
        <v>35</v>
      </c>
      <c r="L410" t="s">
        <v>47</v>
      </c>
      <c r="M410" t="s">
        <v>46</v>
      </c>
      <c r="N410" t="s">
        <v>44</v>
      </c>
      <c r="R410" s="4">
        <v>26521</v>
      </c>
      <c r="S410" s="4">
        <v>242939</v>
      </c>
      <c r="T410" s="4">
        <v>410223</v>
      </c>
      <c r="U410" s="4">
        <v>0</v>
      </c>
      <c r="V410" s="5">
        <v>5383082</v>
      </c>
      <c r="W410" s="4">
        <v>410223</v>
      </c>
      <c r="X410" s="4">
        <v>0</v>
      </c>
      <c r="Y410" s="5">
        <v>5383082</v>
      </c>
      <c r="Z410" s="3">
        <v>0</v>
      </c>
      <c r="AA410" s="4">
        <v>0</v>
      </c>
      <c r="AB410" s="4">
        <v>0</v>
      </c>
      <c r="AC410" s="5">
        <v>0</v>
      </c>
      <c r="AD410" s="3">
        <v>0</v>
      </c>
      <c r="AE410" s="4">
        <v>0</v>
      </c>
      <c r="AF410" s="4">
        <v>0</v>
      </c>
      <c r="AG410" s="4">
        <v>0</v>
      </c>
    </row>
    <row r="411" spans="1:33" hidden="1" x14ac:dyDescent="0.4">
      <c r="A411" s="2">
        <v>28549</v>
      </c>
      <c r="B411" t="s">
        <v>117</v>
      </c>
      <c r="C411" t="s">
        <v>33</v>
      </c>
      <c r="D411" s="4">
        <v>71396</v>
      </c>
      <c r="E411" s="4">
        <v>960.88246484799799</v>
      </c>
      <c r="F411" s="12">
        <v>74.3</v>
      </c>
      <c r="H411" s="2">
        <v>45</v>
      </c>
      <c r="I411" t="s">
        <v>124</v>
      </c>
      <c r="J411" t="s">
        <v>56</v>
      </c>
      <c r="K411" t="s">
        <v>35</v>
      </c>
      <c r="L411" t="s">
        <v>36</v>
      </c>
      <c r="M411" t="s">
        <v>46</v>
      </c>
      <c r="N411" t="s">
        <v>44</v>
      </c>
      <c r="R411" s="4">
        <v>8448</v>
      </c>
      <c r="S411" s="4">
        <v>17921</v>
      </c>
      <c r="T411" s="4">
        <v>104225</v>
      </c>
      <c r="U411" s="4">
        <v>0</v>
      </c>
      <c r="V411" s="5">
        <v>1599256</v>
      </c>
      <c r="W411" s="4">
        <v>104225</v>
      </c>
      <c r="X411" s="4">
        <v>0</v>
      </c>
      <c r="Y411" s="5">
        <v>1599256</v>
      </c>
      <c r="Z411" s="3">
        <v>0</v>
      </c>
      <c r="AA411" s="4">
        <v>0</v>
      </c>
      <c r="AB411" s="4">
        <v>0</v>
      </c>
      <c r="AC411" s="5">
        <v>0</v>
      </c>
      <c r="AD411" s="3">
        <v>0</v>
      </c>
      <c r="AE411" s="4">
        <v>0</v>
      </c>
      <c r="AF411" s="4">
        <v>0</v>
      </c>
      <c r="AG411" s="4">
        <v>0</v>
      </c>
    </row>
    <row r="412" spans="1:33" hidden="1" x14ac:dyDescent="0.4">
      <c r="A412" s="2">
        <v>45443</v>
      </c>
      <c r="B412" t="s">
        <v>409</v>
      </c>
      <c r="C412" t="s">
        <v>40</v>
      </c>
      <c r="D412" s="4">
        <v>71582</v>
      </c>
      <c r="E412" s="4">
        <v>2489.4729641989702</v>
      </c>
      <c r="F412" s="12">
        <v>28.75</v>
      </c>
      <c r="H412" s="2">
        <v>20080</v>
      </c>
      <c r="I412" t="s">
        <v>403</v>
      </c>
      <c r="J412" t="s">
        <v>31</v>
      </c>
      <c r="K412" t="s">
        <v>35</v>
      </c>
      <c r="L412" t="s">
        <v>114</v>
      </c>
      <c r="M412" t="s">
        <v>46</v>
      </c>
      <c r="N412" t="s">
        <v>44</v>
      </c>
      <c r="R412" s="4">
        <v>6190</v>
      </c>
      <c r="S412" s="4">
        <v>181516</v>
      </c>
      <c r="T412" s="4">
        <v>200904</v>
      </c>
      <c r="U412" s="4">
        <v>4487569</v>
      </c>
      <c r="V412" s="5">
        <v>4440129</v>
      </c>
      <c r="W412" s="4">
        <v>0</v>
      </c>
      <c r="X412" s="4">
        <v>0</v>
      </c>
      <c r="Y412" s="5">
        <v>0</v>
      </c>
      <c r="Z412" s="3">
        <v>10</v>
      </c>
      <c r="AA412" s="4">
        <v>200904</v>
      </c>
      <c r="AB412" s="4">
        <v>4487569</v>
      </c>
      <c r="AC412" s="5">
        <v>4440129</v>
      </c>
      <c r="AD412" s="3">
        <v>10</v>
      </c>
      <c r="AE412" s="4">
        <v>200904</v>
      </c>
      <c r="AF412" s="4">
        <v>0</v>
      </c>
      <c r="AG412" s="4">
        <v>0</v>
      </c>
    </row>
    <row r="413" spans="1:33" hidden="1" x14ac:dyDescent="0.4">
      <c r="A413" s="2">
        <v>45443</v>
      </c>
      <c r="B413" t="s">
        <v>409</v>
      </c>
      <c r="C413" t="s">
        <v>40</v>
      </c>
      <c r="D413" s="4">
        <v>71582</v>
      </c>
      <c r="E413" s="4">
        <v>2489.4729641989702</v>
      </c>
      <c r="F413" s="12">
        <v>28.75</v>
      </c>
      <c r="H413" s="2">
        <v>20080</v>
      </c>
      <c r="I413" t="s">
        <v>403</v>
      </c>
      <c r="J413" t="s">
        <v>31</v>
      </c>
      <c r="K413" t="s">
        <v>35</v>
      </c>
      <c r="L413" t="s">
        <v>36</v>
      </c>
      <c r="M413" t="s">
        <v>37</v>
      </c>
      <c r="N413" t="s">
        <v>44</v>
      </c>
      <c r="R413" s="4">
        <v>0</v>
      </c>
      <c r="S413" s="4">
        <v>0</v>
      </c>
      <c r="T413" s="4">
        <v>0</v>
      </c>
      <c r="U413" s="4">
        <v>0</v>
      </c>
      <c r="V413" s="5">
        <v>0</v>
      </c>
      <c r="W413" s="4">
        <v>0</v>
      </c>
      <c r="X413" s="4">
        <v>0</v>
      </c>
      <c r="Y413" s="5">
        <v>0</v>
      </c>
      <c r="Z413" s="3">
        <v>0</v>
      </c>
      <c r="AA413" s="4">
        <v>0</v>
      </c>
      <c r="AB413" s="4">
        <v>0</v>
      </c>
      <c r="AC413" s="5">
        <v>0</v>
      </c>
      <c r="AD413" s="3">
        <v>0</v>
      </c>
      <c r="AE413" s="4">
        <v>0</v>
      </c>
      <c r="AF413" s="4">
        <v>0</v>
      </c>
      <c r="AG413" s="4">
        <v>0</v>
      </c>
    </row>
    <row r="414" spans="1:33" hidden="1" x14ac:dyDescent="0.4">
      <c r="A414" s="2">
        <v>45443</v>
      </c>
      <c r="B414" t="s">
        <v>409</v>
      </c>
      <c r="C414" t="s">
        <v>40</v>
      </c>
      <c r="D414" s="4">
        <v>71582</v>
      </c>
      <c r="E414" s="4">
        <v>2489.4729641989702</v>
      </c>
      <c r="F414" s="12">
        <v>28.75</v>
      </c>
      <c r="H414" s="2">
        <v>20080</v>
      </c>
      <c r="I414" t="s">
        <v>403</v>
      </c>
      <c r="J414" t="s">
        <v>31</v>
      </c>
      <c r="K414" t="s">
        <v>35</v>
      </c>
      <c r="L414" t="s">
        <v>69</v>
      </c>
      <c r="M414" t="s">
        <v>46</v>
      </c>
      <c r="N414" t="s">
        <v>44</v>
      </c>
      <c r="R414" s="4">
        <v>0</v>
      </c>
      <c r="S414" s="4">
        <v>0</v>
      </c>
      <c r="T414" s="4">
        <v>0</v>
      </c>
      <c r="U414" s="4">
        <v>0</v>
      </c>
      <c r="V414" s="5">
        <v>0</v>
      </c>
      <c r="W414" s="4">
        <v>0</v>
      </c>
      <c r="X414" s="4">
        <v>0</v>
      </c>
      <c r="Y414" s="5">
        <v>0</v>
      </c>
      <c r="Z414" s="3">
        <v>0</v>
      </c>
      <c r="AA414" s="4">
        <v>0</v>
      </c>
      <c r="AB414" s="4">
        <v>0</v>
      </c>
      <c r="AC414" s="5">
        <v>0</v>
      </c>
      <c r="AD414" s="3">
        <v>0</v>
      </c>
      <c r="AE414" s="4">
        <v>0</v>
      </c>
      <c r="AF414" s="4">
        <v>0</v>
      </c>
      <c r="AG414" s="4">
        <v>0</v>
      </c>
    </row>
    <row r="415" spans="1:33" hidden="1" x14ac:dyDescent="0.4">
      <c r="A415" s="2">
        <v>45443</v>
      </c>
      <c r="B415" t="s">
        <v>409</v>
      </c>
      <c r="C415" t="s">
        <v>40</v>
      </c>
      <c r="D415" s="4">
        <v>71582</v>
      </c>
      <c r="E415" s="4">
        <v>2489.4729641989702</v>
      </c>
      <c r="F415" s="12">
        <v>28.75</v>
      </c>
      <c r="H415" s="2">
        <v>20080</v>
      </c>
      <c r="I415" t="s">
        <v>403</v>
      </c>
      <c r="J415" t="s">
        <v>31</v>
      </c>
      <c r="K415" t="s">
        <v>35</v>
      </c>
      <c r="L415" t="s">
        <v>69</v>
      </c>
      <c r="M415" t="s">
        <v>37</v>
      </c>
      <c r="N415" t="s">
        <v>44</v>
      </c>
      <c r="T415" s="4">
        <v>0</v>
      </c>
      <c r="U415" s="4">
        <v>0</v>
      </c>
      <c r="V415" s="5">
        <v>0</v>
      </c>
    </row>
    <row r="416" spans="1:33" hidden="1" x14ac:dyDescent="0.4">
      <c r="A416" s="2">
        <v>45443</v>
      </c>
      <c r="B416" t="s">
        <v>409</v>
      </c>
      <c r="C416" t="s">
        <v>40</v>
      </c>
      <c r="D416" s="4">
        <v>71582</v>
      </c>
      <c r="E416" s="4">
        <v>2489.4729641989702</v>
      </c>
      <c r="F416" s="12">
        <v>28.75</v>
      </c>
      <c r="H416" s="2">
        <v>20080</v>
      </c>
      <c r="I416" t="s">
        <v>403</v>
      </c>
      <c r="J416" t="s">
        <v>31</v>
      </c>
      <c r="K416" t="s">
        <v>35</v>
      </c>
      <c r="L416" t="s">
        <v>47</v>
      </c>
      <c r="M416" t="s">
        <v>46</v>
      </c>
      <c r="N416" t="s">
        <v>38</v>
      </c>
      <c r="P416" t="s">
        <v>38</v>
      </c>
      <c r="R416" s="4">
        <v>0</v>
      </c>
      <c r="S416" s="4">
        <v>0</v>
      </c>
      <c r="T416" s="4">
        <v>0</v>
      </c>
      <c r="U416" s="4">
        <v>0</v>
      </c>
      <c r="V416" s="5">
        <v>0</v>
      </c>
      <c r="W416" s="4">
        <v>0</v>
      </c>
      <c r="X416" s="4">
        <v>0</v>
      </c>
      <c r="Y416" s="5">
        <v>0</v>
      </c>
      <c r="Z416" s="3">
        <v>0</v>
      </c>
      <c r="AA416" s="4">
        <v>0</v>
      </c>
      <c r="AB416" s="4">
        <v>0</v>
      </c>
      <c r="AC416" s="5">
        <v>0</v>
      </c>
      <c r="AD416" s="3">
        <v>0</v>
      </c>
      <c r="AE416" s="4">
        <v>0</v>
      </c>
      <c r="AF416" s="4">
        <v>0</v>
      </c>
      <c r="AG416" s="4">
        <v>0</v>
      </c>
    </row>
    <row r="417" spans="1:33" hidden="1" x14ac:dyDescent="0.4">
      <c r="A417" s="2">
        <v>45443</v>
      </c>
      <c r="B417" t="s">
        <v>409</v>
      </c>
      <c r="C417" t="s">
        <v>40</v>
      </c>
      <c r="D417" s="4">
        <v>71582</v>
      </c>
      <c r="E417" s="4">
        <v>2489.4729641989702</v>
      </c>
      <c r="F417" s="12">
        <v>28.75</v>
      </c>
      <c r="H417" s="2">
        <v>20080</v>
      </c>
      <c r="I417" t="s">
        <v>403</v>
      </c>
      <c r="J417" t="s">
        <v>31</v>
      </c>
      <c r="K417" t="s">
        <v>35</v>
      </c>
      <c r="L417" t="s">
        <v>47</v>
      </c>
      <c r="M417" t="s">
        <v>37</v>
      </c>
      <c r="N417" t="s">
        <v>44</v>
      </c>
      <c r="R417" s="4">
        <v>0</v>
      </c>
      <c r="S417" s="4">
        <v>0</v>
      </c>
      <c r="T417" s="4">
        <v>0</v>
      </c>
      <c r="U417" s="4">
        <v>0</v>
      </c>
      <c r="V417" s="5">
        <v>0</v>
      </c>
      <c r="W417" s="4">
        <v>0</v>
      </c>
      <c r="X417" s="4">
        <v>0</v>
      </c>
      <c r="Y417" s="5">
        <v>0</v>
      </c>
      <c r="Z417" s="3">
        <v>0</v>
      </c>
      <c r="AA417" s="4">
        <v>0</v>
      </c>
      <c r="AB417" s="4">
        <v>0</v>
      </c>
      <c r="AC417" s="5">
        <v>0</v>
      </c>
      <c r="AD417" s="3">
        <v>0</v>
      </c>
      <c r="AE417" s="4">
        <v>0</v>
      </c>
      <c r="AF417" s="4">
        <v>0</v>
      </c>
      <c r="AG417" s="4">
        <v>0</v>
      </c>
    </row>
    <row r="418" spans="1:33" hidden="1" x14ac:dyDescent="0.4">
      <c r="A418" s="2">
        <v>45443</v>
      </c>
      <c r="B418" t="s">
        <v>409</v>
      </c>
      <c r="C418" t="s">
        <v>40</v>
      </c>
      <c r="D418" s="4">
        <v>71582</v>
      </c>
      <c r="E418" s="4">
        <v>2489.4729641989702</v>
      </c>
      <c r="F418" s="12">
        <v>28.75</v>
      </c>
      <c r="H418" s="2">
        <v>20080</v>
      </c>
      <c r="I418" t="s">
        <v>403</v>
      </c>
      <c r="J418" t="s">
        <v>31</v>
      </c>
      <c r="K418" t="s">
        <v>35</v>
      </c>
      <c r="L418" t="s">
        <v>50</v>
      </c>
      <c r="M418" t="s">
        <v>37</v>
      </c>
      <c r="N418" t="s">
        <v>44</v>
      </c>
      <c r="R418" s="4">
        <v>0</v>
      </c>
      <c r="S418" s="4">
        <v>0</v>
      </c>
      <c r="T418" s="4">
        <v>0</v>
      </c>
      <c r="U418" s="4">
        <v>0</v>
      </c>
      <c r="V418" s="5">
        <v>0</v>
      </c>
      <c r="W418" s="4">
        <v>0</v>
      </c>
      <c r="X418" s="4">
        <v>0</v>
      </c>
      <c r="Y418" s="5">
        <v>0</v>
      </c>
      <c r="Z418" s="3">
        <v>0</v>
      </c>
      <c r="AA418" s="4">
        <v>0</v>
      </c>
      <c r="AB418" s="4">
        <v>0</v>
      </c>
      <c r="AC418" s="5">
        <v>0</v>
      </c>
      <c r="AD418" s="3">
        <v>0</v>
      </c>
      <c r="AE418" s="4">
        <v>0</v>
      </c>
      <c r="AF418" s="4">
        <v>0</v>
      </c>
      <c r="AG418" s="4">
        <v>0</v>
      </c>
    </row>
    <row r="419" spans="1:33" hidden="1" x14ac:dyDescent="0.4">
      <c r="A419" s="2">
        <v>45443</v>
      </c>
      <c r="B419" t="s">
        <v>409</v>
      </c>
      <c r="C419" t="s">
        <v>40</v>
      </c>
      <c r="D419" s="4">
        <v>71582</v>
      </c>
      <c r="E419" s="4">
        <v>2489.4729641989702</v>
      </c>
      <c r="F419" s="12">
        <v>28.75</v>
      </c>
      <c r="H419" s="2">
        <v>20080</v>
      </c>
      <c r="I419" t="s">
        <v>403</v>
      </c>
      <c r="J419" t="s">
        <v>31</v>
      </c>
      <c r="K419" t="s">
        <v>35</v>
      </c>
      <c r="L419" t="s">
        <v>70</v>
      </c>
      <c r="M419" t="s">
        <v>37</v>
      </c>
      <c r="N419" t="s">
        <v>44</v>
      </c>
      <c r="R419" s="4">
        <v>0</v>
      </c>
      <c r="S419" s="4">
        <v>0</v>
      </c>
      <c r="T419" s="4">
        <v>0</v>
      </c>
      <c r="U419" s="4">
        <v>0</v>
      </c>
      <c r="V419" s="5">
        <v>0</v>
      </c>
      <c r="W419" s="4">
        <v>0</v>
      </c>
      <c r="X419" s="4">
        <v>0</v>
      </c>
      <c r="Y419" s="5">
        <v>0</v>
      </c>
      <c r="Z419" s="3">
        <v>0</v>
      </c>
      <c r="AA419" s="4">
        <v>0</v>
      </c>
      <c r="AB419" s="4">
        <v>0</v>
      </c>
      <c r="AC419" s="5">
        <v>0</v>
      </c>
      <c r="AD419" s="3">
        <v>0</v>
      </c>
      <c r="AE419" s="4">
        <v>0</v>
      </c>
      <c r="AF419" s="4">
        <v>0</v>
      </c>
      <c r="AG419" s="4">
        <v>0</v>
      </c>
    </row>
    <row r="420" spans="1:33" hidden="1" x14ac:dyDescent="0.4">
      <c r="A420" s="2">
        <v>45443</v>
      </c>
      <c r="B420" t="s">
        <v>409</v>
      </c>
      <c r="C420" t="s">
        <v>40</v>
      </c>
      <c r="D420" s="4">
        <v>71582</v>
      </c>
      <c r="E420" s="4">
        <v>2489.4729641989702</v>
      </c>
      <c r="F420" s="12">
        <v>28.75</v>
      </c>
      <c r="H420" s="2">
        <v>20135</v>
      </c>
      <c r="I420" t="s">
        <v>425</v>
      </c>
      <c r="J420" t="s">
        <v>31</v>
      </c>
      <c r="K420" t="s">
        <v>35</v>
      </c>
      <c r="L420" t="s">
        <v>59</v>
      </c>
      <c r="M420" t="s">
        <v>46</v>
      </c>
      <c r="N420" t="s">
        <v>44</v>
      </c>
      <c r="R420" s="4">
        <v>5399</v>
      </c>
      <c r="S420" s="4">
        <v>70457</v>
      </c>
      <c r="T420" s="4">
        <v>126548</v>
      </c>
      <c r="U420" s="4">
        <v>2923984</v>
      </c>
      <c r="V420" s="5">
        <v>855674</v>
      </c>
      <c r="W420" s="4">
        <v>126548</v>
      </c>
      <c r="X420" s="4">
        <v>2923984</v>
      </c>
      <c r="Y420" s="5">
        <v>855674</v>
      </c>
      <c r="Z420" s="3">
        <v>0</v>
      </c>
      <c r="AA420" s="4">
        <v>0</v>
      </c>
      <c r="AB420" s="4">
        <v>0</v>
      </c>
      <c r="AC420" s="5">
        <v>0</v>
      </c>
      <c r="AD420" s="3">
        <v>0</v>
      </c>
      <c r="AE420" s="4">
        <v>0</v>
      </c>
      <c r="AF420" s="4">
        <v>0</v>
      </c>
      <c r="AG420" s="4">
        <v>0</v>
      </c>
    </row>
    <row r="421" spans="1:33" hidden="1" x14ac:dyDescent="0.4">
      <c r="A421" s="2">
        <v>45443</v>
      </c>
      <c r="B421" t="s">
        <v>409</v>
      </c>
      <c r="C421" t="s">
        <v>40</v>
      </c>
      <c r="D421" s="4">
        <v>71582</v>
      </c>
      <c r="E421" s="4">
        <v>2489.4729641989702</v>
      </c>
      <c r="F421" s="12">
        <v>28.75</v>
      </c>
      <c r="H421" s="2">
        <v>20182</v>
      </c>
      <c r="I421" t="s">
        <v>441</v>
      </c>
      <c r="J421" t="s">
        <v>56</v>
      </c>
      <c r="K421" t="s">
        <v>35</v>
      </c>
      <c r="L421" t="s">
        <v>36</v>
      </c>
      <c r="M421" t="s">
        <v>46</v>
      </c>
      <c r="N421" t="s">
        <v>44</v>
      </c>
      <c r="R421" s="4">
        <v>32</v>
      </c>
      <c r="S421" s="4">
        <v>86</v>
      </c>
      <c r="T421" s="4">
        <v>102</v>
      </c>
      <c r="U421" s="4">
        <v>0</v>
      </c>
      <c r="V421" s="5">
        <v>2928</v>
      </c>
      <c r="W421" s="4">
        <v>102</v>
      </c>
      <c r="X421" s="4">
        <v>0</v>
      </c>
      <c r="Y421" s="5">
        <v>2928</v>
      </c>
      <c r="Z421" s="3">
        <v>0</v>
      </c>
      <c r="AA421" s="4">
        <v>0</v>
      </c>
      <c r="AB421" s="4">
        <v>0</v>
      </c>
      <c r="AC421" s="5">
        <v>0</v>
      </c>
      <c r="AD421" s="3">
        <v>0</v>
      </c>
      <c r="AE421" s="4">
        <v>0</v>
      </c>
      <c r="AF421" s="4">
        <v>0</v>
      </c>
      <c r="AG421" s="4">
        <v>0</v>
      </c>
    </row>
    <row r="422" spans="1:33" hidden="1" x14ac:dyDescent="0.4">
      <c r="A422" s="2">
        <v>45443</v>
      </c>
      <c r="B422" t="s">
        <v>409</v>
      </c>
      <c r="C422" t="s">
        <v>33</v>
      </c>
      <c r="D422" s="4">
        <v>71582</v>
      </c>
      <c r="E422" s="4">
        <v>2489.4729641989702</v>
      </c>
      <c r="F422" s="12">
        <v>28.75</v>
      </c>
      <c r="H422" s="2">
        <v>20183</v>
      </c>
      <c r="I422" t="s">
        <v>442</v>
      </c>
      <c r="J422" t="s">
        <v>56</v>
      </c>
      <c r="K422" t="s">
        <v>35</v>
      </c>
      <c r="L422" t="s">
        <v>36</v>
      </c>
      <c r="M422" t="s">
        <v>46</v>
      </c>
      <c r="N422" t="s">
        <v>44</v>
      </c>
      <c r="R422" s="4">
        <v>7139</v>
      </c>
      <c r="S422" s="4">
        <v>14103</v>
      </c>
      <c r="T422" s="4">
        <v>61865</v>
      </c>
      <c r="U422" s="4">
        <v>0</v>
      </c>
      <c r="V422" s="5">
        <v>579594</v>
      </c>
      <c r="W422" s="4">
        <v>61865</v>
      </c>
      <c r="X422" s="4">
        <v>0</v>
      </c>
      <c r="Y422" s="5">
        <v>579594</v>
      </c>
      <c r="Z422" s="3">
        <v>0</v>
      </c>
      <c r="AA422" s="4">
        <v>0</v>
      </c>
      <c r="AB422" s="4">
        <v>0</v>
      </c>
      <c r="AC422" s="5">
        <v>0</v>
      </c>
      <c r="AD422" s="3">
        <v>0</v>
      </c>
      <c r="AE422" s="4">
        <v>0</v>
      </c>
      <c r="AF422" s="4">
        <v>0</v>
      </c>
      <c r="AG422" s="4">
        <v>0</v>
      </c>
    </row>
    <row r="423" spans="1:33" hidden="1" x14ac:dyDescent="0.4">
      <c r="A423" s="2">
        <v>45443</v>
      </c>
      <c r="B423" t="s">
        <v>409</v>
      </c>
      <c r="C423" t="s">
        <v>33</v>
      </c>
      <c r="D423" s="4">
        <v>71582</v>
      </c>
      <c r="E423" s="4">
        <v>2489.4729641989702</v>
      </c>
      <c r="F423" s="12">
        <v>28.75</v>
      </c>
      <c r="H423" s="2">
        <v>20183</v>
      </c>
      <c r="I423" t="s">
        <v>442</v>
      </c>
      <c r="J423" t="s">
        <v>56</v>
      </c>
      <c r="K423" t="s">
        <v>35</v>
      </c>
      <c r="L423" t="s">
        <v>47</v>
      </c>
      <c r="M423" t="s">
        <v>46</v>
      </c>
      <c r="N423" t="s">
        <v>38</v>
      </c>
      <c r="P423" t="s">
        <v>38</v>
      </c>
      <c r="R423" s="4">
        <v>1935</v>
      </c>
      <c r="S423" s="4">
        <v>5497</v>
      </c>
      <c r="T423" s="4">
        <v>23264</v>
      </c>
      <c r="U423" s="4">
        <v>0</v>
      </c>
      <c r="V423" s="5">
        <v>217954</v>
      </c>
      <c r="W423" s="4">
        <v>23264</v>
      </c>
      <c r="X423" s="4">
        <v>0</v>
      </c>
      <c r="Y423" s="5">
        <v>217954</v>
      </c>
      <c r="Z423" s="3">
        <v>0</v>
      </c>
      <c r="AA423" s="4">
        <v>0</v>
      </c>
      <c r="AB423" s="4">
        <v>0</v>
      </c>
      <c r="AC423" s="5">
        <v>0</v>
      </c>
      <c r="AD423" s="3">
        <v>0</v>
      </c>
      <c r="AE423" s="4">
        <v>0</v>
      </c>
      <c r="AF423" s="4">
        <v>0</v>
      </c>
      <c r="AG423" s="4">
        <v>0</v>
      </c>
    </row>
    <row r="424" spans="1:33" hidden="1" x14ac:dyDescent="0.4">
      <c r="A424" s="2">
        <v>45443</v>
      </c>
      <c r="B424" t="s">
        <v>409</v>
      </c>
      <c r="C424" t="s">
        <v>33</v>
      </c>
      <c r="D424" s="4">
        <v>71582</v>
      </c>
      <c r="E424" s="4">
        <v>2489.4729641989702</v>
      </c>
      <c r="F424" s="12">
        <v>28.75</v>
      </c>
      <c r="H424" s="2">
        <v>20187</v>
      </c>
      <c r="I424" t="s">
        <v>443</v>
      </c>
      <c r="J424" t="s">
        <v>56</v>
      </c>
      <c r="K424" t="s">
        <v>35</v>
      </c>
      <c r="L424" t="s">
        <v>47</v>
      </c>
      <c r="M424" t="s">
        <v>46</v>
      </c>
      <c r="N424" t="s">
        <v>38</v>
      </c>
      <c r="P424" t="s">
        <v>38</v>
      </c>
      <c r="R424" s="4">
        <v>30027</v>
      </c>
      <c r="S424" s="4">
        <v>747308</v>
      </c>
      <c r="T424" s="4">
        <v>291069</v>
      </c>
      <c r="U424" s="4">
        <v>0</v>
      </c>
      <c r="V424" s="5">
        <v>3632338</v>
      </c>
      <c r="W424" s="4">
        <v>291069</v>
      </c>
      <c r="X424" s="4">
        <v>0</v>
      </c>
      <c r="Y424" s="5">
        <v>3632338</v>
      </c>
      <c r="Z424" s="3">
        <v>0</v>
      </c>
      <c r="AA424" s="4">
        <v>0</v>
      </c>
      <c r="AB424" s="4">
        <v>0</v>
      </c>
      <c r="AC424" s="5">
        <v>0</v>
      </c>
      <c r="AD424" s="3">
        <v>0</v>
      </c>
      <c r="AE424" s="4">
        <v>0</v>
      </c>
      <c r="AF424" s="4">
        <v>0</v>
      </c>
      <c r="AG424" s="4">
        <v>0</v>
      </c>
    </row>
    <row r="425" spans="1:33" hidden="1" x14ac:dyDescent="0.4">
      <c r="A425" s="2">
        <v>45443</v>
      </c>
      <c r="B425" t="s">
        <v>409</v>
      </c>
      <c r="C425" t="s">
        <v>33</v>
      </c>
      <c r="D425" s="4">
        <v>71582</v>
      </c>
      <c r="E425" s="4">
        <v>2489.4729641989702</v>
      </c>
      <c r="F425" s="12">
        <v>28.75</v>
      </c>
      <c r="H425" s="2">
        <v>20187</v>
      </c>
      <c r="I425" t="s">
        <v>443</v>
      </c>
      <c r="J425" t="s">
        <v>56</v>
      </c>
      <c r="K425" t="s">
        <v>35</v>
      </c>
      <c r="L425" t="s">
        <v>36</v>
      </c>
      <c r="M425" t="s">
        <v>46</v>
      </c>
      <c r="N425" t="s">
        <v>44</v>
      </c>
      <c r="R425" s="4">
        <v>3985</v>
      </c>
      <c r="S425" s="4">
        <v>27564</v>
      </c>
      <c r="T425" s="4">
        <v>74446</v>
      </c>
      <c r="U425" s="4">
        <v>0</v>
      </c>
      <c r="V425" s="5">
        <v>928609</v>
      </c>
      <c r="W425" s="4">
        <v>74446</v>
      </c>
      <c r="X425" s="4">
        <v>0</v>
      </c>
      <c r="Y425" s="5">
        <v>928609</v>
      </c>
      <c r="Z425" s="3">
        <v>0</v>
      </c>
      <c r="AA425" s="4">
        <v>0</v>
      </c>
      <c r="AB425" s="4">
        <v>0</v>
      </c>
      <c r="AC425" s="5">
        <v>0</v>
      </c>
      <c r="AD425" s="3">
        <v>0</v>
      </c>
      <c r="AE425" s="4">
        <v>0</v>
      </c>
      <c r="AF425" s="4">
        <v>0</v>
      </c>
      <c r="AG425" s="4">
        <v>0</v>
      </c>
    </row>
    <row r="426" spans="1:33" hidden="1" x14ac:dyDescent="0.4">
      <c r="A426" s="2">
        <v>45443</v>
      </c>
      <c r="B426" t="s">
        <v>409</v>
      </c>
      <c r="C426" t="s">
        <v>40</v>
      </c>
      <c r="D426" s="4">
        <v>71582</v>
      </c>
      <c r="E426" s="4">
        <v>2489.4729641989702</v>
      </c>
      <c r="F426" s="12">
        <v>28.75</v>
      </c>
      <c r="H426" s="2">
        <v>20216</v>
      </c>
      <c r="I426" t="s">
        <v>465</v>
      </c>
      <c r="J426" t="s">
        <v>56</v>
      </c>
      <c r="K426" t="s">
        <v>35</v>
      </c>
      <c r="L426" t="s">
        <v>36</v>
      </c>
      <c r="M426" t="s">
        <v>37</v>
      </c>
      <c r="N426" t="s">
        <v>44</v>
      </c>
      <c r="R426" s="4">
        <v>0</v>
      </c>
      <c r="S426" s="4">
        <v>0</v>
      </c>
      <c r="T426" s="4">
        <v>0</v>
      </c>
      <c r="U426" s="4">
        <v>0</v>
      </c>
      <c r="V426" s="5">
        <v>0</v>
      </c>
      <c r="W426" s="4">
        <v>0</v>
      </c>
      <c r="X426" s="4">
        <v>0</v>
      </c>
      <c r="Y426" s="5">
        <v>0</v>
      </c>
      <c r="Z426" s="3">
        <v>0</v>
      </c>
      <c r="AA426" s="4">
        <v>0</v>
      </c>
      <c r="AB426" s="4">
        <v>0</v>
      </c>
      <c r="AC426" s="5">
        <v>0</v>
      </c>
      <c r="AD426" s="3">
        <v>0</v>
      </c>
      <c r="AE426" s="4">
        <v>0</v>
      </c>
      <c r="AF426" s="4">
        <v>0</v>
      </c>
      <c r="AG426" s="4">
        <v>0</v>
      </c>
    </row>
    <row r="427" spans="1:33" hidden="1" x14ac:dyDescent="0.4">
      <c r="A427" s="2">
        <v>45443</v>
      </c>
      <c r="B427" t="s">
        <v>409</v>
      </c>
      <c r="C427" t="s">
        <v>40</v>
      </c>
      <c r="D427" s="4">
        <v>71582</v>
      </c>
      <c r="E427" s="4">
        <v>2489.4729641989702</v>
      </c>
      <c r="F427" s="12">
        <v>28.75</v>
      </c>
      <c r="H427" s="2">
        <v>20216</v>
      </c>
      <c r="I427" t="s">
        <v>465</v>
      </c>
      <c r="J427" t="s">
        <v>56</v>
      </c>
      <c r="K427" t="s">
        <v>35</v>
      </c>
      <c r="L427" t="s">
        <v>47</v>
      </c>
      <c r="M427" t="s">
        <v>37</v>
      </c>
      <c r="N427" t="s">
        <v>44</v>
      </c>
      <c r="R427" s="4">
        <v>0</v>
      </c>
      <c r="S427" s="4">
        <v>0</v>
      </c>
      <c r="T427" s="4">
        <v>0</v>
      </c>
      <c r="U427" s="4">
        <v>0</v>
      </c>
      <c r="V427" s="5">
        <v>0</v>
      </c>
      <c r="W427" s="4">
        <v>0</v>
      </c>
      <c r="X427" s="4">
        <v>0</v>
      </c>
      <c r="Y427" s="5">
        <v>0</v>
      </c>
      <c r="Z427" s="3">
        <v>0</v>
      </c>
      <c r="AA427" s="4">
        <v>0</v>
      </c>
      <c r="AB427" s="4">
        <v>0</v>
      </c>
      <c r="AC427" s="5">
        <v>0</v>
      </c>
      <c r="AD427" s="3">
        <v>0</v>
      </c>
      <c r="AE427" s="4">
        <v>0</v>
      </c>
      <c r="AF427" s="4">
        <v>0</v>
      </c>
      <c r="AG427" s="4">
        <v>0</v>
      </c>
    </row>
    <row r="428" spans="1:33" hidden="1" x14ac:dyDescent="0.4">
      <c r="A428" s="2">
        <v>8601</v>
      </c>
      <c r="B428" t="s">
        <v>1193</v>
      </c>
      <c r="C428" t="s">
        <v>33</v>
      </c>
      <c r="D428" s="4">
        <v>71824</v>
      </c>
      <c r="E428" s="4">
        <v>1135.7105204454699</v>
      </c>
      <c r="F428" s="12">
        <v>63.24</v>
      </c>
      <c r="H428" s="2">
        <v>41092</v>
      </c>
      <c r="I428" t="s">
        <v>1192</v>
      </c>
      <c r="J428" t="s">
        <v>56</v>
      </c>
      <c r="K428" t="s">
        <v>35</v>
      </c>
      <c r="L428" t="s">
        <v>47</v>
      </c>
      <c r="M428" t="s">
        <v>46</v>
      </c>
      <c r="N428" t="s">
        <v>41</v>
      </c>
      <c r="O428" t="s">
        <v>1194</v>
      </c>
      <c r="R428" s="4">
        <v>10116</v>
      </c>
      <c r="S428" s="4">
        <v>65229</v>
      </c>
      <c r="T428" s="4">
        <v>123966</v>
      </c>
      <c r="U428" s="4">
        <v>0</v>
      </c>
      <c r="V428" s="5">
        <v>700919</v>
      </c>
      <c r="W428" s="4">
        <v>123966</v>
      </c>
      <c r="X428" s="4">
        <v>0</v>
      </c>
      <c r="Y428" s="5">
        <v>700919</v>
      </c>
      <c r="Z428" s="3">
        <v>0</v>
      </c>
      <c r="AA428" s="4">
        <v>0</v>
      </c>
      <c r="AB428" s="4">
        <v>0</v>
      </c>
      <c r="AC428" s="5">
        <v>0</v>
      </c>
      <c r="AD428" s="3">
        <v>0</v>
      </c>
      <c r="AE428" s="4">
        <v>0</v>
      </c>
      <c r="AF428" s="4">
        <v>0</v>
      </c>
      <c r="AG428" s="4">
        <v>0</v>
      </c>
    </row>
    <row r="429" spans="1:33" hidden="1" x14ac:dyDescent="0.4">
      <c r="A429" s="2">
        <v>8601</v>
      </c>
      <c r="B429" t="s">
        <v>1193</v>
      </c>
      <c r="C429" t="s">
        <v>33</v>
      </c>
      <c r="D429" s="4">
        <v>71824</v>
      </c>
      <c r="E429" s="4">
        <v>1135.7105204454699</v>
      </c>
      <c r="F429" s="12">
        <v>63.24</v>
      </c>
      <c r="H429" s="2">
        <v>41092</v>
      </c>
      <c r="I429" t="s">
        <v>1192</v>
      </c>
      <c r="J429" t="s">
        <v>56</v>
      </c>
      <c r="K429" t="s">
        <v>35</v>
      </c>
      <c r="L429" t="s">
        <v>59</v>
      </c>
      <c r="M429" t="s">
        <v>46</v>
      </c>
      <c r="N429" t="s">
        <v>41</v>
      </c>
      <c r="O429" t="s">
        <v>1194</v>
      </c>
      <c r="R429" s="4">
        <v>5584</v>
      </c>
      <c r="S429" s="4">
        <v>72472</v>
      </c>
      <c r="T429" s="4">
        <v>92862</v>
      </c>
      <c r="U429" s="4">
        <v>0</v>
      </c>
      <c r="V429" s="5">
        <v>590357</v>
      </c>
      <c r="W429" s="4">
        <v>92862</v>
      </c>
      <c r="X429" s="4">
        <v>0</v>
      </c>
      <c r="Y429" s="5">
        <v>590357</v>
      </c>
      <c r="Z429" s="3">
        <v>0</v>
      </c>
      <c r="AA429" s="4">
        <v>0</v>
      </c>
      <c r="AB429" s="4">
        <v>0</v>
      </c>
      <c r="AC429" s="5">
        <v>0</v>
      </c>
      <c r="AD429" s="3">
        <v>0</v>
      </c>
      <c r="AE429" s="4">
        <v>0</v>
      </c>
      <c r="AF429" s="4">
        <v>0</v>
      </c>
      <c r="AG429" s="4">
        <v>0</v>
      </c>
    </row>
    <row r="430" spans="1:33" hidden="1" x14ac:dyDescent="0.4">
      <c r="A430" s="2">
        <v>8601</v>
      </c>
      <c r="B430" t="s">
        <v>1193</v>
      </c>
      <c r="C430" t="s">
        <v>33</v>
      </c>
      <c r="D430" s="4">
        <v>71824</v>
      </c>
      <c r="E430" s="4">
        <v>1135.7105204454699</v>
      </c>
      <c r="F430" s="12">
        <v>63.24</v>
      </c>
      <c r="H430" s="2">
        <v>41092</v>
      </c>
      <c r="I430" t="s">
        <v>1192</v>
      </c>
      <c r="J430" t="s">
        <v>56</v>
      </c>
      <c r="K430" t="s">
        <v>35</v>
      </c>
      <c r="L430" t="s">
        <v>36</v>
      </c>
      <c r="M430" t="s">
        <v>46</v>
      </c>
      <c r="N430" t="s">
        <v>41</v>
      </c>
      <c r="O430" t="s">
        <v>1194</v>
      </c>
      <c r="R430" s="4">
        <v>2496</v>
      </c>
      <c r="S430" s="4">
        <v>3591</v>
      </c>
      <c r="T430" s="4">
        <v>50235</v>
      </c>
      <c r="U430" s="4">
        <v>0</v>
      </c>
      <c r="V430" s="5">
        <v>280423</v>
      </c>
      <c r="W430" s="4">
        <v>50235</v>
      </c>
      <c r="X430" s="4">
        <v>0</v>
      </c>
      <c r="Y430" s="5">
        <v>280423</v>
      </c>
      <c r="Z430" s="3">
        <v>0</v>
      </c>
      <c r="AA430" s="4">
        <v>0</v>
      </c>
      <c r="AB430" s="4">
        <v>0</v>
      </c>
      <c r="AC430" s="5">
        <v>0</v>
      </c>
      <c r="AD430" s="3">
        <v>0</v>
      </c>
      <c r="AE430" s="4">
        <v>0</v>
      </c>
      <c r="AF430" s="4">
        <v>0</v>
      </c>
      <c r="AG430" s="4">
        <v>0</v>
      </c>
    </row>
    <row r="431" spans="1:33" hidden="1" x14ac:dyDescent="0.4">
      <c r="A431" s="2">
        <v>70426</v>
      </c>
      <c r="B431" t="s">
        <v>96</v>
      </c>
      <c r="C431" t="s">
        <v>33</v>
      </c>
      <c r="D431" s="4">
        <v>72211</v>
      </c>
      <c r="E431" s="4">
        <v>2629.32545571636</v>
      </c>
      <c r="F431" s="12">
        <v>27.46</v>
      </c>
      <c r="H431" s="2">
        <v>22</v>
      </c>
      <c r="I431" t="s">
        <v>95</v>
      </c>
      <c r="J431" t="s">
        <v>56</v>
      </c>
      <c r="K431" t="s">
        <v>35</v>
      </c>
      <c r="L431" t="s">
        <v>47</v>
      </c>
      <c r="M431" t="s">
        <v>46</v>
      </c>
      <c r="N431" t="s">
        <v>38</v>
      </c>
      <c r="R431" s="4">
        <v>16908</v>
      </c>
      <c r="S431" s="4">
        <v>122320</v>
      </c>
      <c r="T431" s="4">
        <v>254009</v>
      </c>
      <c r="U431" s="4">
        <v>0</v>
      </c>
      <c r="V431" s="5">
        <v>1187300</v>
      </c>
      <c r="W431" s="4">
        <v>254009</v>
      </c>
      <c r="X431" s="4">
        <v>0</v>
      </c>
      <c r="Y431" s="5">
        <v>1187300</v>
      </c>
      <c r="Z431" s="3">
        <v>0</v>
      </c>
      <c r="AA431" s="4">
        <v>0</v>
      </c>
      <c r="AB431" s="4">
        <v>0</v>
      </c>
      <c r="AC431" s="5">
        <v>0</v>
      </c>
      <c r="AD431" s="3">
        <v>0</v>
      </c>
      <c r="AE431" s="4">
        <v>0</v>
      </c>
      <c r="AF431" s="4">
        <v>0</v>
      </c>
      <c r="AG431" s="4">
        <v>0</v>
      </c>
    </row>
    <row r="432" spans="1:33" hidden="1" x14ac:dyDescent="0.4">
      <c r="A432" s="2">
        <v>70426</v>
      </c>
      <c r="B432" t="s">
        <v>96</v>
      </c>
      <c r="C432" t="s">
        <v>33</v>
      </c>
      <c r="D432" s="4">
        <v>72211</v>
      </c>
      <c r="E432" s="4">
        <v>2629.32545571636</v>
      </c>
      <c r="F432" s="12">
        <v>27.46</v>
      </c>
      <c r="H432" s="2">
        <v>22</v>
      </c>
      <c r="I432" t="s">
        <v>95</v>
      </c>
      <c r="J432" t="s">
        <v>56</v>
      </c>
      <c r="K432" t="s">
        <v>35</v>
      </c>
      <c r="L432" t="s">
        <v>36</v>
      </c>
      <c r="M432" t="s">
        <v>46</v>
      </c>
      <c r="N432" t="s">
        <v>44</v>
      </c>
      <c r="R432" s="4">
        <v>7000</v>
      </c>
      <c r="S432" s="4">
        <v>24849</v>
      </c>
      <c r="T432" s="4">
        <v>128128</v>
      </c>
      <c r="U432" s="4">
        <v>0</v>
      </c>
      <c r="V432" s="5">
        <v>640502</v>
      </c>
      <c r="W432" s="4">
        <v>128128</v>
      </c>
      <c r="X432" s="4">
        <v>0</v>
      </c>
      <c r="Y432" s="5">
        <v>640502</v>
      </c>
      <c r="Z432" s="3">
        <v>0</v>
      </c>
      <c r="AA432" s="4">
        <v>0</v>
      </c>
      <c r="AB432" s="4">
        <v>0</v>
      </c>
      <c r="AC432" s="5">
        <v>0</v>
      </c>
      <c r="AD432" s="3">
        <v>0</v>
      </c>
      <c r="AE432" s="4">
        <v>0</v>
      </c>
      <c r="AF432" s="4">
        <v>0</v>
      </c>
      <c r="AG432" s="4">
        <v>0</v>
      </c>
    </row>
    <row r="433" spans="1:33" hidden="1" x14ac:dyDescent="0.4">
      <c r="A433" s="2">
        <v>70426</v>
      </c>
      <c r="B433" t="s">
        <v>96</v>
      </c>
      <c r="C433" t="s">
        <v>40</v>
      </c>
      <c r="D433" s="4">
        <v>72211</v>
      </c>
      <c r="E433" s="4">
        <v>2629.32545571636</v>
      </c>
      <c r="F433" s="12">
        <v>27.46</v>
      </c>
      <c r="H433" s="2">
        <v>31</v>
      </c>
      <c r="I433" t="s">
        <v>107</v>
      </c>
      <c r="J433" t="s">
        <v>56</v>
      </c>
      <c r="K433" t="s">
        <v>54</v>
      </c>
      <c r="L433" t="s">
        <v>47</v>
      </c>
      <c r="M433" t="s">
        <v>46</v>
      </c>
      <c r="N433" t="s">
        <v>38</v>
      </c>
      <c r="R433" s="4">
        <v>743</v>
      </c>
      <c r="S433" s="4">
        <v>1271</v>
      </c>
      <c r="T433" s="4">
        <v>13973</v>
      </c>
      <c r="U433" s="4">
        <v>0</v>
      </c>
      <c r="V433" s="5">
        <v>32429</v>
      </c>
      <c r="W433" s="4">
        <v>13973</v>
      </c>
      <c r="X433" s="4">
        <v>0</v>
      </c>
      <c r="Y433" s="5">
        <v>32429</v>
      </c>
      <c r="Z433" s="3">
        <v>0</v>
      </c>
      <c r="AA433" s="4">
        <v>0</v>
      </c>
      <c r="AB433" s="4">
        <v>0</v>
      </c>
      <c r="AC433" s="5">
        <v>0</v>
      </c>
      <c r="AD433" s="3">
        <v>0</v>
      </c>
      <c r="AE433" s="4">
        <v>0</v>
      </c>
      <c r="AF433" s="4">
        <v>0</v>
      </c>
      <c r="AG433" s="4">
        <v>0</v>
      </c>
    </row>
    <row r="434" spans="1:33" hidden="1" x14ac:dyDescent="0.4">
      <c r="A434" s="2">
        <v>42562</v>
      </c>
      <c r="B434" t="s">
        <v>1438</v>
      </c>
      <c r="C434" t="s">
        <v>33</v>
      </c>
      <c r="D434" s="4">
        <v>72285</v>
      </c>
      <c r="E434" s="4">
        <v>1972.1501908658699</v>
      </c>
      <c r="F434" s="12">
        <v>36.65</v>
      </c>
      <c r="H434" s="2">
        <v>50108</v>
      </c>
      <c r="I434" t="s">
        <v>1437</v>
      </c>
      <c r="J434" t="s">
        <v>56</v>
      </c>
      <c r="K434" t="s">
        <v>35</v>
      </c>
      <c r="L434" t="s">
        <v>47</v>
      </c>
      <c r="M434" t="s">
        <v>46</v>
      </c>
      <c r="N434" t="s">
        <v>44</v>
      </c>
      <c r="R434" s="4">
        <v>26399</v>
      </c>
      <c r="S434" s="4">
        <v>365152</v>
      </c>
      <c r="T434" s="4">
        <v>383541</v>
      </c>
      <c r="U434" s="4">
        <v>0</v>
      </c>
      <c r="V434" s="5">
        <v>3534488</v>
      </c>
      <c r="W434" s="4">
        <v>383541</v>
      </c>
      <c r="X434" s="4">
        <v>0</v>
      </c>
      <c r="Y434" s="5">
        <v>3534488</v>
      </c>
      <c r="Z434" s="3">
        <v>0</v>
      </c>
      <c r="AA434" s="4">
        <v>0</v>
      </c>
      <c r="AB434" s="4">
        <v>0</v>
      </c>
      <c r="AC434" s="5">
        <v>0</v>
      </c>
      <c r="AD434" s="3">
        <v>0</v>
      </c>
      <c r="AE434" s="4">
        <v>0</v>
      </c>
      <c r="AF434" s="4">
        <v>0</v>
      </c>
      <c r="AG434" s="4">
        <v>0</v>
      </c>
    </row>
    <row r="435" spans="1:33" hidden="1" x14ac:dyDescent="0.4">
      <c r="A435" s="2">
        <v>42562</v>
      </c>
      <c r="B435" t="s">
        <v>1438</v>
      </c>
      <c r="C435" t="s">
        <v>33</v>
      </c>
      <c r="D435" s="4">
        <v>72285</v>
      </c>
      <c r="E435" s="4">
        <v>1972.1501908658699</v>
      </c>
      <c r="F435" s="12">
        <v>36.65</v>
      </c>
      <c r="H435" s="2">
        <v>50108</v>
      </c>
      <c r="I435" t="s">
        <v>1437</v>
      </c>
      <c r="J435" t="s">
        <v>56</v>
      </c>
      <c r="K435" t="s">
        <v>35</v>
      </c>
      <c r="L435" t="s">
        <v>36</v>
      </c>
      <c r="M435" t="s">
        <v>37</v>
      </c>
      <c r="N435" t="s">
        <v>44</v>
      </c>
      <c r="R435" s="4">
        <v>2167</v>
      </c>
      <c r="S435" s="4">
        <v>7303</v>
      </c>
      <c r="T435" s="4">
        <v>35318</v>
      </c>
      <c r="U435" s="4">
        <v>0</v>
      </c>
      <c r="V435" s="5">
        <v>149813</v>
      </c>
      <c r="W435" s="4">
        <v>35318</v>
      </c>
      <c r="X435" s="4">
        <v>0</v>
      </c>
      <c r="Y435" s="5">
        <v>149813</v>
      </c>
      <c r="Z435" s="3">
        <v>0</v>
      </c>
      <c r="AA435" s="4">
        <v>0</v>
      </c>
      <c r="AB435" s="4">
        <v>0</v>
      </c>
      <c r="AC435" s="5">
        <v>0</v>
      </c>
      <c r="AD435" s="3">
        <v>0</v>
      </c>
      <c r="AE435" s="4">
        <v>0</v>
      </c>
      <c r="AF435" s="4">
        <v>0</v>
      </c>
      <c r="AG435" s="4">
        <v>0</v>
      </c>
    </row>
    <row r="436" spans="1:33" hidden="1" x14ac:dyDescent="0.4">
      <c r="A436" s="2">
        <v>42562</v>
      </c>
      <c r="B436" t="s">
        <v>1438</v>
      </c>
      <c r="C436" t="s">
        <v>40</v>
      </c>
      <c r="D436" s="4">
        <v>72285</v>
      </c>
      <c r="E436" s="4">
        <v>1972.1501908658699</v>
      </c>
      <c r="F436" s="12">
        <v>36.65</v>
      </c>
      <c r="H436" s="2">
        <v>50109</v>
      </c>
      <c r="I436" t="s">
        <v>1439</v>
      </c>
      <c r="J436" t="s">
        <v>56</v>
      </c>
      <c r="K436" t="s">
        <v>35</v>
      </c>
      <c r="L436" t="s">
        <v>47</v>
      </c>
      <c r="M436" t="s">
        <v>46</v>
      </c>
      <c r="N436" t="s">
        <v>44</v>
      </c>
      <c r="R436" s="4">
        <v>2540</v>
      </c>
      <c r="S436" s="4">
        <v>12786</v>
      </c>
      <c r="T436" s="4">
        <v>38766</v>
      </c>
      <c r="U436" s="4">
        <v>0</v>
      </c>
      <c r="V436" s="5">
        <v>269747</v>
      </c>
      <c r="W436" s="4">
        <v>38766</v>
      </c>
      <c r="X436" s="4">
        <v>0</v>
      </c>
      <c r="Y436" s="5">
        <v>269747</v>
      </c>
      <c r="Z436" s="3">
        <v>0</v>
      </c>
      <c r="AA436" s="4">
        <v>0</v>
      </c>
      <c r="AB436" s="4">
        <v>0</v>
      </c>
      <c r="AC436" s="5">
        <v>0</v>
      </c>
      <c r="AD436" s="3">
        <v>0</v>
      </c>
      <c r="AE436" s="4">
        <v>0</v>
      </c>
      <c r="AF436" s="4">
        <v>0</v>
      </c>
      <c r="AG436" s="4">
        <v>0</v>
      </c>
    </row>
    <row r="437" spans="1:33" hidden="1" x14ac:dyDescent="0.4">
      <c r="A437" s="2">
        <v>42562</v>
      </c>
      <c r="B437" t="s">
        <v>1438</v>
      </c>
      <c r="C437" t="s">
        <v>40</v>
      </c>
      <c r="D437" s="4">
        <v>72285</v>
      </c>
      <c r="E437" s="4">
        <v>1972.1501908658699</v>
      </c>
      <c r="F437" s="12">
        <v>36.65</v>
      </c>
      <c r="H437" s="2">
        <v>50109</v>
      </c>
      <c r="I437" t="s">
        <v>1439</v>
      </c>
      <c r="J437" t="s">
        <v>56</v>
      </c>
      <c r="K437" t="s">
        <v>35</v>
      </c>
      <c r="L437" t="s">
        <v>36</v>
      </c>
      <c r="M437" t="s">
        <v>37</v>
      </c>
      <c r="N437" t="s">
        <v>44</v>
      </c>
      <c r="R437" s="4">
        <v>138</v>
      </c>
      <c r="S437" s="4">
        <v>532</v>
      </c>
      <c r="T437" s="4">
        <v>2302</v>
      </c>
      <c r="U437" s="4">
        <v>0</v>
      </c>
      <c r="V437" s="5">
        <v>9630</v>
      </c>
      <c r="W437" s="4">
        <v>2302</v>
      </c>
      <c r="X437" s="4">
        <v>0</v>
      </c>
      <c r="Y437" s="5">
        <v>9630</v>
      </c>
      <c r="Z437" s="3">
        <v>0</v>
      </c>
      <c r="AA437" s="4">
        <v>0</v>
      </c>
      <c r="AB437" s="4">
        <v>0</v>
      </c>
      <c r="AC437" s="5">
        <v>0</v>
      </c>
      <c r="AD437" s="3">
        <v>0</v>
      </c>
      <c r="AE437" s="4">
        <v>0</v>
      </c>
      <c r="AF437" s="4">
        <v>0</v>
      </c>
      <c r="AG437" s="4">
        <v>0</v>
      </c>
    </row>
    <row r="438" spans="1:33" hidden="1" x14ac:dyDescent="0.4">
      <c r="A438" s="2">
        <v>24607</v>
      </c>
      <c r="B438" t="s">
        <v>309</v>
      </c>
      <c r="C438" t="s">
        <v>33</v>
      </c>
      <c r="D438" s="4">
        <v>72391</v>
      </c>
      <c r="E438" s="4">
        <v>1383.8294322980701</v>
      </c>
      <c r="F438" s="12">
        <v>52.31</v>
      </c>
      <c r="H438" s="2">
        <v>10086</v>
      </c>
      <c r="I438" t="s">
        <v>306</v>
      </c>
      <c r="J438" t="s">
        <v>31</v>
      </c>
      <c r="K438" t="s">
        <v>35</v>
      </c>
      <c r="L438" t="s">
        <v>47</v>
      </c>
      <c r="M438" t="s">
        <v>46</v>
      </c>
      <c r="N438" t="s">
        <v>44</v>
      </c>
      <c r="R438" s="4">
        <v>22220</v>
      </c>
      <c r="S438" s="4">
        <v>176371</v>
      </c>
      <c r="T438" s="4">
        <v>377929</v>
      </c>
      <c r="U438" s="4">
        <v>1183446</v>
      </c>
      <c r="V438" s="5">
        <v>2874862</v>
      </c>
      <c r="W438" s="4">
        <v>377929</v>
      </c>
      <c r="X438" s="4">
        <v>1183446</v>
      </c>
      <c r="Y438" s="5">
        <v>2874862</v>
      </c>
      <c r="Z438" s="3">
        <v>0</v>
      </c>
      <c r="AA438" s="4">
        <v>0</v>
      </c>
      <c r="AB438" s="4">
        <v>0</v>
      </c>
      <c r="AC438" s="5">
        <v>0</v>
      </c>
      <c r="AD438" s="3">
        <v>0</v>
      </c>
      <c r="AE438" s="4">
        <v>0</v>
      </c>
      <c r="AF438" s="4">
        <v>0</v>
      </c>
      <c r="AG438" s="4">
        <v>0</v>
      </c>
    </row>
    <row r="439" spans="1:33" hidden="1" x14ac:dyDescent="0.4">
      <c r="A439" s="2">
        <v>24607</v>
      </c>
      <c r="B439" t="s">
        <v>309</v>
      </c>
      <c r="C439" t="s">
        <v>33</v>
      </c>
      <c r="D439" s="4">
        <v>72391</v>
      </c>
      <c r="E439" s="4">
        <v>1383.8294322980701</v>
      </c>
      <c r="F439" s="12">
        <v>52.31</v>
      </c>
      <c r="H439" s="2">
        <v>10086</v>
      </c>
      <c r="I439" t="s">
        <v>306</v>
      </c>
      <c r="J439" t="s">
        <v>31</v>
      </c>
      <c r="K439" t="s">
        <v>35</v>
      </c>
      <c r="L439" t="s">
        <v>36</v>
      </c>
      <c r="M439" t="s">
        <v>46</v>
      </c>
      <c r="N439" t="s">
        <v>41</v>
      </c>
      <c r="O439" t="s">
        <v>307</v>
      </c>
      <c r="R439" s="4">
        <v>5131</v>
      </c>
      <c r="S439" s="4">
        <v>9754</v>
      </c>
      <c r="T439" s="4">
        <v>88418</v>
      </c>
      <c r="U439" s="4">
        <v>69350</v>
      </c>
      <c r="V439" s="5">
        <v>867579</v>
      </c>
      <c r="W439" s="4">
        <v>88418</v>
      </c>
      <c r="X439" s="4">
        <v>69350</v>
      </c>
      <c r="Y439" s="5">
        <v>867579</v>
      </c>
      <c r="Z439" s="3">
        <v>0</v>
      </c>
      <c r="AA439" s="4">
        <v>0</v>
      </c>
      <c r="AB439" s="4">
        <v>0</v>
      </c>
      <c r="AC439" s="5">
        <v>0</v>
      </c>
      <c r="AD439" s="3">
        <v>0</v>
      </c>
      <c r="AE439" s="4">
        <v>0</v>
      </c>
      <c r="AF439" s="4">
        <v>0</v>
      </c>
      <c r="AG439" s="4">
        <v>0</v>
      </c>
    </row>
    <row r="440" spans="1:33" hidden="1" x14ac:dyDescent="0.4">
      <c r="A440" s="2">
        <v>24607</v>
      </c>
      <c r="B440" t="s">
        <v>309</v>
      </c>
      <c r="C440" t="s">
        <v>40</v>
      </c>
      <c r="D440" s="4">
        <v>72391</v>
      </c>
      <c r="E440" s="4">
        <v>1383.8294322980701</v>
      </c>
      <c r="F440" s="12">
        <v>52.31</v>
      </c>
      <c r="H440" s="2">
        <v>10099</v>
      </c>
      <c r="I440" t="s">
        <v>317</v>
      </c>
      <c r="J440" t="s">
        <v>56</v>
      </c>
      <c r="K440" t="s">
        <v>35</v>
      </c>
      <c r="L440" t="s">
        <v>36</v>
      </c>
      <c r="M440" t="s">
        <v>46</v>
      </c>
      <c r="N440" t="s">
        <v>41</v>
      </c>
      <c r="O440" t="s">
        <v>307</v>
      </c>
      <c r="R440" s="4">
        <v>98</v>
      </c>
      <c r="S440" s="4">
        <v>423</v>
      </c>
      <c r="T440" s="4">
        <v>1882</v>
      </c>
      <c r="U440" s="4">
        <v>0</v>
      </c>
      <c r="V440" s="5">
        <v>17071</v>
      </c>
      <c r="W440" s="4">
        <v>1882</v>
      </c>
      <c r="X440" s="4">
        <v>0</v>
      </c>
      <c r="Y440" s="5">
        <v>17071</v>
      </c>
      <c r="Z440" s="3">
        <v>0</v>
      </c>
      <c r="AA440" s="4">
        <v>0</v>
      </c>
      <c r="AB440" s="4">
        <v>0</v>
      </c>
      <c r="AC440" s="5">
        <v>0</v>
      </c>
      <c r="AD440" s="3">
        <v>0</v>
      </c>
      <c r="AE440" s="4">
        <v>0</v>
      </c>
      <c r="AF440" s="4">
        <v>0</v>
      </c>
      <c r="AG440" s="4">
        <v>0</v>
      </c>
    </row>
    <row r="441" spans="1:33" hidden="1" x14ac:dyDescent="0.4">
      <c r="A441" s="2">
        <v>24607</v>
      </c>
      <c r="B441" t="s">
        <v>309</v>
      </c>
      <c r="C441" t="s">
        <v>40</v>
      </c>
      <c r="D441" s="4">
        <v>72391</v>
      </c>
      <c r="E441" s="4">
        <v>1383.8294322980701</v>
      </c>
      <c r="F441" s="12">
        <v>52.31</v>
      </c>
      <c r="H441" s="2">
        <v>10115</v>
      </c>
      <c r="I441" t="s">
        <v>323</v>
      </c>
      <c r="J441" t="s">
        <v>31</v>
      </c>
      <c r="K441" t="s">
        <v>35</v>
      </c>
      <c r="L441" t="s">
        <v>114</v>
      </c>
      <c r="M441" t="s">
        <v>37</v>
      </c>
      <c r="N441" t="s">
        <v>38</v>
      </c>
      <c r="R441" s="4">
        <v>0</v>
      </c>
      <c r="S441" s="4">
        <v>0</v>
      </c>
      <c r="T441" s="4">
        <v>0</v>
      </c>
      <c r="U441" s="4">
        <v>0</v>
      </c>
      <c r="V441" s="5">
        <v>0</v>
      </c>
      <c r="W441" s="4">
        <v>0</v>
      </c>
      <c r="X441" s="4">
        <v>0</v>
      </c>
      <c r="Y441" s="5">
        <v>0</v>
      </c>
      <c r="Z441" s="3">
        <v>0</v>
      </c>
      <c r="AA441" s="4">
        <v>0</v>
      </c>
      <c r="AB441" s="4">
        <v>0</v>
      </c>
      <c r="AC441" s="5">
        <v>0</v>
      </c>
      <c r="AD441" s="3">
        <v>0</v>
      </c>
      <c r="AE441" s="4">
        <v>0</v>
      </c>
      <c r="AF441" s="4">
        <v>0</v>
      </c>
      <c r="AG441" s="4">
        <v>0</v>
      </c>
    </row>
    <row r="442" spans="1:33" hidden="1" x14ac:dyDescent="0.4">
      <c r="A442" s="2">
        <v>24607</v>
      </c>
      <c r="B442" t="s">
        <v>309</v>
      </c>
      <c r="C442" t="s">
        <v>33</v>
      </c>
      <c r="D442" s="4">
        <v>72391</v>
      </c>
      <c r="E442" s="4">
        <v>1383.8294322980701</v>
      </c>
      <c r="F442" s="12">
        <v>52.31</v>
      </c>
      <c r="H442" s="2">
        <v>10119</v>
      </c>
      <c r="I442" t="s">
        <v>325</v>
      </c>
      <c r="J442" t="s">
        <v>56</v>
      </c>
      <c r="K442" t="s">
        <v>35</v>
      </c>
      <c r="L442" t="s">
        <v>47</v>
      </c>
      <c r="M442" t="s">
        <v>46</v>
      </c>
      <c r="N442" t="s">
        <v>44</v>
      </c>
      <c r="R442" s="4">
        <v>3729</v>
      </c>
      <c r="S442" s="4">
        <v>98894</v>
      </c>
      <c r="T442" s="4">
        <v>54260</v>
      </c>
      <c r="U442" s="4">
        <v>0</v>
      </c>
      <c r="V442" s="5">
        <v>439137</v>
      </c>
      <c r="W442" s="4">
        <v>54260</v>
      </c>
      <c r="X442" s="4">
        <v>0</v>
      </c>
      <c r="Y442" s="5">
        <v>439137</v>
      </c>
      <c r="Z442" s="3">
        <v>0</v>
      </c>
      <c r="AA442" s="4">
        <v>0</v>
      </c>
      <c r="AB442" s="4">
        <v>0</v>
      </c>
      <c r="AC442" s="5">
        <v>0</v>
      </c>
      <c r="AD442" s="3">
        <v>0</v>
      </c>
      <c r="AE442" s="4">
        <v>0</v>
      </c>
      <c r="AF442" s="4">
        <v>0</v>
      </c>
      <c r="AG442" s="4">
        <v>0</v>
      </c>
    </row>
    <row r="443" spans="1:33" hidden="1" x14ac:dyDescent="0.4">
      <c r="A443" s="2">
        <v>24607</v>
      </c>
      <c r="B443" t="s">
        <v>309</v>
      </c>
      <c r="C443" t="s">
        <v>40</v>
      </c>
      <c r="D443" s="4">
        <v>72391</v>
      </c>
      <c r="E443" s="4">
        <v>1383.8294322980701</v>
      </c>
      <c r="F443" s="12">
        <v>52.31</v>
      </c>
      <c r="H443" s="2">
        <v>10122</v>
      </c>
      <c r="I443" t="s">
        <v>326</v>
      </c>
      <c r="J443" t="s">
        <v>56</v>
      </c>
      <c r="K443" t="s">
        <v>35</v>
      </c>
      <c r="L443" t="s">
        <v>59</v>
      </c>
      <c r="M443" t="s">
        <v>46</v>
      </c>
      <c r="N443" t="s">
        <v>38</v>
      </c>
      <c r="R443" s="4">
        <v>0</v>
      </c>
      <c r="S443" s="4">
        <v>0</v>
      </c>
      <c r="T443" s="4">
        <v>0</v>
      </c>
      <c r="U443" s="4">
        <v>0</v>
      </c>
      <c r="V443" s="5">
        <v>0</v>
      </c>
      <c r="W443" s="4">
        <v>0</v>
      </c>
      <c r="X443" s="4">
        <v>0</v>
      </c>
      <c r="Y443" s="5">
        <v>0</v>
      </c>
      <c r="Z443" s="3">
        <v>0</v>
      </c>
      <c r="AA443" s="4">
        <v>0</v>
      </c>
      <c r="AB443" s="4">
        <v>0</v>
      </c>
      <c r="AC443" s="5">
        <v>0</v>
      </c>
      <c r="AD443" s="3">
        <v>0</v>
      </c>
      <c r="AE443" s="4">
        <v>0</v>
      </c>
      <c r="AF443" s="4">
        <v>0</v>
      </c>
      <c r="AG443" s="4">
        <v>0</v>
      </c>
    </row>
    <row r="444" spans="1:33" hidden="1" x14ac:dyDescent="0.4">
      <c r="A444" s="2">
        <v>8002</v>
      </c>
      <c r="B444" t="s">
        <v>532</v>
      </c>
      <c r="C444" t="s">
        <v>40</v>
      </c>
      <c r="D444" s="4">
        <v>72400</v>
      </c>
      <c r="E444" s="4">
        <v>2130.73395827698</v>
      </c>
      <c r="F444" s="12">
        <v>33.979999999999997</v>
      </c>
      <c r="H444" s="2">
        <v>30007</v>
      </c>
      <c r="I444" t="s">
        <v>530</v>
      </c>
      <c r="J444" t="s">
        <v>31</v>
      </c>
      <c r="K444" t="s">
        <v>35</v>
      </c>
      <c r="L444" t="s">
        <v>47</v>
      </c>
      <c r="M444" t="s">
        <v>46</v>
      </c>
      <c r="N444" t="s">
        <v>38</v>
      </c>
      <c r="R444" s="4">
        <v>21029</v>
      </c>
      <c r="S444" s="4">
        <v>243380</v>
      </c>
      <c r="T444" s="4">
        <v>322392</v>
      </c>
      <c r="U444" s="4">
        <v>1387012</v>
      </c>
      <c r="V444" s="5">
        <v>1823827</v>
      </c>
      <c r="W444" s="4">
        <v>322392</v>
      </c>
      <c r="X444" s="4">
        <v>1387012</v>
      </c>
      <c r="Y444" s="5">
        <v>1823827</v>
      </c>
      <c r="Z444" s="3">
        <v>0</v>
      </c>
      <c r="AA444" s="4">
        <v>0</v>
      </c>
      <c r="AB444" s="4">
        <v>0</v>
      </c>
      <c r="AC444" s="5">
        <v>0</v>
      </c>
      <c r="AD444" s="3">
        <v>0</v>
      </c>
      <c r="AE444" s="4">
        <v>0</v>
      </c>
      <c r="AF444" s="4">
        <v>0</v>
      </c>
      <c r="AG444" s="4">
        <v>0</v>
      </c>
    </row>
    <row r="445" spans="1:33" hidden="1" x14ac:dyDescent="0.4">
      <c r="A445" s="2">
        <v>8002</v>
      </c>
      <c r="B445" t="s">
        <v>532</v>
      </c>
      <c r="C445" t="s">
        <v>40</v>
      </c>
      <c r="D445" s="4">
        <v>72400</v>
      </c>
      <c r="E445" s="4">
        <v>2130.73395827698</v>
      </c>
      <c r="F445" s="12">
        <v>33.979999999999997</v>
      </c>
      <c r="H445" s="2">
        <v>30007</v>
      </c>
      <c r="I445" t="s">
        <v>530</v>
      </c>
      <c r="J445" t="s">
        <v>31</v>
      </c>
      <c r="K445" t="s">
        <v>35</v>
      </c>
      <c r="L445" t="s">
        <v>36</v>
      </c>
      <c r="M445" t="s">
        <v>37</v>
      </c>
      <c r="N445" t="s">
        <v>44</v>
      </c>
      <c r="R445" s="4">
        <v>0</v>
      </c>
      <c r="S445" s="4">
        <v>0</v>
      </c>
      <c r="T445" s="4">
        <v>0</v>
      </c>
      <c r="U445" s="4">
        <v>0</v>
      </c>
      <c r="V445" s="5">
        <v>0</v>
      </c>
      <c r="W445" s="4">
        <v>0</v>
      </c>
      <c r="X445" s="4">
        <v>0</v>
      </c>
      <c r="Y445" s="5">
        <v>0</v>
      </c>
      <c r="Z445" s="3">
        <v>0</v>
      </c>
      <c r="AA445" s="4">
        <v>0</v>
      </c>
      <c r="AB445" s="4">
        <v>0</v>
      </c>
      <c r="AC445" s="5">
        <v>0</v>
      </c>
      <c r="AD445" s="3">
        <v>0</v>
      </c>
      <c r="AE445" s="4">
        <v>0</v>
      </c>
      <c r="AF445" s="4">
        <v>0</v>
      </c>
      <c r="AG445" s="4">
        <v>0</v>
      </c>
    </row>
    <row r="446" spans="1:33" hidden="1" x14ac:dyDescent="0.4">
      <c r="A446" s="2">
        <v>8002</v>
      </c>
      <c r="B446" t="s">
        <v>532</v>
      </c>
      <c r="C446" t="s">
        <v>33</v>
      </c>
      <c r="D446" s="4">
        <v>72400</v>
      </c>
      <c r="E446" s="4">
        <v>2130.73395827698</v>
      </c>
      <c r="F446" s="12">
        <v>33.979999999999997</v>
      </c>
      <c r="H446" s="2">
        <v>30091</v>
      </c>
      <c r="I446" t="s">
        <v>609</v>
      </c>
      <c r="J446" t="s">
        <v>31</v>
      </c>
      <c r="K446" t="s">
        <v>35</v>
      </c>
      <c r="L446" t="s">
        <v>47</v>
      </c>
      <c r="M446" t="s">
        <v>46</v>
      </c>
      <c r="N446" t="s">
        <v>38</v>
      </c>
      <c r="R446" s="4">
        <v>79336</v>
      </c>
      <c r="S446" s="4">
        <v>3492195</v>
      </c>
      <c r="T446" s="4">
        <v>824083</v>
      </c>
      <c r="U446" s="4">
        <v>6476960</v>
      </c>
      <c r="V446" s="5">
        <v>9250861</v>
      </c>
      <c r="W446" s="4">
        <v>824083</v>
      </c>
      <c r="X446" s="4">
        <v>6476960</v>
      </c>
      <c r="Y446" s="5">
        <v>9250861</v>
      </c>
      <c r="Z446" s="3">
        <v>0</v>
      </c>
      <c r="AA446" s="4">
        <v>0</v>
      </c>
      <c r="AB446" s="4">
        <v>0</v>
      </c>
      <c r="AC446" s="5">
        <v>0</v>
      </c>
      <c r="AD446" s="3">
        <v>0</v>
      </c>
      <c r="AE446" s="4">
        <v>0</v>
      </c>
      <c r="AF446" s="4">
        <v>0</v>
      </c>
      <c r="AG446" s="4">
        <v>0</v>
      </c>
    </row>
    <row r="447" spans="1:33" hidden="1" x14ac:dyDescent="0.4">
      <c r="A447" s="2">
        <v>8002</v>
      </c>
      <c r="B447" t="s">
        <v>532</v>
      </c>
      <c r="C447" t="s">
        <v>33</v>
      </c>
      <c r="D447" s="4">
        <v>72400</v>
      </c>
      <c r="E447" s="4">
        <v>2130.73395827698</v>
      </c>
      <c r="F447" s="12">
        <v>33.979999999999997</v>
      </c>
      <c r="H447" s="2">
        <v>30091</v>
      </c>
      <c r="I447" t="s">
        <v>609</v>
      </c>
      <c r="J447" t="s">
        <v>31</v>
      </c>
      <c r="K447" t="s">
        <v>35</v>
      </c>
      <c r="L447" t="s">
        <v>36</v>
      </c>
      <c r="M447" t="s">
        <v>46</v>
      </c>
      <c r="N447" t="s">
        <v>38</v>
      </c>
      <c r="R447" s="4">
        <v>13548</v>
      </c>
      <c r="S447" s="4">
        <v>27883</v>
      </c>
      <c r="T447" s="4">
        <v>146095</v>
      </c>
      <c r="U447" s="4">
        <v>94657</v>
      </c>
      <c r="V447" s="5">
        <v>1528756</v>
      </c>
      <c r="W447" s="4">
        <v>146095</v>
      </c>
      <c r="X447" s="4">
        <v>94657</v>
      </c>
      <c r="Y447" s="5">
        <v>1528756</v>
      </c>
      <c r="Z447" s="3">
        <v>0</v>
      </c>
      <c r="AA447" s="4">
        <v>0</v>
      </c>
      <c r="AB447" s="4">
        <v>0</v>
      </c>
      <c r="AC447" s="5">
        <v>0</v>
      </c>
      <c r="AD447" s="3">
        <v>0</v>
      </c>
      <c r="AE447" s="4">
        <v>0</v>
      </c>
      <c r="AF447" s="4">
        <v>0</v>
      </c>
      <c r="AG447" s="4">
        <v>0</v>
      </c>
    </row>
    <row r="448" spans="1:33" hidden="1" x14ac:dyDescent="0.4">
      <c r="A448" s="2">
        <v>8002</v>
      </c>
      <c r="B448" t="s">
        <v>532</v>
      </c>
      <c r="C448" t="s">
        <v>33</v>
      </c>
      <c r="D448" s="4">
        <v>72400</v>
      </c>
      <c r="E448" s="4">
        <v>2130.73395827698</v>
      </c>
      <c r="F448" s="12">
        <v>33.979999999999997</v>
      </c>
      <c r="H448" s="2">
        <v>30200</v>
      </c>
      <c r="I448" t="s">
        <v>673</v>
      </c>
      <c r="J448" t="s">
        <v>56</v>
      </c>
      <c r="K448" t="s">
        <v>35</v>
      </c>
      <c r="L448" t="s">
        <v>47</v>
      </c>
      <c r="M448" t="s">
        <v>37</v>
      </c>
      <c r="N448" t="s">
        <v>44</v>
      </c>
      <c r="R448" s="4">
        <v>4561</v>
      </c>
      <c r="S448" s="4">
        <v>18537</v>
      </c>
      <c r="T448" s="4">
        <v>55814</v>
      </c>
      <c r="U448" s="4">
        <v>0</v>
      </c>
      <c r="V448" s="5">
        <v>360879</v>
      </c>
      <c r="W448" s="4">
        <v>55814</v>
      </c>
      <c r="X448" s="4">
        <v>0</v>
      </c>
      <c r="Y448" s="5">
        <v>360879</v>
      </c>
      <c r="Z448" s="3">
        <v>0</v>
      </c>
      <c r="AA448" s="4">
        <v>0</v>
      </c>
      <c r="AB448" s="4">
        <v>0</v>
      </c>
      <c r="AC448" s="5">
        <v>0</v>
      </c>
      <c r="AD448" s="3">
        <v>0</v>
      </c>
      <c r="AE448" s="4">
        <v>0</v>
      </c>
      <c r="AF448" s="4">
        <v>0</v>
      </c>
      <c r="AG448" s="4">
        <v>0</v>
      </c>
    </row>
    <row r="449" spans="1:33" hidden="1" x14ac:dyDescent="0.4">
      <c r="A449" s="2">
        <v>24472</v>
      </c>
      <c r="B449" t="s">
        <v>876</v>
      </c>
      <c r="C449" t="s">
        <v>33</v>
      </c>
      <c r="D449" s="4">
        <v>72423</v>
      </c>
      <c r="E449" s="4">
        <v>1314.7018569920899</v>
      </c>
      <c r="F449" s="12">
        <v>55.09</v>
      </c>
      <c r="H449" s="2">
        <v>40103</v>
      </c>
      <c r="I449" t="s">
        <v>875</v>
      </c>
      <c r="J449" t="s">
        <v>56</v>
      </c>
      <c r="K449" t="s">
        <v>35</v>
      </c>
      <c r="L449" t="s">
        <v>36</v>
      </c>
      <c r="M449" t="s">
        <v>37</v>
      </c>
      <c r="N449" t="s">
        <v>44</v>
      </c>
      <c r="R449" s="4">
        <v>14447</v>
      </c>
      <c r="S449" s="4">
        <v>16295</v>
      </c>
      <c r="T449" s="4">
        <v>450595</v>
      </c>
      <c r="U449" s="4">
        <v>0</v>
      </c>
      <c r="V449" s="5">
        <v>743053</v>
      </c>
      <c r="W449" s="4">
        <v>450595</v>
      </c>
      <c r="X449" s="4">
        <v>0</v>
      </c>
      <c r="Y449" s="5">
        <v>743053</v>
      </c>
      <c r="Z449" s="3">
        <v>0</v>
      </c>
      <c r="AA449" s="4">
        <v>0</v>
      </c>
      <c r="AB449" s="4">
        <v>0</v>
      </c>
      <c r="AC449" s="5">
        <v>0</v>
      </c>
      <c r="AD449" s="3">
        <v>0</v>
      </c>
      <c r="AE449" s="4">
        <v>0</v>
      </c>
      <c r="AF449" s="4">
        <v>0</v>
      </c>
      <c r="AG449" s="4">
        <v>0</v>
      </c>
    </row>
    <row r="450" spans="1:33" hidden="1" x14ac:dyDescent="0.4">
      <c r="A450" s="2">
        <v>24472</v>
      </c>
      <c r="B450" t="s">
        <v>876</v>
      </c>
      <c r="C450" t="s">
        <v>33</v>
      </c>
      <c r="D450" s="4">
        <v>72423</v>
      </c>
      <c r="E450" s="4">
        <v>1314.7018569920899</v>
      </c>
      <c r="F450" s="12">
        <v>55.09</v>
      </c>
      <c r="H450" s="2">
        <v>40103</v>
      </c>
      <c r="I450" t="s">
        <v>875</v>
      </c>
      <c r="J450" t="s">
        <v>56</v>
      </c>
      <c r="K450" t="s">
        <v>35</v>
      </c>
      <c r="L450" t="s">
        <v>36</v>
      </c>
      <c r="M450" t="s">
        <v>46</v>
      </c>
      <c r="N450" t="s">
        <v>44</v>
      </c>
      <c r="R450" s="4">
        <v>12459</v>
      </c>
      <c r="S450" s="4">
        <v>30342</v>
      </c>
      <c r="T450" s="4">
        <v>140404</v>
      </c>
      <c r="U450" s="4">
        <v>0</v>
      </c>
      <c r="V450" s="5">
        <v>712337</v>
      </c>
      <c r="W450" s="4">
        <v>140404</v>
      </c>
      <c r="X450" s="4">
        <v>0</v>
      </c>
      <c r="Y450" s="5">
        <v>712337</v>
      </c>
      <c r="Z450" s="3">
        <v>0</v>
      </c>
      <c r="AA450" s="4">
        <v>0</v>
      </c>
      <c r="AB450" s="4">
        <v>0</v>
      </c>
      <c r="AC450" s="5">
        <v>0</v>
      </c>
      <c r="AD450" s="3">
        <v>0</v>
      </c>
      <c r="AE450" s="4">
        <v>0</v>
      </c>
      <c r="AF450" s="4">
        <v>0</v>
      </c>
      <c r="AG450" s="4">
        <v>0</v>
      </c>
    </row>
    <row r="451" spans="1:33" hidden="1" x14ac:dyDescent="0.4">
      <c r="A451" s="2">
        <v>24472</v>
      </c>
      <c r="B451" t="s">
        <v>876</v>
      </c>
      <c r="C451" t="s">
        <v>33</v>
      </c>
      <c r="D451" s="4">
        <v>72423</v>
      </c>
      <c r="E451" s="4">
        <v>1314.7018569920899</v>
      </c>
      <c r="F451" s="12">
        <v>55.09</v>
      </c>
      <c r="H451" s="2">
        <v>40103</v>
      </c>
      <c r="I451" t="s">
        <v>875</v>
      </c>
      <c r="J451" t="s">
        <v>56</v>
      </c>
      <c r="K451" t="s">
        <v>35</v>
      </c>
      <c r="L451" t="s">
        <v>36</v>
      </c>
      <c r="M451" t="s">
        <v>43</v>
      </c>
      <c r="N451" t="s">
        <v>44</v>
      </c>
      <c r="R451" s="4">
        <v>5855</v>
      </c>
      <c r="S451" s="4">
        <v>5482</v>
      </c>
      <c r="T451" s="4">
        <v>77608</v>
      </c>
      <c r="U451" s="4">
        <v>0</v>
      </c>
      <c r="V451" s="5">
        <v>181801</v>
      </c>
      <c r="W451" s="4">
        <v>77608</v>
      </c>
      <c r="X451" s="4">
        <v>0</v>
      </c>
      <c r="Y451" s="5">
        <v>181801</v>
      </c>
      <c r="Z451" s="3">
        <v>0</v>
      </c>
      <c r="AA451" s="4">
        <v>0</v>
      </c>
      <c r="AB451" s="4">
        <v>0</v>
      </c>
      <c r="AC451" s="5">
        <v>0</v>
      </c>
      <c r="AD451" s="3">
        <v>0</v>
      </c>
      <c r="AE451" s="4">
        <v>0</v>
      </c>
      <c r="AF451" s="4">
        <v>0</v>
      </c>
      <c r="AG451" s="4">
        <v>0</v>
      </c>
    </row>
    <row r="452" spans="1:33" hidden="1" x14ac:dyDescent="0.4">
      <c r="A452" s="2">
        <v>36514</v>
      </c>
      <c r="B452" t="s">
        <v>1987</v>
      </c>
      <c r="C452" t="s">
        <v>33</v>
      </c>
      <c r="D452" s="4">
        <v>72526</v>
      </c>
      <c r="E452" s="4">
        <v>949.04100287344897</v>
      </c>
      <c r="F452" s="12">
        <v>76.42</v>
      </c>
      <c r="H452" s="2">
        <v>60196</v>
      </c>
      <c r="I452" t="s">
        <v>1986</v>
      </c>
      <c r="J452" t="s">
        <v>56</v>
      </c>
      <c r="K452" t="s">
        <v>35</v>
      </c>
      <c r="L452" t="s">
        <v>36</v>
      </c>
      <c r="M452" t="s">
        <v>46</v>
      </c>
      <c r="N452" t="s">
        <v>44</v>
      </c>
      <c r="R452" s="4">
        <v>4189</v>
      </c>
      <c r="S452" s="4">
        <v>11232</v>
      </c>
      <c r="T452" s="4">
        <v>90397</v>
      </c>
      <c r="U452" s="4">
        <v>0</v>
      </c>
      <c r="V452" s="5">
        <v>243521</v>
      </c>
      <c r="W452" s="4">
        <v>90397</v>
      </c>
      <c r="X452" s="4">
        <v>0</v>
      </c>
      <c r="Y452" s="5">
        <v>243521</v>
      </c>
      <c r="Z452" s="3">
        <v>0</v>
      </c>
      <c r="AA452" s="4">
        <v>0</v>
      </c>
      <c r="AB452" s="4">
        <v>0</v>
      </c>
      <c r="AC452" s="5">
        <v>0</v>
      </c>
      <c r="AD452" s="3">
        <v>0</v>
      </c>
      <c r="AE452" s="4">
        <v>0</v>
      </c>
      <c r="AF452" s="4">
        <v>0</v>
      </c>
      <c r="AG452" s="4">
        <v>0</v>
      </c>
    </row>
    <row r="453" spans="1:33" hidden="1" x14ac:dyDescent="0.4">
      <c r="A453" s="2">
        <v>36514</v>
      </c>
      <c r="B453" t="s">
        <v>1987</v>
      </c>
      <c r="C453" t="s">
        <v>33</v>
      </c>
      <c r="D453" s="4">
        <v>72526</v>
      </c>
      <c r="E453" s="4">
        <v>949.04100287344897</v>
      </c>
      <c r="F453" s="12">
        <v>76.42</v>
      </c>
      <c r="H453" s="2">
        <v>60196</v>
      </c>
      <c r="I453" t="s">
        <v>1986</v>
      </c>
      <c r="J453" t="s">
        <v>56</v>
      </c>
      <c r="K453" t="s">
        <v>35</v>
      </c>
      <c r="L453" t="s">
        <v>47</v>
      </c>
      <c r="M453" t="s">
        <v>46</v>
      </c>
      <c r="N453" t="s">
        <v>38</v>
      </c>
      <c r="R453" s="4">
        <v>4271</v>
      </c>
      <c r="S453" s="4">
        <v>5775</v>
      </c>
      <c r="T453" s="4">
        <v>67837</v>
      </c>
      <c r="U453" s="4">
        <v>0</v>
      </c>
      <c r="V453" s="5">
        <v>133355</v>
      </c>
      <c r="W453" s="4">
        <v>67837</v>
      </c>
      <c r="X453" s="4">
        <v>0</v>
      </c>
      <c r="Y453" s="5">
        <v>133355</v>
      </c>
      <c r="Z453" s="3">
        <v>0</v>
      </c>
      <c r="AA453" s="4">
        <v>0</v>
      </c>
      <c r="AB453" s="4">
        <v>0</v>
      </c>
      <c r="AC453" s="5">
        <v>0</v>
      </c>
      <c r="AD453" s="3">
        <v>0</v>
      </c>
      <c r="AE453" s="4">
        <v>0</v>
      </c>
      <c r="AF453" s="4">
        <v>0</v>
      </c>
      <c r="AG453" s="4">
        <v>0</v>
      </c>
    </row>
    <row r="454" spans="1:33" x14ac:dyDescent="0.4">
      <c r="A454" s="2">
        <v>42265</v>
      </c>
      <c r="B454" t="s">
        <v>824</v>
      </c>
      <c r="C454" t="s">
        <v>33</v>
      </c>
      <c r="D454" s="4">
        <v>72809</v>
      </c>
      <c r="E454" s="4">
        <v>1525.0052791421001</v>
      </c>
      <c r="F454" s="12">
        <v>47.74</v>
      </c>
      <c r="H454" s="2">
        <v>40057</v>
      </c>
      <c r="I454" t="s">
        <v>823</v>
      </c>
      <c r="J454" t="s">
        <v>31</v>
      </c>
      <c r="K454" t="s">
        <v>35</v>
      </c>
      <c r="L454" t="s">
        <v>47</v>
      </c>
      <c r="M454" t="s">
        <v>46</v>
      </c>
      <c r="N454" t="s">
        <v>44</v>
      </c>
      <c r="R454" s="4">
        <v>29503</v>
      </c>
      <c r="S454" s="4">
        <v>272008</v>
      </c>
      <c r="T454" s="4">
        <v>465370</v>
      </c>
      <c r="U454" s="4">
        <v>1496044</v>
      </c>
      <c r="V454" s="5">
        <v>2617534</v>
      </c>
      <c r="W454" s="4">
        <v>465370</v>
      </c>
      <c r="X454" s="4">
        <v>1496044</v>
      </c>
      <c r="Y454" s="5">
        <v>2617534</v>
      </c>
      <c r="Z454" s="3">
        <v>0</v>
      </c>
      <c r="AA454" s="4">
        <v>0</v>
      </c>
      <c r="AB454" s="4">
        <v>0</v>
      </c>
      <c r="AC454" s="5">
        <v>0</v>
      </c>
      <c r="AD454" s="3">
        <v>0</v>
      </c>
      <c r="AE454" s="4">
        <v>0</v>
      </c>
      <c r="AF454" s="4">
        <v>0</v>
      </c>
      <c r="AG454" s="4">
        <v>0</v>
      </c>
    </row>
    <row r="455" spans="1:33" x14ac:dyDescent="0.4">
      <c r="A455" s="2">
        <v>42265</v>
      </c>
      <c r="B455" t="s">
        <v>824</v>
      </c>
      <c r="C455" t="s">
        <v>33</v>
      </c>
      <c r="D455" s="4">
        <v>72809</v>
      </c>
      <c r="E455" s="4">
        <v>1525.0052791421001</v>
      </c>
      <c r="F455" s="12">
        <v>47.74</v>
      </c>
      <c r="H455" s="2">
        <v>40057</v>
      </c>
      <c r="I455" t="s">
        <v>823</v>
      </c>
      <c r="J455" t="s">
        <v>31</v>
      </c>
      <c r="K455" t="s">
        <v>35</v>
      </c>
      <c r="L455" t="s">
        <v>36</v>
      </c>
      <c r="M455" t="s">
        <v>46</v>
      </c>
      <c r="N455" t="s">
        <v>38</v>
      </c>
      <c r="R455" s="4">
        <v>12105</v>
      </c>
      <c r="S455" s="4">
        <v>26832</v>
      </c>
      <c r="T455" s="4">
        <v>164589</v>
      </c>
      <c r="U455" s="4">
        <v>139728</v>
      </c>
      <c r="V455" s="5">
        <v>1102874</v>
      </c>
      <c r="W455" s="4">
        <v>164589</v>
      </c>
      <c r="X455" s="4">
        <v>139728</v>
      </c>
      <c r="Y455" s="5">
        <v>1102874</v>
      </c>
      <c r="Z455" s="3">
        <v>0</v>
      </c>
      <c r="AA455" s="4">
        <v>0</v>
      </c>
      <c r="AB455" s="4">
        <v>0</v>
      </c>
      <c r="AC455" s="5">
        <v>0</v>
      </c>
      <c r="AD455" s="3">
        <v>0</v>
      </c>
      <c r="AE455" s="4">
        <v>0</v>
      </c>
      <c r="AF455" s="4">
        <v>0</v>
      </c>
      <c r="AG455" s="4">
        <v>0</v>
      </c>
    </row>
    <row r="456" spans="1:33" hidden="1" x14ac:dyDescent="0.4">
      <c r="A456" s="2">
        <v>50851</v>
      </c>
      <c r="B456" t="s">
        <v>2544</v>
      </c>
      <c r="C456" t="s">
        <v>40</v>
      </c>
      <c r="D456" s="4">
        <v>73090</v>
      </c>
      <c r="E456" s="4">
        <v>4473.0392302436503</v>
      </c>
      <c r="F456" s="12">
        <v>16.34</v>
      </c>
      <c r="H456" s="2">
        <v>90012</v>
      </c>
      <c r="I456" t="s">
        <v>2540</v>
      </c>
      <c r="J456" t="s">
        <v>31</v>
      </c>
      <c r="K456" t="s">
        <v>35</v>
      </c>
      <c r="L456" t="s">
        <v>47</v>
      </c>
      <c r="M456" t="s">
        <v>46</v>
      </c>
      <c r="N456" t="s">
        <v>44</v>
      </c>
      <c r="R456" s="4">
        <v>1517</v>
      </c>
      <c r="S456" s="4">
        <v>22490</v>
      </c>
      <c r="T456" s="4">
        <v>17505</v>
      </c>
      <c r="U456" s="4">
        <v>86041</v>
      </c>
      <c r="V456" s="5">
        <v>344576</v>
      </c>
      <c r="W456" s="4">
        <v>17505</v>
      </c>
      <c r="X456" s="4">
        <v>86041</v>
      </c>
      <c r="Y456" s="5">
        <v>344576</v>
      </c>
      <c r="Z456" s="3">
        <v>0</v>
      </c>
      <c r="AA456" s="4">
        <v>0</v>
      </c>
      <c r="AB456" s="4">
        <v>0</v>
      </c>
      <c r="AC456" s="5">
        <v>0</v>
      </c>
      <c r="AD456" s="3">
        <v>0</v>
      </c>
      <c r="AE456" s="4">
        <v>0</v>
      </c>
      <c r="AF456" s="4">
        <v>0</v>
      </c>
      <c r="AG456" s="4">
        <v>0</v>
      </c>
    </row>
    <row r="457" spans="1:33" hidden="1" x14ac:dyDescent="0.4">
      <c r="A457" s="2">
        <v>50851</v>
      </c>
      <c r="B457" t="s">
        <v>2544</v>
      </c>
      <c r="C457" t="s">
        <v>40</v>
      </c>
      <c r="D457" s="4">
        <v>73090</v>
      </c>
      <c r="E457" s="4">
        <v>4473.0392302436503</v>
      </c>
      <c r="F457" s="12">
        <v>16.34</v>
      </c>
      <c r="H457" s="2">
        <v>90012</v>
      </c>
      <c r="I457" t="s">
        <v>2540</v>
      </c>
      <c r="J457" t="s">
        <v>31</v>
      </c>
      <c r="K457" t="s">
        <v>35</v>
      </c>
      <c r="L457" t="s">
        <v>36</v>
      </c>
      <c r="M457" t="s">
        <v>46</v>
      </c>
      <c r="N457" t="s">
        <v>44</v>
      </c>
      <c r="R457" s="4">
        <v>1295</v>
      </c>
      <c r="S457" s="4">
        <v>2103</v>
      </c>
      <c r="T457" s="4">
        <v>24225</v>
      </c>
      <c r="U457" s="4">
        <v>15757</v>
      </c>
      <c r="V457" s="5">
        <v>232118</v>
      </c>
      <c r="W457" s="4">
        <v>24225</v>
      </c>
      <c r="X457" s="4">
        <v>15757</v>
      </c>
      <c r="Y457" s="5">
        <v>232118</v>
      </c>
      <c r="Z457" s="3">
        <v>0</v>
      </c>
      <c r="AA457" s="4">
        <v>0</v>
      </c>
      <c r="AB457" s="4">
        <v>0</v>
      </c>
      <c r="AC457" s="5">
        <v>0</v>
      </c>
      <c r="AD457" s="3">
        <v>0</v>
      </c>
      <c r="AE457" s="4">
        <v>0</v>
      </c>
      <c r="AF457" s="4">
        <v>0</v>
      </c>
      <c r="AG457" s="4">
        <v>0</v>
      </c>
    </row>
    <row r="458" spans="1:33" hidden="1" x14ac:dyDescent="0.4">
      <c r="A458" s="2">
        <v>50851</v>
      </c>
      <c r="B458" t="s">
        <v>2544</v>
      </c>
      <c r="C458" t="s">
        <v>40</v>
      </c>
      <c r="D458" s="4">
        <v>73090</v>
      </c>
      <c r="E458" s="4">
        <v>4473.0392302436503</v>
      </c>
      <c r="F458" s="12">
        <v>16.34</v>
      </c>
      <c r="H458" s="2">
        <v>90012</v>
      </c>
      <c r="I458" t="s">
        <v>2540</v>
      </c>
      <c r="J458" t="s">
        <v>31</v>
      </c>
      <c r="K458" t="s">
        <v>35</v>
      </c>
      <c r="L458" t="s">
        <v>59</v>
      </c>
      <c r="M458" t="s">
        <v>46</v>
      </c>
      <c r="N458" t="s">
        <v>44</v>
      </c>
      <c r="R458" s="4">
        <v>348</v>
      </c>
      <c r="S458" s="4">
        <v>1527</v>
      </c>
      <c r="T458" s="4">
        <v>10754</v>
      </c>
      <c r="U458" s="4">
        <v>56273</v>
      </c>
      <c r="V458" s="5">
        <v>96094</v>
      </c>
      <c r="W458" s="4">
        <v>10754</v>
      </c>
      <c r="X458" s="4">
        <v>56273</v>
      </c>
      <c r="Y458" s="5">
        <v>96094</v>
      </c>
      <c r="Z458" s="3">
        <v>0</v>
      </c>
      <c r="AA458" s="4">
        <v>0</v>
      </c>
      <c r="AB458" s="4">
        <v>0</v>
      </c>
      <c r="AC458" s="5">
        <v>0</v>
      </c>
      <c r="AD458" s="3">
        <v>0</v>
      </c>
      <c r="AE458" s="4">
        <v>0</v>
      </c>
      <c r="AF458" s="4">
        <v>0</v>
      </c>
      <c r="AG458" s="4">
        <v>0</v>
      </c>
    </row>
    <row r="459" spans="1:33" hidden="1" x14ac:dyDescent="0.4">
      <c r="A459" s="2">
        <v>50851</v>
      </c>
      <c r="B459" t="s">
        <v>2544</v>
      </c>
      <c r="C459" t="s">
        <v>40</v>
      </c>
      <c r="D459" s="4">
        <v>73090</v>
      </c>
      <c r="E459" s="4">
        <v>4473.0392302436503</v>
      </c>
      <c r="F459" s="12">
        <v>16.34</v>
      </c>
      <c r="H459" s="2">
        <v>90012</v>
      </c>
      <c r="I459" t="s">
        <v>2540</v>
      </c>
      <c r="J459" t="s">
        <v>31</v>
      </c>
      <c r="K459" t="s">
        <v>35</v>
      </c>
      <c r="L459" t="s">
        <v>36</v>
      </c>
      <c r="M459" t="s">
        <v>37</v>
      </c>
      <c r="N459" t="s">
        <v>38</v>
      </c>
      <c r="R459" s="4">
        <v>0</v>
      </c>
      <c r="S459" s="4">
        <v>0</v>
      </c>
      <c r="T459" s="4">
        <v>0</v>
      </c>
      <c r="U459" s="4">
        <v>0</v>
      </c>
      <c r="V459" s="5">
        <v>0</v>
      </c>
      <c r="W459" s="4">
        <v>0</v>
      </c>
      <c r="X459" s="4">
        <v>0</v>
      </c>
      <c r="Y459" s="5">
        <v>0</v>
      </c>
      <c r="Z459" s="3">
        <v>0</v>
      </c>
      <c r="AA459" s="4">
        <v>0</v>
      </c>
      <c r="AB459" s="4">
        <v>0</v>
      </c>
      <c r="AC459" s="5">
        <v>0</v>
      </c>
      <c r="AD459" s="3">
        <v>0</v>
      </c>
      <c r="AE459" s="4">
        <v>0</v>
      </c>
      <c r="AF459" s="4">
        <v>0</v>
      </c>
      <c r="AG459" s="4">
        <v>0</v>
      </c>
    </row>
    <row r="460" spans="1:33" hidden="1" x14ac:dyDescent="0.4">
      <c r="A460" s="2">
        <v>50851</v>
      </c>
      <c r="B460" t="s">
        <v>2544</v>
      </c>
      <c r="C460" t="s">
        <v>33</v>
      </c>
      <c r="D460" s="4">
        <v>73090</v>
      </c>
      <c r="E460" s="4">
        <v>4473.0392302436503</v>
      </c>
      <c r="F460" s="12">
        <v>16.34</v>
      </c>
      <c r="H460" s="2">
        <v>90175</v>
      </c>
      <c r="I460" t="s">
        <v>2663</v>
      </c>
      <c r="J460" t="s">
        <v>56</v>
      </c>
      <c r="K460" t="s">
        <v>35</v>
      </c>
      <c r="L460" t="s">
        <v>47</v>
      </c>
      <c r="M460" t="s">
        <v>37</v>
      </c>
      <c r="N460" t="s">
        <v>38</v>
      </c>
      <c r="R460" s="4">
        <v>20785</v>
      </c>
      <c r="S460" s="4">
        <v>168641</v>
      </c>
      <c r="T460" s="4">
        <v>244214</v>
      </c>
      <c r="U460" s="4">
        <v>0</v>
      </c>
      <c r="V460" s="5">
        <v>2902729</v>
      </c>
      <c r="W460" s="4">
        <v>244214</v>
      </c>
      <c r="X460" s="4">
        <v>0</v>
      </c>
      <c r="Y460" s="5">
        <v>2902729</v>
      </c>
      <c r="Z460" s="3">
        <v>0</v>
      </c>
      <c r="AA460" s="4">
        <v>0</v>
      </c>
      <c r="AB460" s="4">
        <v>0</v>
      </c>
      <c r="AC460" s="5">
        <v>0</v>
      </c>
      <c r="AD460" s="3">
        <v>0</v>
      </c>
      <c r="AE460" s="4">
        <v>0</v>
      </c>
      <c r="AF460" s="4">
        <v>0</v>
      </c>
      <c r="AG460" s="4">
        <v>0</v>
      </c>
    </row>
    <row r="461" spans="1:33" hidden="1" x14ac:dyDescent="0.4">
      <c r="A461" s="2">
        <v>50851</v>
      </c>
      <c r="B461" t="s">
        <v>2544</v>
      </c>
      <c r="C461" t="s">
        <v>33</v>
      </c>
      <c r="D461" s="4">
        <v>73090</v>
      </c>
      <c r="E461" s="4">
        <v>4473.0392302436503</v>
      </c>
      <c r="F461" s="12">
        <v>16.34</v>
      </c>
      <c r="H461" s="2">
        <v>90175</v>
      </c>
      <c r="I461" t="s">
        <v>2663</v>
      </c>
      <c r="J461" t="s">
        <v>56</v>
      </c>
      <c r="K461" t="s">
        <v>35</v>
      </c>
      <c r="L461" t="s">
        <v>36</v>
      </c>
      <c r="M461" t="s">
        <v>37</v>
      </c>
      <c r="N461" t="s">
        <v>38</v>
      </c>
      <c r="R461" s="4">
        <v>6938</v>
      </c>
      <c r="S461" s="4">
        <v>15420</v>
      </c>
      <c r="T461" s="4">
        <v>51478</v>
      </c>
      <c r="U461" s="4">
        <v>0</v>
      </c>
      <c r="V461" s="5">
        <v>1602734</v>
      </c>
      <c r="W461" s="4">
        <v>51478</v>
      </c>
      <c r="X461" s="4">
        <v>0</v>
      </c>
      <c r="Y461" s="5">
        <v>1602734</v>
      </c>
      <c r="Z461" s="3">
        <v>0</v>
      </c>
      <c r="AA461" s="4">
        <v>0</v>
      </c>
      <c r="AB461" s="4">
        <v>0</v>
      </c>
      <c r="AC461" s="5">
        <v>0</v>
      </c>
      <c r="AD461" s="3">
        <v>0</v>
      </c>
      <c r="AE461" s="4">
        <v>0</v>
      </c>
      <c r="AF461" s="4">
        <v>0</v>
      </c>
      <c r="AG461" s="4">
        <v>0</v>
      </c>
    </row>
    <row r="462" spans="1:33" hidden="1" x14ac:dyDescent="0.4">
      <c r="A462" s="2">
        <v>50851</v>
      </c>
      <c r="B462" t="s">
        <v>2544</v>
      </c>
      <c r="C462" t="s">
        <v>40</v>
      </c>
      <c r="D462" s="4">
        <v>73090</v>
      </c>
      <c r="E462" s="4">
        <v>4473.0392302436503</v>
      </c>
      <c r="F462" s="12">
        <v>16.34</v>
      </c>
      <c r="H462" s="2">
        <v>90230</v>
      </c>
      <c r="I462" t="s">
        <v>2696</v>
      </c>
      <c r="J462" t="s">
        <v>31</v>
      </c>
      <c r="K462" t="s">
        <v>35</v>
      </c>
      <c r="L462" t="s">
        <v>50</v>
      </c>
      <c r="M462" t="s">
        <v>46</v>
      </c>
      <c r="N462" t="s">
        <v>38</v>
      </c>
      <c r="R462" s="4">
        <v>45</v>
      </c>
      <c r="S462" s="4">
        <v>456</v>
      </c>
      <c r="T462" s="4">
        <v>1616</v>
      </c>
      <c r="U462" s="4">
        <v>19392</v>
      </c>
      <c r="V462" s="5">
        <v>2648</v>
      </c>
      <c r="W462" s="4">
        <v>1616</v>
      </c>
      <c r="X462" s="4">
        <v>19392</v>
      </c>
      <c r="Y462" s="5">
        <v>2648</v>
      </c>
      <c r="Z462" s="3">
        <v>0</v>
      </c>
      <c r="AA462" s="4">
        <v>0</v>
      </c>
      <c r="AB462" s="4">
        <v>0</v>
      </c>
      <c r="AC462" s="5">
        <v>0</v>
      </c>
      <c r="AD462" s="3">
        <v>0</v>
      </c>
      <c r="AE462" s="4">
        <v>0</v>
      </c>
      <c r="AF462" s="4">
        <v>0</v>
      </c>
      <c r="AG462" s="4">
        <v>0</v>
      </c>
    </row>
    <row r="463" spans="1:33" hidden="1" x14ac:dyDescent="0.4">
      <c r="A463" s="2">
        <v>50851</v>
      </c>
      <c r="B463" t="s">
        <v>2544</v>
      </c>
      <c r="C463" t="s">
        <v>40</v>
      </c>
      <c r="D463" s="4">
        <v>73090</v>
      </c>
      <c r="E463" s="4">
        <v>4473.0392302436503</v>
      </c>
      <c r="F463" s="12">
        <v>16.34</v>
      </c>
      <c r="H463" s="2">
        <v>99422</v>
      </c>
      <c r="I463" t="s">
        <v>2859</v>
      </c>
      <c r="J463" t="s">
        <v>31</v>
      </c>
      <c r="K463" t="s">
        <v>35</v>
      </c>
      <c r="L463" t="s">
        <v>50</v>
      </c>
      <c r="M463" t="s">
        <v>37</v>
      </c>
      <c r="N463" t="s">
        <v>44</v>
      </c>
      <c r="R463" s="4">
        <v>7509</v>
      </c>
      <c r="S463" s="4">
        <v>29799</v>
      </c>
      <c r="T463" s="4">
        <v>331745</v>
      </c>
      <c r="U463" s="4">
        <v>1455820</v>
      </c>
      <c r="V463" s="5">
        <v>191823</v>
      </c>
      <c r="W463" s="4">
        <v>331745</v>
      </c>
      <c r="X463" s="4">
        <v>1455820</v>
      </c>
      <c r="Y463" s="5">
        <v>191823</v>
      </c>
      <c r="Z463" s="3">
        <v>0</v>
      </c>
      <c r="AA463" s="4">
        <v>0</v>
      </c>
      <c r="AB463" s="4">
        <v>0</v>
      </c>
      <c r="AC463" s="5">
        <v>0</v>
      </c>
      <c r="AD463" s="3">
        <v>0</v>
      </c>
      <c r="AE463" s="4">
        <v>0</v>
      </c>
      <c r="AF463" s="4">
        <v>0</v>
      </c>
      <c r="AG463" s="4">
        <v>0</v>
      </c>
    </row>
    <row r="464" spans="1:33" hidden="1" x14ac:dyDescent="0.4">
      <c r="A464" s="2">
        <v>37162</v>
      </c>
      <c r="B464" t="s">
        <v>613</v>
      </c>
      <c r="C464" t="s">
        <v>33</v>
      </c>
      <c r="D464" s="4">
        <v>73377</v>
      </c>
      <c r="E464" s="4">
        <v>2359.1343118208101</v>
      </c>
      <c r="F464" s="12">
        <v>31.1</v>
      </c>
      <c r="H464" s="2">
        <v>30094</v>
      </c>
      <c r="I464" t="s">
        <v>614</v>
      </c>
      <c r="J464" t="s">
        <v>31</v>
      </c>
      <c r="K464" t="s">
        <v>35</v>
      </c>
      <c r="L464" t="s">
        <v>47</v>
      </c>
      <c r="M464" t="s">
        <v>46</v>
      </c>
      <c r="N464" t="s">
        <v>44</v>
      </c>
      <c r="R464" s="4">
        <v>55624</v>
      </c>
      <c r="S464" s="4">
        <v>1483210</v>
      </c>
      <c r="T464" s="4">
        <v>547681</v>
      </c>
      <c r="U464" s="4">
        <v>3093258</v>
      </c>
      <c r="V464" s="5">
        <v>4962135</v>
      </c>
      <c r="W464" s="4">
        <v>547681</v>
      </c>
      <c r="X464" s="4">
        <v>3093258</v>
      </c>
      <c r="Y464" s="5">
        <v>4962135</v>
      </c>
      <c r="Z464" s="3">
        <v>0</v>
      </c>
      <c r="AA464" s="4">
        <v>0</v>
      </c>
      <c r="AB464" s="4">
        <v>0</v>
      </c>
      <c r="AC464" s="5">
        <v>0</v>
      </c>
      <c r="AD464" s="3">
        <v>0</v>
      </c>
      <c r="AE464" s="4">
        <v>0</v>
      </c>
      <c r="AF464" s="4">
        <v>0</v>
      </c>
      <c r="AG464" s="4">
        <v>0</v>
      </c>
    </row>
    <row r="465" spans="1:33" hidden="1" x14ac:dyDescent="0.4">
      <c r="A465" s="2">
        <v>37162</v>
      </c>
      <c r="B465" t="s">
        <v>613</v>
      </c>
      <c r="C465" t="s">
        <v>33</v>
      </c>
      <c r="D465" s="4">
        <v>73377</v>
      </c>
      <c r="E465" s="4">
        <v>2359.1343118208101</v>
      </c>
      <c r="F465" s="12">
        <v>31.1</v>
      </c>
      <c r="H465" s="2">
        <v>30094</v>
      </c>
      <c r="I465" t="s">
        <v>614</v>
      </c>
      <c r="J465" t="s">
        <v>31</v>
      </c>
      <c r="K465" t="s">
        <v>35</v>
      </c>
      <c r="L465" t="s">
        <v>36</v>
      </c>
      <c r="M465" t="s">
        <v>46</v>
      </c>
      <c r="N465" t="s">
        <v>44</v>
      </c>
      <c r="R465" s="4">
        <v>16390</v>
      </c>
      <c r="S465" s="4">
        <v>39536</v>
      </c>
      <c r="T465" s="4">
        <v>175965</v>
      </c>
      <c r="U465" s="4">
        <v>125513</v>
      </c>
      <c r="V465" s="5">
        <v>983375</v>
      </c>
      <c r="W465" s="4">
        <v>175965</v>
      </c>
      <c r="X465" s="4">
        <v>125513</v>
      </c>
      <c r="Y465" s="5">
        <v>983375</v>
      </c>
      <c r="Z465" s="3">
        <v>0</v>
      </c>
      <c r="AA465" s="4">
        <v>0</v>
      </c>
      <c r="AB465" s="4">
        <v>0</v>
      </c>
      <c r="AC465" s="5">
        <v>0</v>
      </c>
      <c r="AD465" s="3">
        <v>0</v>
      </c>
      <c r="AE465" s="4">
        <v>0</v>
      </c>
      <c r="AF465" s="4">
        <v>0</v>
      </c>
      <c r="AG465" s="4">
        <v>0</v>
      </c>
    </row>
    <row r="466" spans="1:33" hidden="1" x14ac:dyDescent="0.4">
      <c r="A466" s="2">
        <v>54091</v>
      </c>
      <c r="B466" t="s">
        <v>1419</v>
      </c>
      <c r="C466" t="s">
        <v>33</v>
      </c>
      <c r="D466" s="4">
        <v>73545</v>
      </c>
      <c r="E466" s="4">
        <v>1542.3382966633601</v>
      </c>
      <c r="F466" s="12">
        <v>47.68</v>
      </c>
      <c r="H466" s="2">
        <v>50090</v>
      </c>
      <c r="I466" t="s">
        <v>1418</v>
      </c>
      <c r="J466" t="s">
        <v>56</v>
      </c>
      <c r="K466" t="s">
        <v>35</v>
      </c>
      <c r="L466" t="s">
        <v>47</v>
      </c>
      <c r="M466" t="s">
        <v>37</v>
      </c>
      <c r="N466" t="s">
        <v>44</v>
      </c>
      <c r="R466" s="4">
        <v>17618</v>
      </c>
      <c r="S466" s="4">
        <v>113627</v>
      </c>
      <c r="T466" s="4">
        <v>231371</v>
      </c>
      <c r="U466" s="4">
        <v>0</v>
      </c>
      <c r="V466" s="5">
        <v>1902526</v>
      </c>
      <c r="W466" s="4">
        <v>231371</v>
      </c>
      <c r="X466" s="4">
        <v>0</v>
      </c>
      <c r="Y466" s="5">
        <v>1902526</v>
      </c>
      <c r="Z466" s="3">
        <v>0</v>
      </c>
      <c r="AA466" s="4">
        <v>0</v>
      </c>
      <c r="AB466" s="4">
        <v>0</v>
      </c>
      <c r="AC466" s="5">
        <v>0</v>
      </c>
      <c r="AD466" s="3">
        <v>0</v>
      </c>
      <c r="AE466" s="4">
        <v>0</v>
      </c>
      <c r="AF466" s="4">
        <v>0</v>
      </c>
      <c r="AG466" s="4">
        <v>0</v>
      </c>
    </row>
    <row r="467" spans="1:33" hidden="1" x14ac:dyDescent="0.4">
      <c r="A467" s="2">
        <v>54091</v>
      </c>
      <c r="B467" t="s">
        <v>1419</v>
      </c>
      <c r="C467" t="s">
        <v>33</v>
      </c>
      <c r="D467" s="4">
        <v>73545</v>
      </c>
      <c r="E467" s="4">
        <v>1542.3382966633601</v>
      </c>
      <c r="F467" s="12">
        <v>47.68</v>
      </c>
      <c r="H467" s="2">
        <v>50090</v>
      </c>
      <c r="I467" t="s">
        <v>1418</v>
      </c>
      <c r="J467" t="s">
        <v>56</v>
      </c>
      <c r="K467" t="s">
        <v>35</v>
      </c>
      <c r="L467" t="s">
        <v>36</v>
      </c>
      <c r="M467" t="s">
        <v>37</v>
      </c>
      <c r="N467" t="s">
        <v>44</v>
      </c>
      <c r="R467" s="4">
        <v>4265</v>
      </c>
      <c r="S467" s="4">
        <v>8087</v>
      </c>
      <c r="T467" s="4">
        <v>40217</v>
      </c>
      <c r="U467" s="4">
        <v>0</v>
      </c>
      <c r="V467" s="5">
        <v>485522</v>
      </c>
      <c r="W467" s="4">
        <v>40217</v>
      </c>
      <c r="X467" s="4">
        <v>0</v>
      </c>
      <c r="Y467" s="5">
        <v>485522</v>
      </c>
      <c r="Z467" s="3">
        <v>0</v>
      </c>
      <c r="AA467" s="4">
        <v>0</v>
      </c>
      <c r="AB467" s="4">
        <v>0</v>
      </c>
      <c r="AC467" s="5">
        <v>0</v>
      </c>
      <c r="AD467" s="3">
        <v>0</v>
      </c>
      <c r="AE467" s="4">
        <v>0</v>
      </c>
      <c r="AF467" s="4">
        <v>0</v>
      </c>
      <c r="AG467" s="4">
        <v>0</v>
      </c>
    </row>
    <row r="468" spans="1:33" hidden="1" x14ac:dyDescent="0.4">
      <c r="A468" s="2">
        <v>54091</v>
      </c>
      <c r="B468" t="s">
        <v>1419</v>
      </c>
      <c r="C468" t="s">
        <v>33</v>
      </c>
      <c r="D468" s="4">
        <v>73545</v>
      </c>
      <c r="E468" s="4">
        <v>1542.3382966633601</v>
      </c>
      <c r="F468" s="12">
        <v>47.68</v>
      </c>
      <c r="H468" s="2">
        <v>50195</v>
      </c>
      <c r="I468" t="s">
        <v>1500</v>
      </c>
      <c r="J468" t="s">
        <v>56</v>
      </c>
      <c r="K468" t="s">
        <v>35</v>
      </c>
      <c r="L468" t="s">
        <v>36</v>
      </c>
      <c r="M468" t="s">
        <v>46</v>
      </c>
      <c r="N468" t="s">
        <v>38</v>
      </c>
      <c r="R468" s="4">
        <v>1640</v>
      </c>
      <c r="S468" s="4">
        <v>5249</v>
      </c>
      <c r="T468" s="4">
        <v>14324</v>
      </c>
      <c r="U468" s="4">
        <v>0</v>
      </c>
      <c r="V468" s="5">
        <v>37764</v>
      </c>
      <c r="W468" s="4">
        <v>14324</v>
      </c>
      <c r="X468" s="4">
        <v>0</v>
      </c>
      <c r="Y468" s="5">
        <v>37764</v>
      </c>
      <c r="Z468" s="3">
        <v>0</v>
      </c>
      <c r="AA468" s="4">
        <v>0</v>
      </c>
      <c r="AB468" s="4">
        <v>0</v>
      </c>
      <c r="AC468" s="5">
        <v>0</v>
      </c>
      <c r="AD468" s="3">
        <v>0</v>
      </c>
      <c r="AE468" s="4">
        <v>0</v>
      </c>
      <c r="AF468" s="4">
        <v>0</v>
      </c>
      <c r="AG468" s="4">
        <v>0</v>
      </c>
    </row>
    <row r="469" spans="1:33" hidden="1" x14ac:dyDescent="0.4">
      <c r="A469" s="2">
        <v>43345</v>
      </c>
      <c r="B469" t="s">
        <v>1913</v>
      </c>
      <c r="C469" t="s">
        <v>33</v>
      </c>
      <c r="D469" s="4">
        <v>73781</v>
      </c>
      <c r="E469" s="4">
        <v>1586.86601095848</v>
      </c>
      <c r="F469" s="12">
        <v>46.49</v>
      </c>
      <c r="H469" s="2">
        <v>60104</v>
      </c>
      <c r="I469" t="s">
        <v>1914</v>
      </c>
      <c r="J469" t="s">
        <v>56</v>
      </c>
      <c r="K469" t="s">
        <v>35</v>
      </c>
      <c r="L469" t="s">
        <v>47</v>
      </c>
      <c r="M469" t="s">
        <v>46</v>
      </c>
      <c r="N469" t="s">
        <v>38</v>
      </c>
      <c r="R469" s="4">
        <v>12558</v>
      </c>
      <c r="S469" s="4">
        <v>76875</v>
      </c>
      <c r="T469" s="4">
        <v>183080</v>
      </c>
      <c r="U469" s="4">
        <v>0</v>
      </c>
      <c r="V469" s="5">
        <v>595024</v>
      </c>
      <c r="W469" s="4">
        <v>183080</v>
      </c>
      <c r="X469" s="4">
        <v>0</v>
      </c>
      <c r="Y469" s="5">
        <v>595024</v>
      </c>
      <c r="Z469" s="3">
        <v>0</v>
      </c>
      <c r="AA469" s="4">
        <v>0</v>
      </c>
      <c r="AB469" s="4">
        <v>0</v>
      </c>
      <c r="AC469" s="5">
        <v>0</v>
      </c>
      <c r="AD469" s="3">
        <v>0</v>
      </c>
      <c r="AE469" s="4">
        <v>0</v>
      </c>
      <c r="AF469" s="4">
        <v>0</v>
      </c>
      <c r="AG469" s="4">
        <v>0</v>
      </c>
    </row>
    <row r="470" spans="1:33" hidden="1" x14ac:dyDescent="0.4">
      <c r="A470" s="2">
        <v>43345</v>
      </c>
      <c r="B470" t="s">
        <v>1913</v>
      </c>
      <c r="C470" t="s">
        <v>33</v>
      </c>
      <c r="D470" s="4">
        <v>73781</v>
      </c>
      <c r="E470" s="4">
        <v>1586.86601095848</v>
      </c>
      <c r="F470" s="12">
        <v>46.49</v>
      </c>
      <c r="H470" s="2">
        <v>60104</v>
      </c>
      <c r="I470" t="s">
        <v>1914</v>
      </c>
      <c r="J470" t="s">
        <v>56</v>
      </c>
      <c r="K470" t="s">
        <v>35</v>
      </c>
      <c r="L470" t="s">
        <v>36</v>
      </c>
      <c r="M470" t="s">
        <v>46</v>
      </c>
      <c r="N470" t="s">
        <v>38</v>
      </c>
      <c r="R470" s="4">
        <v>10764</v>
      </c>
      <c r="S470" s="4">
        <v>11722</v>
      </c>
      <c r="T470" s="4">
        <v>99779</v>
      </c>
      <c r="U470" s="4">
        <v>0</v>
      </c>
      <c r="V470" s="5">
        <v>506872</v>
      </c>
      <c r="W470" s="4">
        <v>99779</v>
      </c>
      <c r="X470" s="4">
        <v>0</v>
      </c>
      <c r="Y470" s="5">
        <v>506872</v>
      </c>
      <c r="Z470" s="3">
        <v>0</v>
      </c>
      <c r="AA470" s="4">
        <v>0</v>
      </c>
      <c r="AB470" s="4">
        <v>0</v>
      </c>
      <c r="AC470" s="5">
        <v>0</v>
      </c>
      <c r="AD470" s="3">
        <v>0</v>
      </c>
      <c r="AE470" s="4">
        <v>0</v>
      </c>
      <c r="AF470" s="4">
        <v>0</v>
      </c>
      <c r="AG470" s="4">
        <v>0</v>
      </c>
    </row>
    <row r="471" spans="1:33" x14ac:dyDescent="0.4">
      <c r="A471" s="2">
        <v>17722</v>
      </c>
      <c r="B471" t="s">
        <v>950</v>
      </c>
      <c r="C471" t="s">
        <v>33</v>
      </c>
      <c r="D471" s="4">
        <v>73918</v>
      </c>
      <c r="E471" s="4">
        <v>1344.6016100714901</v>
      </c>
      <c r="F471" s="12">
        <v>54.97</v>
      </c>
      <c r="H471" s="2">
        <v>40170</v>
      </c>
      <c r="I471" t="s">
        <v>951</v>
      </c>
      <c r="J471" t="s">
        <v>56</v>
      </c>
      <c r="K471" t="s">
        <v>35</v>
      </c>
      <c r="L471" t="s">
        <v>36</v>
      </c>
      <c r="M471" t="s">
        <v>46</v>
      </c>
      <c r="N471" t="s">
        <v>38</v>
      </c>
      <c r="R471" s="4">
        <v>11710</v>
      </c>
      <c r="S471" s="4">
        <v>16055</v>
      </c>
      <c r="T471" s="4">
        <v>88992</v>
      </c>
      <c r="U471" s="4">
        <v>0</v>
      </c>
      <c r="V471" s="5">
        <v>681710</v>
      </c>
      <c r="W471" s="4">
        <v>88992</v>
      </c>
      <c r="X471" s="4">
        <v>0</v>
      </c>
      <c r="Y471" s="5">
        <v>681710</v>
      </c>
      <c r="Z471" s="3">
        <v>0</v>
      </c>
      <c r="AA471" s="4">
        <v>0</v>
      </c>
      <c r="AB471" s="4">
        <v>0</v>
      </c>
      <c r="AC471" s="5">
        <v>0</v>
      </c>
      <c r="AD471" s="3">
        <v>0</v>
      </c>
      <c r="AE471" s="4">
        <v>0</v>
      </c>
      <c r="AF471" s="4">
        <v>0</v>
      </c>
      <c r="AG471" s="4">
        <v>0</v>
      </c>
    </row>
    <row r="472" spans="1:33" x14ac:dyDescent="0.4">
      <c r="A472" s="2">
        <v>17722</v>
      </c>
      <c r="B472" t="s">
        <v>950</v>
      </c>
      <c r="C472" t="s">
        <v>33</v>
      </c>
      <c r="D472" s="4">
        <v>73918</v>
      </c>
      <c r="E472" s="4">
        <v>1344.6016100714901</v>
      </c>
      <c r="F472" s="12">
        <v>54.97</v>
      </c>
      <c r="H472" s="2">
        <v>40170</v>
      </c>
      <c r="I472" t="s">
        <v>951</v>
      </c>
      <c r="J472" t="s">
        <v>56</v>
      </c>
      <c r="K472" t="s">
        <v>35</v>
      </c>
      <c r="L472" t="s">
        <v>47</v>
      </c>
      <c r="M472" t="s">
        <v>46</v>
      </c>
      <c r="N472" t="s">
        <v>38</v>
      </c>
      <c r="R472" s="4">
        <v>9818</v>
      </c>
      <c r="S472" s="4">
        <v>41281</v>
      </c>
      <c r="T472" s="4">
        <v>126852</v>
      </c>
      <c r="U472" s="4">
        <v>0</v>
      </c>
      <c r="V472" s="5">
        <v>564402</v>
      </c>
      <c r="W472" s="4">
        <v>126852</v>
      </c>
      <c r="X472" s="4">
        <v>0</v>
      </c>
      <c r="Y472" s="5">
        <v>564402</v>
      </c>
      <c r="Z472" s="3">
        <v>0</v>
      </c>
      <c r="AA472" s="4">
        <v>0</v>
      </c>
      <c r="AB472" s="4">
        <v>0</v>
      </c>
      <c r="AC472" s="5">
        <v>0</v>
      </c>
      <c r="AD472" s="3">
        <v>0</v>
      </c>
      <c r="AE472" s="4">
        <v>0</v>
      </c>
      <c r="AF472" s="4">
        <v>0</v>
      </c>
      <c r="AG472" s="4">
        <v>0</v>
      </c>
    </row>
    <row r="473" spans="1:33" hidden="1" x14ac:dyDescent="0.4">
      <c r="A473" s="2">
        <v>81118</v>
      </c>
      <c r="B473" t="s">
        <v>1417</v>
      </c>
      <c r="C473" t="s">
        <v>33</v>
      </c>
      <c r="D473" s="4">
        <v>74369</v>
      </c>
      <c r="E473" s="4">
        <v>2106.2173308231299</v>
      </c>
      <c r="F473" s="12">
        <v>35.31</v>
      </c>
      <c r="H473" s="2">
        <v>50088</v>
      </c>
      <c r="I473" t="s">
        <v>1416</v>
      </c>
      <c r="J473" t="s">
        <v>56</v>
      </c>
      <c r="K473" t="s">
        <v>35</v>
      </c>
      <c r="L473" t="s">
        <v>47</v>
      </c>
      <c r="M473" t="s">
        <v>46</v>
      </c>
      <c r="N473" t="s">
        <v>44</v>
      </c>
      <c r="R473" s="4">
        <v>37903</v>
      </c>
      <c r="S473" s="4">
        <v>560155</v>
      </c>
      <c r="T473" s="4">
        <v>528343</v>
      </c>
      <c r="U473" s="4">
        <v>0</v>
      </c>
      <c r="V473" s="5">
        <v>3436543</v>
      </c>
      <c r="W473" s="4">
        <v>528343</v>
      </c>
      <c r="X473" s="4">
        <v>0</v>
      </c>
      <c r="Y473" s="5">
        <v>3436543</v>
      </c>
      <c r="Z473" s="3">
        <v>0</v>
      </c>
      <c r="AA473" s="4">
        <v>0</v>
      </c>
      <c r="AB473" s="4">
        <v>0</v>
      </c>
      <c r="AC473" s="5">
        <v>0</v>
      </c>
      <c r="AD473" s="3">
        <v>0</v>
      </c>
      <c r="AE473" s="4">
        <v>0</v>
      </c>
      <c r="AF473" s="4">
        <v>0</v>
      </c>
      <c r="AG473" s="4">
        <v>0</v>
      </c>
    </row>
    <row r="474" spans="1:33" hidden="1" x14ac:dyDescent="0.4">
      <c r="A474" s="2">
        <v>81118</v>
      </c>
      <c r="B474" t="s">
        <v>1417</v>
      </c>
      <c r="C474" t="s">
        <v>33</v>
      </c>
      <c r="D474" s="4">
        <v>74369</v>
      </c>
      <c r="E474" s="4">
        <v>2106.2173308231299</v>
      </c>
      <c r="F474" s="12">
        <v>35.31</v>
      </c>
      <c r="H474" s="2">
        <v>50088</v>
      </c>
      <c r="I474" t="s">
        <v>1416</v>
      </c>
      <c r="J474" t="s">
        <v>56</v>
      </c>
      <c r="K474" t="s">
        <v>35</v>
      </c>
      <c r="L474" t="s">
        <v>36</v>
      </c>
      <c r="M474" t="s">
        <v>46</v>
      </c>
      <c r="N474" t="s">
        <v>38</v>
      </c>
      <c r="R474" s="4">
        <v>10286</v>
      </c>
      <c r="S474" s="4">
        <v>25173</v>
      </c>
      <c r="T474" s="4">
        <v>136079</v>
      </c>
      <c r="U474" s="4">
        <v>0</v>
      </c>
      <c r="V474" s="5">
        <v>822402</v>
      </c>
      <c r="W474" s="4">
        <v>136079</v>
      </c>
      <c r="X474" s="4">
        <v>0</v>
      </c>
      <c r="Y474" s="5">
        <v>822402</v>
      </c>
      <c r="Z474" s="3">
        <v>0</v>
      </c>
      <c r="AA474" s="4">
        <v>0</v>
      </c>
      <c r="AB474" s="4">
        <v>0</v>
      </c>
      <c r="AC474" s="5">
        <v>0</v>
      </c>
      <c r="AD474" s="3">
        <v>0</v>
      </c>
      <c r="AE474" s="4">
        <v>0</v>
      </c>
      <c r="AF474" s="4">
        <v>0</v>
      </c>
      <c r="AG474" s="4">
        <v>0</v>
      </c>
    </row>
    <row r="475" spans="1:33" hidden="1" x14ac:dyDescent="0.4">
      <c r="A475" s="2">
        <v>26405</v>
      </c>
      <c r="B475" t="s">
        <v>2626</v>
      </c>
      <c r="C475" t="s">
        <v>40</v>
      </c>
      <c r="D475" s="4">
        <v>74376</v>
      </c>
      <c r="E475" s="4">
        <v>3843.3656915179099</v>
      </c>
      <c r="F475" s="12">
        <v>19.350000000000001</v>
      </c>
      <c r="H475" s="2">
        <v>90095</v>
      </c>
      <c r="I475" t="s">
        <v>2625</v>
      </c>
      <c r="J475" t="s">
        <v>31</v>
      </c>
      <c r="K475" t="s">
        <v>35</v>
      </c>
      <c r="L475" t="s">
        <v>50</v>
      </c>
      <c r="M475" t="s">
        <v>37</v>
      </c>
      <c r="N475" t="s">
        <v>44</v>
      </c>
      <c r="R475" s="4">
        <v>0</v>
      </c>
      <c r="S475" s="4">
        <v>0</v>
      </c>
      <c r="T475" s="4">
        <v>0</v>
      </c>
      <c r="U475" s="4">
        <v>0</v>
      </c>
      <c r="V475" s="5">
        <v>0</v>
      </c>
      <c r="W475" s="4">
        <v>0</v>
      </c>
      <c r="X475" s="4">
        <v>0</v>
      </c>
      <c r="Y475" s="5">
        <v>0</v>
      </c>
      <c r="Z475" s="3">
        <v>0</v>
      </c>
      <c r="AA475" s="4">
        <v>0</v>
      </c>
      <c r="AB475" s="4">
        <v>0</v>
      </c>
      <c r="AC475" s="5">
        <v>0</v>
      </c>
      <c r="AD475" s="3">
        <v>0</v>
      </c>
      <c r="AE475" s="4">
        <v>0</v>
      </c>
      <c r="AF475" s="4">
        <v>0</v>
      </c>
      <c r="AG475" s="4">
        <v>0</v>
      </c>
    </row>
    <row r="476" spans="1:33" hidden="1" x14ac:dyDescent="0.4">
      <c r="A476" s="2">
        <v>26405</v>
      </c>
      <c r="B476" t="s">
        <v>2626</v>
      </c>
      <c r="C476" t="s">
        <v>33</v>
      </c>
      <c r="D476" s="4">
        <v>74376</v>
      </c>
      <c r="E476" s="4">
        <v>3843.3656915179099</v>
      </c>
      <c r="F476" s="12">
        <v>19.350000000000001</v>
      </c>
      <c r="H476" s="2">
        <v>90226</v>
      </c>
      <c r="I476" t="s">
        <v>2692</v>
      </c>
      <c r="J476" t="s">
        <v>31</v>
      </c>
      <c r="K476" t="s">
        <v>35</v>
      </c>
      <c r="L476" t="s">
        <v>47</v>
      </c>
      <c r="M476" t="s">
        <v>37</v>
      </c>
      <c r="N476" t="s">
        <v>44</v>
      </c>
      <c r="R476" s="4">
        <v>30238</v>
      </c>
      <c r="S476" s="4">
        <v>486493</v>
      </c>
      <c r="T476" s="4">
        <v>639590</v>
      </c>
      <c r="U476" s="4">
        <v>4787075</v>
      </c>
      <c r="V476" s="5">
        <v>3776036</v>
      </c>
      <c r="W476" s="4">
        <v>639590</v>
      </c>
      <c r="X476" s="4">
        <v>4787075</v>
      </c>
      <c r="Y476" s="5">
        <v>3776036</v>
      </c>
      <c r="Z476" s="3">
        <v>0</v>
      </c>
      <c r="AA476" s="4">
        <v>0</v>
      </c>
      <c r="AB476" s="4">
        <v>0</v>
      </c>
      <c r="AC476" s="5">
        <v>0</v>
      </c>
      <c r="AD476" s="3">
        <v>0</v>
      </c>
      <c r="AE476" s="4">
        <v>0</v>
      </c>
      <c r="AF476" s="4">
        <v>0</v>
      </c>
      <c r="AG476" s="4">
        <v>0</v>
      </c>
    </row>
    <row r="477" spans="1:33" hidden="1" x14ac:dyDescent="0.4">
      <c r="A477" s="2">
        <v>26405</v>
      </c>
      <c r="B477" t="s">
        <v>2626</v>
      </c>
      <c r="C477" t="s">
        <v>33</v>
      </c>
      <c r="D477" s="4">
        <v>74376</v>
      </c>
      <c r="E477" s="4">
        <v>3843.3656915179099</v>
      </c>
      <c r="F477" s="12">
        <v>19.350000000000001</v>
      </c>
      <c r="H477" s="2">
        <v>90226</v>
      </c>
      <c r="I477" t="s">
        <v>2692</v>
      </c>
      <c r="J477" t="s">
        <v>31</v>
      </c>
      <c r="K477" t="s">
        <v>35</v>
      </c>
      <c r="L477" t="s">
        <v>36</v>
      </c>
      <c r="M477" t="s">
        <v>37</v>
      </c>
      <c r="N477" t="s">
        <v>41</v>
      </c>
      <c r="O477" t="s">
        <v>2693</v>
      </c>
      <c r="R477" s="4">
        <v>7413</v>
      </c>
      <c r="S477" s="4">
        <v>10529</v>
      </c>
      <c r="T477" s="4">
        <v>158294</v>
      </c>
      <c r="U477" s="4">
        <v>202874</v>
      </c>
      <c r="V477" s="5">
        <v>1430553</v>
      </c>
      <c r="W477" s="4">
        <v>158294</v>
      </c>
      <c r="X477" s="4">
        <v>202874</v>
      </c>
      <c r="Y477" s="5">
        <v>1430553</v>
      </c>
      <c r="Z477" s="3">
        <v>0</v>
      </c>
      <c r="AA477" s="4">
        <v>0</v>
      </c>
      <c r="AB477" s="4">
        <v>0</v>
      </c>
      <c r="AC477" s="5">
        <v>0</v>
      </c>
      <c r="AD477" s="3">
        <v>0</v>
      </c>
      <c r="AE477" s="4">
        <v>0</v>
      </c>
      <c r="AF477" s="4">
        <v>0</v>
      </c>
      <c r="AG477" s="4">
        <v>0</v>
      </c>
    </row>
    <row r="478" spans="1:33" hidden="1" x14ac:dyDescent="0.4">
      <c r="A478" s="2">
        <v>26405</v>
      </c>
      <c r="B478" t="s">
        <v>2626</v>
      </c>
      <c r="C478" t="s">
        <v>40</v>
      </c>
      <c r="D478" s="4">
        <v>74376</v>
      </c>
      <c r="E478" s="4">
        <v>3843.3656915179099</v>
      </c>
      <c r="F478" s="12">
        <v>19.350000000000001</v>
      </c>
      <c r="H478" s="2">
        <v>90230</v>
      </c>
      <c r="I478" t="s">
        <v>2696</v>
      </c>
      <c r="J478" t="s">
        <v>31</v>
      </c>
      <c r="K478" t="s">
        <v>35</v>
      </c>
      <c r="L478" t="s">
        <v>50</v>
      </c>
      <c r="M478" t="s">
        <v>46</v>
      </c>
      <c r="N478" t="s">
        <v>38</v>
      </c>
      <c r="R478" s="4">
        <v>12395</v>
      </c>
      <c r="S478" s="4">
        <v>92892</v>
      </c>
      <c r="T478" s="4">
        <v>294799</v>
      </c>
      <c r="U478" s="4">
        <v>3430064</v>
      </c>
      <c r="V478" s="5">
        <v>421076</v>
      </c>
      <c r="W478" s="4">
        <v>294799</v>
      </c>
      <c r="X478" s="4">
        <v>3430064</v>
      </c>
      <c r="Y478" s="5">
        <v>421076</v>
      </c>
      <c r="Z478" s="3">
        <v>0</v>
      </c>
      <c r="AA478" s="4">
        <v>0</v>
      </c>
      <c r="AB478" s="4">
        <v>0</v>
      </c>
      <c r="AC478" s="5">
        <v>0</v>
      </c>
      <c r="AD478" s="3">
        <v>0</v>
      </c>
      <c r="AE478" s="4">
        <v>0</v>
      </c>
      <c r="AF478" s="4">
        <v>0</v>
      </c>
      <c r="AG478" s="4">
        <v>0</v>
      </c>
    </row>
    <row r="479" spans="1:33" hidden="1" x14ac:dyDescent="0.4">
      <c r="A479" s="2">
        <v>26405</v>
      </c>
      <c r="B479" t="s">
        <v>2626</v>
      </c>
      <c r="C479" t="s">
        <v>40</v>
      </c>
      <c r="D479" s="4">
        <v>74376</v>
      </c>
      <c r="E479" s="4">
        <v>3843.3656915179099</v>
      </c>
      <c r="F479" s="12">
        <v>19.350000000000001</v>
      </c>
      <c r="H479" s="2">
        <v>90233</v>
      </c>
      <c r="I479" t="s">
        <v>2700</v>
      </c>
      <c r="J479" t="s">
        <v>31</v>
      </c>
      <c r="K479" t="s">
        <v>35</v>
      </c>
      <c r="L479" t="s">
        <v>47</v>
      </c>
      <c r="M479" t="s">
        <v>37</v>
      </c>
      <c r="N479" t="s">
        <v>44</v>
      </c>
      <c r="R479" s="4">
        <v>3548</v>
      </c>
      <c r="S479" s="4">
        <v>35512</v>
      </c>
      <c r="T479" s="4">
        <v>75387</v>
      </c>
      <c r="U479" s="4">
        <v>339791</v>
      </c>
      <c r="V479" s="5">
        <v>515445</v>
      </c>
      <c r="W479" s="4">
        <v>75387</v>
      </c>
      <c r="X479" s="4">
        <v>339791</v>
      </c>
      <c r="Y479" s="5">
        <v>515445</v>
      </c>
      <c r="Z479" s="3">
        <v>0</v>
      </c>
      <c r="AA479" s="4">
        <v>0</v>
      </c>
      <c r="AB479" s="4">
        <v>0</v>
      </c>
      <c r="AC479" s="5">
        <v>0</v>
      </c>
      <c r="AD479" s="3">
        <v>0</v>
      </c>
      <c r="AE479" s="4">
        <v>0</v>
      </c>
      <c r="AF479" s="4">
        <v>0</v>
      </c>
      <c r="AG479" s="4">
        <v>0</v>
      </c>
    </row>
    <row r="480" spans="1:33" hidden="1" x14ac:dyDescent="0.4">
      <c r="A480" s="2">
        <v>26405</v>
      </c>
      <c r="B480" t="s">
        <v>2626</v>
      </c>
      <c r="C480" t="s">
        <v>40</v>
      </c>
      <c r="D480" s="4">
        <v>74376</v>
      </c>
      <c r="E480" s="4">
        <v>3843.3656915179099</v>
      </c>
      <c r="F480" s="12">
        <v>19.350000000000001</v>
      </c>
      <c r="H480" s="2">
        <v>90233</v>
      </c>
      <c r="I480" t="s">
        <v>2700</v>
      </c>
      <c r="J480" t="s">
        <v>31</v>
      </c>
      <c r="K480" t="s">
        <v>35</v>
      </c>
      <c r="L480" t="s">
        <v>36</v>
      </c>
      <c r="M480" t="s">
        <v>37</v>
      </c>
      <c r="N480" t="s">
        <v>41</v>
      </c>
      <c r="O480" t="s">
        <v>2693</v>
      </c>
      <c r="R480" s="4">
        <v>342</v>
      </c>
      <c r="S480" s="4">
        <v>668</v>
      </c>
      <c r="T480" s="4">
        <v>5013</v>
      </c>
      <c r="U480" s="4">
        <v>5610</v>
      </c>
      <c r="V480" s="5">
        <v>19535</v>
      </c>
      <c r="W480" s="4">
        <v>5013</v>
      </c>
      <c r="X480" s="4">
        <v>5610</v>
      </c>
      <c r="Y480" s="5">
        <v>19535</v>
      </c>
      <c r="Z480" s="3">
        <v>0</v>
      </c>
      <c r="AA480" s="4">
        <v>0</v>
      </c>
      <c r="AB480" s="4">
        <v>0</v>
      </c>
      <c r="AC480" s="5">
        <v>0</v>
      </c>
      <c r="AD480" s="3">
        <v>0</v>
      </c>
      <c r="AE480" s="4">
        <v>0</v>
      </c>
      <c r="AF480" s="4">
        <v>0</v>
      </c>
      <c r="AG480" s="4">
        <v>0</v>
      </c>
    </row>
    <row r="481" spans="1:33" hidden="1" x14ac:dyDescent="0.4">
      <c r="A481" s="2">
        <v>26405</v>
      </c>
      <c r="B481" t="s">
        <v>2626</v>
      </c>
      <c r="C481" t="s">
        <v>40</v>
      </c>
      <c r="D481" s="4">
        <v>74376</v>
      </c>
      <c r="E481" s="4">
        <v>3843.3656915179099</v>
      </c>
      <c r="F481" s="12">
        <v>19.350000000000001</v>
      </c>
      <c r="H481" s="2">
        <v>90233</v>
      </c>
      <c r="I481" t="s">
        <v>2700</v>
      </c>
      <c r="J481" t="s">
        <v>31</v>
      </c>
      <c r="K481" t="s">
        <v>35</v>
      </c>
      <c r="L481" t="s">
        <v>50</v>
      </c>
      <c r="M481" t="s">
        <v>37</v>
      </c>
      <c r="N481" t="s">
        <v>44</v>
      </c>
      <c r="R481" s="4">
        <v>0</v>
      </c>
      <c r="S481" s="4">
        <v>0</v>
      </c>
      <c r="T481" s="4">
        <v>0</v>
      </c>
      <c r="U481" s="4">
        <v>0</v>
      </c>
      <c r="V481" s="5">
        <v>0</v>
      </c>
      <c r="W481" s="4">
        <v>0</v>
      </c>
      <c r="X481" s="4">
        <v>0</v>
      </c>
      <c r="Y481" s="5">
        <v>0</v>
      </c>
      <c r="Z481" s="3">
        <v>0</v>
      </c>
      <c r="AA481" s="4">
        <v>0</v>
      </c>
      <c r="AB481" s="4">
        <v>0</v>
      </c>
      <c r="AC481" s="5">
        <v>0</v>
      </c>
      <c r="AD481" s="3">
        <v>0</v>
      </c>
      <c r="AE481" s="4">
        <v>0</v>
      </c>
      <c r="AF481" s="4">
        <v>0</v>
      </c>
      <c r="AG481" s="4">
        <v>0</v>
      </c>
    </row>
    <row r="482" spans="1:33" hidden="1" x14ac:dyDescent="0.4">
      <c r="A482" s="2">
        <v>1792</v>
      </c>
      <c r="B482" t="s">
        <v>537</v>
      </c>
      <c r="C482" t="s">
        <v>33</v>
      </c>
      <c r="D482" s="4">
        <v>74426</v>
      </c>
      <c r="E482" s="4">
        <v>2010.8607728698901</v>
      </c>
      <c r="F482" s="12">
        <v>37.01</v>
      </c>
      <c r="H482" s="2">
        <v>30011</v>
      </c>
      <c r="I482" t="s">
        <v>538</v>
      </c>
      <c r="J482" t="s">
        <v>31</v>
      </c>
      <c r="K482" t="s">
        <v>35</v>
      </c>
      <c r="L482" t="s">
        <v>47</v>
      </c>
      <c r="M482" t="s">
        <v>46</v>
      </c>
      <c r="N482" t="s">
        <v>44</v>
      </c>
      <c r="R482" s="4">
        <v>41465</v>
      </c>
      <c r="S482" s="4">
        <v>444667</v>
      </c>
      <c r="T482" s="4">
        <v>549489</v>
      </c>
      <c r="U482" s="4">
        <v>1614585</v>
      </c>
      <c r="V482" s="5">
        <v>5677895</v>
      </c>
      <c r="W482" s="4">
        <v>549489</v>
      </c>
      <c r="X482" s="4">
        <v>1614585</v>
      </c>
      <c r="Y482" s="5">
        <v>5677895</v>
      </c>
      <c r="Z482" s="3">
        <v>0</v>
      </c>
      <c r="AA482" s="4">
        <v>0</v>
      </c>
      <c r="AB482" s="4">
        <v>0</v>
      </c>
      <c r="AC482" s="5">
        <v>0</v>
      </c>
      <c r="AD482" s="3">
        <v>0</v>
      </c>
      <c r="AE482" s="4">
        <v>0</v>
      </c>
      <c r="AF482" s="4">
        <v>0</v>
      </c>
      <c r="AG482" s="4">
        <v>0</v>
      </c>
    </row>
    <row r="483" spans="1:33" hidden="1" x14ac:dyDescent="0.4">
      <c r="A483" s="2">
        <v>1792</v>
      </c>
      <c r="B483" t="s">
        <v>537</v>
      </c>
      <c r="C483" t="s">
        <v>33</v>
      </c>
      <c r="D483" s="4">
        <v>74426</v>
      </c>
      <c r="E483" s="4">
        <v>2010.8607728698901</v>
      </c>
      <c r="F483" s="12">
        <v>37.01</v>
      </c>
      <c r="H483" s="2">
        <v>30011</v>
      </c>
      <c r="I483" t="s">
        <v>538</v>
      </c>
      <c r="J483" t="s">
        <v>31</v>
      </c>
      <c r="K483" t="s">
        <v>35</v>
      </c>
      <c r="L483" t="s">
        <v>36</v>
      </c>
      <c r="M483" t="s">
        <v>46</v>
      </c>
      <c r="N483" t="s">
        <v>44</v>
      </c>
      <c r="R483" s="4">
        <v>15</v>
      </c>
      <c r="S483" s="4">
        <v>49</v>
      </c>
      <c r="T483" s="4">
        <v>150</v>
      </c>
      <c r="U483" s="4">
        <v>147</v>
      </c>
      <c r="V483" s="5">
        <v>3007</v>
      </c>
      <c r="W483" s="4">
        <v>150</v>
      </c>
      <c r="X483" s="4">
        <v>147</v>
      </c>
      <c r="Y483" s="5">
        <v>3007</v>
      </c>
      <c r="Z483" s="3">
        <v>0</v>
      </c>
      <c r="AA483" s="4">
        <v>0</v>
      </c>
      <c r="AB483" s="4">
        <v>0</v>
      </c>
      <c r="AC483" s="5">
        <v>0</v>
      </c>
      <c r="AD483" s="3">
        <v>0</v>
      </c>
      <c r="AE483" s="4">
        <v>0</v>
      </c>
      <c r="AF483" s="4">
        <v>0</v>
      </c>
      <c r="AG483" s="4">
        <v>0</v>
      </c>
    </row>
    <row r="484" spans="1:33" hidden="1" x14ac:dyDescent="0.4">
      <c r="A484" s="2">
        <v>1792</v>
      </c>
      <c r="B484" t="s">
        <v>537</v>
      </c>
      <c r="C484" t="s">
        <v>33</v>
      </c>
      <c r="D484" s="4">
        <v>74426</v>
      </c>
      <c r="E484" s="4">
        <v>2010.8607728698901</v>
      </c>
      <c r="F484" s="12">
        <v>37.01</v>
      </c>
      <c r="H484" s="2">
        <v>31029</v>
      </c>
      <c r="I484" t="s">
        <v>689</v>
      </c>
      <c r="J484" t="s">
        <v>56</v>
      </c>
      <c r="K484" t="s">
        <v>35</v>
      </c>
      <c r="L484" t="s">
        <v>36</v>
      </c>
      <c r="M484" t="s">
        <v>46</v>
      </c>
      <c r="N484" t="s">
        <v>44</v>
      </c>
      <c r="R484" s="4">
        <v>15018</v>
      </c>
      <c r="S484" s="4">
        <v>45382</v>
      </c>
      <c r="T484" s="4">
        <v>216733</v>
      </c>
      <c r="U484" s="4">
        <v>0</v>
      </c>
      <c r="V484" s="5">
        <v>1249157</v>
      </c>
      <c r="W484" s="4">
        <v>216733</v>
      </c>
      <c r="X484" s="4">
        <v>0</v>
      </c>
      <c r="Y484" s="5">
        <v>1249157</v>
      </c>
      <c r="Z484" s="3">
        <v>0</v>
      </c>
      <c r="AA484" s="4">
        <v>0</v>
      </c>
      <c r="AB484" s="4">
        <v>0</v>
      </c>
      <c r="AC484" s="5">
        <v>0</v>
      </c>
      <c r="AD484" s="3">
        <v>0</v>
      </c>
      <c r="AE484" s="4">
        <v>0</v>
      </c>
      <c r="AF484" s="4">
        <v>0</v>
      </c>
      <c r="AG484" s="4">
        <v>0</v>
      </c>
    </row>
    <row r="485" spans="1:33" hidden="1" x14ac:dyDescent="0.4">
      <c r="A485" s="2">
        <v>48664</v>
      </c>
      <c r="B485" t="s">
        <v>616</v>
      </c>
      <c r="C485" t="s">
        <v>33</v>
      </c>
      <c r="D485" s="4">
        <v>75485</v>
      </c>
      <c r="E485" s="4">
        <v>2307.77583062858</v>
      </c>
      <c r="F485" s="12">
        <v>32.71</v>
      </c>
      <c r="H485" s="2">
        <v>30095</v>
      </c>
      <c r="I485" t="s">
        <v>615</v>
      </c>
      <c r="J485" t="s">
        <v>31</v>
      </c>
      <c r="K485" t="s">
        <v>35</v>
      </c>
      <c r="L485" t="s">
        <v>47</v>
      </c>
      <c r="M485" t="s">
        <v>46</v>
      </c>
      <c r="N485" t="s">
        <v>38</v>
      </c>
      <c r="R485" s="4">
        <v>26073</v>
      </c>
      <c r="S485" s="4">
        <v>204365</v>
      </c>
      <c r="T485" s="4">
        <v>445231</v>
      </c>
      <c r="U485" s="4">
        <v>1164880</v>
      </c>
      <c r="V485" s="5">
        <v>3177684</v>
      </c>
      <c r="W485" s="4">
        <v>445231</v>
      </c>
      <c r="X485" s="4">
        <v>1164880</v>
      </c>
      <c r="Y485" s="5">
        <v>3177684</v>
      </c>
      <c r="Z485" s="3">
        <v>0</v>
      </c>
      <c r="AA485" s="4">
        <v>0</v>
      </c>
      <c r="AB485" s="4">
        <v>0</v>
      </c>
      <c r="AC485" s="5">
        <v>0</v>
      </c>
      <c r="AD485" s="3">
        <v>0</v>
      </c>
      <c r="AE485" s="4">
        <v>0</v>
      </c>
      <c r="AF485" s="4">
        <v>0</v>
      </c>
      <c r="AG485" s="4">
        <v>0</v>
      </c>
    </row>
    <row r="486" spans="1:33" hidden="1" x14ac:dyDescent="0.4">
      <c r="A486" s="2">
        <v>48664</v>
      </c>
      <c r="B486" t="s">
        <v>616</v>
      </c>
      <c r="C486" t="s">
        <v>33</v>
      </c>
      <c r="D486" s="4">
        <v>75485</v>
      </c>
      <c r="E486" s="4">
        <v>2307.77583062858</v>
      </c>
      <c r="F486" s="12">
        <v>32.71</v>
      </c>
      <c r="H486" s="2">
        <v>30095</v>
      </c>
      <c r="I486" t="s">
        <v>615</v>
      </c>
      <c r="J486" t="s">
        <v>31</v>
      </c>
      <c r="K486" t="s">
        <v>35</v>
      </c>
      <c r="L486" t="s">
        <v>36</v>
      </c>
      <c r="M486" t="s">
        <v>46</v>
      </c>
      <c r="N486" t="s">
        <v>38</v>
      </c>
      <c r="R486" s="4">
        <v>14773</v>
      </c>
      <c r="S486" s="4">
        <v>39407</v>
      </c>
      <c r="T486" s="4">
        <v>246544</v>
      </c>
      <c r="U486" s="4">
        <v>341737</v>
      </c>
      <c r="V486" s="5">
        <v>1421447</v>
      </c>
      <c r="W486" s="4">
        <v>246544</v>
      </c>
      <c r="X486" s="4">
        <v>341737</v>
      </c>
      <c r="Y486" s="5">
        <v>1421447</v>
      </c>
      <c r="Z486" s="3">
        <v>0</v>
      </c>
      <c r="AA486" s="4">
        <v>0</v>
      </c>
      <c r="AB486" s="4">
        <v>0</v>
      </c>
      <c r="AC486" s="5">
        <v>0</v>
      </c>
      <c r="AD486" s="3">
        <v>0</v>
      </c>
      <c r="AE486" s="4">
        <v>0</v>
      </c>
      <c r="AF486" s="4">
        <v>0</v>
      </c>
      <c r="AG486" s="4">
        <v>0</v>
      </c>
    </row>
    <row r="487" spans="1:33" hidden="1" x14ac:dyDescent="0.4">
      <c r="A487" s="2">
        <v>5707</v>
      </c>
      <c r="B487" t="s">
        <v>1359</v>
      </c>
      <c r="C487" t="s">
        <v>33</v>
      </c>
      <c r="D487" s="4">
        <v>75513</v>
      </c>
      <c r="E487" s="4">
        <v>1595.39834026426</v>
      </c>
      <c r="F487" s="12">
        <v>47.33</v>
      </c>
      <c r="H487" s="2">
        <v>50030</v>
      </c>
      <c r="I487" t="s">
        <v>1358</v>
      </c>
      <c r="J487" t="s">
        <v>56</v>
      </c>
      <c r="K487" t="s">
        <v>35</v>
      </c>
      <c r="L487" t="s">
        <v>47</v>
      </c>
      <c r="M487" t="s">
        <v>46</v>
      </c>
      <c r="N487" t="s">
        <v>38</v>
      </c>
      <c r="R487" s="4">
        <v>23838</v>
      </c>
      <c r="S487" s="4">
        <v>233424</v>
      </c>
      <c r="T487" s="4">
        <v>351643</v>
      </c>
      <c r="U487" s="4">
        <v>0</v>
      </c>
      <c r="V487" s="5">
        <v>3076338</v>
      </c>
      <c r="W487" s="4">
        <v>351643</v>
      </c>
      <c r="X487" s="4">
        <v>0</v>
      </c>
      <c r="Y487" s="5">
        <v>3076338</v>
      </c>
      <c r="Z487" s="3">
        <v>0</v>
      </c>
      <c r="AA487" s="4">
        <v>0</v>
      </c>
      <c r="AB487" s="4">
        <v>0</v>
      </c>
      <c r="AC487" s="5">
        <v>0</v>
      </c>
      <c r="AD487" s="3">
        <v>0</v>
      </c>
      <c r="AE487" s="4">
        <v>0</v>
      </c>
      <c r="AF487" s="4">
        <v>0</v>
      </c>
      <c r="AG487" s="4">
        <v>0</v>
      </c>
    </row>
    <row r="488" spans="1:33" hidden="1" x14ac:dyDescent="0.4">
      <c r="A488" s="2">
        <v>5707</v>
      </c>
      <c r="B488" t="s">
        <v>1359</v>
      </c>
      <c r="C488" t="s">
        <v>33</v>
      </c>
      <c r="D488" s="4">
        <v>75513</v>
      </c>
      <c r="E488" s="4">
        <v>1595.39834026426</v>
      </c>
      <c r="F488" s="12">
        <v>47.33</v>
      </c>
      <c r="H488" s="2">
        <v>50030</v>
      </c>
      <c r="I488" t="s">
        <v>1358</v>
      </c>
      <c r="J488" t="s">
        <v>56</v>
      </c>
      <c r="K488" t="s">
        <v>35</v>
      </c>
      <c r="L488" t="s">
        <v>36</v>
      </c>
      <c r="M488" t="s">
        <v>46</v>
      </c>
      <c r="N488" t="s">
        <v>38</v>
      </c>
      <c r="R488" s="4">
        <v>10205</v>
      </c>
      <c r="S488" s="4">
        <v>16320</v>
      </c>
      <c r="T488" s="4">
        <v>141654</v>
      </c>
      <c r="U488" s="4">
        <v>0</v>
      </c>
      <c r="V488" s="5">
        <v>1537483</v>
      </c>
      <c r="W488" s="4">
        <v>141654</v>
      </c>
      <c r="X488" s="4">
        <v>0</v>
      </c>
      <c r="Y488" s="5">
        <v>1537483</v>
      </c>
      <c r="Z488" s="3">
        <v>0</v>
      </c>
      <c r="AA488" s="4">
        <v>0</v>
      </c>
      <c r="AB488" s="4">
        <v>0</v>
      </c>
      <c r="AC488" s="5">
        <v>0</v>
      </c>
      <c r="AD488" s="3">
        <v>0</v>
      </c>
      <c r="AE488" s="4">
        <v>0</v>
      </c>
      <c r="AF488" s="4">
        <v>0</v>
      </c>
      <c r="AG488" s="4">
        <v>0</v>
      </c>
    </row>
    <row r="489" spans="1:33" hidden="1" x14ac:dyDescent="0.4">
      <c r="A489" s="2">
        <v>5707</v>
      </c>
      <c r="B489" t="s">
        <v>1359</v>
      </c>
      <c r="C489" t="s">
        <v>40</v>
      </c>
      <c r="D489" s="4">
        <v>75513</v>
      </c>
      <c r="E489" s="4">
        <v>1595.39834026426</v>
      </c>
      <c r="F489" s="12">
        <v>47.33</v>
      </c>
      <c r="H489" s="2">
        <v>50193</v>
      </c>
      <c r="I489" t="s">
        <v>1496</v>
      </c>
      <c r="J489" t="s">
        <v>31</v>
      </c>
      <c r="K489" t="s">
        <v>35</v>
      </c>
      <c r="L489" t="s">
        <v>50</v>
      </c>
      <c r="M489" t="s">
        <v>37</v>
      </c>
      <c r="N489" t="s">
        <v>44</v>
      </c>
      <c r="R489" s="4">
        <v>2016</v>
      </c>
      <c r="S489" s="4">
        <v>7917</v>
      </c>
      <c r="T489" s="4">
        <v>99413</v>
      </c>
      <c r="U489" s="4">
        <v>344733</v>
      </c>
      <c r="V489" s="5">
        <v>57780</v>
      </c>
      <c r="W489" s="4">
        <v>99413</v>
      </c>
      <c r="X489" s="4">
        <v>344733</v>
      </c>
      <c r="Y489" s="5">
        <v>57780</v>
      </c>
      <c r="Z489" s="3">
        <v>0</v>
      </c>
      <c r="AA489" s="4">
        <v>0</v>
      </c>
      <c r="AB489" s="4">
        <v>0</v>
      </c>
      <c r="AC489" s="5">
        <v>0</v>
      </c>
      <c r="AD489" s="3">
        <v>0</v>
      </c>
      <c r="AE489" s="4">
        <v>0</v>
      </c>
      <c r="AF489" s="4">
        <v>0</v>
      </c>
      <c r="AG489" s="4">
        <v>0</v>
      </c>
    </row>
    <row r="490" spans="1:33" hidden="1" x14ac:dyDescent="0.4">
      <c r="A490" s="2">
        <v>79633</v>
      </c>
      <c r="B490" t="s">
        <v>381</v>
      </c>
      <c r="C490" t="s">
        <v>40</v>
      </c>
      <c r="D490" s="4">
        <v>75684</v>
      </c>
      <c r="E490" s="4">
        <v>1361.7210671011601</v>
      </c>
      <c r="F490" s="12">
        <v>55.58</v>
      </c>
      <c r="H490" s="2">
        <v>20002</v>
      </c>
      <c r="I490" t="s">
        <v>380</v>
      </c>
      <c r="J490" t="s">
        <v>31</v>
      </c>
      <c r="K490" t="s">
        <v>35</v>
      </c>
      <c r="L490" t="s">
        <v>47</v>
      </c>
      <c r="M490" t="s">
        <v>46</v>
      </c>
      <c r="N490" t="s">
        <v>38</v>
      </c>
      <c r="R490" s="4">
        <v>35075</v>
      </c>
      <c r="S490" s="4">
        <v>675890</v>
      </c>
      <c r="T490" s="4">
        <v>443874</v>
      </c>
      <c r="U490" s="4">
        <v>2544160</v>
      </c>
      <c r="V490" s="5">
        <v>4563898</v>
      </c>
      <c r="W490" s="4">
        <v>443874</v>
      </c>
      <c r="X490" s="4">
        <v>2544160</v>
      </c>
      <c r="Y490" s="5">
        <v>4563898</v>
      </c>
      <c r="Z490" s="3">
        <v>0</v>
      </c>
      <c r="AA490" s="4">
        <v>0</v>
      </c>
      <c r="AB490" s="4">
        <v>0</v>
      </c>
      <c r="AC490" s="5">
        <v>0</v>
      </c>
      <c r="AD490" s="3">
        <v>0</v>
      </c>
      <c r="AE490" s="4">
        <v>0</v>
      </c>
      <c r="AF490" s="4">
        <v>0</v>
      </c>
      <c r="AG490" s="4">
        <v>0</v>
      </c>
    </row>
    <row r="491" spans="1:33" hidden="1" x14ac:dyDescent="0.4">
      <c r="A491" s="2">
        <v>79633</v>
      </c>
      <c r="B491" t="s">
        <v>381</v>
      </c>
      <c r="C491" t="s">
        <v>40</v>
      </c>
      <c r="D491" s="4">
        <v>75684</v>
      </c>
      <c r="E491" s="4">
        <v>1361.7210671011601</v>
      </c>
      <c r="F491" s="12">
        <v>55.58</v>
      </c>
      <c r="H491" s="2">
        <v>20002</v>
      </c>
      <c r="I491" t="s">
        <v>380</v>
      </c>
      <c r="J491" t="s">
        <v>31</v>
      </c>
      <c r="K491" t="s">
        <v>35</v>
      </c>
      <c r="L491" t="s">
        <v>36</v>
      </c>
      <c r="M491" t="s">
        <v>37</v>
      </c>
      <c r="N491" t="s">
        <v>38</v>
      </c>
      <c r="R491" s="4">
        <v>7902</v>
      </c>
      <c r="S491" s="4">
        <v>14893</v>
      </c>
      <c r="T491" s="4">
        <v>127939</v>
      </c>
      <c r="U491" s="4">
        <v>123793</v>
      </c>
      <c r="V491" s="5">
        <v>454390</v>
      </c>
      <c r="W491" s="4">
        <v>127939</v>
      </c>
      <c r="X491" s="4">
        <v>123793</v>
      </c>
      <c r="Y491" s="5">
        <v>454390</v>
      </c>
      <c r="Z491" s="3">
        <v>0</v>
      </c>
      <c r="AA491" s="4">
        <v>0</v>
      </c>
      <c r="AB491" s="4">
        <v>0</v>
      </c>
      <c r="AC491" s="5">
        <v>0</v>
      </c>
      <c r="AD491" s="3">
        <v>0</v>
      </c>
      <c r="AE491" s="4">
        <v>0</v>
      </c>
      <c r="AF491" s="4">
        <v>0</v>
      </c>
      <c r="AG491" s="4">
        <v>0</v>
      </c>
    </row>
    <row r="492" spans="1:33" hidden="1" x14ac:dyDescent="0.4">
      <c r="A492" s="2">
        <v>79633</v>
      </c>
      <c r="B492" t="s">
        <v>381</v>
      </c>
      <c r="C492" t="s">
        <v>40</v>
      </c>
      <c r="D492" s="4">
        <v>75684</v>
      </c>
      <c r="E492" s="4">
        <v>1361.7210671011601</v>
      </c>
      <c r="F492" s="12">
        <v>55.58</v>
      </c>
      <c r="H492" s="2">
        <v>20002</v>
      </c>
      <c r="I492" t="s">
        <v>380</v>
      </c>
      <c r="J492" t="s">
        <v>31</v>
      </c>
      <c r="K492" t="s">
        <v>35</v>
      </c>
      <c r="L492" t="s">
        <v>36</v>
      </c>
      <c r="M492" t="s">
        <v>46</v>
      </c>
      <c r="N492" t="s">
        <v>38</v>
      </c>
      <c r="R492" s="4">
        <v>235</v>
      </c>
      <c r="S492" s="4">
        <v>505</v>
      </c>
      <c r="T492" s="4">
        <v>3447</v>
      </c>
      <c r="U492" s="4">
        <v>3633</v>
      </c>
      <c r="V492" s="5">
        <v>84652</v>
      </c>
      <c r="W492" s="4">
        <v>3447</v>
      </c>
      <c r="X492" s="4">
        <v>3633</v>
      </c>
      <c r="Y492" s="5">
        <v>84652</v>
      </c>
      <c r="Z492" s="3">
        <v>0</v>
      </c>
      <c r="AA492" s="4">
        <v>0</v>
      </c>
      <c r="AB492" s="4">
        <v>0</v>
      </c>
      <c r="AC492" s="5">
        <v>0</v>
      </c>
      <c r="AD492" s="3">
        <v>0</v>
      </c>
      <c r="AE492" s="4">
        <v>0</v>
      </c>
      <c r="AF492" s="4">
        <v>0</v>
      </c>
      <c r="AG492" s="4">
        <v>0</v>
      </c>
    </row>
    <row r="493" spans="1:33" hidden="1" x14ac:dyDescent="0.4">
      <c r="A493" s="2">
        <v>79633</v>
      </c>
      <c r="B493" t="s">
        <v>381</v>
      </c>
      <c r="C493" t="s">
        <v>40</v>
      </c>
      <c r="D493" s="4">
        <v>75684</v>
      </c>
      <c r="E493" s="4">
        <v>1361.7210671011601</v>
      </c>
      <c r="F493" s="12">
        <v>55.58</v>
      </c>
      <c r="H493" s="2">
        <v>20002</v>
      </c>
      <c r="I493" t="s">
        <v>380</v>
      </c>
      <c r="J493" t="s">
        <v>31</v>
      </c>
      <c r="K493" t="s">
        <v>35</v>
      </c>
      <c r="L493" t="s">
        <v>59</v>
      </c>
      <c r="M493" t="s">
        <v>37</v>
      </c>
      <c r="N493" t="s">
        <v>38</v>
      </c>
      <c r="R493" s="4">
        <v>0</v>
      </c>
      <c r="S493" s="4">
        <v>0</v>
      </c>
      <c r="T493" s="4">
        <v>0</v>
      </c>
      <c r="U493" s="4">
        <v>0</v>
      </c>
      <c r="V493" s="5">
        <v>0</v>
      </c>
      <c r="W493" s="4">
        <v>0</v>
      </c>
      <c r="X493" s="4">
        <v>0</v>
      </c>
      <c r="Y493" s="5">
        <v>0</v>
      </c>
      <c r="Z493" s="3">
        <v>0</v>
      </c>
      <c r="AA493" s="4">
        <v>0</v>
      </c>
      <c r="AB493" s="4">
        <v>0</v>
      </c>
      <c r="AC493" s="5">
        <v>0</v>
      </c>
      <c r="AD493" s="3">
        <v>0</v>
      </c>
      <c r="AE493" s="4">
        <v>0</v>
      </c>
      <c r="AF493" s="4">
        <v>0</v>
      </c>
      <c r="AG493" s="4">
        <v>0</v>
      </c>
    </row>
    <row r="494" spans="1:33" hidden="1" x14ac:dyDescent="0.4">
      <c r="A494" s="2">
        <v>79633</v>
      </c>
      <c r="B494" t="s">
        <v>381</v>
      </c>
      <c r="C494" t="s">
        <v>40</v>
      </c>
      <c r="D494" s="4">
        <v>75684</v>
      </c>
      <c r="E494" s="4">
        <v>1361.7210671011601</v>
      </c>
      <c r="F494" s="12">
        <v>55.58</v>
      </c>
      <c r="H494" s="2">
        <v>20002</v>
      </c>
      <c r="I494" t="s">
        <v>380</v>
      </c>
      <c r="J494" t="s">
        <v>31</v>
      </c>
      <c r="K494" t="s">
        <v>35</v>
      </c>
      <c r="L494" t="s">
        <v>50</v>
      </c>
      <c r="M494" t="s">
        <v>37</v>
      </c>
      <c r="N494" t="s">
        <v>38</v>
      </c>
      <c r="R494" s="4">
        <v>0</v>
      </c>
      <c r="S494" s="4">
        <v>0</v>
      </c>
      <c r="T494" s="4">
        <v>0</v>
      </c>
      <c r="U494" s="4">
        <v>0</v>
      </c>
      <c r="V494" s="5">
        <v>0</v>
      </c>
      <c r="W494" s="4">
        <v>0</v>
      </c>
      <c r="X494" s="4">
        <v>0</v>
      </c>
      <c r="Y494" s="5">
        <v>0</v>
      </c>
      <c r="Z494" s="3">
        <v>0</v>
      </c>
      <c r="AA494" s="4">
        <v>0</v>
      </c>
      <c r="AB494" s="4">
        <v>0</v>
      </c>
      <c r="AC494" s="5">
        <v>0</v>
      </c>
      <c r="AD494" s="3">
        <v>0</v>
      </c>
      <c r="AE494" s="4">
        <v>0</v>
      </c>
      <c r="AF494" s="4">
        <v>0</v>
      </c>
      <c r="AG494" s="4">
        <v>0</v>
      </c>
    </row>
    <row r="495" spans="1:33" hidden="1" x14ac:dyDescent="0.4">
      <c r="A495" s="2">
        <v>79633</v>
      </c>
      <c r="B495" t="s">
        <v>381</v>
      </c>
      <c r="C495" t="s">
        <v>40</v>
      </c>
      <c r="D495" s="4">
        <v>75684</v>
      </c>
      <c r="E495" s="4">
        <v>1361.7210671011601</v>
      </c>
      <c r="F495" s="12">
        <v>55.58</v>
      </c>
      <c r="H495" s="2">
        <v>20177</v>
      </c>
      <c r="I495" t="s">
        <v>437</v>
      </c>
      <c r="J495" t="s">
        <v>31</v>
      </c>
      <c r="K495" t="s">
        <v>35</v>
      </c>
      <c r="L495" t="s">
        <v>59</v>
      </c>
      <c r="M495" t="s">
        <v>46</v>
      </c>
      <c r="N495" t="s">
        <v>44</v>
      </c>
      <c r="R495" s="4">
        <v>0</v>
      </c>
      <c r="S495" s="4">
        <v>0</v>
      </c>
      <c r="T495" s="4">
        <v>0</v>
      </c>
      <c r="U495" s="4">
        <v>0</v>
      </c>
      <c r="V495" s="5">
        <v>0</v>
      </c>
      <c r="W495" s="4">
        <v>0</v>
      </c>
      <c r="X495" s="4">
        <v>0</v>
      </c>
      <c r="Y495" s="5">
        <v>0</v>
      </c>
      <c r="Z495" s="3">
        <v>0</v>
      </c>
      <c r="AA495" s="4">
        <v>0</v>
      </c>
      <c r="AB495" s="4">
        <v>0</v>
      </c>
      <c r="AC495" s="5">
        <v>0</v>
      </c>
      <c r="AD495" s="3">
        <v>0</v>
      </c>
      <c r="AE495" s="4">
        <v>0</v>
      </c>
      <c r="AF495" s="4">
        <v>0</v>
      </c>
      <c r="AG495" s="4">
        <v>0</v>
      </c>
    </row>
    <row r="496" spans="1:33" hidden="1" x14ac:dyDescent="0.4">
      <c r="A496" s="2">
        <v>66160</v>
      </c>
      <c r="B496" t="s">
        <v>1321</v>
      </c>
      <c r="C496" t="s">
        <v>33</v>
      </c>
      <c r="D496" s="4">
        <v>76190</v>
      </c>
      <c r="E496" s="4">
        <v>2319.8759983001401</v>
      </c>
      <c r="F496" s="12">
        <v>32.840000000000003</v>
      </c>
      <c r="H496" s="2">
        <v>50009</v>
      </c>
      <c r="I496" t="s">
        <v>1320</v>
      </c>
      <c r="J496" t="s">
        <v>56</v>
      </c>
      <c r="K496" t="s">
        <v>35</v>
      </c>
      <c r="L496" t="s">
        <v>47</v>
      </c>
      <c r="M496" t="s">
        <v>46</v>
      </c>
      <c r="N496" t="s">
        <v>44</v>
      </c>
      <c r="R496" s="4">
        <v>34170</v>
      </c>
      <c r="S496" s="4">
        <v>636767</v>
      </c>
      <c r="T496" s="4">
        <v>474081</v>
      </c>
      <c r="U496" s="4">
        <v>0</v>
      </c>
      <c r="V496" s="5">
        <v>4374206</v>
      </c>
      <c r="W496" s="4">
        <v>474081</v>
      </c>
      <c r="X496" s="4">
        <v>0</v>
      </c>
      <c r="Y496" s="5">
        <v>4374206</v>
      </c>
      <c r="Z496" s="3">
        <v>0</v>
      </c>
      <c r="AA496" s="4">
        <v>0</v>
      </c>
      <c r="AB496" s="4">
        <v>0</v>
      </c>
      <c r="AC496" s="5">
        <v>0</v>
      </c>
      <c r="AD496" s="3">
        <v>0</v>
      </c>
      <c r="AE496" s="4">
        <v>0</v>
      </c>
      <c r="AF496" s="4">
        <v>0</v>
      </c>
      <c r="AG496" s="4">
        <v>0</v>
      </c>
    </row>
    <row r="497" spans="1:33" hidden="1" x14ac:dyDescent="0.4">
      <c r="A497" s="2">
        <v>66160</v>
      </c>
      <c r="B497" t="s">
        <v>1321</v>
      </c>
      <c r="C497" t="s">
        <v>33</v>
      </c>
      <c r="D497" s="4">
        <v>76190</v>
      </c>
      <c r="E497" s="4">
        <v>2319.8759983001401</v>
      </c>
      <c r="F497" s="12">
        <v>32.840000000000003</v>
      </c>
      <c r="H497" s="2">
        <v>50009</v>
      </c>
      <c r="I497" t="s">
        <v>1320</v>
      </c>
      <c r="J497" t="s">
        <v>56</v>
      </c>
      <c r="K497" t="s">
        <v>35</v>
      </c>
      <c r="L497" t="s">
        <v>36</v>
      </c>
      <c r="M497" t="s">
        <v>43</v>
      </c>
      <c r="N497" t="s">
        <v>44</v>
      </c>
      <c r="R497" s="4">
        <v>9025</v>
      </c>
      <c r="S497" s="4">
        <v>39222</v>
      </c>
      <c r="T497" s="4">
        <v>169332</v>
      </c>
      <c r="U497" s="4">
        <v>0</v>
      </c>
      <c r="V497" s="5">
        <v>1005761</v>
      </c>
      <c r="W497" s="4">
        <v>169332</v>
      </c>
      <c r="X497" s="4">
        <v>0</v>
      </c>
      <c r="Y497" s="5">
        <v>1005761</v>
      </c>
      <c r="Z497" s="3">
        <v>0</v>
      </c>
      <c r="AA497" s="4">
        <v>0</v>
      </c>
      <c r="AB497" s="4">
        <v>0</v>
      </c>
      <c r="AC497" s="5">
        <v>0</v>
      </c>
      <c r="AD497" s="3">
        <v>0</v>
      </c>
      <c r="AE497" s="4">
        <v>0</v>
      </c>
      <c r="AF497" s="4">
        <v>0</v>
      </c>
      <c r="AG497" s="4">
        <v>0</v>
      </c>
    </row>
    <row r="498" spans="1:33" hidden="1" x14ac:dyDescent="0.4">
      <c r="A498" s="2">
        <v>66160</v>
      </c>
      <c r="B498" t="s">
        <v>1321</v>
      </c>
      <c r="C498" t="s">
        <v>33</v>
      </c>
      <c r="D498" s="4">
        <v>76190</v>
      </c>
      <c r="E498" s="4">
        <v>2319.8759983001401</v>
      </c>
      <c r="F498" s="12">
        <v>32.840000000000003</v>
      </c>
      <c r="H498" s="2">
        <v>50009</v>
      </c>
      <c r="I498" t="s">
        <v>1320</v>
      </c>
      <c r="J498" t="s">
        <v>56</v>
      </c>
      <c r="K498" t="s">
        <v>35</v>
      </c>
      <c r="L498" t="s">
        <v>47</v>
      </c>
      <c r="M498" t="s">
        <v>37</v>
      </c>
      <c r="N498" t="s">
        <v>44</v>
      </c>
      <c r="R498" s="4">
        <v>725</v>
      </c>
      <c r="S498" s="4">
        <v>1584</v>
      </c>
      <c r="T498" s="4">
        <v>17278</v>
      </c>
      <c r="U498" s="4">
        <v>0</v>
      </c>
      <c r="V498" s="5">
        <v>49753</v>
      </c>
      <c r="W498" s="4">
        <v>17278</v>
      </c>
      <c r="X498" s="4">
        <v>0</v>
      </c>
      <c r="Y498" s="5">
        <v>49753</v>
      </c>
      <c r="Z498" s="3">
        <v>0</v>
      </c>
      <c r="AA498" s="4">
        <v>0</v>
      </c>
      <c r="AB498" s="4">
        <v>0</v>
      </c>
      <c r="AC498" s="5">
        <v>0</v>
      </c>
      <c r="AD498" s="3">
        <v>0</v>
      </c>
      <c r="AE498" s="4">
        <v>0</v>
      </c>
      <c r="AF498" s="4">
        <v>0</v>
      </c>
      <c r="AG498" s="4">
        <v>0</v>
      </c>
    </row>
    <row r="499" spans="1:33" hidden="1" x14ac:dyDescent="0.4">
      <c r="A499" s="2">
        <v>12754</v>
      </c>
      <c r="B499" t="s">
        <v>2646</v>
      </c>
      <c r="C499" t="s">
        <v>40</v>
      </c>
      <c r="D499" s="4">
        <v>76338</v>
      </c>
      <c r="E499" s="4">
        <v>3395.9767608561101</v>
      </c>
      <c r="F499" s="12">
        <v>22.48</v>
      </c>
      <c r="H499" s="2">
        <v>90151</v>
      </c>
      <c r="I499" t="s">
        <v>2644</v>
      </c>
      <c r="J499" t="s">
        <v>31</v>
      </c>
      <c r="K499" t="s">
        <v>35</v>
      </c>
      <c r="L499" t="s">
        <v>114</v>
      </c>
      <c r="M499" t="s">
        <v>37</v>
      </c>
      <c r="N499" t="s">
        <v>38</v>
      </c>
      <c r="R499" s="4">
        <v>0</v>
      </c>
      <c r="S499" s="4">
        <v>0</v>
      </c>
      <c r="T499" s="4">
        <v>0</v>
      </c>
      <c r="U499" s="4">
        <v>0</v>
      </c>
      <c r="V499" s="5">
        <v>0</v>
      </c>
      <c r="W499" s="4">
        <v>0</v>
      </c>
      <c r="X499" s="4">
        <v>0</v>
      </c>
      <c r="Y499" s="5">
        <v>0</v>
      </c>
      <c r="Z499" s="3">
        <v>0</v>
      </c>
      <c r="AA499" s="4">
        <v>0</v>
      </c>
      <c r="AB499" s="4">
        <v>0</v>
      </c>
      <c r="AC499" s="5">
        <v>0</v>
      </c>
      <c r="AD499" s="3">
        <v>0</v>
      </c>
      <c r="AE499" s="4">
        <v>0</v>
      </c>
      <c r="AF499" s="4">
        <v>0</v>
      </c>
      <c r="AG499" s="4">
        <v>0</v>
      </c>
    </row>
    <row r="500" spans="1:33" hidden="1" x14ac:dyDescent="0.4">
      <c r="A500" s="2">
        <v>12754</v>
      </c>
      <c r="B500" t="s">
        <v>2646</v>
      </c>
      <c r="C500" t="s">
        <v>40</v>
      </c>
      <c r="D500" s="4">
        <v>76338</v>
      </c>
      <c r="E500" s="4">
        <v>3395.9767608561101</v>
      </c>
      <c r="F500" s="12">
        <v>22.48</v>
      </c>
      <c r="H500" s="2">
        <v>90154</v>
      </c>
      <c r="I500" t="s">
        <v>2647</v>
      </c>
      <c r="J500" t="s">
        <v>31</v>
      </c>
      <c r="K500" t="s">
        <v>35</v>
      </c>
      <c r="L500" t="s">
        <v>36</v>
      </c>
      <c r="M500" t="s">
        <v>46</v>
      </c>
      <c r="N500" t="s">
        <v>38</v>
      </c>
      <c r="R500" s="4">
        <v>0</v>
      </c>
      <c r="S500" s="4">
        <v>0</v>
      </c>
      <c r="T500" s="4">
        <v>0</v>
      </c>
      <c r="U500" s="4">
        <v>0</v>
      </c>
      <c r="V500" s="5">
        <v>0</v>
      </c>
      <c r="W500" s="4">
        <v>0</v>
      </c>
      <c r="X500" s="4">
        <v>0</v>
      </c>
      <c r="Y500" s="5">
        <v>0</v>
      </c>
      <c r="Z500" s="3">
        <v>0</v>
      </c>
      <c r="AA500" s="4">
        <v>0</v>
      </c>
      <c r="AB500" s="4">
        <v>0</v>
      </c>
      <c r="AC500" s="5">
        <v>0</v>
      </c>
      <c r="AD500" s="3">
        <v>0</v>
      </c>
      <c r="AE500" s="4">
        <v>0</v>
      </c>
      <c r="AF500" s="4">
        <v>0</v>
      </c>
      <c r="AG500" s="4">
        <v>0</v>
      </c>
    </row>
    <row r="501" spans="1:33" hidden="1" x14ac:dyDescent="0.4">
      <c r="A501" s="2">
        <v>12754</v>
      </c>
      <c r="B501" t="s">
        <v>2646</v>
      </c>
      <c r="C501" t="s">
        <v>40</v>
      </c>
      <c r="D501" s="4">
        <v>76338</v>
      </c>
      <c r="E501" s="4">
        <v>3395.9767608561101</v>
      </c>
      <c r="F501" s="12">
        <v>22.48</v>
      </c>
      <c r="H501" s="2">
        <v>90154</v>
      </c>
      <c r="I501" t="s">
        <v>2647</v>
      </c>
      <c r="J501" t="s">
        <v>31</v>
      </c>
      <c r="K501" t="s">
        <v>35</v>
      </c>
      <c r="L501" t="s">
        <v>259</v>
      </c>
      <c r="M501" t="s">
        <v>46</v>
      </c>
      <c r="N501" t="s">
        <v>44</v>
      </c>
      <c r="R501" s="4">
        <v>0</v>
      </c>
      <c r="S501" s="4">
        <v>0</v>
      </c>
      <c r="T501" s="4">
        <v>0</v>
      </c>
      <c r="U501" s="4">
        <v>0</v>
      </c>
      <c r="V501" s="5">
        <v>0</v>
      </c>
      <c r="W501" s="4">
        <v>0</v>
      </c>
      <c r="X501" s="4">
        <v>0</v>
      </c>
      <c r="Y501" s="5">
        <v>0</v>
      </c>
      <c r="Z501" s="3">
        <v>0</v>
      </c>
      <c r="AA501" s="4">
        <v>0</v>
      </c>
      <c r="AB501" s="4">
        <v>0</v>
      </c>
      <c r="AC501" s="5">
        <v>0</v>
      </c>
      <c r="AD501" s="3">
        <v>0</v>
      </c>
      <c r="AE501" s="4">
        <v>0</v>
      </c>
      <c r="AF501" s="4">
        <v>0</v>
      </c>
      <c r="AG501" s="4">
        <v>0</v>
      </c>
    </row>
    <row r="502" spans="1:33" hidden="1" x14ac:dyDescent="0.4">
      <c r="A502" s="2">
        <v>12754</v>
      </c>
      <c r="B502" t="s">
        <v>2646</v>
      </c>
      <c r="C502" t="s">
        <v>40</v>
      </c>
      <c r="D502" s="4">
        <v>76338</v>
      </c>
      <c r="E502" s="4">
        <v>3395.9767608561101</v>
      </c>
      <c r="F502" s="12">
        <v>22.48</v>
      </c>
      <c r="H502" s="2">
        <v>90154</v>
      </c>
      <c r="I502" t="s">
        <v>2647</v>
      </c>
      <c r="J502" t="s">
        <v>31</v>
      </c>
      <c r="K502" t="s">
        <v>35</v>
      </c>
      <c r="L502" t="s">
        <v>69</v>
      </c>
      <c r="M502" t="s">
        <v>46</v>
      </c>
      <c r="N502" t="s">
        <v>44</v>
      </c>
      <c r="R502" s="4">
        <v>0</v>
      </c>
      <c r="S502" s="4">
        <v>0</v>
      </c>
      <c r="T502" s="4">
        <v>0</v>
      </c>
      <c r="U502" s="4">
        <v>0</v>
      </c>
      <c r="V502" s="5">
        <v>0</v>
      </c>
      <c r="W502" s="4">
        <v>0</v>
      </c>
      <c r="X502" s="4">
        <v>0</v>
      </c>
      <c r="Y502" s="5">
        <v>0</v>
      </c>
      <c r="Z502" s="3">
        <v>0</v>
      </c>
      <c r="AA502" s="4">
        <v>0</v>
      </c>
      <c r="AB502" s="4">
        <v>0</v>
      </c>
      <c r="AC502" s="5">
        <v>0</v>
      </c>
      <c r="AD502" s="3">
        <v>0</v>
      </c>
      <c r="AE502" s="4">
        <v>0</v>
      </c>
      <c r="AF502" s="4">
        <v>0</v>
      </c>
      <c r="AG502" s="4">
        <v>0</v>
      </c>
    </row>
    <row r="503" spans="1:33" hidden="1" x14ac:dyDescent="0.4">
      <c r="A503" s="2">
        <v>12754</v>
      </c>
      <c r="B503" t="s">
        <v>2646</v>
      </c>
      <c r="C503" t="s">
        <v>40</v>
      </c>
      <c r="D503" s="4">
        <v>76338</v>
      </c>
      <c r="E503" s="4">
        <v>3395.9767608561101</v>
      </c>
      <c r="F503" s="12">
        <v>22.48</v>
      </c>
      <c r="H503" s="2">
        <v>90154</v>
      </c>
      <c r="I503" t="s">
        <v>2647</v>
      </c>
      <c r="J503" t="s">
        <v>31</v>
      </c>
      <c r="K503" t="s">
        <v>35</v>
      </c>
      <c r="L503" t="s">
        <v>47</v>
      </c>
      <c r="M503" t="s">
        <v>46</v>
      </c>
      <c r="N503" t="s">
        <v>44</v>
      </c>
      <c r="P503" t="s">
        <v>44</v>
      </c>
      <c r="R503" s="4">
        <v>0</v>
      </c>
      <c r="S503" s="4">
        <v>0</v>
      </c>
      <c r="T503" s="4">
        <v>0</v>
      </c>
      <c r="U503" s="4">
        <v>0</v>
      </c>
      <c r="V503" s="5">
        <v>0</v>
      </c>
      <c r="W503" s="4">
        <v>0</v>
      </c>
      <c r="X503" s="4">
        <v>0</v>
      </c>
      <c r="Y503" s="5">
        <v>0</v>
      </c>
      <c r="Z503" s="3">
        <v>0</v>
      </c>
      <c r="AA503" s="4">
        <v>0</v>
      </c>
      <c r="AB503" s="4">
        <v>0</v>
      </c>
      <c r="AC503" s="5">
        <v>0</v>
      </c>
      <c r="AD503" s="3">
        <v>0</v>
      </c>
      <c r="AE503" s="4">
        <v>0</v>
      </c>
      <c r="AF503" s="4">
        <v>0</v>
      </c>
      <c r="AG503" s="4">
        <v>0</v>
      </c>
    </row>
    <row r="504" spans="1:33" hidden="1" x14ac:dyDescent="0.4">
      <c r="A504" s="2">
        <v>12754</v>
      </c>
      <c r="B504" t="s">
        <v>2646</v>
      </c>
      <c r="C504" t="s">
        <v>40</v>
      </c>
      <c r="D504" s="4">
        <v>76338</v>
      </c>
      <c r="E504" s="4">
        <v>3395.9767608561101</v>
      </c>
      <c r="F504" s="12">
        <v>22.48</v>
      </c>
      <c r="H504" s="2">
        <v>90154</v>
      </c>
      <c r="I504" t="s">
        <v>2647</v>
      </c>
      <c r="J504" t="s">
        <v>31</v>
      </c>
      <c r="K504" t="s">
        <v>35</v>
      </c>
      <c r="L504" t="s">
        <v>47</v>
      </c>
      <c r="M504" t="s">
        <v>37</v>
      </c>
      <c r="N504" t="s">
        <v>44</v>
      </c>
      <c r="R504" s="4">
        <v>0</v>
      </c>
      <c r="S504" s="4">
        <v>0</v>
      </c>
      <c r="T504" s="4">
        <v>0</v>
      </c>
      <c r="U504" s="4">
        <v>0</v>
      </c>
      <c r="V504" s="5">
        <v>0</v>
      </c>
      <c r="W504" s="4">
        <v>0</v>
      </c>
      <c r="X504" s="4">
        <v>0</v>
      </c>
      <c r="Y504" s="5">
        <v>0</v>
      </c>
      <c r="Z504" s="3">
        <v>0</v>
      </c>
      <c r="AA504" s="4">
        <v>0</v>
      </c>
      <c r="AB504" s="4">
        <v>0</v>
      </c>
      <c r="AC504" s="5">
        <v>0</v>
      </c>
      <c r="AD504" s="3">
        <v>0</v>
      </c>
      <c r="AE504" s="4">
        <v>0</v>
      </c>
      <c r="AF504" s="4">
        <v>0</v>
      </c>
      <c r="AG504" s="4">
        <v>0</v>
      </c>
    </row>
    <row r="505" spans="1:33" hidden="1" x14ac:dyDescent="0.4">
      <c r="A505" s="2">
        <v>12754</v>
      </c>
      <c r="B505" t="s">
        <v>2646</v>
      </c>
      <c r="C505" t="s">
        <v>40</v>
      </c>
      <c r="D505" s="4">
        <v>76338</v>
      </c>
      <c r="E505" s="4">
        <v>3395.9767608561101</v>
      </c>
      <c r="F505" s="12">
        <v>22.48</v>
      </c>
      <c r="H505" s="2">
        <v>90154</v>
      </c>
      <c r="I505" t="s">
        <v>2647</v>
      </c>
      <c r="J505" t="s">
        <v>31</v>
      </c>
      <c r="K505" t="s">
        <v>35</v>
      </c>
      <c r="L505" t="s">
        <v>65</v>
      </c>
      <c r="M505" t="s">
        <v>46</v>
      </c>
      <c r="N505" t="s">
        <v>44</v>
      </c>
      <c r="P505" t="s">
        <v>44</v>
      </c>
      <c r="R505" s="4">
        <v>0</v>
      </c>
      <c r="S505" s="4">
        <v>0</v>
      </c>
      <c r="T505" s="4">
        <v>0</v>
      </c>
      <c r="U505" s="4">
        <v>0</v>
      </c>
      <c r="V505" s="5">
        <v>0</v>
      </c>
      <c r="W505" s="4">
        <v>0</v>
      </c>
      <c r="X505" s="4">
        <v>0</v>
      </c>
      <c r="Y505" s="5">
        <v>0</v>
      </c>
      <c r="Z505" s="3">
        <v>0</v>
      </c>
      <c r="AA505" s="4">
        <v>0</v>
      </c>
      <c r="AB505" s="4">
        <v>0</v>
      </c>
      <c r="AC505" s="5">
        <v>0</v>
      </c>
      <c r="AD505" s="3">
        <v>0</v>
      </c>
      <c r="AE505" s="4">
        <v>0</v>
      </c>
      <c r="AF505" s="4">
        <v>0</v>
      </c>
      <c r="AG505" s="4">
        <v>0</v>
      </c>
    </row>
    <row r="506" spans="1:33" hidden="1" x14ac:dyDescent="0.4">
      <c r="A506" s="2">
        <v>12754</v>
      </c>
      <c r="B506" t="s">
        <v>2646</v>
      </c>
      <c r="C506" t="s">
        <v>40</v>
      </c>
      <c r="D506" s="4">
        <v>76338</v>
      </c>
      <c r="E506" s="4">
        <v>3395.9767608561101</v>
      </c>
      <c r="F506" s="12">
        <v>22.48</v>
      </c>
      <c r="H506" s="2">
        <v>90154</v>
      </c>
      <c r="I506" t="s">
        <v>2647</v>
      </c>
      <c r="J506" t="s">
        <v>31</v>
      </c>
      <c r="K506" t="s">
        <v>35</v>
      </c>
      <c r="L506" t="s">
        <v>50</v>
      </c>
      <c r="M506" t="s">
        <v>37</v>
      </c>
      <c r="N506" t="s">
        <v>38</v>
      </c>
      <c r="R506" s="4">
        <v>0</v>
      </c>
      <c r="S506" s="4">
        <v>0</v>
      </c>
      <c r="T506" s="4">
        <v>0</v>
      </c>
      <c r="U506" s="4">
        <v>0</v>
      </c>
      <c r="V506" s="5">
        <v>0</v>
      </c>
      <c r="W506" s="4">
        <v>0</v>
      </c>
      <c r="X506" s="4">
        <v>0</v>
      </c>
      <c r="Y506" s="5">
        <v>0</v>
      </c>
      <c r="Z506" s="3">
        <v>0</v>
      </c>
      <c r="AA506" s="4">
        <v>0</v>
      </c>
      <c r="AB506" s="4">
        <v>0</v>
      </c>
      <c r="AC506" s="5">
        <v>0</v>
      </c>
      <c r="AD506" s="3">
        <v>0</v>
      </c>
      <c r="AE506" s="4">
        <v>0</v>
      </c>
      <c r="AF506" s="4">
        <v>0</v>
      </c>
      <c r="AG506" s="4">
        <v>0</v>
      </c>
    </row>
    <row r="507" spans="1:33" hidden="1" x14ac:dyDescent="0.4">
      <c r="A507" s="2">
        <v>12754</v>
      </c>
      <c r="B507" t="s">
        <v>2646</v>
      </c>
      <c r="C507" t="s">
        <v>33</v>
      </c>
      <c r="D507" s="4">
        <v>76338</v>
      </c>
      <c r="E507" s="4">
        <v>3395.9767608561101</v>
      </c>
      <c r="F507" s="12">
        <v>22.48</v>
      </c>
      <c r="H507" s="2">
        <v>90163</v>
      </c>
      <c r="I507" t="s">
        <v>2654</v>
      </c>
      <c r="J507" t="s">
        <v>56</v>
      </c>
      <c r="K507" t="s">
        <v>35</v>
      </c>
      <c r="L507" t="s">
        <v>36</v>
      </c>
      <c r="M507" t="s">
        <v>37</v>
      </c>
      <c r="N507" t="s">
        <v>44</v>
      </c>
      <c r="R507" s="4">
        <v>15387</v>
      </c>
      <c r="S507" s="4">
        <v>42811</v>
      </c>
      <c r="T507" s="4">
        <v>301354</v>
      </c>
      <c r="U507" s="4">
        <v>0</v>
      </c>
      <c r="V507" s="5">
        <v>2238242</v>
      </c>
      <c r="W507" s="4">
        <v>301354</v>
      </c>
      <c r="X507" s="4">
        <v>0</v>
      </c>
      <c r="Y507" s="5">
        <v>2238242</v>
      </c>
      <c r="Z507" s="3">
        <v>0</v>
      </c>
      <c r="AA507" s="4">
        <v>0</v>
      </c>
      <c r="AB507" s="4">
        <v>0</v>
      </c>
      <c r="AC507" s="5">
        <v>0</v>
      </c>
      <c r="AD507" s="3">
        <v>0</v>
      </c>
      <c r="AE507" s="4">
        <v>0</v>
      </c>
      <c r="AF507" s="4">
        <v>0</v>
      </c>
      <c r="AG507" s="4">
        <v>0</v>
      </c>
    </row>
    <row r="508" spans="1:33" hidden="1" x14ac:dyDescent="0.4">
      <c r="A508" s="2">
        <v>12754</v>
      </c>
      <c r="B508" t="s">
        <v>2646</v>
      </c>
      <c r="C508" t="s">
        <v>33</v>
      </c>
      <c r="D508" s="4">
        <v>76338</v>
      </c>
      <c r="E508" s="4">
        <v>3395.9767608561101</v>
      </c>
      <c r="F508" s="12">
        <v>22.48</v>
      </c>
      <c r="H508" s="2">
        <v>90163</v>
      </c>
      <c r="I508" t="s">
        <v>2654</v>
      </c>
      <c r="J508" t="s">
        <v>56</v>
      </c>
      <c r="K508" t="s">
        <v>35</v>
      </c>
      <c r="L508" t="s">
        <v>47</v>
      </c>
      <c r="M508" t="s">
        <v>37</v>
      </c>
      <c r="N508" t="s">
        <v>44</v>
      </c>
      <c r="R508" s="4">
        <v>5280</v>
      </c>
      <c r="S508" s="4">
        <v>24549</v>
      </c>
      <c r="T508" s="4">
        <v>72947</v>
      </c>
      <c r="U508" s="4">
        <v>0</v>
      </c>
      <c r="V508" s="5">
        <v>724287</v>
      </c>
      <c r="W508" s="4">
        <v>72947</v>
      </c>
      <c r="X508" s="4">
        <v>0</v>
      </c>
      <c r="Y508" s="5">
        <v>724287</v>
      </c>
      <c r="Z508" s="3">
        <v>0</v>
      </c>
      <c r="AA508" s="4">
        <v>0</v>
      </c>
      <c r="AB508" s="4">
        <v>0</v>
      </c>
      <c r="AC508" s="5">
        <v>0</v>
      </c>
      <c r="AD508" s="3">
        <v>0</v>
      </c>
      <c r="AE508" s="4">
        <v>0</v>
      </c>
      <c r="AF508" s="4">
        <v>0</v>
      </c>
      <c r="AG508" s="4">
        <v>0</v>
      </c>
    </row>
    <row r="509" spans="1:33" hidden="1" x14ac:dyDescent="0.4">
      <c r="A509" s="2">
        <v>12754</v>
      </c>
      <c r="B509" t="s">
        <v>2646</v>
      </c>
      <c r="C509" t="s">
        <v>40</v>
      </c>
      <c r="D509" s="4">
        <v>76338</v>
      </c>
      <c r="E509" s="4">
        <v>3395.9767608561101</v>
      </c>
      <c r="F509" s="12">
        <v>22.48</v>
      </c>
      <c r="H509" s="2">
        <v>90164</v>
      </c>
      <c r="I509" t="s">
        <v>2655</v>
      </c>
      <c r="J509" t="s">
        <v>31</v>
      </c>
      <c r="K509" t="s">
        <v>35</v>
      </c>
      <c r="L509" t="s">
        <v>59</v>
      </c>
      <c r="M509" t="s">
        <v>37</v>
      </c>
      <c r="N509" t="s">
        <v>44</v>
      </c>
      <c r="R509" s="4">
        <v>0</v>
      </c>
      <c r="S509" s="4">
        <v>0</v>
      </c>
      <c r="T509" s="4">
        <v>0</v>
      </c>
      <c r="U509" s="4">
        <v>0</v>
      </c>
      <c r="V509" s="5">
        <v>0</v>
      </c>
      <c r="W509" s="4">
        <v>0</v>
      </c>
      <c r="X509" s="4">
        <v>0</v>
      </c>
      <c r="Y509" s="5">
        <v>0</v>
      </c>
      <c r="Z509" s="3">
        <v>0</v>
      </c>
      <c r="AA509" s="4">
        <v>0</v>
      </c>
      <c r="AB509" s="4">
        <v>0</v>
      </c>
      <c r="AC509" s="5">
        <v>0</v>
      </c>
      <c r="AD509" s="3">
        <v>0</v>
      </c>
      <c r="AE509" s="4">
        <v>0</v>
      </c>
      <c r="AF509" s="4">
        <v>0</v>
      </c>
      <c r="AG509" s="4">
        <v>0</v>
      </c>
    </row>
    <row r="510" spans="1:33" hidden="1" x14ac:dyDescent="0.4">
      <c r="A510" s="2">
        <v>12754</v>
      </c>
      <c r="B510" t="s">
        <v>2646</v>
      </c>
      <c r="C510" t="s">
        <v>40</v>
      </c>
      <c r="D510" s="4">
        <v>76338</v>
      </c>
      <c r="E510" s="4">
        <v>3395.9767608561101</v>
      </c>
      <c r="F510" s="12">
        <v>22.48</v>
      </c>
      <c r="H510" s="2">
        <v>90164</v>
      </c>
      <c r="I510" t="s">
        <v>2655</v>
      </c>
      <c r="J510" t="s">
        <v>31</v>
      </c>
      <c r="K510" t="s">
        <v>35</v>
      </c>
      <c r="L510" t="s">
        <v>36</v>
      </c>
      <c r="M510" t="s">
        <v>37</v>
      </c>
      <c r="N510" t="s">
        <v>44</v>
      </c>
      <c r="R510" s="4">
        <v>0</v>
      </c>
      <c r="S510" s="4">
        <v>0</v>
      </c>
      <c r="T510" s="4">
        <v>0</v>
      </c>
      <c r="U510" s="4">
        <v>0</v>
      </c>
      <c r="V510" s="5">
        <v>0</v>
      </c>
      <c r="W510" s="4">
        <v>0</v>
      </c>
      <c r="X510" s="4">
        <v>0</v>
      </c>
      <c r="Y510" s="5">
        <v>0</v>
      </c>
      <c r="Z510" s="3">
        <v>0</v>
      </c>
      <c r="AA510" s="4">
        <v>0</v>
      </c>
      <c r="AB510" s="4">
        <v>0</v>
      </c>
      <c r="AC510" s="5">
        <v>0</v>
      </c>
      <c r="AD510" s="3">
        <v>0</v>
      </c>
      <c r="AE510" s="4">
        <v>0</v>
      </c>
      <c r="AF510" s="4">
        <v>0</v>
      </c>
      <c r="AG510" s="4">
        <v>0</v>
      </c>
    </row>
    <row r="511" spans="1:33" hidden="1" x14ac:dyDescent="0.4">
      <c r="A511" s="2">
        <v>12754</v>
      </c>
      <c r="B511" t="s">
        <v>2646</v>
      </c>
      <c r="C511" t="s">
        <v>40</v>
      </c>
      <c r="D511" s="4">
        <v>76338</v>
      </c>
      <c r="E511" s="4">
        <v>3395.9767608561101</v>
      </c>
      <c r="F511" s="12">
        <v>22.48</v>
      </c>
      <c r="H511" s="2">
        <v>90164</v>
      </c>
      <c r="I511" t="s">
        <v>2655</v>
      </c>
      <c r="J511" t="s">
        <v>31</v>
      </c>
      <c r="K511" t="s">
        <v>35</v>
      </c>
      <c r="L511" t="s">
        <v>47</v>
      </c>
      <c r="M511" t="s">
        <v>37</v>
      </c>
      <c r="N511" t="s">
        <v>44</v>
      </c>
      <c r="R511" s="4">
        <v>0</v>
      </c>
      <c r="S511" s="4">
        <v>0</v>
      </c>
      <c r="T511" s="4">
        <v>0</v>
      </c>
      <c r="U511" s="4">
        <v>0</v>
      </c>
      <c r="V511" s="5">
        <v>0</v>
      </c>
      <c r="W511" s="4">
        <v>0</v>
      </c>
      <c r="X511" s="4">
        <v>0</v>
      </c>
      <c r="Y511" s="5">
        <v>0</v>
      </c>
      <c r="Z511" s="3">
        <v>0</v>
      </c>
      <c r="AA511" s="4">
        <v>0</v>
      </c>
      <c r="AB511" s="4">
        <v>0</v>
      </c>
      <c r="AC511" s="5">
        <v>0</v>
      </c>
      <c r="AD511" s="3">
        <v>0</v>
      </c>
      <c r="AE511" s="4">
        <v>0</v>
      </c>
      <c r="AF511" s="4">
        <v>0</v>
      </c>
      <c r="AG511" s="4">
        <v>0</v>
      </c>
    </row>
    <row r="512" spans="1:33" hidden="1" x14ac:dyDescent="0.4">
      <c r="A512" s="2">
        <v>12754</v>
      </c>
      <c r="B512" t="s">
        <v>2646</v>
      </c>
      <c r="C512" t="s">
        <v>40</v>
      </c>
      <c r="D512" s="4">
        <v>76338</v>
      </c>
      <c r="E512" s="4">
        <v>3395.9767608561101</v>
      </c>
      <c r="F512" s="12">
        <v>22.48</v>
      </c>
      <c r="H512" s="2">
        <v>90165</v>
      </c>
      <c r="I512" t="s">
        <v>2656</v>
      </c>
      <c r="J512" t="s">
        <v>56</v>
      </c>
      <c r="K512" t="s">
        <v>35</v>
      </c>
      <c r="L512" t="s">
        <v>36</v>
      </c>
      <c r="M512" t="s">
        <v>37</v>
      </c>
      <c r="N512" t="s">
        <v>44</v>
      </c>
      <c r="R512" s="4">
        <v>0</v>
      </c>
      <c r="S512" s="4">
        <v>0</v>
      </c>
      <c r="T512" s="4">
        <v>0</v>
      </c>
      <c r="U512" s="4">
        <v>0</v>
      </c>
      <c r="V512" s="5">
        <v>0</v>
      </c>
      <c r="W512" s="4">
        <v>0</v>
      </c>
      <c r="X512" s="4">
        <v>0</v>
      </c>
      <c r="Y512" s="5">
        <v>0</v>
      </c>
      <c r="Z512" s="3">
        <v>0</v>
      </c>
      <c r="AA512" s="4">
        <v>0</v>
      </c>
      <c r="AB512" s="4">
        <v>0</v>
      </c>
      <c r="AC512" s="5">
        <v>0</v>
      </c>
      <c r="AD512" s="3">
        <v>0</v>
      </c>
      <c r="AE512" s="4">
        <v>0</v>
      </c>
      <c r="AF512" s="4">
        <v>0</v>
      </c>
      <c r="AG512" s="4">
        <v>0</v>
      </c>
    </row>
    <row r="513" spans="1:33" hidden="1" x14ac:dyDescent="0.4">
      <c r="A513" s="2">
        <v>12754</v>
      </c>
      <c r="B513" t="s">
        <v>2646</v>
      </c>
      <c r="C513" t="s">
        <v>40</v>
      </c>
      <c r="D513" s="4">
        <v>76338</v>
      </c>
      <c r="E513" s="4">
        <v>3395.9767608561101</v>
      </c>
      <c r="F513" s="12">
        <v>22.48</v>
      </c>
      <c r="H513" s="2">
        <v>90165</v>
      </c>
      <c r="I513" t="s">
        <v>2656</v>
      </c>
      <c r="J513" t="s">
        <v>56</v>
      </c>
      <c r="K513" t="s">
        <v>35</v>
      </c>
      <c r="L513" t="s">
        <v>47</v>
      </c>
      <c r="M513" t="s">
        <v>37</v>
      </c>
      <c r="N513" t="s">
        <v>44</v>
      </c>
      <c r="R513" s="4">
        <v>0</v>
      </c>
      <c r="S513" s="4">
        <v>0</v>
      </c>
      <c r="T513" s="4">
        <v>0</v>
      </c>
      <c r="U513" s="4">
        <v>0</v>
      </c>
      <c r="V513" s="5">
        <v>0</v>
      </c>
      <c r="W513" s="4">
        <v>0</v>
      </c>
      <c r="X513" s="4">
        <v>0</v>
      </c>
      <c r="Y513" s="5">
        <v>0</v>
      </c>
      <c r="Z513" s="3">
        <v>0</v>
      </c>
      <c r="AA513" s="4">
        <v>0</v>
      </c>
      <c r="AB513" s="4">
        <v>0</v>
      </c>
      <c r="AC513" s="5">
        <v>0</v>
      </c>
      <c r="AD513" s="3">
        <v>0</v>
      </c>
      <c r="AE513" s="4">
        <v>0</v>
      </c>
      <c r="AF513" s="4">
        <v>0</v>
      </c>
      <c r="AG513" s="4">
        <v>0</v>
      </c>
    </row>
    <row r="514" spans="1:33" hidden="1" x14ac:dyDescent="0.4">
      <c r="A514" s="2">
        <v>66484</v>
      </c>
      <c r="B514" t="s">
        <v>750</v>
      </c>
      <c r="C514" t="s">
        <v>33</v>
      </c>
      <c r="D514" s="4">
        <v>76433</v>
      </c>
      <c r="E514" s="4">
        <v>2099.89895356035</v>
      </c>
      <c r="F514" s="12">
        <v>36.4</v>
      </c>
      <c r="H514" s="2">
        <v>40020</v>
      </c>
      <c r="I514" t="s">
        <v>749</v>
      </c>
      <c r="J514" t="s">
        <v>56</v>
      </c>
      <c r="K514" t="s">
        <v>35</v>
      </c>
      <c r="L514" t="s">
        <v>47</v>
      </c>
      <c r="M514" t="s">
        <v>46</v>
      </c>
      <c r="N514" t="s">
        <v>44</v>
      </c>
      <c r="R514" s="4">
        <v>32373</v>
      </c>
      <c r="S514" s="4">
        <v>223459</v>
      </c>
      <c r="T514" s="4">
        <v>404169</v>
      </c>
      <c r="U514" s="4">
        <v>0</v>
      </c>
      <c r="V514" s="5">
        <v>2299680</v>
      </c>
      <c r="W514" s="4">
        <v>404169</v>
      </c>
      <c r="X514" s="4">
        <v>0</v>
      </c>
      <c r="Y514" s="5">
        <v>2299680</v>
      </c>
      <c r="Z514" s="3">
        <v>0</v>
      </c>
      <c r="AA514" s="4">
        <v>0</v>
      </c>
      <c r="AB514" s="4">
        <v>0</v>
      </c>
      <c r="AC514" s="5">
        <v>0</v>
      </c>
      <c r="AD514" s="3">
        <v>0</v>
      </c>
      <c r="AE514" s="4">
        <v>0</v>
      </c>
      <c r="AF514" s="4">
        <v>0</v>
      </c>
      <c r="AG514" s="4">
        <v>0</v>
      </c>
    </row>
    <row r="515" spans="1:33" hidden="1" x14ac:dyDescent="0.4">
      <c r="A515" s="2">
        <v>66484</v>
      </c>
      <c r="B515" t="s">
        <v>750</v>
      </c>
      <c r="C515" t="s">
        <v>33</v>
      </c>
      <c r="D515" s="4">
        <v>76433</v>
      </c>
      <c r="E515" s="4">
        <v>2099.89895356035</v>
      </c>
      <c r="F515" s="12">
        <v>36.4</v>
      </c>
      <c r="H515" s="2">
        <v>41105</v>
      </c>
      <c r="I515" t="s">
        <v>1204</v>
      </c>
      <c r="J515" t="s">
        <v>31</v>
      </c>
      <c r="K515" t="s">
        <v>35</v>
      </c>
      <c r="L515" t="s">
        <v>36</v>
      </c>
      <c r="M515" t="s">
        <v>46</v>
      </c>
      <c r="N515" t="s">
        <v>44</v>
      </c>
      <c r="R515" s="4">
        <v>34286</v>
      </c>
      <c r="S515" s="4">
        <v>42014</v>
      </c>
      <c r="T515" s="4">
        <v>473156</v>
      </c>
      <c r="U515" s="4">
        <v>796446</v>
      </c>
      <c r="V515" s="5">
        <v>1768688</v>
      </c>
      <c r="W515" s="4">
        <v>473156</v>
      </c>
      <c r="X515" s="4">
        <v>796446</v>
      </c>
      <c r="Y515" s="5">
        <v>1768688</v>
      </c>
      <c r="Z515" s="3">
        <v>0</v>
      </c>
      <c r="AA515" s="4">
        <v>0</v>
      </c>
      <c r="AB515" s="4">
        <v>0</v>
      </c>
      <c r="AC515" s="5">
        <v>0</v>
      </c>
      <c r="AD515" s="3">
        <v>0</v>
      </c>
      <c r="AE515" s="4">
        <v>0</v>
      </c>
      <c r="AF515" s="4">
        <v>0</v>
      </c>
      <c r="AG515" s="4">
        <v>0</v>
      </c>
    </row>
    <row r="516" spans="1:33" hidden="1" x14ac:dyDescent="0.4">
      <c r="A516" s="2">
        <v>26750</v>
      </c>
      <c r="B516" t="s">
        <v>974</v>
      </c>
      <c r="C516" t="s">
        <v>33</v>
      </c>
      <c r="D516" s="4">
        <v>76441</v>
      </c>
      <c r="E516" s="4">
        <v>1369.28421116246</v>
      </c>
      <c r="F516" s="12">
        <v>55.83</v>
      </c>
      <c r="H516" s="2">
        <v>40191</v>
      </c>
      <c r="I516" t="s">
        <v>973</v>
      </c>
      <c r="J516" t="s">
        <v>31</v>
      </c>
      <c r="K516" t="s">
        <v>35</v>
      </c>
      <c r="L516" t="s">
        <v>36</v>
      </c>
      <c r="M516" t="s">
        <v>46</v>
      </c>
      <c r="N516" t="s">
        <v>44</v>
      </c>
      <c r="R516" s="4">
        <v>65176</v>
      </c>
      <c r="S516" s="4">
        <v>77663</v>
      </c>
      <c r="T516" s="4">
        <v>1182449</v>
      </c>
      <c r="U516" s="4">
        <v>1243373</v>
      </c>
      <c r="V516" s="5">
        <v>3224237</v>
      </c>
      <c r="W516" s="4">
        <v>1182449</v>
      </c>
      <c r="X516" s="4">
        <v>1243373</v>
      </c>
      <c r="Y516" s="5">
        <v>3224237</v>
      </c>
      <c r="Z516" s="3">
        <v>0</v>
      </c>
      <c r="AA516" s="4">
        <v>0</v>
      </c>
      <c r="AB516" s="4">
        <v>0</v>
      </c>
      <c r="AC516" s="5">
        <v>0</v>
      </c>
      <c r="AD516" s="3">
        <v>0</v>
      </c>
      <c r="AE516" s="4">
        <v>0</v>
      </c>
      <c r="AF516" s="4">
        <v>0</v>
      </c>
      <c r="AG516" s="4">
        <v>0</v>
      </c>
    </row>
    <row r="517" spans="1:33" hidden="1" x14ac:dyDescent="0.4">
      <c r="A517" s="2">
        <v>26750</v>
      </c>
      <c r="B517" t="s">
        <v>974</v>
      </c>
      <c r="C517" t="s">
        <v>33</v>
      </c>
      <c r="D517" s="4">
        <v>76441</v>
      </c>
      <c r="E517" s="4">
        <v>1369.28421116246</v>
      </c>
      <c r="F517" s="12">
        <v>55.83</v>
      </c>
      <c r="H517" s="2">
        <v>40191</v>
      </c>
      <c r="I517" t="s">
        <v>973</v>
      </c>
      <c r="J517" t="s">
        <v>31</v>
      </c>
      <c r="K517" t="s">
        <v>35</v>
      </c>
      <c r="L517" t="s">
        <v>50</v>
      </c>
      <c r="M517" t="s">
        <v>46</v>
      </c>
      <c r="N517" t="s">
        <v>38</v>
      </c>
      <c r="R517" s="4">
        <v>3016</v>
      </c>
      <c r="S517" s="4">
        <v>9239</v>
      </c>
      <c r="T517" s="4">
        <v>116704</v>
      </c>
      <c r="U517" s="4">
        <v>255684</v>
      </c>
      <c r="V517" s="5">
        <v>51261</v>
      </c>
      <c r="W517" s="4">
        <v>116704</v>
      </c>
      <c r="X517" s="4">
        <v>255684</v>
      </c>
      <c r="Y517" s="5">
        <v>51261</v>
      </c>
      <c r="Z517" s="3">
        <v>0</v>
      </c>
      <c r="AA517" s="4">
        <v>0</v>
      </c>
      <c r="AB517" s="4">
        <v>0</v>
      </c>
      <c r="AC517" s="5">
        <v>0</v>
      </c>
      <c r="AD517" s="3">
        <v>0</v>
      </c>
      <c r="AE517" s="4">
        <v>0</v>
      </c>
      <c r="AF517" s="4">
        <v>0</v>
      </c>
      <c r="AG517" s="4">
        <v>0</v>
      </c>
    </row>
    <row r="518" spans="1:33" hidden="1" x14ac:dyDescent="0.4">
      <c r="A518" s="2">
        <v>89974</v>
      </c>
      <c r="B518" t="s">
        <v>1043</v>
      </c>
      <c r="C518" t="s">
        <v>33</v>
      </c>
      <c r="D518" s="4">
        <v>76769</v>
      </c>
      <c r="E518" s="4">
        <v>1859.32128516997</v>
      </c>
      <c r="F518" s="12">
        <v>41.29</v>
      </c>
      <c r="H518" s="2">
        <v>40276</v>
      </c>
      <c r="I518" t="s">
        <v>1042</v>
      </c>
      <c r="J518" t="s">
        <v>56</v>
      </c>
      <c r="K518" t="s">
        <v>35</v>
      </c>
      <c r="L518" t="s">
        <v>36</v>
      </c>
      <c r="M518" t="s">
        <v>37</v>
      </c>
      <c r="N518" t="s">
        <v>38</v>
      </c>
      <c r="R518" s="4">
        <v>31960</v>
      </c>
      <c r="S518" s="4">
        <v>100569</v>
      </c>
      <c r="T518" s="4">
        <v>333003</v>
      </c>
      <c r="U518" s="4">
        <v>0</v>
      </c>
      <c r="V518" s="5">
        <v>1155850</v>
      </c>
      <c r="W518" s="4">
        <v>333003</v>
      </c>
      <c r="X518" s="4">
        <v>0</v>
      </c>
      <c r="Y518" s="5">
        <v>1155850</v>
      </c>
      <c r="Z518" s="3">
        <v>0</v>
      </c>
      <c r="AA518" s="4">
        <v>0</v>
      </c>
      <c r="AB518" s="4">
        <v>0</v>
      </c>
      <c r="AC518" s="5">
        <v>0</v>
      </c>
      <c r="AD518" s="3">
        <v>0</v>
      </c>
      <c r="AE518" s="4">
        <v>0</v>
      </c>
      <c r="AF518" s="4">
        <v>0</v>
      </c>
      <c r="AG518" s="4">
        <v>0</v>
      </c>
    </row>
    <row r="519" spans="1:33" hidden="1" x14ac:dyDescent="0.4">
      <c r="A519" s="2">
        <v>28766</v>
      </c>
      <c r="B519" t="s">
        <v>1068</v>
      </c>
      <c r="C519" t="s">
        <v>33</v>
      </c>
      <c r="D519" s="4">
        <v>76807</v>
      </c>
      <c r="E519" s="4">
        <v>1300.3787535111801</v>
      </c>
      <c r="F519" s="12">
        <v>59.07</v>
      </c>
      <c r="H519" s="2">
        <v>40928</v>
      </c>
      <c r="I519" t="s">
        <v>1067</v>
      </c>
      <c r="J519" t="s">
        <v>31</v>
      </c>
      <c r="K519" t="s">
        <v>35</v>
      </c>
      <c r="L519" t="s">
        <v>36</v>
      </c>
      <c r="M519" t="s">
        <v>46</v>
      </c>
      <c r="N519" t="s">
        <v>41</v>
      </c>
      <c r="O519" t="s">
        <v>802</v>
      </c>
      <c r="R519" s="4">
        <v>3044</v>
      </c>
      <c r="S519" s="4">
        <v>8329</v>
      </c>
      <c r="T519" s="4">
        <v>70515</v>
      </c>
      <c r="U519" s="4">
        <v>88314</v>
      </c>
      <c r="V519" s="5">
        <v>264388</v>
      </c>
      <c r="W519" s="4">
        <v>70515</v>
      </c>
      <c r="X519" s="4">
        <v>88314</v>
      </c>
      <c r="Y519" s="5">
        <v>264388</v>
      </c>
      <c r="Z519" s="3">
        <v>0</v>
      </c>
      <c r="AA519" s="4">
        <v>0</v>
      </c>
      <c r="AB519" s="4">
        <v>0</v>
      </c>
      <c r="AC519" s="5">
        <v>0</v>
      </c>
      <c r="AD519" s="3">
        <v>0</v>
      </c>
      <c r="AE519" s="4">
        <v>0</v>
      </c>
      <c r="AF519" s="4">
        <v>0</v>
      </c>
      <c r="AG519" s="4">
        <v>0</v>
      </c>
    </row>
    <row r="520" spans="1:33" hidden="1" x14ac:dyDescent="0.4">
      <c r="A520" s="2">
        <v>22420</v>
      </c>
      <c r="B520" t="s">
        <v>2615</v>
      </c>
      <c r="C520" t="s">
        <v>40</v>
      </c>
      <c r="D520" s="4">
        <v>77034</v>
      </c>
      <c r="E520" s="4">
        <v>6333.8250411901399</v>
      </c>
      <c r="F520" s="12">
        <v>12.16</v>
      </c>
      <c r="H520" s="2">
        <v>90090</v>
      </c>
      <c r="I520" t="s">
        <v>2614</v>
      </c>
      <c r="J520" t="s">
        <v>31</v>
      </c>
      <c r="K520" t="s">
        <v>35</v>
      </c>
      <c r="L520" t="s">
        <v>47</v>
      </c>
      <c r="M520" t="s">
        <v>37</v>
      </c>
      <c r="N520" t="s">
        <v>44</v>
      </c>
      <c r="R520" s="4">
        <v>15466</v>
      </c>
      <c r="S520" s="4">
        <v>139593</v>
      </c>
      <c r="T520" s="4">
        <v>341642</v>
      </c>
      <c r="U520" s="4">
        <v>834349</v>
      </c>
      <c r="V520" s="5">
        <v>2582435</v>
      </c>
      <c r="W520" s="4">
        <v>341642</v>
      </c>
      <c r="X520" s="4">
        <v>834349</v>
      </c>
      <c r="Y520" s="5">
        <v>2582435</v>
      </c>
      <c r="Z520" s="3">
        <v>0</v>
      </c>
      <c r="AA520" s="4">
        <v>0</v>
      </c>
      <c r="AB520" s="4">
        <v>0</v>
      </c>
      <c r="AC520" s="5">
        <v>0</v>
      </c>
      <c r="AD520" s="3">
        <v>0</v>
      </c>
      <c r="AE520" s="4">
        <v>0</v>
      </c>
      <c r="AF520" s="4">
        <v>0</v>
      </c>
      <c r="AG520" s="4">
        <v>0</v>
      </c>
    </row>
    <row r="521" spans="1:33" hidden="1" x14ac:dyDescent="0.4">
      <c r="A521" s="2">
        <v>22420</v>
      </c>
      <c r="B521" t="s">
        <v>2615</v>
      </c>
      <c r="C521" t="s">
        <v>40</v>
      </c>
      <c r="D521" s="4">
        <v>77034</v>
      </c>
      <c r="E521" s="4">
        <v>6333.8250411901399</v>
      </c>
      <c r="F521" s="12">
        <v>12.16</v>
      </c>
      <c r="H521" s="2">
        <v>90090</v>
      </c>
      <c r="I521" t="s">
        <v>2614</v>
      </c>
      <c r="J521" t="s">
        <v>31</v>
      </c>
      <c r="K521" t="s">
        <v>35</v>
      </c>
      <c r="L521" t="s">
        <v>36</v>
      </c>
      <c r="M521" t="s">
        <v>37</v>
      </c>
      <c r="N521" t="s">
        <v>44</v>
      </c>
      <c r="R521" s="4">
        <v>4165</v>
      </c>
      <c r="S521" s="4">
        <v>6184</v>
      </c>
      <c r="T521" s="4">
        <v>75865</v>
      </c>
      <c r="U521" s="4">
        <v>70488</v>
      </c>
      <c r="V521" s="5">
        <v>546839</v>
      </c>
      <c r="W521" s="4">
        <v>75865</v>
      </c>
      <c r="X521" s="4">
        <v>70488</v>
      </c>
      <c r="Y521" s="5">
        <v>546839</v>
      </c>
      <c r="Z521" s="3">
        <v>0</v>
      </c>
      <c r="AA521" s="4">
        <v>0</v>
      </c>
      <c r="AB521" s="4">
        <v>0</v>
      </c>
      <c r="AC521" s="5">
        <v>0</v>
      </c>
      <c r="AD521" s="3">
        <v>0</v>
      </c>
      <c r="AE521" s="4">
        <v>0</v>
      </c>
      <c r="AF521" s="4">
        <v>0</v>
      </c>
      <c r="AG521" s="4">
        <v>0</v>
      </c>
    </row>
    <row r="522" spans="1:33" hidden="1" x14ac:dyDescent="0.4">
      <c r="A522" s="2">
        <v>22420</v>
      </c>
      <c r="B522" t="s">
        <v>2615</v>
      </c>
      <c r="C522" t="s">
        <v>40</v>
      </c>
      <c r="D522" s="4">
        <v>77034</v>
      </c>
      <c r="E522" s="4">
        <v>6333.8250411901399</v>
      </c>
      <c r="F522" s="12">
        <v>12.16</v>
      </c>
      <c r="H522" s="2">
        <v>90092</v>
      </c>
      <c r="I522" t="s">
        <v>2618</v>
      </c>
      <c r="J522" t="s">
        <v>31</v>
      </c>
      <c r="K522" t="s">
        <v>35</v>
      </c>
      <c r="L522" t="s">
        <v>59</v>
      </c>
      <c r="M522" t="s">
        <v>37</v>
      </c>
      <c r="N522" t="s">
        <v>44</v>
      </c>
      <c r="R522" s="4">
        <v>132</v>
      </c>
      <c r="S522" s="4">
        <v>519</v>
      </c>
      <c r="T522" s="4">
        <v>4242</v>
      </c>
      <c r="U522" s="4">
        <v>12740</v>
      </c>
      <c r="V522" s="5">
        <v>42806</v>
      </c>
      <c r="W522" s="4">
        <v>4242</v>
      </c>
      <c r="X522" s="4">
        <v>12740</v>
      </c>
      <c r="Y522" s="5">
        <v>42806</v>
      </c>
      <c r="Z522" s="3">
        <v>0</v>
      </c>
      <c r="AA522" s="4">
        <v>0</v>
      </c>
      <c r="AB522" s="4">
        <v>0</v>
      </c>
      <c r="AC522" s="5">
        <v>0</v>
      </c>
      <c r="AD522" s="3">
        <v>0</v>
      </c>
      <c r="AE522" s="4">
        <v>0</v>
      </c>
      <c r="AF522" s="4">
        <v>0</v>
      </c>
      <c r="AG522" s="4">
        <v>0</v>
      </c>
    </row>
    <row r="523" spans="1:33" hidden="1" x14ac:dyDescent="0.4">
      <c r="A523" s="2">
        <v>22420</v>
      </c>
      <c r="B523" t="s">
        <v>2615</v>
      </c>
      <c r="C523" t="s">
        <v>40</v>
      </c>
      <c r="D523" s="4">
        <v>77034</v>
      </c>
      <c r="E523" s="4">
        <v>6333.8250411901399</v>
      </c>
      <c r="F523" s="12">
        <v>12.16</v>
      </c>
      <c r="H523" s="2">
        <v>90092</v>
      </c>
      <c r="I523" t="s">
        <v>2618</v>
      </c>
      <c r="J523" t="s">
        <v>31</v>
      </c>
      <c r="K523" t="s">
        <v>35</v>
      </c>
      <c r="L523" t="s">
        <v>36</v>
      </c>
      <c r="M523" t="s">
        <v>37</v>
      </c>
      <c r="N523" t="s">
        <v>44</v>
      </c>
      <c r="R523" s="4">
        <v>0</v>
      </c>
      <c r="S523" s="4">
        <v>0</v>
      </c>
      <c r="T523" s="4">
        <v>0</v>
      </c>
      <c r="U523" s="4">
        <v>0</v>
      </c>
      <c r="V523" s="5">
        <v>0</v>
      </c>
      <c r="W523" s="4">
        <v>0</v>
      </c>
      <c r="X523" s="4">
        <v>0</v>
      </c>
      <c r="Y523" s="5">
        <v>0</v>
      </c>
      <c r="Z523" s="3">
        <v>0</v>
      </c>
      <c r="AA523" s="4">
        <v>0</v>
      </c>
      <c r="AB523" s="4">
        <v>0</v>
      </c>
      <c r="AC523" s="5">
        <v>0</v>
      </c>
      <c r="AD523" s="3">
        <v>0</v>
      </c>
      <c r="AE523" s="4">
        <v>0</v>
      </c>
      <c r="AF523" s="4">
        <v>0</v>
      </c>
      <c r="AG523" s="4">
        <v>0</v>
      </c>
    </row>
    <row r="524" spans="1:33" hidden="1" x14ac:dyDescent="0.4">
      <c r="A524" s="2">
        <v>22420</v>
      </c>
      <c r="B524" t="s">
        <v>2615</v>
      </c>
      <c r="C524" t="s">
        <v>40</v>
      </c>
      <c r="D524" s="4">
        <v>77034</v>
      </c>
      <c r="E524" s="4">
        <v>6333.8250411901399</v>
      </c>
      <c r="F524" s="12">
        <v>12.16</v>
      </c>
      <c r="H524" s="2">
        <v>90092</v>
      </c>
      <c r="I524" t="s">
        <v>2618</v>
      </c>
      <c r="J524" t="s">
        <v>31</v>
      </c>
      <c r="K524" t="s">
        <v>35</v>
      </c>
      <c r="L524" t="s">
        <v>47</v>
      </c>
      <c r="M524" t="s">
        <v>37</v>
      </c>
      <c r="N524" t="s">
        <v>44</v>
      </c>
      <c r="R524" s="4">
        <v>0</v>
      </c>
      <c r="S524" s="4">
        <v>0</v>
      </c>
      <c r="T524" s="4">
        <v>0</v>
      </c>
      <c r="U524" s="4">
        <v>0</v>
      </c>
      <c r="V524" s="5">
        <v>0</v>
      </c>
      <c r="W524" s="4">
        <v>0</v>
      </c>
      <c r="X524" s="4">
        <v>0</v>
      </c>
      <c r="Y524" s="5">
        <v>0</v>
      </c>
      <c r="Z524" s="3">
        <v>0</v>
      </c>
      <c r="AA524" s="4">
        <v>0</v>
      </c>
      <c r="AB524" s="4">
        <v>0</v>
      </c>
      <c r="AC524" s="5">
        <v>0</v>
      </c>
      <c r="AD524" s="3">
        <v>0</v>
      </c>
      <c r="AE524" s="4">
        <v>0</v>
      </c>
      <c r="AF524" s="4">
        <v>0</v>
      </c>
      <c r="AG524" s="4">
        <v>0</v>
      </c>
    </row>
    <row r="525" spans="1:33" hidden="1" x14ac:dyDescent="0.4">
      <c r="A525" s="2">
        <v>22420</v>
      </c>
      <c r="B525" t="s">
        <v>2615</v>
      </c>
      <c r="C525" t="s">
        <v>33</v>
      </c>
      <c r="D525" s="4">
        <v>77034</v>
      </c>
      <c r="E525" s="4">
        <v>6333.8250411901399</v>
      </c>
      <c r="F525" s="12">
        <v>12.16</v>
      </c>
      <c r="H525" s="2">
        <v>90142</v>
      </c>
      <c r="I525" t="s">
        <v>2637</v>
      </c>
      <c r="J525" t="s">
        <v>31</v>
      </c>
      <c r="K525" t="s">
        <v>35</v>
      </c>
      <c r="L525" t="s">
        <v>47</v>
      </c>
      <c r="M525" t="s">
        <v>46</v>
      </c>
      <c r="N525" t="s">
        <v>38</v>
      </c>
      <c r="R525" s="4">
        <v>66932</v>
      </c>
      <c r="S525" s="4">
        <v>3028186</v>
      </c>
      <c r="T525" s="4">
        <v>697377</v>
      </c>
      <c r="U525" s="4">
        <v>6444501</v>
      </c>
      <c r="V525" s="5">
        <v>8411384</v>
      </c>
      <c r="W525" s="4">
        <v>697377</v>
      </c>
      <c r="X525" s="4">
        <v>6444501</v>
      </c>
      <c r="Y525" s="5">
        <v>8411384</v>
      </c>
      <c r="Z525" s="3">
        <v>0</v>
      </c>
      <c r="AA525" s="4">
        <v>0</v>
      </c>
      <c r="AB525" s="4">
        <v>0</v>
      </c>
      <c r="AC525" s="5">
        <v>0</v>
      </c>
      <c r="AD525" s="3">
        <v>0</v>
      </c>
      <c r="AE525" s="4">
        <v>0</v>
      </c>
      <c r="AF525" s="4">
        <v>0</v>
      </c>
      <c r="AG525" s="4">
        <v>0</v>
      </c>
    </row>
    <row r="526" spans="1:33" hidden="1" x14ac:dyDescent="0.4">
      <c r="A526" s="2">
        <v>22420</v>
      </c>
      <c r="B526" t="s">
        <v>2615</v>
      </c>
      <c r="C526" t="s">
        <v>33</v>
      </c>
      <c r="D526" s="4">
        <v>77034</v>
      </c>
      <c r="E526" s="4">
        <v>6333.8250411901399</v>
      </c>
      <c r="F526" s="12">
        <v>12.16</v>
      </c>
      <c r="H526" s="2">
        <v>90167</v>
      </c>
      <c r="I526" t="s">
        <v>2657</v>
      </c>
      <c r="J526" t="s">
        <v>56</v>
      </c>
      <c r="K526" t="s">
        <v>35</v>
      </c>
      <c r="L526" t="s">
        <v>36</v>
      </c>
      <c r="M526" t="s">
        <v>46</v>
      </c>
      <c r="N526" t="s">
        <v>44</v>
      </c>
      <c r="R526" s="4">
        <v>4558</v>
      </c>
      <c r="S526" s="4">
        <v>12956</v>
      </c>
      <c r="T526" s="4">
        <v>47130</v>
      </c>
      <c r="U526" s="4">
        <v>0</v>
      </c>
      <c r="V526" s="5">
        <v>910233</v>
      </c>
      <c r="W526" s="4">
        <v>47130</v>
      </c>
      <c r="X526" s="4">
        <v>0</v>
      </c>
      <c r="Y526" s="5">
        <v>910233</v>
      </c>
      <c r="Z526" s="3">
        <v>0</v>
      </c>
      <c r="AA526" s="4">
        <v>0</v>
      </c>
      <c r="AB526" s="4">
        <v>0</v>
      </c>
      <c r="AC526" s="5">
        <v>0</v>
      </c>
      <c r="AD526" s="3">
        <v>0</v>
      </c>
      <c r="AE526" s="4">
        <v>0</v>
      </c>
      <c r="AF526" s="4">
        <v>0</v>
      </c>
      <c r="AG526" s="4">
        <v>0</v>
      </c>
    </row>
    <row r="527" spans="1:33" hidden="1" x14ac:dyDescent="0.4">
      <c r="A527" s="2">
        <v>22420</v>
      </c>
      <c r="B527" t="s">
        <v>2615</v>
      </c>
      <c r="C527" t="s">
        <v>40</v>
      </c>
      <c r="D527" s="4">
        <v>77034</v>
      </c>
      <c r="E527" s="4">
        <v>6333.8250411901399</v>
      </c>
      <c r="F527" s="12">
        <v>12.16</v>
      </c>
      <c r="H527" s="2">
        <v>90232</v>
      </c>
      <c r="I527" t="s">
        <v>2699</v>
      </c>
      <c r="J527" t="s">
        <v>31</v>
      </c>
      <c r="K527" t="s">
        <v>35</v>
      </c>
      <c r="L527" t="s">
        <v>59</v>
      </c>
      <c r="M527" t="s">
        <v>37</v>
      </c>
      <c r="N527" t="s">
        <v>44</v>
      </c>
      <c r="R527" s="4">
        <v>0</v>
      </c>
      <c r="S527" s="4">
        <v>0</v>
      </c>
      <c r="T527" s="4">
        <v>0</v>
      </c>
      <c r="U527" s="4">
        <v>0</v>
      </c>
      <c r="V527" s="5">
        <v>0</v>
      </c>
      <c r="W527" s="4">
        <v>0</v>
      </c>
      <c r="X527" s="4">
        <v>0</v>
      </c>
      <c r="Y527" s="5">
        <v>0</v>
      </c>
      <c r="Z527" s="3">
        <v>0</v>
      </c>
      <c r="AA527" s="4">
        <v>0</v>
      </c>
      <c r="AB527" s="4">
        <v>0</v>
      </c>
      <c r="AC527" s="5">
        <v>0</v>
      </c>
      <c r="AD527" s="3">
        <v>0</v>
      </c>
      <c r="AE527" s="4">
        <v>0</v>
      </c>
      <c r="AF527" s="4">
        <v>0</v>
      </c>
      <c r="AG527" s="4">
        <v>0</v>
      </c>
    </row>
    <row r="528" spans="1:33" hidden="1" x14ac:dyDescent="0.4">
      <c r="A528" s="2">
        <v>22420</v>
      </c>
      <c r="B528" t="s">
        <v>2615</v>
      </c>
      <c r="C528" t="s">
        <v>40</v>
      </c>
      <c r="D528" s="4">
        <v>77034</v>
      </c>
      <c r="E528" s="4">
        <v>6333.8250411901399</v>
      </c>
      <c r="F528" s="12">
        <v>12.16</v>
      </c>
      <c r="H528" s="2">
        <v>90232</v>
      </c>
      <c r="I528" t="s">
        <v>2699</v>
      </c>
      <c r="J528" t="s">
        <v>31</v>
      </c>
      <c r="K528" t="s">
        <v>35</v>
      </c>
      <c r="L528" t="s">
        <v>36</v>
      </c>
      <c r="M528" t="s">
        <v>37</v>
      </c>
      <c r="N528" t="s">
        <v>44</v>
      </c>
      <c r="R528" s="4">
        <v>0</v>
      </c>
      <c r="S528" s="4">
        <v>0</v>
      </c>
      <c r="T528" s="4">
        <v>0</v>
      </c>
      <c r="U528" s="4">
        <v>0</v>
      </c>
      <c r="V528" s="5">
        <v>0</v>
      </c>
      <c r="W528" s="4">
        <v>0</v>
      </c>
      <c r="X528" s="4">
        <v>0</v>
      </c>
      <c r="Y528" s="5">
        <v>0</v>
      </c>
      <c r="Z528" s="3">
        <v>0</v>
      </c>
      <c r="AA528" s="4">
        <v>0</v>
      </c>
      <c r="AB528" s="4">
        <v>0</v>
      </c>
      <c r="AC528" s="5">
        <v>0</v>
      </c>
      <c r="AD528" s="3">
        <v>0</v>
      </c>
      <c r="AE528" s="4">
        <v>0</v>
      </c>
      <c r="AF528" s="4">
        <v>0</v>
      </c>
      <c r="AG528" s="4">
        <v>0</v>
      </c>
    </row>
    <row r="529" spans="1:33" hidden="1" x14ac:dyDescent="0.4">
      <c r="A529" s="2">
        <v>22420</v>
      </c>
      <c r="B529" t="s">
        <v>2615</v>
      </c>
      <c r="C529" t="s">
        <v>40</v>
      </c>
      <c r="D529" s="4">
        <v>77034</v>
      </c>
      <c r="E529" s="4">
        <v>6333.8250411901399</v>
      </c>
      <c r="F529" s="12">
        <v>12.16</v>
      </c>
      <c r="H529" s="2">
        <v>90232</v>
      </c>
      <c r="I529" t="s">
        <v>2699</v>
      </c>
      <c r="J529" t="s">
        <v>31</v>
      </c>
      <c r="K529" t="s">
        <v>35</v>
      </c>
      <c r="L529" t="s">
        <v>47</v>
      </c>
      <c r="M529" t="s">
        <v>37</v>
      </c>
      <c r="N529" t="s">
        <v>44</v>
      </c>
      <c r="R529" s="4">
        <v>0</v>
      </c>
      <c r="S529" s="4">
        <v>0</v>
      </c>
      <c r="T529" s="4">
        <v>0</v>
      </c>
      <c r="U529" s="4">
        <v>0</v>
      </c>
      <c r="V529" s="5">
        <v>0</v>
      </c>
      <c r="W529" s="4">
        <v>0</v>
      </c>
      <c r="X529" s="4">
        <v>0</v>
      </c>
      <c r="Y529" s="5">
        <v>0</v>
      </c>
      <c r="Z529" s="3">
        <v>0</v>
      </c>
      <c r="AA529" s="4">
        <v>0</v>
      </c>
      <c r="AB529" s="4">
        <v>0</v>
      </c>
      <c r="AC529" s="5">
        <v>0</v>
      </c>
      <c r="AD529" s="3">
        <v>0</v>
      </c>
      <c r="AE529" s="4">
        <v>0</v>
      </c>
      <c r="AF529" s="4">
        <v>0</v>
      </c>
      <c r="AG529" s="4">
        <v>0</v>
      </c>
    </row>
    <row r="530" spans="1:33" hidden="1" x14ac:dyDescent="0.4">
      <c r="A530" s="2">
        <v>77743</v>
      </c>
      <c r="B530" t="s">
        <v>2108</v>
      </c>
      <c r="C530" t="s">
        <v>33</v>
      </c>
      <c r="D530" s="4">
        <v>77187</v>
      </c>
      <c r="E530" s="4">
        <v>1740.5050172983599</v>
      </c>
      <c r="F530" s="12">
        <v>44.35</v>
      </c>
      <c r="H530" s="2">
        <v>70032</v>
      </c>
      <c r="I530" t="s">
        <v>2109</v>
      </c>
      <c r="J530" t="s">
        <v>56</v>
      </c>
      <c r="K530" t="s">
        <v>35</v>
      </c>
      <c r="L530" t="s">
        <v>47</v>
      </c>
      <c r="M530" t="s">
        <v>46</v>
      </c>
      <c r="N530" t="s">
        <v>38</v>
      </c>
      <c r="R530" s="4">
        <v>60845</v>
      </c>
      <c r="S530" s="4">
        <v>219035</v>
      </c>
      <c r="T530" s="4">
        <v>644464</v>
      </c>
      <c r="U530" s="4">
        <v>0</v>
      </c>
      <c r="V530" s="5">
        <v>5969778</v>
      </c>
      <c r="W530" s="4">
        <v>644464</v>
      </c>
      <c r="X530" s="4">
        <v>0</v>
      </c>
      <c r="Y530" s="5">
        <v>5969778</v>
      </c>
      <c r="Z530" s="3">
        <v>0</v>
      </c>
      <c r="AA530" s="4">
        <v>0</v>
      </c>
      <c r="AB530" s="4">
        <v>0</v>
      </c>
      <c r="AC530" s="5">
        <v>0</v>
      </c>
      <c r="AD530" s="3">
        <v>0</v>
      </c>
      <c r="AE530" s="4">
        <v>0</v>
      </c>
      <c r="AF530" s="4">
        <v>0</v>
      </c>
      <c r="AG530" s="4">
        <v>0</v>
      </c>
    </row>
    <row r="531" spans="1:33" hidden="1" x14ac:dyDescent="0.4">
      <c r="A531" s="2">
        <v>77743</v>
      </c>
      <c r="B531" t="s">
        <v>2108</v>
      </c>
      <c r="C531" t="s">
        <v>33</v>
      </c>
      <c r="D531" s="4">
        <v>77187</v>
      </c>
      <c r="E531" s="4">
        <v>1740.5050172983599</v>
      </c>
      <c r="F531" s="12">
        <v>44.35</v>
      </c>
      <c r="H531" s="2">
        <v>70032</v>
      </c>
      <c r="I531" t="s">
        <v>2109</v>
      </c>
      <c r="J531" t="s">
        <v>56</v>
      </c>
      <c r="K531" t="s">
        <v>35</v>
      </c>
      <c r="L531" t="s">
        <v>36</v>
      </c>
      <c r="M531" t="s">
        <v>46</v>
      </c>
      <c r="N531" t="s">
        <v>44</v>
      </c>
      <c r="R531" s="4">
        <v>7196</v>
      </c>
      <c r="S531" s="4">
        <v>21759</v>
      </c>
      <c r="T531" s="4">
        <v>45079</v>
      </c>
      <c r="U531" s="4">
        <v>0</v>
      </c>
      <c r="V531" s="5">
        <v>707826</v>
      </c>
      <c r="W531" s="4">
        <v>45079</v>
      </c>
      <c r="X531" s="4">
        <v>0</v>
      </c>
      <c r="Y531" s="5">
        <v>707826</v>
      </c>
      <c r="Z531" s="3">
        <v>0</v>
      </c>
      <c r="AA531" s="4">
        <v>0</v>
      </c>
      <c r="AB531" s="4">
        <v>0</v>
      </c>
      <c r="AC531" s="5">
        <v>0</v>
      </c>
      <c r="AD531" s="3">
        <v>0</v>
      </c>
      <c r="AE531" s="4">
        <v>0</v>
      </c>
      <c r="AF531" s="4">
        <v>0</v>
      </c>
      <c r="AG531" s="4">
        <v>0</v>
      </c>
    </row>
    <row r="532" spans="1:33" hidden="1" x14ac:dyDescent="0.4">
      <c r="A532" s="2">
        <v>77743</v>
      </c>
      <c r="B532" t="s">
        <v>2108</v>
      </c>
      <c r="C532" t="s">
        <v>40</v>
      </c>
      <c r="D532" s="4">
        <v>77187</v>
      </c>
      <c r="E532" s="4">
        <v>1740.5050172983599</v>
      </c>
      <c r="F532" s="12">
        <v>44.35</v>
      </c>
      <c r="H532" s="2">
        <v>70133</v>
      </c>
      <c r="I532" t="s">
        <v>2191</v>
      </c>
      <c r="J532" t="s">
        <v>56</v>
      </c>
      <c r="K532" t="s">
        <v>35</v>
      </c>
      <c r="L532" t="s">
        <v>36</v>
      </c>
      <c r="M532" t="s">
        <v>46</v>
      </c>
      <c r="N532" t="s">
        <v>44</v>
      </c>
      <c r="R532" s="4">
        <v>6763</v>
      </c>
      <c r="S532" s="4">
        <v>17607</v>
      </c>
      <c r="T532" s="4">
        <v>88570</v>
      </c>
      <c r="U532" s="4">
        <v>0</v>
      </c>
      <c r="V532" s="5">
        <v>394014</v>
      </c>
      <c r="W532" s="4">
        <v>88570</v>
      </c>
      <c r="X532" s="4">
        <v>0</v>
      </c>
      <c r="Y532" s="5">
        <v>394014</v>
      </c>
      <c r="Z532" s="3">
        <v>0</v>
      </c>
      <c r="AA532" s="4">
        <v>0</v>
      </c>
      <c r="AB532" s="4">
        <v>0</v>
      </c>
      <c r="AC532" s="5">
        <v>0</v>
      </c>
      <c r="AD532" s="3">
        <v>0</v>
      </c>
      <c r="AE532" s="4">
        <v>0</v>
      </c>
      <c r="AF532" s="4">
        <v>0</v>
      </c>
      <c r="AG532" s="4">
        <v>0</v>
      </c>
    </row>
    <row r="533" spans="1:33" hidden="1" x14ac:dyDescent="0.4">
      <c r="A533" s="2">
        <v>93025</v>
      </c>
      <c r="B533" t="s">
        <v>1420</v>
      </c>
      <c r="C533" t="s">
        <v>33</v>
      </c>
      <c r="D533" s="4">
        <v>77429</v>
      </c>
      <c r="E533" s="4">
        <v>1588.68903899111</v>
      </c>
      <c r="F533" s="12">
        <v>48.74</v>
      </c>
      <c r="H533" s="2">
        <v>50091</v>
      </c>
      <c r="I533" t="s">
        <v>1421</v>
      </c>
      <c r="J533" t="s">
        <v>56</v>
      </c>
      <c r="K533" t="s">
        <v>35</v>
      </c>
      <c r="L533" t="s">
        <v>47</v>
      </c>
      <c r="M533" t="s">
        <v>46</v>
      </c>
      <c r="N533" t="s">
        <v>44</v>
      </c>
      <c r="R533" s="4">
        <v>26836</v>
      </c>
      <c r="S533" s="4">
        <v>359363</v>
      </c>
      <c r="T533" s="4">
        <v>366637</v>
      </c>
      <c r="U533" s="4">
        <v>0</v>
      </c>
      <c r="V533" s="5">
        <v>3626134</v>
      </c>
      <c r="W533" s="4">
        <v>366637</v>
      </c>
      <c r="X533" s="4">
        <v>0</v>
      </c>
      <c r="Y533" s="5">
        <v>3626134</v>
      </c>
      <c r="Z533" s="3">
        <v>0</v>
      </c>
      <c r="AA533" s="4">
        <v>0</v>
      </c>
      <c r="AB533" s="4">
        <v>0</v>
      </c>
      <c r="AC533" s="5">
        <v>0</v>
      </c>
      <c r="AD533" s="3">
        <v>0</v>
      </c>
      <c r="AE533" s="4">
        <v>0</v>
      </c>
      <c r="AF533" s="4">
        <v>0</v>
      </c>
      <c r="AG533" s="4">
        <v>0</v>
      </c>
    </row>
    <row r="534" spans="1:33" hidden="1" x14ac:dyDescent="0.4">
      <c r="A534" s="2">
        <v>93025</v>
      </c>
      <c r="B534" t="s">
        <v>1420</v>
      </c>
      <c r="C534" t="s">
        <v>33</v>
      </c>
      <c r="D534" s="4">
        <v>77429</v>
      </c>
      <c r="E534" s="4">
        <v>1588.68903899111</v>
      </c>
      <c r="F534" s="12">
        <v>48.74</v>
      </c>
      <c r="H534" s="2">
        <v>50091</v>
      </c>
      <c r="I534" t="s">
        <v>1421</v>
      </c>
      <c r="J534" t="s">
        <v>56</v>
      </c>
      <c r="K534" t="s">
        <v>35</v>
      </c>
      <c r="L534" t="s">
        <v>36</v>
      </c>
      <c r="M534" t="s">
        <v>46</v>
      </c>
      <c r="N534" t="s">
        <v>44</v>
      </c>
      <c r="R534" s="4">
        <v>1298</v>
      </c>
      <c r="S534" s="4">
        <v>2937</v>
      </c>
      <c r="T534" s="4">
        <v>12624</v>
      </c>
      <c r="U534" s="4">
        <v>0</v>
      </c>
      <c r="V534" s="5">
        <v>177936</v>
      </c>
      <c r="W534" s="4">
        <v>12624</v>
      </c>
      <c r="X534" s="4">
        <v>0</v>
      </c>
      <c r="Y534" s="5">
        <v>177936</v>
      </c>
      <c r="Z534" s="3">
        <v>0</v>
      </c>
      <c r="AA534" s="4">
        <v>0</v>
      </c>
      <c r="AB534" s="4">
        <v>0</v>
      </c>
      <c r="AC534" s="5">
        <v>0</v>
      </c>
      <c r="AD534" s="3">
        <v>0</v>
      </c>
      <c r="AE534" s="4">
        <v>0</v>
      </c>
      <c r="AF534" s="4">
        <v>0</v>
      </c>
      <c r="AG534" s="4">
        <v>0</v>
      </c>
    </row>
    <row r="535" spans="1:33" hidden="1" x14ac:dyDescent="0.4">
      <c r="A535" s="2">
        <v>59275</v>
      </c>
      <c r="B535" t="s">
        <v>607</v>
      </c>
      <c r="C535" t="s">
        <v>33</v>
      </c>
      <c r="D535" s="4">
        <v>77620</v>
      </c>
      <c r="E535" s="4">
        <v>1907.1773339583499</v>
      </c>
      <c r="F535" s="12">
        <v>40.700000000000003</v>
      </c>
      <c r="H535" s="2">
        <v>30089</v>
      </c>
      <c r="I535" t="s">
        <v>606</v>
      </c>
      <c r="J535" t="s">
        <v>56</v>
      </c>
      <c r="K535" t="s">
        <v>35</v>
      </c>
      <c r="L535" t="s">
        <v>47</v>
      </c>
      <c r="M535" t="s">
        <v>46</v>
      </c>
      <c r="N535" t="s">
        <v>44</v>
      </c>
      <c r="R535" s="4">
        <v>70590</v>
      </c>
      <c r="S535" s="4">
        <v>595492</v>
      </c>
      <c r="T535" s="4">
        <v>1497901</v>
      </c>
      <c r="U535" s="4">
        <v>0</v>
      </c>
      <c r="V535" s="5">
        <v>6077634</v>
      </c>
      <c r="W535" s="4">
        <v>1497901</v>
      </c>
      <c r="X535" s="4">
        <v>0</v>
      </c>
      <c r="Y535" s="5">
        <v>6077634</v>
      </c>
      <c r="Z535" s="3">
        <v>0</v>
      </c>
      <c r="AA535" s="4">
        <v>0</v>
      </c>
      <c r="AB535" s="4">
        <v>0</v>
      </c>
      <c r="AC535" s="5">
        <v>0</v>
      </c>
      <c r="AD535" s="3">
        <v>0</v>
      </c>
      <c r="AE535" s="4">
        <v>0</v>
      </c>
      <c r="AF535" s="4">
        <v>0</v>
      </c>
      <c r="AG535" s="4">
        <v>0</v>
      </c>
    </row>
    <row r="536" spans="1:33" hidden="1" x14ac:dyDescent="0.4">
      <c r="A536" s="2">
        <v>59275</v>
      </c>
      <c r="B536" t="s">
        <v>607</v>
      </c>
      <c r="C536" t="s">
        <v>33</v>
      </c>
      <c r="D536" s="4">
        <v>77620</v>
      </c>
      <c r="E536" s="4">
        <v>1907.1773339583499</v>
      </c>
      <c r="F536" s="12">
        <v>40.700000000000003</v>
      </c>
      <c r="H536" s="2">
        <v>30089</v>
      </c>
      <c r="I536" t="s">
        <v>606</v>
      </c>
      <c r="J536" t="s">
        <v>56</v>
      </c>
      <c r="K536" t="s">
        <v>35</v>
      </c>
      <c r="L536" t="s">
        <v>36</v>
      </c>
      <c r="M536" t="s">
        <v>46</v>
      </c>
      <c r="N536" t="s">
        <v>44</v>
      </c>
      <c r="R536" s="4">
        <v>2525</v>
      </c>
      <c r="S536" s="4">
        <v>5281</v>
      </c>
      <c r="T536" s="4">
        <v>18748</v>
      </c>
      <c r="U536" s="4">
        <v>0</v>
      </c>
      <c r="V536" s="5">
        <v>77080</v>
      </c>
      <c r="W536" s="4">
        <v>18748</v>
      </c>
      <c r="X536" s="4">
        <v>0</v>
      </c>
      <c r="Y536" s="5">
        <v>77080</v>
      </c>
      <c r="Z536" s="3">
        <v>0</v>
      </c>
      <c r="AA536" s="4">
        <v>0</v>
      </c>
      <c r="AB536" s="4">
        <v>0</v>
      </c>
      <c r="AC536" s="5">
        <v>0</v>
      </c>
      <c r="AD536" s="3">
        <v>0</v>
      </c>
      <c r="AE536" s="4">
        <v>0</v>
      </c>
      <c r="AF536" s="4">
        <v>0</v>
      </c>
      <c r="AG536" s="4">
        <v>0</v>
      </c>
    </row>
    <row r="537" spans="1:33" hidden="1" x14ac:dyDescent="0.4">
      <c r="A537" s="2">
        <v>59275</v>
      </c>
      <c r="B537" t="s">
        <v>607</v>
      </c>
      <c r="C537" t="s">
        <v>33</v>
      </c>
      <c r="D537" s="4">
        <v>77620</v>
      </c>
      <c r="E537" s="4">
        <v>1907.1773339583499</v>
      </c>
      <c r="F537" s="12">
        <v>40.700000000000003</v>
      </c>
      <c r="H537" s="2">
        <v>30107</v>
      </c>
      <c r="I537" t="s">
        <v>621</v>
      </c>
      <c r="J537" t="s">
        <v>31</v>
      </c>
      <c r="K537" t="s">
        <v>35</v>
      </c>
      <c r="L537" t="s">
        <v>98</v>
      </c>
      <c r="M537" t="s">
        <v>46</v>
      </c>
      <c r="N537" t="s">
        <v>44</v>
      </c>
      <c r="R537" s="4">
        <v>84759</v>
      </c>
      <c r="S537" s="4">
        <v>1600303</v>
      </c>
      <c r="T537" s="4">
        <v>517193</v>
      </c>
      <c r="U537" s="4">
        <v>2890640</v>
      </c>
      <c r="V537" s="5">
        <v>5365216</v>
      </c>
      <c r="W537" s="4">
        <v>0</v>
      </c>
      <c r="X537" s="4">
        <v>0</v>
      </c>
      <c r="Y537" s="5">
        <v>0</v>
      </c>
      <c r="Z537" s="3">
        <v>6.3</v>
      </c>
      <c r="AA537" s="4">
        <v>517193</v>
      </c>
      <c r="AB537" s="4">
        <v>2890640</v>
      </c>
      <c r="AC537" s="5">
        <v>5365216</v>
      </c>
      <c r="AD537" s="3">
        <v>6.3</v>
      </c>
      <c r="AE537" s="4">
        <v>517193</v>
      </c>
      <c r="AF537" s="4">
        <v>0</v>
      </c>
      <c r="AG537" s="4">
        <v>0</v>
      </c>
    </row>
    <row r="538" spans="1:33" hidden="1" x14ac:dyDescent="0.4">
      <c r="A538" s="2">
        <v>78364</v>
      </c>
      <c r="B538" t="s">
        <v>594</v>
      </c>
      <c r="C538" t="s">
        <v>40</v>
      </c>
      <c r="D538" s="4">
        <v>78075</v>
      </c>
      <c r="E538" s="4">
        <v>1613.29984725242</v>
      </c>
      <c r="F538" s="12">
        <v>48.39</v>
      </c>
      <c r="H538" s="2">
        <v>30075</v>
      </c>
      <c r="I538" t="s">
        <v>592</v>
      </c>
      <c r="J538" t="s">
        <v>31</v>
      </c>
      <c r="K538" t="s">
        <v>35</v>
      </c>
      <c r="L538" t="s">
        <v>36</v>
      </c>
      <c r="M538" t="s">
        <v>46</v>
      </c>
      <c r="N538" t="s">
        <v>44</v>
      </c>
      <c r="R538" s="4">
        <v>0</v>
      </c>
      <c r="S538" s="4">
        <v>0</v>
      </c>
      <c r="T538" s="4">
        <v>0</v>
      </c>
      <c r="U538" s="4">
        <v>0</v>
      </c>
      <c r="V538" s="5">
        <v>0</v>
      </c>
      <c r="W538" s="4">
        <v>0</v>
      </c>
      <c r="X538" s="4">
        <v>0</v>
      </c>
      <c r="Y538" s="5">
        <v>0</v>
      </c>
      <c r="Z538" s="3">
        <v>0</v>
      </c>
      <c r="AA538" s="4">
        <v>0</v>
      </c>
      <c r="AB538" s="4">
        <v>0</v>
      </c>
      <c r="AC538" s="5">
        <v>0</v>
      </c>
      <c r="AD538" s="3">
        <v>0</v>
      </c>
      <c r="AE538" s="4">
        <v>0</v>
      </c>
      <c r="AF538" s="4">
        <v>0</v>
      </c>
      <c r="AG538" s="4">
        <v>0</v>
      </c>
    </row>
    <row r="539" spans="1:33" hidden="1" x14ac:dyDescent="0.4">
      <c r="A539" s="2">
        <v>78364</v>
      </c>
      <c r="B539" t="s">
        <v>594</v>
      </c>
      <c r="C539" t="s">
        <v>40</v>
      </c>
      <c r="D539" s="4">
        <v>78075</v>
      </c>
      <c r="E539" s="4">
        <v>1613.29984725242</v>
      </c>
      <c r="F539" s="12">
        <v>48.39</v>
      </c>
      <c r="H539" s="2">
        <v>30075</v>
      </c>
      <c r="I539" t="s">
        <v>592</v>
      </c>
      <c r="J539" t="s">
        <v>31</v>
      </c>
      <c r="K539" t="s">
        <v>35</v>
      </c>
      <c r="L539" t="s">
        <v>36</v>
      </c>
      <c r="M539" t="s">
        <v>37</v>
      </c>
      <c r="N539" t="s">
        <v>44</v>
      </c>
      <c r="R539" s="4">
        <v>0</v>
      </c>
      <c r="S539" s="4">
        <v>0</v>
      </c>
      <c r="T539" s="4">
        <v>0</v>
      </c>
      <c r="U539" s="4">
        <v>0</v>
      </c>
      <c r="V539" s="5">
        <v>0</v>
      </c>
      <c r="W539" s="4">
        <v>0</v>
      </c>
      <c r="X539" s="4">
        <v>0</v>
      </c>
      <c r="Y539" s="5">
        <v>0</v>
      </c>
      <c r="Z539" s="3">
        <v>0</v>
      </c>
      <c r="AA539" s="4">
        <v>0</v>
      </c>
      <c r="AB539" s="4">
        <v>0</v>
      </c>
      <c r="AC539" s="5">
        <v>0</v>
      </c>
      <c r="AD539" s="3">
        <v>0</v>
      </c>
      <c r="AE539" s="4">
        <v>0</v>
      </c>
      <c r="AF539" s="4">
        <v>0</v>
      </c>
      <c r="AG539" s="4">
        <v>0</v>
      </c>
    </row>
    <row r="540" spans="1:33" hidden="1" x14ac:dyDescent="0.4">
      <c r="A540" s="2">
        <v>78364</v>
      </c>
      <c r="B540" t="s">
        <v>594</v>
      </c>
      <c r="C540" t="s">
        <v>40</v>
      </c>
      <c r="D540" s="4">
        <v>78075</v>
      </c>
      <c r="E540" s="4">
        <v>1613.29984725242</v>
      </c>
      <c r="F540" s="12">
        <v>48.39</v>
      </c>
      <c r="H540" s="2">
        <v>30075</v>
      </c>
      <c r="I540" t="s">
        <v>592</v>
      </c>
      <c r="J540" t="s">
        <v>31</v>
      </c>
      <c r="K540" t="s">
        <v>35</v>
      </c>
      <c r="L540" t="s">
        <v>47</v>
      </c>
      <c r="M540" t="s">
        <v>46</v>
      </c>
      <c r="N540" t="s">
        <v>44</v>
      </c>
      <c r="R540" s="4">
        <v>0</v>
      </c>
      <c r="S540" s="4">
        <v>0</v>
      </c>
      <c r="T540" s="4">
        <v>0</v>
      </c>
      <c r="U540" s="4">
        <v>0</v>
      </c>
      <c r="V540" s="5">
        <v>0</v>
      </c>
      <c r="W540" s="4">
        <v>0</v>
      </c>
      <c r="X540" s="4">
        <v>0</v>
      </c>
      <c r="Y540" s="5">
        <v>0</v>
      </c>
      <c r="Z540" s="3">
        <v>0</v>
      </c>
      <c r="AA540" s="4">
        <v>0</v>
      </c>
      <c r="AB540" s="4">
        <v>0</v>
      </c>
      <c r="AC540" s="5">
        <v>0</v>
      </c>
      <c r="AD540" s="3">
        <v>0</v>
      </c>
      <c r="AE540" s="4">
        <v>0</v>
      </c>
      <c r="AF540" s="4">
        <v>0</v>
      </c>
      <c r="AG540" s="4">
        <v>0</v>
      </c>
    </row>
    <row r="541" spans="1:33" hidden="1" x14ac:dyDescent="0.4">
      <c r="A541" s="2">
        <v>78364</v>
      </c>
      <c r="B541" t="s">
        <v>594</v>
      </c>
      <c r="C541" t="s">
        <v>40</v>
      </c>
      <c r="D541" s="4">
        <v>78075</v>
      </c>
      <c r="E541" s="4">
        <v>1613.29984725242</v>
      </c>
      <c r="F541" s="12">
        <v>48.39</v>
      </c>
      <c r="H541" s="2">
        <v>30075</v>
      </c>
      <c r="I541" t="s">
        <v>592</v>
      </c>
      <c r="J541" t="s">
        <v>31</v>
      </c>
      <c r="K541" t="s">
        <v>35</v>
      </c>
      <c r="L541" t="s">
        <v>47</v>
      </c>
      <c r="M541" t="s">
        <v>37</v>
      </c>
      <c r="N541" t="s">
        <v>44</v>
      </c>
      <c r="R541" s="4">
        <v>0</v>
      </c>
      <c r="S541" s="4">
        <v>0</v>
      </c>
      <c r="T541" s="4">
        <v>0</v>
      </c>
      <c r="U541" s="4">
        <v>0</v>
      </c>
      <c r="V541" s="5">
        <v>0</v>
      </c>
      <c r="W541" s="4">
        <v>0</v>
      </c>
      <c r="X541" s="4">
        <v>0</v>
      </c>
      <c r="Y541" s="5">
        <v>0</v>
      </c>
      <c r="Z541" s="3">
        <v>0</v>
      </c>
      <c r="AA541" s="4">
        <v>0</v>
      </c>
      <c r="AB541" s="4">
        <v>0</v>
      </c>
      <c r="AC541" s="5">
        <v>0</v>
      </c>
      <c r="AD541" s="3">
        <v>0</v>
      </c>
      <c r="AE541" s="4">
        <v>0</v>
      </c>
      <c r="AF541" s="4">
        <v>0</v>
      </c>
      <c r="AG541" s="4">
        <v>0</v>
      </c>
    </row>
    <row r="542" spans="1:33" hidden="1" x14ac:dyDescent="0.4">
      <c r="A542" s="2">
        <v>78364</v>
      </c>
      <c r="B542" t="s">
        <v>594</v>
      </c>
      <c r="C542" t="s">
        <v>33</v>
      </c>
      <c r="D542" s="4">
        <v>78075</v>
      </c>
      <c r="E542" s="4">
        <v>1613.29984725242</v>
      </c>
      <c r="F542" s="12">
        <v>48.39</v>
      </c>
      <c r="H542" s="2">
        <v>30096</v>
      </c>
      <c r="I542" t="s">
        <v>617</v>
      </c>
      <c r="J542" t="s">
        <v>31</v>
      </c>
      <c r="K542" t="s">
        <v>35</v>
      </c>
      <c r="L542" t="s">
        <v>47</v>
      </c>
      <c r="M542" t="s">
        <v>46</v>
      </c>
      <c r="N542" t="s">
        <v>44</v>
      </c>
      <c r="R542" s="4">
        <v>38433</v>
      </c>
      <c r="S542" s="4">
        <v>135259</v>
      </c>
      <c r="T542" s="4">
        <v>880659</v>
      </c>
      <c r="U542" s="4">
        <v>4476316</v>
      </c>
      <c r="V542" s="5">
        <v>2915269</v>
      </c>
      <c r="W542" s="4">
        <v>880659</v>
      </c>
      <c r="X542" s="4">
        <v>4476316</v>
      </c>
      <c r="Y542" s="5">
        <v>2915269</v>
      </c>
      <c r="Z542" s="3">
        <v>0</v>
      </c>
      <c r="AA542" s="4">
        <v>0</v>
      </c>
      <c r="AB542" s="4">
        <v>0</v>
      </c>
      <c r="AC542" s="5">
        <v>0</v>
      </c>
      <c r="AD542" s="3">
        <v>0</v>
      </c>
      <c r="AE542" s="4">
        <v>0</v>
      </c>
      <c r="AF542" s="4">
        <v>0</v>
      </c>
      <c r="AG542" s="4">
        <v>0</v>
      </c>
    </row>
    <row r="543" spans="1:33" hidden="1" x14ac:dyDescent="0.4">
      <c r="A543" s="2">
        <v>78364</v>
      </c>
      <c r="B543" t="s">
        <v>594</v>
      </c>
      <c r="C543" t="s">
        <v>33</v>
      </c>
      <c r="D543" s="4">
        <v>78075</v>
      </c>
      <c r="E543" s="4">
        <v>1613.29984725242</v>
      </c>
      <c r="F543" s="12">
        <v>48.39</v>
      </c>
      <c r="H543" s="2">
        <v>30096</v>
      </c>
      <c r="I543" t="s">
        <v>617</v>
      </c>
      <c r="J543" t="s">
        <v>31</v>
      </c>
      <c r="K543" t="s">
        <v>35</v>
      </c>
      <c r="L543" t="s">
        <v>36</v>
      </c>
      <c r="M543" t="s">
        <v>46</v>
      </c>
      <c r="N543" t="s">
        <v>44</v>
      </c>
      <c r="R543" s="4">
        <v>25275</v>
      </c>
      <c r="S543" s="4">
        <v>43262</v>
      </c>
      <c r="T543" s="4">
        <v>466576</v>
      </c>
      <c r="U543" s="4">
        <v>553088</v>
      </c>
      <c r="V543" s="5">
        <v>2339549</v>
      </c>
      <c r="W543" s="4">
        <v>466576</v>
      </c>
      <c r="X543" s="4">
        <v>553088</v>
      </c>
      <c r="Y543" s="5">
        <v>2339549</v>
      </c>
      <c r="Z543" s="3">
        <v>0</v>
      </c>
      <c r="AA543" s="4">
        <v>0</v>
      </c>
      <c r="AB543" s="4">
        <v>0</v>
      </c>
      <c r="AC543" s="5">
        <v>0</v>
      </c>
      <c r="AD543" s="3">
        <v>0</v>
      </c>
      <c r="AE543" s="4">
        <v>0</v>
      </c>
      <c r="AF543" s="4">
        <v>0</v>
      </c>
      <c r="AG543" s="4">
        <v>0</v>
      </c>
    </row>
    <row r="544" spans="1:33" hidden="1" x14ac:dyDescent="0.4">
      <c r="A544" s="2">
        <v>93862</v>
      </c>
      <c r="B544" t="s">
        <v>120</v>
      </c>
      <c r="C544" t="s">
        <v>33</v>
      </c>
      <c r="D544" s="4">
        <v>78142</v>
      </c>
      <c r="E544" s="4">
        <v>2396.7520086567201</v>
      </c>
      <c r="F544" s="12">
        <v>32.6</v>
      </c>
      <c r="H544" s="2">
        <v>43</v>
      </c>
      <c r="I544" t="s">
        <v>119</v>
      </c>
      <c r="J544" t="s">
        <v>31</v>
      </c>
      <c r="K544" t="s">
        <v>35</v>
      </c>
      <c r="L544" t="s">
        <v>47</v>
      </c>
      <c r="M544" t="s">
        <v>46</v>
      </c>
      <c r="N544" t="s">
        <v>41</v>
      </c>
      <c r="O544" t="s">
        <v>121</v>
      </c>
      <c r="R544" s="4">
        <v>101495</v>
      </c>
      <c r="S544" s="4">
        <v>1011391</v>
      </c>
      <c r="T544" s="4">
        <v>2038942</v>
      </c>
      <c r="U544" s="4">
        <v>8934682</v>
      </c>
      <c r="V544" s="5">
        <v>17925670</v>
      </c>
      <c r="W544" s="4">
        <v>2038942</v>
      </c>
      <c r="X544" s="4">
        <v>8934682</v>
      </c>
      <c r="Y544" s="5">
        <v>17925670</v>
      </c>
      <c r="Z544" s="3">
        <v>0</v>
      </c>
      <c r="AA544" s="4">
        <v>0</v>
      </c>
      <c r="AB544" s="4">
        <v>0</v>
      </c>
      <c r="AC544" s="5">
        <v>0</v>
      </c>
      <c r="AD544" s="3">
        <v>0</v>
      </c>
      <c r="AE544" s="4">
        <v>0</v>
      </c>
      <c r="AF544" s="4">
        <v>0</v>
      </c>
      <c r="AG544" s="4">
        <v>0</v>
      </c>
    </row>
    <row r="545" spans="1:33" hidden="1" x14ac:dyDescent="0.4">
      <c r="A545" s="2">
        <v>93862</v>
      </c>
      <c r="B545" t="s">
        <v>120</v>
      </c>
      <c r="C545" t="s">
        <v>33</v>
      </c>
      <c r="D545" s="4">
        <v>78142</v>
      </c>
      <c r="E545" s="4">
        <v>2396.7520086567201</v>
      </c>
      <c r="F545" s="12">
        <v>32.6</v>
      </c>
      <c r="H545" s="2">
        <v>43</v>
      </c>
      <c r="I545" t="s">
        <v>119</v>
      </c>
      <c r="J545" t="s">
        <v>31</v>
      </c>
      <c r="K545" t="s">
        <v>35</v>
      </c>
      <c r="L545" t="s">
        <v>36</v>
      </c>
      <c r="M545" t="s">
        <v>46</v>
      </c>
      <c r="N545" t="s">
        <v>41</v>
      </c>
      <c r="O545" t="s">
        <v>121</v>
      </c>
      <c r="R545" s="4">
        <v>28084</v>
      </c>
      <c r="S545" s="4">
        <v>71369</v>
      </c>
      <c r="T545" s="4">
        <v>344143</v>
      </c>
      <c r="U545" s="4">
        <v>284312</v>
      </c>
      <c r="V545" s="5">
        <v>4553230</v>
      </c>
      <c r="W545" s="4">
        <v>344143</v>
      </c>
      <c r="X545" s="4">
        <v>284312</v>
      </c>
      <c r="Y545" s="5">
        <v>4553230</v>
      </c>
      <c r="Z545" s="3">
        <v>0</v>
      </c>
      <c r="AA545" s="4">
        <v>0</v>
      </c>
      <c r="AB545" s="4">
        <v>0</v>
      </c>
      <c r="AC545" s="5">
        <v>0</v>
      </c>
      <c r="AD545" s="3">
        <v>0</v>
      </c>
      <c r="AE545" s="4">
        <v>0</v>
      </c>
      <c r="AF545" s="4">
        <v>0</v>
      </c>
      <c r="AG545" s="4">
        <v>0</v>
      </c>
    </row>
    <row r="546" spans="1:33" hidden="1" x14ac:dyDescent="0.4">
      <c r="A546" s="2">
        <v>93862</v>
      </c>
      <c r="B546" t="s">
        <v>120</v>
      </c>
      <c r="C546" t="s">
        <v>33</v>
      </c>
      <c r="D546" s="4">
        <v>78142</v>
      </c>
      <c r="E546" s="4">
        <v>2396.7520086567201</v>
      </c>
      <c r="F546" s="12">
        <v>32.6</v>
      </c>
      <c r="H546" s="2">
        <v>43</v>
      </c>
      <c r="I546" t="s">
        <v>119</v>
      </c>
      <c r="J546" t="s">
        <v>31</v>
      </c>
      <c r="K546" t="s">
        <v>35</v>
      </c>
      <c r="L546" t="s">
        <v>50</v>
      </c>
      <c r="M546" t="s">
        <v>46</v>
      </c>
      <c r="N546" t="s">
        <v>38</v>
      </c>
      <c r="R546" s="4">
        <v>1919</v>
      </c>
      <c r="S546" s="4">
        <v>5683</v>
      </c>
      <c r="T546" s="4">
        <v>108652</v>
      </c>
      <c r="U546" s="4">
        <v>325529</v>
      </c>
      <c r="V546" s="5">
        <v>286893</v>
      </c>
      <c r="W546" s="4">
        <v>108652</v>
      </c>
      <c r="X546" s="4">
        <v>325529</v>
      </c>
      <c r="Y546" s="5">
        <v>286893</v>
      </c>
      <c r="Z546" s="3">
        <v>0</v>
      </c>
      <c r="AA546" s="4">
        <v>0</v>
      </c>
      <c r="AB546" s="4">
        <v>0</v>
      </c>
      <c r="AC546" s="5">
        <v>0</v>
      </c>
      <c r="AD546" s="3">
        <v>0</v>
      </c>
      <c r="AE546" s="4">
        <v>0</v>
      </c>
      <c r="AF546" s="4">
        <v>0</v>
      </c>
      <c r="AG546" s="4">
        <v>0</v>
      </c>
    </row>
    <row r="547" spans="1:33" hidden="1" x14ac:dyDescent="0.4">
      <c r="A547" s="2">
        <v>93862</v>
      </c>
      <c r="B547" t="s">
        <v>120</v>
      </c>
      <c r="C547" t="s">
        <v>33</v>
      </c>
      <c r="D547" s="4">
        <v>78142</v>
      </c>
      <c r="E547" s="4">
        <v>2396.7520086567201</v>
      </c>
      <c r="F547" s="12">
        <v>32.6</v>
      </c>
      <c r="H547" s="2">
        <v>43</v>
      </c>
      <c r="I547" t="s">
        <v>119</v>
      </c>
      <c r="J547" t="s">
        <v>31</v>
      </c>
      <c r="K547" t="s">
        <v>35</v>
      </c>
      <c r="L547" t="s">
        <v>36</v>
      </c>
      <c r="M547" t="s">
        <v>37</v>
      </c>
      <c r="N547" t="s">
        <v>41</v>
      </c>
      <c r="O547" t="s">
        <v>42</v>
      </c>
      <c r="R547" s="4">
        <v>0</v>
      </c>
      <c r="S547" s="4">
        <v>0</v>
      </c>
      <c r="T547" s="4">
        <v>0</v>
      </c>
      <c r="U547" s="4">
        <v>0</v>
      </c>
      <c r="V547" s="5">
        <v>0</v>
      </c>
      <c r="W547" s="4">
        <v>0</v>
      </c>
      <c r="X547" s="4">
        <v>0</v>
      </c>
      <c r="Y547" s="5">
        <v>0</v>
      </c>
      <c r="Z547" s="3">
        <v>0</v>
      </c>
      <c r="AA547" s="4">
        <v>0</v>
      </c>
      <c r="AB547" s="4">
        <v>0</v>
      </c>
      <c r="AC547" s="5">
        <v>0</v>
      </c>
      <c r="AD547" s="3">
        <v>0</v>
      </c>
      <c r="AE547" s="4">
        <v>0</v>
      </c>
      <c r="AF547" s="4">
        <v>0</v>
      </c>
      <c r="AG547" s="4">
        <v>0</v>
      </c>
    </row>
    <row r="548" spans="1:33" hidden="1" x14ac:dyDescent="0.4">
      <c r="A548" s="2">
        <v>2629</v>
      </c>
      <c r="B548" t="s">
        <v>833</v>
      </c>
      <c r="C548" t="s">
        <v>33</v>
      </c>
      <c r="D548" s="4">
        <v>78302</v>
      </c>
      <c r="E548" s="4">
        <v>992.46744997545602</v>
      </c>
      <c r="F548" s="12">
        <v>78.900000000000006</v>
      </c>
      <c r="H548" s="2">
        <v>40064</v>
      </c>
      <c r="I548" t="s">
        <v>832</v>
      </c>
      <c r="J548" t="s">
        <v>56</v>
      </c>
      <c r="K548" t="s">
        <v>35</v>
      </c>
      <c r="L548" t="s">
        <v>47</v>
      </c>
      <c r="M548" t="s">
        <v>37</v>
      </c>
      <c r="N548" t="s">
        <v>38</v>
      </c>
      <c r="R548" s="4">
        <v>13157</v>
      </c>
      <c r="S548" s="4">
        <v>87218</v>
      </c>
      <c r="T548" s="4">
        <v>187256</v>
      </c>
      <c r="U548" s="4">
        <v>0</v>
      </c>
      <c r="V548" s="5">
        <v>734991</v>
      </c>
      <c r="W548" s="4">
        <v>187256</v>
      </c>
      <c r="X548" s="4">
        <v>0</v>
      </c>
      <c r="Y548" s="5">
        <v>734991</v>
      </c>
      <c r="Z548" s="3">
        <v>0</v>
      </c>
      <c r="AA548" s="4">
        <v>0</v>
      </c>
      <c r="AB548" s="4">
        <v>0</v>
      </c>
      <c r="AC548" s="5">
        <v>0</v>
      </c>
      <c r="AD548" s="3">
        <v>0</v>
      </c>
      <c r="AE548" s="4">
        <v>0</v>
      </c>
      <c r="AF548" s="4">
        <v>0</v>
      </c>
      <c r="AG548" s="4">
        <v>0</v>
      </c>
    </row>
    <row r="549" spans="1:33" hidden="1" x14ac:dyDescent="0.4">
      <c r="A549" s="2">
        <v>2629</v>
      </c>
      <c r="B549" t="s">
        <v>833</v>
      </c>
      <c r="C549" t="s">
        <v>33</v>
      </c>
      <c r="D549" s="4">
        <v>78302</v>
      </c>
      <c r="E549" s="4">
        <v>992.46744997545602</v>
      </c>
      <c r="F549" s="12">
        <v>78.900000000000006</v>
      </c>
      <c r="H549" s="2">
        <v>40064</v>
      </c>
      <c r="I549" t="s">
        <v>832</v>
      </c>
      <c r="J549" t="s">
        <v>56</v>
      </c>
      <c r="K549" t="s">
        <v>35</v>
      </c>
      <c r="L549" t="s">
        <v>36</v>
      </c>
      <c r="M549" t="s">
        <v>37</v>
      </c>
      <c r="N549" t="s">
        <v>38</v>
      </c>
      <c r="R549" s="4">
        <v>8723</v>
      </c>
      <c r="S549" s="4">
        <v>9996</v>
      </c>
      <c r="T549" s="4">
        <v>69449</v>
      </c>
      <c r="U549" s="4">
        <v>0</v>
      </c>
      <c r="V549" s="5">
        <v>414122</v>
      </c>
      <c r="W549" s="4">
        <v>69449</v>
      </c>
      <c r="X549" s="4">
        <v>0</v>
      </c>
      <c r="Y549" s="5">
        <v>414122</v>
      </c>
      <c r="Z549" s="3">
        <v>0</v>
      </c>
      <c r="AA549" s="4">
        <v>0</v>
      </c>
      <c r="AB549" s="4">
        <v>0</v>
      </c>
      <c r="AC549" s="5">
        <v>0</v>
      </c>
      <c r="AD549" s="3">
        <v>0</v>
      </c>
      <c r="AE549" s="4">
        <v>0</v>
      </c>
      <c r="AF549" s="4">
        <v>0</v>
      </c>
      <c r="AG549" s="4">
        <v>0</v>
      </c>
    </row>
    <row r="550" spans="1:33" hidden="1" x14ac:dyDescent="0.4">
      <c r="A550" s="2">
        <v>2629</v>
      </c>
      <c r="B550" t="s">
        <v>833</v>
      </c>
      <c r="C550" t="s">
        <v>40</v>
      </c>
      <c r="D550" s="4">
        <v>78302</v>
      </c>
      <c r="E550" s="4">
        <v>992.46744997545602</v>
      </c>
      <c r="F550" s="12">
        <v>78.900000000000006</v>
      </c>
      <c r="H550" s="2">
        <v>40169</v>
      </c>
      <c r="I550" t="s">
        <v>949</v>
      </c>
      <c r="J550" t="s">
        <v>31</v>
      </c>
      <c r="K550" t="s">
        <v>35</v>
      </c>
      <c r="L550" t="s">
        <v>50</v>
      </c>
      <c r="M550" t="s">
        <v>37</v>
      </c>
      <c r="N550" t="s">
        <v>44</v>
      </c>
      <c r="R550" s="4">
        <v>0</v>
      </c>
      <c r="S550" s="4">
        <v>0</v>
      </c>
      <c r="T550" s="4">
        <v>0</v>
      </c>
      <c r="U550" s="4">
        <v>0</v>
      </c>
      <c r="V550" s="5">
        <v>0</v>
      </c>
      <c r="W550" s="4">
        <v>0</v>
      </c>
      <c r="X550" s="4">
        <v>0</v>
      </c>
      <c r="Y550" s="5">
        <v>0</v>
      </c>
      <c r="Z550" s="3">
        <v>0</v>
      </c>
      <c r="AA550" s="4">
        <v>0</v>
      </c>
      <c r="AB550" s="4">
        <v>0</v>
      </c>
      <c r="AC550" s="5">
        <v>0</v>
      </c>
      <c r="AD550" s="3">
        <v>0</v>
      </c>
      <c r="AE550" s="4">
        <v>0</v>
      </c>
      <c r="AF550" s="4">
        <v>0</v>
      </c>
      <c r="AG550" s="4">
        <v>0</v>
      </c>
    </row>
    <row r="551" spans="1:33" hidden="1" x14ac:dyDescent="0.4">
      <c r="A551" s="2">
        <v>1279</v>
      </c>
      <c r="B551" t="s">
        <v>1847</v>
      </c>
      <c r="C551" t="s">
        <v>33</v>
      </c>
      <c r="D551" s="4">
        <v>78305</v>
      </c>
      <c r="E551" s="4">
        <v>1210.0765443229</v>
      </c>
      <c r="F551" s="12">
        <v>64.709999999999994</v>
      </c>
      <c r="H551" s="2">
        <v>60025</v>
      </c>
      <c r="I551" t="s">
        <v>1848</v>
      </c>
      <c r="J551" t="s">
        <v>56</v>
      </c>
      <c r="K551" t="s">
        <v>35</v>
      </c>
      <c r="L551" t="s">
        <v>47</v>
      </c>
      <c r="M551" t="s">
        <v>46</v>
      </c>
      <c r="N551" t="s">
        <v>44</v>
      </c>
      <c r="R551" s="4">
        <v>31175</v>
      </c>
      <c r="S551" s="4">
        <v>299321</v>
      </c>
      <c r="T551" s="4">
        <v>496144</v>
      </c>
      <c r="U551" s="4">
        <v>0</v>
      </c>
      <c r="V551" s="5">
        <v>2338476</v>
      </c>
      <c r="W551" s="4">
        <v>496144</v>
      </c>
      <c r="X551" s="4">
        <v>0</v>
      </c>
      <c r="Y551" s="5">
        <v>2338476</v>
      </c>
      <c r="Z551" s="3">
        <v>0</v>
      </c>
      <c r="AA551" s="4">
        <v>0</v>
      </c>
      <c r="AB551" s="4">
        <v>0</v>
      </c>
      <c r="AC551" s="5">
        <v>0</v>
      </c>
      <c r="AD551" s="3">
        <v>0</v>
      </c>
      <c r="AE551" s="4">
        <v>0</v>
      </c>
      <c r="AF551" s="4">
        <v>0</v>
      </c>
      <c r="AG551" s="4">
        <v>0</v>
      </c>
    </row>
    <row r="552" spans="1:33" hidden="1" x14ac:dyDescent="0.4">
      <c r="A552" s="2">
        <v>1279</v>
      </c>
      <c r="B552" t="s">
        <v>1847</v>
      </c>
      <c r="C552" t="s">
        <v>33</v>
      </c>
      <c r="D552" s="4">
        <v>78305</v>
      </c>
      <c r="E552" s="4">
        <v>1210.0765443229</v>
      </c>
      <c r="F552" s="12">
        <v>64.709999999999994</v>
      </c>
      <c r="H552" s="2">
        <v>60025</v>
      </c>
      <c r="I552" t="s">
        <v>1848</v>
      </c>
      <c r="J552" t="s">
        <v>56</v>
      </c>
      <c r="K552" t="s">
        <v>35</v>
      </c>
      <c r="L552" t="s">
        <v>36</v>
      </c>
      <c r="M552" t="s">
        <v>46</v>
      </c>
      <c r="N552" t="s">
        <v>44</v>
      </c>
      <c r="R552" s="4">
        <v>3576</v>
      </c>
      <c r="S552" s="4">
        <v>2645</v>
      </c>
      <c r="T552" s="4">
        <v>27701</v>
      </c>
      <c r="U552" s="4">
        <v>0</v>
      </c>
      <c r="V552" s="5">
        <v>328458</v>
      </c>
      <c r="W552" s="4">
        <v>27701</v>
      </c>
      <c r="X552" s="4">
        <v>0</v>
      </c>
      <c r="Y552" s="5">
        <v>328458</v>
      </c>
      <c r="Z552" s="3">
        <v>0</v>
      </c>
      <c r="AA552" s="4">
        <v>0</v>
      </c>
      <c r="AB552" s="4">
        <v>0</v>
      </c>
      <c r="AC552" s="5">
        <v>0</v>
      </c>
      <c r="AD552" s="3">
        <v>0</v>
      </c>
      <c r="AE552" s="4">
        <v>0</v>
      </c>
      <c r="AF552" s="4">
        <v>0</v>
      </c>
      <c r="AG552" s="4">
        <v>0</v>
      </c>
    </row>
    <row r="553" spans="1:33" hidden="1" x14ac:dyDescent="0.4">
      <c r="A553" s="2">
        <v>87193</v>
      </c>
      <c r="B553" t="s">
        <v>1898</v>
      </c>
      <c r="C553" t="s">
        <v>33</v>
      </c>
      <c r="D553" s="4">
        <v>78744</v>
      </c>
      <c r="E553" s="4">
        <v>1181.64629989128</v>
      </c>
      <c r="F553" s="12">
        <v>66.64</v>
      </c>
      <c r="H553" s="2">
        <v>60093</v>
      </c>
      <c r="I553" t="s">
        <v>1897</v>
      </c>
      <c r="J553" t="s">
        <v>56</v>
      </c>
      <c r="K553" t="s">
        <v>35</v>
      </c>
      <c r="L553" t="s">
        <v>47</v>
      </c>
      <c r="M553" t="s">
        <v>46</v>
      </c>
      <c r="N553" t="s">
        <v>38</v>
      </c>
      <c r="R553" s="4">
        <v>19599</v>
      </c>
      <c r="S553" s="4">
        <v>222769</v>
      </c>
      <c r="T553" s="4">
        <v>313080</v>
      </c>
      <c r="U553" s="4">
        <v>0</v>
      </c>
      <c r="V553" s="5">
        <v>1740539</v>
      </c>
      <c r="W553" s="4">
        <v>313080</v>
      </c>
      <c r="X553" s="4">
        <v>0</v>
      </c>
      <c r="Y553" s="5">
        <v>1740539</v>
      </c>
      <c r="Z553" s="3">
        <v>0</v>
      </c>
      <c r="AA553" s="4">
        <v>0</v>
      </c>
      <c r="AB553" s="4">
        <v>0</v>
      </c>
      <c r="AC553" s="5">
        <v>0</v>
      </c>
      <c r="AD553" s="3">
        <v>0</v>
      </c>
      <c r="AE553" s="4">
        <v>0</v>
      </c>
      <c r="AF553" s="4">
        <v>0</v>
      </c>
      <c r="AG553" s="4">
        <v>0</v>
      </c>
    </row>
    <row r="554" spans="1:33" hidden="1" x14ac:dyDescent="0.4">
      <c r="A554" s="2">
        <v>87193</v>
      </c>
      <c r="B554" t="s">
        <v>1898</v>
      </c>
      <c r="C554" t="s">
        <v>33</v>
      </c>
      <c r="D554" s="4">
        <v>78744</v>
      </c>
      <c r="E554" s="4">
        <v>1181.64629989128</v>
      </c>
      <c r="F554" s="12">
        <v>66.64</v>
      </c>
      <c r="H554" s="2">
        <v>60093</v>
      </c>
      <c r="I554" t="s">
        <v>1897</v>
      </c>
      <c r="J554" t="s">
        <v>56</v>
      </c>
      <c r="K554" t="s">
        <v>35</v>
      </c>
      <c r="L554" t="s">
        <v>36</v>
      </c>
      <c r="M554" t="s">
        <v>46</v>
      </c>
      <c r="N554" t="s">
        <v>38</v>
      </c>
      <c r="R554" s="4">
        <v>6127</v>
      </c>
      <c r="S554" s="4">
        <v>10610</v>
      </c>
      <c r="T554" s="4">
        <v>70827</v>
      </c>
      <c r="U554" s="4">
        <v>0</v>
      </c>
      <c r="V554" s="5">
        <v>199802</v>
      </c>
      <c r="W554" s="4">
        <v>70827</v>
      </c>
      <c r="X554" s="4">
        <v>0</v>
      </c>
      <c r="Y554" s="5">
        <v>199802</v>
      </c>
      <c r="Z554" s="3">
        <v>0</v>
      </c>
      <c r="AA554" s="4">
        <v>0</v>
      </c>
      <c r="AB554" s="4">
        <v>0</v>
      </c>
      <c r="AC554" s="5">
        <v>0</v>
      </c>
      <c r="AD554" s="3">
        <v>0</v>
      </c>
      <c r="AE554" s="4">
        <v>0</v>
      </c>
      <c r="AF554" s="4">
        <v>0</v>
      </c>
      <c r="AG554" s="4">
        <v>0</v>
      </c>
    </row>
    <row r="555" spans="1:33" hidden="1" x14ac:dyDescent="0.4">
      <c r="A555" s="2">
        <v>87193</v>
      </c>
      <c r="B555" t="s">
        <v>1898</v>
      </c>
      <c r="C555" t="s">
        <v>40</v>
      </c>
      <c r="D555" s="4">
        <v>78744</v>
      </c>
      <c r="E555" s="4">
        <v>1181.64629989128</v>
      </c>
      <c r="F555" s="12">
        <v>66.64</v>
      </c>
      <c r="H555" s="2">
        <v>60246</v>
      </c>
      <c r="I555" t="s">
        <v>2019</v>
      </c>
      <c r="J555" t="s">
        <v>56</v>
      </c>
      <c r="K555" t="s">
        <v>35</v>
      </c>
      <c r="L555" t="s">
        <v>36</v>
      </c>
      <c r="M555" t="s">
        <v>46</v>
      </c>
      <c r="N555" t="s">
        <v>38</v>
      </c>
      <c r="R555" s="4">
        <v>7039</v>
      </c>
      <c r="S555" s="4">
        <v>10143</v>
      </c>
      <c r="T555" s="4">
        <v>132108</v>
      </c>
      <c r="U555" s="4">
        <v>0</v>
      </c>
      <c r="V555" s="5">
        <v>595931</v>
      </c>
      <c r="W555" s="4">
        <v>132108</v>
      </c>
      <c r="X555" s="4">
        <v>0</v>
      </c>
      <c r="Y555" s="5">
        <v>595931</v>
      </c>
      <c r="Z555" s="3">
        <v>0</v>
      </c>
      <c r="AA555" s="4">
        <v>0</v>
      </c>
      <c r="AB555" s="4">
        <v>0</v>
      </c>
      <c r="AC555" s="5">
        <v>0</v>
      </c>
      <c r="AD555" s="3">
        <v>0</v>
      </c>
      <c r="AE555" s="4">
        <v>0</v>
      </c>
      <c r="AF555" s="4">
        <v>0</v>
      </c>
      <c r="AG555" s="4">
        <v>0</v>
      </c>
    </row>
    <row r="556" spans="1:33" hidden="1" x14ac:dyDescent="0.4">
      <c r="A556" s="2">
        <v>29953</v>
      </c>
      <c r="B556" t="s">
        <v>835</v>
      </c>
      <c r="C556" t="s">
        <v>33</v>
      </c>
      <c r="D556" s="4">
        <v>78925</v>
      </c>
      <c r="E556" s="4">
        <v>1444.80868884604</v>
      </c>
      <c r="F556" s="12">
        <v>54.63</v>
      </c>
      <c r="H556" s="2">
        <v>40068</v>
      </c>
      <c r="I556" t="s">
        <v>834</v>
      </c>
      <c r="J556" t="s">
        <v>56</v>
      </c>
      <c r="K556" t="s">
        <v>35</v>
      </c>
      <c r="L556" t="s">
        <v>36</v>
      </c>
      <c r="M556" t="s">
        <v>46</v>
      </c>
      <c r="N556" t="s">
        <v>41</v>
      </c>
      <c r="O556" t="s">
        <v>836</v>
      </c>
      <c r="R556" s="4">
        <v>13402</v>
      </c>
      <c r="S556" s="4">
        <v>15811</v>
      </c>
      <c r="T556" s="4">
        <v>124281</v>
      </c>
      <c r="U556" s="4">
        <v>0</v>
      </c>
      <c r="V556" s="5">
        <v>721569</v>
      </c>
      <c r="W556" s="4">
        <v>124281</v>
      </c>
      <c r="X556" s="4">
        <v>0</v>
      </c>
      <c r="Y556" s="5">
        <v>721569</v>
      </c>
      <c r="Z556" s="3">
        <v>0</v>
      </c>
      <c r="AA556" s="4">
        <v>0</v>
      </c>
      <c r="AB556" s="4">
        <v>0</v>
      </c>
      <c r="AC556" s="5">
        <v>0</v>
      </c>
      <c r="AD556" s="3">
        <v>0</v>
      </c>
      <c r="AE556" s="4">
        <v>0</v>
      </c>
      <c r="AF556" s="4">
        <v>0</v>
      </c>
      <c r="AG556" s="4">
        <v>0</v>
      </c>
    </row>
    <row r="557" spans="1:33" hidden="1" x14ac:dyDescent="0.4">
      <c r="A557" s="2">
        <v>29953</v>
      </c>
      <c r="B557" t="s">
        <v>835</v>
      </c>
      <c r="C557" t="s">
        <v>33</v>
      </c>
      <c r="D557" s="4">
        <v>78925</v>
      </c>
      <c r="E557" s="4">
        <v>1444.80868884604</v>
      </c>
      <c r="F557" s="12">
        <v>54.63</v>
      </c>
      <c r="H557" s="2">
        <v>40068</v>
      </c>
      <c r="I557" t="s">
        <v>834</v>
      </c>
      <c r="J557" t="s">
        <v>56</v>
      </c>
      <c r="K557" t="s">
        <v>35</v>
      </c>
      <c r="L557" t="s">
        <v>36</v>
      </c>
      <c r="M557" t="s">
        <v>43</v>
      </c>
      <c r="N557" t="s">
        <v>38</v>
      </c>
      <c r="R557" s="4">
        <v>348</v>
      </c>
      <c r="S557" s="4">
        <v>2319</v>
      </c>
      <c r="T557" s="4">
        <v>5100</v>
      </c>
      <c r="U557" s="4">
        <v>0</v>
      </c>
      <c r="V557" s="5">
        <v>12545</v>
      </c>
      <c r="W557" s="4">
        <v>5100</v>
      </c>
      <c r="X557" s="4">
        <v>0</v>
      </c>
      <c r="Y557" s="5">
        <v>12545</v>
      </c>
      <c r="Z557" s="3">
        <v>0</v>
      </c>
      <c r="AA557" s="4">
        <v>0</v>
      </c>
      <c r="AB557" s="4">
        <v>0</v>
      </c>
      <c r="AC557" s="5">
        <v>0</v>
      </c>
      <c r="AD557" s="3">
        <v>0</v>
      </c>
      <c r="AE557" s="4">
        <v>0</v>
      </c>
      <c r="AF557" s="4">
        <v>0</v>
      </c>
      <c r="AG557" s="4">
        <v>0</v>
      </c>
    </row>
    <row r="558" spans="1:33" hidden="1" x14ac:dyDescent="0.4">
      <c r="A558" s="2">
        <v>89083</v>
      </c>
      <c r="B558" t="s">
        <v>2662</v>
      </c>
      <c r="C558" t="s">
        <v>40</v>
      </c>
      <c r="D558" s="4">
        <v>79203</v>
      </c>
      <c r="E558" s="4">
        <v>4688.3305790314498</v>
      </c>
      <c r="F558" s="12">
        <v>16.89</v>
      </c>
      <c r="H558" s="2">
        <v>90173</v>
      </c>
      <c r="I558" t="s">
        <v>2660</v>
      </c>
      <c r="J558" t="s">
        <v>31</v>
      </c>
      <c r="K558" t="s">
        <v>35</v>
      </c>
      <c r="L558" t="s">
        <v>47</v>
      </c>
      <c r="M558" t="s">
        <v>37</v>
      </c>
      <c r="N558" t="s">
        <v>44</v>
      </c>
      <c r="R558" s="4">
        <v>2510</v>
      </c>
      <c r="S558" s="4">
        <v>12923</v>
      </c>
      <c r="T558" s="4">
        <v>38089</v>
      </c>
      <c r="U558" s="4">
        <v>79793</v>
      </c>
      <c r="V558" s="5">
        <v>308986</v>
      </c>
      <c r="W558" s="4">
        <v>38089</v>
      </c>
      <c r="X558" s="4">
        <v>79793</v>
      </c>
      <c r="Y558" s="5">
        <v>308986</v>
      </c>
      <c r="Z558" s="3">
        <v>0</v>
      </c>
      <c r="AA558" s="4">
        <v>0</v>
      </c>
      <c r="AB558" s="4">
        <v>0</v>
      </c>
      <c r="AC558" s="5">
        <v>0</v>
      </c>
      <c r="AD558" s="3">
        <v>0</v>
      </c>
      <c r="AE558" s="4">
        <v>0</v>
      </c>
      <c r="AF558" s="4">
        <v>0</v>
      </c>
      <c r="AG558" s="4">
        <v>0</v>
      </c>
    </row>
    <row r="559" spans="1:33" hidden="1" x14ac:dyDescent="0.4">
      <c r="A559" s="2">
        <v>89083</v>
      </c>
      <c r="B559" t="s">
        <v>2662</v>
      </c>
      <c r="C559" t="s">
        <v>40</v>
      </c>
      <c r="D559" s="4">
        <v>79203</v>
      </c>
      <c r="E559" s="4">
        <v>4688.3305790314498</v>
      </c>
      <c r="F559" s="12">
        <v>16.89</v>
      </c>
      <c r="H559" s="2">
        <v>90173</v>
      </c>
      <c r="I559" t="s">
        <v>2660</v>
      </c>
      <c r="J559" t="s">
        <v>31</v>
      </c>
      <c r="K559" t="s">
        <v>35</v>
      </c>
      <c r="L559" t="s">
        <v>36</v>
      </c>
      <c r="M559" t="s">
        <v>37</v>
      </c>
      <c r="N559" t="s">
        <v>44</v>
      </c>
      <c r="R559" s="4">
        <v>0</v>
      </c>
      <c r="S559" s="4">
        <v>0</v>
      </c>
      <c r="T559" s="4">
        <v>0</v>
      </c>
      <c r="U559" s="4">
        <v>0</v>
      </c>
      <c r="V559" s="5">
        <v>0</v>
      </c>
      <c r="W559" s="4">
        <v>0</v>
      </c>
      <c r="X559" s="4">
        <v>0</v>
      </c>
      <c r="Y559" s="5">
        <v>0</v>
      </c>
      <c r="Z559" s="3">
        <v>0</v>
      </c>
      <c r="AA559" s="4">
        <v>0</v>
      </c>
      <c r="AB559" s="4">
        <v>0</v>
      </c>
      <c r="AC559" s="5">
        <v>0</v>
      </c>
      <c r="AD559" s="3">
        <v>0</v>
      </c>
      <c r="AE559" s="4">
        <v>0</v>
      </c>
      <c r="AF559" s="4">
        <v>0</v>
      </c>
      <c r="AG559" s="4">
        <v>0</v>
      </c>
    </row>
    <row r="560" spans="1:33" hidden="1" x14ac:dyDescent="0.4">
      <c r="A560" s="2">
        <v>89083</v>
      </c>
      <c r="B560" t="s">
        <v>2662</v>
      </c>
      <c r="C560" t="s">
        <v>33</v>
      </c>
      <c r="D560" s="4">
        <v>79203</v>
      </c>
      <c r="E560" s="4">
        <v>4688.3305790314498</v>
      </c>
      <c r="F560" s="12">
        <v>16.89</v>
      </c>
      <c r="H560" s="2">
        <v>90201</v>
      </c>
      <c r="I560" t="s">
        <v>2674</v>
      </c>
      <c r="J560" t="s">
        <v>31</v>
      </c>
      <c r="K560" t="s">
        <v>35</v>
      </c>
      <c r="L560" t="s">
        <v>47</v>
      </c>
      <c r="M560" t="s">
        <v>37</v>
      </c>
      <c r="N560" t="s">
        <v>44</v>
      </c>
      <c r="R560" s="4">
        <v>30322</v>
      </c>
      <c r="S560" s="4">
        <v>259131</v>
      </c>
      <c r="T560" s="4">
        <v>333487</v>
      </c>
      <c r="U560" s="4">
        <v>852372</v>
      </c>
      <c r="V560" s="5">
        <v>3232413</v>
      </c>
      <c r="W560" s="4">
        <v>333487</v>
      </c>
      <c r="X560" s="4">
        <v>852372</v>
      </c>
      <c r="Y560" s="5">
        <v>3232413</v>
      </c>
      <c r="Z560" s="3">
        <v>0</v>
      </c>
      <c r="AA560" s="4">
        <v>0</v>
      </c>
      <c r="AB560" s="4">
        <v>0</v>
      </c>
      <c r="AC560" s="5">
        <v>0</v>
      </c>
      <c r="AD560" s="3">
        <v>0</v>
      </c>
      <c r="AE560" s="4">
        <v>0</v>
      </c>
      <c r="AF560" s="4">
        <v>0</v>
      </c>
      <c r="AG560" s="4">
        <v>0</v>
      </c>
    </row>
    <row r="561" spans="1:33" hidden="1" x14ac:dyDescent="0.4">
      <c r="A561" s="2">
        <v>89083</v>
      </c>
      <c r="B561" t="s">
        <v>2662</v>
      </c>
      <c r="C561" t="s">
        <v>33</v>
      </c>
      <c r="D561" s="4">
        <v>79203</v>
      </c>
      <c r="E561" s="4">
        <v>4688.3305790314498</v>
      </c>
      <c r="F561" s="12">
        <v>16.89</v>
      </c>
      <c r="H561" s="2">
        <v>90201</v>
      </c>
      <c r="I561" t="s">
        <v>2674</v>
      </c>
      <c r="J561" t="s">
        <v>31</v>
      </c>
      <c r="K561" t="s">
        <v>35</v>
      </c>
      <c r="L561" t="s">
        <v>36</v>
      </c>
      <c r="M561" t="s">
        <v>37</v>
      </c>
      <c r="N561" t="s">
        <v>44</v>
      </c>
      <c r="R561" s="4">
        <v>3391</v>
      </c>
      <c r="S561" s="4">
        <v>6825</v>
      </c>
      <c r="T561" s="4">
        <v>27468</v>
      </c>
      <c r="U561" s="4">
        <v>28275</v>
      </c>
      <c r="V561" s="5">
        <v>580127</v>
      </c>
      <c r="W561" s="4">
        <v>27468</v>
      </c>
      <c r="X561" s="4">
        <v>28275</v>
      </c>
      <c r="Y561" s="5">
        <v>580127</v>
      </c>
      <c r="Z561" s="3">
        <v>0</v>
      </c>
      <c r="AA561" s="4">
        <v>0</v>
      </c>
      <c r="AB561" s="4">
        <v>0</v>
      </c>
      <c r="AC561" s="5">
        <v>0</v>
      </c>
      <c r="AD561" s="3">
        <v>0</v>
      </c>
      <c r="AE561" s="4">
        <v>0</v>
      </c>
      <c r="AF561" s="4">
        <v>0</v>
      </c>
      <c r="AG561" s="4">
        <v>0</v>
      </c>
    </row>
    <row r="562" spans="1:33" hidden="1" x14ac:dyDescent="0.4">
      <c r="A562" s="2">
        <v>89083</v>
      </c>
      <c r="B562" t="s">
        <v>2662</v>
      </c>
      <c r="C562" t="s">
        <v>40</v>
      </c>
      <c r="D562" s="4">
        <v>79203</v>
      </c>
      <c r="E562" s="4">
        <v>4688.3305790314498</v>
      </c>
      <c r="F562" s="12">
        <v>16.89</v>
      </c>
      <c r="H562" s="2">
        <v>90306</v>
      </c>
      <c r="I562" t="s">
        <v>2756</v>
      </c>
      <c r="J562" t="s">
        <v>31</v>
      </c>
      <c r="K562" t="s">
        <v>35</v>
      </c>
      <c r="L562" t="s">
        <v>47</v>
      </c>
      <c r="M562" t="s">
        <v>37</v>
      </c>
      <c r="N562" t="s">
        <v>44</v>
      </c>
      <c r="R562" s="4">
        <v>13500</v>
      </c>
      <c r="S562" s="4">
        <v>149062</v>
      </c>
      <c r="T562" s="4">
        <v>198912</v>
      </c>
      <c r="U562" s="4">
        <v>542576</v>
      </c>
      <c r="V562" s="5">
        <v>1769896</v>
      </c>
      <c r="W562" s="4">
        <v>198912</v>
      </c>
      <c r="X562" s="4">
        <v>542576</v>
      </c>
      <c r="Y562" s="5">
        <v>1769896</v>
      </c>
      <c r="Z562" s="3">
        <v>0</v>
      </c>
      <c r="AA562" s="4">
        <v>0</v>
      </c>
      <c r="AB562" s="4">
        <v>0</v>
      </c>
      <c r="AC562" s="5">
        <v>0</v>
      </c>
      <c r="AD562" s="3">
        <v>0</v>
      </c>
      <c r="AE562" s="4">
        <v>0</v>
      </c>
      <c r="AF562" s="4">
        <v>0</v>
      </c>
      <c r="AG562" s="4">
        <v>0</v>
      </c>
    </row>
    <row r="563" spans="1:33" hidden="1" x14ac:dyDescent="0.4">
      <c r="A563" s="2">
        <v>89083</v>
      </c>
      <c r="B563" t="s">
        <v>2662</v>
      </c>
      <c r="C563" t="s">
        <v>40</v>
      </c>
      <c r="D563" s="4">
        <v>79203</v>
      </c>
      <c r="E563" s="4">
        <v>4688.3305790314498</v>
      </c>
      <c r="F563" s="12">
        <v>16.89</v>
      </c>
      <c r="H563" s="2">
        <v>90306</v>
      </c>
      <c r="I563" t="s">
        <v>2756</v>
      </c>
      <c r="J563" t="s">
        <v>31</v>
      </c>
      <c r="K563" t="s">
        <v>35</v>
      </c>
      <c r="L563" t="s">
        <v>36</v>
      </c>
      <c r="M563" t="s">
        <v>37</v>
      </c>
      <c r="N563" t="s">
        <v>44</v>
      </c>
      <c r="R563" s="4">
        <v>499</v>
      </c>
      <c r="S563" s="4">
        <v>1114</v>
      </c>
      <c r="T563" s="4">
        <v>7283</v>
      </c>
      <c r="U563" s="4">
        <v>10377</v>
      </c>
      <c r="V563" s="5">
        <v>54292</v>
      </c>
      <c r="W563" s="4">
        <v>7283</v>
      </c>
      <c r="X563" s="4">
        <v>10377</v>
      </c>
      <c r="Y563" s="5">
        <v>54292</v>
      </c>
      <c r="Z563" s="3">
        <v>0</v>
      </c>
      <c r="AA563" s="4">
        <v>0</v>
      </c>
      <c r="AB563" s="4">
        <v>0</v>
      </c>
      <c r="AC563" s="5">
        <v>0</v>
      </c>
      <c r="AD563" s="3">
        <v>0</v>
      </c>
      <c r="AE563" s="4">
        <v>0</v>
      </c>
      <c r="AF563" s="4">
        <v>0</v>
      </c>
      <c r="AG563" s="4">
        <v>0</v>
      </c>
    </row>
    <row r="564" spans="1:33" hidden="1" x14ac:dyDescent="0.4">
      <c r="A564" s="2">
        <v>89083</v>
      </c>
      <c r="B564" t="s">
        <v>2662</v>
      </c>
      <c r="C564" t="s">
        <v>40</v>
      </c>
      <c r="D564" s="4">
        <v>79203</v>
      </c>
      <c r="E564" s="4">
        <v>4688.3305790314498</v>
      </c>
      <c r="F564" s="12">
        <v>16.89</v>
      </c>
      <c r="H564" s="2">
        <v>90306</v>
      </c>
      <c r="I564" t="s">
        <v>2756</v>
      </c>
      <c r="J564" t="s">
        <v>31</v>
      </c>
      <c r="K564" t="s">
        <v>35</v>
      </c>
      <c r="L564" t="s">
        <v>59</v>
      </c>
      <c r="M564" t="s">
        <v>37</v>
      </c>
      <c r="N564" t="s">
        <v>41</v>
      </c>
      <c r="O564" t="s">
        <v>2545</v>
      </c>
      <c r="R564" s="4">
        <v>184</v>
      </c>
      <c r="S564" s="4">
        <v>763</v>
      </c>
      <c r="T564" s="4">
        <v>6243</v>
      </c>
      <c r="U564" s="4">
        <v>17963</v>
      </c>
      <c r="V564" s="5">
        <v>38229</v>
      </c>
      <c r="W564" s="4">
        <v>6243</v>
      </c>
      <c r="X564" s="4">
        <v>17963</v>
      </c>
      <c r="Y564" s="5">
        <v>38229</v>
      </c>
      <c r="Z564" s="3">
        <v>0</v>
      </c>
      <c r="AA564" s="4">
        <v>0</v>
      </c>
      <c r="AB564" s="4">
        <v>0</v>
      </c>
      <c r="AC564" s="5">
        <v>0</v>
      </c>
      <c r="AD564" s="3">
        <v>0</v>
      </c>
      <c r="AE564" s="4">
        <v>0</v>
      </c>
      <c r="AF564" s="4">
        <v>0</v>
      </c>
      <c r="AG564" s="4">
        <v>0</v>
      </c>
    </row>
    <row r="565" spans="1:33" hidden="1" x14ac:dyDescent="0.4">
      <c r="A565" s="2">
        <v>89083</v>
      </c>
      <c r="B565" t="s">
        <v>2662</v>
      </c>
      <c r="C565" t="s">
        <v>40</v>
      </c>
      <c r="D565" s="4">
        <v>79203</v>
      </c>
      <c r="E565" s="4">
        <v>4688.3305790314498</v>
      </c>
      <c r="F565" s="12">
        <v>16.89</v>
      </c>
      <c r="H565" s="2">
        <v>90311</v>
      </c>
      <c r="I565" t="s">
        <v>2762</v>
      </c>
      <c r="J565" t="s">
        <v>31</v>
      </c>
      <c r="K565" t="s">
        <v>35</v>
      </c>
      <c r="L565" t="s">
        <v>50</v>
      </c>
      <c r="M565" t="s">
        <v>37</v>
      </c>
      <c r="N565" t="s">
        <v>44</v>
      </c>
      <c r="R565" s="4">
        <v>1195</v>
      </c>
      <c r="S565" s="4">
        <v>4223</v>
      </c>
      <c r="T565" s="4">
        <v>57817</v>
      </c>
      <c r="U565" s="4">
        <v>296277</v>
      </c>
      <c r="V565" s="5">
        <v>31250</v>
      </c>
      <c r="W565" s="4">
        <v>57817</v>
      </c>
      <c r="X565" s="4">
        <v>296277</v>
      </c>
      <c r="Y565" s="5">
        <v>31250</v>
      </c>
      <c r="Z565" s="3">
        <v>0</v>
      </c>
      <c r="AA565" s="4">
        <v>0</v>
      </c>
      <c r="AB565" s="4">
        <v>0</v>
      </c>
      <c r="AC565" s="5">
        <v>0</v>
      </c>
      <c r="AD565" s="3">
        <v>0</v>
      </c>
      <c r="AE565" s="4">
        <v>0</v>
      </c>
      <c r="AF565" s="4">
        <v>0</v>
      </c>
      <c r="AG565" s="4">
        <v>0</v>
      </c>
    </row>
    <row r="566" spans="1:33" hidden="1" x14ac:dyDescent="0.4">
      <c r="A566" s="2">
        <v>16237</v>
      </c>
      <c r="B566" t="s">
        <v>2343</v>
      </c>
      <c r="C566" t="s">
        <v>33</v>
      </c>
      <c r="D566" s="4">
        <v>79250</v>
      </c>
      <c r="E566" s="4">
        <v>2339.51100685147</v>
      </c>
      <c r="F566" s="12">
        <v>33.869999999999997</v>
      </c>
      <c r="H566" s="2">
        <v>80020</v>
      </c>
      <c r="I566" t="s">
        <v>2344</v>
      </c>
      <c r="J566" t="s">
        <v>56</v>
      </c>
      <c r="K566" t="s">
        <v>35</v>
      </c>
      <c r="L566" t="s">
        <v>36</v>
      </c>
      <c r="M566" t="s">
        <v>46</v>
      </c>
      <c r="N566" t="s">
        <v>44</v>
      </c>
      <c r="R566" s="4">
        <v>21220</v>
      </c>
      <c r="S566" s="4">
        <v>71454</v>
      </c>
      <c r="T566" s="4">
        <v>341514</v>
      </c>
      <c r="U566" s="4">
        <v>0</v>
      </c>
      <c r="V566" s="5">
        <v>1979499</v>
      </c>
      <c r="W566" s="4">
        <v>341514</v>
      </c>
      <c r="X566" s="4">
        <v>0</v>
      </c>
      <c r="Y566" s="5">
        <v>1979499</v>
      </c>
      <c r="Z566" s="3">
        <v>0</v>
      </c>
      <c r="AA566" s="4">
        <v>0</v>
      </c>
      <c r="AB566" s="4">
        <v>0</v>
      </c>
      <c r="AC566" s="5">
        <v>0</v>
      </c>
      <c r="AD566" s="3">
        <v>0</v>
      </c>
      <c r="AE566" s="4">
        <v>0</v>
      </c>
      <c r="AF566" s="4">
        <v>0</v>
      </c>
      <c r="AG566" s="4">
        <v>0</v>
      </c>
    </row>
    <row r="567" spans="1:33" hidden="1" x14ac:dyDescent="0.4">
      <c r="A567" s="2">
        <v>1765</v>
      </c>
      <c r="B567" t="s">
        <v>1459</v>
      </c>
      <c r="C567" t="s">
        <v>40</v>
      </c>
      <c r="D567" s="4">
        <v>79260</v>
      </c>
      <c r="E567" s="4">
        <v>1328.56683875764</v>
      </c>
      <c r="F567" s="12">
        <v>59.66</v>
      </c>
      <c r="H567" s="2">
        <v>50146</v>
      </c>
      <c r="I567" t="s">
        <v>1457</v>
      </c>
      <c r="J567" t="s">
        <v>31</v>
      </c>
      <c r="K567" t="s">
        <v>35</v>
      </c>
      <c r="L567" t="s">
        <v>47</v>
      </c>
      <c r="M567" t="s">
        <v>37</v>
      </c>
      <c r="N567" t="s">
        <v>44</v>
      </c>
      <c r="R567" s="4">
        <v>25856</v>
      </c>
      <c r="S567" s="4">
        <v>178588</v>
      </c>
      <c r="T567" s="4">
        <v>437818</v>
      </c>
      <c r="U567" s="4">
        <v>1059392</v>
      </c>
      <c r="V567" s="5">
        <v>3485605</v>
      </c>
      <c r="W567" s="4">
        <v>437818</v>
      </c>
      <c r="X567" s="4">
        <v>1059392</v>
      </c>
      <c r="Y567" s="5">
        <v>3485605</v>
      </c>
      <c r="Z567" s="3">
        <v>0</v>
      </c>
      <c r="AA567" s="4">
        <v>0</v>
      </c>
      <c r="AB567" s="4">
        <v>0</v>
      </c>
      <c r="AC567" s="5">
        <v>0</v>
      </c>
      <c r="AD567" s="3">
        <v>0</v>
      </c>
      <c r="AE567" s="4">
        <v>0</v>
      </c>
      <c r="AF567" s="4">
        <v>0</v>
      </c>
      <c r="AG567" s="4">
        <v>0</v>
      </c>
    </row>
    <row r="568" spans="1:33" hidden="1" x14ac:dyDescent="0.4">
      <c r="A568" s="2">
        <v>1765</v>
      </c>
      <c r="B568" t="s">
        <v>1459</v>
      </c>
      <c r="C568" t="s">
        <v>40</v>
      </c>
      <c r="D568" s="4">
        <v>79260</v>
      </c>
      <c r="E568" s="4">
        <v>1328.56683875764</v>
      </c>
      <c r="F568" s="12">
        <v>59.66</v>
      </c>
      <c r="H568" s="2">
        <v>50146</v>
      </c>
      <c r="I568" t="s">
        <v>1457</v>
      </c>
      <c r="J568" t="s">
        <v>31</v>
      </c>
      <c r="K568" t="s">
        <v>35</v>
      </c>
      <c r="L568" t="s">
        <v>36</v>
      </c>
      <c r="M568" t="s">
        <v>37</v>
      </c>
      <c r="N568" t="s">
        <v>44</v>
      </c>
      <c r="R568" s="4">
        <v>0</v>
      </c>
      <c r="S568" s="4">
        <v>0</v>
      </c>
      <c r="T568" s="4">
        <v>0</v>
      </c>
      <c r="U568" s="4">
        <v>0</v>
      </c>
      <c r="V568" s="5">
        <v>0</v>
      </c>
      <c r="W568" s="4">
        <v>0</v>
      </c>
      <c r="X568" s="4">
        <v>0</v>
      </c>
      <c r="Y568" s="5">
        <v>0</v>
      </c>
      <c r="Z568" s="3">
        <v>0</v>
      </c>
      <c r="AA568" s="4">
        <v>0</v>
      </c>
      <c r="AB568" s="4">
        <v>0</v>
      </c>
      <c r="AC568" s="5">
        <v>0</v>
      </c>
      <c r="AD568" s="3">
        <v>0</v>
      </c>
      <c r="AE568" s="4">
        <v>0</v>
      </c>
      <c r="AF568" s="4">
        <v>0</v>
      </c>
      <c r="AG568" s="4">
        <v>0</v>
      </c>
    </row>
    <row r="569" spans="1:33" hidden="1" x14ac:dyDescent="0.4">
      <c r="A569" s="2">
        <v>1765</v>
      </c>
      <c r="B569" t="s">
        <v>1459</v>
      </c>
      <c r="C569" t="s">
        <v>40</v>
      </c>
      <c r="D569" s="4">
        <v>79260</v>
      </c>
      <c r="E569" s="4">
        <v>1328.56683875764</v>
      </c>
      <c r="F569" s="12">
        <v>59.66</v>
      </c>
      <c r="H569" s="2">
        <v>50146</v>
      </c>
      <c r="I569" t="s">
        <v>1457</v>
      </c>
      <c r="J569" t="s">
        <v>31</v>
      </c>
      <c r="K569" t="s">
        <v>35</v>
      </c>
      <c r="L569" t="s">
        <v>50</v>
      </c>
      <c r="M569" t="s">
        <v>46</v>
      </c>
      <c r="N569" t="s">
        <v>44</v>
      </c>
      <c r="R569" s="4">
        <v>0</v>
      </c>
      <c r="S569" s="4">
        <v>0</v>
      </c>
      <c r="T569" s="4">
        <v>0</v>
      </c>
      <c r="U569" s="4">
        <v>0</v>
      </c>
      <c r="V569" s="5">
        <v>0</v>
      </c>
      <c r="W569" s="4">
        <v>0</v>
      </c>
      <c r="X569" s="4">
        <v>0</v>
      </c>
      <c r="Y569" s="5">
        <v>0</v>
      </c>
      <c r="Z569" s="3">
        <v>0</v>
      </c>
      <c r="AA569" s="4">
        <v>0</v>
      </c>
      <c r="AB569" s="4">
        <v>0</v>
      </c>
      <c r="AC569" s="5">
        <v>0</v>
      </c>
      <c r="AD569" s="3">
        <v>0</v>
      </c>
      <c r="AE569" s="4">
        <v>0</v>
      </c>
      <c r="AF569" s="4">
        <v>0</v>
      </c>
      <c r="AG569" s="4">
        <v>0</v>
      </c>
    </row>
    <row r="570" spans="1:33" hidden="1" x14ac:dyDescent="0.4">
      <c r="A570" s="2">
        <v>2386</v>
      </c>
      <c r="B570" t="s">
        <v>1380</v>
      </c>
      <c r="C570" t="s">
        <v>33</v>
      </c>
      <c r="D570" s="4">
        <v>79517</v>
      </c>
      <c r="E570" s="4">
        <v>1524.1829954680099</v>
      </c>
      <c r="F570" s="12">
        <v>52.17</v>
      </c>
      <c r="H570" s="2">
        <v>50041</v>
      </c>
      <c r="I570" t="s">
        <v>848</v>
      </c>
      <c r="J570" t="s">
        <v>56</v>
      </c>
      <c r="K570" t="s">
        <v>35</v>
      </c>
      <c r="L570" t="s">
        <v>47</v>
      </c>
      <c r="M570" t="s">
        <v>46</v>
      </c>
      <c r="N570" t="s">
        <v>38</v>
      </c>
      <c r="R570" s="4">
        <v>23543</v>
      </c>
      <c r="S570" s="4">
        <v>92092</v>
      </c>
      <c r="T570" s="4">
        <v>302264</v>
      </c>
      <c r="U570" s="4">
        <v>0</v>
      </c>
      <c r="V570" s="5">
        <v>2224266</v>
      </c>
      <c r="W570" s="4">
        <v>302264</v>
      </c>
      <c r="X570" s="4">
        <v>0</v>
      </c>
      <c r="Y570" s="5">
        <v>2224266</v>
      </c>
      <c r="Z570" s="3">
        <v>0</v>
      </c>
      <c r="AA570" s="4">
        <v>0</v>
      </c>
      <c r="AB570" s="4">
        <v>0</v>
      </c>
      <c r="AC570" s="5">
        <v>0</v>
      </c>
      <c r="AD570" s="3">
        <v>0</v>
      </c>
      <c r="AE570" s="4">
        <v>0</v>
      </c>
      <c r="AF570" s="4">
        <v>0</v>
      </c>
      <c r="AG570" s="4">
        <v>0</v>
      </c>
    </row>
    <row r="571" spans="1:33" hidden="1" x14ac:dyDescent="0.4">
      <c r="A571" s="2">
        <v>2386</v>
      </c>
      <c r="B571" t="s">
        <v>1380</v>
      </c>
      <c r="C571" t="s">
        <v>33</v>
      </c>
      <c r="D571" s="4">
        <v>79517</v>
      </c>
      <c r="E571" s="4">
        <v>1524.1829954680099</v>
      </c>
      <c r="F571" s="12">
        <v>52.17</v>
      </c>
      <c r="H571" s="2">
        <v>50041</v>
      </c>
      <c r="I571" t="s">
        <v>848</v>
      </c>
      <c r="J571" t="s">
        <v>56</v>
      </c>
      <c r="K571" t="s">
        <v>35</v>
      </c>
      <c r="L571" t="s">
        <v>36</v>
      </c>
      <c r="M571" t="s">
        <v>46</v>
      </c>
      <c r="N571" t="s">
        <v>38</v>
      </c>
      <c r="R571" s="4">
        <v>7957</v>
      </c>
      <c r="S571" s="4">
        <v>15192</v>
      </c>
      <c r="T571" s="4">
        <v>94446</v>
      </c>
      <c r="U571" s="4">
        <v>0</v>
      </c>
      <c r="V571" s="5">
        <v>741422</v>
      </c>
      <c r="W571" s="4">
        <v>94446</v>
      </c>
      <c r="X571" s="4">
        <v>0</v>
      </c>
      <c r="Y571" s="5">
        <v>741422</v>
      </c>
      <c r="Z571" s="3">
        <v>0</v>
      </c>
      <c r="AA571" s="4">
        <v>0</v>
      </c>
      <c r="AB571" s="4">
        <v>0</v>
      </c>
      <c r="AC571" s="5">
        <v>0</v>
      </c>
      <c r="AD571" s="3">
        <v>0</v>
      </c>
      <c r="AE571" s="4">
        <v>0</v>
      </c>
      <c r="AF571" s="4">
        <v>0</v>
      </c>
      <c r="AG571" s="4">
        <v>0</v>
      </c>
    </row>
    <row r="572" spans="1:33" hidden="1" x14ac:dyDescent="0.4">
      <c r="A572" s="2">
        <v>29818</v>
      </c>
      <c r="B572" t="s">
        <v>2687</v>
      </c>
      <c r="C572" t="s">
        <v>33</v>
      </c>
      <c r="D572" s="4">
        <v>79842</v>
      </c>
      <c r="E572" s="4">
        <v>2728.4585890641501</v>
      </c>
      <c r="F572" s="12">
        <v>29.26</v>
      </c>
      <c r="H572" s="2">
        <v>90219</v>
      </c>
      <c r="I572" t="s">
        <v>2686</v>
      </c>
      <c r="J572" t="s">
        <v>31</v>
      </c>
      <c r="K572" t="s">
        <v>35</v>
      </c>
      <c r="L572" t="s">
        <v>47</v>
      </c>
      <c r="M572" t="s">
        <v>46</v>
      </c>
      <c r="N572" t="s">
        <v>44</v>
      </c>
      <c r="R572" s="4">
        <v>72794</v>
      </c>
      <c r="S572" s="4">
        <v>1569968</v>
      </c>
      <c r="T572" s="4">
        <v>861668</v>
      </c>
      <c r="U572" s="4">
        <v>4481148</v>
      </c>
      <c r="V572" s="5">
        <v>10120556</v>
      </c>
      <c r="W572" s="4">
        <v>861668</v>
      </c>
      <c r="X572" s="4">
        <v>4481148</v>
      </c>
      <c r="Y572" s="5">
        <v>10120556</v>
      </c>
      <c r="Z572" s="3">
        <v>0</v>
      </c>
      <c r="AA572" s="4">
        <v>0</v>
      </c>
      <c r="AB572" s="4">
        <v>0</v>
      </c>
      <c r="AC572" s="5">
        <v>0</v>
      </c>
      <c r="AD572" s="3">
        <v>0</v>
      </c>
      <c r="AE572" s="4">
        <v>0</v>
      </c>
      <c r="AF572" s="4">
        <v>0</v>
      </c>
      <c r="AG572" s="4">
        <v>0</v>
      </c>
    </row>
    <row r="573" spans="1:33" hidden="1" x14ac:dyDescent="0.4">
      <c r="A573" s="2">
        <v>29818</v>
      </c>
      <c r="B573" t="s">
        <v>2687</v>
      </c>
      <c r="C573" t="s">
        <v>33</v>
      </c>
      <c r="D573" s="4">
        <v>79842</v>
      </c>
      <c r="E573" s="4">
        <v>2728.4585890641501</v>
      </c>
      <c r="F573" s="12">
        <v>29.26</v>
      </c>
      <c r="H573" s="2">
        <v>90219</v>
      </c>
      <c r="I573" t="s">
        <v>2686</v>
      </c>
      <c r="J573" t="s">
        <v>31</v>
      </c>
      <c r="K573" t="s">
        <v>35</v>
      </c>
      <c r="L573" t="s">
        <v>36</v>
      </c>
      <c r="M573" t="s">
        <v>46</v>
      </c>
      <c r="N573" t="s">
        <v>44</v>
      </c>
      <c r="R573" s="4">
        <v>5765</v>
      </c>
      <c r="S573" s="4">
        <v>11362</v>
      </c>
      <c r="T573" s="4">
        <v>62148</v>
      </c>
      <c r="U573" s="4">
        <v>56689</v>
      </c>
      <c r="V573" s="5">
        <v>682362</v>
      </c>
      <c r="W573" s="4">
        <v>62148</v>
      </c>
      <c r="X573" s="4">
        <v>56689</v>
      </c>
      <c r="Y573" s="5">
        <v>682362</v>
      </c>
      <c r="Z573" s="3">
        <v>0</v>
      </c>
      <c r="AA573" s="4">
        <v>0</v>
      </c>
      <c r="AB573" s="4">
        <v>0</v>
      </c>
      <c r="AC573" s="5">
        <v>0</v>
      </c>
      <c r="AD573" s="3">
        <v>0</v>
      </c>
      <c r="AE573" s="4">
        <v>0</v>
      </c>
      <c r="AF573" s="4">
        <v>0</v>
      </c>
      <c r="AG573" s="4">
        <v>0</v>
      </c>
    </row>
    <row r="574" spans="1:33" hidden="1" x14ac:dyDescent="0.4">
      <c r="A574" s="2">
        <v>29818</v>
      </c>
      <c r="B574" t="s">
        <v>2687</v>
      </c>
      <c r="C574" t="s">
        <v>33</v>
      </c>
      <c r="D574" s="4">
        <v>79842</v>
      </c>
      <c r="E574" s="4">
        <v>2728.4585890641501</v>
      </c>
      <c r="F574" s="12">
        <v>29.26</v>
      </c>
      <c r="H574" s="2">
        <v>90219</v>
      </c>
      <c r="I574" t="s">
        <v>2686</v>
      </c>
      <c r="J574" t="s">
        <v>31</v>
      </c>
      <c r="K574" t="s">
        <v>35</v>
      </c>
      <c r="L574" t="s">
        <v>50</v>
      </c>
      <c r="M574" t="s">
        <v>37</v>
      </c>
      <c r="N574" t="s">
        <v>44</v>
      </c>
      <c r="R574" s="4">
        <v>1608</v>
      </c>
      <c r="S574" s="4">
        <v>10242</v>
      </c>
      <c r="T574" s="4">
        <v>92330</v>
      </c>
      <c r="U574" s="4">
        <v>408131</v>
      </c>
      <c r="V574" s="5">
        <v>62707</v>
      </c>
      <c r="W574" s="4">
        <v>92330</v>
      </c>
      <c r="X574" s="4">
        <v>408131</v>
      </c>
      <c r="Y574" s="5">
        <v>62707</v>
      </c>
      <c r="Z574" s="3">
        <v>0</v>
      </c>
      <c r="AA574" s="4">
        <v>0</v>
      </c>
      <c r="AB574" s="4">
        <v>0</v>
      </c>
      <c r="AC574" s="5">
        <v>0</v>
      </c>
      <c r="AD574" s="3">
        <v>0</v>
      </c>
      <c r="AE574" s="4">
        <v>0</v>
      </c>
      <c r="AF574" s="4">
        <v>0</v>
      </c>
      <c r="AG574" s="4">
        <v>0</v>
      </c>
    </row>
    <row r="575" spans="1:33" hidden="1" x14ac:dyDescent="0.4">
      <c r="A575" s="2">
        <v>87139</v>
      </c>
      <c r="B575" t="s">
        <v>1395</v>
      </c>
      <c r="C575" t="s">
        <v>33</v>
      </c>
      <c r="D575" s="4">
        <v>79862</v>
      </c>
      <c r="E575" s="4">
        <v>1705.1912043260299</v>
      </c>
      <c r="F575" s="12">
        <v>46.83</v>
      </c>
      <c r="H575" s="2">
        <v>50053</v>
      </c>
      <c r="I575" t="s">
        <v>1396</v>
      </c>
      <c r="J575" t="s">
        <v>31</v>
      </c>
      <c r="K575" t="s">
        <v>35</v>
      </c>
      <c r="L575" t="s">
        <v>47</v>
      </c>
      <c r="M575" t="s">
        <v>46</v>
      </c>
      <c r="N575" t="s">
        <v>38</v>
      </c>
      <c r="R575" s="4">
        <v>28805</v>
      </c>
      <c r="S575" s="4">
        <v>132628</v>
      </c>
      <c r="T575" s="4">
        <v>391060</v>
      </c>
      <c r="U575" s="4">
        <v>148301</v>
      </c>
      <c r="V575" s="5">
        <v>2187317</v>
      </c>
      <c r="W575" s="4">
        <v>391060</v>
      </c>
      <c r="X575" s="4">
        <v>148301</v>
      </c>
      <c r="Y575" s="5">
        <v>2187317</v>
      </c>
      <c r="Z575" s="3">
        <v>0</v>
      </c>
      <c r="AA575" s="4">
        <v>0</v>
      </c>
      <c r="AB575" s="4">
        <v>0</v>
      </c>
      <c r="AC575" s="5">
        <v>0</v>
      </c>
      <c r="AD575" s="3">
        <v>0</v>
      </c>
      <c r="AE575" s="4">
        <v>0</v>
      </c>
      <c r="AF575" s="4">
        <v>0</v>
      </c>
      <c r="AG575" s="4">
        <v>0</v>
      </c>
    </row>
    <row r="576" spans="1:33" hidden="1" x14ac:dyDescent="0.4">
      <c r="A576" s="2">
        <v>87139</v>
      </c>
      <c r="B576" t="s">
        <v>1395</v>
      </c>
      <c r="C576" t="s">
        <v>33</v>
      </c>
      <c r="D576" s="4">
        <v>79862</v>
      </c>
      <c r="E576" s="4">
        <v>1705.1912043260299</v>
      </c>
      <c r="F576" s="12">
        <v>46.83</v>
      </c>
      <c r="H576" s="2">
        <v>50053</v>
      </c>
      <c r="I576" t="s">
        <v>1396</v>
      </c>
      <c r="J576" t="s">
        <v>31</v>
      </c>
      <c r="K576" t="s">
        <v>35</v>
      </c>
      <c r="L576" t="s">
        <v>36</v>
      </c>
      <c r="M576" t="s">
        <v>46</v>
      </c>
      <c r="N576" t="s">
        <v>38</v>
      </c>
      <c r="R576" s="4">
        <v>4524</v>
      </c>
      <c r="S576" s="4">
        <v>13130</v>
      </c>
      <c r="T576" s="4">
        <v>52315</v>
      </c>
      <c r="U576" s="4">
        <v>48792</v>
      </c>
      <c r="V576" s="5">
        <v>495992</v>
      </c>
      <c r="W576" s="4">
        <v>52315</v>
      </c>
      <c r="X576" s="4">
        <v>48792</v>
      </c>
      <c r="Y576" s="5">
        <v>495992</v>
      </c>
      <c r="Z576" s="3">
        <v>0</v>
      </c>
      <c r="AA576" s="4">
        <v>0</v>
      </c>
      <c r="AB576" s="4">
        <v>0</v>
      </c>
      <c r="AC576" s="5">
        <v>0</v>
      </c>
      <c r="AD576" s="3">
        <v>0</v>
      </c>
      <c r="AE576" s="4">
        <v>0</v>
      </c>
      <c r="AF576" s="4">
        <v>0</v>
      </c>
      <c r="AG576" s="4">
        <v>0</v>
      </c>
    </row>
    <row r="577" spans="1:33" hidden="1" x14ac:dyDescent="0.4">
      <c r="A577" s="2">
        <v>37594</v>
      </c>
      <c r="B577" t="s">
        <v>827</v>
      </c>
      <c r="C577" t="s">
        <v>33</v>
      </c>
      <c r="D577" s="4">
        <v>80821</v>
      </c>
      <c r="E577" s="4">
        <v>1270.38868176354</v>
      </c>
      <c r="F577" s="12">
        <v>63.62</v>
      </c>
      <c r="H577" s="2">
        <v>40060</v>
      </c>
      <c r="I577" t="s">
        <v>828</v>
      </c>
      <c r="J577" t="s">
        <v>56</v>
      </c>
      <c r="K577" t="s">
        <v>35</v>
      </c>
      <c r="L577" t="s">
        <v>47</v>
      </c>
      <c r="M577" t="s">
        <v>46</v>
      </c>
      <c r="N577" t="s">
        <v>44</v>
      </c>
      <c r="R577" s="4">
        <v>12945</v>
      </c>
      <c r="S577" s="4">
        <v>47023</v>
      </c>
      <c r="T577" s="4">
        <v>296669</v>
      </c>
      <c r="U577" s="4">
        <v>0</v>
      </c>
      <c r="V577" s="5">
        <v>1869229</v>
      </c>
      <c r="W577" s="4">
        <v>296669</v>
      </c>
      <c r="X577" s="4">
        <v>0</v>
      </c>
      <c r="Y577" s="5">
        <v>1869229</v>
      </c>
      <c r="Z577" s="3">
        <v>0</v>
      </c>
      <c r="AA577" s="4">
        <v>0</v>
      </c>
      <c r="AB577" s="4">
        <v>0</v>
      </c>
      <c r="AC577" s="5">
        <v>0</v>
      </c>
      <c r="AD577" s="3">
        <v>0</v>
      </c>
      <c r="AE577" s="4">
        <v>0</v>
      </c>
      <c r="AF577" s="4">
        <v>0</v>
      </c>
      <c r="AG577" s="4">
        <v>0</v>
      </c>
    </row>
    <row r="578" spans="1:33" hidden="1" x14ac:dyDescent="0.4">
      <c r="A578" s="2">
        <v>37594</v>
      </c>
      <c r="B578" t="s">
        <v>827</v>
      </c>
      <c r="C578" t="s">
        <v>33</v>
      </c>
      <c r="D578" s="4">
        <v>80821</v>
      </c>
      <c r="E578" s="4">
        <v>1270.38868176354</v>
      </c>
      <c r="F578" s="12">
        <v>63.62</v>
      </c>
      <c r="H578" s="2">
        <v>40060</v>
      </c>
      <c r="I578" t="s">
        <v>828</v>
      </c>
      <c r="J578" t="s">
        <v>56</v>
      </c>
      <c r="K578" t="s">
        <v>35</v>
      </c>
      <c r="L578" t="s">
        <v>36</v>
      </c>
      <c r="M578" t="s">
        <v>46</v>
      </c>
      <c r="N578" t="s">
        <v>44</v>
      </c>
      <c r="R578" s="4">
        <v>3083</v>
      </c>
      <c r="S578" s="4">
        <v>2746</v>
      </c>
      <c r="T578" s="4">
        <v>12940</v>
      </c>
      <c r="U578" s="4">
        <v>0</v>
      </c>
      <c r="V578" s="5">
        <v>109276</v>
      </c>
      <c r="W578" s="4">
        <v>12940</v>
      </c>
      <c r="X578" s="4">
        <v>0</v>
      </c>
      <c r="Y578" s="5">
        <v>109276</v>
      </c>
      <c r="Z578" s="3">
        <v>0</v>
      </c>
      <c r="AA578" s="4">
        <v>0</v>
      </c>
      <c r="AB578" s="4">
        <v>0</v>
      </c>
      <c r="AC578" s="5">
        <v>0</v>
      </c>
      <c r="AD578" s="3">
        <v>0</v>
      </c>
      <c r="AE578" s="4">
        <v>0</v>
      </c>
      <c r="AF578" s="4">
        <v>0</v>
      </c>
      <c r="AG578" s="4">
        <v>0</v>
      </c>
    </row>
    <row r="579" spans="1:33" hidden="1" x14ac:dyDescent="0.4">
      <c r="A579" s="2">
        <v>61705</v>
      </c>
      <c r="B579" t="s">
        <v>1474</v>
      </c>
      <c r="C579" t="s">
        <v>33</v>
      </c>
      <c r="D579" s="4">
        <v>81223</v>
      </c>
      <c r="E579" s="4">
        <v>1842.2135206001401</v>
      </c>
      <c r="F579" s="12">
        <v>44.09</v>
      </c>
      <c r="H579" s="2">
        <v>50163</v>
      </c>
      <c r="I579" t="s">
        <v>1473</v>
      </c>
      <c r="J579" t="s">
        <v>31</v>
      </c>
      <c r="K579" t="s">
        <v>35</v>
      </c>
      <c r="L579" t="s">
        <v>36</v>
      </c>
      <c r="M579" t="s">
        <v>46</v>
      </c>
      <c r="N579" t="s">
        <v>38</v>
      </c>
      <c r="R579" s="4">
        <v>22016</v>
      </c>
      <c r="S579" s="4">
        <v>49717</v>
      </c>
      <c r="T579" s="4">
        <v>397308</v>
      </c>
      <c r="U579" s="4">
        <v>346298</v>
      </c>
      <c r="V579" s="5">
        <v>1951609</v>
      </c>
      <c r="W579" s="4">
        <v>397308</v>
      </c>
      <c r="X579" s="4">
        <v>346298</v>
      </c>
      <c r="Y579" s="5">
        <v>1951609</v>
      </c>
      <c r="Z579" s="3">
        <v>0</v>
      </c>
      <c r="AA579" s="4">
        <v>0</v>
      </c>
      <c r="AB579" s="4">
        <v>0</v>
      </c>
      <c r="AC579" s="5">
        <v>0</v>
      </c>
      <c r="AD579" s="3">
        <v>0</v>
      </c>
      <c r="AE579" s="4">
        <v>0</v>
      </c>
      <c r="AF579" s="4">
        <v>0</v>
      </c>
      <c r="AG579" s="4">
        <v>0</v>
      </c>
    </row>
    <row r="580" spans="1:33" hidden="1" x14ac:dyDescent="0.4">
      <c r="A580" s="2">
        <v>61705</v>
      </c>
      <c r="B580" t="s">
        <v>1474</v>
      </c>
      <c r="C580" t="s">
        <v>33</v>
      </c>
      <c r="D580" s="4">
        <v>81223</v>
      </c>
      <c r="E580" s="4">
        <v>1842.2135206001401</v>
      </c>
      <c r="F580" s="12">
        <v>44.09</v>
      </c>
      <c r="H580" s="2">
        <v>50163</v>
      </c>
      <c r="I580" t="s">
        <v>1473</v>
      </c>
      <c r="J580" t="s">
        <v>31</v>
      </c>
      <c r="K580" t="s">
        <v>35</v>
      </c>
      <c r="L580" t="s">
        <v>47</v>
      </c>
      <c r="M580" t="s">
        <v>46</v>
      </c>
      <c r="N580" t="s">
        <v>44</v>
      </c>
      <c r="R580" s="4">
        <v>2100</v>
      </c>
      <c r="S580" s="4">
        <v>5233</v>
      </c>
      <c r="T580" s="4">
        <v>28095</v>
      </c>
      <c r="U580" s="4">
        <v>23653</v>
      </c>
      <c r="V580" s="5">
        <v>90676</v>
      </c>
      <c r="W580" s="4">
        <v>28095</v>
      </c>
      <c r="X580" s="4">
        <v>23653</v>
      </c>
      <c r="Y580" s="5">
        <v>90676</v>
      </c>
      <c r="Z580" s="3">
        <v>0</v>
      </c>
      <c r="AA580" s="4">
        <v>0</v>
      </c>
      <c r="AB580" s="4">
        <v>0</v>
      </c>
      <c r="AC580" s="5">
        <v>0</v>
      </c>
      <c r="AD580" s="3">
        <v>0</v>
      </c>
      <c r="AE580" s="4">
        <v>0</v>
      </c>
      <c r="AF580" s="4">
        <v>0</v>
      </c>
      <c r="AG580" s="4">
        <v>0</v>
      </c>
    </row>
    <row r="581" spans="1:33" hidden="1" x14ac:dyDescent="0.4">
      <c r="A581" s="2">
        <v>61705</v>
      </c>
      <c r="B581" t="s">
        <v>1474</v>
      </c>
      <c r="C581" t="s">
        <v>40</v>
      </c>
      <c r="D581" s="4">
        <v>81223</v>
      </c>
      <c r="E581" s="4">
        <v>1842.2135206001401</v>
      </c>
      <c r="F581" s="12">
        <v>44.09</v>
      </c>
      <c r="H581" s="2">
        <v>50191</v>
      </c>
      <c r="I581" t="s">
        <v>1495</v>
      </c>
      <c r="J581" t="s">
        <v>31</v>
      </c>
      <c r="K581" t="s">
        <v>35</v>
      </c>
      <c r="L581" t="s">
        <v>50</v>
      </c>
      <c r="M581" t="s">
        <v>37</v>
      </c>
      <c r="N581" t="s">
        <v>44</v>
      </c>
      <c r="R581" s="4">
        <v>0</v>
      </c>
      <c r="S581" s="4">
        <v>0</v>
      </c>
      <c r="T581" s="4">
        <v>0</v>
      </c>
      <c r="U581" s="4">
        <v>0</v>
      </c>
      <c r="V581" s="5">
        <v>0</v>
      </c>
      <c r="W581" s="4">
        <v>0</v>
      </c>
      <c r="X581" s="4">
        <v>0</v>
      </c>
      <c r="Y581" s="5">
        <v>0</v>
      </c>
      <c r="Z581" s="3">
        <v>0</v>
      </c>
      <c r="AA581" s="4">
        <v>0</v>
      </c>
      <c r="AB581" s="4">
        <v>0</v>
      </c>
      <c r="AC581" s="5">
        <v>0</v>
      </c>
      <c r="AD581" s="3">
        <v>0</v>
      </c>
      <c r="AE581" s="4">
        <v>0</v>
      </c>
      <c r="AF581" s="4">
        <v>0</v>
      </c>
      <c r="AG581" s="4">
        <v>0</v>
      </c>
    </row>
    <row r="582" spans="1:33" hidden="1" x14ac:dyDescent="0.4">
      <c r="A582" s="2">
        <v>52984</v>
      </c>
      <c r="B582" t="s">
        <v>2671</v>
      </c>
      <c r="C582" t="s">
        <v>33</v>
      </c>
      <c r="D582" s="4">
        <v>81635</v>
      </c>
      <c r="E582" s="4">
        <v>3894.8465032878498</v>
      </c>
      <c r="F582" s="12">
        <v>20.96</v>
      </c>
      <c r="H582" s="2">
        <v>90199</v>
      </c>
      <c r="I582" t="s">
        <v>2670</v>
      </c>
      <c r="J582" t="s">
        <v>56</v>
      </c>
      <c r="K582" t="s">
        <v>35</v>
      </c>
      <c r="L582" t="s">
        <v>47</v>
      </c>
      <c r="M582" t="s">
        <v>37</v>
      </c>
      <c r="N582" t="s">
        <v>38</v>
      </c>
      <c r="R582" s="4">
        <v>14126</v>
      </c>
      <c r="S582" s="4">
        <v>62770</v>
      </c>
      <c r="T582" s="4">
        <v>203428</v>
      </c>
      <c r="U582" s="4">
        <v>0</v>
      </c>
      <c r="V582" s="5">
        <v>1584061</v>
      </c>
      <c r="W582" s="4">
        <v>203428</v>
      </c>
      <c r="X582" s="4">
        <v>0</v>
      </c>
      <c r="Y582" s="5">
        <v>1584061</v>
      </c>
      <c r="Z582" s="3">
        <v>0</v>
      </c>
      <c r="AA582" s="4">
        <v>0</v>
      </c>
      <c r="AB582" s="4">
        <v>0</v>
      </c>
      <c r="AC582" s="5">
        <v>0</v>
      </c>
      <c r="AD582" s="3">
        <v>0</v>
      </c>
      <c r="AE582" s="4">
        <v>0</v>
      </c>
      <c r="AF582" s="4">
        <v>0</v>
      </c>
      <c r="AG582" s="4">
        <v>0</v>
      </c>
    </row>
    <row r="583" spans="1:33" hidden="1" x14ac:dyDescent="0.4">
      <c r="A583" s="2">
        <v>52984</v>
      </c>
      <c r="B583" t="s">
        <v>2671</v>
      </c>
      <c r="C583" t="s">
        <v>33</v>
      </c>
      <c r="D583" s="4">
        <v>81635</v>
      </c>
      <c r="E583" s="4">
        <v>3894.8465032878498</v>
      </c>
      <c r="F583" s="12">
        <v>20.96</v>
      </c>
      <c r="H583" s="2">
        <v>90199</v>
      </c>
      <c r="I583" t="s">
        <v>2670</v>
      </c>
      <c r="J583" t="s">
        <v>56</v>
      </c>
      <c r="K583" t="s">
        <v>35</v>
      </c>
      <c r="L583" t="s">
        <v>36</v>
      </c>
      <c r="M583" t="s">
        <v>37</v>
      </c>
      <c r="N583" t="s">
        <v>38</v>
      </c>
      <c r="R583" s="4">
        <v>5760</v>
      </c>
      <c r="S583" s="4">
        <v>13164</v>
      </c>
      <c r="T583" s="4">
        <v>80387</v>
      </c>
      <c r="U583" s="4">
        <v>0</v>
      </c>
      <c r="V583" s="5">
        <v>1197797</v>
      </c>
      <c r="W583" s="4">
        <v>80387</v>
      </c>
      <c r="X583" s="4">
        <v>0</v>
      </c>
      <c r="Y583" s="5">
        <v>1197797</v>
      </c>
      <c r="Z583" s="3">
        <v>0</v>
      </c>
      <c r="AA583" s="4">
        <v>0</v>
      </c>
      <c r="AB583" s="4">
        <v>0</v>
      </c>
      <c r="AC583" s="5">
        <v>0</v>
      </c>
      <c r="AD583" s="3">
        <v>0</v>
      </c>
      <c r="AE583" s="4">
        <v>0</v>
      </c>
      <c r="AF583" s="4">
        <v>0</v>
      </c>
      <c r="AG583" s="4">
        <v>0</v>
      </c>
    </row>
    <row r="584" spans="1:33" hidden="1" x14ac:dyDescent="0.4">
      <c r="A584" s="2">
        <v>52984</v>
      </c>
      <c r="B584" t="s">
        <v>2671</v>
      </c>
      <c r="C584" t="s">
        <v>33</v>
      </c>
      <c r="D584" s="4">
        <v>81635</v>
      </c>
      <c r="E584" s="4">
        <v>3894.8465032878498</v>
      </c>
      <c r="F584" s="12">
        <v>20.96</v>
      </c>
      <c r="H584" s="2">
        <v>91005</v>
      </c>
      <c r="I584" t="s">
        <v>2775</v>
      </c>
      <c r="J584" t="s">
        <v>56</v>
      </c>
      <c r="K584" t="s">
        <v>35</v>
      </c>
      <c r="L584" t="s">
        <v>59</v>
      </c>
      <c r="M584" t="s">
        <v>37</v>
      </c>
      <c r="N584" t="s">
        <v>44</v>
      </c>
      <c r="R584" s="4">
        <v>9566</v>
      </c>
      <c r="S584" s="4">
        <v>23056</v>
      </c>
      <c r="T584" s="4">
        <v>284458</v>
      </c>
      <c r="U584" s="4">
        <v>0</v>
      </c>
      <c r="V584" s="5">
        <v>1672430</v>
      </c>
      <c r="W584" s="4">
        <v>284458</v>
      </c>
      <c r="X584" s="4">
        <v>0</v>
      </c>
      <c r="Y584" s="5">
        <v>1672430</v>
      </c>
      <c r="Z584" s="3">
        <v>0</v>
      </c>
      <c r="AA584" s="4">
        <v>0</v>
      </c>
      <c r="AB584" s="4">
        <v>0</v>
      </c>
      <c r="AC584" s="5">
        <v>0</v>
      </c>
      <c r="AD584" s="3">
        <v>0</v>
      </c>
      <c r="AE584" s="4">
        <v>0</v>
      </c>
      <c r="AF584" s="4">
        <v>0</v>
      </c>
      <c r="AG584" s="4">
        <v>0</v>
      </c>
    </row>
    <row r="585" spans="1:33" hidden="1" x14ac:dyDescent="0.4">
      <c r="A585" s="2">
        <v>52984</v>
      </c>
      <c r="B585" t="s">
        <v>2671</v>
      </c>
      <c r="C585" t="s">
        <v>33</v>
      </c>
      <c r="D585" s="4">
        <v>81635</v>
      </c>
      <c r="E585" s="4">
        <v>3894.8465032878498</v>
      </c>
      <c r="F585" s="12">
        <v>20.96</v>
      </c>
      <c r="H585" s="2">
        <v>91005</v>
      </c>
      <c r="I585" t="s">
        <v>2775</v>
      </c>
      <c r="J585" t="s">
        <v>56</v>
      </c>
      <c r="K585" t="s">
        <v>35</v>
      </c>
      <c r="L585" t="s">
        <v>36</v>
      </c>
      <c r="M585" t="s">
        <v>37</v>
      </c>
      <c r="N585" t="s">
        <v>38</v>
      </c>
      <c r="R585" s="4">
        <v>3659</v>
      </c>
      <c r="S585" s="4">
        <v>5745</v>
      </c>
      <c r="T585" s="4">
        <v>43489</v>
      </c>
      <c r="U585" s="4">
        <v>0</v>
      </c>
      <c r="V585" s="5">
        <v>557477</v>
      </c>
      <c r="W585" s="4">
        <v>43489</v>
      </c>
      <c r="X585" s="4">
        <v>0</v>
      </c>
      <c r="Y585" s="5">
        <v>557477</v>
      </c>
      <c r="Z585" s="3">
        <v>0</v>
      </c>
      <c r="AA585" s="4">
        <v>0</v>
      </c>
      <c r="AB585" s="4">
        <v>0</v>
      </c>
      <c r="AC585" s="5">
        <v>0</v>
      </c>
      <c r="AD585" s="3">
        <v>0</v>
      </c>
      <c r="AE585" s="4">
        <v>0</v>
      </c>
      <c r="AF585" s="4">
        <v>0</v>
      </c>
      <c r="AG585" s="4">
        <v>0</v>
      </c>
    </row>
    <row r="586" spans="1:33" hidden="1" x14ac:dyDescent="0.4">
      <c r="A586" s="2">
        <v>71155</v>
      </c>
      <c r="B586" t="s">
        <v>1461</v>
      </c>
      <c r="C586" t="s">
        <v>33</v>
      </c>
      <c r="D586" s="4">
        <v>82226</v>
      </c>
      <c r="E586" s="4">
        <v>1565.85887804461</v>
      </c>
      <c r="F586" s="12">
        <v>52.51</v>
      </c>
      <c r="H586" s="2">
        <v>50148</v>
      </c>
      <c r="I586" t="s">
        <v>1460</v>
      </c>
      <c r="J586" t="s">
        <v>31</v>
      </c>
      <c r="K586" t="s">
        <v>35</v>
      </c>
      <c r="L586" t="s">
        <v>36</v>
      </c>
      <c r="M586" t="s">
        <v>46</v>
      </c>
      <c r="N586" t="s">
        <v>38</v>
      </c>
      <c r="R586" s="4">
        <v>41806</v>
      </c>
      <c r="S586" s="4">
        <v>148027</v>
      </c>
      <c r="T586" s="4">
        <v>522498</v>
      </c>
      <c r="U586" s="4">
        <v>1527481</v>
      </c>
      <c r="V586" s="5">
        <v>5061449</v>
      </c>
      <c r="W586" s="4">
        <v>522498</v>
      </c>
      <c r="X586" s="4">
        <v>1527481</v>
      </c>
      <c r="Y586" s="5">
        <v>5061449</v>
      </c>
      <c r="Z586" s="3">
        <v>0</v>
      </c>
      <c r="AA586" s="4">
        <v>0</v>
      </c>
      <c r="AB586" s="4">
        <v>0</v>
      </c>
      <c r="AC586" s="5">
        <v>0</v>
      </c>
      <c r="AD586" s="3">
        <v>0</v>
      </c>
      <c r="AE586" s="4">
        <v>0</v>
      </c>
      <c r="AF586" s="4">
        <v>0</v>
      </c>
      <c r="AG586" s="4">
        <v>0</v>
      </c>
    </row>
    <row r="587" spans="1:33" hidden="1" x14ac:dyDescent="0.4">
      <c r="A587" s="2">
        <v>71155</v>
      </c>
      <c r="B587" t="s">
        <v>1461</v>
      </c>
      <c r="C587" t="s">
        <v>33</v>
      </c>
      <c r="D587" s="4">
        <v>82226</v>
      </c>
      <c r="E587" s="4">
        <v>1565.85887804461</v>
      </c>
      <c r="F587" s="12">
        <v>52.51</v>
      </c>
      <c r="H587" s="2">
        <v>50148</v>
      </c>
      <c r="I587" t="s">
        <v>1460</v>
      </c>
      <c r="J587" t="s">
        <v>31</v>
      </c>
      <c r="K587" t="s">
        <v>35</v>
      </c>
      <c r="L587" t="s">
        <v>47</v>
      </c>
      <c r="M587" t="s">
        <v>46</v>
      </c>
      <c r="N587" t="s">
        <v>38</v>
      </c>
      <c r="R587" s="4">
        <v>32772</v>
      </c>
      <c r="S587" s="4">
        <v>553368</v>
      </c>
      <c r="T587" s="4">
        <v>400191</v>
      </c>
      <c r="U587" s="4">
        <v>1823162</v>
      </c>
      <c r="V587" s="5">
        <v>3909041</v>
      </c>
      <c r="W587" s="4">
        <v>400191</v>
      </c>
      <c r="X587" s="4">
        <v>1823162</v>
      </c>
      <c r="Y587" s="5">
        <v>3909041</v>
      </c>
      <c r="Z587" s="3">
        <v>0</v>
      </c>
      <c r="AA587" s="4">
        <v>0</v>
      </c>
      <c r="AB587" s="4">
        <v>0</v>
      </c>
      <c r="AC587" s="5">
        <v>0</v>
      </c>
      <c r="AD587" s="3">
        <v>0</v>
      </c>
      <c r="AE587" s="4">
        <v>0</v>
      </c>
      <c r="AF587" s="4">
        <v>0</v>
      </c>
      <c r="AG587" s="4">
        <v>0</v>
      </c>
    </row>
    <row r="588" spans="1:33" hidden="1" x14ac:dyDescent="0.4">
      <c r="A588" s="2">
        <v>71155</v>
      </c>
      <c r="B588" t="s">
        <v>1461</v>
      </c>
      <c r="C588" t="s">
        <v>33</v>
      </c>
      <c r="D588" s="4">
        <v>82226</v>
      </c>
      <c r="E588" s="4">
        <v>1565.85887804461</v>
      </c>
      <c r="F588" s="12">
        <v>52.51</v>
      </c>
      <c r="H588" s="2">
        <v>50148</v>
      </c>
      <c r="I588" t="s">
        <v>1460</v>
      </c>
      <c r="J588" t="s">
        <v>31</v>
      </c>
      <c r="K588" t="s">
        <v>35</v>
      </c>
      <c r="L588" t="s">
        <v>36</v>
      </c>
      <c r="M588" t="s">
        <v>37</v>
      </c>
      <c r="N588" t="s">
        <v>38</v>
      </c>
      <c r="R588" s="4">
        <v>38739</v>
      </c>
      <c r="S588" s="4">
        <v>136755</v>
      </c>
      <c r="T588" s="4">
        <v>593089</v>
      </c>
      <c r="U588" s="4">
        <v>2286635</v>
      </c>
      <c r="V588" s="5">
        <v>1987241</v>
      </c>
      <c r="W588" s="4">
        <v>593089</v>
      </c>
      <c r="X588" s="4">
        <v>2286635</v>
      </c>
      <c r="Y588" s="5">
        <v>1987241</v>
      </c>
      <c r="Z588" s="3">
        <v>0</v>
      </c>
      <c r="AA588" s="4">
        <v>0</v>
      </c>
      <c r="AB588" s="4">
        <v>0</v>
      </c>
      <c r="AC588" s="5">
        <v>0</v>
      </c>
      <c r="AD588" s="3">
        <v>0</v>
      </c>
      <c r="AE588" s="4">
        <v>0</v>
      </c>
      <c r="AF588" s="4">
        <v>0</v>
      </c>
      <c r="AG588" s="4">
        <v>0</v>
      </c>
    </row>
    <row r="589" spans="1:33" hidden="1" x14ac:dyDescent="0.4">
      <c r="A589" s="2">
        <v>71155</v>
      </c>
      <c r="B589" t="s">
        <v>1461</v>
      </c>
      <c r="C589" t="s">
        <v>33</v>
      </c>
      <c r="D589" s="4">
        <v>82226</v>
      </c>
      <c r="E589" s="4">
        <v>1565.85887804461</v>
      </c>
      <c r="F589" s="12">
        <v>52.51</v>
      </c>
      <c r="H589" s="2">
        <v>50148</v>
      </c>
      <c r="I589" t="s">
        <v>1460</v>
      </c>
      <c r="J589" t="s">
        <v>31</v>
      </c>
      <c r="K589" t="s">
        <v>35</v>
      </c>
      <c r="L589" t="s">
        <v>59</v>
      </c>
      <c r="M589" t="s">
        <v>46</v>
      </c>
      <c r="N589" t="s">
        <v>38</v>
      </c>
      <c r="R589" s="4">
        <v>3446</v>
      </c>
      <c r="S589" s="4">
        <v>7877</v>
      </c>
      <c r="T589" s="4">
        <v>97719</v>
      </c>
      <c r="U589" s="4">
        <v>201100</v>
      </c>
      <c r="V589" s="5">
        <v>431071</v>
      </c>
      <c r="W589" s="4">
        <v>97719</v>
      </c>
      <c r="X589" s="4">
        <v>201100</v>
      </c>
      <c r="Y589" s="5">
        <v>431071</v>
      </c>
      <c r="Z589" s="3">
        <v>0</v>
      </c>
      <c r="AA589" s="4">
        <v>0</v>
      </c>
      <c r="AB589" s="4">
        <v>0</v>
      </c>
      <c r="AC589" s="5">
        <v>0</v>
      </c>
      <c r="AD589" s="3">
        <v>0</v>
      </c>
      <c r="AE589" s="4">
        <v>0</v>
      </c>
      <c r="AF589" s="4">
        <v>0</v>
      </c>
      <c r="AG589" s="4">
        <v>0</v>
      </c>
    </row>
    <row r="590" spans="1:33" hidden="1" x14ac:dyDescent="0.4">
      <c r="A590" s="2">
        <v>71155</v>
      </c>
      <c r="B590" t="s">
        <v>1461</v>
      </c>
      <c r="C590" t="s">
        <v>40</v>
      </c>
      <c r="D590" s="4">
        <v>82226</v>
      </c>
      <c r="E590" s="4">
        <v>1565.85887804461</v>
      </c>
      <c r="F590" s="12">
        <v>52.51</v>
      </c>
      <c r="H590" s="2">
        <v>50193</v>
      </c>
      <c r="I590" t="s">
        <v>1496</v>
      </c>
      <c r="J590" t="s">
        <v>31</v>
      </c>
      <c r="K590" t="s">
        <v>35</v>
      </c>
      <c r="L590" t="s">
        <v>50</v>
      </c>
      <c r="M590" t="s">
        <v>37</v>
      </c>
      <c r="N590" t="s">
        <v>44</v>
      </c>
      <c r="R590" s="4">
        <v>1211</v>
      </c>
      <c r="S590" s="4">
        <v>4757</v>
      </c>
      <c r="T590" s="4">
        <v>59728</v>
      </c>
      <c r="U590" s="4">
        <v>207118</v>
      </c>
      <c r="V590" s="5">
        <v>34715</v>
      </c>
      <c r="W590" s="4">
        <v>59728</v>
      </c>
      <c r="X590" s="4">
        <v>207118</v>
      </c>
      <c r="Y590" s="5">
        <v>34715</v>
      </c>
      <c r="Z590" s="3">
        <v>0</v>
      </c>
      <c r="AA590" s="4">
        <v>0</v>
      </c>
      <c r="AB590" s="4">
        <v>0</v>
      </c>
      <c r="AC590" s="5">
        <v>0</v>
      </c>
      <c r="AD590" s="3">
        <v>0</v>
      </c>
      <c r="AE590" s="4">
        <v>0</v>
      </c>
      <c r="AF590" s="4">
        <v>0</v>
      </c>
      <c r="AG590" s="4">
        <v>0</v>
      </c>
    </row>
    <row r="591" spans="1:33" hidden="1" x14ac:dyDescent="0.4">
      <c r="A591" s="2">
        <v>83980</v>
      </c>
      <c r="B591" t="s">
        <v>1340</v>
      </c>
      <c r="C591" t="s">
        <v>33</v>
      </c>
      <c r="D591" s="4">
        <v>82369</v>
      </c>
      <c r="E591" s="4">
        <v>1827.2509746600299</v>
      </c>
      <c r="F591" s="12">
        <v>45.08</v>
      </c>
      <c r="H591" s="2">
        <v>50020</v>
      </c>
      <c r="I591" t="s">
        <v>1341</v>
      </c>
      <c r="J591" t="s">
        <v>56</v>
      </c>
      <c r="K591" t="s">
        <v>35</v>
      </c>
      <c r="L591" t="s">
        <v>47</v>
      </c>
      <c r="M591" t="s">
        <v>37</v>
      </c>
      <c r="N591" t="s">
        <v>44</v>
      </c>
      <c r="R591" s="4">
        <v>17125</v>
      </c>
      <c r="S591" s="4">
        <v>121532</v>
      </c>
      <c r="T591" s="4">
        <v>223750</v>
      </c>
      <c r="U591" s="4">
        <v>0</v>
      </c>
      <c r="V591" s="5">
        <v>2215647</v>
      </c>
      <c r="W591" s="4">
        <v>223750</v>
      </c>
      <c r="X591" s="4">
        <v>0</v>
      </c>
      <c r="Y591" s="5">
        <v>2215647</v>
      </c>
      <c r="Z591" s="3">
        <v>0</v>
      </c>
      <c r="AA591" s="4">
        <v>0</v>
      </c>
      <c r="AB591" s="4">
        <v>0</v>
      </c>
      <c r="AC591" s="5">
        <v>0</v>
      </c>
      <c r="AD591" s="3">
        <v>0</v>
      </c>
      <c r="AE591" s="4">
        <v>0</v>
      </c>
      <c r="AF591" s="4">
        <v>0</v>
      </c>
      <c r="AG591" s="4">
        <v>0</v>
      </c>
    </row>
    <row r="592" spans="1:33" hidden="1" x14ac:dyDescent="0.4">
      <c r="A592" s="2">
        <v>83980</v>
      </c>
      <c r="B592" t="s">
        <v>1340</v>
      </c>
      <c r="C592" t="s">
        <v>33</v>
      </c>
      <c r="D592" s="4">
        <v>82369</v>
      </c>
      <c r="E592" s="4">
        <v>1827.2509746600299</v>
      </c>
      <c r="F592" s="12">
        <v>45.08</v>
      </c>
      <c r="H592" s="2">
        <v>50020</v>
      </c>
      <c r="I592" t="s">
        <v>1341</v>
      </c>
      <c r="J592" t="s">
        <v>56</v>
      </c>
      <c r="K592" t="s">
        <v>35</v>
      </c>
      <c r="L592" t="s">
        <v>36</v>
      </c>
      <c r="M592" t="s">
        <v>37</v>
      </c>
      <c r="N592" t="s">
        <v>44</v>
      </c>
      <c r="R592" s="4">
        <v>1881</v>
      </c>
      <c r="S592" s="4">
        <v>7307</v>
      </c>
      <c r="T592" s="4">
        <v>19482</v>
      </c>
      <c r="U592" s="4">
        <v>0</v>
      </c>
      <c r="V592" s="5">
        <v>188796</v>
      </c>
      <c r="W592" s="4">
        <v>19482</v>
      </c>
      <c r="X592" s="4">
        <v>0</v>
      </c>
      <c r="Y592" s="5">
        <v>188796</v>
      </c>
      <c r="Z592" s="3">
        <v>0</v>
      </c>
      <c r="AA592" s="4">
        <v>0</v>
      </c>
      <c r="AB592" s="4">
        <v>0</v>
      </c>
      <c r="AC592" s="5">
        <v>0</v>
      </c>
      <c r="AD592" s="3">
        <v>0</v>
      </c>
      <c r="AE592" s="4">
        <v>0</v>
      </c>
      <c r="AF592" s="4">
        <v>0</v>
      </c>
      <c r="AG592" s="4">
        <v>0</v>
      </c>
    </row>
    <row r="593" spans="1:33" hidden="1" x14ac:dyDescent="0.4">
      <c r="A593" s="2">
        <v>83980</v>
      </c>
      <c r="B593" t="s">
        <v>1340</v>
      </c>
      <c r="C593" t="s">
        <v>40</v>
      </c>
      <c r="D593" s="4">
        <v>82369</v>
      </c>
      <c r="E593" s="4">
        <v>1827.2509746600299</v>
      </c>
      <c r="F593" s="12">
        <v>45.08</v>
      </c>
      <c r="H593" s="2">
        <v>50191</v>
      </c>
      <c r="I593" t="s">
        <v>1495</v>
      </c>
      <c r="J593" t="s">
        <v>31</v>
      </c>
      <c r="K593" t="s">
        <v>35</v>
      </c>
      <c r="L593" t="s">
        <v>50</v>
      </c>
      <c r="M593" t="s">
        <v>37</v>
      </c>
      <c r="N593" t="s">
        <v>44</v>
      </c>
      <c r="R593" s="4">
        <v>0</v>
      </c>
      <c r="S593" s="4">
        <v>0</v>
      </c>
      <c r="T593" s="4">
        <v>0</v>
      </c>
      <c r="U593" s="4">
        <v>0</v>
      </c>
      <c r="V593" s="5">
        <v>0</v>
      </c>
      <c r="W593" s="4">
        <v>0</v>
      </c>
      <c r="X593" s="4">
        <v>0</v>
      </c>
      <c r="Y593" s="5">
        <v>0</v>
      </c>
      <c r="Z593" s="3">
        <v>0</v>
      </c>
      <c r="AA593" s="4">
        <v>0</v>
      </c>
      <c r="AB593" s="4">
        <v>0</v>
      </c>
      <c r="AC593" s="5">
        <v>0</v>
      </c>
      <c r="AD593" s="3">
        <v>0</v>
      </c>
      <c r="AE593" s="4">
        <v>0</v>
      </c>
      <c r="AF593" s="4">
        <v>0</v>
      </c>
      <c r="AG593" s="4">
        <v>0</v>
      </c>
    </row>
    <row r="594" spans="1:33" hidden="1" x14ac:dyDescent="0.4">
      <c r="A594" s="2">
        <v>96103</v>
      </c>
      <c r="B594" t="s">
        <v>619</v>
      </c>
      <c r="C594" t="s">
        <v>33</v>
      </c>
      <c r="D594" s="4">
        <v>83377</v>
      </c>
      <c r="E594" s="4">
        <v>1974.7572983892401</v>
      </c>
      <c r="F594" s="12">
        <v>42.22</v>
      </c>
      <c r="H594" s="2">
        <v>30099</v>
      </c>
      <c r="I594" t="s">
        <v>618</v>
      </c>
      <c r="J594" t="s">
        <v>56</v>
      </c>
      <c r="K594" t="s">
        <v>35</v>
      </c>
      <c r="L594" t="s">
        <v>47</v>
      </c>
      <c r="M594" t="s">
        <v>46</v>
      </c>
      <c r="N594" t="s">
        <v>38</v>
      </c>
      <c r="R594" s="4">
        <v>13860</v>
      </c>
      <c r="S594" s="4">
        <v>168083</v>
      </c>
      <c r="T594" s="4">
        <v>172133</v>
      </c>
      <c r="U594" s="4">
        <v>0</v>
      </c>
      <c r="V594" s="5">
        <v>1603122</v>
      </c>
      <c r="W594" s="4">
        <v>172133</v>
      </c>
      <c r="X594" s="4">
        <v>0</v>
      </c>
      <c r="Y594" s="5">
        <v>1603122</v>
      </c>
      <c r="Z594" s="3">
        <v>0</v>
      </c>
      <c r="AA594" s="4">
        <v>0</v>
      </c>
      <c r="AB594" s="4">
        <v>0</v>
      </c>
      <c r="AC594" s="5">
        <v>0</v>
      </c>
      <c r="AD594" s="3">
        <v>0</v>
      </c>
      <c r="AE594" s="4">
        <v>0</v>
      </c>
      <c r="AF594" s="4">
        <v>0</v>
      </c>
      <c r="AG594" s="4">
        <v>0</v>
      </c>
    </row>
    <row r="595" spans="1:33" hidden="1" x14ac:dyDescent="0.4">
      <c r="A595" s="2">
        <v>96103</v>
      </c>
      <c r="B595" t="s">
        <v>619</v>
      </c>
      <c r="C595" t="s">
        <v>33</v>
      </c>
      <c r="D595" s="4">
        <v>83377</v>
      </c>
      <c r="E595" s="4">
        <v>1974.7572983892401</v>
      </c>
      <c r="F595" s="12">
        <v>42.22</v>
      </c>
      <c r="H595" s="2">
        <v>30099</v>
      </c>
      <c r="I595" t="s">
        <v>618</v>
      </c>
      <c r="J595" t="s">
        <v>56</v>
      </c>
      <c r="K595" t="s">
        <v>35</v>
      </c>
      <c r="L595" t="s">
        <v>36</v>
      </c>
      <c r="M595" t="s">
        <v>46</v>
      </c>
      <c r="N595" t="s">
        <v>38</v>
      </c>
      <c r="R595" s="4">
        <v>6359</v>
      </c>
      <c r="S595" s="4">
        <v>12542</v>
      </c>
      <c r="T595" s="4">
        <v>54658</v>
      </c>
      <c r="U595" s="4">
        <v>0</v>
      </c>
      <c r="V595" s="5">
        <v>373538</v>
      </c>
      <c r="W595" s="4">
        <v>54658</v>
      </c>
      <c r="X595" s="4">
        <v>0</v>
      </c>
      <c r="Y595" s="5">
        <v>373538</v>
      </c>
      <c r="Z595" s="3">
        <v>0</v>
      </c>
      <c r="AA595" s="4">
        <v>0</v>
      </c>
      <c r="AB595" s="4">
        <v>0</v>
      </c>
      <c r="AC595" s="5">
        <v>0</v>
      </c>
      <c r="AD595" s="3">
        <v>0</v>
      </c>
      <c r="AE595" s="4">
        <v>0</v>
      </c>
      <c r="AF595" s="4">
        <v>0</v>
      </c>
      <c r="AG595" s="4">
        <v>0</v>
      </c>
    </row>
    <row r="596" spans="1:33" hidden="1" x14ac:dyDescent="0.4">
      <c r="A596" s="2">
        <v>84493</v>
      </c>
      <c r="B596" t="s">
        <v>577</v>
      </c>
      <c r="C596" t="s">
        <v>33</v>
      </c>
      <c r="D596" s="4">
        <v>83674</v>
      </c>
      <c r="E596" s="4">
        <v>3228.3023618060101</v>
      </c>
      <c r="F596" s="12">
        <v>25.92</v>
      </c>
      <c r="H596" s="2">
        <v>30054</v>
      </c>
      <c r="I596" t="s">
        <v>576</v>
      </c>
      <c r="J596" t="s">
        <v>31</v>
      </c>
      <c r="K596" t="s">
        <v>35</v>
      </c>
      <c r="L596" t="s">
        <v>47</v>
      </c>
      <c r="M596" t="s">
        <v>46</v>
      </c>
      <c r="N596" t="s">
        <v>38</v>
      </c>
      <c r="R596" s="4">
        <v>120342</v>
      </c>
      <c r="S596" s="4">
        <v>4681437</v>
      </c>
      <c r="T596" s="4">
        <v>1430293</v>
      </c>
      <c r="U596" s="4">
        <v>9362874</v>
      </c>
      <c r="V596" s="5">
        <v>16277759</v>
      </c>
      <c r="W596" s="4">
        <v>1430293</v>
      </c>
      <c r="X596" s="4">
        <v>9362874</v>
      </c>
      <c r="Y596" s="5">
        <v>16277759</v>
      </c>
      <c r="Z596" s="3">
        <v>0</v>
      </c>
      <c r="AA596" s="4">
        <v>0</v>
      </c>
      <c r="AB596" s="4">
        <v>0</v>
      </c>
      <c r="AC596" s="5">
        <v>0</v>
      </c>
      <c r="AD596" s="3">
        <v>0</v>
      </c>
      <c r="AE596" s="4">
        <v>0</v>
      </c>
      <c r="AF596" s="4">
        <v>0</v>
      </c>
      <c r="AG596" s="4">
        <v>0</v>
      </c>
    </row>
    <row r="597" spans="1:33" hidden="1" x14ac:dyDescent="0.4">
      <c r="A597" s="2">
        <v>84493</v>
      </c>
      <c r="B597" t="s">
        <v>577</v>
      </c>
      <c r="C597" t="s">
        <v>33</v>
      </c>
      <c r="D597" s="4">
        <v>83674</v>
      </c>
      <c r="E597" s="4">
        <v>3228.3023618060101</v>
      </c>
      <c r="F597" s="12">
        <v>25.92</v>
      </c>
      <c r="H597" s="2">
        <v>30054</v>
      </c>
      <c r="I597" t="s">
        <v>576</v>
      </c>
      <c r="J597" t="s">
        <v>31</v>
      </c>
      <c r="K597" t="s">
        <v>35</v>
      </c>
      <c r="L597" t="s">
        <v>36</v>
      </c>
      <c r="M597" t="s">
        <v>37</v>
      </c>
      <c r="N597" t="s">
        <v>38</v>
      </c>
      <c r="R597" s="4">
        <v>38932</v>
      </c>
      <c r="S597" s="4">
        <v>91016</v>
      </c>
      <c r="T597" s="4">
        <v>655302</v>
      </c>
      <c r="U597" s="4">
        <v>742158</v>
      </c>
      <c r="V597" s="5">
        <v>2409253</v>
      </c>
      <c r="W597" s="4">
        <v>655302</v>
      </c>
      <c r="X597" s="4">
        <v>742158</v>
      </c>
      <c r="Y597" s="5">
        <v>2409253</v>
      </c>
      <c r="Z597" s="3">
        <v>0</v>
      </c>
      <c r="AA597" s="4">
        <v>0</v>
      </c>
      <c r="AB597" s="4">
        <v>0</v>
      </c>
      <c r="AC597" s="5">
        <v>0</v>
      </c>
      <c r="AD597" s="3">
        <v>0</v>
      </c>
      <c r="AE597" s="4">
        <v>0</v>
      </c>
      <c r="AF597" s="4">
        <v>0</v>
      </c>
      <c r="AG597" s="4">
        <v>0</v>
      </c>
    </row>
    <row r="598" spans="1:33" hidden="1" x14ac:dyDescent="0.4">
      <c r="A598" s="2">
        <v>84493</v>
      </c>
      <c r="B598" t="s">
        <v>577</v>
      </c>
      <c r="C598" t="s">
        <v>33</v>
      </c>
      <c r="D598" s="4">
        <v>83674</v>
      </c>
      <c r="E598" s="4">
        <v>3228.3023618060101</v>
      </c>
      <c r="F598" s="12">
        <v>25.92</v>
      </c>
      <c r="H598" s="2">
        <v>30054</v>
      </c>
      <c r="I598" t="s">
        <v>576</v>
      </c>
      <c r="J598" t="s">
        <v>31</v>
      </c>
      <c r="K598" t="s">
        <v>35</v>
      </c>
      <c r="L598" t="s">
        <v>50</v>
      </c>
      <c r="M598" t="s">
        <v>37</v>
      </c>
      <c r="N598" t="s">
        <v>38</v>
      </c>
      <c r="R598" s="4">
        <v>2981</v>
      </c>
      <c r="S598" s="4">
        <v>26390</v>
      </c>
      <c r="T598" s="4">
        <v>149366</v>
      </c>
      <c r="U598" s="4">
        <v>1096724</v>
      </c>
      <c r="V598" s="5">
        <v>137253</v>
      </c>
      <c r="W598" s="4">
        <v>149366</v>
      </c>
      <c r="X598" s="4">
        <v>1096724</v>
      </c>
      <c r="Y598" s="5">
        <v>137253</v>
      </c>
      <c r="Z598" s="3">
        <v>0</v>
      </c>
      <c r="AA598" s="4">
        <v>0</v>
      </c>
      <c r="AB598" s="4">
        <v>0</v>
      </c>
      <c r="AC598" s="5">
        <v>0</v>
      </c>
      <c r="AD598" s="3">
        <v>0</v>
      </c>
      <c r="AE598" s="4">
        <v>0</v>
      </c>
      <c r="AF598" s="4">
        <v>0</v>
      </c>
      <c r="AG598" s="4">
        <v>0</v>
      </c>
    </row>
    <row r="599" spans="1:33" hidden="1" x14ac:dyDescent="0.4">
      <c r="A599" s="2">
        <v>84493</v>
      </c>
      <c r="B599" t="s">
        <v>577</v>
      </c>
      <c r="C599" t="s">
        <v>33</v>
      </c>
      <c r="D599" s="4">
        <v>83674</v>
      </c>
      <c r="E599" s="4">
        <v>3228.3023618060101</v>
      </c>
      <c r="F599" s="12">
        <v>25.92</v>
      </c>
      <c r="H599" s="2">
        <v>30054</v>
      </c>
      <c r="I599" t="s">
        <v>576</v>
      </c>
      <c r="J599" t="s">
        <v>31</v>
      </c>
      <c r="K599" t="s">
        <v>35</v>
      </c>
      <c r="L599" t="s">
        <v>50</v>
      </c>
      <c r="M599" t="s">
        <v>46</v>
      </c>
      <c r="N599" t="s">
        <v>38</v>
      </c>
      <c r="R599" s="4">
        <v>2756</v>
      </c>
      <c r="S599" s="4">
        <v>24252</v>
      </c>
      <c r="T599" s="4">
        <v>139461</v>
      </c>
      <c r="U599" s="4">
        <v>787087</v>
      </c>
      <c r="V599" s="5">
        <v>109221</v>
      </c>
      <c r="W599" s="4">
        <v>139461</v>
      </c>
      <c r="X599" s="4">
        <v>787087</v>
      </c>
      <c r="Y599" s="5">
        <v>109221</v>
      </c>
      <c r="Z599" s="3">
        <v>0</v>
      </c>
      <c r="AA599" s="4">
        <v>0</v>
      </c>
      <c r="AB599" s="4">
        <v>0</v>
      </c>
      <c r="AC599" s="5">
        <v>0</v>
      </c>
      <c r="AD599" s="3">
        <v>0</v>
      </c>
      <c r="AE599" s="4">
        <v>0</v>
      </c>
      <c r="AF599" s="4">
        <v>0</v>
      </c>
      <c r="AG599" s="4">
        <v>0</v>
      </c>
    </row>
    <row r="600" spans="1:33" hidden="1" x14ac:dyDescent="0.4">
      <c r="A600" s="2">
        <v>84493</v>
      </c>
      <c r="B600" t="s">
        <v>577</v>
      </c>
      <c r="C600" t="s">
        <v>33</v>
      </c>
      <c r="D600" s="4">
        <v>83674</v>
      </c>
      <c r="E600" s="4">
        <v>3228.3023618060101</v>
      </c>
      <c r="F600" s="12">
        <v>25.92</v>
      </c>
      <c r="H600" s="2">
        <v>31042</v>
      </c>
      <c r="I600" t="s">
        <v>700</v>
      </c>
      <c r="J600" t="s">
        <v>56</v>
      </c>
      <c r="K600" t="s">
        <v>35</v>
      </c>
      <c r="L600" t="s">
        <v>36</v>
      </c>
      <c r="M600" t="s">
        <v>46</v>
      </c>
      <c r="N600" t="s">
        <v>41</v>
      </c>
      <c r="O600" t="s">
        <v>695</v>
      </c>
      <c r="R600" s="4">
        <v>3067</v>
      </c>
      <c r="S600" s="4">
        <v>6605</v>
      </c>
      <c r="T600" s="4">
        <v>60063</v>
      </c>
      <c r="U600" s="4">
        <v>0</v>
      </c>
      <c r="V600" s="5">
        <v>184601</v>
      </c>
      <c r="W600" s="4">
        <v>60063</v>
      </c>
      <c r="X600" s="4">
        <v>0</v>
      </c>
      <c r="Y600" s="5">
        <v>184601</v>
      </c>
      <c r="Z600" s="3">
        <v>0</v>
      </c>
      <c r="AA600" s="4">
        <v>0</v>
      </c>
      <c r="AB600" s="4">
        <v>0</v>
      </c>
      <c r="AC600" s="5">
        <v>0</v>
      </c>
      <c r="AD600" s="3">
        <v>0</v>
      </c>
      <c r="AE600" s="4">
        <v>0</v>
      </c>
      <c r="AF600" s="4">
        <v>0</v>
      </c>
      <c r="AG600" s="4">
        <v>0</v>
      </c>
    </row>
    <row r="601" spans="1:33" hidden="1" x14ac:dyDescent="0.4">
      <c r="A601" s="2">
        <v>42157</v>
      </c>
      <c r="B601" t="s">
        <v>1367</v>
      </c>
      <c r="C601" t="s">
        <v>33</v>
      </c>
      <c r="D601" s="4">
        <v>84307</v>
      </c>
      <c r="E601" s="4">
        <v>1620.3535536310201</v>
      </c>
      <c r="F601" s="12">
        <v>52.03</v>
      </c>
      <c r="H601" s="2">
        <v>50034</v>
      </c>
      <c r="I601" t="s">
        <v>1366</v>
      </c>
      <c r="J601" t="s">
        <v>31</v>
      </c>
      <c r="K601" t="s">
        <v>35</v>
      </c>
      <c r="L601" t="s">
        <v>47</v>
      </c>
      <c r="M601" t="s">
        <v>46</v>
      </c>
      <c r="N601" t="s">
        <v>44</v>
      </c>
      <c r="R601" s="4">
        <v>23798</v>
      </c>
      <c r="S601" s="4">
        <v>285752</v>
      </c>
      <c r="T601" s="4">
        <v>323925</v>
      </c>
      <c r="U601" s="4">
        <v>787216</v>
      </c>
      <c r="V601" s="5">
        <v>2837759</v>
      </c>
      <c r="W601" s="4">
        <v>323925</v>
      </c>
      <c r="X601" s="4">
        <v>787216</v>
      </c>
      <c r="Y601" s="5">
        <v>2837759</v>
      </c>
      <c r="Z601" s="3">
        <v>0</v>
      </c>
      <c r="AA601" s="4">
        <v>0</v>
      </c>
      <c r="AB601" s="4">
        <v>0</v>
      </c>
      <c r="AC601" s="5">
        <v>0</v>
      </c>
      <c r="AD601" s="3">
        <v>0</v>
      </c>
      <c r="AE601" s="4">
        <v>0</v>
      </c>
      <c r="AF601" s="4">
        <v>0</v>
      </c>
      <c r="AG601" s="4">
        <v>0</v>
      </c>
    </row>
    <row r="602" spans="1:33" hidden="1" x14ac:dyDescent="0.4">
      <c r="A602" s="2">
        <v>42157</v>
      </c>
      <c r="B602" t="s">
        <v>1367</v>
      </c>
      <c r="C602" t="s">
        <v>33</v>
      </c>
      <c r="D602" s="4">
        <v>84307</v>
      </c>
      <c r="E602" s="4">
        <v>1620.3535536310201</v>
      </c>
      <c r="F602" s="12">
        <v>52.03</v>
      </c>
      <c r="H602" s="2">
        <v>50034</v>
      </c>
      <c r="I602" t="s">
        <v>1366</v>
      </c>
      <c r="J602" t="s">
        <v>31</v>
      </c>
      <c r="K602" t="s">
        <v>35</v>
      </c>
      <c r="L602" t="s">
        <v>36</v>
      </c>
      <c r="M602" t="s">
        <v>46</v>
      </c>
      <c r="N602" t="s">
        <v>44</v>
      </c>
      <c r="R602" s="4">
        <v>14409</v>
      </c>
      <c r="S602" s="4">
        <v>30210</v>
      </c>
      <c r="T602" s="4">
        <v>218233</v>
      </c>
      <c r="U602" s="4">
        <v>98843</v>
      </c>
      <c r="V602" s="5">
        <v>1810723</v>
      </c>
      <c r="W602" s="4">
        <v>218233</v>
      </c>
      <c r="X602" s="4">
        <v>98843</v>
      </c>
      <c r="Y602" s="5">
        <v>1810723</v>
      </c>
      <c r="Z602" s="3">
        <v>0</v>
      </c>
      <c r="AA602" s="4">
        <v>0</v>
      </c>
      <c r="AB602" s="4">
        <v>0</v>
      </c>
      <c r="AC602" s="5">
        <v>0</v>
      </c>
      <c r="AD602" s="3">
        <v>0</v>
      </c>
      <c r="AE602" s="4">
        <v>0</v>
      </c>
      <c r="AF602" s="4">
        <v>0</v>
      </c>
      <c r="AG602" s="4">
        <v>0</v>
      </c>
    </row>
    <row r="603" spans="1:33" hidden="1" x14ac:dyDescent="0.4">
      <c r="A603" s="2">
        <v>42157</v>
      </c>
      <c r="B603" t="s">
        <v>1367</v>
      </c>
      <c r="C603" t="s">
        <v>40</v>
      </c>
      <c r="D603" s="4">
        <v>84307</v>
      </c>
      <c r="E603" s="4">
        <v>1620.3535536310201</v>
      </c>
      <c r="F603" s="12">
        <v>52.03</v>
      </c>
      <c r="H603" s="2">
        <v>50193</v>
      </c>
      <c r="I603" t="s">
        <v>1496</v>
      </c>
      <c r="J603" t="s">
        <v>31</v>
      </c>
      <c r="K603" t="s">
        <v>35</v>
      </c>
      <c r="L603" t="s">
        <v>50</v>
      </c>
      <c r="M603" t="s">
        <v>37</v>
      </c>
      <c r="N603" t="s">
        <v>44</v>
      </c>
      <c r="R603" s="4">
        <v>1101</v>
      </c>
      <c r="S603" s="4">
        <v>4322</v>
      </c>
      <c r="T603" s="4">
        <v>54273</v>
      </c>
      <c r="U603" s="4">
        <v>188202</v>
      </c>
      <c r="V603" s="5">
        <v>31544</v>
      </c>
      <c r="W603" s="4">
        <v>54273</v>
      </c>
      <c r="X603" s="4">
        <v>188202</v>
      </c>
      <c r="Y603" s="5">
        <v>31544</v>
      </c>
      <c r="Z603" s="3">
        <v>0</v>
      </c>
      <c r="AA603" s="4">
        <v>0</v>
      </c>
      <c r="AB603" s="4">
        <v>0</v>
      </c>
      <c r="AC603" s="5">
        <v>0</v>
      </c>
      <c r="AD603" s="3">
        <v>0</v>
      </c>
      <c r="AE603" s="4">
        <v>0</v>
      </c>
      <c r="AF603" s="4">
        <v>0</v>
      </c>
      <c r="AG603" s="4">
        <v>0</v>
      </c>
    </row>
    <row r="604" spans="1:33" hidden="1" x14ac:dyDescent="0.4">
      <c r="A604" s="2">
        <v>60625</v>
      </c>
      <c r="B604" t="s">
        <v>1397</v>
      </c>
      <c r="C604" t="s">
        <v>33</v>
      </c>
      <c r="D604" s="4">
        <v>84382</v>
      </c>
      <c r="E604" s="4">
        <v>1750.59728547498</v>
      </c>
      <c r="F604" s="12">
        <v>48.2</v>
      </c>
      <c r="H604" s="2">
        <v>50054</v>
      </c>
      <c r="I604" t="s">
        <v>1398</v>
      </c>
      <c r="J604" t="s">
        <v>31</v>
      </c>
      <c r="K604" t="s">
        <v>35</v>
      </c>
      <c r="L604" t="s">
        <v>47</v>
      </c>
      <c r="M604" t="s">
        <v>46</v>
      </c>
      <c r="N604" t="s">
        <v>38</v>
      </c>
      <c r="R604" s="4">
        <v>49178</v>
      </c>
      <c r="S604" s="4">
        <v>882222</v>
      </c>
      <c r="T604" s="4">
        <v>669755</v>
      </c>
      <c r="U604" s="4">
        <v>3467132</v>
      </c>
      <c r="V604" s="5">
        <v>5422290</v>
      </c>
      <c r="W604" s="4">
        <v>669755</v>
      </c>
      <c r="X604" s="4">
        <v>3467132</v>
      </c>
      <c r="Y604" s="5">
        <v>5422290</v>
      </c>
      <c r="Z604" s="3">
        <v>0</v>
      </c>
      <c r="AA604" s="4">
        <v>0</v>
      </c>
      <c r="AB604" s="4">
        <v>0</v>
      </c>
      <c r="AC604" s="5">
        <v>0</v>
      </c>
      <c r="AD604" s="3">
        <v>0</v>
      </c>
      <c r="AE604" s="4">
        <v>0</v>
      </c>
      <c r="AF604" s="4">
        <v>0</v>
      </c>
      <c r="AG604" s="4">
        <v>0</v>
      </c>
    </row>
    <row r="605" spans="1:33" hidden="1" x14ac:dyDescent="0.4">
      <c r="A605" s="2">
        <v>60625</v>
      </c>
      <c r="B605" t="s">
        <v>1397</v>
      </c>
      <c r="C605" t="s">
        <v>33</v>
      </c>
      <c r="D605" s="4">
        <v>84382</v>
      </c>
      <c r="E605" s="4">
        <v>1750.59728547498</v>
      </c>
      <c r="F605" s="12">
        <v>48.2</v>
      </c>
      <c r="H605" s="2">
        <v>50054</v>
      </c>
      <c r="I605" t="s">
        <v>1398</v>
      </c>
      <c r="J605" t="s">
        <v>31</v>
      </c>
      <c r="K605" t="s">
        <v>35</v>
      </c>
      <c r="L605" t="s">
        <v>36</v>
      </c>
      <c r="M605" t="s">
        <v>46</v>
      </c>
      <c r="N605" t="s">
        <v>38</v>
      </c>
      <c r="R605" s="4">
        <v>12116</v>
      </c>
      <c r="S605" s="4">
        <v>36893</v>
      </c>
      <c r="T605" s="4">
        <v>159100</v>
      </c>
      <c r="U605" s="4">
        <v>187785</v>
      </c>
      <c r="V605" s="5">
        <v>1659491</v>
      </c>
      <c r="W605" s="4">
        <v>159100</v>
      </c>
      <c r="X605" s="4">
        <v>187785</v>
      </c>
      <c r="Y605" s="5">
        <v>1659491</v>
      </c>
      <c r="Z605" s="3">
        <v>0</v>
      </c>
      <c r="AA605" s="4">
        <v>0</v>
      </c>
      <c r="AB605" s="4">
        <v>0</v>
      </c>
      <c r="AC605" s="5">
        <v>0</v>
      </c>
      <c r="AD605" s="3">
        <v>0</v>
      </c>
      <c r="AE605" s="4">
        <v>0</v>
      </c>
      <c r="AF605" s="4">
        <v>0</v>
      </c>
      <c r="AG605" s="4">
        <v>0</v>
      </c>
    </row>
    <row r="606" spans="1:33" hidden="1" x14ac:dyDescent="0.4">
      <c r="A606" s="2">
        <v>61057</v>
      </c>
      <c r="B606" t="s">
        <v>2612</v>
      </c>
      <c r="C606" t="s">
        <v>33</v>
      </c>
      <c r="D606" s="4">
        <v>84619</v>
      </c>
      <c r="E606" s="4">
        <v>4158.6860720041695</v>
      </c>
      <c r="F606" s="12">
        <v>20.350000000000001</v>
      </c>
      <c r="H606" s="2">
        <v>90088</v>
      </c>
      <c r="I606" t="s">
        <v>2611</v>
      </c>
      <c r="J606" t="s">
        <v>31</v>
      </c>
      <c r="K606" t="s">
        <v>35</v>
      </c>
      <c r="L606" t="s">
        <v>47</v>
      </c>
      <c r="M606" t="s">
        <v>37</v>
      </c>
      <c r="N606" t="s">
        <v>44</v>
      </c>
      <c r="R606" s="4">
        <v>39128</v>
      </c>
      <c r="S606" s="4">
        <v>304311</v>
      </c>
      <c r="T606" s="4">
        <v>593606</v>
      </c>
      <c r="U606" s="4">
        <v>2334177</v>
      </c>
      <c r="V606" s="5">
        <v>7073945</v>
      </c>
      <c r="W606" s="4">
        <v>593606</v>
      </c>
      <c r="X606" s="4">
        <v>2334177</v>
      </c>
      <c r="Y606" s="5">
        <v>7073945</v>
      </c>
      <c r="Z606" s="3">
        <v>0</v>
      </c>
      <c r="AA606" s="4">
        <v>0</v>
      </c>
      <c r="AB606" s="4">
        <v>0</v>
      </c>
      <c r="AC606" s="5">
        <v>0</v>
      </c>
      <c r="AD606" s="3">
        <v>0</v>
      </c>
      <c r="AE606" s="4">
        <v>0</v>
      </c>
      <c r="AF606" s="4">
        <v>0</v>
      </c>
      <c r="AG606" s="4">
        <v>0</v>
      </c>
    </row>
    <row r="607" spans="1:33" hidden="1" x14ac:dyDescent="0.4">
      <c r="A607" s="2">
        <v>61057</v>
      </c>
      <c r="B607" t="s">
        <v>2612</v>
      </c>
      <c r="C607" t="s">
        <v>33</v>
      </c>
      <c r="D607" s="4">
        <v>84619</v>
      </c>
      <c r="E607" s="4">
        <v>4158.6860720041695</v>
      </c>
      <c r="F607" s="12">
        <v>20.350000000000001</v>
      </c>
      <c r="H607" s="2">
        <v>90088</v>
      </c>
      <c r="I607" t="s">
        <v>2611</v>
      </c>
      <c r="J607" t="s">
        <v>31</v>
      </c>
      <c r="K607" t="s">
        <v>35</v>
      </c>
      <c r="L607" t="s">
        <v>36</v>
      </c>
      <c r="M607" t="s">
        <v>37</v>
      </c>
      <c r="N607" t="s">
        <v>44</v>
      </c>
      <c r="R607" s="4">
        <v>22704</v>
      </c>
      <c r="S607" s="4">
        <v>51587</v>
      </c>
      <c r="T607" s="4">
        <v>178139</v>
      </c>
      <c r="U607" s="4">
        <v>144895</v>
      </c>
      <c r="V607" s="5">
        <v>2556768</v>
      </c>
      <c r="W607" s="4">
        <v>178139</v>
      </c>
      <c r="X607" s="4">
        <v>144895</v>
      </c>
      <c r="Y607" s="5">
        <v>2556768</v>
      </c>
      <c r="Z607" s="3">
        <v>0</v>
      </c>
      <c r="AA607" s="4">
        <v>0</v>
      </c>
      <c r="AB607" s="4">
        <v>0</v>
      </c>
      <c r="AC607" s="5">
        <v>0</v>
      </c>
      <c r="AD607" s="3">
        <v>0</v>
      </c>
      <c r="AE607" s="4">
        <v>0</v>
      </c>
      <c r="AF607" s="4">
        <v>0</v>
      </c>
      <c r="AG607" s="4">
        <v>0</v>
      </c>
    </row>
    <row r="608" spans="1:33" hidden="1" x14ac:dyDescent="0.4">
      <c r="A608" s="2">
        <v>61057</v>
      </c>
      <c r="B608" t="s">
        <v>2612</v>
      </c>
      <c r="C608" t="s">
        <v>33</v>
      </c>
      <c r="D608" s="4">
        <v>84619</v>
      </c>
      <c r="E608" s="4">
        <v>4158.6860720041695</v>
      </c>
      <c r="F608" s="12">
        <v>20.350000000000001</v>
      </c>
      <c r="H608" s="2">
        <v>90088</v>
      </c>
      <c r="I608" t="s">
        <v>2611</v>
      </c>
      <c r="J608" t="s">
        <v>31</v>
      </c>
      <c r="K608" t="s">
        <v>35</v>
      </c>
      <c r="L608" t="s">
        <v>59</v>
      </c>
      <c r="M608" t="s">
        <v>37</v>
      </c>
      <c r="N608" t="s">
        <v>44</v>
      </c>
      <c r="R608" s="4">
        <v>12184</v>
      </c>
      <c r="S608" s="4">
        <v>44296</v>
      </c>
      <c r="T608" s="4">
        <v>322985</v>
      </c>
      <c r="U608" s="4">
        <v>930025</v>
      </c>
      <c r="V608" s="5">
        <v>1514160</v>
      </c>
      <c r="W608" s="4">
        <v>322985</v>
      </c>
      <c r="X608" s="4">
        <v>930025</v>
      </c>
      <c r="Y608" s="5">
        <v>1514160</v>
      </c>
      <c r="Z608" s="3">
        <v>0</v>
      </c>
      <c r="AA608" s="4">
        <v>0</v>
      </c>
      <c r="AB608" s="4">
        <v>0</v>
      </c>
      <c r="AC608" s="5">
        <v>0</v>
      </c>
      <c r="AD608" s="3">
        <v>0</v>
      </c>
      <c r="AE608" s="4">
        <v>0</v>
      </c>
      <c r="AF608" s="4">
        <v>0</v>
      </c>
      <c r="AG608" s="4">
        <v>0</v>
      </c>
    </row>
    <row r="609" spans="1:33" hidden="1" x14ac:dyDescent="0.4">
      <c r="A609" s="2">
        <v>61057</v>
      </c>
      <c r="B609" t="s">
        <v>2612</v>
      </c>
      <c r="C609" t="s">
        <v>40</v>
      </c>
      <c r="D609" s="4">
        <v>84619</v>
      </c>
      <c r="E609" s="4">
        <v>4158.6860720041695</v>
      </c>
      <c r="F609" s="12">
        <v>20.350000000000001</v>
      </c>
      <c r="H609" s="2">
        <v>90094</v>
      </c>
      <c r="I609" t="s">
        <v>2623</v>
      </c>
      <c r="J609" t="s">
        <v>31</v>
      </c>
      <c r="K609" t="s">
        <v>35</v>
      </c>
      <c r="L609" t="s">
        <v>50</v>
      </c>
      <c r="M609" t="s">
        <v>37</v>
      </c>
      <c r="N609" t="s">
        <v>44</v>
      </c>
      <c r="R609" s="4">
        <v>0</v>
      </c>
      <c r="S609" s="4">
        <v>0</v>
      </c>
      <c r="T609" s="4">
        <v>0</v>
      </c>
      <c r="U609" s="4">
        <v>0</v>
      </c>
      <c r="V609" s="5">
        <v>0</v>
      </c>
      <c r="W609" s="4">
        <v>0</v>
      </c>
      <c r="X609" s="4">
        <v>0</v>
      </c>
      <c r="Y609" s="5">
        <v>0</v>
      </c>
      <c r="Z609" s="3">
        <v>0</v>
      </c>
      <c r="AA609" s="4">
        <v>0</v>
      </c>
      <c r="AB609" s="4">
        <v>0</v>
      </c>
      <c r="AC609" s="5">
        <v>0</v>
      </c>
      <c r="AD609" s="3">
        <v>0</v>
      </c>
      <c r="AE609" s="4">
        <v>0</v>
      </c>
      <c r="AF609" s="4">
        <v>0</v>
      </c>
      <c r="AG609" s="4">
        <v>0</v>
      </c>
    </row>
    <row r="610" spans="1:33" hidden="1" x14ac:dyDescent="0.4">
      <c r="A610" s="2">
        <v>61057</v>
      </c>
      <c r="B610" t="s">
        <v>2612</v>
      </c>
      <c r="C610" t="s">
        <v>40</v>
      </c>
      <c r="D610" s="4">
        <v>84619</v>
      </c>
      <c r="E610" s="4">
        <v>4158.6860720041695</v>
      </c>
      <c r="F610" s="12">
        <v>20.350000000000001</v>
      </c>
      <c r="H610" s="2">
        <v>90230</v>
      </c>
      <c r="I610" t="s">
        <v>2696</v>
      </c>
      <c r="J610" t="s">
        <v>31</v>
      </c>
      <c r="K610" t="s">
        <v>35</v>
      </c>
      <c r="L610" t="s">
        <v>50</v>
      </c>
      <c r="M610" t="s">
        <v>46</v>
      </c>
      <c r="N610" t="s">
        <v>38</v>
      </c>
      <c r="R610" s="4">
        <v>1225</v>
      </c>
      <c r="S610" s="4">
        <v>13836</v>
      </c>
      <c r="T610" s="4">
        <v>39764</v>
      </c>
      <c r="U610" s="4">
        <v>504065</v>
      </c>
      <c r="V610" s="5">
        <v>56938</v>
      </c>
      <c r="W610" s="4">
        <v>39764</v>
      </c>
      <c r="X610" s="4">
        <v>504065</v>
      </c>
      <c r="Y610" s="5">
        <v>56938</v>
      </c>
      <c r="Z610" s="3">
        <v>0</v>
      </c>
      <c r="AA610" s="4">
        <v>0</v>
      </c>
      <c r="AB610" s="4">
        <v>0</v>
      </c>
      <c r="AC610" s="5">
        <v>0</v>
      </c>
      <c r="AD610" s="3">
        <v>0</v>
      </c>
      <c r="AE610" s="4">
        <v>0</v>
      </c>
      <c r="AF610" s="4">
        <v>0</v>
      </c>
      <c r="AG610" s="4">
        <v>0</v>
      </c>
    </row>
    <row r="611" spans="1:33" hidden="1" x14ac:dyDescent="0.4">
      <c r="A611" s="2">
        <v>14563</v>
      </c>
      <c r="B611" t="s">
        <v>2353</v>
      </c>
      <c r="C611" t="s">
        <v>40</v>
      </c>
      <c r="D611" s="4">
        <v>85350</v>
      </c>
      <c r="E611" s="4">
        <v>2390.3517068050901</v>
      </c>
      <c r="F611" s="12">
        <v>35.71</v>
      </c>
      <c r="H611" s="2">
        <v>80109</v>
      </c>
      <c r="I611" t="s">
        <v>2352</v>
      </c>
      <c r="J611" t="s">
        <v>31</v>
      </c>
      <c r="K611" t="s">
        <v>35</v>
      </c>
      <c r="L611" t="s">
        <v>50</v>
      </c>
      <c r="M611" t="s">
        <v>37</v>
      </c>
      <c r="N611" t="s">
        <v>44</v>
      </c>
      <c r="R611" s="4">
        <v>114</v>
      </c>
      <c r="S611" s="4">
        <v>546</v>
      </c>
      <c r="T611" s="4">
        <v>5365</v>
      </c>
      <c r="U611" s="4">
        <v>21062</v>
      </c>
      <c r="V611" s="5">
        <v>3237</v>
      </c>
      <c r="W611" s="4">
        <v>5365</v>
      </c>
      <c r="X611" s="4">
        <v>21062</v>
      </c>
      <c r="Y611" s="5">
        <v>3237</v>
      </c>
      <c r="Z611" s="3">
        <v>0</v>
      </c>
      <c r="AA611" s="4">
        <v>0</v>
      </c>
      <c r="AB611" s="4">
        <v>0</v>
      </c>
      <c r="AC611" s="5">
        <v>0</v>
      </c>
      <c r="AD611" s="3">
        <v>0</v>
      </c>
      <c r="AE611" s="4">
        <v>0</v>
      </c>
      <c r="AF611" s="4">
        <v>0</v>
      </c>
      <c r="AG611" s="4">
        <v>0</v>
      </c>
    </row>
    <row r="612" spans="1:33" hidden="1" x14ac:dyDescent="0.4">
      <c r="A612" s="2">
        <v>73396</v>
      </c>
      <c r="B612" t="s">
        <v>2334</v>
      </c>
      <c r="C612" t="s">
        <v>33</v>
      </c>
      <c r="D612" s="4">
        <v>85679</v>
      </c>
      <c r="E612" s="4">
        <v>1702.3944019083301</v>
      </c>
      <c r="F612" s="12">
        <v>50.33</v>
      </c>
      <c r="H612" s="2">
        <v>80014</v>
      </c>
      <c r="I612" t="s">
        <v>2333</v>
      </c>
      <c r="J612" t="s">
        <v>56</v>
      </c>
      <c r="K612" t="s">
        <v>35</v>
      </c>
      <c r="L612" t="s">
        <v>47</v>
      </c>
      <c r="M612" t="s">
        <v>46</v>
      </c>
      <c r="N612" t="s">
        <v>38</v>
      </c>
      <c r="R612" s="4">
        <v>19124</v>
      </c>
      <c r="S612" s="4">
        <v>204828</v>
      </c>
      <c r="T612" s="4">
        <v>256372</v>
      </c>
      <c r="U612" s="4">
        <v>0</v>
      </c>
      <c r="V612" s="5">
        <v>1636587</v>
      </c>
      <c r="W612" s="4">
        <v>256372</v>
      </c>
      <c r="X612" s="4">
        <v>0</v>
      </c>
      <c r="Y612" s="5">
        <v>1636587</v>
      </c>
      <c r="Z612" s="3">
        <v>0</v>
      </c>
      <c r="AA612" s="4">
        <v>0</v>
      </c>
      <c r="AB612" s="4">
        <v>0</v>
      </c>
      <c r="AC612" s="5">
        <v>0</v>
      </c>
      <c r="AD612" s="3">
        <v>0</v>
      </c>
      <c r="AE612" s="4">
        <v>0</v>
      </c>
      <c r="AF612" s="4">
        <v>0</v>
      </c>
      <c r="AG612" s="4">
        <v>0</v>
      </c>
    </row>
    <row r="613" spans="1:33" hidden="1" x14ac:dyDescent="0.4">
      <c r="A613" s="2">
        <v>73396</v>
      </c>
      <c r="B613" t="s">
        <v>2334</v>
      </c>
      <c r="C613" t="s">
        <v>33</v>
      </c>
      <c r="D613" s="4">
        <v>85679</v>
      </c>
      <c r="E613" s="4">
        <v>1702.3944019083301</v>
      </c>
      <c r="F613" s="12">
        <v>50.33</v>
      </c>
      <c r="H613" s="2">
        <v>80014</v>
      </c>
      <c r="I613" t="s">
        <v>2333</v>
      </c>
      <c r="J613" t="s">
        <v>56</v>
      </c>
      <c r="K613" t="s">
        <v>35</v>
      </c>
      <c r="L613" t="s">
        <v>36</v>
      </c>
      <c r="M613" t="s">
        <v>46</v>
      </c>
      <c r="N613" t="s">
        <v>38</v>
      </c>
      <c r="R613" s="4">
        <v>18468</v>
      </c>
      <c r="S613" s="4">
        <v>40439</v>
      </c>
      <c r="T613" s="4">
        <v>226044</v>
      </c>
      <c r="U613" s="4">
        <v>0</v>
      </c>
      <c r="V613" s="5">
        <v>1479466</v>
      </c>
      <c r="W613" s="4">
        <v>226044</v>
      </c>
      <c r="X613" s="4">
        <v>0</v>
      </c>
      <c r="Y613" s="5">
        <v>1479466</v>
      </c>
      <c r="Z613" s="3">
        <v>0</v>
      </c>
      <c r="AA613" s="4">
        <v>0</v>
      </c>
      <c r="AB613" s="4">
        <v>0</v>
      </c>
      <c r="AC613" s="5">
        <v>0</v>
      </c>
      <c r="AD613" s="3">
        <v>0</v>
      </c>
      <c r="AE613" s="4">
        <v>0</v>
      </c>
      <c r="AF613" s="4">
        <v>0</v>
      </c>
      <c r="AG613" s="4">
        <v>0</v>
      </c>
    </row>
    <row r="614" spans="1:33" hidden="1" x14ac:dyDescent="0.4">
      <c r="A614" s="2">
        <v>901</v>
      </c>
      <c r="B614" t="s">
        <v>751</v>
      </c>
      <c r="C614" t="s">
        <v>33</v>
      </c>
      <c r="D614" s="4">
        <v>85960</v>
      </c>
      <c r="E614" s="4">
        <v>1292.49190947905</v>
      </c>
      <c r="F614" s="12">
        <v>66.510000000000005</v>
      </c>
      <c r="H614" s="2">
        <v>40021</v>
      </c>
      <c r="I614" t="s">
        <v>752</v>
      </c>
      <c r="J614" t="s">
        <v>31</v>
      </c>
      <c r="K614" t="s">
        <v>35</v>
      </c>
      <c r="L614" t="s">
        <v>47</v>
      </c>
      <c r="M614" t="s">
        <v>46</v>
      </c>
      <c r="N614" t="s">
        <v>44</v>
      </c>
      <c r="R614" s="4">
        <v>19902</v>
      </c>
      <c r="S614" s="4">
        <v>262968</v>
      </c>
      <c r="T614" s="4">
        <v>349071</v>
      </c>
      <c r="U614" s="4">
        <v>1442642</v>
      </c>
      <c r="V614" s="5">
        <v>3291300</v>
      </c>
      <c r="W614" s="4">
        <v>349071</v>
      </c>
      <c r="X614" s="4">
        <v>1442642</v>
      </c>
      <c r="Y614" s="5">
        <v>3291300</v>
      </c>
      <c r="Z614" s="3">
        <v>0</v>
      </c>
      <c r="AA614" s="4">
        <v>0</v>
      </c>
      <c r="AB614" s="4">
        <v>0</v>
      </c>
      <c r="AC614" s="5">
        <v>0</v>
      </c>
      <c r="AD614" s="3">
        <v>0</v>
      </c>
      <c r="AE614" s="4">
        <v>0</v>
      </c>
      <c r="AF614" s="4">
        <v>0</v>
      </c>
      <c r="AG614" s="4">
        <v>0</v>
      </c>
    </row>
    <row r="615" spans="1:33" hidden="1" x14ac:dyDescent="0.4">
      <c r="A615" s="2">
        <v>901</v>
      </c>
      <c r="B615" t="s">
        <v>751</v>
      </c>
      <c r="C615" t="s">
        <v>33</v>
      </c>
      <c r="D615" s="4">
        <v>85960</v>
      </c>
      <c r="E615" s="4">
        <v>1292.49190947905</v>
      </c>
      <c r="F615" s="12">
        <v>66.510000000000005</v>
      </c>
      <c r="H615" s="2">
        <v>40021</v>
      </c>
      <c r="I615" t="s">
        <v>752</v>
      </c>
      <c r="J615" t="s">
        <v>31</v>
      </c>
      <c r="K615" t="s">
        <v>35</v>
      </c>
      <c r="L615" t="s">
        <v>36</v>
      </c>
      <c r="M615" t="s">
        <v>46</v>
      </c>
      <c r="N615" t="s">
        <v>38</v>
      </c>
      <c r="R615" s="4">
        <v>5025</v>
      </c>
      <c r="S615" s="4">
        <v>10658</v>
      </c>
      <c r="T615" s="4">
        <v>70390</v>
      </c>
      <c r="U615" s="4">
        <v>59029</v>
      </c>
      <c r="V615" s="5">
        <v>1030484</v>
      </c>
      <c r="W615" s="4">
        <v>70390</v>
      </c>
      <c r="X615" s="4">
        <v>59029</v>
      </c>
      <c r="Y615" s="5">
        <v>1030484</v>
      </c>
      <c r="Z615" s="3">
        <v>0</v>
      </c>
      <c r="AA615" s="4">
        <v>0</v>
      </c>
      <c r="AB615" s="4">
        <v>0</v>
      </c>
      <c r="AC615" s="5">
        <v>0</v>
      </c>
      <c r="AD615" s="3">
        <v>0</v>
      </c>
      <c r="AE615" s="4">
        <v>0</v>
      </c>
      <c r="AF615" s="4">
        <v>0</v>
      </c>
      <c r="AG615" s="4">
        <v>0</v>
      </c>
    </row>
    <row r="616" spans="1:33" hidden="1" x14ac:dyDescent="0.4">
      <c r="A616" s="2">
        <v>22717</v>
      </c>
      <c r="B616" t="s">
        <v>1414</v>
      </c>
      <c r="C616" t="s">
        <v>33</v>
      </c>
      <c r="D616" s="4">
        <v>86287</v>
      </c>
      <c r="E616" s="4">
        <v>1565.8122170284</v>
      </c>
      <c r="F616" s="12">
        <v>55.11</v>
      </c>
      <c r="H616" s="2">
        <v>50061</v>
      </c>
      <c r="I616" t="s">
        <v>1413</v>
      </c>
      <c r="J616" t="s">
        <v>31</v>
      </c>
      <c r="K616" t="s">
        <v>35</v>
      </c>
      <c r="L616" t="s">
        <v>47</v>
      </c>
      <c r="M616" t="s">
        <v>37</v>
      </c>
      <c r="N616" t="s">
        <v>44</v>
      </c>
      <c r="R616" s="4">
        <v>69387</v>
      </c>
      <c r="S616" s="4">
        <v>890436</v>
      </c>
      <c r="T616" s="4">
        <v>998653</v>
      </c>
      <c r="U616" s="4">
        <v>2539771</v>
      </c>
      <c r="V616" s="5">
        <v>7457349</v>
      </c>
      <c r="W616" s="4">
        <v>998653</v>
      </c>
      <c r="X616" s="4">
        <v>2539771</v>
      </c>
      <c r="Y616" s="5">
        <v>7457349</v>
      </c>
      <c r="Z616" s="3">
        <v>0</v>
      </c>
      <c r="AA616" s="4">
        <v>0</v>
      </c>
      <c r="AB616" s="4">
        <v>0</v>
      </c>
      <c r="AC616" s="5">
        <v>0</v>
      </c>
      <c r="AD616" s="3">
        <v>0</v>
      </c>
      <c r="AE616" s="4">
        <v>0</v>
      </c>
      <c r="AF616" s="4">
        <v>0</v>
      </c>
      <c r="AG616" s="4">
        <v>0</v>
      </c>
    </row>
    <row r="617" spans="1:33" hidden="1" x14ac:dyDescent="0.4">
      <c r="A617" s="2">
        <v>22717</v>
      </c>
      <c r="B617" t="s">
        <v>1414</v>
      </c>
      <c r="C617" t="s">
        <v>33</v>
      </c>
      <c r="D617" s="4">
        <v>86287</v>
      </c>
      <c r="E617" s="4">
        <v>1565.8122170284</v>
      </c>
      <c r="F617" s="12">
        <v>55.11</v>
      </c>
      <c r="H617" s="2">
        <v>50061</v>
      </c>
      <c r="I617" t="s">
        <v>1413</v>
      </c>
      <c r="J617" t="s">
        <v>31</v>
      </c>
      <c r="K617" t="s">
        <v>35</v>
      </c>
      <c r="L617" t="s">
        <v>36</v>
      </c>
      <c r="M617" t="s">
        <v>37</v>
      </c>
      <c r="N617" t="s">
        <v>44</v>
      </c>
      <c r="R617" s="4">
        <v>9439</v>
      </c>
      <c r="S617" s="4">
        <v>19204</v>
      </c>
      <c r="T617" s="4">
        <v>91222</v>
      </c>
      <c r="U617" s="4">
        <v>71652</v>
      </c>
      <c r="V617" s="5">
        <v>1634427</v>
      </c>
      <c r="W617" s="4">
        <v>91222</v>
      </c>
      <c r="X617" s="4">
        <v>71652</v>
      </c>
      <c r="Y617" s="5">
        <v>1634427</v>
      </c>
      <c r="Z617" s="3">
        <v>0</v>
      </c>
      <c r="AA617" s="4">
        <v>0</v>
      </c>
      <c r="AB617" s="4">
        <v>0</v>
      </c>
      <c r="AC617" s="5">
        <v>0</v>
      </c>
      <c r="AD617" s="3">
        <v>0</v>
      </c>
      <c r="AE617" s="4">
        <v>0</v>
      </c>
      <c r="AF617" s="4">
        <v>0</v>
      </c>
      <c r="AG617" s="4">
        <v>0</v>
      </c>
    </row>
    <row r="618" spans="1:33" hidden="1" x14ac:dyDescent="0.4">
      <c r="A618" s="2">
        <v>54145</v>
      </c>
      <c r="B618" t="s">
        <v>2543</v>
      </c>
      <c r="C618" t="s">
        <v>40</v>
      </c>
      <c r="D618" s="4">
        <v>86674</v>
      </c>
      <c r="E618" s="4">
        <v>4234.0688734611504</v>
      </c>
      <c r="F618" s="12">
        <v>20.47</v>
      </c>
      <c r="H618" s="2">
        <v>90012</v>
      </c>
      <c r="I618" t="s">
        <v>2540</v>
      </c>
      <c r="J618" t="s">
        <v>31</v>
      </c>
      <c r="K618" t="s">
        <v>35</v>
      </c>
      <c r="L618" t="s">
        <v>47</v>
      </c>
      <c r="M618" t="s">
        <v>46</v>
      </c>
      <c r="N618" t="s">
        <v>44</v>
      </c>
      <c r="R618" s="4">
        <v>2282</v>
      </c>
      <c r="S618" s="4">
        <v>33844</v>
      </c>
      <c r="T618" s="4">
        <v>26342</v>
      </c>
      <c r="U618" s="4">
        <v>129477</v>
      </c>
      <c r="V618" s="5">
        <v>518527</v>
      </c>
      <c r="W618" s="4">
        <v>26342</v>
      </c>
      <c r="X618" s="4">
        <v>129477</v>
      </c>
      <c r="Y618" s="5">
        <v>518527</v>
      </c>
      <c r="Z618" s="3">
        <v>0</v>
      </c>
      <c r="AA618" s="4">
        <v>0</v>
      </c>
      <c r="AB618" s="4">
        <v>0</v>
      </c>
      <c r="AC618" s="5">
        <v>0</v>
      </c>
      <c r="AD618" s="3">
        <v>0</v>
      </c>
      <c r="AE618" s="4">
        <v>0</v>
      </c>
      <c r="AF618" s="4">
        <v>0</v>
      </c>
      <c r="AG618" s="4">
        <v>0</v>
      </c>
    </row>
    <row r="619" spans="1:33" hidden="1" x14ac:dyDescent="0.4">
      <c r="A619" s="2">
        <v>54145</v>
      </c>
      <c r="B619" t="s">
        <v>2543</v>
      </c>
      <c r="C619" t="s">
        <v>40</v>
      </c>
      <c r="D619" s="4">
        <v>86674</v>
      </c>
      <c r="E619" s="4">
        <v>4234.0688734611504</v>
      </c>
      <c r="F619" s="12">
        <v>20.47</v>
      </c>
      <c r="H619" s="2">
        <v>90012</v>
      </c>
      <c r="I619" t="s">
        <v>2540</v>
      </c>
      <c r="J619" t="s">
        <v>31</v>
      </c>
      <c r="K619" t="s">
        <v>35</v>
      </c>
      <c r="L619" t="s">
        <v>59</v>
      </c>
      <c r="M619" t="s">
        <v>46</v>
      </c>
      <c r="N619" t="s">
        <v>44</v>
      </c>
      <c r="R619" s="4">
        <v>1054</v>
      </c>
      <c r="S619" s="4">
        <v>4616</v>
      </c>
      <c r="T619" s="4">
        <v>32517</v>
      </c>
      <c r="U619" s="4">
        <v>170153</v>
      </c>
      <c r="V619" s="5">
        <v>290563</v>
      </c>
      <c r="W619" s="4">
        <v>32517</v>
      </c>
      <c r="X619" s="4">
        <v>170153</v>
      </c>
      <c r="Y619" s="5">
        <v>290563</v>
      </c>
      <c r="Z619" s="3">
        <v>0</v>
      </c>
      <c r="AA619" s="4">
        <v>0</v>
      </c>
      <c r="AB619" s="4">
        <v>0</v>
      </c>
      <c r="AC619" s="5">
        <v>0</v>
      </c>
      <c r="AD619" s="3">
        <v>0</v>
      </c>
      <c r="AE619" s="4">
        <v>0</v>
      </c>
      <c r="AF619" s="4">
        <v>0</v>
      </c>
      <c r="AG619" s="4">
        <v>0</v>
      </c>
    </row>
    <row r="620" spans="1:33" hidden="1" x14ac:dyDescent="0.4">
      <c r="A620" s="2">
        <v>54145</v>
      </c>
      <c r="B620" t="s">
        <v>2543</v>
      </c>
      <c r="C620" t="s">
        <v>40</v>
      </c>
      <c r="D620" s="4">
        <v>86674</v>
      </c>
      <c r="E620" s="4">
        <v>4234.0688734611504</v>
      </c>
      <c r="F620" s="12">
        <v>20.47</v>
      </c>
      <c r="H620" s="2">
        <v>90012</v>
      </c>
      <c r="I620" t="s">
        <v>2540</v>
      </c>
      <c r="J620" t="s">
        <v>31</v>
      </c>
      <c r="K620" t="s">
        <v>35</v>
      </c>
      <c r="L620" t="s">
        <v>36</v>
      </c>
      <c r="M620" t="s">
        <v>46</v>
      </c>
      <c r="N620" t="s">
        <v>44</v>
      </c>
      <c r="R620" s="4">
        <v>1099</v>
      </c>
      <c r="S620" s="4">
        <v>1785</v>
      </c>
      <c r="T620" s="4">
        <v>20558</v>
      </c>
      <c r="U620" s="4">
        <v>13372</v>
      </c>
      <c r="V620" s="5">
        <v>196982</v>
      </c>
      <c r="W620" s="4">
        <v>20558</v>
      </c>
      <c r="X620" s="4">
        <v>13372</v>
      </c>
      <c r="Y620" s="5">
        <v>196982</v>
      </c>
      <c r="Z620" s="3">
        <v>0</v>
      </c>
      <c r="AA620" s="4">
        <v>0</v>
      </c>
      <c r="AB620" s="4">
        <v>0</v>
      </c>
      <c r="AC620" s="5">
        <v>0</v>
      </c>
      <c r="AD620" s="3">
        <v>0</v>
      </c>
      <c r="AE620" s="4">
        <v>0</v>
      </c>
      <c r="AF620" s="4">
        <v>0</v>
      </c>
      <c r="AG620" s="4">
        <v>0</v>
      </c>
    </row>
    <row r="621" spans="1:33" hidden="1" x14ac:dyDescent="0.4">
      <c r="A621" s="2">
        <v>54145</v>
      </c>
      <c r="B621" t="s">
        <v>2543</v>
      </c>
      <c r="C621" t="s">
        <v>40</v>
      </c>
      <c r="D621" s="4">
        <v>86674</v>
      </c>
      <c r="E621" s="4">
        <v>4234.0688734611504</v>
      </c>
      <c r="F621" s="12">
        <v>20.47</v>
      </c>
      <c r="H621" s="2">
        <v>90012</v>
      </c>
      <c r="I621" t="s">
        <v>2540</v>
      </c>
      <c r="J621" t="s">
        <v>31</v>
      </c>
      <c r="K621" t="s">
        <v>35</v>
      </c>
      <c r="L621" t="s">
        <v>36</v>
      </c>
      <c r="M621" t="s">
        <v>37</v>
      </c>
      <c r="N621" t="s">
        <v>41</v>
      </c>
      <c r="O621" t="s">
        <v>2545</v>
      </c>
      <c r="R621" s="4">
        <v>0</v>
      </c>
      <c r="S621" s="4">
        <v>0</v>
      </c>
      <c r="T621" s="4">
        <v>0</v>
      </c>
      <c r="U621" s="4">
        <v>0</v>
      </c>
      <c r="V621" s="5">
        <v>0</v>
      </c>
      <c r="W621" s="4">
        <v>0</v>
      </c>
      <c r="X621" s="4">
        <v>0</v>
      </c>
      <c r="Y621" s="5">
        <v>0</v>
      </c>
      <c r="Z621" s="3">
        <v>0</v>
      </c>
      <c r="AA621" s="4">
        <v>0</v>
      </c>
      <c r="AB621" s="4">
        <v>0</v>
      </c>
      <c r="AC621" s="5">
        <v>0</v>
      </c>
      <c r="AD621" s="3">
        <v>0</v>
      </c>
      <c r="AE621" s="4">
        <v>0</v>
      </c>
      <c r="AF621" s="4">
        <v>0</v>
      </c>
      <c r="AG621" s="4">
        <v>0</v>
      </c>
    </row>
    <row r="622" spans="1:33" hidden="1" x14ac:dyDescent="0.4">
      <c r="A622" s="2">
        <v>54145</v>
      </c>
      <c r="B622" t="s">
        <v>2543</v>
      </c>
      <c r="C622" t="s">
        <v>40</v>
      </c>
      <c r="D622" s="4">
        <v>86674</v>
      </c>
      <c r="E622" s="4">
        <v>4234.0688734611504</v>
      </c>
      <c r="F622" s="12">
        <v>20.47</v>
      </c>
      <c r="H622" s="2">
        <v>90182</v>
      </c>
      <c r="I622" t="s">
        <v>2664</v>
      </c>
      <c r="J622" t="s">
        <v>31</v>
      </c>
      <c r="K622" t="s">
        <v>35</v>
      </c>
      <c r="L622" t="s">
        <v>114</v>
      </c>
      <c r="M622" t="s">
        <v>37</v>
      </c>
      <c r="N622" t="s">
        <v>44</v>
      </c>
      <c r="R622" s="4">
        <v>4297</v>
      </c>
      <c r="S622" s="4">
        <v>82105</v>
      </c>
      <c r="T622" s="4">
        <v>171051</v>
      </c>
      <c r="U622" s="4">
        <v>4230537</v>
      </c>
      <c r="V622" s="5">
        <v>6255330</v>
      </c>
      <c r="W622" s="4">
        <v>0</v>
      </c>
      <c r="X622" s="4">
        <v>0</v>
      </c>
      <c r="Y622" s="5">
        <v>0</v>
      </c>
      <c r="Z622" s="3">
        <v>28.8</v>
      </c>
      <c r="AA622" s="4">
        <v>171051</v>
      </c>
      <c r="AB622" s="4">
        <v>4230537</v>
      </c>
      <c r="AC622" s="5">
        <v>6255330</v>
      </c>
      <c r="AD622" s="3">
        <v>28.8</v>
      </c>
      <c r="AE622" s="4">
        <v>171051</v>
      </c>
      <c r="AF622" s="4">
        <v>0</v>
      </c>
      <c r="AG622" s="4">
        <v>0</v>
      </c>
    </row>
    <row r="623" spans="1:33" hidden="1" x14ac:dyDescent="0.4">
      <c r="A623" s="2">
        <v>54145</v>
      </c>
      <c r="B623" t="s">
        <v>2543</v>
      </c>
      <c r="C623" t="s">
        <v>33</v>
      </c>
      <c r="D623" s="4">
        <v>86674</v>
      </c>
      <c r="E623" s="4">
        <v>4234.0688734611504</v>
      </c>
      <c r="F623" s="12">
        <v>20.47</v>
      </c>
      <c r="H623" s="2">
        <v>90217</v>
      </c>
      <c r="I623" t="s">
        <v>2684</v>
      </c>
      <c r="J623" t="s">
        <v>56</v>
      </c>
      <c r="K623" t="s">
        <v>35</v>
      </c>
      <c r="L623" t="s">
        <v>47</v>
      </c>
      <c r="M623" t="s">
        <v>37</v>
      </c>
      <c r="N623" t="s">
        <v>41</v>
      </c>
      <c r="O623" t="s">
        <v>2545</v>
      </c>
      <c r="R623" s="4">
        <v>12834</v>
      </c>
      <c r="S623" s="4">
        <v>49131</v>
      </c>
      <c r="T623" s="4">
        <v>177990</v>
      </c>
      <c r="U623" s="4">
        <v>0</v>
      </c>
      <c r="V623" s="5">
        <v>2060803</v>
      </c>
      <c r="W623" s="4">
        <v>177990</v>
      </c>
      <c r="X623" s="4">
        <v>0</v>
      </c>
      <c r="Y623" s="5">
        <v>2060803</v>
      </c>
      <c r="Z623" s="3">
        <v>0</v>
      </c>
      <c r="AA623" s="4">
        <v>0</v>
      </c>
      <c r="AB623" s="4">
        <v>0</v>
      </c>
      <c r="AC623" s="5">
        <v>0</v>
      </c>
      <c r="AD623" s="3">
        <v>0</v>
      </c>
      <c r="AE623" s="4">
        <v>0</v>
      </c>
      <c r="AF623" s="4">
        <v>0</v>
      </c>
      <c r="AG623" s="4">
        <v>0</v>
      </c>
    </row>
    <row r="624" spans="1:33" hidden="1" x14ac:dyDescent="0.4">
      <c r="A624" s="2">
        <v>54145</v>
      </c>
      <c r="B624" t="s">
        <v>2543</v>
      </c>
      <c r="C624" t="s">
        <v>33</v>
      </c>
      <c r="D624" s="4">
        <v>86674</v>
      </c>
      <c r="E624" s="4">
        <v>4234.0688734611504</v>
      </c>
      <c r="F624" s="12">
        <v>20.47</v>
      </c>
      <c r="H624" s="2">
        <v>90217</v>
      </c>
      <c r="I624" t="s">
        <v>2684</v>
      </c>
      <c r="J624" t="s">
        <v>56</v>
      </c>
      <c r="K624" t="s">
        <v>35</v>
      </c>
      <c r="L624" t="s">
        <v>36</v>
      </c>
      <c r="M624" t="s">
        <v>37</v>
      </c>
      <c r="N624" t="s">
        <v>41</v>
      </c>
      <c r="O624" t="s">
        <v>2545</v>
      </c>
      <c r="R624" s="4">
        <v>3472</v>
      </c>
      <c r="S624" s="4">
        <v>7370</v>
      </c>
      <c r="T624" s="4">
        <v>32420</v>
      </c>
      <c r="U624" s="4">
        <v>0</v>
      </c>
      <c r="V624" s="5">
        <v>547809</v>
      </c>
      <c r="W624" s="4">
        <v>32420</v>
      </c>
      <c r="X624" s="4">
        <v>0</v>
      </c>
      <c r="Y624" s="5">
        <v>547809</v>
      </c>
      <c r="Z624" s="3">
        <v>0</v>
      </c>
      <c r="AA624" s="4">
        <v>0</v>
      </c>
      <c r="AB624" s="4">
        <v>0</v>
      </c>
      <c r="AC624" s="5">
        <v>0</v>
      </c>
      <c r="AD624" s="3">
        <v>0</v>
      </c>
      <c r="AE624" s="4">
        <v>0</v>
      </c>
      <c r="AF624" s="4">
        <v>0</v>
      </c>
      <c r="AG624" s="4">
        <v>0</v>
      </c>
    </row>
    <row r="625" spans="1:33" hidden="1" x14ac:dyDescent="0.4">
      <c r="A625" s="2">
        <v>54145</v>
      </c>
      <c r="B625" t="s">
        <v>2543</v>
      </c>
      <c r="C625" t="s">
        <v>40</v>
      </c>
      <c r="D625" s="4">
        <v>86674</v>
      </c>
      <c r="E625" s="4">
        <v>4234.0688734611504</v>
      </c>
      <c r="F625" s="12">
        <v>20.47</v>
      </c>
      <c r="H625" s="2">
        <v>90306</v>
      </c>
      <c r="I625" t="s">
        <v>2756</v>
      </c>
      <c r="J625" t="s">
        <v>31</v>
      </c>
      <c r="K625" t="s">
        <v>35</v>
      </c>
      <c r="L625" t="s">
        <v>59</v>
      </c>
      <c r="M625" t="s">
        <v>37</v>
      </c>
      <c r="N625" t="s">
        <v>41</v>
      </c>
      <c r="O625" t="s">
        <v>2545</v>
      </c>
      <c r="R625" s="4">
        <v>555</v>
      </c>
      <c r="S625" s="4">
        <v>2302</v>
      </c>
      <c r="T625" s="4">
        <v>18843</v>
      </c>
      <c r="U625" s="4">
        <v>54220</v>
      </c>
      <c r="V625" s="5">
        <v>115392</v>
      </c>
      <c r="W625" s="4">
        <v>18843</v>
      </c>
      <c r="X625" s="4">
        <v>54220</v>
      </c>
      <c r="Y625" s="5">
        <v>115392</v>
      </c>
      <c r="Z625" s="3">
        <v>0</v>
      </c>
      <c r="AA625" s="4">
        <v>0</v>
      </c>
      <c r="AB625" s="4">
        <v>0</v>
      </c>
      <c r="AC625" s="5">
        <v>0</v>
      </c>
      <c r="AD625" s="3">
        <v>0</v>
      </c>
      <c r="AE625" s="4">
        <v>0</v>
      </c>
      <c r="AF625" s="4">
        <v>0</v>
      </c>
      <c r="AG625" s="4">
        <v>0</v>
      </c>
    </row>
    <row r="626" spans="1:33" hidden="1" x14ac:dyDescent="0.4">
      <c r="A626" s="2">
        <v>54145</v>
      </c>
      <c r="B626" t="s">
        <v>2543</v>
      </c>
      <c r="C626" t="s">
        <v>40</v>
      </c>
      <c r="D626" s="4">
        <v>86674</v>
      </c>
      <c r="E626" s="4">
        <v>4234.0688734611504</v>
      </c>
      <c r="F626" s="12">
        <v>20.47</v>
      </c>
      <c r="H626" s="2">
        <v>90306</v>
      </c>
      <c r="I626" t="s">
        <v>2756</v>
      </c>
      <c r="J626" t="s">
        <v>31</v>
      </c>
      <c r="K626" t="s">
        <v>35</v>
      </c>
      <c r="L626" t="s">
        <v>36</v>
      </c>
      <c r="M626" t="s">
        <v>37</v>
      </c>
      <c r="N626" t="s">
        <v>41</v>
      </c>
      <c r="O626" t="s">
        <v>2545</v>
      </c>
      <c r="R626" s="4">
        <v>0</v>
      </c>
      <c r="S626" s="4">
        <v>0</v>
      </c>
      <c r="T626" s="4">
        <v>0</v>
      </c>
      <c r="U626" s="4">
        <v>0</v>
      </c>
      <c r="V626" s="5">
        <v>0</v>
      </c>
      <c r="W626" s="4">
        <v>0</v>
      </c>
      <c r="X626" s="4">
        <v>0</v>
      </c>
      <c r="Y626" s="5">
        <v>0</v>
      </c>
      <c r="Z626" s="3">
        <v>0</v>
      </c>
      <c r="AA626" s="4">
        <v>0</v>
      </c>
      <c r="AB626" s="4">
        <v>0</v>
      </c>
      <c r="AC626" s="5">
        <v>0</v>
      </c>
      <c r="AD626" s="3">
        <v>0</v>
      </c>
      <c r="AE626" s="4">
        <v>0</v>
      </c>
      <c r="AF626" s="4">
        <v>0</v>
      </c>
      <c r="AG626" s="4">
        <v>0</v>
      </c>
    </row>
    <row r="627" spans="1:33" hidden="1" x14ac:dyDescent="0.4">
      <c r="A627" s="2">
        <v>54145</v>
      </c>
      <c r="B627" t="s">
        <v>2543</v>
      </c>
      <c r="C627" t="s">
        <v>40</v>
      </c>
      <c r="D627" s="4">
        <v>86674</v>
      </c>
      <c r="E627" s="4">
        <v>4234.0688734611504</v>
      </c>
      <c r="F627" s="12">
        <v>20.47</v>
      </c>
      <c r="H627" s="2">
        <v>90306</v>
      </c>
      <c r="I627" t="s">
        <v>2756</v>
      </c>
      <c r="J627" t="s">
        <v>31</v>
      </c>
      <c r="K627" t="s">
        <v>35</v>
      </c>
      <c r="L627" t="s">
        <v>47</v>
      </c>
      <c r="M627" t="s">
        <v>37</v>
      </c>
      <c r="N627" t="s">
        <v>41</v>
      </c>
      <c r="O627" t="s">
        <v>2545</v>
      </c>
      <c r="R627" s="4">
        <v>0</v>
      </c>
      <c r="S627" s="4">
        <v>0</v>
      </c>
      <c r="T627" s="4">
        <v>0</v>
      </c>
      <c r="U627" s="4">
        <v>0</v>
      </c>
      <c r="V627" s="5">
        <v>0</v>
      </c>
      <c r="W627" s="4">
        <v>0</v>
      </c>
      <c r="X627" s="4">
        <v>0</v>
      </c>
      <c r="Y627" s="5">
        <v>0</v>
      </c>
      <c r="Z627" s="3">
        <v>0</v>
      </c>
      <c r="AA627" s="4">
        <v>0</v>
      </c>
      <c r="AB627" s="4">
        <v>0</v>
      </c>
      <c r="AC627" s="5">
        <v>0</v>
      </c>
      <c r="AD627" s="3">
        <v>0</v>
      </c>
      <c r="AE627" s="4">
        <v>0</v>
      </c>
      <c r="AF627" s="4">
        <v>0</v>
      </c>
      <c r="AG627" s="4">
        <v>0</v>
      </c>
    </row>
    <row r="628" spans="1:33" hidden="1" x14ac:dyDescent="0.4">
      <c r="A628" s="2">
        <v>54145</v>
      </c>
      <c r="B628" t="s">
        <v>2543</v>
      </c>
      <c r="C628" t="s">
        <v>40</v>
      </c>
      <c r="D628" s="4">
        <v>86674</v>
      </c>
      <c r="E628" s="4">
        <v>4234.0688734611504</v>
      </c>
      <c r="F628" s="12">
        <v>20.47</v>
      </c>
      <c r="H628" s="2">
        <v>99422</v>
      </c>
      <c r="I628" t="s">
        <v>2859</v>
      </c>
      <c r="J628" t="s">
        <v>31</v>
      </c>
      <c r="K628" t="s">
        <v>35</v>
      </c>
      <c r="L628" t="s">
        <v>50</v>
      </c>
      <c r="M628" t="s">
        <v>37</v>
      </c>
      <c r="N628" t="s">
        <v>44</v>
      </c>
      <c r="R628" s="4">
        <v>19434</v>
      </c>
      <c r="S628" s="4">
        <v>77126</v>
      </c>
      <c r="T628" s="4">
        <v>858624</v>
      </c>
      <c r="U628" s="4">
        <v>3767960</v>
      </c>
      <c r="V628" s="5">
        <v>496477</v>
      </c>
      <c r="W628" s="4">
        <v>858624</v>
      </c>
      <c r="X628" s="4">
        <v>3767960</v>
      </c>
      <c r="Y628" s="5">
        <v>496477</v>
      </c>
      <c r="Z628" s="3">
        <v>0</v>
      </c>
      <c r="AA628" s="4">
        <v>0</v>
      </c>
      <c r="AB628" s="4">
        <v>0</v>
      </c>
      <c r="AC628" s="5">
        <v>0</v>
      </c>
      <c r="AD628" s="3">
        <v>0</v>
      </c>
      <c r="AE628" s="4">
        <v>0</v>
      </c>
      <c r="AF628" s="4">
        <v>0</v>
      </c>
      <c r="AG628" s="4">
        <v>0</v>
      </c>
    </row>
    <row r="629" spans="1:33" hidden="1" x14ac:dyDescent="0.4">
      <c r="A629" s="2">
        <v>43399</v>
      </c>
      <c r="B629" t="s">
        <v>2113</v>
      </c>
      <c r="C629" t="s">
        <v>33</v>
      </c>
      <c r="D629" s="4">
        <v>86679</v>
      </c>
      <c r="E629" s="4">
        <v>1431.9529964026899</v>
      </c>
      <c r="F629" s="12">
        <v>60.53</v>
      </c>
      <c r="H629" s="2">
        <v>70040</v>
      </c>
      <c r="I629" t="s">
        <v>2112</v>
      </c>
      <c r="J629" t="s">
        <v>56</v>
      </c>
      <c r="K629" t="s">
        <v>35</v>
      </c>
      <c r="L629" t="s">
        <v>36</v>
      </c>
      <c r="M629" t="s">
        <v>46</v>
      </c>
      <c r="N629" t="s">
        <v>38</v>
      </c>
      <c r="R629" s="4">
        <v>13703</v>
      </c>
      <c r="S629" s="4">
        <v>37253</v>
      </c>
      <c r="T629" s="4">
        <v>170453</v>
      </c>
      <c r="U629" s="4">
        <v>0</v>
      </c>
      <c r="V629" s="5">
        <v>1015982</v>
      </c>
      <c r="W629" s="4">
        <v>170453</v>
      </c>
      <c r="X629" s="4">
        <v>0</v>
      </c>
      <c r="Y629" s="5">
        <v>1015982</v>
      </c>
      <c r="Z629" s="3">
        <v>0</v>
      </c>
      <c r="AA629" s="4">
        <v>0</v>
      </c>
      <c r="AB629" s="4">
        <v>0</v>
      </c>
      <c r="AC629" s="5">
        <v>0</v>
      </c>
      <c r="AD629" s="3">
        <v>0</v>
      </c>
      <c r="AE629" s="4">
        <v>0</v>
      </c>
      <c r="AF629" s="4">
        <v>0</v>
      </c>
      <c r="AG629" s="4">
        <v>0</v>
      </c>
    </row>
    <row r="630" spans="1:33" hidden="1" x14ac:dyDescent="0.4">
      <c r="A630" s="2">
        <v>43399</v>
      </c>
      <c r="B630" t="s">
        <v>2113</v>
      </c>
      <c r="C630" t="s">
        <v>33</v>
      </c>
      <c r="D630" s="4">
        <v>86679</v>
      </c>
      <c r="E630" s="4">
        <v>1431.9529964026899</v>
      </c>
      <c r="F630" s="12">
        <v>60.53</v>
      </c>
      <c r="H630" s="2">
        <v>70040</v>
      </c>
      <c r="I630" t="s">
        <v>2112</v>
      </c>
      <c r="J630" t="s">
        <v>56</v>
      </c>
      <c r="K630" t="s">
        <v>35</v>
      </c>
      <c r="L630" t="s">
        <v>47</v>
      </c>
      <c r="M630" t="s">
        <v>46</v>
      </c>
      <c r="N630" t="s">
        <v>38</v>
      </c>
      <c r="R630" s="4">
        <v>459</v>
      </c>
      <c r="S630" s="4">
        <v>3692</v>
      </c>
      <c r="T630" s="4">
        <v>5483</v>
      </c>
      <c r="U630" s="4">
        <v>0</v>
      </c>
      <c r="V630" s="5">
        <v>93169</v>
      </c>
      <c r="W630" s="4">
        <v>5483</v>
      </c>
      <c r="X630" s="4">
        <v>0</v>
      </c>
      <c r="Y630" s="5">
        <v>93169</v>
      </c>
      <c r="Z630" s="3">
        <v>0</v>
      </c>
      <c r="AA630" s="4">
        <v>0</v>
      </c>
      <c r="AB630" s="4">
        <v>0</v>
      </c>
      <c r="AC630" s="5">
        <v>0</v>
      </c>
      <c r="AD630" s="3">
        <v>0</v>
      </c>
      <c r="AE630" s="4">
        <v>0</v>
      </c>
      <c r="AF630" s="4">
        <v>0</v>
      </c>
      <c r="AG630" s="4">
        <v>0</v>
      </c>
    </row>
    <row r="631" spans="1:33" hidden="1" x14ac:dyDescent="0.4">
      <c r="A631" s="2">
        <v>43399</v>
      </c>
      <c r="B631" t="s">
        <v>2113</v>
      </c>
      <c r="C631" t="s">
        <v>40</v>
      </c>
      <c r="D631" s="4">
        <v>86679</v>
      </c>
      <c r="E631" s="4">
        <v>1431.9529964026899</v>
      </c>
      <c r="F631" s="12">
        <v>60.53</v>
      </c>
      <c r="H631" s="2">
        <v>70133</v>
      </c>
      <c r="I631" t="s">
        <v>2191</v>
      </c>
      <c r="J631" t="s">
        <v>56</v>
      </c>
      <c r="K631" t="s">
        <v>35</v>
      </c>
      <c r="L631" t="s">
        <v>36</v>
      </c>
      <c r="M631" t="s">
        <v>46</v>
      </c>
      <c r="N631" t="s">
        <v>38</v>
      </c>
      <c r="R631" s="4">
        <v>188</v>
      </c>
      <c r="S631" s="4">
        <v>301</v>
      </c>
      <c r="T631" s="4">
        <v>2212</v>
      </c>
      <c r="U631" s="4">
        <v>0</v>
      </c>
      <c r="V631" s="5">
        <v>10077</v>
      </c>
      <c r="W631" s="4">
        <v>2212</v>
      </c>
      <c r="X631" s="4">
        <v>0</v>
      </c>
      <c r="Y631" s="5">
        <v>10077</v>
      </c>
      <c r="Z631" s="3">
        <v>0</v>
      </c>
      <c r="AA631" s="4">
        <v>0</v>
      </c>
      <c r="AB631" s="4">
        <v>0</v>
      </c>
      <c r="AC631" s="5">
        <v>0</v>
      </c>
      <c r="AD631" s="3">
        <v>0</v>
      </c>
      <c r="AE631" s="4">
        <v>0</v>
      </c>
      <c r="AF631" s="4">
        <v>0</v>
      </c>
      <c r="AG631" s="4">
        <v>0</v>
      </c>
    </row>
    <row r="632" spans="1:33" hidden="1" x14ac:dyDescent="0.4">
      <c r="A632" s="2">
        <v>78</v>
      </c>
      <c r="B632" t="s">
        <v>969</v>
      </c>
      <c r="C632" t="s">
        <v>33</v>
      </c>
      <c r="D632" s="4">
        <v>87146</v>
      </c>
      <c r="E632" s="4">
        <v>650</v>
      </c>
      <c r="F632" s="12">
        <v>134</v>
      </c>
      <c r="H632" s="2">
        <v>40188</v>
      </c>
      <c r="I632" t="s">
        <v>970</v>
      </c>
      <c r="J632" t="s">
        <v>56</v>
      </c>
      <c r="K632" t="s">
        <v>35</v>
      </c>
      <c r="L632" t="s">
        <v>47</v>
      </c>
      <c r="M632" t="s">
        <v>46</v>
      </c>
      <c r="N632" t="s">
        <v>44</v>
      </c>
      <c r="R632" s="4">
        <v>28664</v>
      </c>
      <c r="S632" s="4">
        <v>148878</v>
      </c>
      <c r="T632" s="4">
        <v>379038</v>
      </c>
      <c r="U632" s="4">
        <v>0</v>
      </c>
      <c r="V632" s="5">
        <v>3890028</v>
      </c>
      <c r="W632" s="4">
        <v>379038</v>
      </c>
      <c r="X632" s="4">
        <v>0</v>
      </c>
      <c r="Y632" s="5">
        <v>3890028</v>
      </c>
      <c r="Z632" s="3">
        <v>0</v>
      </c>
      <c r="AA632" s="4">
        <v>0</v>
      </c>
      <c r="AB632" s="4">
        <v>0</v>
      </c>
      <c r="AC632" s="5">
        <v>0</v>
      </c>
      <c r="AD632" s="3">
        <v>0</v>
      </c>
      <c r="AE632" s="4">
        <v>0</v>
      </c>
      <c r="AF632" s="4">
        <v>0</v>
      </c>
      <c r="AG632" s="4">
        <v>0</v>
      </c>
    </row>
    <row r="633" spans="1:33" hidden="1" x14ac:dyDescent="0.4">
      <c r="A633" s="2">
        <v>78</v>
      </c>
      <c r="B633" t="s">
        <v>969</v>
      </c>
      <c r="C633" t="s">
        <v>33</v>
      </c>
      <c r="D633" s="4">
        <v>87146</v>
      </c>
      <c r="E633" s="4">
        <v>650</v>
      </c>
      <c r="F633" s="12">
        <v>134</v>
      </c>
      <c r="H633" s="2">
        <v>40188</v>
      </c>
      <c r="I633" t="s">
        <v>970</v>
      </c>
      <c r="J633" t="s">
        <v>56</v>
      </c>
      <c r="K633" t="s">
        <v>35</v>
      </c>
      <c r="L633" t="s">
        <v>36</v>
      </c>
      <c r="M633" t="s">
        <v>46</v>
      </c>
      <c r="N633" t="s">
        <v>44</v>
      </c>
      <c r="R633" s="4">
        <v>28694</v>
      </c>
      <c r="S633" s="4">
        <v>77743</v>
      </c>
      <c r="T633" s="4">
        <v>317844</v>
      </c>
      <c r="U633" s="4">
        <v>0</v>
      </c>
      <c r="V633" s="5">
        <v>3512289</v>
      </c>
      <c r="W633" s="4">
        <v>317844</v>
      </c>
      <c r="X633" s="4">
        <v>0</v>
      </c>
      <c r="Y633" s="5">
        <v>3512289</v>
      </c>
      <c r="Z633" s="3">
        <v>0</v>
      </c>
      <c r="AA633" s="4">
        <v>0</v>
      </c>
      <c r="AB633" s="4">
        <v>0</v>
      </c>
      <c r="AC633" s="5">
        <v>0</v>
      </c>
      <c r="AD633" s="3">
        <v>0</v>
      </c>
      <c r="AE633" s="4">
        <v>0</v>
      </c>
      <c r="AF633" s="4">
        <v>0</v>
      </c>
      <c r="AG633" s="4">
        <v>0</v>
      </c>
    </row>
    <row r="634" spans="1:33" hidden="1" x14ac:dyDescent="0.4">
      <c r="A634" s="2">
        <v>90730</v>
      </c>
      <c r="B634" t="s">
        <v>408</v>
      </c>
      <c r="C634" t="s">
        <v>40</v>
      </c>
      <c r="D634" s="4">
        <v>87226</v>
      </c>
      <c r="E634" s="4">
        <v>1530.5309913323199</v>
      </c>
      <c r="F634" s="12">
        <v>56.99</v>
      </c>
      <c r="H634" s="2">
        <v>20080</v>
      </c>
      <c r="I634" t="s">
        <v>403</v>
      </c>
      <c r="J634" t="s">
        <v>31</v>
      </c>
      <c r="K634" t="s">
        <v>35</v>
      </c>
      <c r="L634" t="s">
        <v>114</v>
      </c>
      <c r="M634" t="s">
        <v>46</v>
      </c>
      <c r="N634" t="s">
        <v>44</v>
      </c>
      <c r="R634" s="4">
        <v>0</v>
      </c>
      <c r="S634" s="4">
        <v>0</v>
      </c>
      <c r="T634" s="4">
        <v>0</v>
      </c>
      <c r="U634" s="4">
        <v>0</v>
      </c>
      <c r="V634" s="5">
        <v>0</v>
      </c>
      <c r="W634" s="4">
        <v>0</v>
      </c>
      <c r="X634" s="4">
        <v>0</v>
      </c>
      <c r="Y634" s="5">
        <v>0</v>
      </c>
      <c r="Z634" s="3">
        <v>0</v>
      </c>
      <c r="AA634" s="4">
        <v>0</v>
      </c>
      <c r="AB634" s="4">
        <v>0</v>
      </c>
      <c r="AC634" s="5">
        <v>0</v>
      </c>
      <c r="AD634" s="3">
        <v>0</v>
      </c>
      <c r="AE634" s="4">
        <v>0</v>
      </c>
      <c r="AF634" s="4">
        <v>0</v>
      </c>
      <c r="AG634" s="4">
        <v>0</v>
      </c>
    </row>
    <row r="635" spans="1:33" hidden="1" x14ac:dyDescent="0.4">
      <c r="A635" s="2">
        <v>90730</v>
      </c>
      <c r="B635" t="s">
        <v>408</v>
      </c>
      <c r="C635" t="s">
        <v>40</v>
      </c>
      <c r="D635" s="4">
        <v>87226</v>
      </c>
      <c r="E635" s="4">
        <v>1530.5309913323199</v>
      </c>
      <c r="F635" s="12">
        <v>56.99</v>
      </c>
      <c r="H635" s="2">
        <v>20080</v>
      </c>
      <c r="I635" t="s">
        <v>403</v>
      </c>
      <c r="J635" t="s">
        <v>31</v>
      </c>
      <c r="K635" t="s">
        <v>35</v>
      </c>
      <c r="L635" t="s">
        <v>36</v>
      </c>
      <c r="M635" t="s">
        <v>37</v>
      </c>
      <c r="N635" t="s">
        <v>44</v>
      </c>
      <c r="R635" s="4">
        <v>0</v>
      </c>
      <c r="S635" s="4">
        <v>0</v>
      </c>
      <c r="T635" s="4">
        <v>0</v>
      </c>
      <c r="U635" s="4">
        <v>0</v>
      </c>
      <c r="V635" s="5">
        <v>0</v>
      </c>
      <c r="W635" s="4">
        <v>0</v>
      </c>
      <c r="X635" s="4">
        <v>0</v>
      </c>
      <c r="Y635" s="5">
        <v>0</v>
      </c>
      <c r="Z635" s="3">
        <v>0</v>
      </c>
      <c r="AA635" s="4">
        <v>0</v>
      </c>
      <c r="AB635" s="4">
        <v>0</v>
      </c>
      <c r="AC635" s="5">
        <v>0</v>
      </c>
      <c r="AD635" s="3">
        <v>0</v>
      </c>
      <c r="AE635" s="4">
        <v>0</v>
      </c>
      <c r="AF635" s="4">
        <v>0</v>
      </c>
      <c r="AG635" s="4">
        <v>0</v>
      </c>
    </row>
    <row r="636" spans="1:33" hidden="1" x14ac:dyDescent="0.4">
      <c r="A636" s="2">
        <v>90730</v>
      </c>
      <c r="B636" t="s">
        <v>408</v>
      </c>
      <c r="C636" t="s">
        <v>40</v>
      </c>
      <c r="D636" s="4">
        <v>87226</v>
      </c>
      <c r="E636" s="4">
        <v>1530.5309913323199</v>
      </c>
      <c r="F636" s="12">
        <v>56.99</v>
      </c>
      <c r="H636" s="2">
        <v>20080</v>
      </c>
      <c r="I636" t="s">
        <v>403</v>
      </c>
      <c r="J636" t="s">
        <v>31</v>
      </c>
      <c r="K636" t="s">
        <v>35</v>
      </c>
      <c r="L636" t="s">
        <v>69</v>
      </c>
      <c r="M636" t="s">
        <v>46</v>
      </c>
      <c r="N636" t="s">
        <v>44</v>
      </c>
      <c r="T636" s="4">
        <v>0</v>
      </c>
      <c r="U636" s="4">
        <v>0</v>
      </c>
      <c r="V636" s="5">
        <v>0</v>
      </c>
    </row>
    <row r="637" spans="1:33" hidden="1" x14ac:dyDescent="0.4">
      <c r="A637" s="2">
        <v>90730</v>
      </c>
      <c r="B637" t="s">
        <v>408</v>
      </c>
      <c r="C637" t="s">
        <v>40</v>
      </c>
      <c r="D637" s="4">
        <v>87226</v>
      </c>
      <c r="E637" s="4">
        <v>1530.5309913323199</v>
      </c>
      <c r="F637" s="12">
        <v>56.99</v>
      </c>
      <c r="H637" s="2">
        <v>20080</v>
      </c>
      <c r="I637" t="s">
        <v>403</v>
      </c>
      <c r="J637" t="s">
        <v>31</v>
      </c>
      <c r="K637" t="s">
        <v>35</v>
      </c>
      <c r="L637" t="s">
        <v>69</v>
      </c>
      <c r="M637" t="s">
        <v>37</v>
      </c>
      <c r="N637" t="s">
        <v>44</v>
      </c>
      <c r="T637" s="4">
        <v>0</v>
      </c>
      <c r="U637" s="4">
        <v>0</v>
      </c>
      <c r="V637" s="5">
        <v>0</v>
      </c>
    </row>
    <row r="638" spans="1:33" hidden="1" x14ac:dyDescent="0.4">
      <c r="A638" s="2">
        <v>90730</v>
      </c>
      <c r="B638" t="s">
        <v>408</v>
      </c>
      <c r="C638" t="s">
        <v>40</v>
      </c>
      <c r="D638" s="4">
        <v>87226</v>
      </c>
      <c r="E638" s="4">
        <v>1530.5309913323199</v>
      </c>
      <c r="F638" s="12">
        <v>56.99</v>
      </c>
      <c r="H638" s="2">
        <v>20080</v>
      </c>
      <c r="I638" t="s">
        <v>403</v>
      </c>
      <c r="J638" t="s">
        <v>31</v>
      </c>
      <c r="K638" t="s">
        <v>35</v>
      </c>
      <c r="L638" t="s">
        <v>47</v>
      </c>
      <c r="M638" t="s">
        <v>46</v>
      </c>
      <c r="N638" t="s">
        <v>44</v>
      </c>
      <c r="R638" s="4">
        <v>0</v>
      </c>
      <c r="S638" s="4">
        <v>0</v>
      </c>
      <c r="T638" s="4">
        <v>0</v>
      </c>
      <c r="U638" s="4">
        <v>0</v>
      </c>
      <c r="V638" s="5">
        <v>0</v>
      </c>
      <c r="W638" s="4">
        <v>0</v>
      </c>
      <c r="X638" s="4">
        <v>0</v>
      </c>
      <c r="Y638" s="5">
        <v>0</v>
      </c>
      <c r="Z638" s="3">
        <v>0</v>
      </c>
      <c r="AA638" s="4">
        <v>0</v>
      </c>
      <c r="AB638" s="4">
        <v>0</v>
      </c>
      <c r="AC638" s="5">
        <v>0</v>
      </c>
      <c r="AD638" s="3">
        <v>0</v>
      </c>
      <c r="AE638" s="4">
        <v>0</v>
      </c>
      <c r="AF638" s="4">
        <v>0</v>
      </c>
      <c r="AG638" s="4">
        <v>0</v>
      </c>
    </row>
    <row r="639" spans="1:33" hidden="1" x14ac:dyDescent="0.4">
      <c r="A639" s="2">
        <v>90730</v>
      </c>
      <c r="B639" t="s">
        <v>408</v>
      </c>
      <c r="C639" t="s">
        <v>40</v>
      </c>
      <c r="D639" s="4">
        <v>87226</v>
      </c>
      <c r="E639" s="4">
        <v>1530.5309913323199</v>
      </c>
      <c r="F639" s="12">
        <v>56.99</v>
      </c>
      <c r="H639" s="2">
        <v>20080</v>
      </c>
      <c r="I639" t="s">
        <v>403</v>
      </c>
      <c r="J639" t="s">
        <v>31</v>
      </c>
      <c r="K639" t="s">
        <v>35</v>
      </c>
      <c r="L639" t="s">
        <v>47</v>
      </c>
      <c r="M639" t="s">
        <v>37</v>
      </c>
      <c r="N639" t="s">
        <v>44</v>
      </c>
      <c r="R639" s="4">
        <v>0</v>
      </c>
      <c r="S639" s="4">
        <v>0</v>
      </c>
      <c r="T639" s="4">
        <v>0</v>
      </c>
      <c r="U639" s="4">
        <v>0</v>
      </c>
      <c r="V639" s="5">
        <v>0</v>
      </c>
      <c r="W639" s="4">
        <v>0</v>
      </c>
      <c r="X639" s="4">
        <v>0</v>
      </c>
      <c r="Y639" s="5">
        <v>0</v>
      </c>
      <c r="Z639" s="3">
        <v>0</v>
      </c>
      <c r="AA639" s="4">
        <v>0</v>
      </c>
      <c r="AB639" s="4">
        <v>0</v>
      </c>
      <c r="AC639" s="5">
        <v>0</v>
      </c>
      <c r="AD639" s="3">
        <v>0</v>
      </c>
      <c r="AE639" s="4">
        <v>0</v>
      </c>
      <c r="AF639" s="4">
        <v>0</v>
      </c>
      <c r="AG639" s="4">
        <v>0</v>
      </c>
    </row>
    <row r="640" spans="1:33" hidden="1" x14ac:dyDescent="0.4">
      <c r="A640" s="2">
        <v>90730</v>
      </c>
      <c r="B640" t="s">
        <v>408</v>
      </c>
      <c r="C640" t="s">
        <v>40</v>
      </c>
      <c r="D640" s="4">
        <v>87226</v>
      </c>
      <c r="E640" s="4">
        <v>1530.5309913323199</v>
      </c>
      <c r="F640" s="12">
        <v>56.99</v>
      </c>
      <c r="H640" s="2">
        <v>20080</v>
      </c>
      <c r="I640" t="s">
        <v>403</v>
      </c>
      <c r="J640" t="s">
        <v>31</v>
      </c>
      <c r="K640" t="s">
        <v>35</v>
      </c>
      <c r="L640" t="s">
        <v>50</v>
      </c>
      <c r="M640" t="s">
        <v>37</v>
      </c>
      <c r="N640" t="s">
        <v>44</v>
      </c>
      <c r="R640" s="4">
        <v>0</v>
      </c>
      <c r="S640" s="4">
        <v>0</v>
      </c>
      <c r="T640" s="4">
        <v>0</v>
      </c>
      <c r="U640" s="4">
        <v>0</v>
      </c>
      <c r="V640" s="5">
        <v>0</v>
      </c>
      <c r="W640" s="4">
        <v>0</v>
      </c>
      <c r="X640" s="4">
        <v>0</v>
      </c>
      <c r="Y640" s="5">
        <v>0</v>
      </c>
      <c r="Z640" s="3">
        <v>0</v>
      </c>
      <c r="AA640" s="4">
        <v>0</v>
      </c>
      <c r="AB640" s="4">
        <v>0</v>
      </c>
      <c r="AC640" s="5">
        <v>0</v>
      </c>
      <c r="AD640" s="3">
        <v>0</v>
      </c>
      <c r="AE640" s="4">
        <v>0</v>
      </c>
      <c r="AF640" s="4">
        <v>0</v>
      </c>
      <c r="AG640" s="4">
        <v>0</v>
      </c>
    </row>
    <row r="641" spans="1:33" hidden="1" x14ac:dyDescent="0.4">
      <c r="A641" s="2">
        <v>90730</v>
      </c>
      <c r="B641" t="s">
        <v>408</v>
      </c>
      <c r="C641" t="s">
        <v>40</v>
      </c>
      <c r="D641" s="4">
        <v>87226</v>
      </c>
      <c r="E641" s="4">
        <v>1530.5309913323199</v>
      </c>
      <c r="F641" s="12">
        <v>56.99</v>
      </c>
      <c r="H641" s="2">
        <v>20080</v>
      </c>
      <c r="I641" t="s">
        <v>403</v>
      </c>
      <c r="J641" t="s">
        <v>31</v>
      </c>
      <c r="K641" t="s">
        <v>35</v>
      </c>
      <c r="L641" t="s">
        <v>70</v>
      </c>
      <c r="M641" t="s">
        <v>37</v>
      </c>
      <c r="N641" t="s">
        <v>44</v>
      </c>
      <c r="R641" s="4">
        <v>0</v>
      </c>
      <c r="S641" s="4">
        <v>0</v>
      </c>
      <c r="T641" s="4">
        <v>0</v>
      </c>
      <c r="U641" s="4">
        <v>0</v>
      </c>
      <c r="V641" s="5">
        <v>0</v>
      </c>
      <c r="W641" s="4">
        <v>0</v>
      </c>
      <c r="X641" s="4">
        <v>0</v>
      </c>
      <c r="Y641" s="5">
        <v>0</v>
      </c>
      <c r="Z641" s="3">
        <v>0</v>
      </c>
      <c r="AA641" s="4">
        <v>0</v>
      </c>
      <c r="AB641" s="4">
        <v>0</v>
      </c>
      <c r="AC641" s="5">
        <v>0</v>
      </c>
      <c r="AD641" s="3">
        <v>0</v>
      </c>
      <c r="AE641" s="4">
        <v>0</v>
      </c>
      <c r="AF641" s="4">
        <v>0</v>
      </c>
      <c r="AG641" s="4">
        <v>0</v>
      </c>
    </row>
    <row r="642" spans="1:33" hidden="1" x14ac:dyDescent="0.4">
      <c r="A642" s="2">
        <v>90730</v>
      </c>
      <c r="B642" t="s">
        <v>408</v>
      </c>
      <c r="C642" t="s">
        <v>33</v>
      </c>
      <c r="D642" s="4">
        <v>87226</v>
      </c>
      <c r="E642" s="4">
        <v>1530.5309913323199</v>
      </c>
      <c r="F642" s="12">
        <v>56.99</v>
      </c>
      <c r="H642" s="2">
        <v>20193</v>
      </c>
      <c r="I642" t="s">
        <v>447</v>
      </c>
      <c r="J642" t="s">
        <v>56</v>
      </c>
      <c r="K642" t="s">
        <v>35</v>
      </c>
      <c r="L642" t="s">
        <v>36</v>
      </c>
      <c r="M642" t="s">
        <v>46</v>
      </c>
      <c r="N642" t="s">
        <v>44</v>
      </c>
      <c r="R642" s="4">
        <v>28439</v>
      </c>
      <c r="S642" s="4">
        <v>56447</v>
      </c>
      <c r="T642" s="4">
        <v>351472</v>
      </c>
      <c r="U642" s="4">
        <v>0</v>
      </c>
      <c r="V642" s="5">
        <v>2564816</v>
      </c>
      <c r="W642" s="4">
        <v>351472</v>
      </c>
      <c r="X642" s="4">
        <v>0</v>
      </c>
      <c r="Y642" s="5">
        <v>2564816</v>
      </c>
      <c r="Z642" s="3">
        <v>0</v>
      </c>
      <c r="AA642" s="4">
        <v>0</v>
      </c>
      <c r="AB642" s="4">
        <v>0</v>
      </c>
      <c r="AC642" s="5">
        <v>0</v>
      </c>
      <c r="AD642" s="3">
        <v>0</v>
      </c>
      <c r="AE642" s="4">
        <v>0</v>
      </c>
      <c r="AF642" s="4">
        <v>0</v>
      </c>
      <c r="AG642" s="4">
        <v>0</v>
      </c>
    </row>
    <row r="643" spans="1:33" hidden="1" x14ac:dyDescent="0.4">
      <c r="A643" s="2">
        <v>90730</v>
      </c>
      <c r="B643" t="s">
        <v>408</v>
      </c>
      <c r="C643" t="s">
        <v>40</v>
      </c>
      <c r="D643" s="4">
        <v>87226</v>
      </c>
      <c r="E643" s="4">
        <v>1530.5309913323199</v>
      </c>
      <c r="F643" s="12">
        <v>56.99</v>
      </c>
      <c r="H643" s="2">
        <v>20199</v>
      </c>
      <c r="I643" t="s">
        <v>449</v>
      </c>
      <c r="J643" t="s">
        <v>31</v>
      </c>
      <c r="K643" t="s">
        <v>35</v>
      </c>
      <c r="L643" t="s">
        <v>47</v>
      </c>
      <c r="M643" t="s">
        <v>37</v>
      </c>
      <c r="N643" t="s">
        <v>44</v>
      </c>
      <c r="R643" s="4">
        <v>1734</v>
      </c>
      <c r="S643" s="4">
        <v>3640</v>
      </c>
      <c r="T643" s="4">
        <v>39355</v>
      </c>
      <c r="U643" s="4">
        <v>30737</v>
      </c>
      <c r="V643" s="5">
        <v>197408</v>
      </c>
      <c r="W643" s="4">
        <v>39355</v>
      </c>
      <c r="X643" s="4">
        <v>30737</v>
      </c>
      <c r="Y643" s="5">
        <v>197408</v>
      </c>
      <c r="Z643" s="3">
        <v>0</v>
      </c>
      <c r="AA643" s="4">
        <v>0</v>
      </c>
      <c r="AB643" s="4">
        <v>0</v>
      </c>
      <c r="AC643" s="5">
        <v>0</v>
      </c>
      <c r="AD643" s="3">
        <v>0</v>
      </c>
      <c r="AE643" s="4">
        <v>0</v>
      </c>
      <c r="AF643" s="4">
        <v>0</v>
      </c>
      <c r="AG643" s="4">
        <v>0</v>
      </c>
    </row>
    <row r="644" spans="1:33" hidden="1" x14ac:dyDescent="0.4">
      <c r="A644" s="2">
        <v>90730</v>
      </c>
      <c r="B644" t="s">
        <v>408</v>
      </c>
      <c r="C644" t="s">
        <v>40</v>
      </c>
      <c r="D644" s="4">
        <v>87226</v>
      </c>
      <c r="E644" s="4">
        <v>1530.5309913323199</v>
      </c>
      <c r="F644" s="12">
        <v>56.99</v>
      </c>
      <c r="H644" s="2">
        <v>20199</v>
      </c>
      <c r="I644" t="s">
        <v>449</v>
      </c>
      <c r="J644" t="s">
        <v>31</v>
      </c>
      <c r="K644" t="s">
        <v>35</v>
      </c>
      <c r="L644" t="s">
        <v>36</v>
      </c>
      <c r="M644" t="s">
        <v>46</v>
      </c>
      <c r="N644" t="s">
        <v>44</v>
      </c>
      <c r="R644" s="4">
        <v>362</v>
      </c>
      <c r="S644" s="4">
        <v>1457</v>
      </c>
      <c r="T644" s="4">
        <v>6621</v>
      </c>
      <c r="U644" s="4">
        <v>10958</v>
      </c>
      <c r="V644" s="5">
        <v>68325</v>
      </c>
      <c r="W644" s="4">
        <v>6621</v>
      </c>
      <c r="X644" s="4">
        <v>10958</v>
      </c>
      <c r="Y644" s="5">
        <v>68325</v>
      </c>
      <c r="Z644" s="3">
        <v>0</v>
      </c>
      <c r="AA644" s="4">
        <v>0</v>
      </c>
      <c r="AB644" s="4">
        <v>0</v>
      </c>
      <c r="AC644" s="5">
        <v>0</v>
      </c>
      <c r="AD644" s="3">
        <v>0</v>
      </c>
      <c r="AE644" s="4">
        <v>0</v>
      </c>
      <c r="AF644" s="4">
        <v>0</v>
      </c>
      <c r="AG644" s="4">
        <v>0</v>
      </c>
    </row>
    <row r="645" spans="1:33" hidden="1" x14ac:dyDescent="0.4">
      <c r="A645" s="2">
        <v>90730</v>
      </c>
      <c r="B645" t="s">
        <v>408</v>
      </c>
      <c r="C645" t="s">
        <v>40</v>
      </c>
      <c r="D645" s="4">
        <v>87226</v>
      </c>
      <c r="E645" s="4">
        <v>1530.5309913323199</v>
      </c>
      <c r="F645" s="12">
        <v>56.99</v>
      </c>
      <c r="H645" s="2">
        <v>20200</v>
      </c>
      <c r="I645" t="s">
        <v>450</v>
      </c>
      <c r="J645" t="s">
        <v>56</v>
      </c>
      <c r="K645" t="s">
        <v>35</v>
      </c>
      <c r="L645" t="s">
        <v>47</v>
      </c>
      <c r="M645" t="s">
        <v>46</v>
      </c>
      <c r="N645" t="s">
        <v>44</v>
      </c>
      <c r="R645" s="4">
        <v>2528</v>
      </c>
      <c r="S645" s="4">
        <v>8228</v>
      </c>
      <c r="T645" s="4">
        <v>39355</v>
      </c>
      <c r="U645" s="4">
        <v>0</v>
      </c>
      <c r="V645" s="5">
        <v>185285</v>
      </c>
      <c r="W645" s="4">
        <v>39355</v>
      </c>
      <c r="X645" s="4">
        <v>0</v>
      </c>
      <c r="Y645" s="5">
        <v>185285</v>
      </c>
      <c r="Z645" s="3">
        <v>0</v>
      </c>
      <c r="AA645" s="4">
        <v>0</v>
      </c>
      <c r="AB645" s="4">
        <v>0</v>
      </c>
      <c r="AC645" s="5">
        <v>0</v>
      </c>
      <c r="AD645" s="3">
        <v>0</v>
      </c>
      <c r="AE645" s="4">
        <v>0</v>
      </c>
      <c r="AF645" s="4">
        <v>0</v>
      </c>
      <c r="AG645" s="4">
        <v>0</v>
      </c>
    </row>
    <row r="646" spans="1:33" hidden="1" x14ac:dyDescent="0.4">
      <c r="A646" s="2">
        <v>90730</v>
      </c>
      <c r="B646" t="s">
        <v>408</v>
      </c>
      <c r="C646" t="s">
        <v>33</v>
      </c>
      <c r="D646" s="4">
        <v>87226</v>
      </c>
      <c r="E646" s="4">
        <v>1530.5309913323199</v>
      </c>
      <c r="F646" s="12">
        <v>56.99</v>
      </c>
      <c r="H646" s="2">
        <v>20201</v>
      </c>
      <c r="I646" t="s">
        <v>451</v>
      </c>
      <c r="J646" t="s">
        <v>56</v>
      </c>
      <c r="K646" t="s">
        <v>35</v>
      </c>
      <c r="L646" t="s">
        <v>47</v>
      </c>
      <c r="M646" t="s">
        <v>46</v>
      </c>
      <c r="N646" t="s">
        <v>44</v>
      </c>
      <c r="R646" s="4">
        <v>3517</v>
      </c>
      <c r="S646" s="4">
        <v>9786</v>
      </c>
      <c r="T646" s="4">
        <v>54735</v>
      </c>
      <c r="U646" s="4">
        <v>0</v>
      </c>
      <c r="V646" s="5">
        <v>194588</v>
      </c>
      <c r="W646" s="4">
        <v>54735</v>
      </c>
      <c r="X646" s="4">
        <v>0</v>
      </c>
      <c r="Y646" s="5">
        <v>194588</v>
      </c>
      <c r="Z646" s="3">
        <v>0</v>
      </c>
      <c r="AA646" s="4">
        <v>0</v>
      </c>
      <c r="AB646" s="4">
        <v>0</v>
      </c>
      <c r="AC646" s="5">
        <v>0</v>
      </c>
      <c r="AD646" s="3">
        <v>0</v>
      </c>
      <c r="AE646" s="4">
        <v>0</v>
      </c>
      <c r="AF646" s="4">
        <v>0</v>
      </c>
      <c r="AG646" s="4">
        <v>0</v>
      </c>
    </row>
    <row r="647" spans="1:33" hidden="1" x14ac:dyDescent="0.4">
      <c r="A647" s="2">
        <v>48394</v>
      </c>
      <c r="B647" t="s">
        <v>1804</v>
      </c>
      <c r="C647" t="s">
        <v>40</v>
      </c>
      <c r="D647" s="4">
        <v>87464</v>
      </c>
      <c r="E647" s="4">
        <v>1867.5167079443199</v>
      </c>
      <c r="F647" s="12">
        <v>46.83</v>
      </c>
      <c r="H647" s="2">
        <v>60005</v>
      </c>
      <c r="I647" t="s">
        <v>1803</v>
      </c>
      <c r="J647" t="s">
        <v>56</v>
      </c>
      <c r="K647" t="s">
        <v>54</v>
      </c>
      <c r="L647" t="s">
        <v>36</v>
      </c>
      <c r="M647" t="s">
        <v>46</v>
      </c>
      <c r="N647" t="s">
        <v>44</v>
      </c>
      <c r="R647" s="4">
        <v>6526</v>
      </c>
      <c r="S647" s="4">
        <v>14691</v>
      </c>
      <c r="T647" s="4">
        <v>128472</v>
      </c>
      <c r="U647" s="4">
        <v>0</v>
      </c>
      <c r="V647" s="5">
        <v>698634</v>
      </c>
      <c r="W647" s="4">
        <v>128472</v>
      </c>
      <c r="X647" s="4">
        <v>0</v>
      </c>
      <c r="Y647" s="5">
        <v>698634</v>
      </c>
      <c r="Z647" s="3">
        <v>0</v>
      </c>
      <c r="AA647" s="4">
        <v>0</v>
      </c>
      <c r="AB647" s="4">
        <v>0</v>
      </c>
      <c r="AC647" s="5">
        <v>0</v>
      </c>
      <c r="AD647" s="3">
        <v>0</v>
      </c>
      <c r="AE647" s="4">
        <v>0</v>
      </c>
      <c r="AF647" s="4">
        <v>0</v>
      </c>
      <c r="AG647" s="4">
        <v>0</v>
      </c>
    </row>
    <row r="648" spans="1:33" hidden="1" x14ac:dyDescent="0.4">
      <c r="A648" s="2">
        <v>48394</v>
      </c>
      <c r="B648" t="s">
        <v>1804</v>
      </c>
      <c r="C648" t="s">
        <v>33</v>
      </c>
      <c r="D648" s="4">
        <v>87464</v>
      </c>
      <c r="E648" s="4">
        <v>1867.5167079443199</v>
      </c>
      <c r="F648" s="12">
        <v>46.83</v>
      </c>
      <c r="H648" s="2">
        <v>60094</v>
      </c>
      <c r="I648" t="s">
        <v>2883</v>
      </c>
      <c r="J648" t="s">
        <v>56</v>
      </c>
      <c r="K648" t="s">
        <v>35</v>
      </c>
      <c r="L648" t="s">
        <v>47</v>
      </c>
      <c r="M648" t="s">
        <v>46</v>
      </c>
      <c r="N648" t="s">
        <v>44</v>
      </c>
      <c r="R648" s="4">
        <v>31533</v>
      </c>
      <c r="S648" s="4">
        <v>234231</v>
      </c>
      <c r="T648" s="4">
        <v>418110</v>
      </c>
      <c r="U648" s="4">
        <v>0</v>
      </c>
      <c r="V648" s="5">
        <v>2003662</v>
      </c>
      <c r="W648" s="4">
        <v>418110</v>
      </c>
      <c r="X648" s="4">
        <v>0</v>
      </c>
      <c r="Y648" s="5">
        <v>2003662</v>
      </c>
      <c r="Z648" s="3">
        <v>0</v>
      </c>
      <c r="AA648" s="4">
        <v>0</v>
      </c>
      <c r="AB648" s="4">
        <v>0</v>
      </c>
      <c r="AC648" s="5">
        <v>0</v>
      </c>
      <c r="AD648" s="3">
        <v>0</v>
      </c>
      <c r="AE648" s="4">
        <v>0</v>
      </c>
      <c r="AF648" s="4">
        <v>0</v>
      </c>
      <c r="AG648" s="4">
        <v>0</v>
      </c>
    </row>
    <row r="649" spans="1:33" hidden="1" x14ac:dyDescent="0.4">
      <c r="A649" s="2">
        <v>48394</v>
      </c>
      <c r="B649" t="s">
        <v>1804</v>
      </c>
      <c r="C649" t="s">
        <v>33</v>
      </c>
      <c r="D649" s="4">
        <v>87464</v>
      </c>
      <c r="E649" s="4">
        <v>1867.5167079443199</v>
      </c>
      <c r="F649" s="12">
        <v>46.83</v>
      </c>
      <c r="H649" s="2">
        <v>60094</v>
      </c>
      <c r="I649" t="s">
        <v>2883</v>
      </c>
      <c r="J649" t="s">
        <v>56</v>
      </c>
      <c r="K649" t="s">
        <v>35</v>
      </c>
      <c r="L649" t="s">
        <v>36</v>
      </c>
      <c r="M649" t="s">
        <v>46</v>
      </c>
      <c r="N649" t="s">
        <v>44</v>
      </c>
      <c r="R649" s="4">
        <v>7537</v>
      </c>
      <c r="S649" s="4">
        <v>11832</v>
      </c>
      <c r="T649" s="4">
        <v>85801</v>
      </c>
      <c r="U649" s="4">
        <v>0</v>
      </c>
      <c r="V649" s="5">
        <v>140983</v>
      </c>
      <c r="W649" s="4">
        <v>85801</v>
      </c>
      <c r="X649" s="4">
        <v>0</v>
      </c>
      <c r="Y649" s="5">
        <v>140983</v>
      </c>
      <c r="Z649" s="3">
        <v>0</v>
      </c>
      <c r="AA649" s="4">
        <v>0</v>
      </c>
      <c r="AB649" s="4">
        <v>0</v>
      </c>
      <c r="AC649" s="5">
        <v>0</v>
      </c>
      <c r="AD649" s="3">
        <v>0</v>
      </c>
      <c r="AE649" s="4">
        <v>0</v>
      </c>
      <c r="AF649" s="4">
        <v>0</v>
      </c>
      <c r="AG649" s="4">
        <v>0</v>
      </c>
    </row>
    <row r="650" spans="1:33" hidden="1" x14ac:dyDescent="0.4">
      <c r="A650" s="2">
        <v>57736</v>
      </c>
      <c r="B650" t="s">
        <v>2323</v>
      </c>
      <c r="C650" t="s">
        <v>33</v>
      </c>
      <c r="D650" s="4">
        <v>88109</v>
      </c>
      <c r="E650" s="4">
        <v>1989.2760711242699</v>
      </c>
      <c r="F650" s="12">
        <v>44.29</v>
      </c>
      <c r="H650" s="2">
        <v>80009</v>
      </c>
      <c r="I650" t="s">
        <v>2322</v>
      </c>
      <c r="J650" t="s">
        <v>31</v>
      </c>
      <c r="K650" t="s">
        <v>35</v>
      </c>
      <c r="L650" t="s">
        <v>47</v>
      </c>
      <c r="M650" t="s">
        <v>46</v>
      </c>
      <c r="N650" t="s">
        <v>44</v>
      </c>
      <c r="R650" s="4">
        <v>73231</v>
      </c>
      <c r="S650" s="4">
        <v>1093160</v>
      </c>
      <c r="T650" s="4">
        <v>916715</v>
      </c>
      <c r="U650" s="4">
        <v>5233494</v>
      </c>
      <c r="V650" s="5">
        <v>9638762</v>
      </c>
      <c r="W650" s="4">
        <v>916715</v>
      </c>
      <c r="X650" s="4">
        <v>5233494</v>
      </c>
      <c r="Y650" s="5">
        <v>9638762</v>
      </c>
      <c r="Z650" s="3">
        <v>0</v>
      </c>
      <c r="AA650" s="4">
        <v>0</v>
      </c>
      <c r="AB650" s="4">
        <v>0</v>
      </c>
      <c r="AC650" s="5">
        <v>0</v>
      </c>
      <c r="AD650" s="3">
        <v>0</v>
      </c>
      <c r="AE650" s="4">
        <v>0</v>
      </c>
      <c r="AF650" s="4">
        <v>0</v>
      </c>
      <c r="AG650" s="4">
        <v>0</v>
      </c>
    </row>
    <row r="651" spans="1:33" hidden="1" x14ac:dyDescent="0.4">
      <c r="A651" s="2">
        <v>57736</v>
      </c>
      <c r="B651" t="s">
        <v>2323</v>
      </c>
      <c r="C651" t="s">
        <v>33</v>
      </c>
      <c r="D651" s="4">
        <v>88109</v>
      </c>
      <c r="E651" s="4">
        <v>1989.2760711242699</v>
      </c>
      <c r="F651" s="12">
        <v>44.29</v>
      </c>
      <c r="H651" s="2">
        <v>80009</v>
      </c>
      <c r="I651" t="s">
        <v>2322</v>
      </c>
      <c r="J651" t="s">
        <v>31</v>
      </c>
      <c r="K651" t="s">
        <v>35</v>
      </c>
      <c r="L651" t="s">
        <v>36</v>
      </c>
      <c r="M651" t="s">
        <v>46</v>
      </c>
      <c r="N651" t="s">
        <v>44</v>
      </c>
      <c r="R651" s="4">
        <v>24785</v>
      </c>
      <c r="S651" s="4">
        <v>61872</v>
      </c>
      <c r="T651" s="4">
        <v>283758</v>
      </c>
      <c r="U651" s="4">
        <v>244609</v>
      </c>
      <c r="V651" s="5">
        <v>2400395</v>
      </c>
      <c r="W651" s="4">
        <v>283758</v>
      </c>
      <c r="X651" s="4">
        <v>244609</v>
      </c>
      <c r="Y651" s="5">
        <v>2400395</v>
      </c>
      <c r="Z651" s="3">
        <v>0</v>
      </c>
      <c r="AA651" s="4">
        <v>0</v>
      </c>
      <c r="AB651" s="4">
        <v>0</v>
      </c>
      <c r="AC651" s="5">
        <v>0</v>
      </c>
      <c r="AD651" s="3">
        <v>0</v>
      </c>
      <c r="AE651" s="4">
        <v>0</v>
      </c>
      <c r="AF651" s="4">
        <v>0</v>
      </c>
      <c r="AG651" s="4">
        <v>0</v>
      </c>
    </row>
    <row r="652" spans="1:33" hidden="1" x14ac:dyDescent="0.4">
      <c r="A652" s="2">
        <v>57736</v>
      </c>
      <c r="B652" t="s">
        <v>2323</v>
      </c>
      <c r="C652" t="s">
        <v>33</v>
      </c>
      <c r="D652" s="4">
        <v>88109</v>
      </c>
      <c r="E652" s="4">
        <v>1989.2760711242699</v>
      </c>
      <c r="F652" s="12">
        <v>44.29</v>
      </c>
      <c r="H652" s="2">
        <v>80107</v>
      </c>
      <c r="I652" t="s">
        <v>2351</v>
      </c>
      <c r="J652" t="s">
        <v>31</v>
      </c>
      <c r="K652" t="s">
        <v>35</v>
      </c>
      <c r="L652" t="s">
        <v>47</v>
      </c>
      <c r="M652" t="s">
        <v>46</v>
      </c>
      <c r="N652" t="s">
        <v>44</v>
      </c>
      <c r="R652" s="4">
        <v>5522</v>
      </c>
      <c r="S652" s="4">
        <v>119957</v>
      </c>
      <c r="T652" s="4">
        <v>59648</v>
      </c>
      <c r="U652" s="4">
        <v>227848</v>
      </c>
      <c r="V652" s="5">
        <v>693917</v>
      </c>
      <c r="W652" s="4">
        <v>59648</v>
      </c>
      <c r="X652" s="4">
        <v>227848</v>
      </c>
      <c r="Y652" s="5">
        <v>693917</v>
      </c>
      <c r="Z652" s="3">
        <v>0</v>
      </c>
      <c r="AA652" s="4">
        <v>0</v>
      </c>
      <c r="AB652" s="4">
        <v>0</v>
      </c>
      <c r="AC652" s="5">
        <v>0</v>
      </c>
      <c r="AD652" s="3">
        <v>0</v>
      </c>
      <c r="AE652" s="4">
        <v>0</v>
      </c>
      <c r="AF652" s="4">
        <v>0</v>
      </c>
      <c r="AG652" s="4">
        <v>0</v>
      </c>
    </row>
    <row r="653" spans="1:33" hidden="1" x14ac:dyDescent="0.4">
      <c r="A653" s="2">
        <v>30061</v>
      </c>
      <c r="B653" t="s">
        <v>822</v>
      </c>
      <c r="C653" t="s">
        <v>33</v>
      </c>
      <c r="D653" s="4">
        <v>89436</v>
      </c>
      <c r="E653" s="4">
        <v>1314.49100454636</v>
      </c>
      <c r="F653" s="12">
        <v>68.040000000000006</v>
      </c>
      <c r="H653" s="2">
        <v>40056</v>
      </c>
      <c r="I653" t="s">
        <v>821</v>
      </c>
      <c r="J653" t="s">
        <v>56</v>
      </c>
      <c r="K653" t="s">
        <v>35</v>
      </c>
      <c r="L653" t="s">
        <v>47</v>
      </c>
      <c r="M653" t="s">
        <v>46</v>
      </c>
      <c r="N653" t="s">
        <v>44</v>
      </c>
      <c r="R653" s="4">
        <v>22459</v>
      </c>
      <c r="S653" s="4">
        <v>132377</v>
      </c>
      <c r="T653" s="4">
        <v>408940</v>
      </c>
      <c r="U653" s="4">
        <v>0</v>
      </c>
      <c r="V653" s="5">
        <v>1824062</v>
      </c>
      <c r="W653" s="4">
        <v>408940</v>
      </c>
      <c r="X653" s="4">
        <v>0</v>
      </c>
      <c r="Y653" s="5">
        <v>1824062</v>
      </c>
      <c r="Z653" s="3">
        <v>0</v>
      </c>
      <c r="AA653" s="4">
        <v>0</v>
      </c>
      <c r="AB653" s="4">
        <v>0</v>
      </c>
      <c r="AC653" s="5">
        <v>0</v>
      </c>
      <c r="AD653" s="3">
        <v>0</v>
      </c>
      <c r="AE653" s="4">
        <v>0</v>
      </c>
      <c r="AF653" s="4">
        <v>0</v>
      </c>
      <c r="AG653" s="4">
        <v>0</v>
      </c>
    </row>
    <row r="654" spans="1:33" hidden="1" x14ac:dyDescent="0.4">
      <c r="A654" s="2">
        <v>30061</v>
      </c>
      <c r="B654" t="s">
        <v>822</v>
      </c>
      <c r="C654" t="s">
        <v>33</v>
      </c>
      <c r="D654" s="4">
        <v>89436</v>
      </c>
      <c r="E654" s="4">
        <v>1314.49100454636</v>
      </c>
      <c r="F654" s="12">
        <v>68.040000000000006</v>
      </c>
      <c r="H654" s="2">
        <v>40056</v>
      </c>
      <c r="I654" t="s">
        <v>821</v>
      </c>
      <c r="J654" t="s">
        <v>56</v>
      </c>
      <c r="K654" t="s">
        <v>35</v>
      </c>
      <c r="L654" t="s">
        <v>36</v>
      </c>
      <c r="M654" t="s">
        <v>46</v>
      </c>
      <c r="N654" t="s">
        <v>44</v>
      </c>
      <c r="R654" s="4">
        <v>293</v>
      </c>
      <c r="S654" s="4">
        <v>694</v>
      </c>
      <c r="T654" s="4">
        <v>4792</v>
      </c>
      <c r="U654" s="4">
        <v>0</v>
      </c>
      <c r="V654" s="5">
        <v>20699</v>
      </c>
      <c r="W654" s="4">
        <v>4792</v>
      </c>
      <c r="X654" s="4">
        <v>0</v>
      </c>
      <c r="Y654" s="5">
        <v>20699</v>
      </c>
      <c r="Z654" s="3">
        <v>0</v>
      </c>
      <c r="AA654" s="4">
        <v>0</v>
      </c>
      <c r="AB654" s="4">
        <v>0</v>
      </c>
      <c r="AC654" s="5">
        <v>0</v>
      </c>
      <c r="AD654" s="3">
        <v>0</v>
      </c>
      <c r="AE654" s="4">
        <v>0</v>
      </c>
      <c r="AF654" s="4">
        <v>0</v>
      </c>
      <c r="AG654" s="4">
        <v>0</v>
      </c>
    </row>
    <row r="655" spans="1:33" hidden="1" x14ac:dyDescent="0.4">
      <c r="A655" s="2">
        <v>95411</v>
      </c>
      <c r="B655" t="s">
        <v>596</v>
      </c>
      <c r="C655" t="s">
        <v>33</v>
      </c>
      <c r="D655" s="4">
        <v>89585</v>
      </c>
      <c r="E655" s="4">
        <v>1282.2274459341099</v>
      </c>
      <c r="F655" s="12">
        <v>69.87</v>
      </c>
      <c r="H655" s="2">
        <v>30076</v>
      </c>
      <c r="I655" t="s">
        <v>595</v>
      </c>
      <c r="J655" t="s">
        <v>31</v>
      </c>
      <c r="K655" t="s">
        <v>35</v>
      </c>
      <c r="L655" t="s">
        <v>47</v>
      </c>
      <c r="M655" t="s">
        <v>46</v>
      </c>
      <c r="N655" t="s">
        <v>44</v>
      </c>
      <c r="R655" s="4">
        <v>32411</v>
      </c>
      <c r="S655" s="4">
        <v>565252</v>
      </c>
      <c r="T655" s="4">
        <v>635234</v>
      </c>
      <c r="U655" s="4">
        <v>2632540</v>
      </c>
      <c r="V655" s="5">
        <v>4043751</v>
      </c>
      <c r="W655" s="4">
        <v>635234</v>
      </c>
      <c r="X655" s="4">
        <v>2632540</v>
      </c>
      <c r="Y655" s="5">
        <v>4043751</v>
      </c>
      <c r="Z655" s="3">
        <v>0</v>
      </c>
      <c r="AA655" s="4">
        <v>0</v>
      </c>
      <c r="AB655" s="4">
        <v>0</v>
      </c>
      <c r="AC655" s="5">
        <v>0</v>
      </c>
      <c r="AD655" s="3">
        <v>0</v>
      </c>
      <c r="AE655" s="4">
        <v>0</v>
      </c>
      <c r="AF655" s="4">
        <v>0</v>
      </c>
      <c r="AG655" s="4">
        <v>0</v>
      </c>
    </row>
    <row r="656" spans="1:33" hidden="1" x14ac:dyDescent="0.4">
      <c r="A656" s="2">
        <v>95411</v>
      </c>
      <c r="B656" t="s">
        <v>596</v>
      </c>
      <c r="C656" t="s">
        <v>33</v>
      </c>
      <c r="D656" s="4">
        <v>89585</v>
      </c>
      <c r="E656" s="4">
        <v>1282.2274459341099</v>
      </c>
      <c r="F656" s="12">
        <v>69.87</v>
      </c>
      <c r="H656" s="2">
        <v>30076</v>
      </c>
      <c r="I656" t="s">
        <v>595</v>
      </c>
      <c r="J656" t="s">
        <v>31</v>
      </c>
      <c r="K656" t="s">
        <v>35</v>
      </c>
      <c r="L656" t="s">
        <v>36</v>
      </c>
      <c r="M656" t="s">
        <v>46</v>
      </c>
      <c r="N656" t="s">
        <v>44</v>
      </c>
      <c r="R656" s="4">
        <v>8435</v>
      </c>
      <c r="S656" s="4">
        <v>9682</v>
      </c>
      <c r="T656" s="4">
        <v>95885</v>
      </c>
      <c r="U656" s="4">
        <v>73256</v>
      </c>
      <c r="V656" s="5">
        <v>718765</v>
      </c>
      <c r="W656" s="4">
        <v>95885</v>
      </c>
      <c r="X656" s="4">
        <v>73256</v>
      </c>
      <c r="Y656" s="5">
        <v>718765</v>
      </c>
      <c r="Z656" s="3">
        <v>0</v>
      </c>
      <c r="AA656" s="4">
        <v>0</v>
      </c>
      <c r="AB656" s="4">
        <v>0</v>
      </c>
      <c r="AC656" s="5">
        <v>0</v>
      </c>
      <c r="AD656" s="3">
        <v>0</v>
      </c>
      <c r="AE656" s="4">
        <v>0</v>
      </c>
      <c r="AF656" s="4">
        <v>0</v>
      </c>
      <c r="AG656" s="4">
        <v>0</v>
      </c>
    </row>
    <row r="657" spans="1:33" hidden="1" x14ac:dyDescent="0.4">
      <c r="A657" s="2">
        <v>95411</v>
      </c>
      <c r="B657" t="s">
        <v>596</v>
      </c>
      <c r="C657" t="s">
        <v>40</v>
      </c>
      <c r="D657" s="4">
        <v>89585</v>
      </c>
      <c r="E657" s="4">
        <v>1282.2274459341099</v>
      </c>
      <c r="F657" s="12">
        <v>69.87</v>
      </c>
      <c r="H657" s="2">
        <v>30083</v>
      </c>
      <c r="I657" t="s">
        <v>602</v>
      </c>
      <c r="J657" t="s">
        <v>31</v>
      </c>
      <c r="K657" t="s">
        <v>35</v>
      </c>
      <c r="L657" t="s">
        <v>47</v>
      </c>
      <c r="M657" t="s">
        <v>46</v>
      </c>
      <c r="N657" t="s">
        <v>44</v>
      </c>
      <c r="R657" s="4">
        <v>1569</v>
      </c>
      <c r="S657" s="4">
        <v>11846</v>
      </c>
      <c r="T657" s="4">
        <v>19897</v>
      </c>
      <c r="U657" s="4">
        <v>58782</v>
      </c>
      <c r="V657" s="5">
        <v>186147</v>
      </c>
      <c r="W657" s="4">
        <v>19897</v>
      </c>
      <c r="X657" s="4">
        <v>58782</v>
      </c>
      <c r="Y657" s="5">
        <v>186147</v>
      </c>
      <c r="Z657" s="3">
        <v>0</v>
      </c>
      <c r="AA657" s="4">
        <v>0</v>
      </c>
      <c r="AB657" s="4">
        <v>0</v>
      </c>
      <c r="AC657" s="5">
        <v>0</v>
      </c>
      <c r="AD657" s="3">
        <v>0</v>
      </c>
      <c r="AE657" s="4">
        <v>0</v>
      </c>
      <c r="AF657" s="4">
        <v>0</v>
      </c>
      <c r="AG657" s="4">
        <v>0</v>
      </c>
    </row>
    <row r="658" spans="1:33" hidden="1" x14ac:dyDescent="0.4">
      <c r="A658" s="2">
        <v>95411</v>
      </c>
      <c r="B658" t="s">
        <v>596</v>
      </c>
      <c r="C658" t="s">
        <v>40</v>
      </c>
      <c r="D658" s="4">
        <v>89585</v>
      </c>
      <c r="E658" s="4">
        <v>1282.2274459341099</v>
      </c>
      <c r="F658" s="12">
        <v>69.87</v>
      </c>
      <c r="H658" s="2">
        <v>30083</v>
      </c>
      <c r="I658" t="s">
        <v>602</v>
      </c>
      <c r="J658" t="s">
        <v>31</v>
      </c>
      <c r="K658" t="s">
        <v>35</v>
      </c>
      <c r="L658" t="s">
        <v>36</v>
      </c>
      <c r="M658" t="s">
        <v>37</v>
      </c>
      <c r="N658" t="s">
        <v>44</v>
      </c>
      <c r="R658" s="4">
        <v>0</v>
      </c>
      <c r="S658" s="4">
        <v>0</v>
      </c>
      <c r="T658" s="4">
        <v>0</v>
      </c>
      <c r="U658" s="4">
        <v>0</v>
      </c>
      <c r="V658" s="5">
        <v>0</v>
      </c>
      <c r="W658" s="4">
        <v>0</v>
      </c>
      <c r="X658" s="4">
        <v>0</v>
      </c>
      <c r="Y658" s="5">
        <v>0</v>
      </c>
      <c r="Z658" s="3">
        <v>0</v>
      </c>
      <c r="AA658" s="4">
        <v>0</v>
      </c>
      <c r="AB658" s="4">
        <v>0</v>
      </c>
      <c r="AC658" s="5">
        <v>0</v>
      </c>
      <c r="AD658" s="3">
        <v>0</v>
      </c>
      <c r="AE658" s="4">
        <v>0</v>
      </c>
      <c r="AF658" s="4">
        <v>0</v>
      </c>
      <c r="AG658" s="4">
        <v>0</v>
      </c>
    </row>
    <row r="659" spans="1:33" hidden="1" x14ac:dyDescent="0.4">
      <c r="A659" s="2">
        <v>95411</v>
      </c>
      <c r="B659" t="s">
        <v>596</v>
      </c>
      <c r="C659" t="s">
        <v>40</v>
      </c>
      <c r="D659" s="4">
        <v>89585</v>
      </c>
      <c r="E659" s="4">
        <v>1282.2274459341099</v>
      </c>
      <c r="F659" s="12">
        <v>69.87</v>
      </c>
      <c r="H659" s="2">
        <v>30083</v>
      </c>
      <c r="I659" t="s">
        <v>602</v>
      </c>
      <c r="J659" t="s">
        <v>31</v>
      </c>
      <c r="K659" t="s">
        <v>35</v>
      </c>
      <c r="L659" t="s">
        <v>36</v>
      </c>
      <c r="M659" t="s">
        <v>68</v>
      </c>
      <c r="N659" t="s">
        <v>44</v>
      </c>
      <c r="R659" s="4">
        <v>0</v>
      </c>
      <c r="S659" s="4">
        <v>0</v>
      </c>
      <c r="T659" s="4">
        <v>0</v>
      </c>
      <c r="U659" s="4">
        <v>0</v>
      </c>
      <c r="V659" s="5">
        <v>0</v>
      </c>
      <c r="W659" s="4">
        <v>0</v>
      </c>
      <c r="X659" s="4">
        <v>0</v>
      </c>
      <c r="Y659" s="5">
        <v>0</v>
      </c>
      <c r="Z659" s="3">
        <v>0</v>
      </c>
      <c r="AA659" s="4">
        <v>0</v>
      </c>
      <c r="AB659" s="4">
        <v>0</v>
      </c>
      <c r="AC659" s="5">
        <v>0</v>
      </c>
      <c r="AD659" s="3">
        <v>0</v>
      </c>
      <c r="AE659" s="4">
        <v>0</v>
      </c>
      <c r="AF659" s="4">
        <v>0</v>
      </c>
      <c r="AG659" s="4">
        <v>0</v>
      </c>
    </row>
    <row r="660" spans="1:33" hidden="1" x14ac:dyDescent="0.4">
      <c r="A660" s="2">
        <v>95411</v>
      </c>
      <c r="B660" t="s">
        <v>596</v>
      </c>
      <c r="C660" t="s">
        <v>40</v>
      </c>
      <c r="D660" s="4">
        <v>89585</v>
      </c>
      <c r="E660" s="4">
        <v>1282.2274459341099</v>
      </c>
      <c r="F660" s="12">
        <v>69.87</v>
      </c>
      <c r="H660" s="2">
        <v>30083</v>
      </c>
      <c r="I660" t="s">
        <v>602</v>
      </c>
      <c r="J660" t="s">
        <v>31</v>
      </c>
      <c r="K660" t="s">
        <v>35</v>
      </c>
      <c r="L660" t="s">
        <v>36</v>
      </c>
      <c r="M660" t="s">
        <v>43</v>
      </c>
      <c r="N660" t="s">
        <v>44</v>
      </c>
      <c r="R660" s="4">
        <v>0</v>
      </c>
      <c r="S660" s="4">
        <v>0</v>
      </c>
      <c r="T660" s="4">
        <v>0</v>
      </c>
      <c r="U660" s="4">
        <v>0</v>
      </c>
      <c r="V660" s="5">
        <v>0</v>
      </c>
      <c r="W660" s="4">
        <v>0</v>
      </c>
      <c r="X660" s="4">
        <v>0</v>
      </c>
      <c r="Y660" s="5">
        <v>0</v>
      </c>
      <c r="Z660" s="3">
        <v>0</v>
      </c>
      <c r="AA660" s="4">
        <v>0</v>
      </c>
      <c r="AB660" s="4">
        <v>0</v>
      </c>
      <c r="AC660" s="5">
        <v>0</v>
      </c>
      <c r="AD660" s="3">
        <v>0</v>
      </c>
      <c r="AE660" s="4">
        <v>0</v>
      </c>
      <c r="AF660" s="4">
        <v>0</v>
      </c>
      <c r="AG660" s="4">
        <v>0</v>
      </c>
    </row>
    <row r="661" spans="1:33" hidden="1" x14ac:dyDescent="0.4">
      <c r="A661" s="2">
        <v>95411</v>
      </c>
      <c r="B661" t="s">
        <v>596</v>
      </c>
      <c r="C661" t="s">
        <v>40</v>
      </c>
      <c r="D661" s="4">
        <v>89585</v>
      </c>
      <c r="E661" s="4">
        <v>1282.2274459341099</v>
      </c>
      <c r="F661" s="12">
        <v>69.87</v>
      </c>
      <c r="H661" s="2">
        <v>30083</v>
      </c>
      <c r="I661" t="s">
        <v>602</v>
      </c>
      <c r="J661" t="s">
        <v>31</v>
      </c>
      <c r="K661" t="s">
        <v>35</v>
      </c>
      <c r="L661" t="s">
        <v>45</v>
      </c>
      <c r="M661" t="s">
        <v>37</v>
      </c>
      <c r="N661" t="s">
        <v>44</v>
      </c>
      <c r="R661" s="4">
        <v>0</v>
      </c>
      <c r="S661" s="4">
        <v>0</v>
      </c>
      <c r="T661" s="4">
        <v>0</v>
      </c>
      <c r="U661" s="4">
        <v>0</v>
      </c>
      <c r="V661" s="5">
        <v>0</v>
      </c>
      <c r="W661" s="4">
        <v>0</v>
      </c>
      <c r="X661" s="4">
        <v>0</v>
      </c>
      <c r="Y661" s="5">
        <v>0</v>
      </c>
      <c r="Z661" s="3">
        <v>0</v>
      </c>
      <c r="AA661" s="4">
        <v>0</v>
      </c>
      <c r="AB661" s="4">
        <v>0</v>
      </c>
      <c r="AC661" s="5">
        <v>0</v>
      </c>
      <c r="AD661" s="3">
        <v>0</v>
      </c>
      <c r="AE661" s="4">
        <v>0</v>
      </c>
      <c r="AF661" s="4">
        <v>0</v>
      </c>
      <c r="AG661" s="4">
        <v>0</v>
      </c>
    </row>
    <row r="662" spans="1:33" hidden="1" x14ac:dyDescent="0.4">
      <c r="A662" s="2">
        <v>95411</v>
      </c>
      <c r="B662" t="s">
        <v>596</v>
      </c>
      <c r="C662" t="s">
        <v>40</v>
      </c>
      <c r="D662" s="4">
        <v>89585</v>
      </c>
      <c r="E662" s="4">
        <v>1282.2274459341099</v>
      </c>
      <c r="F662" s="12">
        <v>69.87</v>
      </c>
      <c r="H662" s="2">
        <v>30083</v>
      </c>
      <c r="I662" t="s">
        <v>602</v>
      </c>
      <c r="J662" t="s">
        <v>31</v>
      </c>
      <c r="K662" t="s">
        <v>35</v>
      </c>
      <c r="L662" t="s">
        <v>69</v>
      </c>
      <c r="M662" t="s">
        <v>46</v>
      </c>
      <c r="N662" t="s">
        <v>38</v>
      </c>
      <c r="R662" s="4">
        <v>0</v>
      </c>
      <c r="S662" s="4">
        <v>0</v>
      </c>
      <c r="T662" s="4">
        <v>0</v>
      </c>
      <c r="U662" s="4">
        <v>0</v>
      </c>
      <c r="V662" s="5">
        <v>0</v>
      </c>
      <c r="W662" s="4">
        <v>0</v>
      </c>
      <c r="X662" s="4">
        <v>0</v>
      </c>
      <c r="Y662" s="5">
        <v>0</v>
      </c>
      <c r="Z662" s="3">
        <v>0</v>
      </c>
      <c r="AA662" s="4">
        <v>0</v>
      </c>
      <c r="AB662" s="4">
        <v>0</v>
      </c>
      <c r="AC662" s="5">
        <v>0</v>
      </c>
      <c r="AD662" s="3">
        <v>0</v>
      </c>
      <c r="AE662" s="4">
        <v>0</v>
      </c>
      <c r="AF662" s="4">
        <v>0</v>
      </c>
      <c r="AG662" s="4">
        <v>0</v>
      </c>
    </row>
    <row r="663" spans="1:33" hidden="1" x14ac:dyDescent="0.4">
      <c r="A663" s="2">
        <v>95411</v>
      </c>
      <c r="B663" t="s">
        <v>596</v>
      </c>
      <c r="C663" t="s">
        <v>40</v>
      </c>
      <c r="D663" s="4">
        <v>89585</v>
      </c>
      <c r="E663" s="4">
        <v>1282.2274459341099</v>
      </c>
      <c r="F663" s="12">
        <v>69.87</v>
      </c>
      <c r="H663" s="2">
        <v>30083</v>
      </c>
      <c r="I663" t="s">
        <v>602</v>
      </c>
      <c r="J663" t="s">
        <v>31</v>
      </c>
      <c r="K663" t="s">
        <v>35</v>
      </c>
      <c r="L663" t="s">
        <v>50</v>
      </c>
      <c r="M663" t="s">
        <v>37</v>
      </c>
      <c r="N663" t="s">
        <v>44</v>
      </c>
      <c r="R663" s="4">
        <v>0</v>
      </c>
      <c r="S663" s="4">
        <v>0</v>
      </c>
      <c r="T663" s="4">
        <v>0</v>
      </c>
      <c r="U663" s="4">
        <v>0</v>
      </c>
      <c r="V663" s="5">
        <v>0</v>
      </c>
      <c r="W663" s="4">
        <v>0</v>
      </c>
      <c r="X663" s="4">
        <v>0</v>
      </c>
      <c r="Y663" s="5">
        <v>0</v>
      </c>
      <c r="Z663" s="3">
        <v>0</v>
      </c>
      <c r="AA663" s="4">
        <v>0</v>
      </c>
      <c r="AB663" s="4">
        <v>0</v>
      </c>
      <c r="AC663" s="5">
        <v>0</v>
      </c>
      <c r="AD663" s="3">
        <v>0</v>
      </c>
      <c r="AE663" s="4">
        <v>0</v>
      </c>
      <c r="AF663" s="4">
        <v>0</v>
      </c>
      <c r="AG663" s="4">
        <v>0</v>
      </c>
    </row>
    <row r="664" spans="1:33" hidden="1" x14ac:dyDescent="0.4">
      <c r="A664" s="2">
        <v>95411</v>
      </c>
      <c r="B664" t="s">
        <v>596</v>
      </c>
      <c r="C664" t="s">
        <v>33</v>
      </c>
      <c r="D664" s="4">
        <v>89585</v>
      </c>
      <c r="E664" s="4">
        <v>1282.2274459341099</v>
      </c>
      <c r="F664" s="12">
        <v>69.87</v>
      </c>
      <c r="H664" s="2">
        <v>30204</v>
      </c>
      <c r="I664" t="s">
        <v>678</v>
      </c>
      <c r="J664" t="s">
        <v>56</v>
      </c>
      <c r="K664" t="s">
        <v>35</v>
      </c>
      <c r="L664" t="s">
        <v>47</v>
      </c>
      <c r="M664" t="s">
        <v>46</v>
      </c>
      <c r="N664" t="s">
        <v>44</v>
      </c>
      <c r="R664" s="4">
        <v>10140</v>
      </c>
      <c r="S664" s="4">
        <v>547276</v>
      </c>
      <c r="T664" s="4">
        <v>71339</v>
      </c>
      <c r="U664" s="4">
        <v>0</v>
      </c>
      <c r="V664" s="5">
        <v>1168575</v>
      </c>
      <c r="W664" s="4">
        <v>71339</v>
      </c>
      <c r="X664" s="4">
        <v>0</v>
      </c>
      <c r="Y664" s="5">
        <v>1168575</v>
      </c>
      <c r="Z664" s="3">
        <v>0</v>
      </c>
      <c r="AA664" s="4">
        <v>0</v>
      </c>
      <c r="AB664" s="4">
        <v>0</v>
      </c>
      <c r="AC664" s="5">
        <v>0</v>
      </c>
      <c r="AD664" s="3">
        <v>0</v>
      </c>
      <c r="AE664" s="4">
        <v>0</v>
      </c>
      <c r="AF664" s="4">
        <v>0</v>
      </c>
      <c r="AG664" s="4">
        <v>0</v>
      </c>
    </row>
    <row r="665" spans="1:33" hidden="1" x14ac:dyDescent="0.4">
      <c r="A665" s="2">
        <v>2103</v>
      </c>
      <c r="B665" t="s">
        <v>268</v>
      </c>
      <c r="C665" t="s">
        <v>40</v>
      </c>
      <c r="D665" s="4">
        <v>90570</v>
      </c>
      <c r="E665" s="4">
        <v>1657.1985358142299</v>
      </c>
      <c r="F665" s="12">
        <v>54.65</v>
      </c>
      <c r="H665" s="2">
        <v>10008</v>
      </c>
      <c r="I665" t="s">
        <v>266</v>
      </c>
      <c r="J665" t="s">
        <v>31</v>
      </c>
      <c r="K665" t="s">
        <v>35</v>
      </c>
      <c r="L665" t="s">
        <v>47</v>
      </c>
      <c r="M665" t="s">
        <v>37</v>
      </c>
      <c r="N665" t="s">
        <v>44</v>
      </c>
      <c r="R665" s="4">
        <v>88396</v>
      </c>
      <c r="S665" s="4">
        <v>1932779</v>
      </c>
      <c r="T665" s="4">
        <v>1272042</v>
      </c>
      <c r="U665" s="4">
        <v>7321433</v>
      </c>
      <c r="V665" s="5">
        <v>13027356</v>
      </c>
      <c r="W665" s="4">
        <v>1272042</v>
      </c>
      <c r="X665" s="4">
        <v>7321433</v>
      </c>
      <c r="Y665" s="5">
        <v>13027356</v>
      </c>
      <c r="Z665" s="3">
        <v>0</v>
      </c>
      <c r="AA665" s="4">
        <v>0</v>
      </c>
      <c r="AB665" s="4">
        <v>0</v>
      </c>
      <c r="AC665" s="5">
        <v>0</v>
      </c>
      <c r="AD665" s="3">
        <v>0</v>
      </c>
      <c r="AE665" s="4">
        <v>0</v>
      </c>
      <c r="AF665" s="4">
        <v>0</v>
      </c>
      <c r="AG665" s="4">
        <v>0</v>
      </c>
    </row>
    <row r="666" spans="1:33" hidden="1" x14ac:dyDescent="0.4">
      <c r="A666" s="2">
        <v>2103</v>
      </c>
      <c r="B666" t="s">
        <v>268</v>
      </c>
      <c r="C666" t="s">
        <v>40</v>
      </c>
      <c r="D666" s="4">
        <v>90570</v>
      </c>
      <c r="E666" s="4">
        <v>1657.1985358142299</v>
      </c>
      <c r="F666" s="12">
        <v>54.65</v>
      </c>
      <c r="H666" s="2">
        <v>10008</v>
      </c>
      <c r="I666" t="s">
        <v>266</v>
      </c>
      <c r="J666" t="s">
        <v>31</v>
      </c>
      <c r="K666" t="s">
        <v>35</v>
      </c>
      <c r="L666" t="s">
        <v>36</v>
      </c>
      <c r="M666" t="s">
        <v>37</v>
      </c>
      <c r="N666" t="s">
        <v>44</v>
      </c>
      <c r="R666" s="4">
        <v>36321</v>
      </c>
      <c r="S666" s="4">
        <v>49553</v>
      </c>
      <c r="T666" s="4">
        <v>537447</v>
      </c>
      <c r="U666" s="4">
        <v>391541</v>
      </c>
      <c r="V666" s="5">
        <v>2640785</v>
      </c>
      <c r="W666" s="4">
        <v>537447</v>
      </c>
      <c r="X666" s="4">
        <v>391541</v>
      </c>
      <c r="Y666" s="5">
        <v>2640785</v>
      </c>
      <c r="Z666" s="3">
        <v>0</v>
      </c>
      <c r="AA666" s="4">
        <v>0</v>
      </c>
      <c r="AB666" s="4">
        <v>0</v>
      </c>
      <c r="AC666" s="5">
        <v>0</v>
      </c>
      <c r="AD666" s="3">
        <v>0</v>
      </c>
      <c r="AE666" s="4">
        <v>0</v>
      </c>
      <c r="AF666" s="4">
        <v>0</v>
      </c>
      <c r="AG666" s="4">
        <v>0</v>
      </c>
    </row>
    <row r="667" spans="1:33" hidden="1" x14ac:dyDescent="0.4">
      <c r="A667" s="2">
        <v>55738</v>
      </c>
      <c r="B667" t="s">
        <v>888</v>
      </c>
      <c r="C667" t="s">
        <v>40</v>
      </c>
      <c r="D667" s="4">
        <v>91583</v>
      </c>
      <c r="E667" s="4">
        <v>1826.3671212499601</v>
      </c>
      <c r="F667" s="12">
        <v>50.14</v>
      </c>
      <c r="H667" s="2">
        <v>40105</v>
      </c>
      <c r="I667" t="s">
        <v>880</v>
      </c>
      <c r="J667" t="s">
        <v>31</v>
      </c>
      <c r="K667" t="s">
        <v>35</v>
      </c>
      <c r="L667" t="s">
        <v>881</v>
      </c>
      <c r="M667" t="s">
        <v>37</v>
      </c>
      <c r="N667" t="s">
        <v>41</v>
      </c>
      <c r="O667" t="s">
        <v>882</v>
      </c>
      <c r="R667" s="4">
        <v>43242</v>
      </c>
      <c r="S667" s="4">
        <v>367473</v>
      </c>
      <c r="T667" s="4">
        <v>486945</v>
      </c>
      <c r="U667" s="4">
        <v>1102245</v>
      </c>
      <c r="V667" s="5">
        <v>703863</v>
      </c>
      <c r="W667" s="4">
        <v>486945</v>
      </c>
      <c r="X667" s="4">
        <v>1102245</v>
      </c>
      <c r="Y667" s="5">
        <v>703863</v>
      </c>
      <c r="Z667" s="3">
        <v>0</v>
      </c>
      <c r="AA667" s="4">
        <v>0</v>
      </c>
      <c r="AB667" s="4">
        <v>0</v>
      </c>
      <c r="AC667" s="5">
        <v>0</v>
      </c>
      <c r="AD667" s="3">
        <v>0</v>
      </c>
      <c r="AE667" s="4">
        <v>0</v>
      </c>
      <c r="AF667" s="4">
        <v>0</v>
      </c>
      <c r="AG667" s="4">
        <v>0</v>
      </c>
    </row>
    <row r="668" spans="1:33" hidden="1" x14ac:dyDescent="0.4">
      <c r="A668" s="2">
        <v>55738</v>
      </c>
      <c r="B668" t="s">
        <v>888</v>
      </c>
      <c r="C668" t="s">
        <v>33</v>
      </c>
      <c r="D668" s="4">
        <v>91583</v>
      </c>
      <c r="E668" s="4">
        <v>1826.3671212499601</v>
      </c>
      <c r="F668" s="12">
        <v>50.14</v>
      </c>
      <c r="H668" s="2">
        <v>40121</v>
      </c>
      <c r="I668" t="s">
        <v>905</v>
      </c>
      <c r="J668" t="s">
        <v>56</v>
      </c>
      <c r="K668" t="s">
        <v>35</v>
      </c>
      <c r="L668" t="s">
        <v>47</v>
      </c>
      <c r="M668" t="s">
        <v>46</v>
      </c>
      <c r="N668" t="s">
        <v>38</v>
      </c>
      <c r="R668" s="4">
        <v>2882</v>
      </c>
      <c r="S668" s="4">
        <v>10063</v>
      </c>
      <c r="T668" s="4">
        <v>23486</v>
      </c>
      <c r="U668" s="4">
        <v>0</v>
      </c>
      <c r="V668" s="5">
        <v>126352</v>
      </c>
      <c r="W668" s="4">
        <v>23486</v>
      </c>
      <c r="X668" s="4">
        <v>0</v>
      </c>
      <c r="Y668" s="5">
        <v>126352</v>
      </c>
      <c r="Z668" s="3">
        <v>0</v>
      </c>
      <c r="AA668" s="4">
        <v>0</v>
      </c>
      <c r="AB668" s="4">
        <v>0</v>
      </c>
      <c r="AC668" s="5">
        <v>0</v>
      </c>
      <c r="AD668" s="3">
        <v>0</v>
      </c>
      <c r="AE668" s="4">
        <v>0</v>
      </c>
      <c r="AF668" s="4">
        <v>0</v>
      </c>
      <c r="AG668" s="4">
        <v>0</v>
      </c>
    </row>
    <row r="669" spans="1:33" hidden="1" x14ac:dyDescent="0.4">
      <c r="A669" s="2">
        <v>55738</v>
      </c>
      <c r="B669" t="s">
        <v>888</v>
      </c>
      <c r="C669" t="s">
        <v>33</v>
      </c>
      <c r="D669" s="4">
        <v>91583</v>
      </c>
      <c r="E669" s="4">
        <v>1826.3671212499601</v>
      </c>
      <c r="F669" s="12">
        <v>50.14</v>
      </c>
      <c r="H669" s="2">
        <v>40121</v>
      </c>
      <c r="I669" t="s">
        <v>905</v>
      </c>
      <c r="J669" t="s">
        <v>56</v>
      </c>
      <c r="K669" t="s">
        <v>35</v>
      </c>
      <c r="L669" t="s">
        <v>36</v>
      </c>
      <c r="M669" t="s">
        <v>46</v>
      </c>
      <c r="N669" t="s">
        <v>38</v>
      </c>
      <c r="R669" s="4">
        <v>1340</v>
      </c>
      <c r="S669" s="4">
        <v>1204</v>
      </c>
      <c r="T669" s="4">
        <v>10224</v>
      </c>
      <c r="U669" s="4">
        <v>0</v>
      </c>
      <c r="V669" s="5">
        <v>38888</v>
      </c>
      <c r="W669" s="4">
        <v>10224</v>
      </c>
      <c r="X669" s="4">
        <v>0</v>
      </c>
      <c r="Y669" s="5">
        <v>38888</v>
      </c>
      <c r="Z669" s="3">
        <v>0</v>
      </c>
      <c r="AA669" s="4">
        <v>0</v>
      </c>
      <c r="AB669" s="4">
        <v>0</v>
      </c>
      <c r="AC669" s="5">
        <v>0</v>
      </c>
      <c r="AD669" s="3">
        <v>0</v>
      </c>
      <c r="AE669" s="4">
        <v>0</v>
      </c>
      <c r="AF669" s="4">
        <v>0</v>
      </c>
      <c r="AG669" s="4">
        <v>0</v>
      </c>
    </row>
    <row r="670" spans="1:33" hidden="1" x14ac:dyDescent="0.4">
      <c r="A670" s="2">
        <v>55738</v>
      </c>
      <c r="B670" t="s">
        <v>888</v>
      </c>
      <c r="C670" t="s">
        <v>33</v>
      </c>
      <c r="D670" s="4">
        <v>91583</v>
      </c>
      <c r="E670" s="4">
        <v>1826.3671212499601</v>
      </c>
      <c r="F670" s="12">
        <v>50.14</v>
      </c>
      <c r="H670" s="2">
        <v>40194</v>
      </c>
      <c r="I670" t="s">
        <v>978</v>
      </c>
      <c r="J670" t="s">
        <v>56</v>
      </c>
      <c r="K670" t="s">
        <v>35</v>
      </c>
      <c r="L670" t="s">
        <v>47</v>
      </c>
      <c r="M670" t="s">
        <v>37</v>
      </c>
      <c r="N670" t="s">
        <v>38</v>
      </c>
      <c r="R670" s="4">
        <v>30600</v>
      </c>
      <c r="S670" s="4">
        <v>72273</v>
      </c>
      <c r="T670" s="4">
        <v>283529</v>
      </c>
      <c r="U670" s="4">
        <v>0</v>
      </c>
      <c r="V670" s="5">
        <v>1909524</v>
      </c>
      <c r="W670" s="4">
        <v>283529</v>
      </c>
      <c r="X670" s="4">
        <v>0</v>
      </c>
      <c r="Y670" s="5">
        <v>1909524</v>
      </c>
      <c r="Z670" s="3">
        <v>0</v>
      </c>
      <c r="AA670" s="4">
        <v>0</v>
      </c>
      <c r="AB670" s="4">
        <v>0</v>
      </c>
      <c r="AC670" s="5">
        <v>0</v>
      </c>
      <c r="AD670" s="3">
        <v>0</v>
      </c>
      <c r="AE670" s="4">
        <v>0</v>
      </c>
      <c r="AF670" s="4">
        <v>0</v>
      </c>
      <c r="AG670" s="4">
        <v>0</v>
      </c>
    </row>
    <row r="671" spans="1:33" hidden="1" x14ac:dyDescent="0.4">
      <c r="A671" s="2">
        <v>55738</v>
      </c>
      <c r="B671" t="s">
        <v>888</v>
      </c>
      <c r="C671" t="s">
        <v>33</v>
      </c>
      <c r="D671" s="4">
        <v>91583</v>
      </c>
      <c r="E671" s="4">
        <v>1826.3671212499601</v>
      </c>
      <c r="F671" s="12">
        <v>50.14</v>
      </c>
      <c r="H671" s="2">
        <v>40194</v>
      </c>
      <c r="I671" t="s">
        <v>978</v>
      </c>
      <c r="J671" t="s">
        <v>56</v>
      </c>
      <c r="K671" t="s">
        <v>35</v>
      </c>
      <c r="L671" t="s">
        <v>47</v>
      </c>
      <c r="M671" t="s">
        <v>46</v>
      </c>
      <c r="N671" t="s">
        <v>38</v>
      </c>
      <c r="R671" s="4">
        <v>10240</v>
      </c>
      <c r="S671" s="4">
        <v>16275</v>
      </c>
      <c r="T671" s="4">
        <v>79988</v>
      </c>
      <c r="U671" s="4">
        <v>0</v>
      </c>
      <c r="V671" s="5">
        <v>362238</v>
      </c>
      <c r="W671" s="4">
        <v>79988</v>
      </c>
      <c r="X671" s="4">
        <v>0</v>
      </c>
      <c r="Y671" s="5">
        <v>362238</v>
      </c>
      <c r="Z671" s="3">
        <v>0</v>
      </c>
      <c r="AA671" s="4">
        <v>0</v>
      </c>
      <c r="AB671" s="4">
        <v>0</v>
      </c>
      <c r="AC671" s="5">
        <v>0</v>
      </c>
      <c r="AD671" s="3">
        <v>0</v>
      </c>
      <c r="AE671" s="4">
        <v>0</v>
      </c>
      <c r="AF671" s="4">
        <v>0</v>
      </c>
      <c r="AG671" s="4">
        <v>0</v>
      </c>
    </row>
    <row r="672" spans="1:33" hidden="1" x14ac:dyDescent="0.4">
      <c r="A672" s="2">
        <v>55738</v>
      </c>
      <c r="B672" t="s">
        <v>888</v>
      </c>
      <c r="C672" t="s">
        <v>33</v>
      </c>
      <c r="D672" s="4">
        <v>91583</v>
      </c>
      <c r="E672" s="4">
        <v>1826.3671212499601</v>
      </c>
      <c r="F672" s="12">
        <v>50.14</v>
      </c>
      <c r="H672" s="2">
        <v>40194</v>
      </c>
      <c r="I672" t="s">
        <v>978</v>
      </c>
      <c r="J672" t="s">
        <v>56</v>
      </c>
      <c r="K672" t="s">
        <v>35</v>
      </c>
      <c r="L672" t="s">
        <v>36</v>
      </c>
      <c r="M672" t="s">
        <v>46</v>
      </c>
      <c r="N672" t="s">
        <v>38</v>
      </c>
      <c r="R672" s="4">
        <v>3655</v>
      </c>
      <c r="S672" s="4">
        <v>479</v>
      </c>
      <c r="T672" s="4">
        <v>52870</v>
      </c>
      <c r="U672" s="4">
        <v>0</v>
      </c>
      <c r="V672" s="5">
        <v>115876</v>
      </c>
      <c r="W672" s="4">
        <v>52870</v>
      </c>
      <c r="X672" s="4">
        <v>0</v>
      </c>
      <c r="Y672" s="5">
        <v>115876</v>
      </c>
      <c r="Z672" s="3">
        <v>0</v>
      </c>
      <c r="AA672" s="4">
        <v>0</v>
      </c>
      <c r="AB672" s="4">
        <v>0</v>
      </c>
      <c r="AC672" s="5">
        <v>0</v>
      </c>
      <c r="AD672" s="3">
        <v>0</v>
      </c>
      <c r="AE672" s="4">
        <v>0</v>
      </c>
      <c r="AF672" s="4">
        <v>0</v>
      </c>
      <c r="AG672" s="4">
        <v>0</v>
      </c>
    </row>
    <row r="673" spans="1:33" hidden="1" x14ac:dyDescent="0.4">
      <c r="A673" s="2">
        <v>82468</v>
      </c>
      <c r="B673" t="s">
        <v>1922</v>
      </c>
      <c r="C673" t="s">
        <v>33</v>
      </c>
      <c r="D673" s="4">
        <v>91587</v>
      </c>
      <c r="E673" s="4">
        <v>1743.44554447674</v>
      </c>
      <c r="F673" s="12">
        <v>52.53</v>
      </c>
      <c r="H673" s="2">
        <v>60109</v>
      </c>
      <c r="I673" t="s">
        <v>1920</v>
      </c>
      <c r="J673" t="s">
        <v>56</v>
      </c>
      <c r="K673" t="s">
        <v>35</v>
      </c>
      <c r="L673" t="s">
        <v>36</v>
      </c>
      <c r="M673" t="s">
        <v>37</v>
      </c>
      <c r="N673" t="s">
        <v>44</v>
      </c>
      <c r="R673" s="4">
        <v>12937</v>
      </c>
      <c r="S673" s="4">
        <v>24035</v>
      </c>
      <c r="T673" s="4">
        <v>134433</v>
      </c>
      <c r="U673" s="4">
        <v>0</v>
      </c>
      <c r="V673" s="5">
        <v>1218345</v>
      </c>
      <c r="W673" s="4">
        <v>134433</v>
      </c>
      <c r="X673" s="4">
        <v>0</v>
      </c>
      <c r="Y673" s="5">
        <v>1218345</v>
      </c>
      <c r="Z673" s="3">
        <v>0</v>
      </c>
      <c r="AA673" s="4">
        <v>0</v>
      </c>
      <c r="AB673" s="4">
        <v>0</v>
      </c>
      <c r="AC673" s="5">
        <v>0</v>
      </c>
      <c r="AD673" s="3">
        <v>0</v>
      </c>
      <c r="AE673" s="4">
        <v>0</v>
      </c>
      <c r="AF673" s="4">
        <v>0</v>
      </c>
      <c r="AG673" s="4">
        <v>0</v>
      </c>
    </row>
    <row r="674" spans="1:33" hidden="1" x14ac:dyDescent="0.4">
      <c r="A674" s="2">
        <v>77230</v>
      </c>
      <c r="B674" t="s">
        <v>934</v>
      </c>
      <c r="C674" t="s">
        <v>33</v>
      </c>
      <c r="D674" s="4">
        <v>91786</v>
      </c>
      <c r="E674" s="4">
        <v>1588.6453247572199</v>
      </c>
      <c r="F674" s="12">
        <v>57.78</v>
      </c>
      <c r="H674" s="2">
        <v>40155</v>
      </c>
      <c r="I674" t="s">
        <v>933</v>
      </c>
      <c r="J674" t="s">
        <v>56</v>
      </c>
      <c r="K674" t="s">
        <v>35</v>
      </c>
      <c r="L674" t="s">
        <v>36</v>
      </c>
      <c r="M674" t="s">
        <v>46</v>
      </c>
      <c r="N674" t="s">
        <v>44</v>
      </c>
      <c r="R674" s="4">
        <v>23810</v>
      </c>
      <c r="S674" s="4">
        <v>38315</v>
      </c>
      <c r="T674" s="4">
        <v>258522</v>
      </c>
      <c r="U674" s="4">
        <v>0</v>
      </c>
      <c r="V674" s="5">
        <v>1542253</v>
      </c>
      <c r="W674" s="4">
        <v>258522</v>
      </c>
      <c r="X674" s="4">
        <v>0</v>
      </c>
      <c r="Y674" s="5">
        <v>1542253</v>
      </c>
      <c r="Z674" s="3">
        <v>0</v>
      </c>
      <c r="AA674" s="4">
        <v>0</v>
      </c>
      <c r="AB674" s="4">
        <v>0</v>
      </c>
      <c r="AC674" s="5">
        <v>0</v>
      </c>
      <c r="AD674" s="3">
        <v>0</v>
      </c>
      <c r="AE674" s="4">
        <v>0</v>
      </c>
      <c r="AF674" s="4">
        <v>0</v>
      </c>
      <c r="AG674" s="4">
        <v>0</v>
      </c>
    </row>
    <row r="675" spans="1:33" hidden="1" x14ac:dyDescent="0.4">
      <c r="A675" s="2">
        <v>77230</v>
      </c>
      <c r="B675" t="s">
        <v>934</v>
      </c>
      <c r="C675" t="s">
        <v>33</v>
      </c>
      <c r="D675" s="4">
        <v>91786</v>
      </c>
      <c r="E675" s="4">
        <v>1588.6453247572199</v>
      </c>
      <c r="F675" s="12">
        <v>57.78</v>
      </c>
      <c r="H675" s="2">
        <v>40155</v>
      </c>
      <c r="I675" t="s">
        <v>933</v>
      </c>
      <c r="J675" t="s">
        <v>56</v>
      </c>
      <c r="K675" t="s">
        <v>35</v>
      </c>
      <c r="L675" t="s">
        <v>47</v>
      </c>
      <c r="M675" t="s">
        <v>46</v>
      </c>
      <c r="N675" t="s">
        <v>44</v>
      </c>
      <c r="R675" s="4">
        <v>21992</v>
      </c>
      <c r="S675" s="4">
        <v>60995</v>
      </c>
      <c r="T675" s="4">
        <v>392004</v>
      </c>
      <c r="U675" s="4">
        <v>0</v>
      </c>
      <c r="V675" s="5">
        <v>1053906</v>
      </c>
      <c r="W675" s="4">
        <v>392004</v>
      </c>
      <c r="X675" s="4">
        <v>0</v>
      </c>
      <c r="Y675" s="5">
        <v>1053906</v>
      </c>
      <c r="Z675" s="3">
        <v>0</v>
      </c>
      <c r="AA675" s="4">
        <v>0</v>
      </c>
      <c r="AB675" s="4">
        <v>0</v>
      </c>
      <c r="AC675" s="5">
        <v>0</v>
      </c>
      <c r="AD675" s="3">
        <v>0</v>
      </c>
      <c r="AE675" s="4">
        <v>0</v>
      </c>
      <c r="AF675" s="4">
        <v>0</v>
      </c>
      <c r="AG675" s="4">
        <v>0</v>
      </c>
    </row>
    <row r="676" spans="1:33" hidden="1" x14ac:dyDescent="0.4">
      <c r="A676" s="2">
        <v>48826</v>
      </c>
      <c r="B676" t="s">
        <v>2083</v>
      </c>
      <c r="C676" t="s">
        <v>40</v>
      </c>
      <c r="D676" s="4">
        <v>91960</v>
      </c>
      <c r="E676" s="4">
        <v>2446.09904333332</v>
      </c>
      <c r="F676" s="12">
        <v>37.590000000000003</v>
      </c>
      <c r="H676" s="2">
        <v>70005</v>
      </c>
      <c r="I676" t="s">
        <v>2082</v>
      </c>
      <c r="J676" t="s">
        <v>31</v>
      </c>
      <c r="K676" t="s">
        <v>35</v>
      </c>
      <c r="L676" t="s">
        <v>36</v>
      </c>
      <c r="M676" t="s">
        <v>46</v>
      </c>
      <c r="N676" t="s">
        <v>44</v>
      </c>
      <c r="R676" s="4">
        <v>0</v>
      </c>
      <c r="S676" s="4">
        <v>0</v>
      </c>
      <c r="T676" s="4">
        <v>0</v>
      </c>
      <c r="U676" s="4">
        <v>0</v>
      </c>
      <c r="V676" s="5">
        <v>0</v>
      </c>
      <c r="W676" s="4">
        <v>0</v>
      </c>
      <c r="X676" s="4">
        <v>0</v>
      </c>
      <c r="Y676" s="5">
        <v>0</v>
      </c>
      <c r="Z676" s="3">
        <v>0</v>
      </c>
      <c r="AA676" s="4">
        <v>0</v>
      </c>
      <c r="AB676" s="4">
        <v>0</v>
      </c>
      <c r="AC676" s="5">
        <v>0</v>
      </c>
      <c r="AD676" s="3">
        <v>0</v>
      </c>
      <c r="AE676" s="4">
        <v>0</v>
      </c>
      <c r="AF676" s="4">
        <v>0</v>
      </c>
      <c r="AG676" s="4">
        <v>0</v>
      </c>
    </row>
    <row r="677" spans="1:33" hidden="1" x14ac:dyDescent="0.4">
      <c r="A677" s="2">
        <v>48826</v>
      </c>
      <c r="B677" t="s">
        <v>2083</v>
      </c>
      <c r="C677" t="s">
        <v>40</v>
      </c>
      <c r="D677" s="4">
        <v>91960</v>
      </c>
      <c r="E677" s="4">
        <v>2446.09904333332</v>
      </c>
      <c r="F677" s="12">
        <v>37.590000000000003</v>
      </c>
      <c r="H677" s="2">
        <v>70005</v>
      </c>
      <c r="I677" t="s">
        <v>2082</v>
      </c>
      <c r="J677" t="s">
        <v>31</v>
      </c>
      <c r="K677" t="s">
        <v>35</v>
      </c>
      <c r="L677" t="s">
        <v>36</v>
      </c>
      <c r="M677" t="s">
        <v>37</v>
      </c>
      <c r="N677" t="s">
        <v>44</v>
      </c>
      <c r="R677" s="4">
        <v>0</v>
      </c>
      <c r="S677" s="4">
        <v>0</v>
      </c>
      <c r="T677" s="4">
        <v>0</v>
      </c>
      <c r="U677" s="4">
        <v>0</v>
      </c>
      <c r="V677" s="5">
        <v>0</v>
      </c>
      <c r="W677" s="4">
        <v>0</v>
      </c>
      <c r="X677" s="4">
        <v>0</v>
      </c>
      <c r="Y677" s="5">
        <v>0</v>
      </c>
      <c r="Z677" s="3">
        <v>0</v>
      </c>
      <c r="AA677" s="4">
        <v>0</v>
      </c>
      <c r="AB677" s="4">
        <v>0</v>
      </c>
      <c r="AC677" s="5">
        <v>0</v>
      </c>
      <c r="AD677" s="3">
        <v>0</v>
      </c>
      <c r="AE677" s="4">
        <v>0</v>
      </c>
      <c r="AF677" s="4">
        <v>0</v>
      </c>
      <c r="AG677" s="4">
        <v>0</v>
      </c>
    </row>
    <row r="678" spans="1:33" hidden="1" x14ac:dyDescent="0.4">
      <c r="A678" s="2">
        <v>48826</v>
      </c>
      <c r="B678" t="s">
        <v>2083</v>
      </c>
      <c r="C678" t="s">
        <v>40</v>
      </c>
      <c r="D678" s="4">
        <v>91960</v>
      </c>
      <c r="E678" s="4">
        <v>2446.09904333332</v>
      </c>
      <c r="F678" s="12">
        <v>37.590000000000003</v>
      </c>
      <c r="H678" s="2">
        <v>70005</v>
      </c>
      <c r="I678" t="s">
        <v>2082</v>
      </c>
      <c r="J678" t="s">
        <v>31</v>
      </c>
      <c r="K678" t="s">
        <v>35</v>
      </c>
      <c r="L678" t="s">
        <v>36</v>
      </c>
      <c r="M678" t="s">
        <v>43</v>
      </c>
      <c r="N678" t="s">
        <v>44</v>
      </c>
      <c r="R678" s="4">
        <v>0</v>
      </c>
      <c r="S678" s="4">
        <v>0</v>
      </c>
      <c r="T678" s="4">
        <v>0</v>
      </c>
      <c r="U678" s="4">
        <v>0</v>
      </c>
      <c r="V678" s="5">
        <v>0</v>
      </c>
      <c r="W678" s="4">
        <v>0</v>
      </c>
      <c r="X678" s="4">
        <v>0</v>
      </c>
      <c r="Y678" s="5">
        <v>0</v>
      </c>
      <c r="Z678" s="3">
        <v>0</v>
      </c>
      <c r="AA678" s="4">
        <v>0</v>
      </c>
      <c r="AB678" s="4">
        <v>0</v>
      </c>
      <c r="AC678" s="5">
        <v>0</v>
      </c>
      <c r="AD678" s="3">
        <v>0</v>
      </c>
      <c r="AE678" s="4">
        <v>0</v>
      </c>
      <c r="AF678" s="4">
        <v>0</v>
      </c>
      <c r="AG678" s="4">
        <v>0</v>
      </c>
    </row>
    <row r="679" spans="1:33" hidden="1" x14ac:dyDescent="0.4">
      <c r="A679" s="2">
        <v>48826</v>
      </c>
      <c r="B679" t="s">
        <v>2083</v>
      </c>
      <c r="C679" t="s">
        <v>40</v>
      </c>
      <c r="D679" s="4">
        <v>91960</v>
      </c>
      <c r="E679" s="4">
        <v>2446.09904333332</v>
      </c>
      <c r="F679" s="12">
        <v>37.590000000000003</v>
      </c>
      <c r="H679" s="2">
        <v>70005</v>
      </c>
      <c r="I679" t="s">
        <v>2082</v>
      </c>
      <c r="J679" t="s">
        <v>31</v>
      </c>
      <c r="K679" t="s">
        <v>35</v>
      </c>
      <c r="L679" t="s">
        <v>47</v>
      </c>
      <c r="M679" t="s">
        <v>46</v>
      </c>
      <c r="N679" t="s">
        <v>44</v>
      </c>
      <c r="R679" s="4">
        <v>0</v>
      </c>
      <c r="S679" s="4">
        <v>0</v>
      </c>
      <c r="T679" s="4">
        <v>0</v>
      </c>
      <c r="U679" s="4">
        <v>0</v>
      </c>
      <c r="V679" s="5">
        <v>0</v>
      </c>
      <c r="W679" s="4">
        <v>0</v>
      </c>
      <c r="X679" s="4">
        <v>0</v>
      </c>
      <c r="Y679" s="5">
        <v>0</v>
      </c>
      <c r="Z679" s="3">
        <v>0</v>
      </c>
      <c r="AA679" s="4">
        <v>0</v>
      </c>
      <c r="AB679" s="4">
        <v>0</v>
      </c>
      <c r="AC679" s="5">
        <v>0</v>
      </c>
      <c r="AD679" s="3">
        <v>0</v>
      </c>
      <c r="AE679" s="4">
        <v>0</v>
      </c>
      <c r="AF679" s="4">
        <v>0</v>
      </c>
      <c r="AG679" s="4">
        <v>0</v>
      </c>
    </row>
    <row r="680" spans="1:33" hidden="1" x14ac:dyDescent="0.4">
      <c r="A680" s="2">
        <v>48826</v>
      </c>
      <c r="B680" t="s">
        <v>2083</v>
      </c>
      <c r="C680" t="s">
        <v>40</v>
      </c>
      <c r="D680" s="4">
        <v>91960</v>
      </c>
      <c r="E680" s="4">
        <v>2446.09904333332</v>
      </c>
      <c r="F680" s="12">
        <v>37.590000000000003</v>
      </c>
      <c r="H680" s="2">
        <v>70005</v>
      </c>
      <c r="I680" t="s">
        <v>2082</v>
      </c>
      <c r="J680" t="s">
        <v>31</v>
      </c>
      <c r="K680" t="s">
        <v>35</v>
      </c>
      <c r="L680" t="s">
        <v>65</v>
      </c>
      <c r="M680" t="s">
        <v>46</v>
      </c>
      <c r="N680" t="s">
        <v>44</v>
      </c>
      <c r="P680" t="s">
        <v>44</v>
      </c>
      <c r="R680" s="4">
        <v>0</v>
      </c>
      <c r="S680" s="4">
        <v>0</v>
      </c>
      <c r="T680" s="4">
        <v>0</v>
      </c>
      <c r="U680" s="4">
        <v>0</v>
      </c>
      <c r="V680" s="5">
        <v>0</v>
      </c>
      <c r="W680" s="4">
        <v>0</v>
      </c>
      <c r="X680" s="4">
        <v>0</v>
      </c>
      <c r="Y680" s="5">
        <v>0</v>
      </c>
      <c r="Z680" s="3">
        <v>0</v>
      </c>
      <c r="AA680" s="4">
        <v>0</v>
      </c>
      <c r="AB680" s="4">
        <v>0</v>
      </c>
      <c r="AC680" s="5">
        <v>0</v>
      </c>
      <c r="AD680" s="3">
        <v>0</v>
      </c>
      <c r="AE680" s="4">
        <v>0</v>
      </c>
      <c r="AF680" s="4">
        <v>0</v>
      </c>
      <c r="AG680" s="4">
        <v>0</v>
      </c>
    </row>
    <row r="681" spans="1:33" hidden="1" x14ac:dyDescent="0.4">
      <c r="A681" s="2">
        <v>48826</v>
      </c>
      <c r="B681" t="s">
        <v>2083</v>
      </c>
      <c r="C681" t="s">
        <v>40</v>
      </c>
      <c r="D681" s="4">
        <v>91960</v>
      </c>
      <c r="E681" s="4">
        <v>2446.09904333332</v>
      </c>
      <c r="F681" s="12">
        <v>37.590000000000003</v>
      </c>
      <c r="H681" s="2">
        <v>70005</v>
      </c>
      <c r="I681" t="s">
        <v>2082</v>
      </c>
      <c r="J681" t="s">
        <v>31</v>
      </c>
      <c r="K681" t="s">
        <v>35</v>
      </c>
      <c r="L681" t="s">
        <v>50</v>
      </c>
      <c r="M681" t="s">
        <v>37</v>
      </c>
      <c r="N681" t="s">
        <v>44</v>
      </c>
      <c r="R681" s="4">
        <v>0</v>
      </c>
      <c r="S681" s="4">
        <v>0</v>
      </c>
      <c r="T681" s="4">
        <v>0</v>
      </c>
      <c r="U681" s="4">
        <v>0</v>
      </c>
      <c r="V681" s="5">
        <v>0</v>
      </c>
      <c r="W681" s="4">
        <v>0</v>
      </c>
      <c r="X681" s="4">
        <v>0</v>
      </c>
      <c r="Y681" s="5">
        <v>0</v>
      </c>
      <c r="Z681" s="3">
        <v>0</v>
      </c>
      <c r="AA681" s="4">
        <v>0</v>
      </c>
      <c r="AB681" s="4">
        <v>0</v>
      </c>
      <c r="AC681" s="5">
        <v>0</v>
      </c>
      <c r="AD681" s="3">
        <v>0</v>
      </c>
      <c r="AE681" s="4">
        <v>0</v>
      </c>
      <c r="AF681" s="4">
        <v>0</v>
      </c>
      <c r="AG681" s="4">
        <v>0</v>
      </c>
    </row>
    <row r="682" spans="1:33" hidden="1" x14ac:dyDescent="0.4">
      <c r="A682" s="2">
        <v>48826</v>
      </c>
      <c r="B682" t="s">
        <v>2083</v>
      </c>
      <c r="C682" t="s">
        <v>40</v>
      </c>
      <c r="D682" s="4">
        <v>91960</v>
      </c>
      <c r="E682" s="4">
        <v>2446.09904333332</v>
      </c>
      <c r="F682" s="12">
        <v>37.590000000000003</v>
      </c>
      <c r="H682" s="2">
        <v>70133</v>
      </c>
      <c r="I682" t="s">
        <v>2191</v>
      </c>
      <c r="J682" t="s">
        <v>56</v>
      </c>
      <c r="K682" t="s">
        <v>35</v>
      </c>
      <c r="L682" t="s">
        <v>36</v>
      </c>
      <c r="M682" t="s">
        <v>46</v>
      </c>
      <c r="N682" t="s">
        <v>44</v>
      </c>
      <c r="R682" s="4">
        <v>11656</v>
      </c>
      <c r="S682" s="4">
        <v>29673</v>
      </c>
      <c r="T682" s="4">
        <v>171526</v>
      </c>
      <c r="U682" s="4">
        <v>0</v>
      </c>
      <c r="V682" s="5">
        <v>705215</v>
      </c>
      <c r="W682" s="4">
        <v>171526</v>
      </c>
      <c r="X682" s="4">
        <v>0</v>
      </c>
      <c r="Y682" s="5">
        <v>705215</v>
      </c>
      <c r="Z682" s="3">
        <v>0</v>
      </c>
      <c r="AA682" s="4">
        <v>0</v>
      </c>
      <c r="AB682" s="4">
        <v>0</v>
      </c>
      <c r="AC682" s="5">
        <v>0</v>
      </c>
      <c r="AD682" s="3">
        <v>0</v>
      </c>
      <c r="AE682" s="4">
        <v>0</v>
      </c>
      <c r="AF682" s="4">
        <v>0</v>
      </c>
      <c r="AG682" s="4">
        <v>0</v>
      </c>
    </row>
    <row r="683" spans="1:33" hidden="1" x14ac:dyDescent="0.4">
      <c r="A683" s="2">
        <v>31150</v>
      </c>
      <c r="B683" t="s">
        <v>778</v>
      </c>
      <c r="C683" t="s">
        <v>40</v>
      </c>
      <c r="D683" s="4">
        <v>92396</v>
      </c>
      <c r="E683" s="4">
        <v>1093.6677886535099</v>
      </c>
      <c r="F683" s="12">
        <v>84.48</v>
      </c>
      <c r="H683" s="2">
        <v>40031</v>
      </c>
      <c r="I683" t="s">
        <v>775</v>
      </c>
      <c r="J683" t="s">
        <v>31</v>
      </c>
      <c r="K683" t="s">
        <v>35</v>
      </c>
      <c r="L683" t="s">
        <v>47</v>
      </c>
      <c r="M683" t="s">
        <v>37</v>
      </c>
      <c r="N683" t="s">
        <v>41</v>
      </c>
      <c r="O683" t="s">
        <v>781</v>
      </c>
      <c r="R683" s="4">
        <v>494</v>
      </c>
      <c r="S683" s="4">
        <v>1035</v>
      </c>
      <c r="T683" s="4">
        <v>8913</v>
      </c>
      <c r="U683" s="4">
        <v>5307</v>
      </c>
      <c r="V683" s="5">
        <v>34642</v>
      </c>
      <c r="W683" s="4">
        <v>8913</v>
      </c>
      <c r="X683" s="4">
        <v>5307</v>
      </c>
      <c r="Y683" s="5">
        <v>34642</v>
      </c>
      <c r="Z683" s="3">
        <v>0</v>
      </c>
      <c r="AA683" s="4">
        <v>0</v>
      </c>
      <c r="AB683" s="4">
        <v>0</v>
      </c>
      <c r="AC683" s="5">
        <v>0</v>
      </c>
      <c r="AD683" s="3">
        <v>0</v>
      </c>
      <c r="AE683" s="4">
        <v>0</v>
      </c>
      <c r="AF683" s="4">
        <v>0</v>
      </c>
      <c r="AG683" s="4">
        <v>0</v>
      </c>
    </row>
    <row r="684" spans="1:33" hidden="1" x14ac:dyDescent="0.4">
      <c r="A684" s="2">
        <v>31150</v>
      </c>
      <c r="B684" t="s">
        <v>778</v>
      </c>
      <c r="C684" t="s">
        <v>40</v>
      </c>
      <c r="D684" s="4">
        <v>92396</v>
      </c>
      <c r="E684" s="4">
        <v>1093.6677886535099</v>
      </c>
      <c r="F684" s="12">
        <v>84.48</v>
      </c>
      <c r="H684" s="2">
        <v>40031</v>
      </c>
      <c r="I684" t="s">
        <v>775</v>
      </c>
      <c r="J684" t="s">
        <v>31</v>
      </c>
      <c r="K684" t="s">
        <v>35</v>
      </c>
      <c r="L684" t="s">
        <v>36</v>
      </c>
      <c r="M684" t="s">
        <v>46</v>
      </c>
      <c r="N684" t="s">
        <v>44</v>
      </c>
      <c r="R684" s="4">
        <v>16</v>
      </c>
      <c r="S684" s="4">
        <v>27</v>
      </c>
      <c r="T684" s="4">
        <v>200</v>
      </c>
      <c r="U684" s="4">
        <v>139</v>
      </c>
      <c r="V684" s="5">
        <v>2870</v>
      </c>
      <c r="W684" s="4">
        <v>200</v>
      </c>
      <c r="X684" s="4">
        <v>139</v>
      </c>
      <c r="Y684" s="5">
        <v>2870</v>
      </c>
      <c r="Z684" s="3">
        <v>0</v>
      </c>
      <c r="AA684" s="4">
        <v>0</v>
      </c>
      <c r="AB684" s="4">
        <v>0</v>
      </c>
      <c r="AC684" s="5">
        <v>0</v>
      </c>
      <c r="AD684" s="3">
        <v>0</v>
      </c>
      <c r="AE684" s="4">
        <v>0</v>
      </c>
      <c r="AF684" s="4">
        <v>0</v>
      </c>
      <c r="AG684" s="4">
        <v>0</v>
      </c>
    </row>
    <row r="685" spans="1:33" hidden="1" x14ac:dyDescent="0.4">
      <c r="A685" s="2">
        <v>31150</v>
      </c>
      <c r="B685" t="s">
        <v>778</v>
      </c>
      <c r="C685" t="s">
        <v>40</v>
      </c>
      <c r="D685" s="4">
        <v>92396</v>
      </c>
      <c r="E685" s="4">
        <v>1093.6677886535099</v>
      </c>
      <c r="F685" s="12">
        <v>84.48</v>
      </c>
      <c r="H685" s="2">
        <v>40031</v>
      </c>
      <c r="I685" t="s">
        <v>775</v>
      </c>
      <c r="J685" t="s">
        <v>31</v>
      </c>
      <c r="K685" t="s">
        <v>35</v>
      </c>
      <c r="L685" t="s">
        <v>36</v>
      </c>
      <c r="M685" t="s">
        <v>37</v>
      </c>
      <c r="N685" t="s">
        <v>41</v>
      </c>
      <c r="O685" t="s">
        <v>780</v>
      </c>
      <c r="R685" s="4">
        <v>0</v>
      </c>
      <c r="S685" s="4">
        <v>0</v>
      </c>
      <c r="T685" s="4">
        <v>0</v>
      </c>
      <c r="U685" s="4">
        <v>0</v>
      </c>
      <c r="V685" s="5">
        <v>0</v>
      </c>
      <c r="W685" s="4">
        <v>0</v>
      </c>
      <c r="X685" s="4">
        <v>0</v>
      </c>
      <c r="Y685" s="5">
        <v>0</v>
      </c>
      <c r="Z685" s="3">
        <v>0</v>
      </c>
      <c r="AA685" s="4">
        <v>0</v>
      </c>
      <c r="AB685" s="4">
        <v>0</v>
      </c>
      <c r="AC685" s="5">
        <v>0</v>
      </c>
      <c r="AD685" s="3">
        <v>0</v>
      </c>
      <c r="AE685" s="4">
        <v>0</v>
      </c>
      <c r="AF685" s="4">
        <v>0</v>
      </c>
      <c r="AG685" s="4">
        <v>0</v>
      </c>
    </row>
    <row r="686" spans="1:33" hidden="1" x14ac:dyDescent="0.4">
      <c r="A686" s="2">
        <v>31150</v>
      </c>
      <c r="B686" t="s">
        <v>778</v>
      </c>
      <c r="C686" t="s">
        <v>40</v>
      </c>
      <c r="D686" s="4">
        <v>92396</v>
      </c>
      <c r="E686" s="4">
        <v>1093.6677886535099</v>
      </c>
      <c r="F686" s="12">
        <v>84.48</v>
      </c>
      <c r="H686" s="2">
        <v>40031</v>
      </c>
      <c r="I686" t="s">
        <v>775</v>
      </c>
      <c r="J686" t="s">
        <v>31</v>
      </c>
      <c r="K686" t="s">
        <v>35</v>
      </c>
      <c r="L686" t="s">
        <v>47</v>
      </c>
      <c r="M686" t="s">
        <v>46</v>
      </c>
      <c r="N686" t="s">
        <v>44</v>
      </c>
      <c r="P686" t="s">
        <v>44</v>
      </c>
      <c r="R686" s="4">
        <v>0</v>
      </c>
      <c r="S686" s="4">
        <v>0</v>
      </c>
      <c r="T686" s="4">
        <v>0</v>
      </c>
      <c r="U686" s="4">
        <v>0</v>
      </c>
      <c r="V686" s="5">
        <v>0</v>
      </c>
      <c r="W686" s="4">
        <v>0</v>
      </c>
      <c r="X686" s="4">
        <v>0</v>
      </c>
      <c r="Y686" s="5">
        <v>0</v>
      </c>
      <c r="Z686" s="3">
        <v>0</v>
      </c>
      <c r="AA686" s="4">
        <v>0</v>
      </c>
      <c r="AB686" s="4">
        <v>0</v>
      </c>
      <c r="AC686" s="5">
        <v>0</v>
      </c>
      <c r="AD686" s="3">
        <v>0</v>
      </c>
      <c r="AE686" s="4">
        <v>0</v>
      </c>
      <c r="AF686" s="4">
        <v>0</v>
      </c>
      <c r="AG686" s="4">
        <v>0</v>
      </c>
    </row>
    <row r="687" spans="1:33" hidden="1" x14ac:dyDescent="0.4">
      <c r="A687" s="2">
        <v>31150</v>
      </c>
      <c r="B687" t="s">
        <v>778</v>
      </c>
      <c r="C687" t="s">
        <v>40</v>
      </c>
      <c r="D687" s="4">
        <v>92396</v>
      </c>
      <c r="E687" s="4">
        <v>1093.6677886535099</v>
      </c>
      <c r="F687" s="12">
        <v>84.48</v>
      </c>
      <c r="H687" s="2">
        <v>40035</v>
      </c>
      <c r="I687" t="s">
        <v>786</v>
      </c>
      <c r="J687" t="s">
        <v>31</v>
      </c>
      <c r="K687" t="s">
        <v>35</v>
      </c>
      <c r="L687" t="s">
        <v>47</v>
      </c>
      <c r="M687" t="s">
        <v>46</v>
      </c>
      <c r="N687" t="s">
        <v>44</v>
      </c>
      <c r="P687" t="s">
        <v>44</v>
      </c>
      <c r="R687" s="4">
        <v>14203</v>
      </c>
      <c r="S687" s="4">
        <v>220937</v>
      </c>
      <c r="T687" s="4">
        <v>195271</v>
      </c>
      <c r="U687" s="4">
        <v>1270519</v>
      </c>
      <c r="V687" s="5">
        <v>1757986</v>
      </c>
      <c r="W687" s="4">
        <v>195271</v>
      </c>
      <c r="X687" s="4">
        <v>1270519</v>
      </c>
      <c r="Y687" s="5">
        <v>1757986</v>
      </c>
      <c r="Z687" s="3">
        <v>0</v>
      </c>
      <c r="AA687" s="4">
        <v>0</v>
      </c>
      <c r="AB687" s="4">
        <v>0</v>
      </c>
      <c r="AC687" s="5">
        <v>0</v>
      </c>
      <c r="AD687" s="3">
        <v>0</v>
      </c>
      <c r="AE687" s="4">
        <v>0</v>
      </c>
      <c r="AF687" s="4">
        <v>0</v>
      </c>
      <c r="AG687" s="4">
        <v>0</v>
      </c>
    </row>
    <row r="688" spans="1:33" hidden="1" x14ac:dyDescent="0.4">
      <c r="A688" s="2">
        <v>31150</v>
      </c>
      <c r="B688" t="s">
        <v>778</v>
      </c>
      <c r="C688" t="s">
        <v>40</v>
      </c>
      <c r="D688" s="4">
        <v>92396</v>
      </c>
      <c r="E688" s="4">
        <v>1093.6677886535099</v>
      </c>
      <c r="F688" s="12">
        <v>84.48</v>
      </c>
      <c r="H688" s="2">
        <v>40035</v>
      </c>
      <c r="I688" t="s">
        <v>786</v>
      </c>
      <c r="J688" t="s">
        <v>31</v>
      </c>
      <c r="K688" t="s">
        <v>35</v>
      </c>
      <c r="L688" t="s">
        <v>36</v>
      </c>
      <c r="M688" t="s">
        <v>37</v>
      </c>
      <c r="N688" t="s">
        <v>41</v>
      </c>
      <c r="O688" t="s">
        <v>780</v>
      </c>
      <c r="R688" s="4">
        <v>5051</v>
      </c>
      <c r="S688" s="4">
        <v>6488</v>
      </c>
      <c r="T688" s="4">
        <v>75648</v>
      </c>
      <c r="U688" s="4">
        <v>66304</v>
      </c>
      <c r="V688" s="5">
        <v>350140</v>
      </c>
      <c r="W688" s="4">
        <v>75648</v>
      </c>
      <c r="X688" s="4">
        <v>66304</v>
      </c>
      <c r="Y688" s="5">
        <v>350140</v>
      </c>
      <c r="Z688" s="3">
        <v>0</v>
      </c>
      <c r="AA688" s="4">
        <v>0</v>
      </c>
      <c r="AB688" s="4">
        <v>0</v>
      </c>
      <c r="AC688" s="5">
        <v>0</v>
      </c>
      <c r="AD688" s="3">
        <v>0</v>
      </c>
      <c r="AE688" s="4">
        <v>0</v>
      </c>
      <c r="AF688" s="4">
        <v>0</v>
      </c>
      <c r="AG688" s="4">
        <v>0</v>
      </c>
    </row>
    <row r="689" spans="1:33" hidden="1" x14ac:dyDescent="0.4">
      <c r="A689" s="2">
        <v>31150</v>
      </c>
      <c r="B689" t="s">
        <v>778</v>
      </c>
      <c r="C689" t="s">
        <v>40</v>
      </c>
      <c r="D689" s="4">
        <v>92396</v>
      </c>
      <c r="E689" s="4">
        <v>1093.6677886535099</v>
      </c>
      <c r="F689" s="12">
        <v>84.48</v>
      </c>
      <c r="H689" s="2">
        <v>40035</v>
      </c>
      <c r="I689" t="s">
        <v>786</v>
      </c>
      <c r="J689" t="s">
        <v>31</v>
      </c>
      <c r="K689" t="s">
        <v>35</v>
      </c>
      <c r="L689" t="s">
        <v>47</v>
      </c>
      <c r="M689" t="s">
        <v>37</v>
      </c>
      <c r="N689" t="s">
        <v>41</v>
      </c>
      <c r="O689" t="s">
        <v>781</v>
      </c>
      <c r="R689" s="4">
        <v>0</v>
      </c>
      <c r="S689" s="4">
        <v>0</v>
      </c>
      <c r="T689" s="4">
        <v>0</v>
      </c>
      <c r="U689" s="4">
        <v>0</v>
      </c>
      <c r="V689" s="5">
        <v>0</v>
      </c>
      <c r="W689" s="4">
        <v>0</v>
      </c>
      <c r="X689" s="4">
        <v>0</v>
      </c>
      <c r="Y689" s="5">
        <v>0</v>
      </c>
      <c r="Z689" s="3">
        <v>0</v>
      </c>
      <c r="AA689" s="4">
        <v>0</v>
      </c>
      <c r="AB689" s="4">
        <v>0</v>
      </c>
      <c r="AC689" s="5">
        <v>0</v>
      </c>
      <c r="AD689" s="3">
        <v>0</v>
      </c>
      <c r="AE689" s="4">
        <v>0</v>
      </c>
      <c r="AF689" s="4">
        <v>0</v>
      </c>
      <c r="AG689" s="4">
        <v>0</v>
      </c>
    </row>
    <row r="690" spans="1:33" hidden="1" x14ac:dyDescent="0.4">
      <c r="A690" s="2">
        <v>31150</v>
      </c>
      <c r="B690" t="s">
        <v>778</v>
      </c>
      <c r="C690" t="s">
        <v>40</v>
      </c>
      <c r="D690" s="4">
        <v>92396</v>
      </c>
      <c r="E690" s="4">
        <v>1093.6677886535099</v>
      </c>
      <c r="F690" s="12">
        <v>84.48</v>
      </c>
      <c r="H690" s="2">
        <v>40035</v>
      </c>
      <c r="I690" t="s">
        <v>786</v>
      </c>
      <c r="J690" t="s">
        <v>31</v>
      </c>
      <c r="K690" t="s">
        <v>35</v>
      </c>
      <c r="L690" t="s">
        <v>65</v>
      </c>
      <c r="M690" t="s">
        <v>46</v>
      </c>
      <c r="N690" t="s">
        <v>44</v>
      </c>
      <c r="P690" t="s">
        <v>44</v>
      </c>
      <c r="R690" s="4">
        <v>0</v>
      </c>
      <c r="S690" s="4">
        <v>0</v>
      </c>
      <c r="T690" s="4">
        <v>0</v>
      </c>
      <c r="U690" s="4">
        <v>0</v>
      </c>
      <c r="V690" s="5">
        <v>0</v>
      </c>
      <c r="W690" s="4">
        <v>0</v>
      </c>
      <c r="X690" s="4">
        <v>0</v>
      </c>
      <c r="Y690" s="5">
        <v>0</v>
      </c>
      <c r="Z690" s="3">
        <v>0</v>
      </c>
      <c r="AA690" s="4">
        <v>0</v>
      </c>
      <c r="AB690" s="4">
        <v>0</v>
      </c>
      <c r="AC690" s="5">
        <v>0</v>
      </c>
      <c r="AD690" s="3">
        <v>0</v>
      </c>
      <c r="AE690" s="4">
        <v>0</v>
      </c>
      <c r="AF690" s="4">
        <v>0</v>
      </c>
      <c r="AG690" s="4">
        <v>0</v>
      </c>
    </row>
    <row r="691" spans="1:33" hidden="1" x14ac:dyDescent="0.4">
      <c r="A691" s="2">
        <v>31150</v>
      </c>
      <c r="B691" t="s">
        <v>778</v>
      </c>
      <c r="C691" t="s">
        <v>40</v>
      </c>
      <c r="D691" s="4">
        <v>92396</v>
      </c>
      <c r="E691" s="4">
        <v>1093.6677886535099</v>
      </c>
      <c r="F691" s="12">
        <v>84.48</v>
      </c>
      <c r="H691" s="2">
        <v>40035</v>
      </c>
      <c r="I691" t="s">
        <v>786</v>
      </c>
      <c r="J691" t="s">
        <v>31</v>
      </c>
      <c r="K691" t="s">
        <v>35</v>
      </c>
      <c r="L691" t="s">
        <v>50</v>
      </c>
      <c r="M691" t="s">
        <v>37</v>
      </c>
      <c r="N691" t="s">
        <v>44</v>
      </c>
      <c r="R691" s="4">
        <v>0</v>
      </c>
      <c r="S691" s="4">
        <v>0</v>
      </c>
      <c r="T691" s="4">
        <v>0</v>
      </c>
      <c r="U691" s="4">
        <v>0</v>
      </c>
      <c r="V691" s="5">
        <v>0</v>
      </c>
      <c r="W691" s="4">
        <v>0</v>
      </c>
      <c r="X691" s="4">
        <v>0</v>
      </c>
      <c r="Y691" s="5">
        <v>0</v>
      </c>
      <c r="Z691" s="3">
        <v>0</v>
      </c>
      <c r="AA691" s="4">
        <v>0</v>
      </c>
      <c r="AB691" s="4">
        <v>0</v>
      </c>
      <c r="AC691" s="5">
        <v>0</v>
      </c>
      <c r="AD691" s="3">
        <v>0</v>
      </c>
      <c r="AE691" s="4">
        <v>0</v>
      </c>
      <c r="AF691" s="4">
        <v>0</v>
      </c>
      <c r="AG691" s="4">
        <v>0</v>
      </c>
    </row>
    <row r="692" spans="1:33" hidden="1" x14ac:dyDescent="0.4">
      <c r="A692" s="2">
        <v>31150</v>
      </c>
      <c r="B692" t="s">
        <v>778</v>
      </c>
      <c r="C692" t="s">
        <v>40</v>
      </c>
      <c r="D692" s="4">
        <v>92396</v>
      </c>
      <c r="E692" s="4">
        <v>1093.6677886535099</v>
      </c>
      <c r="F692" s="12">
        <v>84.48</v>
      </c>
      <c r="H692" s="2">
        <v>40158</v>
      </c>
      <c r="I692" t="s">
        <v>936</v>
      </c>
      <c r="J692" t="s">
        <v>31</v>
      </c>
      <c r="K692" t="s">
        <v>35</v>
      </c>
      <c r="L692" t="s">
        <v>47</v>
      </c>
      <c r="M692" t="s">
        <v>37</v>
      </c>
      <c r="N692" t="s">
        <v>41</v>
      </c>
      <c r="O692" t="s">
        <v>781</v>
      </c>
      <c r="R692" s="4">
        <v>945</v>
      </c>
      <c r="S692" s="4">
        <v>5553</v>
      </c>
      <c r="T692" s="4">
        <v>15769</v>
      </c>
      <c r="U692" s="4">
        <v>35148</v>
      </c>
      <c r="V692" s="5">
        <v>107191</v>
      </c>
      <c r="W692" s="4">
        <v>15769</v>
      </c>
      <c r="X692" s="4">
        <v>35148</v>
      </c>
      <c r="Y692" s="5">
        <v>107191</v>
      </c>
      <c r="Z692" s="3">
        <v>0</v>
      </c>
      <c r="AA692" s="4">
        <v>0</v>
      </c>
      <c r="AB692" s="4">
        <v>0</v>
      </c>
      <c r="AC692" s="5">
        <v>0</v>
      </c>
      <c r="AD692" s="3">
        <v>0</v>
      </c>
      <c r="AE692" s="4">
        <v>0</v>
      </c>
      <c r="AF692" s="4">
        <v>0</v>
      </c>
      <c r="AG692" s="4">
        <v>0</v>
      </c>
    </row>
    <row r="693" spans="1:33" hidden="1" x14ac:dyDescent="0.4">
      <c r="A693" s="2">
        <v>31150</v>
      </c>
      <c r="B693" t="s">
        <v>778</v>
      </c>
      <c r="C693" t="s">
        <v>40</v>
      </c>
      <c r="D693" s="4">
        <v>92396</v>
      </c>
      <c r="E693" s="4">
        <v>1093.6677886535099</v>
      </c>
      <c r="F693" s="12">
        <v>84.48</v>
      </c>
      <c r="H693" s="2">
        <v>40158</v>
      </c>
      <c r="I693" t="s">
        <v>936</v>
      </c>
      <c r="J693" t="s">
        <v>31</v>
      </c>
      <c r="K693" t="s">
        <v>35</v>
      </c>
      <c r="L693" t="s">
        <v>36</v>
      </c>
      <c r="M693" t="s">
        <v>37</v>
      </c>
      <c r="N693" t="s">
        <v>41</v>
      </c>
      <c r="O693" t="s">
        <v>780</v>
      </c>
      <c r="R693" s="4">
        <v>0</v>
      </c>
      <c r="S693" s="4">
        <v>0</v>
      </c>
      <c r="T693" s="4">
        <v>0</v>
      </c>
      <c r="U693" s="4">
        <v>0</v>
      </c>
      <c r="V693" s="5">
        <v>0</v>
      </c>
      <c r="W693" s="4">
        <v>0</v>
      </c>
      <c r="X693" s="4">
        <v>0</v>
      </c>
      <c r="Y693" s="5">
        <v>0</v>
      </c>
      <c r="Z693" s="3">
        <v>0</v>
      </c>
      <c r="AA693" s="4">
        <v>0</v>
      </c>
      <c r="AB693" s="4">
        <v>0</v>
      </c>
      <c r="AC693" s="5">
        <v>0</v>
      </c>
      <c r="AD693" s="3">
        <v>0</v>
      </c>
      <c r="AE693" s="4">
        <v>0</v>
      </c>
      <c r="AF693" s="4">
        <v>0</v>
      </c>
      <c r="AG693" s="4">
        <v>0</v>
      </c>
    </row>
    <row r="694" spans="1:33" hidden="1" x14ac:dyDescent="0.4">
      <c r="A694" s="2">
        <v>31150</v>
      </c>
      <c r="B694" t="s">
        <v>778</v>
      </c>
      <c r="C694" t="s">
        <v>40</v>
      </c>
      <c r="D694" s="4">
        <v>92396</v>
      </c>
      <c r="E694" s="4">
        <v>1093.6677886535099</v>
      </c>
      <c r="F694" s="12">
        <v>84.48</v>
      </c>
      <c r="H694" s="2">
        <v>40271</v>
      </c>
      <c r="I694" t="s">
        <v>1038</v>
      </c>
      <c r="J694" t="s">
        <v>56</v>
      </c>
      <c r="K694" t="s">
        <v>35</v>
      </c>
      <c r="L694" t="s">
        <v>50</v>
      </c>
      <c r="M694" t="s">
        <v>37</v>
      </c>
      <c r="N694" t="s">
        <v>44</v>
      </c>
      <c r="R694" s="4">
        <v>7</v>
      </c>
      <c r="S694" s="4">
        <v>43</v>
      </c>
      <c r="T694" s="4">
        <v>281</v>
      </c>
      <c r="U694" s="4">
        <v>0</v>
      </c>
      <c r="V694" s="5">
        <v>198</v>
      </c>
      <c r="W694" s="4">
        <v>281</v>
      </c>
      <c r="X694" s="4">
        <v>0</v>
      </c>
      <c r="Y694" s="5">
        <v>198</v>
      </c>
      <c r="Z694" s="3">
        <v>0</v>
      </c>
      <c r="AA694" s="4">
        <v>0</v>
      </c>
      <c r="AB694" s="4">
        <v>0</v>
      </c>
      <c r="AC694" s="5">
        <v>0</v>
      </c>
      <c r="AD694" s="3">
        <v>0</v>
      </c>
      <c r="AE694" s="4">
        <v>0</v>
      </c>
      <c r="AF694" s="4">
        <v>0</v>
      </c>
      <c r="AG694" s="4">
        <v>0</v>
      </c>
    </row>
    <row r="695" spans="1:33" hidden="1" x14ac:dyDescent="0.4">
      <c r="A695" s="2">
        <v>72112</v>
      </c>
      <c r="B695" t="s">
        <v>2758</v>
      </c>
      <c r="C695" t="s">
        <v>33</v>
      </c>
      <c r="D695" s="4">
        <v>92427</v>
      </c>
      <c r="E695" s="4">
        <v>1895.75519496984</v>
      </c>
      <c r="F695" s="12">
        <v>48.75</v>
      </c>
      <c r="H695" s="2">
        <v>90307</v>
      </c>
      <c r="I695" t="s">
        <v>2759</v>
      </c>
      <c r="J695" t="s">
        <v>56</v>
      </c>
      <c r="K695" t="s">
        <v>35</v>
      </c>
      <c r="L695" t="s">
        <v>36</v>
      </c>
      <c r="M695" t="s">
        <v>37</v>
      </c>
      <c r="N695" t="s">
        <v>38</v>
      </c>
      <c r="R695" s="4">
        <v>5469</v>
      </c>
      <c r="S695" s="4">
        <v>11936</v>
      </c>
      <c r="T695" s="4">
        <v>55043</v>
      </c>
      <c r="U695" s="4">
        <v>0</v>
      </c>
      <c r="V695" s="5">
        <v>653970</v>
      </c>
      <c r="W695" s="4">
        <v>55043</v>
      </c>
      <c r="X695" s="4">
        <v>0</v>
      </c>
      <c r="Y695" s="5">
        <v>653970</v>
      </c>
      <c r="Z695" s="3">
        <v>0</v>
      </c>
      <c r="AA695" s="4">
        <v>0</v>
      </c>
      <c r="AB695" s="4">
        <v>0</v>
      </c>
      <c r="AC695" s="5">
        <v>0</v>
      </c>
      <c r="AD695" s="3">
        <v>0</v>
      </c>
      <c r="AE695" s="4">
        <v>0</v>
      </c>
      <c r="AF695" s="4">
        <v>0</v>
      </c>
      <c r="AG695" s="4">
        <v>0</v>
      </c>
    </row>
    <row r="696" spans="1:33" hidden="1" x14ac:dyDescent="0.4">
      <c r="A696" s="2">
        <v>56926</v>
      </c>
      <c r="B696" t="s">
        <v>1338</v>
      </c>
      <c r="C696" t="s">
        <v>33</v>
      </c>
      <c r="D696" s="4">
        <v>93608</v>
      </c>
      <c r="E696" s="4">
        <v>1745.9168713357301</v>
      </c>
      <c r="F696" s="12">
        <v>53.62</v>
      </c>
      <c r="H696" s="2">
        <v>50019</v>
      </c>
      <c r="I696" t="s">
        <v>1339</v>
      </c>
      <c r="J696" t="s">
        <v>56</v>
      </c>
      <c r="K696" t="s">
        <v>35</v>
      </c>
      <c r="L696" t="s">
        <v>47</v>
      </c>
      <c r="M696" t="s">
        <v>46</v>
      </c>
      <c r="N696" t="s">
        <v>44</v>
      </c>
      <c r="R696" s="4">
        <v>13921</v>
      </c>
      <c r="S696" s="4">
        <v>215020</v>
      </c>
      <c r="T696" s="4">
        <v>208606</v>
      </c>
      <c r="U696" s="4">
        <v>0</v>
      </c>
      <c r="V696" s="5">
        <v>1025773</v>
      </c>
      <c r="W696" s="4">
        <v>208606</v>
      </c>
      <c r="X696" s="4">
        <v>0</v>
      </c>
      <c r="Y696" s="5">
        <v>1025773</v>
      </c>
      <c r="Z696" s="3">
        <v>0</v>
      </c>
      <c r="AA696" s="4">
        <v>0</v>
      </c>
      <c r="AB696" s="4">
        <v>0</v>
      </c>
      <c r="AC696" s="5">
        <v>0</v>
      </c>
      <c r="AD696" s="3">
        <v>0</v>
      </c>
      <c r="AE696" s="4">
        <v>0</v>
      </c>
      <c r="AF696" s="4">
        <v>0</v>
      </c>
      <c r="AG696" s="4">
        <v>0</v>
      </c>
    </row>
    <row r="697" spans="1:33" hidden="1" x14ac:dyDescent="0.4">
      <c r="A697" s="2">
        <v>56926</v>
      </c>
      <c r="B697" t="s">
        <v>1338</v>
      </c>
      <c r="C697" t="s">
        <v>33</v>
      </c>
      <c r="D697" s="4">
        <v>93608</v>
      </c>
      <c r="E697" s="4">
        <v>1745.9168713357301</v>
      </c>
      <c r="F697" s="12">
        <v>53.62</v>
      </c>
      <c r="H697" s="2">
        <v>50019</v>
      </c>
      <c r="I697" t="s">
        <v>1339</v>
      </c>
      <c r="J697" t="s">
        <v>56</v>
      </c>
      <c r="K697" t="s">
        <v>35</v>
      </c>
      <c r="L697" t="s">
        <v>36</v>
      </c>
      <c r="M697" t="s">
        <v>46</v>
      </c>
      <c r="N697" t="s">
        <v>44</v>
      </c>
      <c r="R697" s="4">
        <v>1692</v>
      </c>
      <c r="S697" s="4">
        <v>5723</v>
      </c>
      <c r="T697" s="4">
        <v>13508</v>
      </c>
      <c r="U697" s="4">
        <v>0</v>
      </c>
      <c r="V697" s="5">
        <v>179181</v>
      </c>
      <c r="W697" s="4">
        <v>13508</v>
      </c>
      <c r="X697" s="4">
        <v>0</v>
      </c>
      <c r="Y697" s="5">
        <v>179181</v>
      </c>
      <c r="Z697" s="3">
        <v>0</v>
      </c>
      <c r="AA697" s="4">
        <v>0</v>
      </c>
      <c r="AB697" s="4">
        <v>0</v>
      </c>
      <c r="AC697" s="5">
        <v>0</v>
      </c>
      <c r="AD697" s="3">
        <v>0</v>
      </c>
      <c r="AE697" s="4">
        <v>0</v>
      </c>
      <c r="AF697" s="4">
        <v>0</v>
      </c>
      <c r="AG697" s="4">
        <v>0</v>
      </c>
    </row>
    <row r="698" spans="1:33" hidden="1" x14ac:dyDescent="0.4">
      <c r="A698" s="2">
        <v>56926</v>
      </c>
      <c r="B698" t="s">
        <v>1338</v>
      </c>
      <c r="C698" t="s">
        <v>40</v>
      </c>
      <c r="D698" s="4">
        <v>93608</v>
      </c>
      <c r="E698" s="4">
        <v>1745.9168713357301</v>
      </c>
      <c r="F698" s="12">
        <v>53.62</v>
      </c>
      <c r="H698" s="2">
        <v>50157</v>
      </c>
      <c r="I698" t="s">
        <v>1466</v>
      </c>
      <c r="J698" t="s">
        <v>31</v>
      </c>
      <c r="K698" t="s">
        <v>35</v>
      </c>
      <c r="L698" t="s">
        <v>36</v>
      </c>
      <c r="M698" t="s">
        <v>46</v>
      </c>
      <c r="N698" t="s">
        <v>44</v>
      </c>
      <c r="R698" s="4">
        <v>0</v>
      </c>
      <c r="S698" s="4">
        <v>0</v>
      </c>
      <c r="T698" s="4">
        <v>0</v>
      </c>
      <c r="U698" s="4">
        <v>0</v>
      </c>
      <c r="V698" s="5">
        <v>0</v>
      </c>
      <c r="W698" s="4">
        <v>0</v>
      </c>
      <c r="X698" s="4">
        <v>0</v>
      </c>
      <c r="Y698" s="5">
        <v>0</v>
      </c>
      <c r="Z698" s="3">
        <v>0</v>
      </c>
      <c r="AA698" s="4">
        <v>0</v>
      </c>
      <c r="AB698" s="4">
        <v>0</v>
      </c>
      <c r="AC698" s="5">
        <v>0</v>
      </c>
      <c r="AD698" s="3">
        <v>0</v>
      </c>
      <c r="AE698" s="4">
        <v>0</v>
      </c>
      <c r="AF698" s="4">
        <v>0</v>
      </c>
      <c r="AG698" s="4">
        <v>0</v>
      </c>
    </row>
    <row r="699" spans="1:33" hidden="1" x14ac:dyDescent="0.4">
      <c r="A699" s="2">
        <v>56926</v>
      </c>
      <c r="B699" t="s">
        <v>1338</v>
      </c>
      <c r="C699" t="s">
        <v>40</v>
      </c>
      <c r="D699" s="4">
        <v>93608</v>
      </c>
      <c r="E699" s="4">
        <v>1745.9168713357301</v>
      </c>
      <c r="F699" s="12">
        <v>53.62</v>
      </c>
      <c r="H699" s="2">
        <v>50157</v>
      </c>
      <c r="I699" t="s">
        <v>1466</v>
      </c>
      <c r="J699" t="s">
        <v>31</v>
      </c>
      <c r="K699" t="s">
        <v>35</v>
      </c>
      <c r="L699" t="s">
        <v>47</v>
      </c>
      <c r="M699" t="s">
        <v>46</v>
      </c>
      <c r="N699" t="s">
        <v>44</v>
      </c>
      <c r="R699" s="4">
        <v>0</v>
      </c>
      <c r="S699" s="4">
        <v>0</v>
      </c>
      <c r="T699" s="4">
        <v>0</v>
      </c>
      <c r="U699" s="4">
        <v>0</v>
      </c>
      <c r="V699" s="5">
        <v>0</v>
      </c>
      <c r="W699" s="4">
        <v>0</v>
      </c>
      <c r="X699" s="4">
        <v>0</v>
      </c>
      <c r="Y699" s="5">
        <v>0</v>
      </c>
      <c r="Z699" s="3">
        <v>0</v>
      </c>
      <c r="AA699" s="4">
        <v>0</v>
      </c>
      <c r="AB699" s="4">
        <v>0</v>
      </c>
      <c r="AC699" s="5">
        <v>0</v>
      </c>
      <c r="AD699" s="3">
        <v>0</v>
      </c>
      <c r="AE699" s="4">
        <v>0</v>
      </c>
      <c r="AF699" s="4">
        <v>0</v>
      </c>
      <c r="AG699" s="4">
        <v>0</v>
      </c>
    </row>
    <row r="700" spans="1:33" hidden="1" x14ac:dyDescent="0.4">
      <c r="A700" s="2">
        <v>56926</v>
      </c>
      <c r="B700" t="s">
        <v>1338</v>
      </c>
      <c r="C700" t="s">
        <v>40</v>
      </c>
      <c r="D700" s="4">
        <v>93608</v>
      </c>
      <c r="E700" s="4">
        <v>1745.9168713357301</v>
      </c>
      <c r="F700" s="12">
        <v>53.62</v>
      </c>
      <c r="H700" s="2">
        <v>50200</v>
      </c>
      <c r="I700" t="s">
        <v>1505</v>
      </c>
      <c r="J700" t="s">
        <v>56</v>
      </c>
      <c r="K700" t="s">
        <v>35</v>
      </c>
      <c r="L700" t="s">
        <v>36</v>
      </c>
      <c r="M700" t="s">
        <v>37</v>
      </c>
      <c r="N700" t="s">
        <v>44</v>
      </c>
      <c r="R700" s="4">
        <v>0</v>
      </c>
      <c r="S700" s="4">
        <v>0</v>
      </c>
      <c r="T700" s="4">
        <v>0</v>
      </c>
      <c r="U700" s="4">
        <v>0</v>
      </c>
      <c r="V700" s="5">
        <v>0</v>
      </c>
      <c r="W700" s="4">
        <v>0</v>
      </c>
      <c r="X700" s="4">
        <v>0</v>
      </c>
      <c r="Y700" s="5">
        <v>0</v>
      </c>
      <c r="Z700" s="3">
        <v>0</v>
      </c>
      <c r="AA700" s="4">
        <v>0</v>
      </c>
      <c r="AB700" s="4">
        <v>0</v>
      </c>
      <c r="AC700" s="5">
        <v>0</v>
      </c>
      <c r="AD700" s="3">
        <v>0</v>
      </c>
      <c r="AE700" s="4">
        <v>0</v>
      </c>
      <c r="AF700" s="4">
        <v>0</v>
      </c>
      <c r="AG700" s="4">
        <v>0</v>
      </c>
    </row>
    <row r="701" spans="1:33" hidden="1" x14ac:dyDescent="0.4">
      <c r="A701" s="2">
        <v>79363</v>
      </c>
      <c r="B701" t="s">
        <v>1884</v>
      </c>
      <c r="C701" t="s">
        <v>33</v>
      </c>
      <c r="D701" s="4">
        <v>94241</v>
      </c>
      <c r="E701" s="4">
        <v>2013.64739768251</v>
      </c>
      <c r="F701" s="12">
        <v>46.8</v>
      </c>
      <c r="H701" s="2">
        <v>60077</v>
      </c>
      <c r="I701" t="s">
        <v>1883</v>
      </c>
      <c r="J701" t="s">
        <v>31</v>
      </c>
      <c r="K701" t="s">
        <v>35</v>
      </c>
      <c r="L701" t="s">
        <v>47</v>
      </c>
      <c r="M701" t="s">
        <v>46</v>
      </c>
      <c r="N701" t="s">
        <v>38</v>
      </c>
      <c r="R701" s="4">
        <v>46818</v>
      </c>
      <c r="S701" s="4">
        <v>353607</v>
      </c>
      <c r="T701" s="4">
        <v>472711</v>
      </c>
      <c r="U701" s="4">
        <v>717314</v>
      </c>
      <c r="V701" s="5">
        <v>6209000</v>
      </c>
      <c r="W701" s="4">
        <v>472711</v>
      </c>
      <c r="X701" s="4">
        <v>717314</v>
      </c>
      <c r="Y701" s="5">
        <v>6209000</v>
      </c>
      <c r="Z701" s="3">
        <v>0</v>
      </c>
      <c r="AA701" s="4">
        <v>0</v>
      </c>
      <c r="AB701" s="4">
        <v>0</v>
      </c>
      <c r="AC701" s="5">
        <v>0</v>
      </c>
      <c r="AD701" s="3">
        <v>0</v>
      </c>
      <c r="AE701" s="4">
        <v>0</v>
      </c>
      <c r="AF701" s="4">
        <v>0</v>
      </c>
      <c r="AG701" s="4">
        <v>0</v>
      </c>
    </row>
    <row r="702" spans="1:33" hidden="1" x14ac:dyDescent="0.4">
      <c r="A702" s="2">
        <v>79363</v>
      </c>
      <c r="B702" t="s">
        <v>1884</v>
      </c>
      <c r="C702" t="s">
        <v>33</v>
      </c>
      <c r="D702" s="4">
        <v>94241</v>
      </c>
      <c r="E702" s="4">
        <v>2013.64739768251</v>
      </c>
      <c r="F702" s="12">
        <v>46.8</v>
      </c>
      <c r="H702" s="2">
        <v>60077</v>
      </c>
      <c r="I702" t="s">
        <v>1883</v>
      </c>
      <c r="J702" t="s">
        <v>31</v>
      </c>
      <c r="K702" t="s">
        <v>35</v>
      </c>
      <c r="L702" t="s">
        <v>36</v>
      </c>
      <c r="M702" t="s">
        <v>46</v>
      </c>
      <c r="N702" t="s">
        <v>44</v>
      </c>
      <c r="R702" s="4">
        <v>16138</v>
      </c>
      <c r="S702" s="4">
        <v>28774</v>
      </c>
      <c r="T702" s="4">
        <v>196016</v>
      </c>
      <c r="U702" s="4">
        <v>115621</v>
      </c>
      <c r="V702" s="5">
        <v>2389834</v>
      </c>
      <c r="W702" s="4">
        <v>196016</v>
      </c>
      <c r="X702" s="4">
        <v>115621</v>
      </c>
      <c r="Y702" s="5">
        <v>2389834</v>
      </c>
      <c r="Z702" s="3">
        <v>0</v>
      </c>
      <c r="AA702" s="4">
        <v>0</v>
      </c>
      <c r="AB702" s="4">
        <v>0</v>
      </c>
      <c r="AC702" s="5">
        <v>0</v>
      </c>
      <c r="AD702" s="3">
        <v>0</v>
      </c>
      <c r="AE702" s="4">
        <v>0</v>
      </c>
      <c r="AF702" s="4">
        <v>0</v>
      </c>
      <c r="AG702" s="4">
        <v>0</v>
      </c>
    </row>
    <row r="703" spans="1:33" hidden="1" x14ac:dyDescent="0.4">
      <c r="A703" s="2">
        <v>79363</v>
      </c>
      <c r="B703" t="s">
        <v>1884</v>
      </c>
      <c r="C703" t="s">
        <v>40</v>
      </c>
      <c r="D703" s="4">
        <v>94241</v>
      </c>
      <c r="E703" s="4">
        <v>2013.64739768251</v>
      </c>
      <c r="F703" s="12">
        <v>46.8</v>
      </c>
      <c r="H703" s="2">
        <v>60111</v>
      </c>
      <c r="I703" t="s">
        <v>1923</v>
      </c>
      <c r="J703" t="s">
        <v>31</v>
      </c>
      <c r="K703" t="s">
        <v>35</v>
      </c>
      <c r="L703" t="s">
        <v>59</v>
      </c>
      <c r="M703" t="s">
        <v>37</v>
      </c>
      <c r="N703" t="s">
        <v>44</v>
      </c>
      <c r="R703" s="4">
        <v>0</v>
      </c>
      <c r="S703" s="4">
        <v>0</v>
      </c>
      <c r="T703" s="4">
        <v>0</v>
      </c>
      <c r="U703" s="4">
        <v>0</v>
      </c>
      <c r="V703" s="5">
        <v>0</v>
      </c>
      <c r="W703" s="4">
        <v>0</v>
      </c>
      <c r="X703" s="4">
        <v>0</v>
      </c>
      <c r="Y703" s="5">
        <v>0</v>
      </c>
      <c r="Z703" s="3">
        <v>0</v>
      </c>
      <c r="AA703" s="4">
        <v>0</v>
      </c>
      <c r="AB703" s="4">
        <v>0</v>
      </c>
      <c r="AC703" s="5">
        <v>0</v>
      </c>
      <c r="AD703" s="3">
        <v>0</v>
      </c>
      <c r="AE703" s="4">
        <v>0</v>
      </c>
      <c r="AF703" s="4">
        <v>0</v>
      </c>
      <c r="AG703" s="4">
        <v>0</v>
      </c>
    </row>
    <row r="704" spans="1:33" hidden="1" x14ac:dyDescent="0.4">
      <c r="A704" s="2">
        <v>79363</v>
      </c>
      <c r="B704" t="s">
        <v>1884</v>
      </c>
      <c r="C704" t="s">
        <v>40</v>
      </c>
      <c r="D704" s="4">
        <v>94241</v>
      </c>
      <c r="E704" s="4">
        <v>2013.64739768251</v>
      </c>
      <c r="F704" s="12">
        <v>46.8</v>
      </c>
      <c r="H704" s="2">
        <v>60111</v>
      </c>
      <c r="I704" t="s">
        <v>1923</v>
      </c>
      <c r="J704" t="s">
        <v>31</v>
      </c>
      <c r="K704" t="s">
        <v>35</v>
      </c>
      <c r="L704" t="s">
        <v>114</v>
      </c>
      <c r="M704" t="s">
        <v>37</v>
      </c>
      <c r="N704" t="s">
        <v>44</v>
      </c>
      <c r="R704" s="4">
        <v>0</v>
      </c>
      <c r="S704" s="4">
        <v>0</v>
      </c>
      <c r="T704" s="4">
        <v>0</v>
      </c>
      <c r="U704" s="4">
        <v>0</v>
      </c>
      <c r="V704" s="5">
        <v>0</v>
      </c>
      <c r="W704" s="4">
        <v>0</v>
      </c>
      <c r="X704" s="4">
        <v>0</v>
      </c>
      <c r="Y704" s="5">
        <v>0</v>
      </c>
      <c r="Z704" s="3">
        <v>0</v>
      </c>
      <c r="AA704" s="4">
        <v>0</v>
      </c>
      <c r="AB704" s="4">
        <v>0</v>
      </c>
      <c r="AC704" s="5">
        <v>0</v>
      </c>
      <c r="AD704" s="3">
        <v>0</v>
      </c>
      <c r="AE704" s="4">
        <v>0</v>
      </c>
      <c r="AF704" s="4">
        <v>0</v>
      </c>
      <c r="AG704" s="4">
        <v>0</v>
      </c>
    </row>
    <row r="705" spans="1:33" hidden="1" x14ac:dyDescent="0.4">
      <c r="A705" s="2">
        <v>79363</v>
      </c>
      <c r="B705" t="s">
        <v>1884</v>
      </c>
      <c r="C705" t="s">
        <v>40</v>
      </c>
      <c r="D705" s="4">
        <v>94241</v>
      </c>
      <c r="E705" s="4">
        <v>2013.64739768251</v>
      </c>
      <c r="F705" s="12">
        <v>46.8</v>
      </c>
      <c r="H705" s="2">
        <v>60111</v>
      </c>
      <c r="I705" t="s">
        <v>1923</v>
      </c>
      <c r="J705" t="s">
        <v>31</v>
      </c>
      <c r="K705" t="s">
        <v>35</v>
      </c>
      <c r="L705" t="s">
        <v>36</v>
      </c>
      <c r="M705" t="s">
        <v>46</v>
      </c>
      <c r="N705" t="s">
        <v>44</v>
      </c>
      <c r="R705" s="4">
        <v>0</v>
      </c>
      <c r="S705" s="4">
        <v>0</v>
      </c>
      <c r="T705" s="4">
        <v>0</v>
      </c>
      <c r="U705" s="4">
        <v>0</v>
      </c>
      <c r="V705" s="5">
        <v>0</v>
      </c>
      <c r="W705" s="4">
        <v>0</v>
      </c>
      <c r="X705" s="4">
        <v>0</v>
      </c>
      <c r="Y705" s="5">
        <v>0</v>
      </c>
      <c r="Z705" s="3">
        <v>0</v>
      </c>
      <c r="AA705" s="4">
        <v>0</v>
      </c>
      <c r="AB705" s="4">
        <v>0</v>
      </c>
      <c r="AC705" s="5">
        <v>0</v>
      </c>
      <c r="AD705" s="3">
        <v>0</v>
      </c>
      <c r="AE705" s="4">
        <v>0</v>
      </c>
      <c r="AF705" s="4">
        <v>0</v>
      </c>
      <c r="AG705" s="4">
        <v>0</v>
      </c>
    </row>
    <row r="706" spans="1:33" hidden="1" x14ac:dyDescent="0.4">
      <c r="A706" s="2">
        <v>79363</v>
      </c>
      <c r="B706" t="s">
        <v>1884</v>
      </c>
      <c r="C706" t="s">
        <v>40</v>
      </c>
      <c r="D706" s="4">
        <v>94241</v>
      </c>
      <c r="E706" s="4">
        <v>2013.64739768251</v>
      </c>
      <c r="F706" s="12">
        <v>46.8</v>
      </c>
      <c r="H706" s="2">
        <v>60111</v>
      </c>
      <c r="I706" t="s">
        <v>1923</v>
      </c>
      <c r="J706" t="s">
        <v>31</v>
      </c>
      <c r="K706" t="s">
        <v>35</v>
      </c>
      <c r="L706" t="s">
        <v>47</v>
      </c>
      <c r="M706" t="s">
        <v>46</v>
      </c>
      <c r="N706" t="s">
        <v>38</v>
      </c>
      <c r="R706" s="4">
        <v>0</v>
      </c>
      <c r="S706" s="4">
        <v>0</v>
      </c>
      <c r="T706" s="4">
        <v>0</v>
      </c>
      <c r="U706" s="4">
        <v>0</v>
      </c>
      <c r="V706" s="5">
        <v>0</v>
      </c>
      <c r="W706" s="4">
        <v>0</v>
      </c>
      <c r="X706" s="4">
        <v>0</v>
      </c>
      <c r="Y706" s="5">
        <v>0</v>
      </c>
      <c r="Z706" s="3">
        <v>0</v>
      </c>
      <c r="AA706" s="4">
        <v>0</v>
      </c>
      <c r="AB706" s="4">
        <v>0</v>
      </c>
      <c r="AC706" s="5">
        <v>0</v>
      </c>
      <c r="AD706" s="3">
        <v>0</v>
      </c>
      <c r="AE706" s="4">
        <v>0</v>
      </c>
      <c r="AF706" s="4">
        <v>0</v>
      </c>
      <c r="AG706" s="4">
        <v>0</v>
      </c>
    </row>
    <row r="707" spans="1:33" hidden="1" x14ac:dyDescent="0.4">
      <c r="A707" s="2">
        <v>79363</v>
      </c>
      <c r="B707" t="s">
        <v>1884</v>
      </c>
      <c r="C707" t="s">
        <v>33</v>
      </c>
      <c r="D707" s="4">
        <v>94241</v>
      </c>
      <c r="E707" s="4">
        <v>2013.64739768251</v>
      </c>
      <c r="F707" s="12">
        <v>46.8</v>
      </c>
      <c r="H707" s="2">
        <v>60138</v>
      </c>
      <c r="I707" t="s">
        <v>1943</v>
      </c>
      <c r="J707" t="s">
        <v>56</v>
      </c>
      <c r="K707" t="s">
        <v>35</v>
      </c>
      <c r="L707" t="s">
        <v>47</v>
      </c>
      <c r="M707" t="s">
        <v>46</v>
      </c>
      <c r="N707" t="s">
        <v>38</v>
      </c>
      <c r="R707" s="4">
        <v>1749</v>
      </c>
      <c r="S707" s="4">
        <v>7414</v>
      </c>
      <c r="T707" s="4">
        <v>29530</v>
      </c>
      <c r="U707" s="4">
        <v>0</v>
      </c>
      <c r="V707" s="5">
        <v>140410</v>
      </c>
      <c r="W707" s="4">
        <v>29530</v>
      </c>
      <c r="X707" s="4">
        <v>0</v>
      </c>
      <c r="Y707" s="5">
        <v>140410</v>
      </c>
      <c r="Z707" s="3">
        <v>0</v>
      </c>
      <c r="AA707" s="4">
        <v>0</v>
      </c>
      <c r="AB707" s="4">
        <v>0</v>
      </c>
      <c r="AC707" s="5">
        <v>0</v>
      </c>
      <c r="AD707" s="3">
        <v>0</v>
      </c>
      <c r="AE707" s="4">
        <v>0</v>
      </c>
      <c r="AF707" s="4">
        <v>0</v>
      </c>
      <c r="AG707" s="4">
        <v>0</v>
      </c>
    </row>
    <row r="708" spans="1:33" hidden="1" x14ac:dyDescent="0.4">
      <c r="A708" s="2">
        <v>79363</v>
      </c>
      <c r="B708" t="s">
        <v>1884</v>
      </c>
      <c r="C708" t="s">
        <v>33</v>
      </c>
      <c r="D708" s="4">
        <v>94241</v>
      </c>
      <c r="E708" s="4">
        <v>2013.64739768251</v>
      </c>
      <c r="F708" s="12">
        <v>46.8</v>
      </c>
      <c r="H708" s="2">
        <v>60138</v>
      </c>
      <c r="I708" t="s">
        <v>1943</v>
      </c>
      <c r="J708" t="s">
        <v>56</v>
      </c>
      <c r="K708" t="s">
        <v>35</v>
      </c>
      <c r="L708" t="s">
        <v>36</v>
      </c>
      <c r="M708" t="s">
        <v>46</v>
      </c>
      <c r="N708" t="s">
        <v>44</v>
      </c>
      <c r="R708" s="4">
        <v>0</v>
      </c>
      <c r="S708" s="4">
        <v>0</v>
      </c>
      <c r="T708" s="4">
        <v>0</v>
      </c>
      <c r="U708" s="4">
        <v>0</v>
      </c>
      <c r="V708" s="5">
        <v>0</v>
      </c>
      <c r="W708" s="4">
        <v>0</v>
      </c>
      <c r="X708" s="4">
        <v>0</v>
      </c>
      <c r="Y708" s="5">
        <v>0</v>
      </c>
      <c r="Z708" s="3">
        <v>0</v>
      </c>
      <c r="AA708" s="4">
        <v>0</v>
      </c>
      <c r="AB708" s="4">
        <v>0</v>
      </c>
      <c r="AC708" s="5">
        <v>0</v>
      </c>
      <c r="AD708" s="3">
        <v>0</v>
      </c>
      <c r="AE708" s="4">
        <v>0</v>
      </c>
      <c r="AF708" s="4">
        <v>0</v>
      </c>
      <c r="AG708" s="4">
        <v>0</v>
      </c>
    </row>
    <row r="709" spans="1:33" hidden="1" x14ac:dyDescent="0.4">
      <c r="A709" s="2">
        <v>79363</v>
      </c>
      <c r="B709" t="s">
        <v>1884</v>
      </c>
      <c r="C709" t="s">
        <v>40</v>
      </c>
      <c r="D709" s="4">
        <v>94241</v>
      </c>
      <c r="E709" s="4">
        <v>2013.64739768251</v>
      </c>
      <c r="F709" s="12">
        <v>46.8</v>
      </c>
      <c r="H709" s="2">
        <v>66339</v>
      </c>
      <c r="I709" t="s">
        <v>2067</v>
      </c>
      <c r="J709" t="s">
        <v>31</v>
      </c>
      <c r="K709" t="s">
        <v>35</v>
      </c>
      <c r="L709" t="s">
        <v>50</v>
      </c>
      <c r="M709" t="s">
        <v>37</v>
      </c>
      <c r="N709" t="s">
        <v>44</v>
      </c>
      <c r="R709" s="4">
        <v>223</v>
      </c>
      <c r="S709" s="4">
        <v>918</v>
      </c>
      <c r="T709" s="4">
        <v>12630</v>
      </c>
      <c r="U709" s="4">
        <v>53561</v>
      </c>
      <c r="V709" s="5">
        <v>3900</v>
      </c>
      <c r="W709" s="4">
        <v>12630</v>
      </c>
      <c r="X709" s="4">
        <v>53561</v>
      </c>
      <c r="Y709" s="5">
        <v>3900</v>
      </c>
      <c r="Z709" s="3">
        <v>0</v>
      </c>
      <c r="AA709" s="4">
        <v>0</v>
      </c>
      <c r="AB709" s="4">
        <v>0</v>
      </c>
      <c r="AC709" s="5">
        <v>0</v>
      </c>
      <c r="AD709" s="3">
        <v>0</v>
      </c>
      <c r="AE709" s="4">
        <v>0</v>
      </c>
      <c r="AF709" s="4">
        <v>0</v>
      </c>
      <c r="AG709" s="4">
        <v>0</v>
      </c>
    </row>
    <row r="710" spans="1:33" hidden="1" x14ac:dyDescent="0.4">
      <c r="A710" s="2">
        <v>48232</v>
      </c>
      <c r="B710" t="s">
        <v>2111</v>
      </c>
      <c r="C710" t="s">
        <v>40</v>
      </c>
      <c r="D710" s="4">
        <v>94998</v>
      </c>
      <c r="E710" s="4">
        <v>3174.5450200689202</v>
      </c>
      <c r="F710" s="12">
        <v>29.92</v>
      </c>
      <c r="H710" s="2">
        <v>70035</v>
      </c>
      <c r="I710" t="s">
        <v>2110</v>
      </c>
      <c r="J710" t="s">
        <v>31</v>
      </c>
      <c r="K710" t="s">
        <v>35</v>
      </c>
      <c r="L710" t="s">
        <v>59</v>
      </c>
      <c r="M710" t="s">
        <v>37</v>
      </c>
      <c r="N710" t="s">
        <v>38</v>
      </c>
      <c r="R710" s="4">
        <v>0</v>
      </c>
      <c r="S710" s="4">
        <v>0</v>
      </c>
      <c r="T710" s="4">
        <v>0</v>
      </c>
      <c r="U710" s="4">
        <v>0</v>
      </c>
      <c r="V710" s="5">
        <v>0</v>
      </c>
      <c r="W710" s="4">
        <v>0</v>
      </c>
      <c r="X710" s="4">
        <v>0</v>
      </c>
      <c r="Y710" s="5">
        <v>0</v>
      </c>
      <c r="Z710" s="3">
        <v>0</v>
      </c>
      <c r="AA710" s="4">
        <v>0</v>
      </c>
      <c r="AB710" s="4">
        <v>0</v>
      </c>
      <c r="AC710" s="5">
        <v>0</v>
      </c>
      <c r="AD710" s="3">
        <v>0</v>
      </c>
      <c r="AE710" s="4">
        <v>0</v>
      </c>
      <c r="AF710" s="4">
        <v>0</v>
      </c>
      <c r="AG710" s="4">
        <v>0</v>
      </c>
    </row>
    <row r="711" spans="1:33" hidden="1" x14ac:dyDescent="0.4">
      <c r="A711" s="2">
        <v>48232</v>
      </c>
      <c r="B711" t="s">
        <v>2111</v>
      </c>
      <c r="C711" t="s">
        <v>40</v>
      </c>
      <c r="D711" s="4">
        <v>94998</v>
      </c>
      <c r="E711" s="4">
        <v>3174.5450200689202</v>
      </c>
      <c r="F711" s="12">
        <v>29.92</v>
      </c>
      <c r="H711" s="2">
        <v>70035</v>
      </c>
      <c r="I711" t="s">
        <v>2110</v>
      </c>
      <c r="J711" t="s">
        <v>31</v>
      </c>
      <c r="K711" t="s">
        <v>35</v>
      </c>
      <c r="L711" t="s">
        <v>36</v>
      </c>
      <c r="M711" t="s">
        <v>37</v>
      </c>
      <c r="N711" t="s">
        <v>38</v>
      </c>
      <c r="R711" s="4">
        <v>0</v>
      </c>
      <c r="S711" s="4">
        <v>0</v>
      </c>
      <c r="T711" s="4">
        <v>0</v>
      </c>
      <c r="U711" s="4">
        <v>0</v>
      </c>
      <c r="V711" s="5">
        <v>0</v>
      </c>
      <c r="W711" s="4">
        <v>0</v>
      </c>
      <c r="X711" s="4">
        <v>0</v>
      </c>
      <c r="Y711" s="5">
        <v>0</v>
      </c>
      <c r="Z711" s="3">
        <v>0</v>
      </c>
      <c r="AA711" s="4">
        <v>0</v>
      </c>
      <c r="AB711" s="4">
        <v>0</v>
      </c>
      <c r="AC711" s="5">
        <v>0</v>
      </c>
      <c r="AD711" s="3">
        <v>0</v>
      </c>
      <c r="AE711" s="4">
        <v>0</v>
      </c>
      <c r="AF711" s="4">
        <v>0</v>
      </c>
      <c r="AG711" s="4">
        <v>0</v>
      </c>
    </row>
    <row r="712" spans="1:33" hidden="1" x14ac:dyDescent="0.4">
      <c r="A712" s="2">
        <v>48232</v>
      </c>
      <c r="B712" t="s">
        <v>2111</v>
      </c>
      <c r="C712" t="s">
        <v>40</v>
      </c>
      <c r="D712" s="4">
        <v>94998</v>
      </c>
      <c r="E712" s="4">
        <v>3174.5450200689202</v>
      </c>
      <c r="F712" s="12">
        <v>29.92</v>
      </c>
      <c r="H712" s="2">
        <v>70035</v>
      </c>
      <c r="I712" t="s">
        <v>2110</v>
      </c>
      <c r="J712" t="s">
        <v>31</v>
      </c>
      <c r="K712" t="s">
        <v>35</v>
      </c>
      <c r="L712" t="s">
        <v>36</v>
      </c>
      <c r="M712" t="s">
        <v>43</v>
      </c>
      <c r="N712" t="s">
        <v>38</v>
      </c>
      <c r="R712" s="4">
        <v>0</v>
      </c>
      <c r="S712" s="4">
        <v>0</v>
      </c>
      <c r="T712" s="4">
        <v>0</v>
      </c>
      <c r="U712" s="4">
        <v>0</v>
      </c>
      <c r="V712" s="5">
        <v>0</v>
      </c>
      <c r="W712" s="4">
        <v>0</v>
      </c>
      <c r="X712" s="4">
        <v>0</v>
      </c>
      <c r="Y712" s="5">
        <v>0</v>
      </c>
      <c r="Z712" s="3">
        <v>0</v>
      </c>
      <c r="AA712" s="4">
        <v>0</v>
      </c>
      <c r="AB712" s="4">
        <v>0</v>
      </c>
      <c r="AC712" s="5">
        <v>0</v>
      </c>
      <c r="AD712" s="3">
        <v>0</v>
      </c>
      <c r="AE712" s="4">
        <v>0</v>
      </c>
      <c r="AF712" s="4">
        <v>0</v>
      </c>
      <c r="AG712" s="4">
        <v>0</v>
      </c>
    </row>
    <row r="713" spans="1:33" hidden="1" x14ac:dyDescent="0.4">
      <c r="A713" s="2">
        <v>48232</v>
      </c>
      <c r="B713" t="s">
        <v>2111</v>
      </c>
      <c r="C713" t="s">
        <v>40</v>
      </c>
      <c r="D713" s="4">
        <v>94998</v>
      </c>
      <c r="E713" s="4">
        <v>3174.5450200689202</v>
      </c>
      <c r="F713" s="12">
        <v>29.92</v>
      </c>
      <c r="H713" s="2">
        <v>70035</v>
      </c>
      <c r="I713" t="s">
        <v>2110</v>
      </c>
      <c r="J713" t="s">
        <v>31</v>
      </c>
      <c r="K713" t="s">
        <v>35</v>
      </c>
      <c r="L713" t="s">
        <v>47</v>
      </c>
      <c r="M713" t="s">
        <v>37</v>
      </c>
      <c r="N713" t="s">
        <v>38</v>
      </c>
      <c r="R713" s="4">
        <v>0</v>
      </c>
      <c r="S713" s="4">
        <v>0</v>
      </c>
      <c r="T713" s="4">
        <v>0</v>
      </c>
      <c r="U713" s="4">
        <v>0</v>
      </c>
      <c r="V713" s="5">
        <v>0</v>
      </c>
      <c r="W713" s="4">
        <v>0</v>
      </c>
      <c r="X713" s="4">
        <v>0</v>
      </c>
      <c r="Y713" s="5">
        <v>0</v>
      </c>
      <c r="Z713" s="3">
        <v>0</v>
      </c>
      <c r="AA713" s="4">
        <v>0</v>
      </c>
      <c r="AB713" s="4">
        <v>0</v>
      </c>
      <c r="AC713" s="5">
        <v>0</v>
      </c>
      <c r="AD713" s="3">
        <v>0</v>
      </c>
      <c r="AE713" s="4">
        <v>0</v>
      </c>
      <c r="AF713" s="4">
        <v>0</v>
      </c>
      <c r="AG713" s="4">
        <v>0</v>
      </c>
    </row>
    <row r="714" spans="1:33" hidden="1" x14ac:dyDescent="0.4">
      <c r="A714" s="2">
        <v>48232</v>
      </c>
      <c r="B714" t="s">
        <v>2111</v>
      </c>
      <c r="C714" t="s">
        <v>33</v>
      </c>
      <c r="D714" s="4">
        <v>94998</v>
      </c>
      <c r="E714" s="4">
        <v>3174.5450200689202</v>
      </c>
      <c r="F714" s="12">
        <v>29.92</v>
      </c>
      <c r="H714" s="2">
        <v>70044</v>
      </c>
      <c r="I714" t="s">
        <v>2117</v>
      </c>
      <c r="J714" t="s">
        <v>31</v>
      </c>
      <c r="K714" t="s">
        <v>35</v>
      </c>
      <c r="L714" t="s">
        <v>47</v>
      </c>
      <c r="M714" t="s">
        <v>37</v>
      </c>
      <c r="N714" t="s">
        <v>38</v>
      </c>
      <c r="R714" s="4">
        <v>28267</v>
      </c>
      <c r="S714" s="4">
        <v>1195326</v>
      </c>
      <c r="T714" s="4">
        <v>279495</v>
      </c>
      <c r="U714" s="4">
        <v>1135560</v>
      </c>
      <c r="V714" s="5">
        <v>2770648</v>
      </c>
      <c r="W714" s="4">
        <v>279495</v>
      </c>
      <c r="X714" s="4">
        <v>1135560</v>
      </c>
      <c r="Y714" s="5">
        <v>2770648</v>
      </c>
      <c r="Z714" s="3">
        <v>0</v>
      </c>
      <c r="AA714" s="4">
        <v>0</v>
      </c>
      <c r="AB714" s="4">
        <v>0</v>
      </c>
      <c r="AC714" s="5">
        <v>0</v>
      </c>
      <c r="AD714" s="3">
        <v>0</v>
      </c>
      <c r="AE714" s="4">
        <v>0</v>
      </c>
      <c r="AF714" s="4">
        <v>0</v>
      </c>
      <c r="AG714" s="4">
        <v>0</v>
      </c>
    </row>
    <row r="715" spans="1:33" hidden="1" x14ac:dyDescent="0.4">
      <c r="A715" s="2">
        <v>48232</v>
      </c>
      <c r="B715" t="s">
        <v>2111</v>
      </c>
      <c r="C715" t="s">
        <v>33</v>
      </c>
      <c r="D715" s="4">
        <v>94998</v>
      </c>
      <c r="E715" s="4">
        <v>3174.5450200689202</v>
      </c>
      <c r="F715" s="12">
        <v>29.92</v>
      </c>
      <c r="H715" s="2">
        <v>70048</v>
      </c>
      <c r="I715" t="s">
        <v>2122</v>
      </c>
      <c r="J715" t="s">
        <v>31</v>
      </c>
      <c r="K715" t="s">
        <v>35</v>
      </c>
      <c r="L715" t="s">
        <v>47</v>
      </c>
      <c r="M715" t="s">
        <v>37</v>
      </c>
      <c r="N715" t="s">
        <v>38</v>
      </c>
      <c r="R715" s="4">
        <v>68687</v>
      </c>
      <c r="S715" s="4">
        <v>932272</v>
      </c>
      <c r="T715" s="4">
        <v>881531</v>
      </c>
      <c r="U715" s="4">
        <v>2829220</v>
      </c>
      <c r="V715" s="5">
        <v>6366218</v>
      </c>
      <c r="W715" s="4">
        <v>881531</v>
      </c>
      <c r="X715" s="4">
        <v>2829220</v>
      </c>
      <c r="Y715" s="5">
        <v>6366218</v>
      </c>
      <c r="Z715" s="3">
        <v>0</v>
      </c>
      <c r="AA715" s="4">
        <v>0</v>
      </c>
      <c r="AB715" s="4">
        <v>0</v>
      </c>
      <c r="AC715" s="5">
        <v>0</v>
      </c>
      <c r="AD715" s="3">
        <v>0</v>
      </c>
      <c r="AE715" s="4">
        <v>0</v>
      </c>
      <c r="AF715" s="4">
        <v>0</v>
      </c>
      <c r="AG715" s="4">
        <v>0</v>
      </c>
    </row>
    <row r="716" spans="1:33" hidden="1" x14ac:dyDescent="0.4">
      <c r="A716" s="2">
        <v>48232</v>
      </c>
      <c r="B716" t="s">
        <v>2111</v>
      </c>
      <c r="C716" t="s">
        <v>33</v>
      </c>
      <c r="D716" s="4">
        <v>94998</v>
      </c>
      <c r="E716" s="4">
        <v>3174.5450200689202</v>
      </c>
      <c r="F716" s="12">
        <v>29.92</v>
      </c>
      <c r="H716" s="2">
        <v>70048</v>
      </c>
      <c r="I716" t="s">
        <v>2122</v>
      </c>
      <c r="J716" t="s">
        <v>31</v>
      </c>
      <c r="K716" t="s">
        <v>35</v>
      </c>
      <c r="L716" t="s">
        <v>36</v>
      </c>
      <c r="M716" t="s">
        <v>37</v>
      </c>
      <c r="N716" t="s">
        <v>38</v>
      </c>
      <c r="R716" s="4">
        <v>35143</v>
      </c>
      <c r="S716" s="4">
        <v>82845</v>
      </c>
      <c r="T716" s="4">
        <v>435722</v>
      </c>
      <c r="U716" s="4">
        <v>435640</v>
      </c>
      <c r="V716" s="5">
        <v>3006799</v>
      </c>
      <c r="W716" s="4">
        <v>435722</v>
      </c>
      <c r="X716" s="4">
        <v>435640</v>
      </c>
      <c r="Y716" s="5">
        <v>3006799</v>
      </c>
      <c r="Z716" s="3">
        <v>0</v>
      </c>
      <c r="AA716" s="4">
        <v>0</v>
      </c>
      <c r="AB716" s="4">
        <v>0</v>
      </c>
      <c r="AC716" s="5">
        <v>0</v>
      </c>
      <c r="AD716" s="3">
        <v>0</v>
      </c>
      <c r="AE716" s="4">
        <v>0</v>
      </c>
      <c r="AF716" s="4">
        <v>0</v>
      </c>
      <c r="AG716" s="4">
        <v>0</v>
      </c>
    </row>
    <row r="717" spans="1:33" hidden="1" x14ac:dyDescent="0.4">
      <c r="A717" s="2">
        <v>48232</v>
      </c>
      <c r="B717" t="s">
        <v>2111</v>
      </c>
      <c r="C717" t="s">
        <v>33</v>
      </c>
      <c r="D717" s="4">
        <v>94998</v>
      </c>
      <c r="E717" s="4">
        <v>3174.5450200689202</v>
      </c>
      <c r="F717" s="12">
        <v>29.92</v>
      </c>
      <c r="H717" s="2">
        <v>70201</v>
      </c>
      <c r="I717" t="s">
        <v>2237</v>
      </c>
      <c r="J717" t="s">
        <v>56</v>
      </c>
      <c r="K717" t="s">
        <v>35</v>
      </c>
      <c r="L717" t="s">
        <v>36</v>
      </c>
      <c r="M717" t="s">
        <v>46</v>
      </c>
      <c r="N717" t="s">
        <v>38</v>
      </c>
      <c r="R717" s="4">
        <v>1881</v>
      </c>
      <c r="S717" s="4">
        <v>2787</v>
      </c>
      <c r="T717" s="4">
        <v>31082</v>
      </c>
      <c r="U717" s="4">
        <v>0</v>
      </c>
      <c r="V717" s="5">
        <v>136038</v>
      </c>
      <c r="W717" s="4">
        <v>31082</v>
      </c>
      <c r="X717" s="4">
        <v>0</v>
      </c>
      <c r="Y717" s="5">
        <v>136038</v>
      </c>
      <c r="Z717" s="3">
        <v>0</v>
      </c>
      <c r="AA717" s="4">
        <v>0</v>
      </c>
      <c r="AB717" s="4">
        <v>0</v>
      </c>
      <c r="AC717" s="5">
        <v>0</v>
      </c>
      <c r="AD717" s="3">
        <v>0</v>
      </c>
      <c r="AE717" s="4">
        <v>0</v>
      </c>
      <c r="AF717" s="4">
        <v>0</v>
      </c>
      <c r="AG717" s="4">
        <v>0</v>
      </c>
    </row>
    <row r="718" spans="1:33" hidden="1" x14ac:dyDescent="0.4">
      <c r="A718" s="2">
        <v>71506</v>
      </c>
      <c r="B718" t="s">
        <v>308</v>
      </c>
      <c r="C718" t="s">
        <v>40</v>
      </c>
      <c r="D718" s="4">
        <v>95090</v>
      </c>
      <c r="E718" s="4">
        <v>831.59424857946703</v>
      </c>
      <c r="F718" s="12">
        <v>114.35</v>
      </c>
      <c r="H718" s="2">
        <v>10086</v>
      </c>
      <c r="I718" t="s">
        <v>306</v>
      </c>
      <c r="J718" t="s">
        <v>31</v>
      </c>
      <c r="K718" t="s">
        <v>35</v>
      </c>
      <c r="L718" t="s">
        <v>47</v>
      </c>
      <c r="M718" t="s">
        <v>46</v>
      </c>
      <c r="N718" t="s">
        <v>44</v>
      </c>
      <c r="R718" s="4">
        <v>11546</v>
      </c>
      <c r="S718" s="4">
        <v>91651</v>
      </c>
      <c r="T718" s="4">
        <v>196392</v>
      </c>
      <c r="U718" s="4">
        <v>614982</v>
      </c>
      <c r="V718" s="5">
        <v>1493931</v>
      </c>
      <c r="W718" s="4">
        <v>196392</v>
      </c>
      <c r="X718" s="4">
        <v>614982</v>
      </c>
      <c r="Y718" s="5">
        <v>1493931</v>
      </c>
      <c r="Z718" s="3">
        <v>0</v>
      </c>
      <c r="AA718" s="4">
        <v>0</v>
      </c>
      <c r="AB718" s="4">
        <v>0</v>
      </c>
      <c r="AC718" s="5">
        <v>0</v>
      </c>
      <c r="AD718" s="3">
        <v>0</v>
      </c>
      <c r="AE718" s="4">
        <v>0</v>
      </c>
      <c r="AF718" s="4">
        <v>0</v>
      </c>
      <c r="AG718" s="4">
        <v>0</v>
      </c>
    </row>
    <row r="719" spans="1:33" hidden="1" x14ac:dyDescent="0.4">
      <c r="A719" s="2">
        <v>71506</v>
      </c>
      <c r="B719" t="s">
        <v>308</v>
      </c>
      <c r="C719" t="s">
        <v>40</v>
      </c>
      <c r="D719" s="4">
        <v>95090</v>
      </c>
      <c r="E719" s="4">
        <v>831.59424857946703</v>
      </c>
      <c r="F719" s="12">
        <v>114.35</v>
      </c>
      <c r="H719" s="2">
        <v>10086</v>
      </c>
      <c r="I719" t="s">
        <v>306</v>
      </c>
      <c r="J719" t="s">
        <v>31</v>
      </c>
      <c r="K719" t="s">
        <v>35</v>
      </c>
      <c r="L719" t="s">
        <v>36</v>
      </c>
      <c r="M719" t="s">
        <v>46</v>
      </c>
      <c r="N719" t="s">
        <v>41</v>
      </c>
      <c r="O719" t="s">
        <v>307</v>
      </c>
      <c r="R719" s="4">
        <v>6383</v>
      </c>
      <c r="S719" s="4">
        <v>12134</v>
      </c>
      <c r="T719" s="4">
        <v>109991</v>
      </c>
      <c r="U719" s="4">
        <v>86270</v>
      </c>
      <c r="V719" s="5">
        <v>1079258</v>
      </c>
      <c r="W719" s="4">
        <v>109991</v>
      </c>
      <c r="X719" s="4">
        <v>86270</v>
      </c>
      <c r="Y719" s="5">
        <v>1079258</v>
      </c>
      <c r="Z719" s="3">
        <v>0</v>
      </c>
      <c r="AA719" s="4">
        <v>0</v>
      </c>
      <c r="AB719" s="4">
        <v>0</v>
      </c>
      <c r="AC719" s="5">
        <v>0</v>
      </c>
      <c r="AD719" s="3">
        <v>0</v>
      </c>
      <c r="AE719" s="4">
        <v>0</v>
      </c>
      <c r="AF719" s="4">
        <v>0</v>
      </c>
      <c r="AG719" s="4">
        <v>0</v>
      </c>
    </row>
    <row r="720" spans="1:33" hidden="1" x14ac:dyDescent="0.4">
      <c r="A720" s="2">
        <v>71506</v>
      </c>
      <c r="B720" t="s">
        <v>308</v>
      </c>
      <c r="C720" t="s">
        <v>33</v>
      </c>
      <c r="D720" s="4">
        <v>95090</v>
      </c>
      <c r="E720" s="4">
        <v>831.59424857946703</v>
      </c>
      <c r="F720" s="12">
        <v>114.35</v>
      </c>
      <c r="H720" s="2">
        <v>10099</v>
      </c>
      <c r="I720" t="s">
        <v>317</v>
      </c>
      <c r="J720" t="s">
        <v>56</v>
      </c>
      <c r="K720" t="s">
        <v>35</v>
      </c>
      <c r="L720" t="s">
        <v>36</v>
      </c>
      <c r="M720" t="s">
        <v>46</v>
      </c>
      <c r="N720" t="s">
        <v>41</v>
      </c>
      <c r="O720" t="s">
        <v>307</v>
      </c>
      <c r="R720" s="4">
        <v>4827</v>
      </c>
      <c r="S720" s="4">
        <v>20955</v>
      </c>
      <c r="T720" s="4">
        <v>93150</v>
      </c>
      <c r="U720" s="4">
        <v>0</v>
      </c>
      <c r="V720" s="5">
        <v>844933</v>
      </c>
      <c r="W720" s="4">
        <v>93150</v>
      </c>
      <c r="X720" s="4">
        <v>0</v>
      </c>
      <c r="Y720" s="5">
        <v>844933</v>
      </c>
      <c r="Z720" s="3">
        <v>0</v>
      </c>
      <c r="AA720" s="4">
        <v>0</v>
      </c>
      <c r="AB720" s="4">
        <v>0</v>
      </c>
      <c r="AC720" s="5">
        <v>0</v>
      </c>
      <c r="AD720" s="3">
        <v>0</v>
      </c>
      <c r="AE720" s="4">
        <v>0</v>
      </c>
      <c r="AF720" s="4">
        <v>0</v>
      </c>
      <c r="AG720" s="4">
        <v>0</v>
      </c>
    </row>
    <row r="721" spans="1:33" hidden="1" x14ac:dyDescent="0.4">
      <c r="A721" s="2">
        <v>71506</v>
      </c>
      <c r="B721" t="s">
        <v>308</v>
      </c>
      <c r="C721" t="s">
        <v>40</v>
      </c>
      <c r="D721" s="4">
        <v>95090</v>
      </c>
      <c r="E721" s="4">
        <v>831.59424857946703</v>
      </c>
      <c r="F721" s="12">
        <v>114.35</v>
      </c>
      <c r="H721" s="2">
        <v>10119</v>
      </c>
      <c r="I721" t="s">
        <v>325</v>
      </c>
      <c r="J721" t="s">
        <v>56</v>
      </c>
      <c r="K721" t="s">
        <v>35</v>
      </c>
      <c r="L721" t="s">
        <v>47</v>
      </c>
      <c r="M721" t="s">
        <v>46</v>
      </c>
      <c r="N721" t="s">
        <v>44</v>
      </c>
      <c r="R721" s="4">
        <v>5773</v>
      </c>
      <c r="S721" s="4">
        <v>153105</v>
      </c>
      <c r="T721" s="4">
        <v>84004</v>
      </c>
      <c r="U721" s="4">
        <v>0</v>
      </c>
      <c r="V721" s="5">
        <v>679861</v>
      </c>
      <c r="W721" s="4">
        <v>84004</v>
      </c>
      <c r="X721" s="4">
        <v>0</v>
      </c>
      <c r="Y721" s="5">
        <v>679861</v>
      </c>
      <c r="Z721" s="3">
        <v>0</v>
      </c>
      <c r="AA721" s="4">
        <v>0</v>
      </c>
      <c r="AB721" s="4">
        <v>0</v>
      </c>
      <c r="AC721" s="5">
        <v>0</v>
      </c>
      <c r="AD721" s="3">
        <v>0</v>
      </c>
      <c r="AE721" s="4">
        <v>0</v>
      </c>
      <c r="AF721" s="4">
        <v>0</v>
      </c>
      <c r="AG721" s="4">
        <v>0</v>
      </c>
    </row>
    <row r="722" spans="1:33" hidden="1" x14ac:dyDescent="0.4">
      <c r="A722" s="2">
        <v>71506</v>
      </c>
      <c r="B722" t="s">
        <v>308</v>
      </c>
      <c r="C722" t="s">
        <v>33</v>
      </c>
      <c r="D722" s="4">
        <v>95090</v>
      </c>
      <c r="E722" s="4">
        <v>831.59424857946703</v>
      </c>
      <c r="F722" s="12">
        <v>114.35</v>
      </c>
      <c r="H722" s="2">
        <v>10122</v>
      </c>
      <c r="I722" t="s">
        <v>326</v>
      </c>
      <c r="J722" t="s">
        <v>56</v>
      </c>
      <c r="K722" t="s">
        <v>35</v>
      </c>
      <c r="L722" t="s">
        <v>59</v>
      </c>
      <c r="M722" t="s">
        <v>46</v>
      </c>
      <c r="N722" t="s">
        <v>38</v>
      </c>
      <c r="R722" s="4">
        <v>0</v>
      </c>
      <c r="S722" s="4">
        <v>0</v>
      </c>
      <c r="T722" s="4">
        <v>0</v>
      </c>
      <c r="U722" s="4">
        <v>0</v>
      </c>
      <c r="V722" s="5">
        <v>0</v>
      </c>
      <c r="W722" s="4">
        <v>0</v>
      </c>
      <c r="X722" s="4">
        <v>0</v>
      </c>
      <c r="Y722" s="5">
        <v>0</v>
      </c>
      <c r="Z722" s="3">
        <v>0</v>
      </c>
      <c r="AA722" s="4">
        <v>0</v>
      </c>
      <c r="AB722" s="4">
        <v>0</v>
      </c>
      <c r="AC722" s="5">
        <v>0</v>
      </c>
      <c r="AD722" s="3">
        <v>0</v>
      </c>
      <c r="AE722" s="4">
        <v>0</v>
      </c>
      <c r="AF722" s="4">
        <v>0</v>
      </c>
      <c r="AG722" s="4">
        <v>0</v>
      </c>
    </row>
    <row r="723" spans="1:33" hidden="1" x14ac:dyDescent="0.4">
      <c r="A723" s="2">
        <v>46126</v>
      </c>
      <c r="B723" t="s">
        <v>2317</v>
      </c>
      <c r="C723" t="s">
        <v>40</v>
      </c>
      <c r="D723" s="4">
        <v>96485</v>
      </c>
      <c r="E723" s="4">
        <v>2757.5170873759498</v>
      </c>
      <c r="F723" s="12">
        <v>34.99</v>
      </c>
      <c r="H723" s="2">
        <v>80006</v>
      </c>
      <c r="I723" t="s">
        <v>2314</v>
      </c>
      <c r="J723" t="s">
        <v>31</v>
      </c>
      <c r="K723" t="s">
        <v>35</v>
      </c>
      <c r="L723" t="s">
        <v>47</v>
      </c>
      <c r="M723" t="s">
        <v>37</v>
      </c>
      <c r="N723" t="s">
        <v>44</v>
      </c>
      <c r="P723" t="s">
        <v>44</v>
      </c>
      <c r="R723" s="4">
        <v>9733</v>
      </c>
      <c r="S723" s="4">
        <v>159230</v>
      </c>
      <c r="T723" s="4">
        <v>111103</v>
      </c>
      <c r="U723" s="4">
        <v>596108</v>
      </c>
      <c r="V723" s="5">
        <v>1084727</v>
      </c>
      <c r="W723" s="4">
        <v>111103</v>
      </c>
      <c r="X723" s="4">
        <v>596108</v>
      </c>
      <c r="Y723" s="5">
        <v>1084727</v>
      </c>
      <c r="Z723" s="3">
        <v>0</v>
      </c>
      <c r="AA723" s="4">
        <v>0</v>
      </c>
      <c r="AB723" s="4">
        <v>0</v>
      </c>
      <c r="AC723" s="5">
        <v>0</v>
      </c>
      <c r="AD723" s="3">
        <v>0</v>
      </c>
      <c r="AE723" s="4">
        <v>0</v>
      </c>
      <c r="AF723" s="4">
        <v>0</v>
      </c>
      <c r="AG723" s="4">
        <v>0</v>
      </c>
    </row>
    <row r="724" spans="1:33" hidden="1" x14ac:dyDescent="0.4">
      <c r="A724" s="2">
        <v>46126</v>
      </c>
      <c r="B724" t="s">
        <v>2317</v>
      </c>
      <c r="C724" t="s">
        <v>40</v>
      </c>
      <c r="D724" s="4">
        <v>96485</v>
      </c>
      <c r="E724" s="4">
        <v>2757.5170873759498</v>
      </c>
      <c r="F724" s="12">
        <v>34.99</v>
      </c>
      <c r="H724" s="2">
        <v>80006</v>
      </c>
      <c r="I724" t="s">
        <v>2314</v>
      </c>
      <c r="J724" t="s">
        <v>31</v>
      </c>
      <c r="K724" t="s">
        <v>35</v>
      </c>
      <c r="L724" t="s">
        <v>36</v>
      </c>
      <c r="M724" t="s">
        <v>37</v>
      </c>
      <c r="N724" t="s">
        <v>44</v>
      </c>
      <c r="R724" s="4">
        <v>3863</v>
      </c>
      <c r="S724" s="4">
        <v>5928</v>
      </c>
      <c r="T724" s="4">
        <v>61700</v>
      </c>
      <c r="U724" s="4">
        <v>59968</v>
      </c>
      <c r="V724" s="5">
        <v>514446</v>
      </c>
      <c r="W724" s="4">
        <v>61700</v>
      </c>
      <c r="X724" s="4">
        <v>59968</v>
      </c>
      <c r="Y724" s="5">
        <v>514446</v>
      </c>
      <c r="Z724" s="3">
        <v>0</v>
      </c>
      <c r="AA724" s="4">
        <v>0</v>
      </c>
      <c r="AB724" s="4">
        <v>0</v>
      </c>
      <c r="AC724" s="5">
        <v>0</v>
      </c>
      <c r="AD724" s="3">
        <v>0</v>
      </c>
      <c r="AE724" s="4">
        <v>0</v>
      </c>
      <c r="AF724" s="4">
        <v>0</v>
      </c>
      <c r="AG724" s="4">
        <v>0</v>
      </c>
    </row>
    <row r="725" spans="1:33" hidden="1" x14ac:dyDescent="0.4">
      <c r="A725" s="2">
        <v>46126</v>
      </c>
      <c r="B725" t="s">
        <v>2317</v>
      </c>
      <c r="C725" t="s">
        <v>40</v>
      </c>
      <c r="D725" s="4">
        <v>96485</v>
      </c>
      <c r="E725" s="4">
        <v>2757.5170873759498</v>
      </c>
      <c r="F725" s="12">
        <v>34.99</v>
      </c>
      <c r="H725" s="2">
        <v>80006</v>
      </c>
      <c r="I725" t="s">
        <v>2314</v>
      </c>
      <c r="J725" t="s">
        <v>31</v>
      </c>
      <c r="K725" t="s">
        <v>35</v>
      </c>
      <c r="L725" t="s">
        <v>114</v>
      </c>
      <c r="M725" t="s">
        <v>46</v>
      </c>
      <c r="N725" t="s">
        <v>44</v>
      </c>
      <c r="R725" s="4">
        <v>0</v>
      </c>
      <c r="S725" s="4">
        <v>0</v>
      </c>
      <c r="T725" s="4">
        <v>0</v>
      </c>
      <c r="U725" s="4">
        <v>0</v>
      </c>
      <c r="V725" s="5">
        <v>0</v>
      </c>
      <c r="W725" s="4">
        <v>0</v>
      </c>
      <c r="X725" s="4">
        <v>0</v>
      </c>
      <c r="Y725" s="5">
        <v>0</v>
      </c>
      <c r="Z725" s="3">
        <v>0</v>
      </c>
      <c r="AA725" s="4">
        <v>0</v>
      </c>
      <c r="AB725" s="4">
        <v>0</v>
      </c>
      <c r="AC725" s="5">
        <v>0</v>
      </c>
      <c r="AD725" s="3">
        <v>0</v>
      </c>
      <c r="AE725" s="4">
        <v>0</v>
      </c>
      <c r="AF725" s="4">
        <v>0</v>
      </c>
      <c r="AG725" s="4">
        <v>0</v>
      </c>
    </row>
    <row r="726" spans="1:33" hidden="1" x14ac:dyDescent="0.4">
      <c r="A726" s="2">
        <v>46126</v>
      </c>
      <c r="B726" t="s">
        <v>2317</v>
      </c>
      <c r="C726" t="s">
        <v>40</v>
      </c>
      <c r="D726" s="4">
        <v>96485</v>
      </c>
      <c r="E726" s="4">
        <v>2757.5170873759498</v>
      </c>
      <c r="F726" s="12">
        <v>34.99</v>
      </c>
      <c r="H726" s="2">
        <v>80006</v>
      </c>
      <c r="I726" t="s">
        <v>2314</v>
      </c>
      <c r="J726" t="s">
        <v>31</v>
      </c>
      <c r="K726" t="s">
        <v>35</v>
      </c>
      <c r="L726" t="s">
        <v>114</v>
      </c>
      <c r="M726" t="s">
        <v>37</v>
      </c>
      <c r="N726" t="s">
        <v>44</v>
      </c>
      <c r="R726" s="4">
        <v>0</v>
      </c>
      <c r="S726" s="4">
        <v>0</v>
      </c>
      <c r="T726" s="4">
        <v>0</v>
      </c>
      <c r="U726" s="4">
        <v>0</v>
      </c>
      <c r="V726" s="5">
        <v>0</v>
      </c>
      <c r="W726" s="4">
        <v>0</v>
      </c>
      <c r="X726" s="4">
        <v>0</v>
      </c>
      <c r="Y726" s="5">
        <v>0</v>
      </c>
      <c r="Z726" s="3">
        <v>0</v>
      </c>
      <c r="AA726" s="4">
        <v>0</v>
      </c>
      <c r="AB726" s="4">
        <v>0</v>
      </c>
      <c r="AC726" s="5">
        <v>0</v>
      </c>
      <c r="AD726" s="3">
        <v>0</v>
      </c>
      <c r="AE726" s="4">
        <v>0</v>
      </c>
      <c r="AF726" s="4">
        <v>0</v>
      </c>
      <c r="AG726" s="4">
        <v>0</v>
      </c>
    </row>
    <row r="727" spans="1:33" hidden="1" x14ac:dyDescent="0.4">
      <c r="A727" s="2">
        <v>46126</v>
      </c>
      <c r="B727" t="s">
        <v>2317</v>
      </c>
      <c r="C727" t="s">
        <v>40</v>
      </c>
      <c r="D727" s="4">
        <v>96485</v>
      </c>
      <c r="E727" s="4">
        <v>2757.5170873759498</v>
      </c>
      <c r="F727" s="12">
        <v>34.99</v>
      </c>
      <c r="H727" s="2">
        <v>80006</v>
      </c>
      <c r="I727" t="s">
        <v>2314</v>
      </c>
      <c r="J727" t="s">
        <v>31</v>
      </c>
      <c r="K727" t="s">
        <v>35</v>
      </c>
      <c r="L727" t="s">
        <v>69</v>
      </c>
      <c r="M727" t="s">
        <v>46</v>
      </c>
      <c r="N727" t="s">
        <v>44</v>
      </c>
      <c r="R727" s="4">
        <v>0</v>
      </c>
      <c r="S727" s="4">
        <v>0</v>
      </c>
      <c r="T727" s="4">
        <v>0</v>
      </c>
      <c r="U727" s="4">
        <v>0</v>
      </c>
      <c r="V727" s="5">
        <v>0</v>
      </c>
      <c r="W727" s="4">
        <v>0</v>
      </c>
      <c r="X727" s="4">
        <v>0</v>
      </c>
      <c r="Y727" s="5">
        <v>0</v>
      </c>
      <c r="Z727" s="3">
        <v>0</v>
      </c>
      <c r="AA727" s="4">
        <v>0</v>
      </c>
      <c r="AB727" s="4">
        <v>0</v>
      </c>
      <c r="AC727" s="5">
        <v>0</v>
      </c>
      <c r="AD727" s="3">
        <v>0</v>
      </c>
      <c r="AE727" s="4">
        <v>0</v>
      </c>
      <c r="AF727" s="4">
        <v>0</v>
      </c>
      <c r="AG727" s="4">
        <v>0</v>
      </c>
    </row>
    <row r="728" spans="1:33" hidden="1" x14ac:dyDescent="0.4">
      <c r="A728" s="2">
        <v>46126</v>
      </c>
      <c r="B728" t="s">
        <v>2317</v>
      </c>
      <c r="C728" t="s">
        <v>40</v>
      </c>
      <c r="D728" s="4">
        <v>96485</v>
      </c>
      <c r="E728" s="4">
        <v>2757.5170873759498</v>
      </c>
      <c r="F728" s="12">
        <v>34.99</v>
      </c>
      <c r="H728" s="2">
        <v>80006</v>
      </c>
      <c r="I728" t="s">
        <v>2314</v>
      </c>
      <c r="J728" t="s">
        <v>31</v>
      </c>
      <c r="K728" t="s">
        <v>35</v>
      </c>
      <c r="L728" t="s">
        <v>47</v>
      </c>
      <c r="M728" t="s">
        <v>46</v>
      </c>
      <c r="N728" t="s">
        <v>44</v>
      </c>
      <c r="P728" t="s">
        <v>44</v>
      </c>
      <c r="R728" s="4">
        <v>0</v>
      </c>
      <c r="S728" s="4">
        <v>0</v>
      </c>
      <c r="T728" s="4">
        <v>0</v>
      </c>
      <c r="U728" s="4">
        <v>0</v>
      </c>
      <c r="V728" s="5">
        <v>0</v>
      </c>
      <c r="W728" s="4">
        <v>0</v>
      </c>
      <c r="X728" s="4">
        <v>0</v>
      </c>
      <c r="Y728" s="5">
        <v>0</v>
      </c>
      <c r="Z728" s="3">
        <v>0</v>
      </c>
      <c r="AA728" s="4">
        <v>0</v>
      </c>
      <c r="AB728" s="4">
        <v>0</v>
      </c>
      <c r="AC728" s="5">
        <v>0</v>
      </c>
      <c r="AD728" s="3">
        <v>0</v>
      </c>
      <c r="AE728" s="4">
        <v>0</v>
      </c>
      <c r="AF728" s="4">
        <v>0</v>
      </c>
      <c r="AG728" s="4">
        <v>0</v>
      </c>
    </row>
    <row r="729" spans="1:33" hidden="1" x14ac:dyDescent="0.4">
      <c r="A729" s="2">
        <v>46126</v>
      </c>
      <c r="B729" t="s">
        <v>2317</v>
      </c>
      <c r="C729" t="s">
        <v>40</v>
      </c>
      <c r="D729" s="4">
        <v>96485</v>
      </c>
      <c r="E729" s="4">
        <v>2757.5170873759498</v>
      </c>
      <c r="F729" s="12">
        <v>34.99</v>
      </c>
      <c r="H729" s="2">
        <v>80106</v>
      </c>
      <c r="I729" t="s">
        <v>2350</v>
      </c>
      <c r="J729" t="s">
        <v>31</v>
      </c>
      <c r="K729" t="s">
        <v>35</v>
      </c>
      <c r="L729" t="s">
        <v>50</v>
      </c>
      <c r="M729" t="s">
        <v>46</v>
      </c>
      <c r="N729" t="s">
        <v>44</v>
      </c>
      <c r="R729" s="4">
        <v>0</v>
      </c>
      <c r="S729" s="4">
        <v>0</v>
      </c>
      <c r="T729" s="4">
        <v>0</v>
      </c>
      <c r="U729" s="4">
        <v>0</v>
      </c>
      <c r="V729" s="5">
        <v>0</v>
      </c>
      <c r="W729" s="4">
        <v>0</v>
      </c>
      <c r="X729" s="4">
        <v>0</v>
      </c>
      <c r="Y729" s="5">
        <v>0</v>
      </c>
      <c r="Z729" s="3">
        <v>0</v>
      </c>
      <c r="AA729" s="4">
        <v>0</v>
      </c>
      <c r="AB729" s="4">
        <v>0</v>
      </c>
      <c r="AC729" s="5">
        <v>0</v>
      </c>
      <c r="AD729" s="3">
        <v>0</v>
      </c>
      <c r="AE729" s="4">
        <v>0</v>
      </c>
      <c r="AF729" s="4">
        <v>0</v>
      </c>
      <c r="AG729" s="4">
        <v>0</v>
      </c>
    </row>
    <row r="730" spans="1:33" hidden="1" x14ac:dyDescent="0.4">
      <c r="A730" s="2">
        <v>46126</v>
      </c>
      <c r="B730" t="s">
        <v>2317</v>
      </c>
      <c r="C730" t="s">
        <v>40</v>
      </c>
      <c r="D730" s="4">
        <v>96485</v>
      </c>
      <c r="E730" s="4">
        <v>2757.5170873759498</v>
      </c>
      <c r="F730" s="12">
        <v>34.99</v>
      </c>
      <c r="H730" s="2">
        <v>80285</v>
      </c>
      <c r="I730" t="s">
        <v>2460</v>
      </c>
      <c r="J730" t="s">
        <v>31</v>
      </c>
      <c r="K730" t="s">
        <v>35</v>
      </c>
      <c r="L730" t="s">
        <v>36</v>
      </c>
      <c r="M730" t="s">
        <v>46</v>
      </c>
      <c r="N730" t="s">
        <v>38</v>
      </c>
      <c r="R730" s="4">
        <v>7979</v>
      </c>
      <c r="S730" s="4">
        <v>22503</v>
      </c>
      <c r="T730" s="4">
        <v>96434</v>
      </c>
      <c r="U730" s="4">
        <v>86319</v>
      </c>
      <c r="V730" s="5">
        <v>1112525</v>
      </c>
      <c r="W730" s="4">
        <v>96434</v>
      </c>
      <c r="X730" s="4">
        <v>86319</v>
      </c>
      <c r="Y730" s="5">
        <v>1112525</v>
      </c>
      <c r="Z730" s="3">
        <v>0</v>
      </c>
      <c r="AA730" s="4">
        <v>0</v>
      </c>
      <c r="AB730" s="4">
        <v>0</v>
      </c>
      <c r="AC730" s="5">
        <v>0</v>
      </c>
      <c r="AD730" s="3">
        <v>0</v>
      </c>
      <c r="AE730" s="4">
        <v>0</v>
      </c>
      <c r="AF730" s="4">
        <v>0</v>
      </c>
      <c r="AG730" s="4">
        <v>0</v>
      </c>
    </row>
    <row r="731" spans="1:33" hidden="1" x14ac:dyDescent="0.4">
      <c r="A731" s="2">
        <v>7472</v>
      </c>
      <c r="B731" t="s">
        <v>984</v>
      </c>
      <c r="C731" t="s">
        <v>40</v>
      </c>
      <c r="D731" s="4">
        <v>96729</v>
      </c>
      <c r="E731" s="4">
        <v>814.03271741729998</v>
      </c>
      <c r="F731" s="12">
        <v>118.83</v>
      </c>
      <c r="H731" s="2">
        <v>40200</v>
      </c>
      <c r="I731" t="s">
        <v>983</v>
      </c>
      <c r="J731" t="s">
        <v>31</v>
      </c>
      <c r="K731" t="s">
        <v>35</v>
      </c>
      <c r="L731" t="s">
        <v>50</v>
      </c>
      <c r="M731" t="s">
        <v>37</v>
      </c>
      <c r="N731" t="s">
        <v>44</v>
      </c>
      <c r="R731" s="4">
        <v>2932</v>
      </c>
      <c r="S731" s="4">
        <v>13348</v>
      </c>
      <c r="T731" s="4">
        <v>115201</v>
      </c>
      <c r="U731" s="4">
        <v>400955</v>
      </c>
      <c r="V731" s="5">
        <v>73591</v>
      </c>
      <c r="W731" s="4">
        <v>115201</v>
      </c>
      <c r="X731" s="4">
        <v>400955</v>
      </c>
      <c r="Y731" s="5">
        <v>73591</v>
      </c>
      <c r="Z731" s="3">
        <v>0</v>
      </c>
      <c r="AA731" s="4">
        <v>0</v>
      </c>
      <c r="AB731" s="4">
        <v>0</v>
      </c>
      <c r="AC731" s="5">
        <v>0</v>
      </c>
      <c r="AD731" s="3">
        <v>0</v>
      </c>
      <c r="AE731" s="4">
        <v>0</v>
      </c>
      <c r="AF731" s="4">
        <v>0</v>
      </c>
      <c r="AG731" s="4">
        <v>0</v>
      </c>
    </row>
    <row r="732" spans="1:33" hidden="1" x14ac:dyDescent="0.4">
      <c r="A732" s="2">
        <v>7472</v>
      </c>
      <c r="B732" t="s">
        <v>984</v>
      </c>
      <c r="C732" t="s">
        <v>33</v>
      </c>
      <c r="D732" s="4">
        <v>96729</v>
      </c>
      <c r="E732" s="4">
        <v>814.03271741729998</v>
      </c>
      <c r="F732" s="12">
        <v>118.83</v>
      </c>
      <c r="H732" s="2">
        <v>41157</v>
      </c>
      <c r="I732" t="s">
        <v>1245</v>
      </c>
      <c r="J732" t="s">
        <v>56</v>
      </c>
      <c r="K732" t="s">
        <v>35</v>
      </c>
      <c r="L732" t="s">
        <v>36</v>
      </c>
      <c r="M732" t="s">
        <v>46</v>
      </c>
      <c r="N732" t="s">
        <v>41</v>
      </c>
      <c r="O732" t="s">
        <v>764</v>
      </c>
      <c r="R732" s="4">
        <v>10997</v>
      </c>
      <c r="S732" s="4">
        <v>16632</v>
      </c>
      <c r="T732" s="4">
        <v>195750</v>
      </c>
      <c r="U732" s="4">
        <v>0</v>
      </c>
      <c r="V732" s="5">
        <v>915742</v>
      </c>
      <c r="W732" s="4">
        <v>195750</v>
      </c>
      <c r="X732" s="4">
        <v>0</v>
      </c>
      <c r="Y732" s="5">
        <v>915742</v>
      </c>
      <c r="Z732" s="3">
        <v>0</v>
      </c>
      <c r="AA732" s="4">
        <v>0</v>
      </c>
      <c r="AB732" s="4">
        <v>0</v>
      </c>
      <c r="AC732" s="5">
        <v>0</v>
      </c>
      <c r="AD732" s="3">
        <v>0</v>
      </c>
      <c r="AE732" s="4">
        <v>0</v>
      </c>
      <c r="AF732" s="4">
        <v>0</v>
      </c>
      <c r="AG732" s="4">
        <v>0</v>
      </c>
    </row>
    <row r="733" spans="1:33" hidden="1" x14ac:dyDescent="0.4">
      <c r="A733" s="2">
        <v>7472</v>
      </c>
      <c r="B733" t="s">
        <v>984</v>
      </c>
      <c r="C733" t="s">
        <v>33</v>
      </c>
      <c r="D733" s="4">
        <v>96729</v>
      </c>
      <c r="E733" s="4">
        <v>814.03271741729998</v>
      </c>
      <c r="F733" s="12">
        <v>118.83</v>
      </c>
      <c r="H733" s="2">
        <v>41157</v>
      </c>
      <c r="I733" t="s">
        <v>1245</v>
      </c>
      <c r="J733" t="s">
        <v>56</v>
      </c>
      <c r="K733" t="s">
        <v>35</v>
      </c>
      <c r="L733" t="s">
        <v>47</v>
      </c>
      <c r="M733" t="s">
        <v>46</v>
      </c>
      <c r="N733" t="s">
        <v>41</v>
      </c>
      <c r="O733" t="s">
        <v>764</v>
      </c>
      <c r="R733" s="4">
        <v>5936</v>
      </c>
      <c r="S733" s="4">
        <v>14335</v>
      </c>
      <c r="T733" s="4">
        <v>115249</v>
      </c>
      <c r="U733" s="4">
        <v>0</v>
      </c>
      <c r="V733" s="5">
        <v>410583</v>
      </c>
      <c r="W733" s="4">
        <v>115249</v>
      </c>
      <c r="X733" s="4">
        <v>0</v>
      </c>
      <c r="Y733" s="5">
        <v>410583</v>
      </c>
      <c r="Z733" s="3">
        <v>0</v>
      </c>
      <c r="AA733" s="4">
        <v>0</v>
      </c>
      <c r="AB733" s="4">
        <v>0</v>
      </c>
      <c r="AC733" s="5">
        <v>0</v>
      </c>
      <c r="AD733" s="3">
        <v>0</v>
      </c>
      <c r="AE733" s="4">
        <v>0</v>
      </c>
      <c r="AF733" s="4">
        <v>0</v>
      </c>
      <c r="AG733" s="4">
        <v>0</v>
      </c>
    </row>
    <row r="734" spans="1:33" hidden="1" x14ac:dyDescent="0.4">
      <c r="A734" s="2">
        <v>95104</v>
      </c>
      <c r="B734" t="s">
        <v>1858</v>
      </c>
      <c r="C734" t="s">
        <v>33</v>
      </c>
      <c r="D734" s="4">
        <v>97039</v>
      </c>
      <c r="E734" s="4">
        <v>1910.8145122486501</v>
      </c>
      <c r="F734" s="12">
        <v>50.78</v>
      </c>
      <c r="H734" s="2">
        <v>60035</v>
      </c>
      <c r="I734" t="s">
        <v>1857</v>
      </c>
      <c r="J734" t="s">
        <v>56</v>
      </c>
      <c r="K734" t="s">
        <v>35</v>
      </c>
      <c r="L734" t="s">
        <v>47</v>
      </c>
      <c r="M734" t="s">
        <v>46</v>
      </c>
      <c r="N734" t="s">
        <v>44</v>
      </c>
      <c r="R734" s="4">
        <v>34377</v>
      </c>
      <c r="S734" s="4">
        <v>225282</v>
      </c>
      <c r="T734" s="4">
        <v>502817</v>
      </c>
      <c r="U734" s="4">
        <v>0</v>
      </c>
      <c r="V734" s="5">
        <v>2132361</v>
      </c>
      <c r="W734" s="4">
        <v>502817</v>
      </c>
      <c r="X734" s="4">
        <v>0</v>
      </c>
      <c r="Y734" s="5">
        <v>2132361</v>
      </c>
      <c r="Z734" s="3">
        <v>0</v>
      </c>
      <c r="AA734" s="4">
        <v>0</v>
      </c>
      <c r="AB734" s="4">
        <v>0</v>
      </c>
      <c r="AC734" s="5">
        <v>0</v>
      </c>
      <c r="AD734" s="3">
        <v>0</v>
      </c>
      <c r="AE734" s="4">
        <v>0</v>
      </c>
      <c r="AF734" s="4">
        <v>0</v>
      </c>
      <c r="AG734" s="4">
        <v>0</v>
      </c>
    </row>
    <row r="735" spans="1:33" hidden="1" x14ac:dyDescent="0.4">
      <c r="A735" s="2">
        <v>95104</v>
      </c>
      <c r="B735" t="s">
        <v>1858</v>
      </c>
      <c r="C735" t="s">
        <v>33</v>
      </c>
      <c r="D735" s="4">
        <v>97039</v>
      </c>
      <c r="E735" s="4">
        <v>1910.8145122486501</v>
      </c>
      <c r="F735" s="12">
        <v>50.78</v>
      </c>
      <c r="H735" s="2">
        <v>60035</v>
      </c>
      <c r="I735" t="s">
        <v>1857</v>
      </c>
      <c r="J735" t="s">
        <v>56</v>
      </c>
      <c r="K735" t="s">
        <v>35</v>
      </c>
      <c r="L735" t="s">
        <v>36</v>
      </c>
      <c r="M735" t="s">
        <v>37</v>
      </c>
      <c r="N735" t="s">
        <v>44</v>
      </c>
      <c r="R735" s="4">
        <v>20574</v>
      </c>
      <c r="S735" s="4">
        <v>9062</v>
      </c>
      <c r="T735" s="4">
        <v>256042</v>
      </c>
      <c r="U735" s="4">
        <v>0</v>
      </c>
      <c r="V735" s="5">
        <v>226583</v>
      </c>
      <c r="W735" s="4">
        <v>256042</v>
      </c>
      <c r="X735" s="4">
        <v>0</v>
      </c>
      <c r="Y735" s="5">
        <v>226583</v>
      </c>
      <c r="Z735" s="3">
        <v>0</v>
      </c>
      <c r="AA735" s="4">
        <v>0</v>
      </c>
      <c r="AB735" s="4">
        <v>0</v>
      </c>
      <c r="AC735" s="5">
        <v>0</v>
      </c>
      <c r="AD735" s="3">
        <v>0</v>
      </c>
      <c r="AE735" s="4">
        <v>0</v>
      </c>
      <c r="AF735" s="4">
        <v>0</v>
      </c>
      <c r="AG735" s="4">
        <v>0</v>
      </c>
    </row>
    <row r="736" spans="1:33" hidden="1" x14ac:dyDescent="0.4">
      <c r="A736" s="2">
        <v>95104</v>
      </c>
      <c r="B736" t="s">
        <v>1858</v>
      </c>
      <c r="C736" t="s">
        <v>33</v>
      </c>
      <c r="D736" s="4">
        <v>97039</v>
      </c>
      <c r="E736" s="4">
        <v>1910.8145122486501</v>
      </c>
      <c r="F736" s="12">
        <v>50.78</v>
      </c>
      <c r="H736" s="2">
        <v>60035</v>
      </c>
      <c r="I736" t="s">
        <v>1857</v>
      </c>
      <c r="J736" t="s">
        <v>56</v>
      </c>
      <c r="K736" t="s">
        <v>35</v>
      </c>
      <c r="L736" t="s">
        <v>36</v>
      </c>
      <c r="M736" t="s">
        <v>46</v>
      </c>
      <c r="N736" t="s">
        <v>44</v>
      </c>
      <c r="R736" s="4">
        <v>1052</v>
      </c>
      <c r="S736" s="4">
        <v>969</v>
      </c>
      <c r="T736" s="4">
        <v>5489</v>
      </c>
      <c r="U736" s="4">
        <v>0</v>
      </c>
      <c r="V736" s="5">
        <v>2907</v>
      </c>
      <c r="W736" s="4">
        <v>5489</v>
      </c>
      <c r="X736" s="4">
        <v>0</v>
      </c>
      <c r="Y736" s="5">
        <v>2907</v>
      </c>
      <c r="Z736" s="3">
        <v>0</v>
      </c>
      <c r="AA736" s="4">
        <v>0</v>
      </c>
      <c r="AB736" s="4">
        <v>0</v>
      </c>
      <c r="AC736" s="5">
        <v>0</v>
      </c>
      <c r="AD736" s="3">
        <v>0</v>
      </c>
      <c r="AE736" s="4">
        <v>0</v>
      </c>
      <c r="AF736" s="4">
        <v>0</v>
      </c>
      <c r="AG736" s="4">
        <v>0</v>
      </c>
    </row>
    <row r="737" spans="1:33" hidden="1" x14ac:dyDescent="0.4">
      <c r="A737" s="2">
        <v>78985</v>
      </c>
      <c r="B737" t="s">
        <v>887</v>
      </c>
      <c r="C737" t="s">
        <v>40</v>
      </c>
      <c r="D737" s="4">
        <v>97241</v>
      </c>
      <c r="E737" s="4">
        <v>1377.57147750532</v>
      </c>
      <c r="F737" s="12">
        <v>70.59</v>
      </c>
      <c r="H737" s="2">
        <v>40105</v>
      </c>
      <c r="I737" t="s">
        <v>880</v>
      </c>
      <c r="J737" t="s">
        <v>31</v>
      </c>
      <c r="K737" t="s">
        <v>35</v>
      </c>
      <c r="L737" t="s">
        <v>881</v>
      </c>
      <c r="M737" t="s">
        <v>37</v>
      </c>
      <c r="N737" t="s">
        <v>41</v>
      </c>
      <c r="O737" t="s">
        <v>882</v>
      </c>
      <c r="R737" s="4">
        <v>12507</v>
      </c>
      <c r="S737" s="4">
        <v>41691</v>
      </c>
      <c r="T737" s="4">
        <v>123886</v>
      </c>
      <c r="U737" s="4">
        <v>81332</v>
      </c>
      <c r="V737" s="5">
        <v>40479</v>
      </c>
      <c r="W737" s="4">
        <v>123886</v>
      </c>
      <c r="X737" s="4">
        <v>81332</v>
      </c>
      <c r="Y737" s="5">
        <v>40479</v>
      </c>
      <c r="Z737" s="3">
        <v>0</v>
      </c>
      <c r="AA737" s="4">
        <v>0</v>
      </c>
      <c r="AB737" s="4">
        <v>0</v>
      </c>
      <c r="AC737" s="5">
        <v>0</v>
      </c>
      <c r="AD737" s="3">
        <v>0</v>
      </c>
      <c r="AE737" s="4">
        <v>0</v>
      </c>
      <c r="AF737" s="4">
        <v>0</v>
      </c>
      <c r="AG737" s="4">
        <v>0</v>
      </c>
    </row>
    <row r="738" spans="1:33" hidden="1" x14ac:dyDescent="0.4">
      <c r="A738" s="2">
        <v>9379</v>
      </c>
      <c r="B738" t="s">
        <v>963</v>
      </c>
      <c r="C738" t="s">
        <v>33</v>
      </c>
      <c r="D738" s="4">
        <v>97814</v>
      </c>
      <c r="E738" s="4">
        <v>1874.6877672278499</v>
      </c>
      <c r="F738" s="12">
        <v>52.18</v>
      </c>
      <c r="H738" s="2">
        <v>40184</v>
      </c>
      <c r="I738" t="s">
        <v>964</v>
      </c>
      <c r="J738" t="s">
        <v>56</v>
      </c>
      <c r="K738" t="s">
        <v>35</v>
      </c>
      <c r="L738" t="s">
        <v>47</v>
      </c>
      <c r="M738" t="s">
        <v>37</v>
      </c>
      <c r="N738" t="s">
        <v>44</v>
      </c>
      <c r="R738" s="4">
        <v>14820</v>
      </c>
      <c r="S738" s="4">
        <v>70220</v>
      </c>
      <c r="T738" s="4">
        <v>176990</v>
      </c>
      <c r="U738" s="4">
        <v>0</v>
      </c>
      <c r="V738" s="5">
        <v>1210060</v>
      </c>
      <c r="W738" s="4">
        <v>176990</v>
      </c>
      <c r="X738" s="4">
        <v>0</v>
      </c>
      <c r="Y738" s="5">
        <v>1210060</v>
      </c>
      <c r="Z738" s="3">
        <v>0</v>
      </c>
      <c r="AA738" s="4">
        <v>0</v>
      </c>
      <c r="AB738" s="4">
        <v>0</v>
      </c>
      <c r="AC738" s="5">
        <v>0</v>
      </c>
      <c r="AD738" s="3">
        <v>0</v>
      </c>
      <c r="AE738" s="4">
        <v>0</v>
      </c>
      <c r="AF738" s="4">
        <v>0</v>
      </c>
      <c r="AG738" s="4">
        <v>0</v>
      </c>
    </row>
    <row r="739" spans="1:33" hidden="1" x14ac:dyDescent="0.4">
      <c r="A739" s="2">
        <v>9379</v>
      </c>
      <c r="B739" t="s">
        <v>963</v>
      </c>
      <c r="C739" t="s">
        <v>33</v>
      </c>
      <c r="D739" s="4">
        <v>97814</v>
      </c>
      <c r="E739" s="4">
        <v>1874.6877672278499</v>
      </c>
      <c r="F739" s="12">
        <v>52.18</v>
      </c>
      <c r="H739" s="2">
        <v>40184</v>
      </c>
      <c r="I739" t="s">
        <v>964</v>
      </c>
      <c r="J739" t="s">
        <v>56</v>
      </c>
      <c r="K739" t="s">
        <v>35</v>
      </c>
      <c r="L739" t="s">
        <v>36</v>
      </c>
      <c r="M739" t="s">
        <v>37</v>
      </c>
      <c r="N739" t="s">
        <v>44</v>
      </c>
      <c r="R739" s="4">
        <v>2340</v>
      </c>
      <c r="S739" s="4">
        <v>5292</v>
      </c>
      <c r="T739" s="4">
        <v>27203</v>
      </c>
      <c r="U739" s="4">
        <v>0</v>
      </c>
      <c r="V739" s="5">
        <v>297492</v>
      </c>
      <c r="W739" s="4">
        <v>27203</v>
      </c>
      <c r="X739" s="4">
        <v>0</v>
      </c>
      <c r="Y739" s="5">
        <v>297492</v>
      </c>
      <c r="Z739" s="3">
        <v>0</v>
      </c>
      <c r="AA739" s="4">
        <v>0</v>
      </c>
      <c r="AB739" s="4">
        <v>0</v>
      </c>
      <c r="AC739" s="5">
        <v>0</v>
      </c>
      <c r="AD739" s="3">
        <v>0</v>
      </c>
      <c r="AE739" s="4">
        <v>0</v>
      </c>
      <c r="AF739" s="4">
        <v>0</v>
      </c>
      <c r="AG739" s="4">
        <v>0</v>
      </c>
    </row>
    <row r="740" spans="1:33" hidden="1" x14ac:dyDescent="0.4">
      <c r="A740" s="2">
        <v>7921</v>
      </c>
      <c r="B740" t="s">
        <v>2342</v>
      </c>
      <c r="C740" t="s">
        <v>33</v>
      </c>
      <c r="D740" s="4">
        <v>98198</v>
      </c>
      <c r="E740" s="4">
        <v>2346.1755221867302</v>
      </c>
      <c r="F740" s="12">
        <v>41.85</v>
      </c>
      <c r="H740" s="2">
        <v>80019</v>
      </c>
      <c r="I740" t="s">
        <v>2341</v>
      </c>
      <c r="J740" t="s">
        <v>56</v>
      </c>
      <c r="K740" t="s">
        <v>35</v>
      </c>
      <c r="L740" t="s">
        <v>36</v>
      </c>
      <c r="M740" t="s">
        <v>37</v>
      </c>
      <c r="N740" t="s">
        <v>44</v>
      </c>
      <c r="R740" s="4">
        <v>30989</v>
      </c>
      <c r="S740" s="4">
        <v>87751</v>
      </c>
      <c r="T740" s="4">
        <v>433174</v>
      </c>
      <c r="U740" s="4">
        <v>0</v>
      </c>
      <c r="V740" s="5">
        <v>2432937</v>
      </c>
      <c r="W740" s="4">
        <v>433174</v>
      </c>
      <c r="X740" s="4">
        <v>0</v>
      </c>
      <c r="Y740" s="5">
        <v>2432937</v>
      </c>
      <c r="Z740" s="3">
        <v>0</v>
      </c>
      <c r="AA740" s="4">
        <v>0</v>
      </c>
      <c r="AB740" s="4">
        <v>0</v>
      </c>
      <c r="AC740" s="5">
        <v>0</v>
      </c>
      <c r="AD740" s="3">
        <v>0</v>
      </c>
      <c r="AE740" s="4">
        <v>0</v>
      </c>
      <c r="AF740" s="4">
        <v>0</v>
      </c>
      <c r="AG740" s="4">
        <v>0</v>
      </c>
    </row>
    <row r="741" spans="1:33" hidden="1" x14ac:dyDescent="0.4">
      <c r="A741" s="2">
        <v>7921</v>
      </c>
      <c r="B741" t="s">
        <v>2342</v>
      </c>
      <c r="C741" t="s">
        <v>33</v>
      </c>
      <c r="D741" s="4">
        <v>98198</v>
      </c>
      <c r="E741" s="4">
        <v>2346.1755221867302</v>
      </c>
      <c r="F741" s="12">
        <v>41.85</v>
      </c>
      <c r="H741" s="2">
        <v>80019</v>
      </c>
      <c r="I741" t="s">
        <v>2341</v>
      </c>
      <c r="J741" t="s">
        <v>56</v>
      </c>
      <c r="K741" t="s">
        <v>35</v>
      </c>
      <c r="L741" t="s">
        <v>47</v>
      </c>
      <c r="M741" t="s">
        <v>37</v>
      </c>
      <c r="N741" t="s">
        <v>44</v>
      </c>
      <c r="R741" s="4">
        <v>20772</v>
      </c>
      <c r="S741" s="4">
        <v>100536</v>
      </c>
      <c r="T741" s="4">
        <v>334145</v>
      </c>
      <c r="U741" s="4">
        <v>0</v>
      </c>
      <c r="V741" s="5">
        <v>1877501</v>
      </c>
      <c r="W741" s="4">
        <v>334145</v>
      </c>
      <c r="X741" s="4">
        <v>0</v>
      </c>
      <c r="Y741" s="5">
        <v>1877501</v>
      </c>
      <c r="Z741" s="3">
        <v>0</v>
      </c>
      <c r="AA741" s="4">
        <v>0</v>
      </c>
      <c r="AB741" s="4">
        <v>0</v>
      </c>
      <c r="AC741" s="5">
        <v>0</v>
      </c>
      <c r="AD741" s="3">
        <v>0</v>
      </c>
      <c r="AE741" s="4">
        <v>0</v>
      </c>
      <c r="AF741" s="4">
        <v>0</v>
      </c>
      <c r="AG741" s="4">
        <v>0</v>
      </c>
    </row>
    <row r="742" spans="1:33" x14ac:dyDescent="0.4">
      <c r="A742" s="2">
        <v>45235</v>
      </c>
      <c r="B742" t="s">
        <v>846</v>
      </c>
      <c r="C742" t="s">
        <v>33</v>
      </c>
      <c r="D742" s="4">
        <v>98411</v>
      </c>
      <c r="E742" s="4">
        <v>1046.35124376205</v>
      </c>
      <c r="F742" s="12">
        <v>94.05</v>
      </c>
      <c r="H742" s="2">
        <v>40080</v>
      </c>
      <c r="I742" t="s">
        <v>847</v>
      </c>
      <c r="J742" t="s">
        <v>56</v>
      </c>
      <c r="K742" t="s">
        <v>35</v>
      </c>
      <c r="L742" t="s">
        <v>47</v>
      </c>
      <c r="M742" t="s">
        <v>46</v>
      </c>
      <c r="N742" t="s">
        <v>38</v>
      </c>
      <c r="R742" s="4">
        <v>10683</v>
      </c>
      <c r="S742" s="4">
        <v>74320</v>
      </c>
      <c r="T742" s="4">
        <v>158744</v>
      </c>
      <c r="U742" s="4">
        <v>0</v>
      </c>
      <c r="V742" s="5">
        <v>954443</v>
      </c>
      <c r="W742" s="4">
        <v>158744</v>
      </c>
      <c r="X742" s="4">
        <v>0</v>
      </c>
      <c r="Y742" s="5">
        <v>954443</v>
      </c>
      <c r="Z742" s="3">
        <v>0</v>
      </c>
      <c r="AA742" s="4">
        <v>0</v>
      </c>
      <c r="AB742" s="4">
        <v>0</v>
      </c>
      <c r="AC742" s="5">
        <v>0</v>
      </c>
      <c r="AD742" s="3">
        <v>0</v>
      </c>
      <c r="AE742" s="4">
        <v>0</v>
      </c>
      <c r="AF742" s="4">
        <v>0</v>
      </c>
      <c r="AG742" s="4">
        <v>0</v>
      </c>
    </row>
    <row r="743" spans="1:33" x14ac:dyDescent="0.4">
      <c r="A743" s="2">
        <v>45235</v>
      </c>
      <c r="B743" t="s">
        <v>846</v>
      </c>
      <c r="C743" t="s">
        <v>33</v>
      </c>
      <c r="D743" s="4">
        <v>98411</v>
      </c>
      <c r="E743" s="4">
        <v>1046.35124376205</v>
      </c>
      <c r="F743" s="12">
        <v>94.05</v>
      </c>
      <c r="H743" s="2">
        <v>40080</v>
      </c>
      <c r="I743" t="s">
        <v>847</v>
      </c>
      <c r="J743" t="s">
        <v>56</v>
      </c>
      <c r="K743" t="s">
        <v>35</v>
      </c>
      <c r="L743" t="s">
        <v>36</v>
      </c>
      <c r="M743" t="s">
        <v>46</v>
      </c>
      <c r="N743" t="s">
        <v>38</v>
      </c>
      <c r="R743" s="4">
        <v>11112</v>
      </c>
      <c r="S743" s="4">
        <v>17798</v>
      </c>
      <c r="T743" s="4">
        <v>132956</v>
      </c>
      <c r="U743" s="4">
        <v>0</v>
      </c>
      <c r="V743" s="5">
        <v>917014</v>
      </c>
      <c r="W743" s="4">
        <v>132956</v>
      </c>
      <c r="X743" s="4">
        <v>0</v>
      </c>
      <c r="Y743" s="5">
        <v>917014</v>
      </c>
      <c r="Z743" s="3">
        <v>0</v>
      </c>
      <c r="AA743" s="4">
        <v>0</v>
      </c>
      <c r="AB743" s="4">
        <v>0</v>
      </c>
      <c r="AC743" s="5">
        <v>0</v>
      </c>
      <c r="AD743" s="3">
        <v>0</v>
      </c>
      <c r="AE743" s="4">
        <v>0</v>
      </c>
      <c r="AF743" s="4">
        <v>0</v>
      </c>
      <c r="AG743" s="4">
        <v>0</v>
      </c>
    </row>
    <row r="744" spans="1:33" x14ac:dyDescent="0.4">
      <c r="A744" s="2">
        <v>45235</v>
      </c>
      <c r="B744" t="s">
        <v>846</v>
      </c>
      <c r="C744" t="s">
        <v>40</v>
      </c>
      <c r="D744" s="4">
        <v>98411</v>
      </c>
      <c r="E744" s="4">
        <v>1046.35124376205</v>
      </c>
      <c r="F744" s="12">
        <v>94.05</v>
      </c>
      <c r="H744" s="2">
        <v>40950</v>
      </c>
      <c r="I744" t="s">
        <v>1085</v>
      </c>
      <c r="J744" t="s">
        <v>31</v>
      </c>
      <c r="K744" t="s">
        <v>35</v>
      </c>
      <c r="L744" t="s">
        <v>36</v>
      </c>
      <c r="M744" t="s">
        <v>46</v>
      </c>
      <c r="N744" t="s">
        <v>38</v>
      </c>
      <c r="R744" s="4">
        <v>13162</v>
      </c>
      <c r="S744" s="4">
        <v>17954</v>
      </c>
      <c r="T744" s="4">
        <v>314780</v>
      </c>
      <c r="U744" s="4">
        <v>273219</v>
      </c>
      <c r="V744" s="5">
        <v>650982</v>
      </c>
      <c r="W744" s="4">
        <v>314780</v>
      </c>
      <c r="X744" s="4">
        <v>273219</v>
      </c>
      <c r="Y744" s="5">
        <v>650982</v>
      </c>
      <c r="Z744" s="3">
        <v>0</v>
      </c>
      <c r="AA744" s="4">
        <v>0</v>
      </c>
      <c r="AB744" s="4">
        <v>0</v>
      </c>
      <c r="AC744" s="5">
        <v>0</v>
      </c>
      <c r="AD744" s="3">
        <v>0</v>
      </c>
      <c r="AE744" s="4">
        <v>0</v>
      </c>
      <c r="AF744" s="4">
        <v>0</v>
      </c>
      <c r="AG744" s="4">
        <v>0</v>
      </c>
    </row>
    <row r="745" spans="1:33" hidden="1" x14ac:dyDescent="0.4">
      <c r="A745" s="2">
        <v>45910</v>
      </c>
      <c r="B745" t="s">
        <v>1310</v>
      </c>
      <c r="C745" t="s">
        <v>33</v>
      </c>
      <c r="D745" s="4">
        <v>98872</v>
      </c>
      <c r="E745" s="4">
        <v>2340.84431508642</v>
      </c>
      <c r="F745" s="12">
        <v>42.24</v>
      </c>
      <c r="H745" s="2">
        <v>50004</v>
      </c>
      <c r="I745" t="s">
        <v>1311</v>
      </c>
      <c r="J745" t="s">
        <v>31</v>
      </c>
      <c r="K745" t="s">
        <v>35</v>
      </c>
      <c r="L745" t="s">
        <v>47</v>
      </c>
      <c r="M745" t="s">
        <v>46</v>
      </c>
      <c r="N745" t="s">
        <v>38</v>
      </c>
      <c r="R745" s="4">
        <v>60706</v>
      </c>
      <c r="S745" s="4">
        <v>667034</v>
      </c>
      <c r="T745" s="4">
        <v>896617</v>
      </c>
      <c r="U745" s="4">
        <v>1889429</v>
      </c>
      <c r="V745" s="5">
        <v>6213958</v>
      </c>
      <c r="W745" s="4">
        <v>896617</v>
      </c>
      <c r="X745" s="4">
        <v>1889429</v>
      </c>
      <c r="Y745" s="5">
        <v>6213958</v>
      </c>
      <c r="Z745" s="3">
        <v>0</v>
      </c>
      <c r="AA745" s="4">
        <v>0</v>
      </c>
      <c r="AB745" s="4">
        <v>0</v>
      </c>
      <c r="AC745" s="5">
        <v>0</v>
      </c>
      <c r="AD745" s="3">
        <v>0</v>
      </c>
      <c r="AE745" s="4">
        <v>0</v>
      </c>
      <c r="AF745" s="4">
        <v>0</v>
      </c>
      <c r="AG745" s="4">
        <v>0</v>
      </c>
    </row>
    <row r="746" spans="1:33" hidden="1" x14ac:dyDescent="0.4">
      <c r="A746" s="2">
        <v>45910</v>
      </c>
      <c r="B746" t="s">
        <v>1310</v>
      </c>
      <c r="C746" t="s">
        <v>33</v>
      </c>
      <c r="D746" s="4">
        <v>98872</v>
      </c>
      <c r="E746" s="4">
        <v>2340.84431508642</v>
      </c>
      <c r="F746" s="12">
        <v>42.24</v>
      </c>
      <c r="H746" s="2">
        <v>50004</v>
      </c>
      <c r="I746" t="s">
        <v>1311</v>
      </c>
      <c r="J746" t="s">
        <v>31</v>
      </c>
      <c r="K746" t="s">
        <v>35</v>
      </c>
      <c r="L746" t="s">
        <v>36</v>
      </c>
      <c r="M746" t="s">
        <v>37</v>
      </c>
      <c r="N746" t="s">
        <v>38</v>
      </c>
      <c r="R746" s="4">
        <v>6960</v>
      </c>
      <c r="S746" s="4">
        <v>18338</v>
      </c>
      <c r="T746" s="4">
        <v>119949</v>
      </c>
      <c r="U746" s="4">
        <v>115595</v>
      </c>
      <c r="V746" s="5">
        <v>525307</v>
      </c>
      <c r="W746" s="4">
        <v>119949</v>
      </c>
      <c r="X746" s="4">
        <v>115595</v>
      </c>
      <c r="Y746" s="5">
        <v>525307</v>
      </c>
      <c r="Z746" s="3">
        <v>0</v>
      </c>
      <c r="AA746" s="4">
        <v>0</v>
      </c>
      <c r="AB746" s="4">
        <v>0</v>
      </c>
      <c r="AC746" s="5">
        <v>0</v>
      </c>
      <c r="AD746" s="3">
        <v>0</v>
      </c>
      <c r="AE746" s="4">
        <v>0</v>
      </c>
      <c r="AF746" s="4">
        <v>0</v>
      </c>
      <c r="AG746" s="4">
        <v>0</v>
      </c>
    </row>
    <row r="747" spans="1:33" hidden="1" x14ac:dyDescent="0.4">
      <c r="A747" s="2">
        <v>45910</v>
      </c>
      <c r="B747" t="s">
        <v>1310</v>
      </c>
      <c r="C747" t="s">
        <v>33</v>
      </c>
      <c r="D747" s="4">
        <v>98872</v>
      </c>
      <c r="E747" s="4">
        <v>2340.84431508642</v>
      </c>
      <c r="F747" s="12">
        <v>42.24</v>
      </c>
      <c r="H747" s="2">
        <v>50152</v>
      </c>
      <c r="I747" t="s">
        <v>1464</v>
      </c>
      <c r="J747" t="s">
        <v>56</v>
      </c>
      <c r="K747" t="s">
        <v>35</v>
      </c>
      <c r="L747" t="s">
        <v>36</v>
      </c>
      <c r="M747" t="s">
        <v>37</v>
      </c>
      <c r="N747" t="s">
        <v>38</v>
      </c>
      <c r="R747" s="4">
        <v>31487</v>
      </c>
      <c r="S747" s="4">
        <v>59071</v>
      </c>
      <c r="T747" s="4">
        <v>478889</v>
      </c>
      <c r="U747" s="4">
        <v>0</v>
      </c>
      <c r="V747" s="5">
        <v>982248</v>
      </c>
      <c r="W747" s="4">
        <v>478889</v>
      </c>
      <c r="X747" s="4">
        <v>0</v>
      </c>
      <c r="Y747" s="5">
        <v>982248</v>
      </c>
      <c r="Z747" s="3">
        <v>0</v>
      </c>
      <c r="AA747" s="4">
        <v>0</v>
      </c>
      <c r="AB747" s="4">
        <v>0</v>
      </c>
      <c r="AC747" s="5">
        <v>0</v>
      </c>
      <c r="AD747" s="3">
        <v>0</v>
      </c>
      <c r="AE747" s="4">
        <v>0</v>
      </c>
      <c r="AF747" s="4">
        <v>0</v>
      </c>
      <c r="AG747" s="4">
        <v>0</v>
      </c>
    </row>
    <row r="748" spans="1:33" hidden="1" x14ac:dyDescent="0.4">
      <c r="A748" s="2">
        <v>78553</v>
      </c>
      <c r="B748" t="s">
        <v>1911</v>
      </c>
      <c r="C748" t="s">
        <v>33</v>
      </c>
      <c r="D748" s="4">
        <v>99982</v>
      </c>
      <c r="E748" s="4">
        <v>2029.39093052884</v>
      </c>
      <c r="F748" s="12">
        <v>49.27</v>
      </c>
      <c r="H748" s="2">
        <v>60102</v>
      </c>
      <c r="I748" t="s">
        <v>1910</v>
      </c>
      <c r="J748" t="s">
        <v>31</v>
      </c>
      <c r="K748" t="s">
        <v>35</v>
      </c>
      <c r="L748" t="s">
        <v>47</v>
      </c>
      <c r="M748" t="s">
        <v>46</v>
      </c>
      <c r="N748" t="s">
        <v>44</v>
      </c>
      <c r="R748" s="4">
        <v>23894</v>
      </c>
      <c r="S748" s="4">
        <v>197157</v>
      </c>
      <c r="T748" s="4">
        <v>393380</v>
      </c>
      <c r="U748" s="4">
        <v>1341860</v>
      </c>
      <c r="V748" s="5">
        <v>1827183</v>
      </c>
      <c r="W748" s="4">
        <v>393380</v>
      </c>
      <c r="X748" s="4">
        <v>1341860</v>
      </c>
      <c r="Y748" s="5">
        <v>1827183</v>
      </c>
      <c r="Z748" s="3">
        <v>0</v>
      </c>
      <c r="AA748" s="4">
        <v>0</v>
      </c>
      <c r="AB748" s="4">
        <v>0</v>
      </c>
      <c r="AC748" s="5">
        <v>0</v>
      </c>
      <c r="AD748" s="3">
        <v>0</v>
      </c>
      <c r="AE748" s="4">
        <v>0</v>
      </c>
      <c r="AF748" s="4">
        <v>0</v>
      </c>
      <c r="AG748" s="4">
        <v>0</v>
      </c>
    </row>
    <row r="749" spans="1:33" hidden="1" x14ac:dyDescent="0.4">
      <c r="A749" s="2">
        <v>78553</v>
      </c>
      <c r="B749" t="s">
        <v>1911</v>
      </c>
      <c r="C749" t="s">
        <v>33</v>
      </c>
      <c r="D749" s="4">
        <v>99982</v>
      </c>
      <c r="E749" s="4">
        <v>2029.39093052884</v>
      </c>
      <c r="F749" s="12">
        <v>49.27</v>
      </c>
      <c r="H749" s="2">
        <v>60102</v>
      </c>
      <c r="I749" t="s">
        <v>1910</v>
      </c>
      <c r="J749" t="s">
        <v>31</v>
      </c>
      <c r="K749" t="s">
        <v>35</v>
      </c>
      <c r="L749" t="s">
        <v>36</v>
      </c>
      <c r="M749" t="s">
        <v>46</v>
      </c>
      <c r="N749" t="s">
        <v>44</v>
      </c>
      <c r="R749" s="4">
        <v>17617</v>
      </c>
      <c r="S749" s="4">
        <v>30403</v>
      </c>
      <c r="T749" s="4">
        <v>326166</v>
      </c>
      <c r="U749" s="4">
        <v>642238</v>
      </c>
      <c r="V749" s="5">
        <v>1570528</v>
      </c>
      <c r="W749" s="4">
        <v>326166</v>
      </c>
      <c r="X749" s="4">
        <v>642238</v>
      </c>
      <c r="Y749" s="5">
        <v>1570528</v>
      </c>
      <c r="Z749" s="3">
        <v>0</v>
      </c>
      <c r="AA749" s="4">
        <v>0</v>
      </c>
      <c r="AB749" s="4">
        <v>0</v>
      </c>
      <c r="AC749" s="5">
        <v>0</v>
      </c>
      <c r="AD749" s="3">
        <v>0</v>
      </c>
      <c r="AE749" s="4">
        <v>0</v>
      </c>
      <c r="AF749" s="4">
        <v>0</v>
      </c>
      <c r="AG749" s="4">
        <v>0</v>
      </c>
    </row>
    <row r="750" spans="1:33" hidden="1" x14ac:dyDescent="0.4">
      <c r="A750" s="2">
        <v>61948</v>
      </c>
      <c r="B750" t="s">
        <v>1824</v>
      </c>
      <c r="C750" t="s">
        <v>40</v>
      </c>
      <c r="D750" s="4">
        <v>100736</v>
      </c>
      <c r="E750" s="4">
        <v>1997.68705505757</v>
      </c>
      <c r="F750" s="12">
        <v>50.43</v>
      </c>
      <c r="H750" s="2">
        <v>60011</v>
      </c>
      <c r="I750" t="s">
        <v>1820</v>
      </c>
      <c r="J750" t="s">
        <v>31</v>
      </c>
      <c r="K750" t="s">
        <v>35</v>
      </c>
      <c r="L750" t="s">
        <v>36</v>
      </c>
      <c r="M750" t="s">
        <v>46</v>
      </c>
      <c r="N750" t="s">
        <v>41</v>
      </c>
      <c r="O750" t="s">
        <v>1822</v>
      </c>
      <c r="R750" s="4">
        <v>0</v>
      </c>
      <c r="S750" s="4">
        <v>0</v>
      </c>
      <c r="T750" s="4">
        <v>0</v>
      </c>
      <c r="U750" s="4">
        <v>0</v>
      </c>
      <c r="V750" s="5">
        <v>0</v>
      </c>
      <c r="W750" s="4">
        <v>0</v>
      </c>
      <c r="X750" s="4">
        <v>0</v>
      </c>
      <c r="Y750" s="5">
        <v>0</v>
      </c>
      <c r="Z750" s="3">
        <v>0</v>
      </c>
      <c r="AA750" s="4">
        <v>0</v>
      </c>
      <c r="AB750" s="4">
        <v>0</v>
      </c>
      <c r="AC750" s="5">
        <v>0</v>
      </c>
      <c r="AD750" s="3">
        <v>0</v>
      </c>
      <c r="AE750" s="4">
        <v>0</v>
      </c>
      <c r="AF750" s="4">
        <v>0</v>
      </c>
      <c r="AG750" s="4">
        <v>0</v>
      </c>
    </row>
    <row r="751" spans="1:33" hidden="1" x14ac:dyDescent="0.4">
      <c r="A751" s="2">
        <v>61948</v>
      </c>
      <c r="B751" t="s">
        <v>1824</v>
      </c>
      <c r="C751" t="s">
        <v>40</v>
      </c>
      <c r="D751" s="4">
        <v>100736</v>
      </c>
      <c r="E751" s="4">
        <v>1997.68705505757</v>
      </c>
      <c r="F751" s="12">
        <v>50.43</v>
      </c>
      <c r="H751" s="2">
        <v>60011</v>
      </c>
      <c r="I751" t="s">
        <v>1820</v>
      </c>
      <c r="J751" t="s">
        <v>31</v>
      </c>
      <c r="K751" t="s">
        <v>35</v>
      </c>
      <c r="L751" t="s">
        <v>36</v>
      </c>
      <c r="M751" t="s">
        <v>37</v>
      </c>
      <c r="N751" t="s">
        <v>38</v>
      </c>
      <c r="R751" s="4">
        <v>0</v>
      </c>
      <c r="S751" s="4">
        <v>0</v>
      </c>
      <c r="T751" s="4">
        <v>0</v>
      </c>
      <c r="U751" s="4">
        <v>0</v>
      </c>
      <c r="V751" s="5">
        <v>0</v>
      </c>
      <c r="W751" s="4">
        <v>0</v>
      </c>
      <c r="X751" s="4">
        <v>0</v>
      </c>
      <c r="Y751" s="5">
        <v>0</v>
      </c>
      <c r="Z751" s="3">
        <v>0</v>
      </c>
      <c r="AA751" s="4">
        <v>0</v>
      </c>
      <c r="AB751" s="4">
        <v>0</v>
      </c>
      <c r="AC751" s="5">
        <v>0</v>
      </c>
      <c r="AD751" s="3">
        <v>0</v>
      </c>
      <c r="AE751" s="4">
        <v>0</v>
      </c>
      <c r="AF751" s="4">
        <v>0</v>
      </c>
      <c r="AG751" s="4">
        <v>0</v>
      </c>
    </row>
    <row r="752" spans="1:33" hidden="1" x14ac:dyDescent="0.4">
      <c r="A752" s="2">
        <v>61948</v>
      </c>
      <c r="B752" t="s">
        <v>1824</v>
      </c>
      <c r="C752" t="s">
        <v>40</v>
      </c>
      <c r="D752" s="4">
        <v>100736</v>
      </c>
      <c r="E752" s="4">
        <v>1997.68705505757</v>
      </c>
      <c r="F752" s="12">
        <v>50.43</v>
      </c>
      <c r="H752" s="2">
        <v>60011</v>
      </c>
      <c r="I752" t="s">
        <v>1820</v>
      </c>
      <c r="J752" t="s">
        <v>31</v>
      </c>
      <c r="K752" t="s">
        <v>35</v>
      </c>
      <c r="L752" t="s">
        <v>36</v>
      </c>
      <c r="M752" t="s">
        <v>43</v>
      </c>
      <c r="N752" t="s">
        <v>38</v>
      </c>
      <c r="R752" s="4">
        <v>0</v>
      </c>
      <c r="S752" s="4">
        <v>0</v>
      </c>
      <c r="T752" s="4">
        <v>0</v>
      </c>
      <c r="U752" s="4">
        <v>0</v>
      </c>
      <c r="V752" s="5">
        <v>0</v>
      </c>
      <c r="W752" s="4">
        <v>0</v>
      </c>
      <c r="X752" s="4">
        <v>0</v>
      </c>
      <c r="Y752" s="5">
        <v>0</v>
      </c>
      <c r="Z752" s="3">
        <v>0</v>
      </c>
      <c r="AA752" s="4">
        <v>0</v>
      </c>
      <c r="AB752" s="4">
        <v>0</v>
      </c>
      <c r="AC752" s="5">
        <v>0</v>
      </c>
      <c r="AD752" s="3">
        <v>0</v>
      </c>
      <c r="AE752" s="4">
        <v>0</v>
      </c>
      <c r="AF752" s="4">
        <v>0</v>
      </c>
      <c r="AG752" s="4">
        <v>0</v>
      </c>
    </row>
    <row r="753" spans="1:33" hidden="1" x14ac:dyDescent="0.4">
      <c r="A753" s="2">
        <v>61948</v>
      </c>
      <c r="B753" t="s">
        <v>1824</v>
      </c>
      <c r="C753" t="s">
        <v>40</v>
      </c>
      <c r="D753" s="4">
        <v>100736</v>
      </c>
      <c r="E753" s="4">
        <v>1997.68705505757</v>
      </c>
      <c r="F753" s="12">
        <v>50.43</v>
      </c>
      <c r="H753" s="2">
        <v>60011</v>
      </c>
      <c r="I753" t="s">
        <v>1820</v>
      </c>
      <c r="J753" t="s">
        <v>31</v>
      </c>
      <c r="K753" t="s">
        <v>35</v>
      </c>
      <c r="L753" t="s">
        <v>47</v>
      </c>
      <c r="M753" t="s">
        <v>46</v>
      </c>
      <c r="N753" t="s">
        <v>38</v>
      </c>
      <c r="R753" s="4">
        <v>0</v>
      </c>
      <c r="S753" s="4">
        <v>0</v>
      </c>
      <c r="T753" s="4">
        <v>0</v>
      </c>
      <c r="U753" s="4">
        <v>0</v>
      </c>
      <c r="V753" s="5">
        <v>0</v>
      </c>
      <c r="W753" s="4">
        <v>0</v>
      </c>
      <c r="X753" s="4">
        <v>0</v>
      </c>
      <c r="Y753" s="5">
        <v>0</v>
      </c>
      <c r="Z753" s="3">
        <v>0</v>
      </c>
      <c r="AA753" s="4">
        <v>0</v>
      </c>
      <c r="AB753" s="4">
        <v>0</v>
      </c>
      <c r="AC753" s="5">
        <v>0</v>
      </c>
      <c r="AD753" s="3">
        <v>0</v>
      </c>
      <c r="AE753" s="4">
        <v>0</v>
      </c>
      <c r="AF753" s="4">
        <v>0</v>
      </c>
      <c r="AG753" s="4">
        <v>0</v>
      </c>
    </row>
    <row r="754" spans="1:33" hidden="1" x14ac:dyDescent="0.4">
      <c r="A754" s="2">
        <v>61948</v>
      </c>
      <c r="B754" t="s">
        <v>1824</v>
      </c>
      <c r="C754" t="s">
        <v>40</v>
      </c>
      <c r="D754" s="4">
        <v>100736</v>
      </c>
      <c r="E754" s="4">
        <v>1997.68705505757</v>
      </c>
      <c r="F754" s="12">
        <v>50.43</v>
      </c>
      <c r="H754" s="2">
        <v>60011</v>
      </c>
      <c r="I754" t="s">
        <v>1820</v>
      </c>
      <c r="J754" t="s">
        <v>31</v>
      </c>
      <c r="K754" t="s">
        <v>35</v>
      </c>
      <c r="L754" t="s">
        <v>50</v>
      </c>
      <c r="M754" t="s">
        <v>37</v>
      </c>
      <c r="N754" t="s">
        <v>38</v>
      </c>
      <c r="R754" s="4">
        <v>0</v>
      </c>
      <c r="S754" s="4">
        <v>0</v>
      </c>
      <c r="T754" s="4">
        <v>0</v>
      </c>
      <c r="U754" s="4">
        <v>0</v>
      </c>
      <c r="V754" s="5">
        <v>0</v>
      </c>
      <c r="W754" s="4">
        <v>0</v>
      </c>
      <c r="X754" s="4">
        <v>0</v>
      </c>
      <c r="Y754" s="5">
        <v>0</v>
      </c>
      <c r="Z754" s="3">
        <v>0</v>
      </c>
      <c r="AA754" s="4">
        <v>0</v>
      </c>
      <c r="AB754" s="4">
        <v>0</v>
      </c>
      <c r="AC754" s="5">
        <v>0</v>
      </c>
      <c r="AD754" s="3">
        <v>0</v>
      </c>
      <c r="AE754" s="4">
        <v>0</v>
      </c>
      <c r="AF754" s="4">
        <v>0</v>
      </c>
      <c r="AG754" s="4">
        <v>0</v>
      </c>
    </row>
    <row r="755" spans="1:33" hidden="1" x14ac:dyDescent="0.4">
      <c r="A755" s="2">
        <v>61948</v>
      </c>
      <c r="B755" t="s">
        <v>1824</v>
      </c>
      <c r="C755" t="s">
        <v>33</v>
      </c>
      <c r="D755" s="4">
        <v>100736</v>
      </c>
      <c r="E755" s="4">
        <v>1997.68705505757</v>
      </c>
      <c r="F755" s="12">
        <v>50.43</v>
      </c>
      <c r="H755" s="2">
        <v>60130</v>
      </c>
      <c r="I755" t="s">
        <v>1935</v>
      </c>
      <c r="J755" t="s">
        <v>31</v>
      </c>
      <c r="K755" t="s">
        <v>35</v>
      </c>
      <c r="L755" t="s">
        <v>36</v>
      </c>
      <c r="M755" t="s">
        <v>46</v>
      </c>
      <c r="N755" t="s">
        <v>41</v>
      </c>
      <c r="O755" t="s">
        <v>1822</v>
      </c>
      <c r="R755" s="4">
        <v>10383</v>
      </c>
      <c r="S755" s="4">
        <v>18091</v>
      </c>
      <c r="T755" s="4">
        <v>214171</v>
      </c>
      <c r="U755" s="4">
        <v>211166</v>
      </c>
      <c r="V755" s="5">
        <v>1040259</v>
      </c>
      <c r="W755" s="4">
        <v>214171</v>
      </c>
      <c r="X755" s="4">
        <v>211166</v>
      </c>
      <c r="Y755" s="5">
        <v>1040259</v>
      </c>
      <c r="Z755" s="3">
        <v>0</v>
      </c>
      <c r="AA755" s="4">
        <v>0</v>
      </c>
      <c r="AB755" s="4">
        <v>0</v>
      </c>
      <c r="AC755" s="5">
        <v>0</v>
      </c>
      <c r="AD755" s="3">
        <v>0</v>
      </c>
      <c r="AE755" s="4">
        <v>0</v>
      </c>
      <c r="AF755" s="4">
        <v>0</v>
      </c>
      <c r="AG755" s="4">
        <v>0</v>
      </c>
    </row>
    <row r="756" spans="1:33" hidden="1" x14ac:dyDescent="0.4">
      <c r="A756" s="2">
        <v>61948</v>
      </c>
      <c r="B756" t="s">
        <v>1824</v>
      </c>
      <c r="C756" t="s">
        <v>33</v>
      </c>
      <c r="D756" s="4">
        <v>100736</v>
      </c>
      <c r="E756" s="4">
        <v>1997.68705505757</v>
      </c>
      <c r="F756" s="12">
        <v>50.43</v>
      </c>
      <c r="H756" s="2">
        <v>60130</v>
      </c>
      <c r="I756" t="s">
        <v>1935</v>
      </c>
      <c r="J756" t="s">
        <v>31</v>
      </c>
      <c r="K756" t="s">
        <v>35</v>
      </c>
      <c r="L756" t="s">
        <v>47</v>
      </c>
      <c r="M756" t="s">
        <v>46</v>
      </c>
      <c r="N756" t="s">
        <v>38</v>
      </c>
      <c r="R756" s="4">
        <v>0</v>
      </c>
      <c r="S756" s="4">
        <v>0</v>
      </c>
      <c r="T756" s="4">
        <v>0</v>
      </c>
      <c r="U756" s="4">
        <v>0</v>
      </c>
      <c r="V756" s="5">
        <v>0</v>
      </c>
      <c r="W756" s="4">
        <v>0</v>
      </c>
      <c r="X756" s="4">
        <v>0</v>
      </c>
      <c r="Y756" s="5">
        <v>0</v>
      </c>
      <c r="Z756" s="3">
        <v>0</v>
      </c>
      <c r="AA756" s="4">
        <v>0</v>
      </c>
      <c r="AB756" s="4">
        <v>0</v>
      </c>
      <c r="AC756" s="5">
        <v>0</v>
      </c>
      <c r="AD756" s="3">
        <v>0</v>
      </c>
      <c r="AE756" s="4">
        <v>0</v>
      </c>
      <c r="AF756" s="4">
        <v>0</v>
      </c>
      <c r="AG756" s="4">
        <v>0</v>
      </c>
    </row>
    <row r="757" spans="1:33" hidden="1" x14ac:dyDescent="0.4">
      <c r="A757" s="2">
        <v>51175</v>
      </c>
      <c r="B757" t="s">
        <v>2316</v>
      </c>
      <c r="C757" t="s">
        <v>40</v>
      </c>
      <c r="D757" s="4">
        <v>100776</v>
      </c>
      <c r="E757" s="4">
        <v>4169.5928309656601</v>
      </c>
      <c r="F757" s="12">
        <v>24.17</v>
      </c>
      <c r="H757" s="2">
        <v>80006</v>
      </c>
      <c r="I757" t="s">
        <v>2314</v>
      </c>
      <c r="J757" t="s">
        <v>31</v>
      </c>
      <c r="K757" t="s">
        <v>35</v>
      </c>
      <c r="L757" t="s">
        <v>47</v>
      </c>
      <c r="M757" t="s">
        <v>37</v>
      </c>
      <c r="N757" t="s">
        <v>44</v>
      </c>
      <c r="P757" t="s">
        <v>44</v>
      </c>
      <c r="R757" s="4">
        <v>49416</v>
      </c>
      <c r="S757" s="4">
        <v>808398</v>
      </c>
      <c r="T757" s="4">
        <v>564062</v>
      </c>
      <c r="U757" s="4">
        <v>3026397</v>
      </c>
      <c r="V757" s="5">
        <v>5507082</v>
      </c>
      <c r="W757" s="4">
        <v>564062</v>
      </c>
      <c r="X757" s="4">
        <v>3026397</v>
      </c>
      <c r="Y757" s="5">
        <v>5507082</v>
      </c>
      <c r="Z757" s="3">
        <v>0</v>
      </c>
      <c r="AA757" s="4">
        <v>0</v>
      </c>
      <c r="AB757" s="4">
        <v>0</v>
      </c>
      <c r="AC757" s="5">
        <v>0</v>
      </c>
      <c r="AD757" s="3">
        <v>0</v>
      </c>
      <c r="AE757" s="4">
        <v>0</v>
      </c>
      <c r="AF757" s="4">
        <v>0</v>
      </c>
      <c r="AG757" s="4">
        <v>0</v>
      </c>
    </row>
    <row r="758" spans="1:33" hidden="1" x14ac:dyDescent="0.4">
      <c r="A758" s="2">
        <v>51175</v>
      </c>
      <c r="B758" t="s">
        <v>2316</v>
      </c>
      <c r="C758" t="s">
        <v>40</v>
      </c>
      <c r="D758" s="4">
        <v>100776</v>
      </c>
      <c r="E758" s="4">
        <v>4169.5928309656601</v>
      </c>
      <c r="F758" s="12">
        <v>24.17</v>
      </c>
      <c r="H758" s="2">
        <v>80006</v>
      </c>
      <c r="I758" t="s">
        <v>2314</v>
      </c>
      <c r="J758" t="s">
        <v>31</v>
      </c>
      <c r="K758" t="s">
        <v>35</v>
      </c>
      <c r="L758" t="s">
        <v>36</v>
      </c>
      <c r="M758" t="s">
        <v>37</v>
      </c>
      <c r="N758" t="s">
        <v>44</v>
      </c>
      <c r="R758" s="4">
        <v>2358</v>
      </c>
      <c r="S758" s="4">
        <v>3619</v>
      </c>
      <c r="T758" s="4">
        <v>37670</v>
      </c>
      <c r="U758" s="4">
        <v>36612</v>
      </c>
      <c r="V758" s="5">
        <v>314087</v>
      </c>
      <c r="W758" s="4">
        <v>37670</v>
      </c>
      <c r="X758" s="4">
        <v>36612</v>
      </c>
      <c r="Y758" s="5">
        <v>314087</v>
      </c>
      <c r="Z758" s="3">
        <v>0</v>
      </c>
      <c r="AA758" s="4">
        <v>0</v>
      </c>
      <c r="AB758" s="4">
        <v>0</v>
      </c>
      <c r="AC758" s="5">
        <v>0</v>
      </c>
      <c r="AD758" s="3">
        <v>0</v>
      </c>
      <c r="AE758" s="4">
        <v>0</v>
      </c>
      <c r="AF758" s="4">
        <v>0</v>
      </c>
      <c r="AG758" s="4">
        <v>0</v>
      </c>
    </row>
    <row r="759" spans="1:33" hidden="1" x14ac:dyDescent="0.4">
      <c r="A759" s="2">
        <v>51175</v>
      </c>
      <c r="B759" t="s">
        <v>2316</v>
      </c>
      <c r="C759" t="s">
        <v>40</v>
      </c>
      <c r="D759" s="4">
        <v>100776</v>
      </c>
      <c r="E759" s="4">
        <v>4169.5928309656601</v>
      </c>
      <c r="F759" s="12">
        <v>24.17</v>
      </c>
      <c r="H759" s="2">
        <v>80006</v>
      </c>
      <c r="I759" t="s">
        <v>2314</v>
      </c>
      <c r="J759" t="s">
        <v>31</v>
      </c>
      <c r="K759" t="s">
        <v>35</v>
      </c>
      <c r="L759" t="s">
        <v>114</v>
      </c>
      <c r="M759" t="s">
        <v>46</v>
      </c>
      <c r="N759" t="s">
        <v>44</v>
      </c>
      <c r="R759" s="4">
        <v>0</v>
      </c>
      <c r="S759" s="4">
        <v>0</v>
      </c>
      <c r="T759" s="4">
        <v>0</v>
      </c>
      <c r="U759" s="4">
        <v>0</v>
      </c>
      <c r="V759" s="5">
        <v>0</v>
      </c>
      <c r="W759" s="4">
        <v>0</v>
      </c>
      <c r="X759" s="4">
        <v>0</v>
      </c>
      <c r="Y759" s="5">
        <v>0</v>
      </c>
      <c r="Z759" s="3">
        <v>0</v>
      </c>
      <c r="AA759" s="4">
        <v>0</v>
      </c>
      <c r="AB759" s="4">
        <v>0</v>
      </c>
      <c r="AC759" s="5">
        <v>0</v>
      </c>
      <c r="AD759" s="3">
        <v>0</v>
      </c>
      <c r="AE759" s="4">
        <v>0</v>
      </c>
      <c r="AF759" s="4">
        <v>0</v>
      </c>
      <c r="AG759" s="4">
        <v>0</v>
      </c>
    </row>
    <row r="760" spans="1:33" hidden="1" x14ac:dyDescent="0.4">
      <c r="A760" s="2">
        <v>51175</v>
      </c>
      <c r="B760" t="s">
        <v>2316</v>
      </c>
      <c r="C760" t="s">
        <v>40</v>
      </c>
      <c r="D760" s="4">
        <v>100776</v>
      </c>
      <c r="E760" s="4">
        <v>4169.5928309656601</v>
      </c>
      <c r="F760" s="12">
        <v>24.17</v>
      </c>
      <c r="H760" s="2">
        <v>80006</v>
      </c>
      <c r="I760" t="s">
        <v>2314</v>
      </c>
      <c r="J760" t="s">
        <v>31</v>
      </c>
      <c r="K760" t="s">
        <v>35</v>
      </c>
      <c r="L760" t="s">
        <v>114</v>
      </c>
      <c r="M760" t="s">
        <v>37</v>
      </c>
      <c r="N760" t="s">
        <v>44</v>
      </c>
      <c r="R760" s="4">
        <v>0</v>
      </c>
      <c r="S760" s="4">
        <v>0</v>
      </c>
      <c r="T760" s="4">
        <v>0</v>
      </c>
      <c r="U760" s="4">
        <v>0</v>
      </c>
      <c r="V760" s="5">
        <v>0</v>
      </c>
      <c r="W760" s="4">
        <v>0</v>
      </c>
      <c r="X760" s="4">
        <v>0</v>
      </c>
      <c r="Y760" s="5">
        <v>0</v>
      </c>
      <c r="Z760" s="3">
        <v>0</v>
      </c>
      <c r="AA760" s="4">
        <v>0</v>
      </c>
      <c r="AB760" s="4">
        <v>0</v>
      </c>
      <c r="AC760" s="5">
        <v>0</v>
      </c>
      <c r="AD760" s="3">
        <v>0</v>
      </c>
      <c r="AE760" s="4">
        <v>0</v>
      </c>
      <c r="AF760" s="4">
        <v>0</v>
      </c>
      <c r="AG760" s="4">
        <v>0</v>
      </c>
    </row>
    <row r="761" spans="1:33" hidden="1" x14ac:dyDescent="0.4">
      <c r="A761" s="2">
        <v>51175</v>
      </c>
      <c r="B761" t="s">
        <v>2316</v>
      </c>
      <c r="C761" t="s">
        <v>40</v>
      </c>
      <c r="D761" s="4">
        <v>100776</v>
      </c>
      <c r="E761" s="4">
        <v>4169.5928309656601</v>
      </c>
      <c r="F761" s="12">
        <v>24.17</v>
      </c>
      <c r="H761" s="2">
        <v>80006</v>
      </c>
      <c r="I761" t="s">
        <v>2314</v>
      </c>
      <c r="J761" t="s">
        <v>31</v>
      </c>
      <c r="K761" t="s">
        <v>35</v>
      </c>
      <c r="L761" t="s">
        <v>69</v>
      </c>
      <c r="M761" t="s">
        <v>46</v>
      </c>
      <c r="N761" t="s">
        <v>44</v>
      </c>
      <c r="R761" s="4">
        <v>0</v>
      </c>
      <c r="S761" s="4">
        <v>0</v>
      </c>
      <c r="T761" s="4">
        <v>0</v>
      </c>
      <c r="U761" s="4">
        <v>0</v>
      </c>
      <c r="V761" s="5">
        <v>0</v>
      </c>
      <c r="W761" s="4">
        <v>0</v>
      </c>
      <c r="X761" s="4">
        <v>0</v>
      </c>
      <c r="Y761" s="5">
        <v>0</v>
      </c>
      <c r="Z761" s="3">
        <v>0</v>
      </c>
      <c r="AA761" s="4">
        <v>0</v>
      </c>
      <c r="AB761" s="4">
        <v>0</v>
      </c>
      <c r="AC761" s="5">
        <v>0</v>
      </c>
      <c r="AD761" s="3">
        <v>0</v>
      </c>
      <c r="AE761" s="4">
        <v>0</v>
      </c>
      <c r="AF761" s="4">
        <v>0</v>
      </c>
      <c r="AG761" s="4">
        <v>0</v>
      </c>
    </row>
    <row r="762" spans="1:33" hidden="1" x14ac:dyDescent="0.4">
      <c r="A762" s="2">
        <v>51175</v>
      </c>
      <c r="B762" t="s">
        <v>2316</v>
      </c>
      <c r="C762" t="s">
        <v>40</v>
      </c>
      <c r="D762" s="4">
        <v>100776</v>
      </c>
      <c r="E762" s="4">
        <v>4169.5928309656601</v>
      </c>
      <c r="F762" s="12">
        <v>24.17</v>
      </c>
      <c r="H762" s="2">
        <v>80006</v>
      </c>
      <c r="I762" t="s">
        <v>2314</v>
      </c>
      <c r="J762" t="s">
        <v>31</v>
      </c>
      <c r="K762" t="s">
        <v>35</v>
      </c>
      <c r="L762" t="s">
        <v>47</v>
      </c>
      <c r="M762" t="s">
        <v>46</v>
      </c>
      <c r="N762" t="s">
        <v>44</v>
      </c>
      <c r="P762" t="s">
        <v>44</v>
      </c>
      <c r="R762" s="4">
        <v>0</v>
      </c>
      <c r="S762" s="4">
        <v>0</v>
      </c>
      <c r="T762" s="4">
        <v>0</v>
      </c>
      <c r="U762" s="4">
        <v>0</v>
      </c>
      <c r="V762" s="5">
        <v>0</v>
      </c>
      <c r="W762" s="4">
        <v>0</v>
      </c>
      <c r="X762" s="4">
        <v>0</v>
      </c>
      <c r="Y762" s="5">
        <v>0</v>
      </c>
      <c r="Z762" s="3">
        <v>0</v>
      </c>
      <c r="AA762" s="4">
        <v>0</v>
      </c>
      <c r="AB762" s="4">
        <v>0</v>
      </c>
      <c r="AC762" s="5">
        <v>0</v>
      </c>
      <c r="AD762" s="3">
        <v>0</v>
      </c>
      <c r="AE762" s="4">
        <v>0</v>
      </c>
      <c r="AF762" s="4">
        <v>0</v>
      </c>
      <c r="AG762" s="4">
        <v>0</v>
      </c>
    </row>
    <row r="763" spans="1:33" hidden="1" x14ac:dyDescent="0.4">
      <c r="A763" s="2">
        <v>51175</v>
      </c>
      <c r="B763" t="s">
        <v>2316</v>
      </c>
      <c r="C763" t="s">
        <v>40</v>
      </c>
      <c r="D763" s="4">
        <v>100776</v>
      </c>
      <c r="E763" s="4">
        <v>4169.5928309656601</v>
      </c>
      <c r="F763" s="12">
        <v>24.17</v>
      </c>
      <c r="H763" s="2">
        <v>80011</v>
      </c>
      <c r="I763" t="s">
        <v>2326</v>
      </c>
      <c r="J763" t="s">
        <v>31</v>
      </c>
      <c r="K763" t="s">
        <v>35</v>
      </c>
      <c r="L763" t="s">
        <v>47</v>
      </c>
      <c r="M763" t="s">
        <v>46</v>
      </c>
      <c r="N763" t="s">
        <v>44</v>
      </c>
      <c r="P763" t="s">
        <v>44</v>
      </c>
      <c r="R763" s="4">
        <v>7594</v>
      </c>
      <c r="S763" s="4">
        <v>158715</v>
      </c>
      <c r="T763" s="4">
        <v>101955</v>
      </c>
      <c r="U763" s="4">
        <v>594835</v>
      </c>
      <c r="V763" s="5">
        <v>1115434</v>
      </c>
      <c r="W763" s="4">
        <v>101955</v>
      </c>
      <c r="X763" s="4">
        <v>594835</v>
      </c>
      <c r="Y763" s="5">
        <v>1115434</v>
      </c>
      <c r="Z763" s="3">
        <v>0</v>
      </c>
      <c r="AA763" s="4">
        <v>0</v>
      </c>
      <c r="AB763" s="4">
        <v>0</v>
      </c>
      <c r="AC763" s="5">
        <v>0</v>
      </c>
      <c r="AD763" s="3">
        <v>0</v>
      </c>
      <c r="AE763" s="4">
        <v>0</v>
      </c>
      <c r="AF763" s="4">
        <v>0</v>
      </c>
      <c r="AG763" s="4">
        <v>0</v>
      </c>
    </row>
    <row r="764" spans="1:33" hidden="1" x14ac:dyDescent="0.4">
      <c r="A764" s="2">
        <v>51175</v>
      </c>
      <c r="B764" t="s">
        <v>2316</v>
      </c>
      <c r="C764" t="s">
        <v>40</v>
      </c>
      <c r="D764" s="4">
        <v>100776</v>
      </c>
      <c r="E764" s="4">
        <v>4169.5928309656601</v>
      </c>
      <c r="F764" s="12">
        <v>24.17</v>
      </c>
      <c r="H764" s="2">
        <v>80011</v>
      </c>
      <c r="I764" t="s">
        <v>2326</v>
      </c>
      <c r="J764" t="s">
        <v>31</v>
      </c>
      <c r="K764" t="s">
        <v>35</v>
      </c>
      <c r="L764" t="s">
        <v>36</v>
      </c>
      <c r="M764" t="s">
        <v>37</v>
      </c>
      <c r="N764" t="s">
        <v>44</v>
      </c>
      <c r="R764" s="4">
        <v>0</v>
      </c>
      <c r="S764" s="4">
        <v>0</v>
      </c>
      <c r="T764" s="4">
        <v>0</v>
      </c>
      <c r="U764" s="4">
        <v>0</v>
      </c>
      <c r="V764" s="5">
        <v>0</v>
      </c>
      <c r="W764" s="4">
        <v>0</v>
      </c>
      <c r="X764" s="4">
        <v>0</v>
      </c>
      <c r="Y764" s="5">
        <v>0</v>
      </c>
      <c r="Z764" s="3">
        <v>0</v>
      </c>
      <c r="AA764" s="4">
        <v>0</v>
      </c>
      <c r="AB764" s="4">
        <v>0</v>
      </c>
      <c r="AC764" s="5">
        <v>0</v>
      </c>
      <c r="AD764" s="3">
        <v>0</v>
      </c>
      <c r="AE764" s="4">
        <v>0</v>
      </c>
      <c r="AF764" s="4">
        <v>0</v>
      </c>
      <c r="AG764" s="4">
        <v>0</v>
      </c>
    </row>
    <row r="765" spans="1:33" hidden="1" x14ac:dyDescent="0.4">
      <c r="A765" s="2">
        <v>51175</v>
      </c>
      <c r="B765" t="s">
        <v>2316</v>
      </c>
      <c r="C765" t="s">
        <v>40</v>
      </c>
      <c r="D765" s="4">
        <v>100776</v>
      </c>
      <c r="E765" s="4">
        <v>4169.5928309656601</v>
      </c>
      <c r="F765" s="12">
        <v>24.17</v>
      </c>
      <c r="H765" s="2">
        <v>80011</v>
      </c>
      <c r="I765" t="s">
        <v>2326</v>
      </c>
      <c r="J765" t="s">
        <v>31</v>
      </c>
      <c r="K765" t="s">
        <v>35</v>
      </c>
      <c r="L765" t="s">
        <v>36</v>
      </c>
      <c r="M765" t="s">
        <v>43</v>
      </c>
      <c r="N765" t="s">
        <v>44</v>
      </c>
      <c r="R765" s="4">
        <v>0</v>
      </c>
      <c r="S765" s="4">
        <v>0</v>
      </c>
      <c r="T765" s="4">
        <v>0</v>
      </c>
      <c r="U765" s="4">
        <v>0</v>
      </c>
      <c r="V765" s="5">
        <v>0</v>
      </c>
      <c r="W765" s="4">
        <v>0</v>
      </c>
      <c r="X765" s="4">
        <v>0</v>
      </c>
      <c r="Y765" s="5">
        <v>0</v>
      </c>
      <c r="Z765" s="3">
        <v>0</v>
      </c>
      <c r="AA765" s="4">
        <v>0</v>
      </c>
      <c r="AB765" s="4">
        <v>0</v>
      </c>
      <c r="AC765" s="5">
        <v>0</v>
      </c>
      <c r="AD765" s="3">
        <v>0</v>
      </c>
      <c r="AE765" s="4">
        <v>0</v>
      </c>
      <c r="AF765" s="4">
        <v>0</v>
      </c>
      <c r="AG765" s="4">
        <v>0</v>
      </c>
    </row>
    <row r="766" spans="1:33" hidden="1" x14ac:dyDescent="0.4">
      <c r="A766" s="2">
        <v>51175</v>
      </c>
      <c r="B766" t="s">
        <v>2316</v>
      </c>
      <c r="C766" t="s">
        <v>40</v>
      </c>
      <c r="D766" s="4">
        <v>100776</v>
      </c>
      <c r="E766" s="4">
        <v>4169.5928309656601</v>
      </c>
      <c r="F766" s="12">
        <v>24.17</v>
      </c>
      <c r="H766" s="2">
        <v>80011</v>
      </c>
      <c r="I766" t="s">
        <v>2326</v>
      </c>
      <c r="J766" t="s">
        <v>31</v>
      </c>
      <c r="K766" t="s">
        <v>35</v>
      </c>
      <c r="L766" t="s">
        <v>47</v>
      </c>
      <c r="M766" t="s">
        <v>37</v>
      </c>
      <c r="N766" t="s">
        <v>44</v>
      </c>
      <c r="P766" t="s">
        <v>44</v>
      </c>
      <c r="R766" s="4">
        <v>0</v>
      </c>
      <c r="S766" s="4">
        <v>0</v>
      </c>
      <c r="T766" s="4">
        <v>0</v>
      </c>
      <c r="U766" s="4">
        <v>0</v>
      </c>
      <c r="V766" s="5">
        <v>0</v>
      </c>
      <c r="W766" s="4">
        <v>0</v>
      </c>
      <c r="X766" s="4">
        <v>0</v>
      </c>
      <c r="Y766" s="5">
        <v>0</v>
      </c>
      <c r="Z766" s="3">
        <v>0</v>
      </c>
      <c r="AA766" s="4">
        <v>0</v>
      </c>
      <c r="AB766" s="4">
        <v>0</v>
      </c>
      <c r="AC766" s="5">
        <v>0</v>
      </c>
      <c r="AD766" s="3">
        <v>0</v>
      </c>
      <c r="AE766" s="4">
        <v>0</v>
      </c>
      <c r="AF766" s="4">
        <v>0</v>
      </c>
      <c r="AG766" s="4">
        <v>0</v>
      </c>
    </row>
    <row r="767" spans="1:33" hidden="1" x14ac:dyDescent="0.4">
      <c r="A767" s="2">
        <v>51175</v>
      </c>
      <c r="B767" t="s">
        <v>2316</v>
      </c>
      <c r="C767" t="s">
        <v>40</v>
      </c>
      <c r="D767" s="4">
        <v>100776</v>
      </c>
      <c r="E767" s="4">
        <v>4169.5928309656601</v>
      </c>
      <c r="F767" s="12">
        <v>24.17</v>
      </c>
      <c r="H767" s="2">
        <v>80011</v>
      </c>
      <c r="I767" t="s">
        <v>2326</v>
      </c>
      <c r="J767" t="s">
        <v>31</v>
      </c>
      <c r="K767" t="s">
        <v>35</v>
      </c>
      <c r="L767" t="s">
        <v>65</v>
      </c>
      <c r="M767" t="s">
        <v>46</v>
      </c>
      <c r="N767" t="s">
        <v>44</v>
      </c>
      <c r="P767" t="s">
        <v>44</v>
      </c>
      <c r="R767" s="4">
        <v>0</v>
      </c>
      <c r="S767" s="4">
        <v>0</v>
      </c>
      <c r="T767" s="4">
        <v>0</v>
      </c>
      <c r="U767" s="4">
        <v>0</v>
      </c>
      <c r="V767" s="5">
        <v>0</v>
      </c>
      <c r="W767" s="4">
        <v>0</v>
      </c>
      <c r="X767" s="4">
        <v>0</v>
      </c>
      <c r="Y767" s="5">
        <v>0</v>
      </c>
      <c r="Z767" s="3">
        <v>0</v>
      </c>
      <c r="AA767" s="4">
        <v>0</v>
      </c>
      <c r="AB767" s="4">
        <v>0</v>
      </c>
      <c r="AC767" s="5">
        <v>0</v>
      </c>
      <c r="AD767" s="3">
        <v>0</v>
      </c>
      <c r="AE767" s="4">
        <v>0</v>
      </c>
      <c r="AF767" s="4">
        <v>0</v>
      </c>
      <c r="AG767" s="4">
        <v>0</v>
      </c>
    </row>
    <row r="768" spans="1:33" hidden="1" x14ac:dyDescent="0.4">
      <c r="A768" s="2">
        <v>51175</v>
      </c>
      <c r="B768" t="s">
        <v>2316</v>
      </c>
      <c r="C768" t="s">
        <v>40</v>
      </c>
      <c r="D768" s="4">
        <v>100776</v>
      </c>
      <c r="E768" s="4">
        <v>4169.5928309656601</v>
      </c>
      <c r="F768" s="12">
        <v>24.17</v>
      </c>
      <c r="H768" s="2">
        <v>80106</v>
      </c>
      <c r="I768" t="s">
        <v>2350</v>
      </c>
      <c r="J768" t="s">
        <v>31</v>
      </c>
      <c r="K768" t="s">
        <v>35</v>
      </c>
      <c r="L768" t="s">
        <v>50</v>
      </c>
      <c r="M768" t="s">
        <v>46</v>
      </c>
      <c r="N768" t="s">
        <v>44</v>
      </c>
      <c r="R768" s="4">
        <v>0</v>
      </c>
      <c r="S768" s="4">
        <v>0</v>
      </c>
      <c r="T768" s="4">
        <v>0</v>
      </c>
      <c r="U768" s="4">
        <v>0</v>
      </c>
      <c r="V768" s="5">
        <v>0</v>
      </c>
      <c r="W768" s="4">
        <v>0</v>
      </c>
      <c r="X768" s="4">
        <v>0</v>
      </c>
      <c r="Y768" s="5">
        <v>0</v>
      </c>
      <c r="Z768" s="3">
        <v>0</v>
      </c>
      <c r="AA768" s="4">
        <v>0</v>
      </c>
      <c r="AB768" s="4">
        <v>0</v>
      </c>
      <c r="AC768" s="5">
        <v>0</v>
      </c>
      <c r="AD768" s="3">
        <v>0</v>
      </c>
      <c r="AE768" s="4">
        <v>0</v>
      </c>
      <c r="AF768" s="4">
        <v>0</v>
      </c>
      <c r="AG768" s="4">
        <v>0</v>
      </c>
    </row>
    <row r="769" spans="1:33" hidden="1" x14ac:dyDescent="0.4">
      <c r="A769" s="2">
        <v>51175</v>
      </c>
      <c r="B769" t="s">
        <v>2316</v>
      </c>
      <c r="C769" t="s">
        <v>40</v>
      </c>
      <c r="D769" s="4">
        <v>100776</v>
      </c>
      <c r="E769" s="4">
        <v>4169.5928309656601</v>
      </c>
      <c r="F769" s="12">
        <v>24.17</v>
      </c>
      <c r="H769" s="2">
        <v>80109</v>
      </c>
      <c r="I769" t="s">
        <v>2352</v>
      </c>
      <c r="J769" t="s">
        <v>31</v>
      </c>
      <c r="K769" t="s">
        <v>35</v>
      </c>
      <c r="L769" t="s">
        <v>50</v>
      </c>
      <c r="M769" t="s">
        <v>37</v>
      </c>
      <c r="N769" t="s">
        <v>44</v>
      </c>
      <c r="R769" s="4">
        <v>292</v>
      </c>
      <c r="S769" s="4">
        <v>1399</v>
      </c>
      <c r="T769" s="4">
        <v>13743</v>
      </c>
      <c r="U769" s="4">
        <v>53953</v>
      </c>
      <c r="V769" s="5">
        <v>8293</v>
      </c>
      <c r="W769" s="4">
        <v>13743</v>
      </c>
      <c r="X769" s="4">
        <v>53953</v>
      </c>
      <c r="Y769" s="5">
        <v>8293</v>
      </c>
      <c r="Z769" s="3">
        <v>0</v>
      </c>
      <c r="AA769" s="4">
        <v>0</v>
      </c>
      <c r="AB769" s="4">
        <v>0</v>
      </c>
      <c r="AC769" s="5">
        <v>0</v>
      </c>
      <c r="AD769" s="3">
        <v>0</v>
      </c>
      <c r="AE769" s="4">
        <v>0</v>
      </c>
      <c r="AF769" s="4">
        <v>0</v>
      </c>
      <c r="AG769" s="4">
        <v>0</v>
      </c>
    </row>
    <row r="770" spans="1:33" hidden="1" x14ac:dyDescent="0.4">
      <c r="A770" s="2">
        <v>51175</v>
      </c>
      <c r="B770" t="s">
        <v>2316</v>
      </c>
      <c r="C770" t="s">
        <v>40</v>
      </c>
      <c r="D770" s="4">
        <v>100776</v>
      </c>
      <c r="E770" s="4">
        <v>4169.5928309656601</v>
      </c>
      <c r="F770" s="12">
        <v>24.17</v>
      </c>
      <c r="H770" s="2">
        <v>80285</v>
      </c>
      <c r="I770" t="s">
        <v>2460</v>
      </c>
      <c r="J770" t="s">
        <v>31</v>
      </c>
      <c r="K770" t="s">
        <v>35</v>
      </c>
      <c r="L770" t="s">
        <v>36</v>
      </c>
      <c r="M770" t="s">
        <v>46</v>
      </c>
      <c r="N770" t="s">
        <v>38</v>
      </c>
      <c r="R770" s="4">
        <v>9453</v>
      </c>
      <c r="S770" s="4">
        <v>17452</v>
      </c>
      <c r="T770" s="4">
        <v>118476</v>
      </c>
      <c r="U770" s="4">
        <v>139596</v>
      </c>
      <c r="V770" s="5">
        <v>1318047</v>
      </c>
      <c r="W770" s="4">
        <v>118476</v>
      </c>
      <c r="X770" s="4">
        <v>139596</v>
      </c>
      <c r="Y770" s="5">
        <v>1318047</v>
      </c>
      <c r="Z770" s="3">
        <v>0</v>
      </c>
      <c r="AA770" s="4">
        <v>0</v>
      </c>
      <c r="AB770" s="4">
        <v>0</v>
      </c>
      <c r="AC770" s="5">
        <v>0</v>
      </c>
      <c r="AD770" s="3">
        <v>0</v>
      </c>
      <c r="AE770" s="4">
        <v>0</v>
      </c>
      <c r="AF770" s="4">
        <v>0</v>
      </c>
      <c r="AG770" s="4">
        <v>0</v>
      </c>
    </row>
    <row r="771" spans="1:33" hidden="1" x14ac:dyDescent="0.4">
      <c r="A771" s="2">
        <v>4033</v>
      </c>
      <c r="B771" t="s">
        <v>840</v>
      </c>
      <c r="C771" t="s">
        <v>33</v>
      </c>
      <c r="D771" s="4">
        <v>100842</v>
      </c>
      <c r="E771" s="4">
        <v>1648.92859583839</v>
      </c>
      <c r="F771" s="12">
        <v>61.16</v>
      </c>
      <c r="H771" s="2">
        <v>40073</v>
      </c>
      <c r="I771" t="s">
        <v>839</v>
      </c>
      <c r="J771" t="s">
        <v>56</v>
      </c>
      <c r="K771" t="s">
        <v>35</v>
      </c>
      <c r="L771" t="s">
        <v>36</v>
      </c>
      <c r="M771" t="s">
        <v>46</v>
      </c>
      <c r="N771" t="s">
        <v>38</v>
      </c>
      <c r="R771" s="4">
        <v>21104</v>
      </c>
      <c r="S771" s="4">
        <v>48626</v>
      </c>
      <c r="T771" s="4">
        <v>430602</v>
      </c>
      <c r="U771" s="4">
        <v>0</v>
      </c>
      <c r="V771" s="5">
        <v>1333532</v>
      </c>
      <c r="W771" s="4">
        <v>430602</v>
      </c>
      <c r="X771" s="4">
        <v>0</v>
      </c>
      <c r="Y771" s="5">
        <v>1333532</v>
      </c>
      <c r="Z771" s="3">
        <v>0</v>
      </c>
      <c r="AA771" s="4">
        <v>0</v>
      </c>
      <c r="AB771" s="4">
        <v>0</v>
      </c>
      <c r="AC771" s="5">
        <v>0</v>
      </c>
      <c r="AD771" s="3">
        <v>0</v>
      </c>
      <c r="AE771" s="4">
        <v>0</v>
      </c>
      <c r="AF771" s="4">
        <v>0</v>
      </c>
      <c r="AG771" s="4">
        <v>0</v>
      </c>
    </row>
    <row r="772" spans="1:33" hidden="1" x14ac:dyDescent="0.4">
      <c r="A772" s="2">
        <v>4033</v>
      </c>
      <c r="B772" t="s">
        <v>840</v>
      </c>
      <c r="C772" t="s">
        <v>33</v>
      </c>
      <c r="D772" s="4">
        <v>100842</v>
      </c>
      <c r="E772" s="4">
        <v>1648.92859583839</v>
      </c>
      <c r="F772" s="12">
        <v>61.16</v>
      </c>
      <c r="H772" s="2">
        <v>40073</v>
      </c>
      <c r="I772" t="s">
        <v>839</v>
      </c>
      <c r="J772" t="s">
        <v>56</v>
      </c>
      <c r="K772" t="s">
        <v>35</v>
      </c>
      <c r="L772" t="s">
        <v>47</v>
      </c>
      <c r="M772" t="s">
        <v>46</v>
      </c>
      <c r="N772" t="s">
        <v>38</v>
      </c>
      <c r="R772" s="4">
        <v>0</v>
      </c>
      <c r="S772" s="4">
        <v>0</v>
      </c>
      <c r="T772" s="4">
        <v>0</v>
      </c>
      <c r="U772" s="4">
        <v>0</v>
      </c>
      <c r="V772" s="5">
        <v>0</v>
      </c>
      <c r="W772" s="4">
        <v>0</v>
      </c>
      <c r="X772" s="4">
        <v>0</v>
      </c>
      <c r="Y772" s="5">
        <v>0</v>
      </c>
      <c r="Z772" s="3">
        <v>0</v>
      </c>
      <c r="AA772" s="4">
        <v>0</v>
      </c>
      <c r="AB772" s="4">
        <v>0</v>
      </c>
      <c r="AC772" s="5">
        <v>0</v>
      </c>
      <c r="AD772" s="3">
        <v>0</v>
      </c>
      <c r="AE772" s="4">
        <v>0</v>
      </c>
      <c r="AF772" s="4">
        <v>0</v>
      </c>
      <c r="AG772" s="4">
        <v>0</v>
      </c>
    </row>
    <row r="773" spans="1:33" hidden="1" x14ac:dyDescent="0.4">
      <c r="A773" s="2">
        <v>89866</v>
      </c>
      <c r="B773" t="s">
        <v>2620</v>
      </c>
      <c r="C773" t="s">
        <v>40</v>
      </c>
      <c r="D773" s="4">
        <v>101027</v>
      </c>
      <c r="E773" s="4">
        <v>4679.4302333163296</v>
      </c>
      <c r="F773" s="12">
        <v>21.59</v>
      </c>
      <c r="H773" s="2">
        <v>90092</v>
      </c>
      <c r="I773" t="s">
        <v>2618</v>
      </c>
      <c r="J773" t="s">
        <v>31</v>
      </c>
      <c r="K773" t="s">
        <v>35</v>
      </c>
      <c r="L773" t="s">
        <v>59</v>
      </c>
      <c r="M773" t="s">
        <v>37</v>
      </c>
      <c r="N773" t="s">
        <v>44</v>
      </c>
      <c r="R773" s="4">
        <v>193</v>
      </c>
      <c r="S773" s="4">
        <v>755</v>
      </c>
      <c r="T773" s="4">
        <v>6171</v>
      </c>
      <c r="U773" s="4">
        <v>18533</v>
      </c>
      <c r="V773" s="5">
        <v>62271</v>
      </c>
      <c r="W773" s="4">
        <v>6171</v>
      </c>
      <c r="X773" s="4">
        <v>18533</v>
      </c>
      <c r="Y773" s="5">
        <v>62271</v>
      </c>
      <c r="Z773" s="3">
        <v>0</v>
      </c>
      <c r="AA773" s="4">
        <v>0</v>
      </c>
      <c r="AB773" s="4">
        <v>0</v>
      </c>
      <c r="AC773" s="5">
        <v>0</v>
      </c>
      <c r="AD773" s="3">
        <v>0</v>
      </c>
      <c r="AE773" s="4">
        <v>0</v>
      </c>
      <c r="AF773" s="4">
        <v>0</v>
      </c>
      <c r="AG773" s="4">
        <v>0</v>
      </c>
    </row>
    <row r="774" spans="1:33" hidden="1" x14ac:dyDescent="0.4">
      <c r="A774" s="2">
        <v>89866</v>
      </c>
      <c r="B774" t="s">
        <v>2620</v>
      </c>
      <c r="C774" t="s">
        <v>40</v>
      </c>
      <c r="D774" s="4">
        <v>101027</v>
      </c>
      <c r="E774" s="4">
        <v>4679.4302333163296</v>
      </c>
      <c r="F774" s="12">
        <v>21.59</v>
      </c>
      <c r="H774" s="2">
        <v>90092</v>
      </c>
      <c r="I774" t="s">
        <v>2618</v>
      </c>
      <c r="J774" t="s">
        <v>31</v>
      </c>
      <c r="K774" t="s">
        <v>35</v>
      </c>
      <c r="L774" t="s">
        <v>36</v>
      </c>
      <c r="M774" t="s">
        <v>37</v>
      </c>
      <c r="N774" t="s">
        <v>38</v>
      </c>
      <c r="R774" s="4">
        <v>0</v>
      </c>
      <c r="S774" s="4">
        <v>0</v>
      </c>
      <c r="T774" s="4">
        <v>0</v>
      </c>
      <c r="U774" s="4">
        <v>0</v>
      </c>
      <c r="V774" s="5">
        <v>0</v>
      </c>
      <c r="W774" s="4">
        <v>0</v>
      </c>
      <c r="X774" s="4">
        <v>0</v>
      </c>
      <c r="Y774" s="5">
        <v>0</v>
      </c>
      <c r="Z774" s="3">
        <v>0</v>
      </c>
      <c r="AA774" s="4">
        <v>0</v>
      </c>
      <c r="AB774" s="4">
        <v>0</v>
      </c>
      <c r="AC774" s="5">
        <v>0</v>
      </c>
      <c r="AD774" s="3">
        <v>0</v>
      </c>
      <c r="AE774" s="4">
        <v>0</v>
      </c>
      <c r="AF774" s="4">
        <v>0</v>
      </c>
      <c r="AG774" s="4">
        <v>0</v>
      </c>
    </row>
    <row r="775" spans="1:33" hidden="1" x14ac:dyDescent="0.4">
      <c r="A775" s="2">
        <v>89866</v>
      </c>
      <c r="B775" t="s">
        <v>2620</v>
      </c>
      <c r="C775" t="s">
        <v>40</v>
      </c>
      <c r="D775" s="4">
        <v>101027</v>
      </c>
      <c r="E775" s="4">
        <v>4679.4302333163296</v>
      </c>
      <c r="F775" s="12">
        <v>21.59</v>
      </c>
      <c r="H775" s="2">
        <v>90092</v>
      </c>
      <c r="I775" t="s">
        <v>2618</v>
      </c>
      <c r="J775" t="s">
        <v>31</v>
      </c>
      <c r="K775" t="s">
        <v>35</v>
      </c>
      <c r="L775" t="s">
        <v>47</v>
      </c>
      <c r="M775" t="s">
        <v>37</v>
      </c>
      <c r="N775" t="s">
        <v>38</v>
      </c>
      <c r="R775" s="4">
        <v>0</v>
      </c>
      <c r="S775" s="4">
        <v>0</v>
      </c>
      <c r="T775" s="4">
        <v>0</v>
      </c>
      <c r="U775" s="4">
        <v>0</v>
      </c>
      <c r="V775" s="5">
        <v>0</v>
      </c>
      <c r="W775" s="4">
        <v>0</v>
      </c>
      <c r="X775" s="4">
        <v>0</v>
      </c>
      <c r="Y775" s="5">
        <v>0</v>
      </c>
      <c r="Z775" s="3">
        <v>0</v>
      </c>
      <c r="AA775" s="4">
        <v>0</v>
      </c>
      <c r="AB775" s="4">
        <v>0</v>
      </c>
      <c r="AC775" s="5">
        <v>0</v>
      </c>
      <c r="AD775" s="3">
        <v>0</v>
      </c>
      <c r="AE775" s="4">
        <v>0</v>
      </c>
      <c r="AF775" s="4">
        <v>0</v>
      </c>
      <c r="AG775" s="4">
        <v>0</v>
      </c>
    </row>
    <row r="776" spans="1:33" hidden="1" x14ac:dyDescent="0.4">
      <c r="A776" s="2">
        <v>89866</v>
      </c>
      <c r="B776" t="s">
        <v>2620</v>
      </c>
      <c r="C776" t="s">
        <v>40</v>
      </c>
      <c r="D776" s="4">
        <v>101027</v>
      </c>
      <c r="E776" s="4">
        <v>4679.4302333163296</v>
      </c>
      <c r="F776" s="12">
        <v>21.59</v>
      </c>
      <c r="H776" s="2">
        <v>90094</v>
      </c>
      <c r="I776" t="s">
        <v>2623</v>
      </c>
      <c r="J776" t="s">
        <v>31</v>
      </c>
      <c r="K776" t="s">
        <v>35</v>
      </c>
      <c r="L776" t="s">
        <v>50</v>
      </c>
      <c r="M776" t="s">
        <v>37</v>
      </c>
      <c r="N776" t="s">
        <v>44</v>
      </c>
      <c r="R776" s="4">
        <v>0</v>
      </c>
      <c r="S776" s="4">
        <v>0</v>
      </c>
      <c r="T776" s="4">
        <v>0</v>
      </c>
      <c r="U776" s="4">
        <v>0</v>
      </c>
      <c r="V776" s="5">
        <v>0</v>
      </c>
      <c r="W776" s="4">
        <v>0</v>
      </c>
      <c r="X776" s="4">
        <v>0</v>
      </c>
      <c r="Y776" s="5">
        <v>0</v>
      </c>
      <c r="Z776" s="3">
        <v>0</v>
      </c>
      <c r="AA776" s="4">
        <v>0</v>
      </c>
      <c r="AB776" s="4">
        <v>0</v>
      </c>
      <c r="AC776" s="5">
        <v>0</v>
      </c>
      <c r="AD776" s="3">
        <v>0</v>
      </c>
      <c r="AE776" s="4">
        <v>0</v>
      </c>
      <c r="AF776" s="4">
        <v>0</v>
      </c>
      <c r="AG776" s="4">
        <v>0</v>
      </c>
    </row>
    <row r="777" spans="1:33" hidden="1" x14ac:dyDescent="0.4">
      <c r="A777" s="2">
        <v>89866</v>
      </c>
      <c r="B777" t="s">
        <v>2620</v>
      </c>
      <c r="C777" t="s">
        <v>33</v>
      </c>
      <c r="D777" s="4">
        <v>101027</v>
      </c>
      <c r="E777" s="4">
        <v>4679.4302333163296</v>
      </c>
      <c r="F777" s="12">
        <v>21.59</v>
      </c>
      <c r="H777" s="2">
        <v>90155</v>
      </c>
      <c r="I777" t="s">
        <v>2648</v>
      </c>
      <c r="J777" t="s">
        <v>56</v>
      </c>
      <c r="K777" t="s">
        <v>35</v>
      </c>
      <c r="L777" t="s">
        <v>47</v>
      </c>
      <c r="M777" t="s">
        <v>37</v>
      </c>
      <c r="N777" t="s">
        <v>38</v>
      </c>
      <c r="R777" s="4">
        <v>20192</v>
      </c>
      <c r="S777" s="4">
        <v>258829</v>
      </c>
      <c r="T777" s="4">
        <v>265713</v>
      </c>
      <c r="U777" s="4">
        <v>0</v>
      </c>
      <c r="V777" s="5">
        <v>2025216</v>
      </c>
      <c r="W777" s="4">
        <v>265713</v>
      </c>
      <c r="X777" s="4">
        <v>0</v>
      </c>
      <c r="Y777" s="5">
        <v>2025216</v>
      </c>
      <c r="Z777" s="3">
        <v>0</v>
      </c>
      <c r="AA777" s="4">
        <v>0</v>
      </c>
      <c r="AB777" s="4">
        <v>0</v>
      </c>
      <c r="AC777" s="5">
        <v>0</v>
      </c>
      <c r="AD777" s="3">
        <v>0</v>
      </c>
      <c r="AE777" s="4">
        <v>0</v>
      </c>
      <c r="AF777" s="4">
        <v>0</v>
      </c>
      <c r="AG777" s="4">
        <v>0</v>
      </c>
    </row>
    <row r="778" spans="1:33" hidden="1" x14ac:dyDescent="0.4">
      <c r="A778" s="2">
        <v>89866</v>
      </c>
      <c r="B778" t="s">
        <v>2620</v>
      </c>
      <c r="C778" t="s">
        <v>33</v>
      </c>
      <c r="D778" s="4">
        <v>101027</v>
      </c>
      <c r="E778" s="4">
        <v>4679.4302333163296</v>
      </c>
      <c r="F778" s="12">
        <v>21.59</v>
      </c>
      <c r="H778" s="2">
        <v>90155</v>
      </c>
      <c r="I778" t="s">
        <v>2648</v>
      </c>
      <c r="J778" t="s">
        <v>56</v>
      </c>
      <c r="K778" t="s">
        <v>35</v>
      </c>
      <c r="L778" t="s">
        <v>36</v>
      </c>
      <c r="M778" t="s">
        <v>37</v>
      </c>
      <c r="N778" t="s">
        <v>38</v>
      </c>
      <c r="R778" s="4">
        <v>7602</v>
      </c>
      <c r="S778" s="4">
        <v>19191</v>
      </c>
      <c r="T778" s="4">
        <v>100480</v>
      </c>
      <c r="U778" s="4">
        <v>0</v>
      </c>
      <c r="V778" s="5">
        <v>925817</v>
      </c>
      <c r="W778" s="4">
        <v>100480</v>
      </c>
      <c r="X778" s="4">
        <v>0</v>
      </c>
      <c r="Y778" s="5">
        <v>925817</v>
      </c>
      <c r="Z778" s="3">
        <v>0</v>
      </c>
      <c r="AA778" s="4">
        <v>0</v>
      </c>
      <c r="AB778" s="4">
        <v>0</v>
      </c>
      <c r="AC778" s="5">
        <v>0</v>
      </c>
      <c r="AD778" s="3">
        <v>0</v>
      </c>
      <c r="AE778" s="4">
        <v>0</v>
      </c>
      <c r="AF778" s="4">
        <v>0</v>
      </c>
      <c r="AG778" s="4">
        <v>0</v>
      </c>
    </row>
    <row r="779" spans="1:33" hidden="1" x14ac:dyDescent="0.4">
      <c r="A779" s="2">
        <v>89866</v>
      </c>
      <c r="B779" t="s">
        <v>2620</v>
      </c>
      <c r="C779" t="s">
        <v>40</v>
      </c>
      <c r="D779" s="4">
        <v>101027</v>
      </c>
      <c r="E779" s="4">
        <v>4679.4302333163296</v>
      </c>
      <c r="F779" s="12">
        <v>21.59</v>
      </c>
      <c r="H779" s="2">
        <v>90232</v>
      </c>
      <c r="I779" t="s">
        <v>2699</v>
      </c>
      <c r="J779" t="s">
        <v>31</v>
      </c>
      <c r="K779" t="s">
        <v>35</v>
      </c>
      <c r="L779" t="s">
        <v>59</v>
      </c>
      <c r="M779" t="s">
        <v>37</v>
      </c>
      <c r="N779" t="s">
        <v>44</v>
      </c>
      <c r="R779" s="4">
        <v>0</v>
      </c>
      <c r="S779" s="4">
        <v>0</v>
      </c>
      <c r="T779" s="4">
        <v>0</v>
      </c>
      <c r="U779" s="4">
        <v>0</v>
      </c>
      <c r="V779" s="5">
        <v>0</v>
      </c>
      <c r="W779" s="4">
        <v>0</v>
      </c>
      <c r="X779" s="4">
        <v>0</v>
      </c>
      <c r="Y779" s="5">
        <v>0</v>
      </c>
      <c r="Z779" s="3">
        <v>0</v>
      </c>
      <c r="AA779" s="4">
        <v>0</v>
      </c>
      <c r="AB779" s="4">
        <v>0</v>
      </c>
      <c r="AC779" s="5">
        <v>0</v>
      </c>
      <c r="AD779" s="3">
        <v>0</v>
      </c>
      <c r="AE779" s="4">
        <v>0</v>
      </c>
      <c r="AF779" s="4">
        <v>0</v>
      </c>
      <c r="AG779" s="4">
        <v>0</v>
      </c>
    </row>
    <row r="780" spans="1:33" hidden="1" x14ac:dyDescent="0.4">
      <c r="A780" s="2">
        <v>89866</v>
      </c>
      <c r="B780" t="s">
        <v>2620</v>
      </c>
      <c r="C780" t="s">
        <v>40</v>
      </c>
      <c r="D780" s="4">
        <v>101027</v>
      </c>
      <c r="E780" s="4">
        <v>4679.4302333163296</v>
      </c>
      <c r="F780" s="12">
        <v>21.59</v>
      </c>
      <c r="H780" s="2">
        <v>90232</v>
      </c>
      <c r="I780" t="s">
        <v>2699</v>
      </c>
      <c r="J780" t="s">
        <v>31</v>
      </c>
      <c r="K780" t="s">
        <v>35</v>
      </c>
      <c r="L780" t="s">
        <v>36</v>
      </c>
      <c r="M780" t="s">
        <v>37</v>
      </c>
      <c r="N780" t="s">
        <v>38</v>
      </c>
      <c r="R780" s="4">
        <v>0</v>
      </c>
      <c r="S780" s="4">
        <v>0</v>
      </c>
      <c r="T780" s="4">
        <v>0</v>
      </c>
      <c r="U780" s="4">
        <v>0</v>
      </c>
      <c r="V780" s="5">
        <v>0</v>
      </c>
      <c r="W780" s="4">
        <v>0</v>
      </c>
      <c r="X780" s="4">
        <v>0</v>
      </c>
      <c r="Y780" s="5">
        <v>0</v>
      </c>
      <c r="Z780" s="3">
        <v>0</v>
      </c>
      <c r="AA780" s="4">
        <v>0</v>
      </c>
      <c r="AB780" s="4">
        <v>0</v>
      </c>
      <c r="AC780" s="5">
        <v>0</v>
      </c>
      <c r="AD780" s="3">
        <v>0</v>
      </c>
      <c r="AE780" s="4">
        <v>0</v>
      </c>
      <c r="AF780" s="4">
        <v>0</v>
      </c>
      <c r="AG780" s="4">
        <v>0</v>
      </c>
    </row>
    <row r="781" spans="1:33" hidden="1" x14ac:dyDescent="0.4">
      <c r="A781" s="2">
        <v>89866</v>
      </c>
      <c r="B781" t="s">
        <v>2620</v>
      </c>
      <c r="C781" t="s">
        <v>40</v>
      </c>
      <c r="D781" s="4">
        <v>101027</v>
      </c>
      <c r="E781" s="4">
        <v>4679.4302333163296</v>
      </c>
      <c r="F781" s="12">
        <v>21.59</v>
      </c>
      <c r="H781" s="2">
        <v>90232</v>
      </c>
      <c r="I781" t="s">
        <v>2699</v>
      </c>
      <c r="J781" t="s">
        <v>31</v>
      </c>
      <c r="K781" t="s">
        <v>35</v>
      </c>
      <c r="L781" t="s">
        <v>47</v>
      </c>
      <c r="M781" t="s">
        <v>37</v>
      </c>
      <c r="N781" t="s">
        <v>38</v>
      </c>
      <c r="R781" s="4">
        <v>0</v>
      </c>
      <c r="S781" s="4">
        <v>0</v>
      </c>
      <c r="T781" s="4">
        <v>0</v>
      </c>
      <c r="U781" s="4">
        <v>0</v>
      </c>
      <c r="V781" s="5">
        <v>0</v>
      </c>
      <c r="W781" s="4">
        <v>0</v>
      </c>
      <c r="X781" s="4">
        <v>0</v>
      </c>
      <c r="Y781" s="5">
        <v>0</v>
      </c>
      <c r="Z781" s="3">
        <v>0</v>
      </c>
      <c r="AA781" s="4">
        <v>0</v>
      </c>
      <c r="AB781" s="4">
        <v>0</v>
      </c>
      <c r="AC781" s="5">
        <v>0</v>
      </c>
      <c r="AD781" s="3">
        <v>0</v>
      </c>
      <c r="AE781" s="4">
        <v>0</v>
      </c>
      <c r="AF781" s="4">
        <v>0</v>
      </c>
      <c r="AG781" s="4">
        <v>0</v>
      </c>
    </row>
    <row r="782" spans="1:33" hidden="1" x14ac:dyDescent="0.4">
      <c r="A782" s="2">
        <v>15724</v>
      </c>
      <c r="B782" t="s">
        <v>529</v>
      </c>
      <c r="C782" t="s">
        <v>40</v>
      </c>
      <c r="D782" s="4">
        <v>104191</v>
      </c>
      <c r="E782" s="4">
        <v>2825.6745496868298</v>
      </c>
      <c r="F782" s="12">
        <v>36.869999999999997</v>
      </c>
      <c r="H782" s="2">
        <v>30006</v>
      </c>
      <c r="I782" t="s">
        <v>524</v>
      </c>
      <c r="J782" t="s">
        <v>31</v>
      </c>
      <c r="K782" t="s">
        <v>35</v>
      </c>
      <c r="L782" t="s">
        <v>50</v>
      </c>
      <c r="M782" t="s">
        <v>37</v>
      </c>
      <c r="N782" t="s">
        <v>44</v>
      </c>
      <c r="R782" s="4">
        <v>88</v>
      </c>
      <c r="S782" s="4">
        <v>435</v>
      </c>
      <c r="T782" s="4">
        <v>4859</v>
      </c>
      <c r="U782" s="4">
        <v>29398</v>
      </c>
      <c r="V782" s="5">
        <v>6299</v>
      </c>
      <c r="W782" s="4">
        <v>4859</v>
      </c>
      <c r="X782" s="4">
        <v>29398</v>
      </c>
      <c r="Y782" s="5">
        <v>6299</v>
      </c>
      <c r="Z782" s="3">
        <v>0</v>
      </c>
      <c r="AA782" s="4">
        <v>0</v>
      </c>
      <c r="AB782" s="4">
        <v>0</v>
      </c>
      <c r="AC782" s="5">
        <v>0</v>
      </c>
      <c r="AD782" s="3">
        <v>0</v>
      </c>
      <c r="AE782" s="4">
        <v>0</v>
      </c>
      <c r="AF782" s="4">
        <v>0</v>
      </c>
      <c r="AG782" s="4">
        <v>0</v>
      </c>
    </row>
    <row r="783" spans="1:33" hidden="1" x14ac:dyDescent="0.4">
      <c r="A783" s="2">
        <v>15724</v>
      </c>
      <c r="B783" t="s">
        <v>529</v>
      </c>
      <c r="C783" t="s">
        <v>40</v>
      </c>
      <c r="D783" s="4">
        <v>104191</v>
      </c>
      <c r="E783" s="4">
        <v>2825.6745496868298</v>
      </c>
      <c r="F783" s="12">
        <v>36.869999999999997</v>
      </c>
      <c r="H783" s="2">
        <v>30006</v>
      </c>
      <c r="I783" t="s">
        <v>524</v>
      </c>
      <c r="J783" t="s">
        <v>31</v>
      </c>
      <c r="K783" t="s">
        <v>35</v>
      </c>
      <c r="L783" t="s">
        <v>36</v>
      </c>
      <c r="M783" t="s">
        <v>37</v>
      </c>
      <c r="N783" t="s">
        <v>44</v>
      </c>
      <c r="R783" s="4">
        <v>0</v>
      </c>
      <c r="S783" s="4">
        <v>0</v>
      </c>
      <c r="T783" s="4">
        <v>0</v>
      </c>
      <c r="U783" s="4">
        <v>0</v>
      </c>
      <c r="V783" s="5">
        <v>0</v>
      </c>
      <c r="W783" s="4">
        <v>0</v>
      </c>
      <c r="X783" s="4">
        <v>0</v>
      </c>
      <c r="Y783" s="5">
        <v>0</v>
      </c>
      <c r="Z783" s="3">
        <v>0</v>
      </c>
      <c r="AA783" s="4">
        <v>0</v>
      </c>
      <c r="AB783" s="4">
        <v>0</v>
      </c>
      <c r="AC783" s="5">
        <v>0</v>
      </c>
      <c r="AD783" s="3">
        <v>0</v>
      </c>
      <c r="AE783" s="4">
        <v>0</v>
      </c>
      <c r="AF783" s="4">
        <v>0</v>
      </c>
      <c r="AG783" s="4">
        <v>0</v>
      </c>
    </row>
    <row r="784" spans="1:33" hidden="1" x14ac:dyDescent="0.4">
      <c r="A784" s="2">
        <v>15724</v>
      </c>
      <c r="B784" t="s">
        <v>529</v>
      </c>
      <c r="C784" t="s">
        <v>40</v>
      </c>
      <c r="D784" s="4">
        <v>104191</v>
      </c>
      <c r="E784" s="4">
        <v>2825.6745496868298</v>
      </c>
      <c r="F784" s="12">
        <v>36.869999999999997</v>
      </c>
      <c r="H784" s="2">
        <v>30006</v>
      </c>
      <c r="I784" t="s">
        <v>524</v>
      </c>
      <c r="J784" t="s">
        <v>31</v>
      </c>
      <c r="K784" t="s">
        <v>35</v>
      </c>
      <c r="L784" t="s">
        <v>47</v>
      </c>
      <c r="M784" t="s">
        <v>46</v>
      </c>
      <c r="N784" t="s">
        <v>44</v>
      </c>
      <c r="R784" s="4">
        <v>0</v>
      </c>
      <c r="S784" s="4">
        <v>0</v>
      </c>
      <c r="T784" s="4">
        <v>0</v>
      </c>
      <c r="U784" s="4">
        <v>0</v>
      </c>
      <c r="V784" s="5">
        <v>0</v>
      </c>
      <c r="W784" s="4">
        <v>0</v>
      </c>
      <c r="X784" s="4">
        <v>0</v>
      </c>
      <c r="Y784" s="5">
        <v>0</v>
      </c>
      <c r="Z784" s="3">
        <v>0</v>
      </c>
      <c r="AA784" s="4">
        <v>0</v>
      </c>
      <c r="AB784" s="4">
        <v>0</v>
      </c>
      <c r="AC784" s="5">
        <v>0</v>
      </c>
      <c r="AD784" s="3">
        <v>0</v>
      </c>
      <c r="AE784" s="4">
        <v>0</v>
      </c>
      <c r="AF784" s="4">
        <v>0</v>
      </c>
      <c r="AG784" s="4">
        <v>0</v>
      </c>
    </row>
    <row r="785" spans="1:33" hidden="1" x14ac:dyDescent="0.4">
      <c r="A785" s="2">
        <v>15724</v>
      </c>
      <c r="B785" t="s">
        <v>529</v>
      </c>
      <c r="C785" t="s">
        <v>40</v>
      </c>
      <c r="D785" s="4">
        <v>104191</v>
      </c>
      <c r="E785" s="4">
        <v>2825.6745496868298</v>
      </c>
      <c r="F785" s="12">
        <v>36.869999999999997</v>
      </c>
      <c r="H785" s="2">
        <v>30006</v>
      </c>
      <c r="I785" t="s">
        <v>524</v>
      </c>
      <c r="J785" t="s">
        <v>31</v>
      </c>
      <c r="K785" t="s">
        <v>35</v>
      </c>
      <c r="L785" t="s">
        <v>65</v>
      </c>
      <c r="M785" t="s">
        <v>46</v>
      </c>
      <c r="N785" t="s">
        <v>44</v>
      </c>
      <c r="P785" t="s">
        <v>44</v>
      </c>
      <c r="R785" s="4">
        <v>0</v>
      </c>
      <c r="S785" s="4">
        <v>0</v>
      </c>
      <c r="T785" s="4">
        <v>0</v>
      </c>
      <c r="U785" s="4">
        <v>0</v>
      </c>
      <c r="V785" s="5">
        <v>0</v>
      </c>
      <c r="W785" s="4">
        <v>0</v>
      </c>
      <c r="X785" s="4">
        <v>0</v>
      </c>
      <c r="Y785" s="5">
        <v>0</v>
      </c>
      <c r="Z785" s="3">
        <v>0</v>
      </c>
      <c r="AA785" s="4">
        <v>0</v>
      </c>
      <c r="AB785" s="4">
        <v>0</v>
      </c>
      <c r="AC785" s="5">
        <v>0</v>
      </c>
      <c r="AD785" s="3">
        <v>0</v>
      </c>
      <c r="AE785" s="4">
        <v>0</v>
      </c>
      <c r="AF785" s="4">
        <v>0</v>
      </c>
      <c r="AG785" s="4">
        <v>0</v>
      </c>
    </row>
    <row r="786" spans="1:33" hidden="1" x14ac:dyDescent="0.4">
      <c r="A786" s="2">
        <v>15724</v>
      </c>
      <c r="B786" t="s">
        <v>529</v>
      </c>
      <c r="C786" t="s">
        <v>33</v>
      </c>
      <c r="D786" s="4">
        <v>104191</v>
      </c>
      <c r="E786" s="4">
        <v>2825.6745496868298</v>
      </c>
      <c r="F786" s="12">
        <v>36.869999999999997</v>
      </c>
      <c r="H786" s="2">
        <v>30036</v>
      </c>
      <c r="I786" t="s">
        <v>566</v>
      </c>
      <c r="J786" t="s">
        <v>56</v>
      </c>
      <c r="K786" t="s">
        <v>35</v>
      </c>
      <c r="L786" t="s">
        <v>47</v>
      </c>
      <c r="M786" t="s">
        <v>46</v>
      </c>
      <c r="N786" t="s">
        <v>44</v>
      </c>
      <c r="R786" s="4">
        <v>47623</v>
      </c>
      <c r="S786" s="4">
        <v>740974</v>
      </c>
      <c r="T786" s="4">
        <v>505465</v>
      </c>
      <c r="U786" s="4">
        <v>0</v>
      </c>
      <c r="V786" s="5">
        <v>7152612</v>
      </c>
      <c r="W786" s="4">
        <v>505465</v>
      </c>
      <c r="X786" s="4">
        <v>0</v>
      </c>
      <c r="Y786" s="5">
        <v>7152612</v>
      </c>
      <c r="Z786" s="3">
        <v>0</v>
      </c>
      <c r="AA786" s="4">
        <v>0</v>
      </c>
      <c r="AB786" s="4">
        <v>0</v>
      </c>
      <c r="AC786" s="5">
        <v>0</v>
      </c>
      <c r="AD786" s="3">
        <v>0</v>
      </c>
      <c r="AE786" s="4">
        <v>0</v>
      </c>
      <c r="AF786" s="4">
        <v>0</v>
      </c>
      <c r="AG786" s="4">
        <v>0</v>
      </c>
    </row>
    <row r="787" spans="1:33" hidden="1" x14ac:dyDescent="0.4">
      <c r="A787" s="2">
        <v>15724</v>
      </c>
      <c r="B787" t="s">
        <v>529</v>
      </c>
      <c r="C787" t="s">
        <v>33</v>
      </c>
      <c r="D787" s="4">
        <v>104191</v>
      </c>
      <c r="E787" s="4">
        <v>2825.6745496868298</v>
      </c>
      <c r="F787" s="12">
        <v>36.869999999999997</v>
      </c>
      <c r="H787" s="2">
        <v>30045</v>
      </c>
      <c r="I787" t="s">
        <v>572</v>
      </c>
      <c r="J787" t="s">
        <v>31</v>
      </c>
      <c r="K787" t="s">
        <v>35</v>
      </c>
      <c r="L787" t="s">
        <v>36</v>
      </c>
      <c r="M787" t="s">
        <v>46</v>
      </c>
      <c r="N787" t="s">
        <v>38</v>
      </c>
      <c r="R787" s="4">
        <v>42238</v>
      </c>
      <c r="S787" s="4">
        <v>121828</v>
      </c>
      <c r="T787" s="4">
        <v>538415</v>
      </c>
      <c r="U787" s="4">
        <v>510599</v>
      </c>
      <c r="V787" s="5">
        <v>3884968</v>
      </c>
      <c r="W787" s="4">
        <v>538415</v>
      </c>
      <c r="X787" s="4">
        <v>510599</v>
      </c>
      <c r="Y787" s="5">
        <v>3884968</v>
      </c>
      <c r="Z787" s="3">
        <v>0</v>
      </c>
      <c r="AA787" s="4">
        <v>0</v>
      </c>
      <c r="AB787" s="4">
        <v>0</v>
      </c>
      <c r="AC787" s="5">
        <v>0</v>
      </c>
      <c r="AD787" s="3">
        <v>0</v>
      </c>
      <c r="AE787" s="4">
        <v>0</v>
      </c>
      <c r="AF787" s="4">
        <v>0</v>
      </c>
      <c r="AG787" s="4">
        <v>0</v>
      </c>
    </row>
    <row r="788" spans="1:33" hidden="1" x14ac:dyDescent="0.4">
      <c r="A788" s="2">
        <v>15724</v>
      </c>
      <c r="B788" t="s">
        <v>529</v>
      </c>
      <c r="C788" t="s">
        <v>33</v>
      </c>
      <c r="D788" s="4">
        <v>104191</v>
      </c>
      <c r="E788" s="4">
        <v>2825.6745496868298</v>
      </c>
      <c r="F788" s="12">
        <v>36.869999999999997</v>
      </c>
      <c r="H788" s="2">
        <v>30045</v>
      </c>
      <c r="I788" t="s">
        <v>572</v>
      </c>
      <c r="J788" t="s">
        <v>31</v>
      </c>
      <c r="K788" t="s">
        <v>35</v>
      </c>
      <c r="L788" t="s">
        <v>59</v>
      </c>
      <c r="M788" t="s">
        <v>46</v>
      </c>
      <c r="N788" t="s">
        <v>38</v>
      </c>
      <c r="R788" s="4">
        <v>1702</v>
      </c>
      <c r="S788" s="4">
        <v>15630</v>
      </c>
      <c r="T788" s="4">
        <v>30809</v>
      </c>
      <c r="U788" s="4">
        <v>124674</v>
      </c>
      <c r="V788" s="5">
        <v>147720</v>
      </c>
      <c r="W788" s="4">
        <v>30809</v>
      </c>
      <c r="X788" s="4">
        <v>124674</v>
      </c>
      <c r="Y788" s="5">
        <v>147720</v>
      </c>
      <c r="Z788" s="3">
        <v>0</v>
      </c>
      <c r="AA788" s="4">
        <v>0</v>
      </c>
      <c r="AB788" s="4">
        <v>0</v>
      </c>
      <c r="AC788" s="5">
        <v>0</v>
      </c>
      <c r="AD788" s="3">
        <v>0</v>
      </c>
      <c r="AE788" s="4">
        <v>0</v>
      </c>
      <c r="AF788" s="4">
        <v>0</v>
      </c>
      <c r="AG788" s="4">
        <v>0</v>
      </c>
    </row>
    <row r="789" spans="1:33" hidden="1" x14ac:dyDescent="0.4">
      <c r="A789" s="2">
        <v>26038</v>
      </c>
      <c r="B789" t="s">
        <v>1432</v>
      </c>
      <c r="C789" t="s">
        <v>33</v>
      </c>
      <c r="D789" s="4">
        <v>105475</v>
      </c>
      <c r="E789" s="4">
        <v>1687.7180443689999</v>
      </c>
      <c r="F789" s="12">
        <v>62.5</v>
      </c>
      <c r="H789" s="2">
        <v>50099</v>
      </c>
      <c r="I789" t="s">
        <v>1431</v>
      </c>
      <c r="J789" t="s">
        <v>31</v>
      </c>
      <c r="K789" t="s">
        <v>35</v>
      </c>
      <c r="L789" t="s">
        <v>47</v>
      </c>
      <c r="M789" t="s">
        <v>46</v>
      </c>
      <c r="N789" t="s">
        <v>44</v>
      </c>
      <c r="R789" s="4">
        <v>49090</v>
      </c>
      <c r="S789" s="4">
        <v>634749</v>
      </c>
      <c r="T789" s="4">
        <v>709882</v>
      </c>
      <c r="U789" s="4">
        <v>1637652</v>
      </c>
      <c r="V789" s="5">
        <v>4873712</v>
      </c>
      <c r="W789" s="4">
        <v>709882</v>
      </c>
      <c r="X789" s="4">
        <v>1637652</v>
      </c>
      <c r="Y789" s="5">
        <v>4873712</v>
      </c>
      <c r="Z789" s="3">
        <v>0</v>
      </c>
      <c r="AA789" s="4">
        <v>0</v>
      </c>
      <c r="AB789" s="4">
        <v>0</v>
      </c>
      <c r="AC789" s="5">
        <v>0</v>
      </c>
      <c r="AD789" s="3">
        <v>0</v>
      </c>
      <c r="AE789" s="4">
        <v>0</v>
      </c>
      <c r="AF789" s="4">
        <v>0</v>
      </c>
      <c r="AG789" s="4">
        <v>0</v>
      </c>
    </row>
    <row r="790" spans="1:33" hidden="1" x14ac:dyDescent="0.4">
      <c r="A790" s="2">
        <v>26038</v>
      </c>
      <c r="B790" t="s">
        <v>1432</v>
      </c>
      <c r="C790" t="s">
        <v>33</v>
      </c>
      <c r="D790" s="4">
        <v>105475</v>
      </c>
      <c r="E790" s="4">
        <v>1687.7180443689999</v>
      </c>
      <c r="F790" s="12">
        <v>62.5</v>
      </c>
      <c r="H790" s="2">
        <v>50099</v>
      </c>
      <c r="I790" t="s">
        <v>1431</v>
      </c>
      <c r="J790" t="s">
        <v>31</v>
      </c>
      <c r="K790" t="s">
        <v>35</v>
      </c>
      <c r="L790" t="s">
        <v>36</v>
      </c>
      <c r="M790" t="s">
        <v>37</v>
      </c>
      <c r="N790" t="s">
        <v>44</v>
      </c>
      <c r="R790" s="4">
        <v>23290</v>
      </c>
      <c r="S790" s="4">
        <v>37752</v>
      </c>
      <c r="T790" s="4">
        <v>281082</v>
      </c>
      <c r="U790" s="4">
        <v>228663</v>
      </c>
      <c r="V790" s="5">
        <v>696045</v>
      </c>
      <c r="W790" s="4">
        <v>281082</v>
      </c>
      <c r="X790" s="4">
        <v>228663</v>
      </c>
      <c r="Y790" s="5">
        <v>696045</v>
      </c>
      <c r="Z790" s="3">
        <v>0</v>
      </c>
      <c r="AA790" s="4">
        <v>0</v>
      </c>
      <c r="AB790" s="4">
        <v>0</v>
      </c>
      <c r="AC790" s="5">
        <v>0</v>
      </c>
      <c r="AD790" s="3">
        <v>0</v>
      </c>
      <c r="AE790" s="4">
        <v>0</v>
      </c>
      <c r="AF790" s="4">
        <v>0</v>
      </c>
      <c r="AG790" s="4">
        <v>0</v>
      </c>
    </row>
    <row r="791" spans="1:33" hidden="1" x14ac:dyDescent="0.4">
      <c r="A791" s="2">
        <v>26038</v>
      </c>
      <c r="B791" t="s">
        <v>1432</v>
      </c>
      <c r="C791" t="s">
        <v>33</v>
      </c>
      <c r="D791" s="4">
        <v>105475</v>
      </c>
      <c r="E791" s="4">
        <v>1687.7180443689999</v>
      </c>
      <c r="F791" s="12">
        <v>62.5</v>
      </c>
      <c r="H791" s="2">
        <v>50133</v>
      </c>
      <c r="I791" t="s">
        <v>1451</v>
      </c>
      <c r="J791" t="s">
        <v>56</v>
      </c>
      <c r="K791" t="s">
        <v>35</v>
      </c>
      <c r="L791" t="s">
        <v>36</v>
      </c>
      <c r="M791" t="s">
        <v>37</v>
      </c>
      <c r="N791" t="s">
        <v>44</v>
      </c>
      <c r="R791" s="4">
        <v>13640</v>
      </c>
      <c r="S791" s="4">
        <v>46446</v>
      </c>
      <c r="T791" s="4">
        <v>155201</v>
      </c>
      <c r="U791" s="4">
        <v>0</v>
      </c>
      <c r="V791" s="5">
        <v>496522</v>
      </c>
      <c r="W791" s="4">
        <v>155201</v>
      </c>
      <c r="X791" s="4">
        <v>0</v>
      </c>
      <c r="Y791" s="5">
        <v>496522</v>
      </c>
      <c r="Z791" s="3">
        <v>0</v>
      </c>
      <c r="AA791" s="4">
        <v>0</v>
      </c>
      <c r="AB791" s="4">
        <v>0</v>
      </c>
      <c r="AC791" s="5">
        <v>0</v>
      </c>
      <c r="AD791" s="3">
        <v>0</v>
      </c>
      <c r="AE791" s="4">
        <v>0</v>
      </c>
      <c r="AF791" s="4">
        <v>0</v>
      </c>
      <c r="AG791" s="4">
        <v>0</v>
      </c>
    </row>
    <row r="792" spans="1:33" hidden="1" x14ac:dyDescent="0.4">
      <c r="A792" s="2">
        <v>6868</v>
      </c>
      <c r="B792" t="s">
        <v>134</v>
      </c>
      <c r="C792" t="s">
        <v>33</v>
      </c>
      <c r="D792" s="4">
        <v>106988</v>
      </c>
      <c r="E792" s="4">
        <v>2522.8746713577202</v>
      </c>
      <c r="F792" s="12">
        <v>42.41</v>
      </c>
      <c r="H792" s="2">
        <v>57</v>
      </c>
      <c r="I792" t="s">
        <v>133</v>
      </c>
      <c r="J792" t="s">
        <v>31</v>
      </c>
      <c r="K792" t="s">
        <v>35</v>
      </c>
      <c r="L792" t="s">
        <v>47</v>
      </c>
      <c r="M792" t="s">
        <v>37</v>
      </c>
      <c r="N792" t="s">
        <v>38</v>
      </c>
      <c r="R792" s="4">
        <v>19384</v>
      </c>
      <c r="S792" s="4">
        <v>227573</v>
      </c>
      <c r="T792" s="4">
        <v>255910</v>
      </c>
      <c r="U792" s="4">
        <v>712331</v>
      </c>
      <c r="V792" s="5">
        <v>3185492</v>
      </c>
      <c r="W792" s="4">
        <v>255910</v>
      </c>
      <c r="X792" s="4">
        <v>712331</v>
      </c>
      <c r="Y792" s="5">
        <v>3185492</v>
      </c>
      <c r="Z792" s="3">
        <v>0</v>
      </c>
      <c r="AA792" s="4">
        <v>0</v>
      </c>
      <c r="AB792" s="4">
        <v>0</v>
      </c>
      <c r="AC792" s="5">
        <v>0</v>
      </c>
      <c r="AD792" s="3">
        <v>0</v>
      </c>
      <c r="AE792" s="4">
        <v>0</v>
      </c>
      <c r="AF792" s="4">
        <v>0</v>
      </c>
      <c r="AG792" s="4">
        <v>0</v>
      </c>
    </row>
    <row r="793" spans="1:33" hidden="1" x14ac:dyDescent="0.4">
      <c r="A793" s="2">
        <v>6868</v>
      </c>
      <c r="B793" t="s">
        <v>134</v>
      </c>
      <c r="C793" t="s">
        <v>33</v>
      </c>
      <c r="D793" s="4">
        <v>106988</v>
      </c>
      <c r="E793" s="4">
        <v>2522.8746713577202</v>
      </c>
      <c r="F793" s="12">
        <v>42.41</v>
      </c>
      <c r="H793" s="2">
        <v>57</v>
      </c>
      <c r="I793" t="s">
        <v>133</v>
      </c>
      <c r="J793" t="s">
        <v>31</v>
      </c>
      <c r="K793" t="s">
        <v>35</v>
      </c>
      <c r="L793" t="s">
        <v>36</v>
      </c>
      <c r="M793" t="s">
        <v>37</v>
      </c>
      <c r="N793" t="s">
        <v>38</v>
      </c>
      <c r="R793" s="4">
        <v>11646</v>
      </c>
      <c r="S793" s="4">
        <v>30523</v>
      </c>
      <c r="T793" s="4">
        <v>150687</v>
      </c>
      <c r="U793" s="4">
        <v>81176</v>
      </c>
      <c r="V793" s="5">
        <v>1591851</v>
      </c>
      <c r="W793" s="4">
        <v>150687</v>
      </c>
      <c r="X793" s="4">
        <v>81176</v>
      </c>
      <c r="Y793" s="5">
        <v>1591851</v>
      </c>
      <c r="Z793" s="3">
        <v>0</v>
      </c>
      <c r="AA793" s="4">
        <v>0</v>
      </c>
      <c r="AB793" s="4">
        <v>0</v>
      </c>
      <c r="AC793" s="5">
        <v>0</v>
      </c>
      <c r="AD793" s="3">
        <v>0</v>
      </c>
      <c r="AE793" s="4">
        <v>0</v>
      </c>
      <c r="AF793" s="4">
        <v>0</v>
      </c>
      <c r="AG793" s="4">
        <v>0</v>
      </c>
    </row>
    <row r="794" spans="1:33" hidden="1" x14ac:dyDescent="0.4">
      <c r="A794" s="2">
        <v>6868</v>
      </c>
      <c r="B794" t="s">
        <v>134</v>
      </c>
      <c r="C794" t="s">
        <v>33</v>
      </c>
      <c r="D794" s="4">
        <v>106988</v>
      </c>
      <c r="E794" s="4">
        <v>2522.8746713577202</v>
      </c>
      <c r="F794" s="12">
        <v>42.41</v>
      </c>
      <c r="H794" s="2">
        <v>57</v>
      </c>
      <c r="I794" t="s">
        <v>133</v>
      </c>
      <c r="J794" t="s">
        <v>31</v>
      </c>
      <c r="K794" t="s">
        <v>35</v>
      </c>
      <c r="L794" t="s">
        <v>59</v>
      </c>
      <c r="M794" t="s">
        <v>46</v>
      </c>
      <c r="N794" t="s">
        <v>38</v>
      </c>
      <c r="R794" s="4">
        <v>0</v>
      </c>
      <c r="S794" s="4">
        <v>0</v>
      </c>
      <c r="T794" s="4">
        <v>0</v>
      </c>
      <c r="U794" s="4">
        <v>0</v>
      </c>
      <c r="V794" s="5">
        <v>0</v>
      </c>
      <c r="W794" s="4">
        <v>0</v>
      </c>
      <c r="X794" s="4">
        <v>0</v>
      </c>
      <c r="Y794" s="5">
        <v>0</v>
      </c>
      <c r="Z794" s="3">
        <v>0</v>
      </c>
      <c r="AA794" s="4">
        <v>0</v>
      </c>
      <c r="AB794" s="4">
        <v>0</v>
      </c>
      <c r="AC794" s="5">
        <v>0</v>
      </c>
      <c r="AD794" s="3">
        <v>0</v>
      </c>
      <c r="AE794" s="4">
        <v>0</v>
      </c>
      <c r="AF794" s="4">
        <v>0</v>
      </c>
      <c r="AG794" s="4">
        <v>0</v>
      </c>
    </row>
    <row r="795" spans="1:33" hidden="1" x14ac:dyDescent="0.4">
      <c r="A795" s="2">
        <v>6868</v>
      </c>
      <c r="B795" t="s">
        <v>134</v>
      </c>
      <c r="C795" t="s">
        <v>33</v>
      </c>
      <c r="D795" s="4">
        <v>106988</v>
      </c>
      <c r="E795" s="4">
        <v>2522.8746713577202</v>
      </c>
      <c r="F795" s="12">
        <v>42.41</v>
      </c>
      <c r="H795" s="2">
        <v>57</v>
      </c>
      <c r="I795" t="s">
        <v>133</v>
      </c>
      <c r="J795" t="s">
        <v>31</v>
      </c>
      <c r="K795" t="s">
        <v>35</v>
      </c>
      <c r="L795" t="s">
        <v>36</v>
      </c>
      <c r="M795" t="s">
        <v>46</v>
      </c>
      <c r="N795" t="s">
        <v>38</v>
      </c>
      <c r="R795" s="4">
        <v>0</v>
      </c>
      <c r="S795" s="4">
        <v>0</v>
      </c>
      <c r="T795" s="4">
        <v>0</v>
      </c>
      <c r="U795" s="4">
        <v>0</v>
      </c>
      <c r="V795" s="5">
        <v>0</v>
      </c>
      <c r="W795" s="4">
        <v>0</v>
      </c>
      <c r="X795" s="4">
        <v>0</v>
      </c>
      <c r="Y795" s="5">
        <v>0</v>
      </c>
      <c r="Z795" s="3">
        <v>0</v>
      </c>
      <c r="AA795" s="4">
        <v>0</v>
      </c>
      <c r="AB795" s="4">
        <v>0</v>
      </c>
      <c r="AC795" s="5">
        <v>0</v>
      </c>
      <c r="AD795" s="3">
        <v>0</v>
      </c>
      <c r="AE795" s="4">
        <v>0</v>
      </c>
      <c r="AF795" s="4">
        <v>0</v>
      </c>
      <c r="AG795" s="4">
        <v>0</v>
      </c>
    </row>
    <row r="796" spans="1:33" hidden="1" x14ac:dyDescent="0.4">
      <c r="A796" s="2">
        <v>6868</v>
      </c>
      <c r="B796" t="s">
        <v>134</v>
      </c>
      <c r="C796" t="s">
        <v>33</v>
      </c>
      <c r="D796" s="4">
        <v>106988</v>
      </c>
      <c r="E796" s="4">
        <v>2522.8746713577202</v>
      </c>
      <c r="F796" s="12">
        <v>42.41</v>
      </c>
      <c r="H796" s="2">
        <v>57</v>
      </c>
      <c r="I796" t="s">
        <v>133</v>
      </c>
      <c r="J796" t="s">
        <v>31</v>
      </c>
      <c r="K796" t="s">
        <v>35</v>
      </c>
      <c r="L796" t="s">
        <v>47</v>
      </c>
      <c r="M796" t="s">
        <v>46</v>
      </c>
      <c r="N796" t="s">
        <v>38</v>
      </c>
      <c r="R796" s="4">
        <v>0</v>
      </c>
      <c r="S796" s="4">
        <v>0</v>
      </c>
      <c r="T796" s="4">
        <v>0</v>
      </c>
      <c r="U796" s="4">
        <v>0</v>
      </c>
      <c r="V796" s="5">
        <v>0</v>
      </c>
      <c r="W796" s="4">
        <v>0</v>
      </c>
      <c r="X796" s="4">
        <v>0</v>
      </c>
      <c r="Y796" s="5">
        <v>0</v>
      </c>
      <c r="Z796" s="3">
        <v>0</v>
      </c>
      <c r="AA796" s="4">
        <v>0</v>
      </c>
      <c r="AB796" s="4">
        <v>0</v>
      </c>
      <c r="AC796" s="5">
        <v>0</v>
      </c>
      <c r="AD796" s="3">
        <v>0</v>
      </c>
      <c r="AE796" s="4">
        <v>0</v>
      </c>
      <c r="AF796" s="4">
        <v>0</v>
      </c>
      <c r="AG796" s="4">
        <v>0</v>
      </c>
    </row>
    <row r="797" spans="1:33" hidden="1" x14ac:dyDescent="0.4">
      <c r="A797" s="2">
        <v>39430</v>
      </c>
      <c r="B797" t="s">
        <v>1492</v>
      </c>
      <c r="C797" t="s">
        <v>33</v>
      </c>
      <c r="D797" s="4">
        <v>107034</v>
      </c>
      <c r="E797" s="4">
        <v>1651.66169747564</v>
      </c>
      <c r="F797" s="12">
        <v>64.8</v>
      </c>
      <c r="H797" s="2">
        <v>50184</v>
      </c>
      <c r="I797" t="s">
        <v>1493</v>
      </c>
      <c r="J797" t="s">
        <v>31</v>
      </c>
      <c r="K797" t="s">
        <v>35</v>
      </c>
      <c r="L797" t="s">
        <v>47</v>
      </c>
      <c r="M797" t="s">
        <v>46</v>
      </c>
      <c r="N797" t="s">
        <v>38</v>
      </c>
      <c r="R797" s="4">
        <v>26315</v>
      </c>
      <c r="S797" s="4">
        <v>169663</v>
      </c>
      <c r="T797" s="4">
        <v>327082</v>
      </c>
      <c r="U797" s="4">
        <v>714756</v>
      </c>
      <c r="V797" s="5">
        <v>2763605</v>
      </c>
      <c r="W797" s="4">
        <v>327082</v>
      </c>
      <c r="X797" s="4">
        <v>714756</v>
      </c>
      <c r="Y797" s="5">
        <v>2763605</v>
      </c>
      <c r="Z797" s="3">
        <v>0</v>
      </c>
      <c r="AA797" s="4">
        <v>0</v>
      </c>
      <c r="AB797" s="4">
        <v>0</v>
      </c>
      <c r="AC797" s="5">
        <v>0</v>
      </c>
      <c r="AD797" s="3">
        <v>0</v>
      </c>
      <c r="AE797" s="4">
        <v>0</v>
      </c>
      <c r="AF797" s="4">
        <v>0</v>
      </c>
      <c r="AG797" s="4">
        <v>0</v>
      </c>
    </row>
    <row r="798" spans="1:33" hidden="1" x14ac:dyDescent="0.4">
      <c r="A798" s="2">
        <v>39430</v>
      </c>
      <c r="B798" t="s">
        <v>1492</v>
      </c>
      <c r="C798" t="s">
        <v>33</v>
      </c>
      <c r="D798" s="4">
        <v>107034</v>
      </c>
      <c r="E798" s="4">
        <v>1651.66169747564</v>
      </c>
      <c r="F798" s="12">
        <v>64.8</v>
      </c>
      <c r="H798" s="2">
        <v>50184</v>
      </c>
      <c r="I798" t="s">
        <v>1493</v>
      </c>
      <c r="J798" t="s">
        <v>31</v>
      </c>
      <c r="K798" t="s">
        <v>35</v>
      </c>
      <c r="L798" t="s">
        <v>36</v>
      </c>
      <c r="M798" t="s">
        <v>46</v>
      </c>
      <c r="N798" t="s">
        <v>38</v>
      </c>
      <c r="R798" s="4">
        <v>25268</v>
      </c>
      <c r="S798" s="4">
        <v>40239</v>
      </c>
      <c r="T798" s="4">
        <v>285366</v>
      </c>
      <c r="U798" s="4">
        <v>174464</v>
      </c>
      <c r="V798" s="5">
        <v>2722648</v>
      </c>
      <c r="W798" s="4">
        <v>285366</v>
      </c>
      <c r="X798" s="4">
        <v>174464</v>
      </c>
      <c r="Y798" s="5">
        <v>2722648</v>
      </c>
      <c r="Z798" s="3">
        <v>0</v>
      </c>
      <c r="AA798" s="4">
        <v>0</v>
      </c>
      <c r="AB798" s="4">
        <v>0</v>
      </c>
      <c r="AC798" s="5">
        <v>0</v>
      </c>
      <c r="AD798" s="3">
        <v>0</v>
      </c>
      <c r="AE798" s="4">
        <v>0</v>
      </c>
      <c r="AF798" s="4">
        <v>0</v>
      </c>
      <c r="AG798" s="4">
        <v>0</v>
      </c>
    </row>
    <row r="799" spans="1:33" hidden="1" x14ac:dyDescent="0.4">
      <c r="A799" s="2">
        <v>39430</v>
      </c>
      <c r="B799" t="s">
        <v>1492</v>
      </c>
      <c r="C799" t="s">
        <v>40</v>
      </c>
      <c r="D799" s="4">
        <v>107034</v>
      </c>
      <c r="E799" s="4">
        <v>1651.66169747564</v>
      </c>
      <c r="F799" s="12">
        <v>64.8</v>
      </c>
      <c r="H799" s="2">
        <v>50193</v>
      </c>
      <c r="I799" t="s">
        <v>1496</v>
      </c>
      <c r="J799" t="s">
        <v>31</v>
      </c>
      <c r="K799" t="s">
        <v>35</v>
      </c>
      <c r="L799" t="s">
        <v>50</v>
      </c>
      <c r="M799" t="s">
        <v>37</v>
      </c>
      <c r="N799" t="s">
        <v>44</v>
      </c>
      <c r="R799" s="4">
        <v>799</v>
      </c>
      <c r="S799" s="4">
        <v>3139</v>
      </c>
      <c r="T799" s="4">
        <v>39413</v>
      </c>
      <c r="U799" s="4">
        <v>136672</v>
      </c>
      <c r="V799" s="5">
        <v>22907</v>
      </c>
      <c r="W799" s="4">
        <v>39413</v>
      </c>
      <c r="X799" s="4">
        <v>136672</v>
      </c>
      <c r="Y799" s="5">
        <v>22907</v>
      </c>
      <c r="Z799" s="3">
        <v>0</v>
      </c>
      <c r="AA799" s="4">
        <v>0</v>
      </c>
      <c r="AB799" s="4">
        <v>0</v>
      </c>
      <c r="AC799" s="5">
        <v>0</v>
      </c>
      <c r="AD799" s="3">
        <v>0</v>
      </c>
      <c r="AE799" s="4">
        <v>0</v>
      </c>
      <c r="AF799" s="4">
        <v>0</v>
      </c>
      <c r="AG799" s="4">
        <v>0</v>
      </c>
    </row>
    <row r="800" spans="1:33" hidden="1" x14ac:dyDescent="0.4">
      <c r="A800" s="2">
        <v>39430</v>
      </c>
      <c r="B800" t="s">
        <v>1492</v>
      </c>
      <c r="C800" t="s">
        <v>40</v>
      </c>
      <c r="D800" s="4">
        <v>107034</v>
      </c>
      <c r="E800" s="4">
        <v>1651.66169747564</v>
      </c>
      <c r="F800" s="12">
        <v>64.8</v>
      </c>
      <c r="H800" s="2">
        <v>55323</v>
      </c>
      <c r="I800" t="s">
        <v>1783</v>
      </c>
      <c r="J800" t="s">
        <v>56</v>
      </c>
      <c r="K800" t="s">
        <v>35</v>
      </c>
      <c r="L800" t="s">
        <v>36</v>
      </c>
      <c r="M800" t="s">
        <v>46</v>
      </c>
      <c r="N800" t="s">
        <v>38</v>
      </c>
      <c r="R800" s="4">
        <v>8161</v>
      </c>
      <c r="S800" s="4">
        <v>32383</v>
      </c>
      <c r="T800" s="4">
        <v>179626</v>
      </c>
      <c r="U800" s="4">
        <v>0</v>
      </c>
      <c r="V800" s="5">
        <v>817108</v>
      </c>
      <c r="W800" s="4">
        <v>179626</v>
      </c>
      <c r="X800" s="4">
        <v>0</v>
      </c>
      <c r="Y800" s="5">
        <v>817108</v>
      </c>
      <c r="Z800" s="3">
        <v>0</v>
      </c>
      <c r="AA800" s="4">
        <v>0</v>
      </c>
      <c r="AB800" s="4">
        <v>0</v>
      </c>
      <c r="AC800" s="5">
        <v>0</v>
      </c>
      <c r="AD800" s="3">
        <v>0</v>
      </c>
      <c r="AE800" s="4">
        <v>0</v>
      </c>
      <c r="AF800" s="4">
        <v>0</v>
      </c>
      <c r="AG800" s="4">
        <v>0</v>
      </c>
    </row>
    <row r="801" spans="1:33" hidden="1" x14ac:dyDescent="0.4">
      <c r="A801" s="2">
        <v>51256</v>
      </c>
      <c r="B801" t="s">
        <v>1887</v>
      </c>
      <c r="C801" t="s">
        <v>33</v>
      </c>
      <c r="D801" s="4">
        <v>107099</v>
      </c>
      <c r="E801" s="4">
        <v>1186.6103933864999</v>
      </c>
      <c r="F801" s="12">
        <v>90.26</v>
      </c>
      <c r="H801" s="2">
        <v>60081</v>
      </c>
      <c r="I801" t="s">
        <v>84</v>
      </c>
      <c r="J801" t="s">
        <v>56</v>
      </c>
      <c r="K801" t="s">
        <v>35</v>
      </c>
      <c r="L801" t="s">
        <v>47</v>
      </c>
      <c r="M801" t="s">
        <v>46</v>
      </c>
      <c r="N801" t="s">
        <v>44</v>
      </c>
      <c r="R801" s="4">
        <v>21619</v>
      </c>
      <c r="S801" s="4">
        <v>156278</v>
      </c>
      <c r="T801" s="4">
        <v>361636</v>
      </c>
      <c r="U801" s="4">
        <v>0</v>
      </c>
      <c r="V801" s="5">
        <v>1776399</v>
      </c>
      <c r="W801" s="4">
        <v>361636</v>
      </c>
      <c r="X801" s="4">
        <v>0</v>
      </c>
      <c r="Y801" s="5">
        <v>1776399</v>
      </c>
      <c r="Z801" s="3">
        <v>0</v>
      </c>
      <c r="AA801" s="4">
        <v>0</v>
      </c>
      <c r="AB801" s="4">
        <v>0</v>
      </c>
      <c r="AC801" s="5">
        <v>0</v>
      </c>
      <c r="AD801" s="3">
        <v>0</v>
      </c>
      <c r="AE801" s="4">
        <v>0</v>
      </c>
      <c r="AF801" s="4">
        <v>0</v>
      </c>
      <c r="AG801" s="4">
        <v>0</v>
      </c>
    </row>
    <row r="802" spans="1:33" hidden="1" x14ac:dyDescent="0.4">
      <c r="A802" s="2">
        <v>51256</v>
      </c>
      <c r="B802" t="s">
        <v>1887</v>
      </c>
      <c r="C802" t="s">
        <v>33</v>
      </c>
      <c r="D802" s="4">
        <v>107099</v>
      </c>
      <c r="E802" s="4">
        <v>1186.6103933864999</v>
      </c>
      <c r="F802" s="12">
        <v>90.26</v>
      </c>
      <c r="H802" s="2">
        <v>60081</v>
      </c>
      <c r="I802" t="s">
        <v>84</v>
      </c>
      <c r="J802" t="s">
        <v>56</v>
      </c>
      <c r="K802" t="s">
        <v>35</v>
      </c>
      <c r="L802" t="s">
        <v>36</v>
      </c>
      <c r="M802" t="s">
        <v>46</v>
      </c>
      <c r="N802" t="s">
        <v>44</v>
      </c>
      <c r="R802" s="4">
        <v>2239</v>
      </c>
      <c r="S802" s="4">
        <v>3451</v>
      </c>
      <c r="T802" s="4">
        <v>28070</v>
      </c>
      <c r="U802" s="4">
        <v>0</v>
      </c>
      <c r="V802" s="5">
        <v>138928</v>
      </c>
      <c r="W802" s="4">
        <v>28070</v>
      </c>
      <c r="X802" s="4">
        <v>0</v>
      </c>
      <c r="Y802" s="5">
        <v>138928</v>
      </c>
      <c r="Z802" s="3">
        <v>0</v>
      </c>
      <c r="AA802" s="4">
        <v>0</v>
      </c>
      <c r="AB802" s="4">
        <v>0</v>
      </c>
      <c r="AC802" s="5">
        <v>0</v>
      </c>
      <c r="AD802" s="3">
        <v>0</v>
      </c>
      <c r="AE802" s="4">
        <v>0</v>
      </c>
      <c r="AF802" s="4">
        <v>0</v>
      </c>
      <c r="AG802" s="4">
        <v>0</v>
      </c>
    </row>
    <row r="803" spans="1:33" hidden="1" x14ac:dyDescent="0.4">
      <c r="A803" s="2">
        <v>8380</v>
      </c>
      <c r="B803" t="s">
        <v>1440</v>
      </c>
      <c r="C803" t="s">
        <v>33</v>
      </c>
      <c r="D803" s="4">
        <v>110103</v>
      </c>
      <c r="E803" s="4">
        <v>2558.42199915937</v>
      </c>
      <c r="F803" s="12">
        <v>43.04</v>
      </c>
      <c r="H803" s="2">
        <v>50110</v>
      </c>
      <c r="I803" t="s">
        <v>1441</v>
      </c>
      <c r="J803" t="s">
        <v>31</v>
      </c>
      <c r="K803" t="s">
        <v>35</v>
      </c>
      <c r="L803" t="s">
        <v>47</v>
      </c>
      <c r="M803" t="s">
        <v>46</v>
      </c>
      <c r="N803" t="s">
        <v>44</v>
      </c>
      <c r="R803" s="4">
        <v>86780</v>
      </c>
      <c r="S803" s="4">
        <v>2423857</v>
      </c>
      <c r="T803" s="4">
        <v>920734</v>
      </c>
      <c r="U803" s="4">
        <v>5733290</v>
      </c>
      <c r="V803" s="5">
        <v>9355284</v>
      </c>
      <c r="W803" s="4">
        <v>920734</v>
      </c>
      <c r="X803" s="4">
        <v>5733290</v>
      </c>
      <c r="Y803" s="5">
        <v>9355284</v>
      </c>
      <c r="Z803" s="3">
        <v>0</v>
      </c>
      <c r="AA803" s="4">
        <v>0</v>
      </c>
      <c r="AB803" s="4">
        <v>0</v>
      </c>
      <c r="AC803" s="5">
        <v>0</v>
      </c>
      <c r="AD803" s="3">
        <v>0</v>
      </c>
      <c r="AE803" s="4">
        <v>0</v>
      </c>
      <c r="AF803" s="4">
        <v>0</v>
      </c>
      <c r="AG803" s="4">
        <v>0</v>
      </c>
    </row>
    <row r="804" spans="1:33" hidden="1" x14ac:dyDescent="0.4">
      <c r="A804" s="2">
        <v>8380</v>
      </c>
      <c r="B804" t="s">
        <v>1440</v>
      </c>
      <c r="C804" t="s">
        <v>33</v>
      </c>
      <c r="D804" s="4">
        <v>110103</v>
      </c>
      <c r="E804" s="4">
        <v>2558.42199915937</v>
      </c>
      <c r="F804" s="12">
        <v>43.04</v>
      </c>
      <c r="H804" s="2">
        <v>50110</v>
      </c>
      <c r="I804" t="s">
        <v>1441</v>
      </c>
      <c r="J804" t="s">
        <v>31</v>
      </c>
      <c r="K804" t="s">
        <v>35</v>
      </c>
      <c r="L804" t="s">
        <v>36</v>
      </c>
      <c r="M804" t="s">
        <v>46</v>
      </c>
      <c r="N804" t="s">
        <v>38</v>
      </c>
      <c r="R804" s="4">
        <v>12212</v>
      </c>
      <c r="S804" s="4">
        <v>30299</v>
      </c>
      <c r="T804" s="4">
        <v>123552</v>
      </c>
      <c r="U804" s="4">
        <v>82669</v>
      </c>
      <c r="V804" s="5">
        <v>808129</v>
      </c>
      <c r="W804" s="4">
        <v>123552</v>
      </c>
      <c r="X804" s="4">
        <v>82669</v>
      </c>
      <c r="Y804" s="5">
        <v>808129</v>
      </c>
      <c r="Z804" s="3">
        <v>0</v>
      </c>
      <c r="AA804" s="4">
        <v>0</v>
      </c>
      <c r="AB804" s="4">
        <v>0</v>
      </c>
      <c r="AC804" s="5">
        <v>0</v>
      </c>
      <c r="AD804" s="3">
        <v>0</v>
      </c>
      <c r="AE804" s="4">
        <v>0</v>
      </c>
      <c r="AF804" s="4">
        <v>0</v>
      </c>
      <c r="AG804" s="4">
        <v>0</v>
      </c>
    </row>
    <row r="805" spans="1:33" hidden="1" x14ac:dyDescent="0.4">
      <c r="A805" s="2">
        <v>8380</v>
      </c>
      <c r="B805" t="s">
        <v>1440</v>
      </c>
      <c r="C805" t="s">
        <v>33</v>
      </c>
      <c r="D805" s="4">
        <v>110103</v>
      </c>
      <c r="E805" s="4">
        <v>2558.42199915937</v>
      </c>
      <c r="F805" s="12">
        <v>43.04</v>
      </c>
      <c r="H805" s="2">
        <v>50110</v>
      </c>
      <c r="I805" t="s">
        <v>1441</v>
      </c>
      <c r="J805" t="s">
        <v>31</v>
      </c>
      <c r="K805" t="s">
        <v>35</v>
      </c>
      <c r="L805" t="s">
        <v>36</v>
      </c>
      <c r="M805" t="s">
        <v>68</v>
      </c>
      <c r="N805" t="s">
        <v>38</v>
      </c>
      <c r="R805" s="4">
        <v>1263</v>
      </c>
      <c r="S805" s="4">
        <v>11987</v>
      </c>
      <c r="T805" s="4">
        <v>24379</v>
      </c>
      <c r="U805" s="4">
        <v>24382</v>
      </c>
      <c r="V805" s="5">
        <v>85240</v>
      </c>
      <c r="W805" s="4">
        <v>24379</v>
      </c>
      <c r="X805" s="4">
        <v>24382</v>
      </c>
      <c r="Y805" s="5">
        <v>85240</v>
      </c>
      <c r="Z805" s="3">
        <v>0</v>
      </c>
      <c r="AA805" s="4">
        <v>0</v>
      </c>
      <c r="AB805" s="4">
        <v>0</v>
      </c>
      <c r="AC805" s="5">
        <v>0</v>
      </c>
      <c r="AD805" s="3">
        <v>0</v>
      </c>
      <c r="AE805" s="4">
        <v>0</v>
      </c>
      <c r="AF805" s="4">
        <v>0</v>
      </c>
      <c r="AG805" s="4">
        <v>0</v>
      </c>
    </row>
    <row r="806" spans="1:33" hidden="1" x14ac:dyDescent="0.4">
      <c r="A806" s="2">
        <v>8380</v>
      </c>
      <c r="B806" t="s">
        <v>1440</v>
      </c>
      <c r="C806" t="s">
        <v>40</v>
      </c>
      <c r="D806" s="4">
        <v>110103</v>
      </c>
      <c r="E806" s="4">
        <v>2558.42199915937</v>
      </c>
      <c r="F806" s="12">
        <v>43.04</v>
      </c>
      <c r="H806" s="2">
        <v>50209</v>
      </c>
      <c r="I806" t="s">
        <v>1514</v>
      </c>
      <c r="J806" t="s">
        <v>31</v>
      </c>
      <c r="K806" t="s">
        <v>35</v>
      </c>
      <c r="L806" t="s">
        <v>47</v>
      </c>
      <c r="M806" t="s">
        <v>37</v>
      </c>
      <c r="N806" t="s">
        <v>44</v>
      </c>
      <c r="R806" s="4">
        <v>0</v>
      </c>
      <c r="S806" s="4">
        <v>0</v>
      </c>
      <c r="T806" s="4">
        <v>0</v>
      </c>
      <c r="U806" s="4">
        <v>0</v>
      </c>
      <c r="V806" s="5">
        <v>0</v>
      </c>
      <c r="W806" s="4">
        <v>0</v>
      </c>
      <c r="X806" s="4">
        <v>0</v>
      </c>
      <c r="Y806" s="5">
        <v>0</v>
      </c>
      <c r="Z806" s="3">
        <v>0</v>
      </c>
      <c r="AA806" s="4">
        <v>0</v>
      </c>
      <c r="AB806" s="4">
        <v>0</v>
      </c>
      <c r="AC806" s="5">
        <v>0</v>
      </c>
      <c r="AD806" s="3">
        <v>0</v>
      </c>
      <c r="AE806" s="4">
        <v>0</v>
      </c>
      <c r="AF806" s="4">
        <v>0</v>
      </c>
      <c r="AG806" s="4">
        <v>0</v>
      </c>
    </row>
    <row r="807" spans="1:33" hidden="1" x14ac:dyDescent="0.4">
      <c r="A807" s="2">
        <v>8380</v>
      </c>
      <c r="B807" t="s">
        <v>1440</v>
      </c>
      <c r="C807" t="s">
        <v>40</v>
      </c>
      <c r="D807" s="4">
        <v>110103</v>
      </c>
      <c r="E807" s="4">
        <v>2558.42199915937</v>
      </c>
      <c r="F807" s="12">
        <v>43.04</v>
      </c>
      <c r="H807" s="2">
        <v>50209</v>
      </c>
      <c r="I807" t="s">
        <v>1514</v>
      </c>
      <c r="J807" t="s">
        <v>31</v>
      </c>
      <c r="K807" t="s">
        <v>35</v>
      </c>
      <c r="L807" t="s">
        <v>50</v>
      </c>
      <c r="M807" t="s">
        <v>37</v>
      </c>
      <c r="N807" t="s">
        <v>44</v>
      </c>
      <c r="R807" s="4">
        <v>0</v>
      </c>
      <c r="S807" s="4">
        <v>0</v>
      </c>
      <c r="T807" s="4">
        <v>0</v>
      </c>
      <c r="U807" s="4">
        <v>0</v>
      </c>
      <c r="V807" s="5">
        <v>0</v>
      </c>
      <c r="W807" s="4">
        <v>0</v>
      </c>
      <c r="X807" s="4">
        <v>0</v>
      </c>
      <c r="Y807" s="5">
        <v>0</v>
      </c>
      <c r="Z807" s="3">
        <v>0</v>
      </c>
      <c r="AA807" s="4">
        <v>0</v>
      </c>
      <c r="AB807" s="4">
        <v>0</v>
      </c>
      <c r="AC807" s="5">
        <v>0</v>
      </c>
      <c r="AD807" s="3">
        <v>0</v>
      </c>
      <c r="AE807" s="4">
        <v>0</v>
      </c>
      <c r="AF807" s="4">
        <v>0</v>
      </c>
      <c r="AG807" s="4">
        <v>0</v>
      </c>
    </row>
    <row r="808" spans="1:33" hidden="1" x14ac:dyDescent="0.4">
      <c r="A808" s="2">
        <v>42400</v>
      </c>
      <c r="B808" t="s">
        <v>946</v>
      </c>
      <c r="C808" t="s">
        <v>33</v>
      </c>
      <c r="D808" s="4">
        <v>111224</v>
      </c>
      <c r="E808" s="4">
        <v>1470.14823592618</v>
      </c>
      <c r="F808" s="12">
        <v>75.650000000000006</v>
      </c>
      <c r="H808" s="2">
        <v>40166</v>
      </c>
      <c r="I808" t="s">
        <v>947</v>
      </c>
      <c r="J808" t="s">
        <v>56</v>
      </c>
      <c r="K808" t="s">
        <v>35</v>
      </c>
      <c r="L808" t="s">
        <v>47</v>
      </c>
      <c r="M808" t="s">
        <v>46</v>
      </c>
      <c r="N808" t="s">
        <v>38</v>
      </c>
      <c r="R808" s="4">
        <v>25475</v>
      </c>
      <c r="S808" s="4">
        <v>93151</v>
      </c>
      <c r="T808" s="4">
        <v>416337</v>
      </c>
      <c r="U808" s="4">
        <v>0</v>
      </c>
      <c r="V808" s="5">
        <v>2125688</v>
      </c>
      <c r="W808" s="4">
        <v>416337</v>
      </c>
      <c r="X808" s="4">
        <v>0</v>
      </c>
      <c r="Y808" s="5">
        <v>2125688</v>
      </c>
      <c r="Z808" s="3">
        <v>0</v>
      </c>
      <c r="AA808" s="4">
        <v>0</v>
      </c>
      <c r="AB808" s="4">
        <v>0</v>
      </c>
      <c r="AC808" s="5">
        <v>0</v>
      </c>
      <c r="AD808" s="3">
        <v>0</v>
      </c>
      <c r="AE808" s="4">
        <v>0</v>
      </c>
      <c r="AF808" s="4">
        <v>0</v>
      </c>
      <c r="AG808" s="4">
        <v>0</v>
      </c>
    </row>
    <row r="809" spans="1:33" hidden="1" x14ac:dyDescent="0.4">
      <c r="A809" s="2">
        <v>42400</v>
      </c>
      <c r="B809" t="s">
        <v>946</v>
      </c>
      <c r="C809" t="s">
        <v>33</v>
      </c>
      <c r="D809" s="4">
        <v>111224</v>
      </c>
      <c r="E809" s="4">
        <v>1470.14823592618</v>
      </c>
      <c r="F809" s="12">
        <v>75.650000000000006</v>
      </c>
      <c r="H809" s="2">
        <v>40227</v>
      </c>
      <c r="I809" t="s">
        <v>1005</v>
      </c>
      <c r="J809" t="s">
        <v>56</v>
      </c>
      <c r="K809" t="s">
        <v>35</v>
      </c>
      <c r="L809" t="s">
        <v>36</v>
      </c>
      <c r="M809" t="s">
        <v>46</v>
      </c>
      <c r="N809" t="s">
        <v>38</v>
      </c>
      <c r="R809" s="4">
        <v>15125</v>
      </c>
      <c r="S809" s="4">
        <v>43530</v>
      </c>
      <c r="T809" s="4">
        <v>319788</v>
      </c>
      <c r="U809" s="4">
        <v>0</v>
      </c>
      <c r="V809" s="5">
        <v>1235550</v>
      </c>
      <c r="W809" s="4">
        <v>319788</v>
      </c>
      <c r="X809" s="4">
        <v>0</v>
      </c>
      <c r="Y809" s="5">
        <v>1235550</v>
      </c>
      <c r="Z809" s="3">
        <v>0</v>
      </c>
      <c r="AA809" s="4">
        <v>0</v>
      </c>
      <c r="AB809" s="4">
        <v>0</v>
      </c>
      <c r="AC809" s="5">
        <v>0</v>
      </c>
      <c r="AD809" s="3">
        <v>0</v>
      </c>
      <c r="AE809" s="4">
        <v>0</v>
      </c>
      <c r="AF809" s="4">
        <v>0</v>
      </c>
      <c r="AG809" s="4">
        <v>0</v>
      </c>
    </row>
    <row r="810" spans="1:33" hidden="1" x14ac:dyDescent="0.4">
      <c r="A810" s="2">
        <v>16318</v>
      </c>
      <c r="B810" t="s">
        <v>2677</v>
      </c>
      <c r="C810" t="s">
        <v>33</v>
      </c>
      <c r="D810" s="4">
        <v>111411</v>
      </c>
      <c r="E810" s="4">
        <v>3304.4823633097299</v>
      </c>
      <c r="F810" s="12">
        <v>33.72</v>
      </c>
      <c r="H810" s="2">
        <v>90208</v>
      </c>
      <c r="I810" t="s">
        <v>2676</v>
      </c>
      <c r="J810" t="s">
        <v>31</v>
      </c>
      <c r="K810" t="s">
        <v>35</v>
      </c>
      <c r="L810" t="s">
        <v>47</v>
      </c>
      <c r="M810" t="s">
        <v>37</v>
      </c>
      <c r="N810" t="s">
        <v>44</v>
      </c>
      <c r="R810" s="4">
        <v>61568</v>
      </c>
      <c r="S810" s="4">
        <v>509320</v>
      </c>
      <c r="T810" s="4">
        <v>888619</v>
      </c>
      <c r="U810" s="4">
        <v>2434549</v>
      </c>
      <c r="V810" s="5">
        <v>7872475</v>
      </c>
      <c r="W810" s="4">
        <v>888619</v>
      </c>
      <c r="X810" s="4">
        <v>2434549</v>
      </c>
      <c r="Y810" s="5">
        <v>7872475</v>
      </c>
      <c r="Z810" s="3">
        <v>0</v>
      </c>
      <c r="AA810" s="4">
        <v>0</v>
      </c>
      <c r="AB810" s="4">
        <v>0</v>
      </c>
      <c r="AC810" s="5">
        <v>0</v>
      </c>
      <c r="AD810" s="3">
        <v>0</v>
      </c>
      <c r="AE810" s="4">
        <v>0</v>
      </c>
      <c r="AF810" s="4">
        <v>0</v>
      </c>
      <c r="AG810" s="4">
        <v>0</v>
      </c>
    </row>
    <row r="811" spans="1:33" hidden="1" x14ac:dyDescent="0.4">
      <c r="A811" s="2">
        <v>16318</v>
      </c>
      <c r="B811" t="s">
        <v>2677</v>
      </c>
      <c r="C811" t="s">
        <v>33</v>
      </c>
      <c r="D811" s="4">
        <v>111411</v>
      </c>
      <c r="E811" s="4">
        <v>3304.4823633097299</v>
      </c>
      <c r="F811" s="12">
        <v>33.72</v>
      </c>
      <c r="H811" s="2">
        <v>90208</v>
      </c>
      <c r="I811" t="s">
        <v>2676</v>
      </c>
      <c r="J811" t="s">
        <v>31</v>
      </c>
      <c r="K811" t="s">
        <v>35</v>
      </c>
      <c r="L811" t="s">
        <v>36</v>
      </c>
      <c r="M811" t="s">
        <v>37</v>
      </c>
      <c r="N811" t="s">
        <v>44</v>
      </c>
      <c r="R811" s="4">
        <v>16647</v>
      </c>
      <c r="S811" s="4">
        <v>52528</v>
      </c>
      <c r="T811" s="4">
        <v>156889</v>
      </c>
      <c r="U811" s="4">
        <v>206972</v>
      </c>
      <c r="V811" s="5">
        <v>1877682</v>
      </c>
      <c r="W811" s="4">
        <v>156889</v>
      </c>
      <c r="X811" s="4">
        <v>206972</v>
      </c>
      <c r="Y811" s="5">
        <v>1877682</v>
      </c>
      <c r="Z811" s="3">
        <v>0</v>
      </c>
      <c r="AA811" s="4">
        <v>0</v>
      </c>
      <c r="AB811" s="4">
        <v>0</v>
      </c>
      <c r="AC811" s="5">
        <v>0</v>
      </c>
      <c r="AD811" s="3">
        <v>0</v>
      </c>
      <c r="AE811" s="4">
        <v>0</v>
      </c>
      <c r="AF811" s="4">
        <v>0</v>
      </c>
      <c r="AG811" s="4">
        <v>0</v>
      </c>
    </row>
    <row r="812" spans="1:33" hidden="1" x14ac:dyDescent="0.4">
      <c r="A812" s="2">
        <v>49096</v>
      </c>
      <c r="B812" t="s">
        <v>258</v>
      </c>
      <c r="C812" t="s">
        <v>40</v>
      </c>
      <c r="D812" s="4">
        <v>111790</v>
      </c>
      <c r="E812" s="4">
        <v>2111.94680890468</v>
      </c>
      <c r="F812" s="12">
        <v>52.93</v>
      </c>
      <c r="H812" s="2">
        <v>10003</v>
      </c>
      <c r="I812" t="s">
        <v>255</v>
      </c>
      <c r="J812" t="s">
        <v>31</v>
      </c>
      <c r="K812" t="s">
        <v>35</v>
      </c>
      <c r="L812" t="s">
        <v>114</v>
      </c>
      <c r="M812" t="s">
        <v>37</v>
      </c>
      <c r="N812" t="s">
        <v>38</v>
      </c>
      <c r="R812" s="4">
        <v>43</v>
      </c>
      <c r="S812" s="4">
        <v>1234</v>
      </c>
      <c r="T812" s="4">
        <v>1246</v>
      </c>
      <c r="U812" s="4">
        <v>26425</v>
      </c>
      <c r="V812" s="5">
        <v>25095</v>
      </c>
      <c r="W812" s="4">
        <v>0</v>
      </c>
      <c r="X812" s="4">
        <v>0</v>
      </c>
      <c r="Y812" s="5">
        <v>0</v>
      </c>
      <c r="Z812" s="3">
        <v>24.1</v>
      </c>
      <c r="AA812" s="4">
        <v>1246</v>
      </c>
      <c r="AB812" s="4">
        <v>26425</v>
      </c>
      <c r="AC812" s="5">
        <v>25095</v>
      </c>
      <c r="AD812" s="3">
        <v>24</v>
      </c>
      <c r="AE812" s="4">
        <v>1246</v>
      </c>
      <c r="AF812" s="4">
        <v>0</v>
      </c>
      <c r="AG812" s="4">
        <v>0</v>
      </c>
    </row>
    <row r="813" spans="1:33" hidden="1" x14ac:dyDescent="0.4">
      <c r="A813" s="2">
        <v>49096</v>
      </c>
      <c r="B813" t="s">
        <v>258</v>
      </c>
      <c r="C813" t="s">
        <v>40</v>
      </c>
      <c r="D813" s="4">
        <v>111790</v>
      </c>
      <c r="E813" s="4">
        <v>2111.94680890468</v>
      </c>
      <c r="F813" s="12">
        <v>52.93</v>
      </c>
      <c r="H813" s="2">
        <v>10003</v>
      </c>
      <c r="I813" t="s">
        <v>255</v>
      </c>
      <c r="J813" t="s">
        <v>31</v>
      </c>
      <c r="K813" t="s">
        <v>35</v>
      </c>
      <c r="L813" t="s">
        <v>36</v>
      </c>
      <c r="M813" t="s">
        <v>37</v>
      </c>
      <c r="N813" t="s">
        <v>44</v>
      </c>
      <c r="T813" s="4">
        <v>0</v>
      </c>
      <c r="U813" s="4">
        <v>0</v>
      </c>
      <c r="V813" s="5">
        <v>0</v>
      </c>
    </row>
    <row r="814" spans="1:33" hidden="1" x14ac:dyDescent="0.4">
      <c r="A814" s="2">
        <v>49096</v>
      </c>
      <c r="B814" t="s">
        <v>258</v>
      </c>
      <c r="C814" t="s">
        <v>40</v>
      </c>
      <c r="D814" s="4">
        <v>111790</v>
      </c>
      <c r="E814" s="4">
        <v>2111.94680890468</v>
      </c>
      <c r="F814" s="12">
        <v>52.93</v>
      </c>
      <c r="H814" s="2">
        <v>10003</v>
      </c>
      <c r="I814" t="s">
        <v>255</v>
      </c>
      <c r="J814" t="s">
        <v>31</v>
      </c>
      <c r="K814" t="s">
        <v>35</v>
      </c>
      <c r="L814" t="s">
        <v>45</v>
      </c>
      <c r="M814" t="s">
        <v>37</v>
      </c>
      <c r="N814" t="s">
        <v>38</v>
      </c>
      <c r="T814" s="4">
        <v>0</v>
      </c>
      <c r="U814" s="4">
        <v>0</v>
      </c>
      <c r="V814" s="5">
        <v>0</v>
      </c>
    </row>
    <row r="815" spans="1:33" hidden="1" x14ac:dyDescent="0.4">
      <c r="A815" s="2">
        <v>49096</v>
      </c>
      <c r="B815" t="s">
        <v>258</v>
      </c>
      <c r="C815" t="s">
        <v>40</v>
      </c>
      <c r="D815" s="4">
        <v>111790</v>
      </c>
      <c r="E815" s="4">
        <v>2111.94680890468</v>
      </c>
      <c r="F815" s="12">
        <v>52.93</v>
      </c>
      <c r="H815" s="2">
        <v>10003</v>
      </c>
      <c r="I815" t="s">
        <v>255</v>
      </c>
      <c r="J815" t="s">
        <v>31</v>
      </c>
      <c r="K815" t="s">
        <v>35</v>
      </c>
      <c r="L815" t="s">
        <v>259</v>
      </c>
      <c r="M815" t="s">
        <v>46</v>
      </c>
      <c r="N815" t="s">
        <v>38</v>
      </c>
      <c r="T815" s="4">
        <v>0</v>
      </c>
      <c r="U815" s="4">
        <v>0</v>
      </c>
      <c r="V815" s="5">
        <v>0</v>
      </c>
    </row>
    <row r="816" spans="1:33" hidden="1" x14ac:dyDescent="0.4">
      <c r="A816" s="2">
        <v>49096</v>
      </c>
      <c r="B816" t="s">
        <v>258</v>
      </c>
      <c r="C816" t="s">
        <v>40</v>
      </c>
      <c r="D816" s="4">
        <v>111790</v>
      </c>
      <c r="E816" s="4">
        <v>2111.94680890468</v>
      </c>
      <c r="F816" s="12">
        <v>52.93</v>
      </c>
      <c r="H816" s="2">
        <v>10003</v>
      </c>
      <c r="I816" t="s">
        <v>255</v>
      </c>
      <c r="J816" t="s">
        <v>31</v>
      </c>
      <c r="K816" t="s">
        <v>35</v>
      </c>
      <c r="L816" t="s">
        <v>69</v>
      </c>
      <c r="M816" t="s">
        <v>46</v>
      </c>
      <c r="N816" t="s">
        <v>38</v>
      </c>
      <c r="R816" s="4">
        <v>0</v>
      </c>
      <c r="S816" s="4">
        <v>0</v>
      </c>
      <c r="T816" s="4">
        <v>0</v>
      </c>
      <c r="U816" s="4">
        <v>0</v>
      </c>
      <c r="V816" s="5">
        <v>0</v>
      </c>
      <c r="W816" s="4">
        <v>0</v>
      </c>
      <c r="X816" s="4">
        <v>0</v>
      </c>
      <c r="Y816" s="5">
        <v>0</v>
      </c>
      <c r="Z816" s="3">
        <v>0</v>
      </c>
      <c r="AA816" s="4">
        <v>0</v>
      </c>
      <c r="AB816" s="4">
        <v>0</v>
      </c>
      <c r="AC816" s="5">
        <v>0</v>
      </c>
      <c r="AD816" s="3">
        <v>0</v>
      </c>
      <c r="AE816" s="4">
        <v>0</v>
      </c>
      <c r="AF816" s="4">
        <v>0</v>
      </c>
      <c r="AG816" s="4">
        <v>0</v>
      </c>
    </row>
    <row r="817" spans="1:33" hidden="1" x14ac:dyDescent="0.4">
      <c r="A817" s="2">
        <v>49096</v>
      </c>
      <c r="B817" t="s">
        <v>258</v>
      </c>
      <c r="C817" t="s">
        <v>40</v>
      </c>
      <c r="D817" s="4">
        <v>111790</v>
      </c>
      <c r="E817" s="4">
        <v>2111.94680890468</v>
      </c>
      <c r="F817" s="12">
        <v>52.93</v>
      </c>
      <c r="H817" s="2">
        <v>10003</v>
      </c>
      <c r="I817" t="s">
        <v>255</v>
      </c>
      <c r="J817" t="s">
        <v>31</v>
      </c>
      <c r="K817" t="s">
        <v>35</v>
      </c>
      <c r="L817" t="s">
        <v>47</v>
      </c>
      <c r="M817" t="s">
        <v>46</v>
      </c>
      <c r="N817" t="s">
        <v>44</v>
      </c>
      <c r="P817" t="s">
        <v>38</v>
      </c>
      <c r="T817" s="4">
        <v>0</v>
      </c>
      <c r="U817" s="4">
        <v>0</v>
      </c>
      <c r="V817" s="5">
        <v>0</v>
      </c>
    </row>
    <row r="818" spans="1:33" hidden="1" x14ac:dyDescent="0.4">
      <c r="A818" s="2">
        <v>49096</v>
      </c>
      <c r="B818" t="s">
        <v>258</v>
      </c>
      <c r="C818" t="s">
        <v>40</v>
      </c>
      <c r="D818" s="4">
        <v>111790</v>
      </c>
      <c r="E818" s="4">
        <v>2111.94680890468</v>
      </c>
      <c r="F818" s="12">
        <v>52.93</v>
      </c>
      <c r="H818" s="2">
        <v>10003</v>
      </c>
      <c r="I818" t="s">
        <v>255</v>
      </c>
      <c r="J818" t="s">
        <v>31</v>
      </c>
      <c r="K818" t="s">
        <v>35</v>
      </c>
      <c r="L818" t="s">
        <v>47</v>
      </c>
      <c r="M818" t="s">
        <v>37</v>
      </c>
      <c r="N818" t="s">
        <v>44</v>
      </c>
      <c r="T818" s="4">
        <v>0</v>
      </c>
      <c r="U818" s="4">
        <v>0</v>
      </c>
      <c r="V818" s="5">
        <v>0</v>
      </c>
    </row>
    <row r="819" spans="1:33" hidden="1" x14ac:dyDescent="0.4">
      <c r="A819" s="2">
        <v>49096</v>
      </c>
      <c r="B819" t="s">
        <v>258</v>
      </c>
      <c r="C819" t="s">
        <v>40</v>
      </c>
      <c r="D819" s="4">
        <v>111790</v>
      </c>
      <c r="E819" s="4">
        <v>2111.94680890468</v>
      </c>
      <c r="F819" s="12">
        <v>52.93</v>
      </c>
      <c r="H819" s="2">
        <v>10003</v>
      </c>
      <c r="I819" t="s">
        <v>255</v>
      </c>
      <c r="J819" t="s">
        <v>31</v>
      </c>
      <c r="K819" t="s">
        <v>35</v>
      </c>
      <c r="L819" t="s">
        <v>65</v>
      </c>
      <c r="M819" t="s">
        <v>46</v>
      </c>
      <c r="N819" t="s">
        <v>44</v>
      </c>
      <c r="P819" t="s">
        <v>38</v>
      </c>
      <c r="T819" s="4">
        <v>0</v>
      </c>
      <c r="U819" s="4">
        <v>0</v>
      </c>
      <c r="V819" s="5">
        <v>0</v>
      </c>
    </row>
    <row r="820" spans="1:33" hidden="1" x14ac:dyDescent="0.4">
      <c r="A820" s="2">
        <v>49096</v>
      </c>
      <c r="B820" t="s">
        <v>258</v>
      </c>
      <c r="C820" t="s">
        <v>33</v>
      </c>
      <c r="D820" s="4">
        <v>111790</v>
      </c>
      <c r="E820" s="4">
        <v>2111.94680890468</v>
      </c>
      <c r="F820" s="12">
        <v>52.93</v>
      </c>
      <c r="H820" s="2">
        <v>10061</v>
      </c>
      <c r="I820" t="s">
        <v>296</v>
      </c>
      <c r="J820" t="s">
        <v>31</v>
      </c>
      <c r="K820" t="s">
        <v>35</v>
      </c>
      <c r="L820" t="s">
        <v>36</v>
      </c>
      <c r="M820" t="s">
        <v>37</v>
      </c>
      <c r="N820" t="s">
        <v>44</v>
      </c>
      <c r="R820" s="4">
        <v>32389</v>
      </c>
      <c r="S820" s="4">
        <v>106014</v>
      </c>
      <c r="T820" s="4">
        <v>725443</v>
      </c>
      <c r="U820" s="4">
        <v>1091533</v>
      </c>
      <c r="V820" s="5">
        <v>8271953</v>
      </c>
      <c r="W820" s="4">
        <v>725443</v>
      </c>
      <c r="X820" s="4">
        <v>1091533</v>
      </c>
      <c r="Y820" s="5">
        <v>8271953</v>
      </c>
      <c r="Z820" s="3">
        <v>0</v>
      </c>
      <c r="AA820" s="4">
        <v>0</v>
      </c>
      <c r="AB820" s="4">
        <v>0</v>
      </c>
      <c r="AC820" s="5">
        <v>0</v>
      </c>
      <c r="AD820" s="3">
        <v>0</v>
      </c>
      <c r="AE820" s="4">
        <v>0</v>
      </c>
      <c r="AF820" s="4">
        <v>0</v>
      </c>
      <c r="AG820" s="4">
        <v>0</v>
      </c>
    </row>
    <row r="821" spans="1:33" hidden="1" x14ac:dyDescent="0.4">
      <c r="A821" s="2">
        <v>49096</v>
      </c>
      <c r="B821" t="s">
        <v>258</v>
      </c>
      <c r="C821" t="s">
        <v>33</v>
      </c>
      <c r="D821" s="4">
        <v>111790</v>
      </c>
      <c r="E821" s="4">
        <v>2111.94680890468</v>
      </c>
      <c r="F821" s="12">
        <v>52.93</v>
      </c>
      <c r="H821" s="2">
        <v>10061</v>
      </c>
      <c r="I821" t="s">
        <v>296</v>
      </c>
      <c r="J821" t="s">
        <v>31</v>
      </c>
      <c r="K821" t="s">
        <v>35</v>
      </c>
      <c r="L821" t="s">
        <v>47</v>
      </c>
      <c r="M821" t="s">
        <v>37</v>
      </c>
      <c r="N821" t="s">
        <v>44</v>
      </c>
      <c r="R821" s="4">
        <v>44755</v>
      </c>
      <c r="S821" s="4">
        <v>303672</v>
      </c>
      <c r="T821" s="4">
        <v>706356</v>
      </c>
      <c r="U821" s="4">
        <v>1215433</v>
      </c>
      <c r="V821" s="5">
        <v>6545741</v>
      </c>
      <c r="W821" s="4">
        <v>706356</v>
      </c>
      <c r="X821" s="4">
        <v>1215433</v>
      </c>
      <c r="Y821" s="5">
        <v>6545741</v>
      </c>
      <c r="Z821" s="3">
        <v>0</v>
      </c>
      <c r="AA821" s="4">
        <v>0</v>
      </c>
      <c r="AB821" s="4">
        <v>0</v>
      </c>
      <c r="AC821" s="5">
        <v>0</v>
      </c>
      <c r="AD821" s="3">
        <v>0</v>
      </c>
      <c r="AE821" s="4">
        <v>0</v>
      </c>
      <c r="AF821" s="4">
        <v>0</v>
      </c>
      <c r="AG821" s="4">
        <v>0</v>
      </c>
    </row>
    <row r="822" spans="1:33" hidden="1" x14ac:dyDescent="0.4">
      <c r="A822" s="2">
        <v>49096</v>
      </c>
      <c r="B822" t="s">
        <v>258</v>
      </c>
      <c r="C822" t="s">
        <v>33</v>
      </c>
      <c r="D822" s="4">
        <v>111790</v>
      </c>
      <c r="E822" s="4">
        <v>2111.94680890468</v>
      </c>
      <c r="F822" s="12">
        <v>52.93</v>
      </c>
      <c r="H822" s="2">
        <v>10061</v>
      </c>
      <c r="I822" t="s">
        <v>296</v>
      </c>
      <c r="J822" t="s">
        <v>31</v>
      </c>
      <c r="K822" t="s">
        <v>35</v>
      </c>
      <c r="L822" t="s">
        <v>36</v>
      </c>
      <c r="M822" t="s">
        <v>43</v>
      </c>
      <c r="N822" t="s">
        <v>38</v>
      </c>
      <c r="R822" s="4">
        <v>11246</v>
      </c>
      <c r="S822" s="4">
        <v>38227</v>
      </c>
      <c r="T822" s="4">
        <v>430412</v>
      </c>
      <c r="U822" s="4">
        <v>542890</v>
      </c>
      <c r="V822" s="5">
        <v>1114452</v>
      </c>
      <c r="W822" s="4">
        <v>430412</v>
      </c>
      <c r="X822" s="4">
        <v>542890</v>
      </c>
      <c r="Y822" s="5">
        <v>1114452</v>
      </c>
      <c r="Z822" s="3">
        <v>0</v>
      </c>
      <c r="AA822" s="4">
        <v>0</v>
      </c>
      <c r="AB822" s="4">
        <v>0</v>
      </c>
      <c r="AC822" s="5">
        <v>0</v>
      </c>
      <c r="AD822" s="3">
        <v>0</v>
      </c>
      <c r="AE822" s="4">
        <v>0</v>
      </c>
      <c r="AF822" s="4">
        <v>0</v>
      </c>
      <c r="AG822" s="4">
        <v>0</v>
      </c>
    </row>
    <row r="823" spans="1:33" hidden="1" x14ac:dyDescent="0.4">
      <c r="A823" s="2">
        <v>82225</v>
      </c>
      <c r="B823" t="s">
        <v>2094</v>
      </c>
      <c r="C823" t="s">
        <v>33</v>
      </c>
      <c r="D823" s="4">
        <v>113066</v>
      </c>
      <c r="E823" s="4">
        <v>2054.4394048044001</v>
      </c>
      <c r="F823" s="12">
        <v>55.03</v>
      </c>
      <c r="H823" s="2">
        <v>70012</v>
      </c>
      <c r="I823" t="s">
        <v>2093</v>
      </c>
      <c r="J823" t="s">
        <v>31</v>
      </c>
      <c r="K823" t="s">
        <v>35</v>
      </c>
      <c r="L823" t="s">
        <v>47</v>
      </c>
      <c r="M823" t="s">
        <v>46</v>
      </c>
      <c r="N823" t="s">
        <v>38</v>
      </c>
      <c r="R823" s="4">
        <v>44430</v>
      </c>
      <c r="S823" s="4">
        <v>644143</v>
      </c>
      <c r="T823" s="4">
        <v>601974</v>
      </c>
      <c r="U823" s="4">
        <v>3117652</v>
      </c>
      <c r="V823" s="5">
        <v>4697096</v>
      </c>
      <c r="W823" s="4">
        <v>601974</v>
      </c>
      <c r="X823" s="4">
        <v>3117652</v>
      </c>
      <c r="Y823" s="5">
        <v>4697096</v>
      </c>
      <c r="Z823" s="3">
        <v>0</v>
      </c>
      <c r="AA823" s="4">
        <v>0</v>
      </c>
      <c r="AB823" s="4">
        <v>0</v>
      </c>
      <c r="AC823" s="5">
        <v>0</v>
      </c>
      <c r="AD823" s="3">
        <v>0</v>
      </c>
      <c r="AE823" s="4">
        <v>0</v>
      </c>
      <c r="AF823" s="4">
        <v>0</v>
      </c>
      <c r="AG823" s="4">
        <v>0</v>
      </c>
    </row>
    <row r="824" spans="1:33" hidden="1" x14ac:dyDescent="0.4">
      <c r="A824" s="2">
        <v>82225</v>
      </c>
      <c r="B824" t="s">
        <v>2094</v>
      </c>
      <c r="C824" t="s">
        <v>33</v>
      </c>
      <c r="D824" s="4">
        <v>113066</v>
      </c>
      <c r="E824" s="4">
        <v>2054.4394048044001</v>
      </c>
      <c r="F824" s="12">
        <v>55.03</v>
      </c>
      <c r="H824" s="2">
        <v>70012</v>
      </c>
      <c r="I824" t="s">
        <v>2093</v>
      </c>
      <c r="J824" t="s">
        <v>31</v>
      </c>
      <c r="K824" t="s">
        <v>35</v>
      </c>
      <c r="L824" t="s">
        <v>36</v>
      </c>
      <c r="M824" t="s">
        <v>37</v>
      </c>
      <c r="N824" t="s">
        <v>38</v>
      </c>
      <c r="R824" s="4">
        <v>12280</v>
      </c>
      <c r="S824" s="4">
        <v>43266</v>
      </c>
      <c r="T824" s="4">
        <v>184906</v>
      </c>
      <c r="U824" s="4">
        <v>196578</v>
      </c>
      <c r="V824" s="5">
        <v>1340565</v>
      </c>
      <c r="W824" s="4">
        <v>184906</v>
      </c>
      <c r="X824" s="4">
        <v>196578</v>
      </c>
      <c r="Y824" s="5">
        <v>1340565</v>
      </c>
      <c r="Z824" s="3">
        <v>0</v>
      </c>
      <c r="AA824" s="4">
        <v>0</v>
      </c>
      <c r="AB824" s="4">
        <v>0</v>
      </c>
      <c r="AC824" s="5">
        <v>0</v>
      </c>
      <c r="AD824" s="3">
        <v>0</v>
      </c>
      <c r="AE824" s="4">
        <v>0</v>
      </c>
      <c r="AF824" s="4">
        <v>0</v>
      </c>
      <c r="AG824" s="4">
        <v>0</v>
      </c>
    </row>
    <row r="825" spans="1:33" hidden="1" x14ac:dyDescent="0.4">
      <c r="A825" s="2">
        <v>82225</v>
      </c>
      <c r="B825" t="s">
        <v>2094</v>
      </c>
      <c r="C825" t="s">
        <v>40</v>
      </c>
      <c r="D825" s="4">
        <v>113066</v>
      </c>
      <c r="E825" s="4">
        <v>2054.4394048044001</v>
      </c>
      <c r="F825" s="12">
        <v>55.03</v>
      </c>
      <c r="H825" s="2">
        <v>77063</v>
      </c>
      <c r="I825" t="s">
        <v>2286</v>
      </c>
      <c r="J825" t="s">
        <v>56</v>
      </c>
      <c r="K825" t="s">
        <v>54</v>
      </c>
      <c r="L825" t="s">
        <v>36</v>
      </c>
      <c r="M825" t="s">
        <v>46</v>
      </c>
      <c r="N825" t="s">
        <v>44</v>
      </c>
      <c r="R825" s="4">
        <v>1132</v>
      </c>
      <c r="S825" s="4">
        <v>1690</v>
      </c>
      <c r="T825" s="4">
        <v>32947</v>
      </c>
      <c r="U825" s="4">
        <v>0</v>
      </c>
      <c r="V825" s="5">
        <v>183551</v>
      </c>
      <c r="W825" s="4">
        <v>32947</v>
      </c>
      <c r="X825" s="4">
        <v>0</v>
      </c>
      <c r="Y825" s="5">
        <v>183551</v>
      </c>
      <c r="Z825" s="3">
        <v>0</v>
      </c>
      <c r="AA825" s="4">
        <v>0</v>
      </c>
      <c r="AB825" s="4">
        <v>0</v>
      </c>
      <c r="AC825" s="5">
        <v>0</v>
      </c>
      <c r="AD825" s="3">
        <v>0</v>
      </c>
      <c r="AE825" s="4">
        <v>0</v>
      </c>
      <c r="AF825" s="4">
        <v>0</v>
      </c>
      <c r="AG825" s="4">
        <v>0</v>
      </c>
    </row>
    <row r="826" spans="1:33" hidden="1" x14ac:dyDescent="0.4">
      <c r="A826" s="2">
        <v>53794</v>
      </c>
      <c r="B826" t="s">
        <v>1921</v>
      </c>
      <c r="C826" t="s">
        <v>40</v>
      </c>
      <c r="D826" s="4">
        <v>113763</v>
      </c>
      <c r="E826" s="4">
        <v>1349.02974249821</v>
      </c>
      <c r="F826" s="12">
        <v>84.33</v>
      </c>
      <c r="H826" s="2">
        <v>60109</v>
      </c>
      <c r="I826" t="s">
        <v>1920</v>
      </c>
      <c r="J826" t="s">
        <v>56</v>
      </c>
      <c r="K826" t="s">
        <v>35</v>
      </c>
      <c r="L826" t="s">
        <v>36</v>
      </c>
      <c r="M826" t="s">
        <v>37</v>
      </c>
      <c r="N826" t="s">
        <v>44</v>
      </c>
      <c r="R826" s="4">
        <v>8011</v>
      </c>
      <c r="S826" s="4">
        <v>14885</v>
      </c>
      <c r="T826" s="4">
        <v>83252</v>
      </c>
      <c r="U826" s="4">
        <v>0</v>
      </c>
      <c r="V826" s="5">
        <v>754500</v>
      </c>
      <c r="W826" s="4">
        <v>83252</v>
      </c>
      <c r="X826" s="4">
        <v>0</v>
      </c>
      <c r="Y826" s="5">
        <v>754500</v>
      </c>
      <c r="Z826" s="3">
        <v>0</v>
      </c>
      <c r="AA826" s="4">
        <v>0</v>
      </c>
      <c r="AB826" s="4">
        <v>0</v>
      </c>
      <c r="AC826" s="5">
        <v>0</v>
      </c>
      <c r="AD826" s="3">
        <v>0</v>
      </c>
      <c r="AE826" s="4">
        <v>0</v>
      </c>
      <c r="AF826" s="4">
        <v>0</v>
      </c>
      <c r="AG826" s="4">
        <v>0</v>
      </c>
    </row>
    <row r="827" spans="1:33" hidden="1" x14ac:dyDescent="0.4">
      <c r="A827" s="2">
        <v>50959</v>
      </c>
      <c r="B827" t="s">
        <v>2349</v>
      </c>
      <c r="C827" t="s">
        <v>33</v>
      </c>
      <c r="D827" s="4">
        <v>113927</v>
      </c>
      <c r="E827" s="4">
        <v>2387.1734487669801</v>
      </c>
      <c r="F827" s="12">
        <v>47.72</v>
      </c>
      <c r="H827" s="2">
        <v>80028</v>
      </c>
      <c r="I827" t="s">
        <v>2348</v>
      </c>
      <c r="J827" t="s">
        <v>31</v>
      </c>
      <c r="K827" t="s">
        <v>35</v>
      </c>
      <c r="L827" t="s">
        <v>47</v>
      </c>
      <c r="M827" t="s">
        <v>46</v>
      </c>
      <c r="N827" t="s">
        <v>44</v>
      </c>
      <c r="R827" s="4">
        <v>59651</v>
      </c>
      <c r="S827" s="4">
        <v>1135475</v>
      </c>
      <c r="T827" s="4">
        <v>926082</v>
      </c>
      <c r="U827" s="4">
        <v>3521970</v>
      </c>
      <c r="V827" s="5">
        <v>7088046</v>
      </c>
      <c r="W827" s="4">
        <v>926082</v>
      </c>
      <c r="X827" s="4">
        <v>3521970</v>
      </c>
      <c r="Y827" s="5">
        <v>7088046</v>
      </c>
      <c r="Z827" s="3">
        <v>0</v>
      </c>
      <c r="AA827" s="4">
        <v>0</v>
      </c>
      <c r="AB827" s="4">
        <v>0</v>
      </c>
      <c r="AC827" s="5">
        <v>0</v>
      </c>
      <c r="AD827" s="3">
        <v>0</v>
      </c>
      <c r="AE827" s="4">
        <v>0</v>
      </c>
      <c r="AF827" s="4">
        <v>0</v>
      </c>
      <c r="AG827" s="4">
        <v>0</v>
      </c>
    </row>
    <row r="828" spans="1:33" hidden="1" x14ac:dyDescent="0.4">
      <c r="A828" s="2">
        <v>50959</v>
      </c>
      <c r="B828" t="s">
        <v>2349</v>
      </c>
      <c r="C828" t="s">
        <v>33</v>
      </c>
      <c r="D828" s="4">
        <v>113927</v>
      </c>
      <c r="E828" s="4">
        <v>2387.1734487669801</v>
      </c>
      <c r="F828" s="12">
        <v>47.72</v>
      </c>
      <c r="H828" s="2">
        <v>80028</v>
      </c>
      <c r="I828" t="s">
        <v>2348</v>
      </c>
      <c r="J828" t="s">
        <v>31</v>
      </c>
      <c r="K828" t="s">
        <v>35</v>
      </c>
      <c r="L828" t="s">
        <v>36</v>
      </c>
      <c r="M828" t="s">
        <v>46</v>
      </c>
      <c r="N828" t="s">
        <v>44</v>
      </c>
      <c r="R828" s="4">
        <v>16684</v>
      </c>
      <c r="S828" s="4">
        <v>36979</v>
      </c>
      <c r="T828" s="4">
        <v>186744</v>
      </c>
      <c r="U828" s="4">
        <v>158677</v>
      </c>
      <c r="V828" s="5">
        <v>1336080</v>
      </c>
      <c r="W828" s="4">
        <v>186744</v>
      </c>
      <c r="X828" s="4">
        <v>158677</v>
      </c>
      <c r="Y828" s="5">
        <v>1336080</v>
      </c>
      <c r="Z828" s="3">
        <v>0</v>
      </c>
      <c r="AA828" s="4">
        <v>0</v>
      </c>
      <c r="AB828" s="4">
        <v>0</v>
      </c>
      <c r="AC828" s="5">
        <v>0</v>
      </c>
      <c r="AD828" s="3">
        <v>0</v>
      </c>
      <c r="AE828" s="4">
        <v>0</v>
      </c>
      <c r="AF828" s="4">
        <v>0</v>
      </c>
      <c r="AG828" s="4">
        <v>0</v>
      </c>
    </row>
    <row r="829" spans="1:33" hidden="1" x14ac:dyDescent="0.4">
      <c r="A829" s="2">
        <v>92593</v>
      </c>
      <c r="B829" t="s">
        <v>2095</v>
      </c>
      <c r="C829" t="s">
        <v>33</v>
      </c>
      <c r="D829" s="4">
        <v>114139</v>
      </c>
      <c r="E829" s="4">
        <v>1791.5610211205401</v>
      </c>
      <c r="F829" s="12">
        <v>63.71</v>
      </c>
      <c r="H829" s="2">
        <v>70013</v>
      </c>
      <c r="I829" t="s">
        <v>2096</v>
      </c>
      <c r="J829" t="s">
        <v>56</v>
      </c>
      <c r="K829" t="s">
        <v>35</v>
      </c>
      <c r="L829" t="s">
        <v>47</v>
      </c>
      <c r="M829" t="s">
        <v>46</v>
      </c>
      <c r="N829" t="s">
        <v>44</v>
      </c>
      <c r="R829" s="4">
        <v>32533</v>
      </c>
      <c r="S829" s="4">
        <v>190592</v>
      </c>
      <c r="T829" s="4">
        <v>482317</v>
      </c>
      <c r="U829" s="4">
        <v>0</v>
      </c>
      <c r="V829" s="5">
        <v>3716769</v>
      </c>
      <c r="W829" s="4">
        <v>482317</v>
      </c>
      <c r="X829" s="4">
        <v>0</v>
      </c>
      <c r="Y829" s="5">
        <v>3716769</v>
      </c>
      <c r="Z829" s="3">
        <v>0</v>
      </c>
      <c r="AA829" s="4">
        <v>0</v>
      </c>
      <c r="AB829" s="4">
        <v>0</v>
      </c>
      <c r="AC829" s="5">
        <v>0</v>
      </c>
      <c r="AD829" s="3">
        <v>0</v>
      </c>
      <c r="AE829" s="4">
        <v>0</v>
      </c>
      <c r="AF829" s="4">
        <v>0</v>
      </c>
      <c r="AG829" s="4">
        <v>0</v>
      </c>
    </row>
    <row r="830" spans="1:33" hidden="1" x14ac:dyDescent="0.4">
      <c r="A830" s="2">
        <v>92593</v>
      </c>
      <c r="B830" t="s">
        <v>2095</v>
      </c>
      <c r="C830" t="s">
        <v>33</v>
      </c>
      <c r="D830" s="4">
        <v>114139</v>
      </c>
      <c r="E830" s="4">
        <v>1791.5610211205401</v>
      </c>
      <c r="F830" s="12">
        <v>63.71</v>
      </c>
      <c r="H830" s="2">
        <v>70013</v>
      </c>
      <c r="I830" t="s">
        <v>2096</v>
      </c>
      <c r="J830" t="s">
        <v>56</v>
      </c>
      <c r="K830" t="s">
        <v>35</v>
      </c>
      <c r="L830" t="s">
        <v>36</v>
      </c>
      <c r="M830" t="s">
        <v>46</v>
      </c>
      <c r="N830" t="s">
        <v>44</v>
      </c>
      <c r="R830" s="4">
        <v>18451</v>
      </c>
      <c r="S830" s="4">
        <v>42314</v>
      </c>
      <c r="T830" s="4">
        <v>246225</v>
      </c>
      <c r="U830" s="4">
        <v>0</v>
      </c>
      <c r="V830" s="5">
        <v>2090682</v>
      </c>
      <c r="W830" s="4">
        <v>246225</v>
      </c>
      <c r="X830" s="4">
        <v>0</v>
      </c>
      <c r="Y830" s="5">
        <v>2090682</v>
      </c>
      <c r="Z830" s="3">
        <v>0</v>
      </c>
      <c r="AA830" s="4">
        <v>0</v>
      </c>
      <c r="AB830" s="4">
        <v>0</v>
      </c>
      <c r="AC830" s="5">
        <v>0</v>
      </c>
      <c r="AD830" s="3">
        <v>0</v>
      </c>
      <c r="AE830" s="4">
        <v>0</v>
      </c>
      <c r="AF830" s="4">
        <v>0</v>
      </c>
      <c r="AG830" s="4">
        <v>0</v>
      </c>
    </row>
    <row r="831" spans="1:33" hidden="1" x14ac:dyDescent="0.4">
      <c r="A831" s="2">
        <v>87058</v>
      </c>
      <c r="B831" t="s">
        <v>1866</v>
      </c>
      <c r="C831" t="s">
        <v>40</v>
      </c>
      <c r="D831" s="4">
        <v>114632</v>
      </c>
      <c r="E831" s="4">
        <v>1963.37533637612</v>
      </c>
      <c r="F831" s="12">
        <v>58.39</v>
      </c>
      <c r="H831" s="2">
        <v>60048</v>
      </c>
      <c r="I831" t="s">
        <v>1864</v>
      </c>
      <c r="J831" t="s">
        <v>31</v>
      </c>
      <c r="K831" t="s">
        <v>35</v>
      </c>
      <c r="L831" t="s">
        <v>59</v>
      </c>
      <c r="M831" t="s">
        <v>37</v>
      </c>
      <c r="N831" t="s">
        <v>44</v>
      </c>
      <c r="R831" s="4">
        <v>0</v>
      </c>
      <c r="S831" s="4">
        <v>0</v>
      </c>
      <c r="T831" s="4">
        <v>0</v>
      </c>
      <c r="U831" s="4">
        <v>0</v>
      </c>
      <c r="V831" s="5">
        <v>0</v>
      </c>
      <c r="W831" s="4">
        <v>0</v>
      </c>
      <c r="X831" s="4">
        <v>0</v>
      </c>
      <c r="Y831" s="5">
        <v>0</v>
      </c>
      <c r="Z831" s="3">
        <v>0</v>
      </c>
      <c r="AA831" s="4">
        <v>0</v>
      </c>
      <c r="AB831" s="4">
        <v>0</v>
      </c>
      <c r="AC831" s="5">
        <v>0</v>
      </c>
      <c r="AD831" s="3">
        <v>0</v>
      </c>
      <c r="AE831" s="4">
        <v>0</v>
      </c>
      <c r="AF831" s="4">
        <v>0</v>
      </c>
      <c r="AG831" s="4">
        <v>0</v>
      </c>
    </row>
    <row r="832" spans="1:33" hidden="1" x14ac:dyDescent="0.4">
      <c r="A832" s="2">
        <v>87058</v>
      </c>
      <c r="B832" t="s">
        <v>1866</v>
      </c>
      <c r="C832" t="s">
        <v>40</v>
      </c>
      <c r="D832" s="4">
        <v>114632</v>
      </c>
      <c r="E832" s="4">
        <v>1963.37533637612</v>
      </c>
      <c r="F832" s="12">
        <v>58.39</v>
      </c>
      <c r="H832" s="2">
        <v>60048</v>
      </c>
      <c r="I832" t="s">
        <v>1864</v>
      </c>
      <c r="J832" t="s">
        <v>31</v>
      </c>
      <c r="K832" t="s">
        <v>35</v>
      </c>
      <c r="L832" t="s">
        <v>36</v>
      </c>
      <c r="M832" t="s">
        <v>37</v>
      </c>
      <c r="N832" t="s">
        <v>44</v>
      </c>
      <c r="R832" s="4">
        <v>0</v>
      </c>
      <c r="S832" s="4">
        <v>0</v>
      </c>
      <c r="T832" s="4">
        <v>0</v>
      </c>
      <c r="U832" s="4">
        <v>0</v>
      </c>
      <c r="V832" s="5">
        <v>0</v>
      </c>
      <c r="W832" s="4">
        <v>0</v>
      </c>
      <c r="X832" s="4">
        <v>0</v>
      </c>
      <c r="Y832" s="5">
        <v>0</v>
      </c>
      <c r="Z832" s="3">
        <v>0</v>
      </c>
      <c r="AA832" s="4">
        <v>0</v>
      </c>
      <c r="AB832" s="4">
        <v>0</v>
      </c>
      <c r="AC832" s="5">
        <v>0</v>
      </c>
      <c r="AD832" s="3">
        <v>0</v>
      </c>
      <c r="AE832" s="4">
        <v>0</v>
      </c>
      <c r="AF832" s="4">
        <v>0</v>
      </c>
      <c r="AG832" s="4">
        <v>0</v>
      </c>
    </row>
    <row r="833" spans="1:33" hidden="1" x14ac:dyDescent="0.4">
      <c r="A833" s="2">
        <v>87058</v>
      </c>
      <c r="B833" t="s">
        <v>1866</v>
      </c>
      <c r="C833" t="s">
        <v>40</v>
      </c>
      <c r="D833" s="4">
        <v>114632</v>
      </c>
      <c r="E833" s="4">
        <v>1963.37533637612</v>
      </c>
      <c r="F833" s="12">
        <v>58.39</v>
      </c>
      <c r="H833" s="2">
        <v>60048</v>
      </c>
      <c r="I833" t="s">
        <v>1864</v>
      </c>
      <c r="J833" t="s">
        <v>31</v>
      </c>
      <c r="K833" t="s">
        <v>35</v>
      </c>
      <c r="L833" t="s">
        <v>47</v>
      </c>
      <c r="M833" t="s">
        <v>37</v>
      </c>
      <c r="N833" t="s">
        <v>44</v>
      </c>
      <c r="R833" s="4">
        <v>0</v>
      </c>
      <c r="S833" s="4">
        <v>0</v>
      </c>
      <c r="T833" s="4">
        <v>0</v>
      </c>
      <c r="U833" s="4">
        <v>0</v>
      </c>
      <c r="V833" s="5">
        <v>0</v>
      </c>
      <c r="W833" s="4">
        <v>0</v>
      </c>
      <c r="X833" s="4">
        <v>0</v>
      </c>
      <c r="Y833" s="5">
        <v>0</v>
      </c>
      <c r="Z833" s="3">
        <v>0</v>
      </c>
      <c r="AA833" s="4">
        <v>0</v>
      </c>
      <c r="AB833" s="4">
        <v>0</v>
      </c>
      <c r="AC833" s="5">
        <v>0</v>
      </c>
      <c r="AD833" s="3">
        <v>0</v>
      </c>
      <c r="AE833" s="4">
        <v>0</v>
      </c>
      <c r="AF833" s="4">
        <v>0</v>
      </c>
      <c r="AG833" s="4">
        <v>0</v>
      </c>
    </row>
    <row r="834" spans="1:33" hidden="1" x14ac:dyDescent="0.4">
      <c r="A834" s="2">
        <v>87058</v>
      </c>
      <c r="B834" t="s">
        <v>1866</v>
      </c>
      <c r="C834" t="s">
        <v>40</v>
      </c>
      <c r="D834" s="4">
        <v>114632</v>
      </c>
      <c r="E834" s="4">
        <v>1963.37533637612</v>
      </c>
      <c r="F834" s="12">
        <v>58.39</v>
      </c>
      <c r="H834" s="2">
        <v>60048</v>
      </c>
      <c r="I834" t="s">
        <v>1864</v>
      </c>
      <c r="J834" t="s">
        <v>31</v>
      </c>
      <c r="K834" t="s">
        <v>35</v>
      </c>
      <c r="L834" t="s">
        <v>50</v>
      </c>
      <c r="M834" t="s">
        <v>37</v>
      </c>
      <c r="N834" t="s">
        <v>44</v>
      </c>
      <c r="R834" s="4">
        <v>0</v>
      </c>
      <c r="S834" s="4">
        <v>0</v>
      </c>
      <c r="T834" s="4">
        <v>0</v>
      </c>
      <c r="U834" s="4">
        <v>0</v>
      </c>
      <c r="V834" s="5">
        <v>0</v>
      </c>
      <c r="W834" s="4">
        <v>0</v>
      </c>
      <c r="X834" s="4">
        <v>0</v>
      </c>
      <c r="Y834" s="5">
        <v>0</v>
      </c>
      <c r="Z834" s="3">
        <v>0</v>
      </c>
      <c r="AA834" s="4">
        <v>0</v>
      </c>
      <c r="AB834" s="4">
        <v>0</v>
      </c>
      <c r="AC834" s="5">
        <v>0</v>
      </c>
      <c r="AD834" s="3">
        <v>0</v>
      </c>
      <c r="AE834" s="4">
        <v>0</v>
      </c>
      <c r="AF834" s="4">
        <v>0</v>
      </c>
      <c r="AG834" s="4">
        <v>0</v>
      </c>
    </row>
    <row r="835" spans="1:33" hidden="1" x14ac:dyDescent="0.4">
      <c r="A835" s="2">
        <v>87058</v>
      </c>
      <c r="B835" t="s">
        <v>1866</v>
      </c>
      <c r="C835" t="s">
        <v>40</v>
      </c>
      <c r="D835" s="4">
        <v>114632</v>
      </c>
      <c r="E835" s="4">
        <v>1963.37533637612</v>
      </c>
      <c r="F835" s="12">
        <v>58.39</v>
      </c>
      <c r="H835" s="2">
        <v>60048</v>
      </c>
      <c r="I835" t="s">
        <v>1864</v>
      </c>
      <c r="J835" t="s">
        <v>31</v>
      </c>
      <c r="K835" t="s">
        <v>35</v>
      </c>
      <c r="L835" t="s">
        <v>70</v>
      </c>
      <c r="M835" t="s">
        <v>37</v>
      </c>
      <c r="N835" t="s">
        <v>44</v>
      </c>
      <c r="R835" s="4">
        <v>0</v>
      </c>
      <c r="S835" s="4">
        <v>0</v>
      </c>
      <c r="T835" s="4">
        <v>0</v>
      </c>
      <c r="U835" s="4">
        <v>0</v>
      </c>
      <c r="V835" s="5">
        <v>0</v>
      </c>
      <c r="W835" s="4">
        <v>0</v>
      </c>
      <c r="X835" s="4">
        <v>0</v>
      </c>
      <c r="Y835" s="5">
        <v>0</v>
      </c>
      <c r="Z835" s="3">
        <v>0</v>
      </c>
      <c r="AA835" s="4">
        <v>0</v>
      </c>
      <c r="AB835" s="4">
        <v>0</v>
      </c>
      <c r="AC835" s="5">
        <v>0</v>
      </c>
      <c r="AD835" s="3">
        <v>0</v>
      </c>
      <c r="AE835" s="4">
        <v>0</v>
      </c>
      <c r="AF835" s="4">
        <v>0</v>
      </c>
      <c r="AG835" s="4">
        <v>0</v>
      </c>
    </row>
    <row r="836" spans="1:33" hidden="1" x14ac:dyDescent="0.4">
      <c r="A836" s="2">
        <v>87058</v>
      </c>
      <c r="B836" t="s">
        <v>1866</v>
      </c>
      <c r="C836" t="s">
        <v>40</v>
      </c>
      <c r="D836" s="4">
        <v>114632</v>
      </c>
      <c r="E836" s="4">
        <v>1963.37533637612</v>
      </c>
      <c r="F836" s="12">
        <v>58.39</v>
      </c>
      <c r="H836" s="2">
        <v>60091</v>
      </c>
      <c r="I836" t="s">
        <v>1896</v>
      </c>
      <c r="J836" t="s">
        <v>31</v>
      </c>
      <c r="K836" t="s">
        <v>35</v>
      </c>
      <c r="L836" t="s">
        <v>36</v>
      </c>
      <c r="M836" t="s">
        <v>46</v>
      </c>
      <c r="N836" t="s">
        <v>38</v>
      </c>
      <c r="R836" s="4">
        <v>10168</v>
      </c>
      <c r="S836" s="4">
        <v>21821</v>
      </c>
      <c r="T836" s="4">
        <v>83318</v>
      </c>
      <c r="U836" s="4">
        <v>83444</v>
      </c>
      <c r="V836" s="5">
        <v>1626518</v>
      </c>
      <c r="W836" s="4">
        <v>83318</v>
      </c>
      <c r="X836" s="4">
        <v>83444</v>
      </c>
      <c r="Y836" s="5">
        <v>1626518</v>
      </c>
      <c r="Z836" s="3">
        <v>0</v>
      </c>
      <c r="AA836" s="4">
        <v>0</v>
      </c>
      <c r="AB836" s="4">
        <v>0</v>
      </c>
      <c r="AC836" s="5">
        <v>0</v>
      </c>
      <c r="AD836" s="3">
        <v>0</v>
      </c>
      <c r="AE836" s="4">
        <v>0</v>
      </c>
      <c r="AF836" s="4">
        <v>0</v>
      </c>
      <c r="AG836" s="4">
        <v>0</v>
      </c>
    </row>
    <row r="837" spans="1:33" hidden="1" x14ac:dyDescent="0.4">
      <c r="A837" s="2">
        <v>87058</v>
      </c>
      <c r="B837" t="s">
        <v>1866</v>
      </c>
      <c r="C837" t="s">
        <v>40</v>
      </c>
      <c r="D837" s="4">
        <v>114632</v>
      </c>
      <c r="E837" s="4">
        <v>1963.37533637612</v>
      </c>
      <c r="F837" s="12">
        <v>58.39</v>
      </c>
      <c r="H837" s="2">
        <v>60091</v>
      </c>
      <c r="I837" t="s">
        <v>1896</v>
      </c>
      <c r="J837" t="s">
        <v>31</v>
      </c>
      <c r="K837" t="s">
        <v>35</v>
      </c>
      <c r="L837" t="s">
        <v>47</v>
      </c>
      <c r="M837" t="s">
        <v>46</v>
      </c>
      <c r="N837" t="s">
        <v>38</v>
      </c>
      <c r="R837" s="4">
        <v>9151</v>
      </c>
      <c r="S837" s="4">
        <v>75142</v>
      </c>
      <c r="T837" s="4">
        <v>118866</v>
      </c>
      <c r="U837" s="4">
        <v>470504</v>
      </c>
      <c r="V837" s="5">
        <v>1162700</v>
      </c>
      <c r="W837" s="4">
        <v>118866</v>
      </c>
      <c r="X837" s="4">
        <v>470504</v>
      </c>
      <c r="Y837" s="5">
        <v>1162700</v>
      </c>
      <c r="Z837" s="3">
        <v>0</v>
      </c>
      <c r="AA837" s="4">
        <v>0</v>
      </c>
      <c r="AB837" s="4">
        <v>0</v>
      </c>
      <c r="AC837" s="5">
        <v>0</v>
      </c>
      <c r="AD837" s="3">
        <v>0</v>
      </c>
      <c r="AE837" s="4">
        <v>0</v>
      </c>
      <c r="AF837" s="4">
        <v>0</v>
      </c>
      <c r="AG837" s="4">
        <v>0</v>
      </c>
    </row>
    <row r="838" spans="1:33" hidden="1" x14ac:dyDescent="0.4">
      <c r="A838" s="2">
        <v>33328</v>
      </c>
      <c r="B838" t="s">
        <v>2547</v>
      </c>
      <c r="C838" t="s">
        <v>40</v>
      </c>
      <c r="D838" s="4">
        <v>114833</v>
      </c>
      <c r="E838" s="4">
        <v>2699.3931713458901</v>
      </c>
      <c r="F838" s="12">
        <v>42.54</v>
      </c>
      <c r="H838" s="2">
        <v>90013</v>
      </c>
      <c r="I838" t="s">
        <v>2546</v>
      </c>
      <c r="J838" t="s">
        <v>31</v>
      </c>
      <c r="K838" t="s">
        <v>35</v>
      </c>
      <c r="L838" t="s">
        <v>47</v>
      </c>
      <c r="M838" t="s">
        <v>46</v>
      </c>
      <c r="N838" t="s">
        <v>38</v>
      </c>
      <c r="R838" s="4">
        <v>12728</v>
      </c>
      <c r="S838" s="4">
        <v>85804</v>
      </c>
      <c r="T838" s="4">
        <v>156187</v>
      </c>
      <c r="U838" s="4">
        <v>365487</v>
      </c>
      <c r="V838" s="5">
        <v>3195018</v>
      </c>
      <c r="W838" s="4">
        <v>156187</v>
      </c>
      <c r="X838" s="4">
        <v>365487</v>
      </c>
      <c r="Y838" s="5">
        <v>3195018</v>
      </c>
      <c r="Z838" s="3">
        <v>0</v>
      </c>
      <c r="AA838" s="4">
        <v>0</v>
      </c>
      <c r="AB838" s="4">
        <v>0</v>
      </c>
      <c r="AC838" s="5">
        <v>0</v>
      </c>
      <c r="AD838" s="3">
        <v>0</v>
      </c>
      <c r="AE838" s="4">
        <v>0</v>
      </c>
      <c r="AF838" s="4">
        <v>0</v>
      </c>
      <c r="AG838" s="4">
        <v>0</v>
      </c>
    </row>
    <row r="839" spans="1:33" hidden="1" x14ac:dyDescent="0.4">
      <c r="A839" s="2">
        <v>33328</v>
      </c>
      <c r="B839" t="s">
        <v>2547</v>
      </c>
      <c r="C839" t="s">
        <v>40</v>
      </c>
      <c r="D839" s="4">
        <v>114833</v>
      </c>
      <c r="E839" s="4">
        <v>2699.3931713458901</v>
      </c>
      <c r="F839" s="12">
        <v>42.54</v>
      </c>
      <c r="H839" s="2">
        <v>90013</v>
      </c>
      <c r="I839" t="s">
        <v>2546</v>
      </c>
      <c r="J839" t="s">
        <v>31</v>
      </c>
      <c r="K839" t="s">
        <v>35</v>
      </c>
      <c r="L839" t="s">
        <v>36</v>
      </c>
      <c r="M839" t="s">
        <v>37</v>
      </c>
      <c r="N839" t="s">
        <v>38</v>
      </c>
      <c r="R839" s="4">
        <v>0</v>
      </c>
      <c r="S839" s="4">
        <v>0</v>
      </c>
      <c r="T839" s="4">
        <v>0</v>
      </c>
      <c r="U839" s="4">
        <v>0</v>
      </c>
      <c r="V839" s="5">
        <v>0</v>
      </c>
      <c r="W839" s="4">
        <v>0</v>
      </c>
      <c r="X839" s="4">
        <v>0</v>
      </c>
      <c r="Y839" s="5">
        <v>0</v>
      </c>
      <c r="Z839" s="3">
        <v>0</v>
      </c>
      <c r="AA839" s="4">
        <v>0</v>
      </c>
      <c r="AB839" s="4">
        <v>0</v>
      </c>
      <c r="AC839" s="5">
        <v>0</v>
      </c>
      <c r="AD839" s="3">
        <v>0</v>
      </c>
      <c r="AE839" s="4">
        <v>0</v>
      </c>
      <c r="AF839" s="4">
        <v>0</v>
      </c>
      <c r="AG839" s="4">
        <v>0</v>
      </c>
    </row>
    <row r="840" spans="1:33" hidden="1" x14ac:dyDescent="0.4">
      <c r="A840" s="2">
        <v>33328</v>
      </c>
      <c r="B840" t="s">
        <v>2547</v>
      </c>
      <c r="C840" t="s">
        <v>40</v>
      </c>
      <c r="D840" s="4">
        <v>114833</v>
      </c>
      <c r="E840" s="4">
        <v>2699.3931713458901</v>
      </c>
      <c r="F840" s="12">
        <v>42.54</v>
      </c>
      <c r="H840" s="2">
        <v>90013</v>
      </c>
      <c r="I840" t="s">
        <v>2546</v>
      </c>
      <c r="J840" t="s">
        <v>31</v>
      </c>
      <c r="K840" t="s">
        <v>35</v>
      </c>
      <c r="L840" t="s">
        <v>69</v>
      </c>
      <c r="M840" t="s">
        <v>46</v>
      </c>
      <c r="N840" t="s">
        <v>38</v>
      </c>
      <c r="R840" s="4">
        <v>0</v>
      </c>
      <c r="S840" s="4">
        <v>0</v>
      </c>
      <c r="T840" s="4">
        <v>0</v>
      </c>
      <c r="U840" s="4">
        <v>0</v>
      </c>
      <c r="V840" s="5">
        <v>0</v>
      </c>
      <c r="W840" s="4">
        <v>0</v>
      </c>
      <c r="X840" s="4">
        <v>0</v>
      </c>
      <c r="Y840" s="5">
        <v>0</v>
      </c>
      <c r="Z840" s="3">
        <v>0</v>
      </c>
      <c r="AA840" s="4">
        <v>0</v>
      </c>
      <c r="AB840" s="4">
        <v>0</v>
      </c>
      <c r="AC840" s="5">
        <v>0</v>
      </c>
      <c r="AD840" s="3">
        <v>0</v>
      </c>
      <c r="AE840" s="4">
        <v>0</v>
      </c>
      <c r="AF840" s="4">
        <v>0</v>
      </c>
      <c r="AG840" s="4">
        <v>0</v>
      </c>
    </row>
    <row r="841" spans="1:33" hidden="1" x14ac:dyDescent="0.4">
      <c r="A841" s="2">
        <v>33328</v>
      </c>
      <c r="B841" t="s">
        <v>2547</v>
      </c>
      <c r="C841" t="s">
        <v>40</v>
      </c>
      <c r="D841" s="4">
        <v>114833</v>
      </c>
      <c r="E841" s="4">
        <v>2699.3931713458901</v>
      </c>
      <c r="F841" s="12">
        <v>42.54</v>
      </c>
      <c r="H841" s="2">
        <v>90013</v>
      </c>
      <c r="I841" t="s">
        <v>2546</v>
      </c>
      <c r="J841" t="s">
        <v>31</v>
      </c>
      <c r="K841" t="s">
        <v>35</v>
      </c>
      <c r="L841" t="s">
        <v>47</v>
      </c>
      <c r="M841" t="s">
        <v>37</v>
      </c>
      <c r="N841" t="s">
        <v>38</v>
      </c>
      <c r="R841" s="4">
        <v>0</v>
      </c>
      <c r="S841" s="4">
        <v>0</v>
      </c>
      <c r="T841" s="4">
        <v>0</v>
      </c>
      <c r="U841" s="4">
        <v>0</v>
      </c>
      <c r="V841" s="5">
        <v>0</v>
      </c>
      <c r="W841" s="4">
        <v>0</v>
      </c>
      <c r="X841" s="4">
        <v>0</v>
      </c>
      <c r="Y841" s="5">
        <v>0</v>
      </c>
      <c r="Z841" s="3">
        <v>0</v>
      </c>
      <c r="AA841" s="4">
        <v>0</v>
      </c>
      <c r="AB841" s="4">
        <v>0</v>
      </c>
      <c r="AC841" s="5">
        <v>0</v>
      </c>
      <c r="AD841" s="3">
        <v>0</v>
      </c>
      <c r="AE841" s="4">
        <v>0</v>
      </c>
      <c r="AF841" s="4">
        <v>0</v>
      </c>
      <c r="AG841" s="4">
        <v>0</v>
      </c>
    </row>
    <row r="842" spans="1:33" hidden="1" x14ac:dyDescent="0.4">
      <c r="A842" s="2">
        <v>33328</v>
      </c>
      <c r="B842" t="s">
        <v>2547</v>
      </c>
      <c r="C842" t="s">
        <v>40</v>
      </c>
      <c r="D842" s="4">
        <v>114833</v>
      </c>
      <c r="E842" s="4">
        <v>2699.3931713458901</v>
      </c>
      <c r="F842" s="12">
        <v>42.54</v>
      </c>
      <c r="H842" s="2">
        <v>90094</v>
      </c>
      <c r="I842" t="s">
        <v>2623</v>
      </c>
      <c r="J842" t="s">
        <v>31</v>
      </c>
      <c r="K842" t="s">
        <v>35</v>
      </c>
      <c r="L842" t="s">
        <v>50</v>
      </c>
      <c r="M842" t="s">
        <v>37</v>
      </c>
      <c r="N842" t="s">
        <v>44</v>
      </c>
      <c r="R842" s="4">
        <v>0</v>
      </c>
      <c r="S842" s="4">
        <v>0</v>
      </c>
      <c r="T842" s="4">
        <v>0</v>
      </c>
      <c r="U842" s="4">
        <v>0</v>
      </c>
      <c r="V842" s="5">
        <v>0</v>
      </c>
      <c r="W842" s="4">
        <v>0</v>
      </c>
      <c r="X842" s="4">
        <v>0</v>
      </c>
      <c r="Y842" s="5">
        <v>0</v>
      </c>
      <c r="Z842" s="3">
        <v>0</v>
      </c>
      <c r="AA842" s="4">
        <v>0</v>
      </c>
      <c r="AB842" s="4">
        <v>0</v>
      </c>
      <c r="AC842" s="5">
        <v>0</v>
      </c>
      <c r="AD842" s="3">
        <v>0</v>
      </c>
      <c r="AE842" s="4">
        <v>0</v>
      </c>
      <c r="AF842" s="4">
        <v>0</v>
      </c>
      <c r="AG842" s="4">
        <v>0</v>
      </c>
    </row>
    <row r="843" spans="1:33" hidden="1" x14ac:dyDescent="0.4">
      <c r="A843" s="2">
        <v>33328</v>
      </c>
      <c r="B843" t="s">
        <v>2547</v>
      </c>
      <c r="C843" t="s">
        <v>40</v>
      </c>
      <c r="D843" s="4">
        <v>114833</v>
      </c>
      <c r="E843" s="4">
        <v>2699.3931713458901</v>
      </c>
      <c r="F843" s="12">
        <v>42.54</v>
      </c>
      <c r="H843" s="2">
        <v>90134</v>
      </c>
      <c r="I843" t="s">
        <v>2633</v>
      </c>
      <c r="J843" t="s">
        <v>31</v>
      </c>
      <c r="K843" t="s">
        <v>35</v>
      </c>
      <c r="L843" t="s">
        <v>114</v>
      </c>
      <c r="M843" t="s">
        <v>37</v>
      </c>
      <c r="N843" t="s">
        <v>41</v>
      </c>
      <c r="O843" t="s">
        <v>2634</v>
      </c>
      <c r="R843" s="4">
        <v>0</v>
      </c>
      <c r="S843" s="4">
        <v>0</v>
      </c>
      <c r="T843" s="4">
        <v>0</v>
      </c>
      <c r="U843" s="4">
        <v>0</v>
      </c>
      <c r="V843" s="5">
        <v>0</v>
      </c>
      <c r="W843" s="4">
        <v>0</v>
      </c>
      <c r="X843" s="4">
        <v>0</v>
      </c>
      <c r="Y843" s="5">
        <v>0</v>
      </c>
      <c r="Z843" s="3">
        <v>0</v>
      </c>
      <c r="AA843" s="4">
        <v>0</v>
      </c>
      <c r="AB843" s="4">
        <v>0</v>
      </c>
      <c r="AC843" s="5">
        <v>0</v>
      </c>
      <c r="AD843" s="3">
        <v>0</v>
      </c>
      <c r="AE843" s="4">
        <v>0</v>
      </c>
      <c r="AF843" s="4">
        <v>0</v>
      </c>
      <c r="AG843" s="4">
        <v>0</v>
      </c>
    </row>
    <row r="844" spans="1:33" hidden="1" x14ac:dyDescent="0.4">
      <c r="A844" s="2">
        <v>33328</v>
      </c>
      <c r="B844" t="s">
        <v>2547</v>
      </c>
      <c r="C844" t="s">
        <v>40</v>
      </c>
      <c r="D844" s="4">
        <v>114833</v>
      </c>
      <c r="E844" s="4">
        <v>2699.3931713458901</v>
      </c>
      <c r="F844" s="12">
        <v>42.54</v>
      </c>
      <c r="H844" s="2">
        <v>90230</v>
      </c>
      <c r="I844" t="s">
        <v>2696</v>
      </c>
      <c r="J844" t="s">
        <v>31</v>
      </c>
      <c r="K844" t="s">
        <v>35</v>
      </c>
      <c r="L844" t="s">
        <v>50</v>
      </c>
      <c r="M844" t="s">
        <v>46</v>
      </c>
      <c r="N844" t="s">
        <v>38</v>
      </c>
      <c r="R844" s="4">
        <v>4447</v>
      </c>
      <c r="S844" s="4">
        <v>50976</v>
      </c>
      <c r="T844" s="4">
        <v>128921</v>
      </c>
      <c r="U844" s="4">
        <v>1547052</v>
      </c>
      <c r="V844" s="5">
        <v>184055</v>
      </c>
      <c r="W844" s="4">
        <v>128921</v>
      </c>
      <c r="X844" s="4">
        <v>1547052</v>
      </c>
      <c r="Y844" s="5">
        <v>184055</v>
      </c>
      <c r="Z844" s="3">
        <v>0</v>
      </c>
      <c r="AA844" s="4">
        <v>0</v>
      </c>
      <c r="AB844" s="4">
        <v>0</v>
      </c>
      <c r="AC844" s="5">
        <v>0</v>
      </c>
      <c r="AD844" s="3">
        <v>0</v>
      </c>
      <c r="AE844" s="4">
        <v>0</v>
      </c>
      <c r="AF844" s="4">
        <v>0</v>
      </c>
      <c r="AG844" s="4">
        <v>0</v>
      </c>
    </row>
    <row r="845" spans="1:33" hidden="1" x14ac:dyDescent="0.4">
      <c r="A845" s="2">
        <v>77149</v>
      </c>
      <c r="B845" t="s">
        <v>1377</v>
      </c>
      <c r="C845" t="s">
        <v>33</v>
      </c>
      <c r="D845" s="4">
        <v>116058</v>
      </c>
      <c r="E845" s="4">
        <v>1765.6944426795999</v>
      </c>
      <c r="F845" s="12">
        <v>65.73</v>
      </c>
      <c r="H845" s="2">
        <v>50039</v>
      </c>
      <c r="I845" t="s">
        <v>1376</v>
      </c>
      <c r="J845" t="s">
        <v>31</v>
      </c>
      <c r="K845" t="s">
        <v>35</v>
      </c>
      <c r="L845" t="s">
        <v>47</v>
      </c>
      <c r="M845" t="s">
        <v>46</v>
      </c>
      <c r="N845" t="s">
        <v>44</v>
      </c>
      <c r="R845" s="4">
        <v>52772</v>
      </c>
      <c r="S845" s="4">
        <v>342747</v>
      </c>
      <c r="T845" s="4">
        <v>602884</v>
      </c>
      <c r="U845" s="4">
        <v>2256130</v>
      </c>
      <c r="V845" s="5">
        <v>5756149</v>
      </c>
      <c r="W845" s="4">
        <v>602884</v>
      </c>
      <c r="X845" s="4">
        <v>2256130</v>
      </c>
      <c r="Y845" s="5">
        <v>5756149</v>
      </c>
      <c r="Z845" s="3">
        <v>0</v>
      </c>
      <c r="AA845" s="4">
        <v>0</v>
      </c>
      <c r="AB845" s="4">
        <v>0</v>
      </c>
      <c r="AC845" s="5">
        <v>0</v>
      </c>
      <c r="AD845" s="3">
        <v>0</v>
      </c>
      <c r="AE845" s="4">
        <v>0</v>
      </c>
      <c r="AF845" s="4">
        <v>0</v>
      </c>
      <c r="AG845" s="4">
        <v>0</v>
      </c>
    </row>
    <row r="846" spans="1:33" hidden="1" x14ac:dyDescent="0.4">
      <c r="A846" s="2">
        <v>77149</v>
      </c>
      <c r="B846" t="s">
        <v>1377</v>
      </c>
      <c r="C846" t="s">
        <v>33</v>
      </c>
      <c r="D846" s="4">
        <v>116058</v>
      </c>
      <c r="E846" s="4">
        <v>1765.6944426795999</v>
      </c>
      <c r="F846" s="12">
        <v>65.73</v>
      </c>
      <c r="H846" s="2">
        <v>50039</v>
      </c>
      <c r="I846" t="s">
        <v>1376</v>
      </c>
      <c r="J846" t="s">
        <v>31</v>
      </c>
      <c r="K846" t="s">
        <v>35</v>
      </c>
      <c r="L846" t="s">
        <v>36</v>
      </c>
      <c r="M846" t="s">
        <v>46</v>
      </c>
      <c r="N846" t="s">
        <v>44</v>
      </c>
      <c r="R846" s="4">
        <v>31436</v>
      </c>
      <c r="S846" s="4">
        <v>33798</v>
      </c>
      <c r="T846" s="4">
        <v>362076</v>
      </c>
      <c r="U846" s="4">
        <v>142317</v>
      </c>
      <c r="V846" s="5">
        <v>3578796</v>
      </c>
      <c r="W846" s="4">
        <v>362076</v>
      </c>
      <c r="X846" s="4">
        <v>142317</v>
      </c>
      <c r="Y846" s="5">
        <v>3578796</v>
      </c>
      <c r="Z846" s="3">
        <v>0</v>
      </c>
      <c r="AA846" s="4">
        <v>0</v>
      </c>
      <c r="AB846" s="4">
        <v>0</v>
      </c>
      <c r="AC846" s="5">
        <v>0</v>
      </c>
      <c r="AD846" s="3">
        <v>0</v>
      </c>
      <c r="AE846" s="4">
        <v>0</v>
      </c>
      <c r="AF846" s="4">
        <v>0</v>
      </c>
      <c r="AG846" s="4">
        <v>0</v>
      </c>
    </row>
    <row r="847" spans="1:33" hidden="1" x14ac:dyDescent="0.4">
      <c r="A847" s="2">
        <v>77149</v>
      </c>
      <c r="B847" t="s">
        <v>1377</v>
      </c>
      <c r="C847" t="s">
        <v>40</v>
      </c>
      <c r="D847" s="4">
        <v>116058</v>
      </c>
      <c r="E847" s="4">
        <v>1765.6944426795999</v>
      </c>
      <c r="F847" s="12">
        <v>65.73</v>
      </c>
      <c r="H847" s="2">
        <v>50193</v>
      </c>
      <c r="I847" t="s">
        <v>1496</v>
      </c>
      <c r="J847" t="s">
        <v>31</v>
      </c>
      <c r="K847" t="s">
        <v>35</v>
      </c>
      <c r="L847" t="s">
        <v>50</v>
      </c>
      <c r="M847" t="s">
        <v>37</v>
      </c>
      <c r="N847" t="s">
        <v>44</v>
      </c>
      <c r="R847" s="4">
        <v>3846</v>
      </c>
      <c r="S847" s="4">
        <v>15102</v>
      </c>
      <c r="T847" s="4">
        <v>189630</v>
      </c>
      <c r="U847" s="4">
        <v>657577</v>
      </c>
      <c r="V847" s="5">
        <v>110216</v>
      </c>
      <c r="W847" s="4">
        <v>189630</v>
      </c>
      <c r="X847" s="4">
        <v>657577</v>
      </c>
      <c r="Y847" s="5">
        <v>110216</v>
      </c>
      <c r="Z847" s="3">
        <v>0</v>
      </c>
      <c r="AA847" s="4">
        <v>0</v>
      </c>
      <c r="AB847" s="4">
        <v>0</v>
      </c>
      <c r="AC847" s="5">
        <v>0</v>
      </c>
      <c r="AD847" s="3">
        <v>0</v>
      </c>
      <c r="AE847" s="4">
        <v>0</v>
      </c>
      <c r="AF847" s="4">
        <v>0</v>
      </c>
      <c r="AG847" s="4">
        <v>0</v>
      </c>
    </row>
    <row r="848" spans="1:33" hidden="1" x14ac:dyDescent="0.4">
      <c r="A848" s="2">
        <v>70993</v>
      </c>
      <c r="B848" t="s">
        <v>1827</v>
      </c>
      <c r="C848" t="s">
        <v>33</v>
      </c>
      <c r="D848" s="4">
        <v>116819</v>
      </c>
      <c r="E848" s="4">
        <v>1757.61908647737</v>
      </c>
      <c r="F848" s="12">
        <v>66.459999999999994</v>
      </c>
      <c r="H848" s="2">
        <v>60013</v>
      </c>
      <c r="I848" t="s">
        <v>1828</v>
      </c>
      <c r="J848" t="s">
        <v>56</v>
      </c>
      <c r="K848" t="s">
        <v>35</v>
      </c>
      <c r="L848" t="s">
        <v>47</v>
      </c>
      <c r="M848" t="s">
        <v>46</v>
      </c>
      <c r="N848" t="s">
        <v>44</v>
      </c>
      <c r="R848" s="4">
        <v>19063</v>
      </c>
      <c r="S848" s="4">
        <v>98355</v>
      </c>
      <c r="T848" s="4">
        <v>309008</v>
      </c>
      <c r="U848" s="4">
        <v>0</v>
      </c>
      <c r="V848" s="5">
        <v>2143886</v>
      </c>
      <c r="W848" s="4">
        <v>309008</v>
      </c>
      <c r="X848" s="4">
        <v>0</v>
      </c>
      <c r="Y848" s="5">
        <v>2143886</v>
      </c>
      <c r="Z848" s="3">
        <v>0</v>
      </c>
      <c r="AA848" s="4">
        <v>0</v>
      </c>
      <c r="AB848" s="4">
        <v>0</v>
      </c>
      <c r="AC848" s="5">
        <v>0</v>
      </c>
      <c r="AD848" s="3">
        <v>0</v>
      </c>
      <c r="AE848" s="4">
        <v>0</v>
      </c>
      <c r="AF848" s="4">
        <v>0</v>
      </c>
      <c r="AG848" s="4">
        <v>0</v>
      </c>
    </row>
    <row r="849" spans="1:33" hidden="1" x14ac:dyDescent="0.4">
      <c r="A849" s="2">
        <v>70993</v>
      </c>
      <c r="B849" t="s">
        <v>1827</v>
      </c>
      <c r="C849" t="s">
        <v>33</v>
      </c>
      <c r="D849" s="4">
        <v>116819</v>
      </c>
      <c r="E849" s="4">
        <v>1757.61908647737</v>
      </c>
      <c r="F849" s="12">
        <v>66.459999999999994</v>
      </c>
      <c r="H849" s="2">
        <v>60013</v>
      </c>
      <c r="I849" t="s">
        <v>1828</v>
      </c>
      <c r="J849" t="s">
        <v>56</v>
      </c>
      <c r="K849" t="s">
        <v>35</v>
      </c>
      <c r="L849" t="s">
        <v>36</v>
      </c>
      <c r="M849" t="s">
        <v>46</v>
      </c>
      <c r="N849" t="s">
        <v>44</v>
      </c>
      <c r="R849" s="4">
        <v>3787</v>
      </c>
      <c r="S849" s="4">
        <v>7619</v>
      </c>
      <c r="T849" s="4">
        <v>41155</v>
      </c>
      <c r="U849" s="4">
        <v>0</v>
      </c>
      <c r="V849" s="5">
        <v>349652</v>
      </c>
      <c r="W849" s="4">
        <v>41155</v>
      </c>
      <c r="X849" s="4">
        <v>0</v>
      </c>
      <c r="Y849" s="5">
        <v>349652</v>
      </c>
      <c r="Z849" s="3">
        <v>0</v>
      </c>
      <c r="AA849" s="4">
        <v>0</v>
      </c>
      <c r="AB849" s="4">
        <v>0</v>
      </c>
      <c r="AC849" s="5">
        <v>0</v>
      </c>
      <c r="AD849" s="3">
        <v>0</v>
      </c>
      <c r="AE849" s="4">
        <v>0</v>
      </c>
      <c r="AF849" s="4">
        <v>0</v>
      </c>
      <c r="AG849" s="4">
        <v>0</v>
      </c>
    </row>
    <row r="850" spans="1:33" hidden="1" x14ac:dyDescent="0.4">
      <c r="A850" s="2">
        <v>77338</v>
      </c>
      <c r="B850" t="s">
        <v>1355</v>
      </c>
      <c r="C850" t="s">
        <v>33</v>
      </c>
      <c r="D850" s="4">
        <v>117638</v>
      </c>
      <c r="E850" s="4">
        <v>2179.6905093242699</v>
      </c>
      <c r="F850" s="12">
        <v>53.97</v>
      </c>
      <c r="H850" s="2">
        <v>50028</v>
      </c>
      <c r="I850" t="s">
        <v>1354</v>
      </c>
      <c r="J850" t="s">
        <v>31</v>
      </c>
      <c r="K850" t="s">
        <v>35</v>
      </c>
      <c r="L850" t="s">
        <v>47</v>
      </c>
      <c r="M850" t="s">
        <v>46</v>
      </c>
      <c r="N850" t="s">
        <v>38</v>
      </c>
      <c r="R850" s="4">
        <v>71782</v>
      </c>
      <c r="S850" s="4">
        <v>624605</v>
      </c>
      <c r="T850" s="4">
        <v>986951</v>
      </c>
      <c r="U850" s="4">
        <v>2498844</v>
      </c>
      <c r="V850" s="5">
        <v>10142940</v>
      </c>
      <c r="W850" s="4">
        <v>986951</v>
      </c>
      <c r="X850" s="4">
        <v>2498844</v>
      </c>
      <c r="Y850" s="5">
        <v>10142940</v>
      </c>
      <c r="Z850" s="3">
        <v>0</v>
      </c>
      <c r="AA850" s="4">
        <v>0</v>
      </c>
      <c r="AB850" s="4">
        <v>0</v>
      </c>
      <c r="AC850" s="5">
        <v>0</v>
      </c>
      <c r="AD850" s="3">
        <v>0</v>
      </c>
      <c r="AE850" s="4">
        <v>0</v>
      </c>
      <c r="AF850" s="4">
        <v>0</v>
      </c>
      <c r="AG850" s="4">
        <v>0</v>
      </c>
    </row>
    <row r="851" spans="1:33" hidden="1" x14ac:dyDescent="0.4">
      <c r="A851" s="2">
        <v>77338</v>
      </c>
      <c r="B851" t="s">
        <v>1355</v>
      </c>
      <c r="C851" t="s">
        <v>33</v>
      </c>
      <c r="D851" s="4">
        <v>117638</v>
      </c>
      <c r="E851" s="4">
        <v>2179.6905093242699</v>
      </c>
      <c r="F851" s="12">
        <v>53.97</v>
      </c>
      <c r="H851" s="2">
        <v>50028</v>
      </c>
      <c r="I851" t="s">
        <v>1354</v>
      </c>
      <c r="J851" t="s">
        <v>31</v>
      </c>
      <c r="K851" t="s">
        <v>35</v>
      </c>
      <c r="L851" t="s">
        <v>36</v>
      </c>
      <c r="M851" t="s">
        <v>46</v>
      </c>
      <c r="N851" t="s">
        <v>38</v>
      </c>
      <c r="R851" s="4">
        <v>48741</v>
      </c>
      <c r="S851" s="4">
        <v>138321</v>
      </c>
      <c r="T851" s="4">
        <v>647807</v>
      </c>
      <c r="U851" s="4">
        <v>651318</v>
      </c>
      <c r="V851" s="5">
        <v>6087590</v>
      </c>
      <c r="W851" s="4">
        <v>647807</v>
      </c>
      <c r="X851" s="4">
        <v>651318</v>
      </c>
      <c r="Y851" s="5">
        <v>6087590</v>
      </c>
      <c r="Z851" s="3">
        <v>0</v>
      </c>
      <c r="AA851" s="4">
        <v>0</v>
      </c>
      <c r="AB851" s="4">
        <v>0</v>
      </c>
      <c r="AC851" s="5">
        <v>0</v>
      </c>
      <c r="AD851" s="3">
        <v>0</v>
      </c>
      <c r="AE851" s="4">
        <v>0</v>
      </c>
      <c r="AF851" s="4">
        <v>0</v>
      </c>
      <c r="AG851" s="4">
        <v>0</v>
      </c>
    </row>
    <row r="852" spans="1:33" hidden="1" x14ac:dyDescent="0.4">
      <c r="A852" s="2">
        <v>77338</v>
      </c>
      <c r="B852" t="s">
        <v>1355</v>
      </c>
      <c r="C852" t="s">
        <v>33</v>
      </c>
      <c r="D852" s="4">
        <v>117638</v>
      </c>
      <c r="E852" s="4">
        <v>2179.6905093242699</v>
      </c>
      <c r="F852" s="12">
        <v>53.97</v>
      </c>
      <c r="H852" s="2">
        <v>50028</v>
      </c>
      <c r="I852" t="s">
        <v>1354</v>
      </c>
      <c r="J852" t="s">
        <v>31</v>
      </c>
      <c r="K852" t="s">
        <v>35</v>
      </c>
      <c r="L852" t="s">
        <v>59</v>
      </c>
      <c r="M852" t="s">
        <v>46</v>
      </c>
      <c r="N852" t="s">
        <v>38</v>
      </c>
      <c r="R852" s="4">
        <v>2049</v>
      </c>
      <c r="S852" s="4">
        <v>11899</v>
      </c>
      <c r="T852" s="4">
        <v>59971</v>
      </c>
      <c r="U852" s="4">
        <v>303939</v>
      </c>
      <c r="V852" s="5">
        <v>521217</v>
      </c>
      <c r="W852" s="4">
        <v>59971</v>
      </c>
      <c r="X852" s="4">
        <v>303939</v>
      </c>
      <c r="Y852" s="5">
        <v>521217</v>
      </c>
      <c r="Z852" s="3">
        <v>0</v>
      </c>
      <c r="AA852" s="4">
        <v>0</v>
      </c>
      <c r="AB852" s="4">
        <v>0</v>
      </c>
      <c r="AC852" s="5">
        <v>0</v>
      </c>
      <c r="AD852" s="3">
        <v>0</v>
      </c>
      <c r="AE852" s="4">
        <v>0</v>
      </c>
      <c r="AF852" s="4">
        <v>0</v>
      </c>
      <c r="AG852" s="4">
        <v>0</v>
      </c>
    </row>
    <row r="853" spans="1:33" hidden="1" x14ac:dyDescent="0.4">
      <c r="A853" s="2">
        <v>11755</v>
      </c>
      <c r="B853" t="s">
        <v>301</v>
      </c>
      <c r="C853" t="s">
        <v>33</v>
      </c>
      <c r="D853" s="4">
        <v>118032</v>
      </c>
      <c r="E853" s="4">
        <v>1903.30427303585</v>
      </c>
      <c r="F853" s="12">
        <v>62.01</v>
      </c>
      <c r="H853" s="2">
        <v>10066</v>
      </c>
      <c r="I853" t="s">
        <v>300</v>
      </c>
      <c r="J853" t="s">
        <v>31</v>
      </c>
      <c r="K853" t="s">
        <v>35</v>
      </c>
      <c r="L853" t="s">
        <v>47</v>
      </c>
      <c r="M853" t="s">
        <v>46</v>
      </c>
      <c r="N853" t="s">
        <v>38</v>
      </c>
      <c r="R853" s="4">
        <v>90494</v>
      </c>
      <c r="S853" s="4">
        <v>1952635</v>
      </c>
      <c r="T853" s="4">
        <v>1104441</v>
      </c>
      <c r="U853" s="4">
        <v>5271805</v>
      </c>
      <c r="V853" s="5">
        <v>11829524</v>
      </c>
      <c r="W853" s="4">
        <v>1104441</v>
      </c>
      <c r="X853" s="4">
        <v>5271805</v>
      </c>
      <c r="Y853" s="5">
        <v>11829524</v>
      </c>
      <c r="Z853" s="3">
        <v>0</v>
      </c>
      <c r="AA853" s="4">
        <v>0</v>
      </c>
      <c r="AB853" s="4">
        <v>0</v>
      </c>
      <c r="AC853" s="5">
        <v>0</v>
      </c>
      <c r="AD853" s="3">
        <v>0</v>
      </c>
      <c r="AE853" s="4">
        <v>0</v>
      </c>
      <c r="AF853" s="4">
        <v>0</v>
      </c>
      <c r="AG853" s="4">
        <v>0</v>
      </c>
    </row>
    <row r="854" spans="1:33" hidden="1" x14ac:dyDescent="0.4">
      <c r="A854" s="2">
        <v>11755</v>
      </c>
      <c r="B854" t="s">
        <v>301</v>
      </c>
      <c r="C854" t="s">
        <v>33</v>
      </c>
      <c r="D854" s="4">
        <v>118032</v>
      </c>
      <c r="E854" s="4">
        <v>1903.30427303585</v>
      </c>
      <c r="F854" s="12">
        <v>62.01</v>
      </c>
      <c r="H854" s="2">
        <v>10066</v>
      </c>
      <c r="I854" t="s">
        <v>300</v>
      </c>
      <c r="J854" t="s">
        <v>31</v>
      </c>
      <c r="K854" t="s">
        <v>35</v>
      </c>
      <c r="L854" t="s">
        <v>36</v>
      </c>
      <c r="M854" t="s">
        <v>37</v>
      </c>
      <c r="N854" t="s">
        <v>38</v>
      </c>
      <c r="R854" s="4">
        <v>34339</v>
      </c>
      <c r="S854" s="4">
        <v>67411</v>
      </c>
      <c r="T854" s="4">
        <v>524027</v>
      </c>
      <c r="U854" s="4">
        <v>435419</v>
      </c>
      <c r="V854" s="5">
        <v>2755404</v>
      </c>
      <c r="W854" s="4">
        <v>524027</v>
      </c>
      <c r="X854" s="4">
        <v>435419</v>
      </c>
      <c r="Y854" s="5">
        <v>2755404</v>
      </c>
      <c r="Z854" s="3">
        <v>0</v>
      </c>
      <c r="AA854" s="4">
        <v>0</v>
      </c>
      <c r="AB854" s="4">
        <v>0</v>
      </c>
      <c r="AC854" s="5">
        <v>0</v>
      </c>
      <c r="AD854" s="3">
        <v>0</v>
      </c>
      <c r="AE854" s="4">
        <v>0</v>
      </c>
      <c r="AF854" s="4">
        <v>0</v>
      </c>
      <c r="AG854" s="4">
        <v>0</v>
      </c>
    </row>
    <row r="855" spans="1:33" hidden="1" x14ac:dyDescent="0.4">
      <c r="A855" s="2">
        <v>11755</v>
      </c>
      <c r="B855" t="s">
        <v>301</v>
      </c>
      <c r="C855" t="s">
        <v>33</v>
      </c>
      <c r="D855" s="4">
        <v>118032</v>
      </c>
      <c r="E855" s="4">
        <v>1903.30427303585</v>
      </c>
      <c r="F855" s="12">
        <v>62.01</v>
      </c>
      <c r="H855" s="2">
        <v>10066</v>
      </c>
      <c r="I855" t="s">
        <v>300</v>
      </c>
      <c r="J855" t="s">
        <v>31</v>
      </c>
      <c r="K855" t="s">
        <v>35</v>
      </c>
      <c r="L855" t="s">
        <v>59</v>
      </c>
      <c r="M855" t="s">
        <v>46</v>
      </c>
      <c r="N855" t="s">
        <v>38</v>
      </c>
      <c r="R855" s="4">
        <v>13951</v>
      </c>
      <c r="S855" s="4">
        <v>85388</v>
      </c>
      <c r="T855" s="4">
        <v>421878</v>
      </c>
      <c r="U855" s="4">
        <v>2037867</v>
      </c>
      <c r="V855" s="5">
        <v>2346576</v>
      </c>
      <c r="W855" s="4">
        <v>421878</v>
      </c>
      <c r="X855" s="4">
        <v>2037867</v>
      </c>
      <c r="Y855" s="5">
        <v>2346576</v>
      </c>
      <c r="Z855" s="3">
        <v>0</v>
      </c>
      <c r="AA855" s="4">
        <v>0</v>
      </c>
      <c r="AB855" s="4">
        <v>0</v>
      </c>
      <c r="AC855" s="5">
        <v>0</v>
      </c>
      <c r="AD855" s="3">
        <v>0</v>
      </c>
      <c r="AE855" s="4">
        <v>0</v>
      </c>
      <c r="AF855" s="4">
        <v>0</v>
      </c>
      <c r="AG855" s="4">
        <v>0</v>
      </c>
    </row>
    <row r="856" spans="1:33" hidden="1" x14ac:dyDescent="0.4">
      <c r="A856" s="2">
        <v>11755</v>
      </c>
      <c r="B856" t="s">
        <v>301</v>
      </c>
      <c r="C856" t="s">
        <v>33</v>
      </c>
      <c r="D856" s="4">
        <v>118032</v>
      </c>
      <c r="E856" s="4">
        <v>1903.30427303585</v>
      </c>
      <c r="F856" s="12">
        <v>62.01</v>
      </c>
      <c r="H856" s="2">
        <v>10066</v>
      </c>
      <c r="I856" t="s">
        <v>300</v>
      </c>
      <c r="J856" t="s">
        <v>31</v>
      </c>
      <c r="K856" t="s">
        <v>35</v>
      </c>
      <c r="L856" t="s">
        <v>36</v>
      </c>
      <c r="M856" t="s">
        <v>46</v>
      </c>
      <c r="N856" t="s">
        <v>38</v>
      </c>
      <c r="R856" s="4">
        <v>6912</v>
      </c>
      <c r="S856" s="4">
        <v>5370</v>
      </c>
      <c r="T856" s="4">
        <v>192406</v>
      </c>
      <c r="U856" s="4">
        <v>243244</v>
      </c>
      <c r="V856" s="5">
        <v>915409</v>
      </c>
      <c r="W856" s="4">
        <v>192406</v>
      </c>
      <c r="X856" s="4">
        <v>243244</v>
      </c>
      <c r="Y856" s="5">
        <v>915409</v>
      </c>
      <c r="Z856" s="3">
        <v>0</v>
      </c>
      <c r="AA856" s="4">
        <v>0</v>
      </c>
      <c r="AB856" s="4">
        <v>0</v>
      </c>
      <c r="AC856" s="5">
        <v>0</v>
      </c>
      <c r="AD856" s="3">
        <v>0</v>
      </c>
      <c r="AE856" s="4">
        <v>0</v>
      </c>
      <c r="AF856" s="4">
        <v>0</v>
      </c>
      <c r="AG856" s="4">
        <v>0</v>
      </c>
    </row>
    <row r="857" spans="1:33" hidden="1" x14ac:dyDescent="0.4">
      <c r="A857" s="2">
        <v>11755</v>
      </c>
      <c r="B857" t="s">
        <v>301</v>
      </c>
      <c r="C857" t="s">
        <v>33</v>
      </c>
      <c r="D857" s="4">
        <v>118032</v>
      </c>
      <c r="E857" s="4">
        <v>1903.30427303585</v>
      </c>
      <c r="F857" s="12">
        <v>62.01</v>
      </c>
      <c r="H857" s="2">
        <v>10174</v>
      </c>
      <c r="I857" t="s">
        <v>359</v>
      </c>
      <c r="J857" t="s">
        <v>56</v>
      </c>
      <c r="K857" t="s">
        <v>35</v>
      </c>
      <c r="L857" t="s">
        <v>36</v>
      </c>
      <c r="M857" t="s">
        <v>46</v>
      </c>
      <c r="N857" t="s">
        <v>38</v>
      </c>
      <c r="R857" s="4">
        <v>1110</v>
      </c>
      <c r="S857" s="4">
        <v>864</v>
      </c>
      <c r="T857" s="4">
        <v>19958</v>
      </c>
      <c r="U857" s="4">
        <v>0</v>
      </c>
      <c r="V857" s="5">
        <v>62427</v>
      </c>
      <c r="W857" s="4">
        <v>19958</v>
      </c>
      <c r="X857" s="4">
        <v>0</v>
      </c>
      <c r="Y857" s="5">
        <v>62427</v>
      </c>
      <c r="Z857" s="3">
        <v>0</v>
      </c>
      <c r="AA857" s="4">
        <v>0</v>
      </c>
      <c r="AB857" s="4">
        <v>0</v>
      </c>
      <c r="AC857" s="5">
        <v>0</v>
      </c>
      <c r="AD857" s="3">
        <v>0</v>
      </c>
      <c r="AE857" s="4">
        <v>0</v>
      </c>
      <c r="AF857" s="4">
        <v>0</v>
      </c>
      <c r="AG857" s="4">
        <v>0</v>
      </c>
    </row>
    <row r="858" spans="1:33" hidden="1" x14ac:dyDescent="0.4">
      <c r="A858" s="2">
        <v>11755</v>
      </c>
      <c r="B858" t="s">
        <v>301</v>
      </c>
      <c r="C858" t="s">
        <v>33</v>
      </c>
      <c r="D858" s="4">
        <v>118032</v>
      </c>
      <c r="E858" s="4">
        <v>1903.30427303585</v>
      </c>
      <c r="F858" s="12">
        <v>62.01</v>
      </c>
      <c r="H858" s="2">
        <v>10174</v>
      </c>
      <c r="I858" t="s">
        <v>359</v>
      </c>
      <c r="J858" t="s">
        <v>56</v>
      </c>
      <c r="K858" t="s">
        <v>35</v>
      </c>
      <c r="L858" t="s">
        <v>36</v>
      </c>
      <c r="M858" t="s">
        <v>37</v>
      </c>
      <c r="N858" t="s">
        <v>38</v>
      </c>
      <c r="R858" s="4">
        <v>50</v>
      </c>
      <c r="S858" s="4">
        <v>28</v>
      </c>
      <c r="T858" s="4">
        <v>2200</v>
      </c>
      <c r="U858" s="4">
        <v>0</v>
      </c>
      <c r="V858" s="5">
        <v>9670</v>
      </c>
      <c r="W858" s="4">
        <v>2200</v>
      </c>
      <c r="X858" s="4">
        <v>0</v>
      </c>
      <c r="Y858" s="5">
        <v>9670</v>
      </c>
      <c r="Z858" s="3">
        <v>0</v>
      </c>
      <c r="AA858" s="4">
        <v>0</v>
      </c>
      <c r="AB858" s="4">
        <v>0</v>
      </c>
      <c r="AC858" s="5">
        <v>0</v>
      </c>
      <c r="AD858" s="3">
        <v>0</v>
      </c>
      <c r="AE858" s="4">
        <v>0</v>
      </c>
      <c r="AF858" s="4">
        <v>0</v>
      </c>
      <c r="AG858" s="4">
        <v>0</v>
      </c>
    </row>
    <row r="859" spans="1:33" hidden="1" x14ac:dyDescent="0.4">
      <c r="A859" s="2">
        <v>11755</v>
      </c>
      <c r="B859" t="s">
        <v>301</v>
      </c>
      <c r="C859" t="s">
        <v>33</v>
      </c>
      <c r="D859" s="4">
        <v>118032</v>
      </c>
      <c r="E859" s="4">
        <v>1903.30427303585</v>
      </c>
      <c r="F859" s="12">
        <v>62.01</v>
      </c>
      <c r="H859" s="2">
        <v>11246</v>
      </c>
      <c r="I859" t="s">
        <v>378</v>
      </c>
      <c r="J859" t="s">
        <v>56</v>
      </c>
      <c r="K859" t="s">
        <v>35</v>
      </c>
      <c r="L859" t="s">
        <v>50</v>
      </c>
      <c r="M859" t="s">
        <v>37</v>
      </c>
      <c r="N859" t="s">
        <v>44</v>
      </c>
      <c r="R859" s="4">
        <v>782</v>
      </c>
      <c r="S859" s="4">
        <v>4429</v>
      </c>
      <c r="T859" s="4">
        <v>27210</v>
      </c>
      <c r="U859" s="4">
        <v>0</v>
      </c>
      <c r="V859" s="5">
        <v>39505</v>
      </c>
      <c r="W859" s="4">
        <v>27210</v>
      </c>
      <c r="X859" s="4">
        <v>0</v>
      </c>
      <c r="Y859" s="5">
        <v>39505</v>
      </c>
      <c r="Z859" s="3">
        <v>0</v>
      </c>
      <c r="AA859" s="4">
        <v>0</v>
      </c>
      <c r="AB859" s="4">
        <v>0</v>
      </c>
      <c r="AC859" s="5">
        <v>0</v>
      </c>
      <c r="AD859" s="3">
        <v>0</v>
      </c>
      <c r="AE859" s="4">
        <v>0</v>
      </c>
      <c r="AF859" s="4">
        <v>0</v>
      </c>
      <c r="AG859" s="4">
        <v>0</v>
      </c>
    </row>
    <row r="860" spans="1:33" hidden="1" x14ac:dyDescent="0.4">
      <c r="A860" s="2">
        <v>43669</v>
      </c>
      <c r="B860" t="s">
        <v>2515</v>
      </c>
      <c r="C860" t="s">
        <v>40</v>
      </c>
      <c r="D860" s="4">
        <v>118092</v>
      </c>
      <c r="E860" s="4">
        <v>4032.6270761712699</v>
      </c>
      <c r="F860" s="12">
        <v>29.28</v>
      </c>
      <c r="H860" s="2">
        <v>90002</v>
      </c>
      <c r="I860" t="s">
        <v>2513</v>
      </c>
      <c r="J860" t="s">
        <v>31</v>
      </c>
      <c r="K860" t="s">
        <v>35</v>
      </c>
      <c r="L860" t="s">
        <v>47</v>
      </c>
      <c r="M860" t="s">
        <v>37</v>
      </c>
      <c r="N860" t="s">
        <v>44</v>
      </c>
      <c r="P860" t="s">
        <v>44</v>
      </c>
      <c r="R860" s="4">
        <v>27321</v>
      </c>
      <c r="S860" s="4">
        <v>799347</v>
      </c>
      <c r="T860" s="4">
        <v>360785</v>
      </c>
      <c r="U860" s="4">
        <v>3731949</v>
      </c>
      <c r="V860" s="5">
        <v>4748160</v>
      </c>
      <c r="W860" s="4">
        <v>360785</v>
      </c>
      <c r="X860" s="4">
        <v>3731949</v>
      </c>
      <c r="Y860" s="5">
        <v>4748160</v>
      </c>
      <c r="Z860" s="3">
        <v>0</v>
      </c>
      <c r="AA860" s="4">
        <v>0</v>
      </c>
      <c r="AB860" s="4">
        <v>0</v>
      </c>
      <c r="AC860" s="5">
        <v>0</v>
      </c>
      <c r="AD860" s="3">
        <v>0</v>
      </c>
      <c r="AE860" s="4">
        <v>0</v>
      </c>
      <c r="AF860" s="4">
        <v>0</v>
      </c>
      <c r="AG860" s="4">
        <v>0</v>
      </c>
    </row>
    <row r="861" spans="1:33" hidden="1" x14ac:dyDescent="0.4">
      <c r="A861" s="2">
        <v>43669</v>
      </c>
      <c r="B861" t="s">
        <v>2515</v>
      </c>
      <c r="C861" t="s">
        <v>40</v>
      </c>
      <c r="D861" s="4">
        <v>118092</v>
      </c>
      <c r="E861" s="4">
        <v>4032.6270761712699</v>
      </c>
      <c r="F861" s="12">
        <v>29.28</v>
      </c>
      <c r="H861" s="2">
        <v>90002</v>
      </c>
      <c r="I861" t="s">
        <v>2513</v>
      </c>
      <c r="J861" t="s">
        <v>31</v>
      </c>
      <c r="K861" t="s">
        <v>35</v>
      </c>
      <c r="L861" t="s">
        <v>36</v>
      </c>
      <c r="M861" t="s">
        <v>37</v>
      </c>
      <c r="N861" t="s">
        <v>44</v>
      </c>
      <c r="R861" s="4">
        <v>21554</v>
      </c>
      <c r="S861" s="4">
        <v>48442</v>
      </c>
      <c r="T861" s="4">
        <v>313871</v>
      </c>
      <c r="U861" s="4">
        <v>493736</v>
      </c>
      <c r="V861" s="5">
        <v>2966760</v>
      </c>
      <c r="W861" s="4">
        <v>313871</v>
      </c>
      <c r="X861" s="4">
        <v>493736</v>
      </c>
      <c r="Y861" s="5">
        <v>2966760</v>
      </c>
      <c r="Z861" s="3">
        <v>0</v>
      </c>
      <c r="AA861" s="4">
        <v>0</v>
      </c>
      <c r="AB861" s="4">
        <v>0</v>
      </c>
      <c r="AC861" s="5">
        <v>0</v>
      </c>
      <c r="AD861" s="3">
        <v>0</v>
      </c>
      <c r="AE861" s="4">
        <v>0</v>
      </c>
      <c r="AF861" s="4">
        <v>0</v>
      </c>
      <c r="AG861" s="4">
        <v>0</v>
      </c>
    </row>
    <row r="862" spans="1:33" hidden="1" x14ac:dyDescent="0.4">
      <c r="A862" s="2">
        <v>43669</v>
      </c>
      <c r="B862" t="s">
        <v>2515</v>
      </c>
      <c r="C862" t="s">
        <v>40</v>
      </c>
      <c r="D862" s="4">
        <v>118092</v>
      </c>
      <c r="E862" s="4">
        <v>4032.6270761712699</v>
      </c>
      <c r="F862" s="12">
        <v>29.28</v>
      </c>
      <c r="H862" s="2">
        <v>90002</v>
      </c>
      <c r="I862" t="s">
        <v>2513</v>
      </c>
      <c r="J862" t="s">
        <v>31</v>
      </c>
      <c r="K862" t="s">
        <v>35</v>
      </c>
      <c r="L862" t="s">
        <v>36</v>
      </c>
      <c r="M862" t="s">
        <v>43</v>
      </c>
      <c r="N862" t="s">
        <v>44</v>
      </c>
      <c r="R862" s="4">
        <v>743</v>
      </c>
      <c r="S862" s="4">
        <v>2387</v>
      </c>
      <c r="T862" s="4">
        <v>16506</v>
      </c>
      <c r="U862" s="4">
        <v>19900</v>
      </c>
      <c r="V862" s="5">
        <v>48855</v>
      </c>
      <c r="W862" s="4">
        <v>16506</v>
      </c>
      <c r="X862" s="4">
        <v>19900</v>
      </c>
      <c r="Y862" s="5">
        <v>48855</v>
      </c>
      <c r="Z862" s="3">
        <v>0</v>
      </c>
      <c r="AA862" s="4">
        <v>0</v>
      </c>
      <c r="AB862" s="4">
        <v>0</v>
      </c>
      <c r="AC862" s="5">
        <v>0</v>
      </c>
      <c r="AD862" s="3">
        <v>0</v>
      </c>
      <c r="AE862" s="4">
        <v>0</v>
      </c>
      <c r="AF862" s="4">
        <v>0</v>
      </c>
      <c r="AG862" s="4">
        <v>0</v>
      </c>
    </row>
    <row r="863" spans="1:33" hidden="1" x14ac:dyDescent="0.4">
      <c r="A863" s="2">
        <v>43669</v>
      </c>
      <c r="B863" t="s">
        <v>2515</v>
      </c>
      <c r="C863" t="s">
        <v>40</v>
      </c>
      <c r="D863" s="4">
        <v>118092</v>
      </c>
      <c r="E863" s="4">
        <v>4032.6270761712699</v>
      </c>
      <c r="F863" s="12">
        <v>29.28</v>
      </c>
      <c r="H863" s="2">
        <v>90002</v>
      </c>
      <c r="I863" t="s">
        <v>2513</v>
      </c>
      <c r="J863" t="s">
        <v>31</v>
      </c>
      <c r="K863" t="s">
        <v>35</v>
      </c>
      <c r="L863" t="s">
        <v>259</v>
      </c>
      <c r="M863" t="s">
        <v>37</v>
      </c>
      <c r="N863" t="s">
        <v>44</v>
      </c>
      <c r="R863" s="4">
        <v>0</v>
      </c>
      <c r="S863" s="4">
        <v>0</v>
      </c>
      <c r="T863" s="4">
        <v>0</v>
      </c>
      <c r="U863" s="4">
        <v>0</v>
      </c>
      <c r="V863" s="5">
        <v>0</v>
      </c>
      <c r="W863" s="4">
        <v>0</v>
      </c>
      <c r="X863" s="4">
        <v>0</v>
      </c>
      <c r="Y863" s="5">
        <v>0</v>
      </c>
      <c r="Z863" s="3">
        <v>0</v>
      </c>
      <c r="AA863" s="4">
        <v>0</v>
      </c>
      <c r="AB863" s="4">
        <v>0</v>
      </c>
      <c r="AC863" s="5">
        <v>0</v>
      </c>
      <c r="AD863" s="3">
        <v>0</v>
      </c>
      <c r="AE863" s="4">
        <v>0</v>
      </c>
      <c r="AF863" s="4">
        <v>0</v>
      </c>
      <c r="AG863" s="4">
        <v>0</v>
      </c>
    </row>
    <row r="864" spans="1:33" hidden="1" x14ac:dyDescent="0.4">
      <c r="A864" s="2">
        <v>280</v>
      </c>
      <c r="B864" t="s">
        <v>1862</v>
      </c>
      <c r="C864" t="s">
        <v>33</v>
      </c>
      <c r="D864" s="4">
        <v>118138</v>
      </c>
      <c r="E864" s="4">
        <v>1906.2753346978</v>
      </c>
      <c r="F864" s="12">
        <v>61.97</v>
      </c>
      <c r="H864" s="2">
        <v>60040</v>
      </c>
      <c r="I864" t="s">
        <v>1861</v>
      </c>
      <c r="J864" t="s">
        <v>56</v>
      </c>
      <c r="K864" t="s">
        <v>35</v>
      </c>
      <c r="L864" t="s">
        <v>36</v>
      </c>
      <c r="M864" t="s">
        <v>46</v>
      </c>
      <c r="N864" t="s">
        <v>38</v>
      </c>
      <c r="R864" s="4">
        <v>26351</v>
      </c>
      <c r="S864" s="4">
        <v>70577</v>
      </c>
      <c r="T864" s="4">
        <v>390140</v>
      </c>
      <c r="U864" s="4">
        <v>0</v>
      </c>
      <c r="V864" s="5">
        <v>2966264</v>
      </c>
      <c r="W864" s="4">
        <v>390140</v>
      </c>
      <c r="X864" s="4">
        <v>0</v>
      </c>
      <c r="Y864" s="5">
        <v>2966264</v>
      </c>
      <c r="Z864" s="3">
        <v>0</v>
      </c>
      <c r="AA864" s="4">
        <v>0</v>
      </c>
      <c r="AB864" s="4">
        <v>0</v>
      </c>
      <c r="AC864" s="5">
        <v>0</v>
      </c>
      <c r="AD864" s="3">
        <v>0</v>
      </c>
      <c r="AE864" s="4">
        <v>0</v>
      </c>
      <c r="AF864" s="4">
        <v>0</v>
      </c>
      <c r="AG864" s="4">
        <v>0</v>
      </c>
    </row>
    <row r="865" spans="1:33" hidden="1" x14ac:dyDescent="0.4">
      <c r="A865" s="2">
        <v>280</v>
      </c>
      <c r="B865" t="s">
        <v>1862</v>
      </c>
      <c r="C865" t="s">
        <v>33</v>
      </c>
      <c r="D865" s="4">
        <v>118138</v>
      </c>
      <c r="E865" s="4">
        <v>1906.2753346978</v>
      </c>
      <c r="F865" s="12">
        <v>61.97</v>
      </c>
      <c r="H865" s="2">
        <v>60040</v>
      </c>
      <c r="I865" t="s">
        <v>1861</v>
      </c>
      <c r="J865" t="s">
        <v>56</v>
      </c>
      <c r="K865" t="s">
        <v>35</v>
      </c>
      <c r="L865" t="s">
        <v>47</v>
      </c>
      <c r="M865" t="s">
        <v>46</v>
      </c>
      <c r="N865" t="s">
        <v>38</v>
      </c>
      <c r="R865" s="4">
        <v>27127</v>
      </c>
      <c r="S865" s="4">
        <v>270697</v>
      </c>
      <c r="T865" s="4">
        <v>342309</v>
      </c>
      <c r="U865" s="4">
        <v>0</v>
      </c>
      <c r="V865" s="5">
        <v>2651155</v>
      </c>
      <c r="W865" s="4">
        <v>342309</v>
      </c>
      <c r="X865" s="4">
        <v>0</v>
      </c>
      <c r="Y865" s="5">
        <v>2651155</v>
      </c>
      <c r="Z865" s="3">
        <v>0</v>
      </c>
      <c r="AA865" s="4">
        <v>0</v>
      </c>
      <c r="AB865" s="4">
        <v>0</v>
      </c>
      <c r="AC865" s="5">
        <v>0</v>
      </c>
      <c r="AD865" s="3">
        <v>0</v>
      </c>
      <c r="AE865" s="4">
        <v>0</v>
      </c>
      <c r="AF865" s="4">
        <v>0</v>
      </c>
      <c r="AG865" s="4">
        <v>0</v>
      </c>
    </row>
    <row r="866" spans="1:33" hidden="1" x14ac:dyDescent="0.4">
      <c r="A866" s="2">
        <v>280</v>
      </c>
      <c r="B866" t="s">
        <v>1862</v>
      </c>
      <c r="C866" t="s">
        <v>33</v>
      </c>
      <c r="D866" s="4">
        <v>118138</v>
      </c>
      <c r="E866" s="4">
        <v>1906.2753346978</v>
      </c>
      <c r="F866" s="12">
        <v>61.97</v>
      </c>
      <c r="H866" s="2">
        <v>60040</v>
      </c>
      <c r="I866" t="s">
        <v>1861</v>
      </c>
      <c r="J866" t="s">
        <v>56</v>
      </c>
      <c r="K866" t="s">
        <v>35</v>
      </c>
      <c r="L866" t="s">
        <v>36</v>
      </c>
      <c r="M866" t="s">
        <v>37</v>
      </c>
      <c r="N866" t="s">
        <v>38</v>
      </c>
      <c r="R866" s="4">
        <v>1522</v>
      </c>
      <c r="S866" s="4">
        <v>4108</v>
      </c>
      <c r="T866" s="4">
        <v>28831</v>
      </c>
      <c r="U866" s="4">
        <v>0</v>
      </c>
      <c r="V866" s="5">
        <v>54920</v>
      </c>
      <c r="W866" s="4">
        <v>28831</v>
      </c>
      <c r="X866" s="4">
        <v>0</v>
      </c>
      <c r="Y866" s="5">
        <v>54920</v>
      </c>
      <c r="Z866" s="3">
        <v>0</v>
      </c>
      <c r="AA866" s="4">
        <v>0</v>
      </c>
      <c r="AB866" s="4">
        <v>0</v>
      </c>
      <c r="AC866" s="5">
        <v>0</v>
      </c>
      <c r="AD866" s="3">
        <v>0</v>
      </c>
      <c r="AE866" s="4">
        <v>0</v>
      </c>
      <c r="AF866" s="4">
        <v>0</v>
      </c>
      <c r="AG866" s="4">
        <v>0</v>
      </c>
    </row>
    <row r="867" spans="1:33" hidden="1" x14ac:dyDescent="0.4">
      <c r="A867" s="2">
        <v>70642</v>
      </c>
      <c r="B867" t="s">
        <v>886</v>
      </c>
      <c r="C867" t="s">
        <v>40</v>
      </c>
      <c r="D867" s="4">
        <v>118345</v>
      </c>
      <c r="E867" s="4">
        <v>3730.9483117104501</v>
      </c>
      <c r="F867" s="12">
        <v>31.72</v>
      </c>
      <c r="H867" s="2">
        <v>40105</v>
      </c>
      <c r="I867" t="s">
        <v>880</v>
      </c>
      <c r="J867" t="s">
        <v>31</v>
      </c>
      <c r="K867" t="s">
        <v>35</v>
      </c>
      <c r="L867" t="s">
        <v>881</v>
      </c>
      <c r="M867" t="s">
        <v>37</v>
      </c>
      <c r="N867" t="s">
        <v>41</v>
      </c>
      <c r="O867" t="s">
        <v>882</v>
      </c>
      <c r="R867" s="4">
        <v>9518</v>
      </c>
      <c r="S867" s="4">
        <v>51381</v>
      </c>
      <c r="T867" s="4">
        <v>79491</v>
      </c>
      <c r="U867" s="4">
        <v>104781</v>
      </c>
      <c r="V867" s="5">
        <v>31641</v>
      </c>
      <c r="W867" s="4">
        <v>79491</v>
      </c>
      <c r="X867" s="4">
        <v>104781</v>
      </c>
      <c r="Y867" s="5">
        <v>31641</v>
      </c>
      <c r="Z867" s="3">
        <v>0</v>
      </c>
      <c r="AA867" s="4">
        <v>0</v>
      </c>
      <c r="AB867" s="4">
        <v>0</v>
      </c>
      <c r="AC867" s="5">
        <v>0</v>
      </c>
      <c r="AD867" s="3">
        <v>0</v>
      </c>
      <c r="AE867" s="4">
        <v>0</v>
      </c>
      <c r="AF867" s="4">
        <v>0</v>
      </c>
      <c r="AG867" s="4">
        <v>0</v>
      </c>
    </row>
    <row r="868" spans="1:33" hidden="1" x14ac:dyDescent="0.4">
      <c r="A868" s="2">
        <v>70642</v>
      </c>
      <c r="B868" t="s">
        <v>886</v>
      </c>
      <c r="C868" t="s">
        <v>33</v>
      </c>
      <c r="D868" s="4">
        <v>118345</v>
      </c>
      <c r="E868" s="4">
        <v>3730.9483117104501</v>
      </c>
      <c r="F868" s="12">
        <v>31.72</v>
      </c>
      <c r="H868" s="2">
        <v>40234</v>
      </c>
      <c r="I868" t="s">
        <v>1011</v>
      </c>
      <c r="J868" t="s">
        <v>56</v>
      </c>
      <c r="K868" t="s">
        <v>35</v>
      </c>
      <c r="L868" t="s">
        <v>47</v>
      </c>
      <c r="M868" t="s">
        <v>46</v>
      </c>
      <c r="N868" t="s">
        <v>38</v>
      </c>
      <c r="R868" s="4">
        <v>20618</v>
      </c>
      <c r="S868" s="4">
        <v>308636</v>
      </c>
      <c r="T868" s="4">
        <v>187776</v>
      </c>
      <c r="U868" s="4">
        <v>0</v>
      </c>
      <c r="V868" s="5">
        <v>2405528</v>
      </c>
      <c r="W868" s="4">
        <v>187776</v>
      </c>
      <c r="X868" s="4">
        <v>0</v>
      </c>
      <c r="Y868" s="5">
        <v>2405528</v>
      </c>
      <c r="Z868" s="3">
        <v>0</v>
      </c>
      <c r="AA868" s="4">
        <v>0</v>
      </c>
      <c r="AB868" s="4">
        <v>0</v>
      </c>
      <c r="AC868" s="5">
        <v>0</v>
      </c>
      <c r="AD868" s="3">
        <v>0</v>
      </c>
      <c r="AE868" s="4">
        <v>0</v>
      </c>
      <c r="AF868" s="4">
        <v>0</v>
      </c>
      <c r="AG868" s="4">
        <v>0</v>
      </c>
    </row>
    <row r="869" spans="1:33" hidden="1" x14ac:dyDescent="0.4">
      <c r="A869" s="2">
        <v>70642</v>
      </c>
      <c r="B869" t="s">
        <v>886</v>
      </c>
      <c r="C869" t="s">
        <v>33</v>
      </c>
      <c r="D869" s="4">
        <v>118345</v>
      </c>
      <c r="E869" s="4">
        <v>3730.9483117104501</v>
      </c>
      <c r="F869" s="12">
        <v>31.72</v>
      </c>
      <c r="H869" s="2">
        <v>40234</v>
      </c>
      <c r="I869" t="s">
        <v>1011</v>
      </c>
      <c r="J869" t="s">
        <v>56</v>
      </c>
      <c r="K869" t="s">
        <v>35</v>
      </c>
      <c r="L869" t="s">
        <v>36</v>
      </c>
      <c r="M869" t="s">
        <v>46</v>
      </c>
      <c r="N869" t="s">
        <v>38</v>
      </c>
      <c r="R869" s="4">
        <v>2813</v>
      </c>
      <c r="S869" s="4">
        <v>13406</v>
      </c>
      <c r="T869" s="4">
        <v>32711</v>
      </c>
      <c r="U869" s="4">
        <v>0</v>
      </c>
      <c r="V869" s="5">
        <v>109035</v>
      </c>
      <c r="W869" s="4">
        <v>32711</v>
      </c>
      <c r="X869" s="4">
        <v>0</v>
      </c>
      <c r="Y869" s="5">
        <v>109035</v>
      </c>
      <c r="Z869" s="3">
        <v>0</v>
      </c>
      <c r="AA869" s="4">
        <v>0</v>
      </c>
      <c r="AB869" s="4">
        <v>0</v>
      </c>
      <c r="AC869" s="5">
        <v>0</v>
      </c>
      <c r="AD869" s="3">
        <v>0</v>
      </c>
      <c r="AE869" s="4">
        <v>0</v>
      </c>
      <c r="AF869" s="4">
        <v>0</v>
      </c>
      <c r="AG869" s="4">
        <v>0</v>
      </c>
    </row>
    <row r="870" spans="1:33" hidden="1" x14ac:dyDescent="0.4">
      <c r="A870" s="2">
        <v>2420</v>
      </c>
      <c r="B870" t="s">
        <v>849</v>
      </c>
      <c r="C870" t="s">
        <v>33</v>
      </c>
      <c r="D870" s="4">
        <v>118369</v>
      </c>
      <c r="E870" s="4">
        <v>1233.77512359823</v>
      </c>
      <c r="F870" s="12">
        <v>95.94</v>
      </c>
      <c r="H870" s="2">
        <v>40081</v>
      </c>
      <c r="I870" t="s">
        <v>848</v>
      </c>
      <c r="J870" t="s">
        <v>56</v>
      </c>
      <c r="K870" t="s">
        <v>35</v>
      </c>
      <c r="L870" t="s">
        <v>47</v>
      </c>
      <c r="M870" t="s">
        <v>46</v>
      </c>
      <c r="N870" t="s">
        <v>38</v>
      </c>
      <c r="R870" s="4">
        <v>10879</v>
      </c>
      <c r="S870" s="4">
        <v>130939</v>
      </c>
      <c r="T870" s="4">
        <v>211475</v>
      </c>
      <c r="U870" s="4">
        <v>0</v>
      </c>
      <c r="V870" s="5">
        <v>697342</v>
      </c>
      <c r="W870" s="4">
        <v>211475</v>
      </c>
      <c r="X870" s="4">
        <v>0</v>
      </c>
      <c r="Y870" s="5">
        <v>697342</v>
      </c>
      <c r="Z870" s="3">
        <v>0</v>
      </c>
      <c r="AA870" s="4">
        <v>0</v>
      </c>
      <c r="AB870" s="4">
        <v>0</v>
      </c>
      <c r="AC870" s="5">
        <v>0</v>
      </c>
      <c r="AD870" s="3">
        <v>0</v>
      </c>
      <c r="AE870" s="4">
        <v>0</v>
      </c>
      <c r="AF870" s="4">
        <v>0</v>
      </c>
      <c r="AG870" s="4">
        <v>0</v>
      </c>
    </row>
    <row r="871" spans="1:33" hidden="1" x14ac:dyDescent="0.4">
      <c r="A871" s="2">
        <v>2420</v>
      </c>
      <c r="B871" t="s">
        <v>849</v>
      </c>
      <c r="C871" t="s">
        <v>33</v>
      </c>
      <c r="D871" s="4">
        <v>118369</v>
      </c>
      <c r="E871" s="4">
        <v>1233.77512359823</v>
      </c>
      <c r="F871" s="12">
        <v>95.94</v>
      </c>
      <c r="H871" s="2">
        <v>40208</v>
      </c>
      <c r="I871" t="s">
        <v>989</v>
      </c>
      <c r="J871" t="s">
        <v>56</v>
      </c>
      <c r="K871" t="s">
        <v>35</v>
      </c>
      <c r="L871" t="s">
        <v>47</v>
      </c>
      <c r="M871" t="s">
        <v>46</v>
      </c>
      <c r="N871" t="s">
        <v>38</v>
      </c>
      <c r="R871" s="4">
        <v>36421</v>
      </c>
      <c r="S871" s="4">
        <v>730047</v>
      </c>
      <c r="T871" s="4">
        <v>530730</v>
      </c>
      <c r="U871" s="4">
        <v>0</v>
      </c>
      <c r="V871" s="5">
        <v>2355966</v>
      </c>
      <c r="W871" s="4">
        <v>530730</v>
      </c>
      <c r="X871" s="4">
        <v>0</v>
      </c>
      <c r="Y871" s="5">
        <v>2355966</v>
      </c>
      <c r="Z871" s="3">
        <v>0</v>
      </c>
      <c r="AA871" s="4">
        <v>0</v>
      </c>
      <c r="AB871" s="4">
        <v>0</v>
      </c>
      <c r="AC871" s="5">
        <v>0</v>
      </c>
      <c r="AD871" s="3">
        <v>0</v>
      </c>
      <c r="AE871" s="4">
        <v>0</v>
      </c>
      <c r="AF871" s="4">
        <v>0</v>
      </c>
      <c r="AG871" s="4">
        <v>0</v>
      </c>
    </row>
    <row r="872" spans="1:33" hidden="1" x14ac:dyDescent="0.4">
      <c r="A872" s="2">
        <v>91261</v>
      </c>
      <c r="B872" t="s">
        <v>556</v>
      </c>
      <c r="C872" t="s">
        <v>40</v>
      </c>
      <c r="D872" s="4">
        <v>118601</v>
      </c>
      <c r="E872" s="4">
        <v>1998.2776133843299</v>
      </c>
      <c r="F872" s="12">
        <v>59.35</v>
      </c>
      <c r="H872" s="2">
        <v>30030</v>
      </c>
      <c r="I872" t="s">
        <v>554</v>
      </c>
      <c r="J872" t="s">
        <v>31</v>
      </c>
      <c r="K872" t="s">
        <v>35</v>
      </c>
      <c r="L872" t="s">
        <v>36</v>
      </c>
      <c r="M872" t="s">
        <v>37</v>
      </c>
      <c r="N872" t="s">
        <v>44</v>
      </c>
      <c r="R872" s="4">
        <v>0</v>
      </c>
      <c r="S872" s="4">
        <v>0</v>
      </c>
      <c r="T872" s="4">
        <v>0</v>
      </c>
      <c r="U872" s="4">
        <v>0</v>
      </c>
      <c r="V872" s="5">
        <v>0</v>
      </c>
      <c r="W872" s="4">
        <v>0</v>
      </c>
      <c r="X872" s="4">
        <v>0</v>
      </c>
      <c r="Y872" s="5">
        <v>0</v>
      </c>
      <c r="Z872" s="3">
        <v>0</v>
      </c>
      <c r="AA872" s="4">
        <v>0</v>
      </c>
      <c r="AB872" s="4">
        <v>0</v>
      </c>
      <c r="AC872" s="5">
        <v>0</v>
      </c>
      <c r="AD872" s="3">
        <v>0</v>
      </c>
      <c r="AE872" s="4">
        <v>0</v>
      </c>
      <c r="AF872" s="4">
        <v>0</v>
      </c>
      <c r="AG872" s="4">
        <v>0</v>
      </c>
    </row>
    <row r="873" spans="1:33" hidden="1" x14ac:dyDescent="0.4">
      <c r="A873" s="2">
        <v>91261</v>
      </c>
      <c r="B873" t="s">
        <v>556</v>
      </c>
      <c r="C873" t="s">
        <v>40</v>
      </c>
      <c r="D873" s="4">
        <v>118601</v>
      </c>
      <c r="E873" s="4">
        <v>1998.2776133843299</v>
      </c>
      <c r="F873" s="12">
        <v>59.35</v>
      </c>
      <c r="H873" s="2">
        <v>30030</v>
      </c>
      <c r="I873" t="s">
        <v>554</v>
      </c>
      <c r="J873" t="s">
        <v>31</v>
      </c>
      <c r="K873" t="s">
        <v>35</v>
      </c>
      <c r="L873" t="s">
        <v>259</v>
      </c>
      <c r="M873" t="s">
        <v>46</v>
      </c>
      <c r="N873" t="s">
        <v>44</v>
      </c>
      <c r="R873" s="4">
        <v>0</v>
      </c>
      <c r="S873" s="4">
        <v>0</v>
      </c>
      <c r="T873" s="4">
        <v>0</v>
      </c>
      <c r="U873" s="4">
        <v>0</v>
      </c>
      <c r="V873" s="5">
        <v>0</v>
      </c>
      <c r="W873" s="4">
        <v>0</v>
      </c>
      <c r="X873" s="4">
        <v>0</v>
      </c>
      <c r="Y873" s="5">
        <v>0</v>
      </c>
      <c r="Z873" s="3">
        <v>0</v>
      </c>
      <c r="AA873" s="4">
        <v>0</v>
      </c>
      <c r="AB873" s="4">
        <v>0</v>
      </c>
      <c r="AC873" s="5">
        <v>0</v>
      </c>
      <c r="AD873" s="3">
        <v>0</v>
      </c>
      <c r="AE873" s="4">
        <v>0</v>
      </c>
      <c r="AF873" s="4">
        <v>0</v>
      </c>
      <c r="AG873" s="4">
        <v>0</v>
      </c>
    </row>
    <row r="874" spans="1:33" hidden="1" x14ac:dyDescent="0.4">
      <c r="A874" s="2">
        <v>91261</v>
      </c>
      <c r="B874" t="s">
        <v>556</v>
      </c>
      <c r="C874" t="s">
        <v>40</v>
      </c>
      <c r="D874" s="4">
        <v>118601</v>
      </c>
      <c r="E874" s="4">
        <v>1998.2776133843299</v>
      </c>
      <c r="F874" s="12">
        <v>59.35</v>
      </c>
      <c r="H874" s="2">
        <v>30030</v>
      </c>
      <c r="I874" t="s">
        <v>554</v>
      </c>
      <c r="J874" t="s">
        <v>31</v>
      </c>
      <c r="K874" t="s">
        <v>35</v>
      </c>
      <c r="L874" t="s">
        <v>47</v>
      </c>
      <c r="M874" t="s">
        <v>46</v>
      </c>
      <c r="N874" t="s">
        <v>44</v>
      </c>
      <c r="P874" t="s">
        <v>44</v>
      </c>
      <c r="R874" s="4">
        <v>0</v>
      </c>
      <c r="S874" s="4">
        <v>0</v>
      </c>
      <c r="T874" s="4">
        <v>0</v>
      </c>
      <c r="U874" s="4">
        <v>0</v>
      </c>
      <c r="V874" s="5">
        <v>0</v>
      </c>
      <c r="W874" s="4">
        <v>0</v>
      </c>
      <c r="X874" s="4">
        <v>0</v>
      </c>
      <c r="Y874" s="5">
        <v>0</v>
      </c>
      <c r="Z874" s="3">
        <v>0</v>
      </c>
      <c r="AA874" s="4">
        <v>0</v>
      </c>
      <c r="AB874" s="4">
        <v>0</v>
      </c>
      <c r="AC874" s="5">
        <v>0</v>
      </c>
      <c r="AD874" s="3">
        <v>0</v>
      </c>
      <c r="AE874" s="4">
        <v>0</v>
      </c>
      <c r="AF874" s="4">
        <v>0</v>
      </c>
      <c r="AG874" s="4">
        <v>0</v>
      </c>
    </row>
    <row r="875" spans="1:33" hidden="1" x14ac:dyDescent="0.4">
      <c r="A875" s="2">
        <v>91261</v>
      </c>
      <c r="B875" t="s">
        <v>556</v>
      </c>
      <c r="C875" t="s">
        <v>40</v>
      </c>
      <c r="D875" s="4">
        <v>118601</v>
      </c>
      <c r="E875" s="4">
        <v>1998.2776133843299</v>
      </c>
      <c r="F875" s="12">
        <v>59.35</v>
      </c>
      <c r="H875" s="2">
        <v>30034</v>
      </c>
      <c r="I875" t="s">
        <v>557</v>
      </c>
      <c r="J875" t="s">
        <v>31</v>
      </c>
      <c r="K875" t="s">
        <v>35</v>
      </c>
      <c r="L875" t="s">
        <v>59</v>
      </c>
      <c r="M875" t="s">
        <v>37</v>
      </c>
      <c r="N875" t="s">
        <v>44</v>
      </c>
      <c r="R875" s="4">
        <v>0</v>
      </c>
      <c r="S875" s="4">
        <v>0</v>
      </c>
      <c r="T875" s="4">
        <v>0</v>
      </c>
      <c r="U875" s="4">
        <v>0</v>
      </c>
      <c r="V875" s="5">
        <v>0</v>
      </c>
      <c r="W875" s="4">
        <v>0</v>
      </c>
      <c r="X875" s="4">
        <v>0</v>
      </c>
      <c r="Y875" s="5">
        <v>0</v>
      </c>
      <c r="Z875" s="3">
        <v>0</v>
      </c>
      <c r="AA875" s="4">
        <v>0</v>
      </c>
      <c r="AB875" s="4">
        <v>0</v>
      </c>
      <c r="AC875" s="5">
        <v>0</v>
      </c>
      <c r="AD875" s="3">
        <v>0</v>
      </c>
      <c r="AE875" s="4">
        <v>0</v>
      </c>
      <c r="AF875" s="4">
        <v>0</v>
      </c>
      <c r="AG875" s="4">
        <v>0</v>
      </c>
    </row>
    <row r="876" spans="1:33" hidden="1" x14ac:dyDescent="0.4">
      <c r="A876" s="2">
        <v>91261</v>
      </c>
      <c r="B876" t="s">
        <v>556</v>
      </c>
      <c r="C876" t="s">
        <v>40</v>
      </c>
      <c r="D876" s="4">
        <v>118601</v>
      </c>
      <c r="E876" s="4">
        <v>1998.2776133843299</v>
      </c>
      <c r="F876" s="12">
        <v>59.35</v>
      </c>
      <c r="H876" s="2">
        <v>30034</v>
      </c>
      <c r="I876" t="s">
        <v>557</v>
      </c>
      <c r="J876" t="s">
        <v>31</v>
      </c>
      <c r="K876" t="s">
        <v>35</v>
      </c>
      <c r="L876" t="s">
        <v>114</v>
      </c>
      <c r="M876" t="s">
        <v>37</v>
      </c>
      <c r="N876" t="s">
        <v>44</v>
      </c>
      <c r="R876" s="4">
        <v>0</v>
      </c>
      <c r="S876" s="4">
        <v>0</v>
      </c>
      <c r="T876" s="4">
        <v>0</v>
      </c>
      <c r="U876" s="4">
        <v>0</v>
      </c>
      <c r="V876" s="5">
        <v>0</v>
      </c>
      <c r="W876" s="4">
        <v>0</v>
      </c>
      <c r="X876" s="4">
        <v>0</v>
      </c>
      <c r="Y876" s="5">
        <v>0</v>
      </c>
      <c r="Z876" s="3">
        <v>0</v>
      </c>
      <c r="AA876" s="4">
        <v>0</v>
      </c>
      <c r="AB876" s="4">
        <v>0</v>
      </c>
      <c r="AC876" s="5">
        <v>0</v>
      </c>
      <c r="AD876" s="3">
        <v>0</v>
      </c>
      <c r="AE876" s="4">
        <v>0</v>
      </c>
      <c r="AF876" s="4">
        <v>0</v>
      </c>
      <c r="AG876" s="4">
        <v>0</v>
      </c>
    </row>
    <row r="877" spans="1:33" hidden="1" x14ac:dyDescent="0.4">
      <c r="A877" s="2">
        <v>91261</v>
      </c>
      <c r="B877" t="s">
        <v>556</v>
      </c>
      <c r="C877" t="s">
        <v>40</v>
      </c>
      <c r="D877" s="4">
        <v>118601</v>
      </c>
      <c r="E877" s="4">
        <v>1998.2776133843299</v>
      </c>
      <c r="F877" s="12">
        <v>59.35</v>
      </c>
      <c r="H877" s="2">
        <v>30034</v>
      </c>
      <c r="I877" t="s">
        <v>557</v>
      </c>
      <c r="J877" t="s">
        <v>31</v>
      </c>
      <c r="K877" t="s">
        <v>35</v>
      </c>
      <c r="L877" t="s">
        <v>36</v>
      </c>
      <c r="M877" t="s">
        <v>46</v>
      </c>
      <c r="N877" t="s">
        <v>44</v>
      </c>
      <c r="R877" s="4">
        <v>0</v>
      </c>
      <c r="S877" s="4">
        <v>0</v>
      </c>
      <c r="T877" s="4">
        <v>0</v>
      </c>
      <c r="U877" s="4">
        <v>0</v>
      </c>
      <c r="V877" s="5">
        <v>0</v>
      </c>
      <c r="W877" s="4">
        <v>0</v>
      </c>
      <c r="X877" s="4">
        <v>0</v>
      </c>
      <c r="Y877" s="5">
        <v>0</v>
      </c>
      <c r="Z877" s="3">
        <v>0</v>
      </c>
      <c r="AA877" s="4">
        <v>0</v>
      </c>
      <c r="AB877" s="4">
        <v>0</v>
      </c>
      <c r="AC877" s="5">
        <v>0</v>
      </c>
      <c r="AD877" s="3">
        <v>0</v>
      </c>
      <c r="AE877" s="4">
        <v>0</v>
      </c>
      <c r="AF877" s="4">
        <v>0</v>
      </c>
      <c r="AG877" s="4">
        <v>0</v>
      </c>
    </row>
    <row r="878" spans="1:33" hidden="1" x14ac:dyDescent="0.4">
      <c r="A878" s="2">
        <v>91261</v>
      </c>
      <c r="B878" t="s">
        <v>556</v>
      </c>
      <c r="C878" t="s">
        <v>40</v>
      </c>
      <c r="D878" s="4">
        <v>118601</v>
      </c>
      <c r="E878" s="4">
        <v>1998.2776133843299</v>
      </c>
      <c r="F878" s="12">
        <v>59.35</v>
      </c>
      <c r="H878" s="2">
        <v>30034</v>
      </c>
      <c r="I878" t="s">
        <v>557</v>
      </c>
      <c r="J878" t="s">
        <v>31</v>
      </c>
      <c r="K878" t="s">
        <v>35</v>
      </c>
      <c r="L878" t="s">
        <v>36</v>
      </c>
      <c r="M878" t="s">
        <v>37</v>
      </c>
      <c r="N878" t="s">
        <v>44</v>
      </c>
      <c r="R878" s="4">
        <v>0</v>
      </c>
      <c r="S878" s="4">
        <v>0</v>
      </c>
      <c r="T878" s="4">
        <v>0</v>
      </c>
      <c r="U878" s="4">
        <v>0</v>
      </c>
      <c r="V878" s="5">
        <v>0</v>
      </c>
      <c r="W878" s="4">
        <v>0</v>
      </c>
      <c r="X878" s="4">
        <v>0</v>
      </c>
      <c r="Y878" s="5">
        <v>0</v>
      </c>
      <c r="Z878" s="3">
        <v>0</v>
      </c>
      <c r="AA878" s="4">
        <v>0</v>
      </c>
      <c r="AB878" s="4">
        <v>0</v>
      </c>
      <c r="AC878" s="5">
        <v>0</v>
      </c>
      <c r="AD878" s="3">
        <v>0</v>
      </c>
      <c r="AE878" s="4">
        <v>0</v>
      </c>
      <c r="AF878" s="4">
        <v>0</v>
      </c>
      <c r="AG878" s="4">
        <v>0</v>
      </c>
    </row>
    <row r="879" spans="1:33" hidden="1" x14ac:dyDescent="0.4">
      <c r="A879" s="2">
        <v>91261</v>
      </c>
      <c r="B879" t="s">
        <v>556</v>
      </c>
      <c r="C879" t="s">
        <v>40</v>
      </c>
      <c r="D879" s="4">
        <v>118601</v>
      </c>
      <c r="E879" s="4">
        <v>1998.2776133843299</v>
      </c>
      <c r="F879" s="12">
        <v>59.35</v>
      </c>
      <c r="H879" s="2">
        <v>30034</v>
      </c>
      <c r="I879" t="s">
        <v>557</v>
      </c>
      <c r="J879" t="s">
        <v>31</v>
      </c>
      <c r="K879" t="s">
        <v>35</v>
      </c>
      <c r="L879" t="s">
        <v>36</v>
      </c>
      <c r="M879" t="s">
        <v>43</v>
      </c>
      <c r="N879" t="s">
        <v>44</v>
      </c>
      <c r="R879" s="4">
        <v>0</v>
      </c>
      <c r="S879" s="4">
        <v>0</v>
      </c>
      <c r="T879" s="4">
        <v>0</v>
      </c>
      <c r="U879" s="4">
        <v>0</v>
      </c>
      <c r="V879" s="5">
        <v>0</v>
      </c>
      <c r="W879" s="4">
        <v>0</v>
      </c>
      <c r="X879" s="4">
        <v>0</v>
      </c>
      <c r="Y879" s="5">
        <v>0</v>
      </c>
      <c r="Z879" s="3">
        <v>0</v>
      </c>
      <c r="AA879" s="4">
        <v>0</v>
      </c>
      <c r="AB879" s="4">
        <v>0</v>
      </c>
      <c r="AC879" s="5">
        <v>0</v>
      </c>
      <c r="AD879" s="3">
        <v>0</v>
      </c>
      <c r="AE879" s="4">
        <v>0</v>
      </c>
      <c r="AF879" s="4">
        <v>0</v>
      </c>
      <c r="AG879" s="4">
        <v>0</v>
      </c>
    </row>
    <row r="880" spans="1:33" hidden="1" x14ac:dyDescent="0.4">
      <c r="A880" s="2">
        <v>91261</v>
      </c>
      <c r="B880" t="s">
        <v>556</v>
      </c>
      <c r="C880" t="s">
        <v>40</v>
      </c>
      <c r="D880" s="4">
        <v>118601</v>
      </c>
      <c r="E880" s="4">
        <v>1998.2776133843299</v>
      </c>
      <c r="F880" s="12">
        <v>59.35</v>
      </c>
      <c r="H880" s="2">
        <v>30034</v>
      </c>
      <c r="I880" t="s">
        <v>557</v>
      </c>
      <c r="J880" t="s">
        <v>31</v>
      </c>
      <c r="K880" t="s">
        <v>35</v>
      </c>
      <c r="L880" t="s">
        <v>259</v>
      </c>
      <c r="M880" t="s">
        <v>46</v>
      </c>
      <c r="N880" t="s">
        <v>44</v>
      </c>
      <c r="R880" s="4">
        <v>0</v>
      </c>
      <c r="S880" s="4">
        <v>0</v>
      </c>
      <c r="T880" s="4">
        <v>0</v>
      </c>
      <c r="U880" s="4">
        <v>0</v>
      </c>
      <c r="V880" s="5">
        <v>0</v>
      </c>
      <c r="W880" s="4">
        <v>0</v>
      </c>
      <c r="X880" s="4">
        <v>0</v>
      </c>
      <c r="Y880" s="5">
        <v>0</v>
      </c>
      <c r="Z880" s="3">
        <v>0</v>
      </c>
      <c r="AA880" s="4">
        <v>0</v>
      </c>
      <c r="AB880" s="4">
        <v>0</v>
      </c>
      <c r="AC880" s="5">
        <v>0</v>
      </c>
      <c r="AD880" s="3">
        <v>0</v>
      </c>
      <c r="AE880" s="4">
        <v>0</v>
      </c>
      <c r="AF880" s="4">
        <v>0</v>
      </c>
      <c r="AG880" s="4">
        <v>0</v>
      </c>
    </row>
    <row r="881" spans="1:33" hidden="1" x14ac:dyDescent="0.4">
      <c r="A881" s="2">
        <v>91261</v>
      </c>
      <c r="B881" t="s">
        <v>556</v>
      </c>
      <c r="C881" t="s">
        <v>40</v>
      </c>
      <c r="D881" s="4">
        <v>118601</v>
      </c>
      <c r="E881" s="4">
        <v>1998.2776133843299</v>
      </c>
      <c r="F881" s="12">
        <v>59.35</v>
      </c>
      <c r="H881" s="2">
        <v>30034</v>
      </c>
      <c r="I881" t="s">
        <v>557</v>
      </c>
      <c r="J881" t="s">
        <v>31</v>
      </c>
      <c r="K881" t="s">
        <v>35</v>
      </c>
      <c r="L881" t="s">
        <v>69</v>
      </c>
      <c r="M881" t="s">
        <v>46</v>
      </c>
      <c r="N881" t="s">
        <v>44</v>
      </c>
      <c r="R881" s="4">
        <v>0</v>
      </c>
      <c r="S881" s="4">
        <v>0</v>
      </c>
      <c r="T881" s="4">
        <v>0</v>
      </c>
      <c r="U881" s="4">
        <v>0</v>
      </c>
      <c r="V881" s="5">
        <v>0</v>
      </c>
      <c r="W881" s="4">
        <v>0</v>
      </c>
      <c r="X881" s="4">
        <v>0</v>
      </c>
      <c r="Y881" s="5">
        <v>0</v>
      </c>
      <c r="Z881" s="3">
        <v>0</v>
      </c>
      <c r="AA881" s="4">
        <v>0</v>
      </c>
      <c r="AB881" s="4">
        <v>0</v>
      </c>
      <c r="AC881" s="5">
        <v>0</v>
      </c>
      <c r="AD881" s="3">
        <v>0</v>
      </c>
      <c r="AE881" s="4">
        <v>0</v>
      </c>
      <c r="AF881" s="4">
        <v>0</v>
      </c>
      <c r="AG881" s="4">
        <v>0</v>
      </c>
    </row>
    <row r="882" spans="1:33" hidden="1" x14ac:dyDescent="0.4">
      <c r="A882" s="2">
        <v>91261</v>
      </c>
      <c r="B882" t="s">
        <v>556</v>
      </c>
      <c r="C882" t="s">
        <v>40</v>
      </c>
      <c r="D882" s="4">
        <v>118601</v>
      </c>
      <c r="E882" s="4">
        <v>1998.2776133843299</v>
      </c>
      <c r="F882" s="12">
        <v>59.35</v>
      </c>
      <c r="H882" s="2">
        <v>30034</v>
      </c>
      <c r="I882" t="s">
        <v>557</v>
      </c>
      <c r="J882" t="s">
        <v>31</v>
      </c>
      <c r="K882" t="s">
        <v>35</v>
      </c>
      <c r="L882" t="s">
        <v>47</v>
      </c>
      <c r="M882" t="s">
        <v>46</v>
      </c>
      <c r="N882" t="s">
        <v>44</v>
      </c>
      <c r="P882" t="s">
        <v>44</v>
      </c>
      <c r="R882" s="4">
        <v>0</v>
      </c>
      <c r="S882" s="4">
        <v>0</v>
      </c>
      <c r="T882" s="4">
        <v>0</v>
      </c>
      <c r="U882" s="4">
        <v>0</v>
      </c>
      <c r="V882" s="5">
        <v>0</v>
      </c>
      <c r="W882" s="4">
        <v>0</v>
      </c>
      <c r="X882" s="4">
        <v>0</v>
      </c>
      <c r="Y882" s="5">
        <v>0</v>
      </c>
      <c r="Z882" s="3">
        <v>0</v>
      </c>
      <c r="AA882" s="4">
        <v>0</v>
      </c>
      <c r="AB882" s="4">
        <v>0</v>
      </c>
      <c r="AC882" s="5">
        <v>0</v>
      </c>
      <c r="AD882" s="3">
        <v>0</v>
      </c>
      <c r="AE882" s="4">
        <v>0</v>
      </c>
      <c r="AF882" s="4">
        <v>0</v>
      </c>
      <c r="AG882" s="4">
        <v>0</v>
      </c>
    </row>
    <row r="883" spans="1:33" hidden="1" x14ac:dyDescent="0.4">
      <c r="A883" s="2">
        <v>91261</v>
      </c>
      <c r="B883" t="s">
        <v>556</v>
      </c>
      <c r="C883" t="s">
        <v>33</v>
      </c>
      <c r="D883" s="4">
        <v>118601</v>
      </c>
      <c r="E883" s="4">
        <v>1998.2776133843299</v>
      </c>
      <c r="F883" s="12">
        <v>59.35</v>
      </c>
      <c r="H883" s="2">
        <v>30088</v>
      </c>
      <c r="I883" t="s">
        <v>605</v>
      </c>
      <c r="J883" t="s">
        <v>31</v>
      </c>
      <c r="K883" t="s">
        <v>35</v>
      </c>
      <c r="L883" t="s">
        <v>47</v>
      </c>
      <c r="M883" t="s">
        <v>37</v>
      </c>
      <c r="N883" t="s">
        <v>44</v>
      </c>
      <c r="R883" s="4">
        <v>50404</v>
      </c>
      <c r="S883" s="4">
        <v>371902</v>
      </c>
      <c r="T883" s="4">
        <v>984007</v>
      </c>
      <c r="U883" s="4">
        <v>2974067</v>
      </c>
      <c r="V883" s="5">
        <v>5168499</v>
      </c>
      <c r="W883" s="4">
        <v>984007</v>
      </c>
      <c r="X883" s="4">
        <v>2974067</v>
      </c>
      <c r="Y883" s="5">
        <v>5168499</v>
      </c>
      <c r="Z883" s="3">
        <v>0</v>
      </c>
      <c r="AA883" s="4">
        <v>0</v>
      </c>
      <c r="AB883" s="4">
        <v>0</v>
      </c>
      <c r="AC883" s="5">
        <v>0</v>
      </c>
      <c r="AD883" s="3">
        <v>0</v>
      </c>
      <c r="AE883" s="4">
        <v>0</v>
      </c>
      <c r="AF883" s="4">
        <v>0</v>
      </c>
      <c r="AG883" s="4">
        <v>0</v>
      </c>
    </row>
    <row r="884" spans="1:33" hidden="1" x14ac:dyDescent="0.4">
      <c r="A884" s="2">
        <v>91261</v>
      </c>
      <c r="B884" t="s">
        <v>556</v>
      </c>
      <c r="C884" t="s">
        <v>33</v>
      </c>
      <c r="D884" s="4">
        <v>118601</v>
      </c>
      <c r="E884" s="4">
        <v>1998.2776133843299</v>
      </c>
      <c r="F884" s="12">
        <v>59.35</v>
      </c>
      <c r="H884" s="2">
        <v>30088</v>
      </c>
      <c r="I884" t="s">
        <v>605</v>
      </c>
      <c r="J884" t="s">
        <v>31</v>
      </c>
      <c r="K884" t="s">
        <v>35</v>
      </c>
      <c r="L884" t="s">
        <v>36</v>
      </c>
      <c r="M884" t="s">
        <v>37</v>
      </c>
      <c r="N884" t="s">
        <v>44</v>
      </c>
      <c r="R884" s="4">
        <v>25841</v>
      </c>
      <c r="S884" s="4">
        <v>37508</v>
      </c>
      <c r="T884" s="4">
        <v>337545</v>
      </c>
      <c r="U884" s="4">
        <v>346584</v>
      </c>
      <c r="V884" s="5">
        <v>1371395</v>
      </c>
      <c r="W884" s="4">
        <v>337545</v>
      </c>
      <c r="X884" s="4">
        <v>346584</v>
      </c>
      <c r="Y884" s="5">
        <v>1371395</v>
      </c>
      <c r="Z884" s="3">
        <v>0</v>
      </c>
      <c r="AA884" s="4">
        <v>0</v>
      </c>
      <c r="AB884" s="4">
        <v>0</v>
      </c>
      <c r="AC884" s="5">
        <v>0</v>
      </c>
      <c r="AD884" s="3">
        <v>0</v>
      </c>
      <c r="AE884" s="4">
        <v>0</v>
      </c>
      <c r="AF884" s="4">
        <v>0</v>
      </c>
      <c r="AG884" s="4">
        <v>0</v>
      </c>
    </row>
    <row r="885" spans="1:33" hidden="1" x14ac:dyDescent="0.4">
      <c r="A885" s="2">
        <v>36892</v>
      </c>
      <c r="B885" t="s">
        <v>1895</v>
      </c>
      <c r="C885" t="s">
        <v>40</v>
      </c>
      <c r="D885" s="4">
        <v>118838</v>
      </c>
      <c r="E885" s="4">
        <v>2194.30471688226</v>
      </c>
      <c r="F885" s="12">
        <v>54.16</v>
      </c>
      <c r="H885" s="2">
        <v>60090</v>
      </c>
      <c r="I885" t="s">
        <v>1893</v>
      </c>
      <c r="J885" t="s">
        <v>31</v>
      </c>
      <c r="K885" t="s">
        <v>35</v>
      </c>
      <c r="L885" t="s">
        <v>47</v>
      </c>
      <c r="M885" t="s">
        <v>46</v>
      </c>
      <c r="N885" t="s">
        <v>44</v>
      </c>
      <c r="R885" s="4">
        <v>20445</v>
      </c>
      <c r="S885" s="4">
        <v>55016</v>
      </c>
      <c r="T885" s="4">
        <v>465363</v>
      </c>
      <c r="U885" s="4">
        <v>485791</v>
      </c>
      <c r="V885" s="5">
        <v>2074862</v>
      </c>
      <c r="W885" s="4">
        <v>465363</v>
      </c>
      <c r="X885" s="4">
        <v>485791</v>
      </c>
      <c r="Y885" s="5">
        <v>2074862</v>
      </c>
      <c r="Z885" s="3">
        <v>0</v>
      </c>
      <c r="AA885" s="4">
        <v>0</v>
      </c>
      <c r="AB885" s="4">
        <v>0</v>
      </c>
      <c r="AC885" s="5">
        <v>0</v>
      </c>
      <c r="AD885" s="3">
        <v>0</v>
      </c>
      <c r="AE885" s="4">
        <v>0</v>
      </c>
      <c r="AF885" s="4">
        <v>0</v>
      </c>
      <c r="AG885" s="4">
        <v>0</v>
      </c>
    </row>
    <row r="886" spans="1:33" hidden="1" x14ac:dyDescent="0.4">
      <c r="A886" s="2">
        <v>36892</v>
      </c>
      <c r="B886" t="s">
        <v>1895</v>
      </c>
      <c r="C886" t="s">
        <v>40</v>
      </c>
      <c r="D886" s="4">
        <v>118838</v>
      </c>
      <c r="E886" s="4">
        <v>2194.30471688226</v>
      </c>
      <c r="F886" s="12">
        <v>54.16</v>
      </c>
      <c r="H886" s="2">
        <v>60090</v>
      </c>
      <c r="I886" t="s">
        <v>1893</v>
      </c>
      <c r="J886" t="s">
        <v>31</v>
      </c>
      <c r="K886" t="s">
        <v>35</v>
      </c>
      <c r="L886" t="s">
        <v>36</v>
      </c>
      <c r="M886" t="s">
        <v>46</v>
      </c>
      <c r="N886" t="s">
        <v>38</v>
      </c>
      <c r="R886" s="4">
        <v>0</v>
      </c>
      <c r="S886" s="4">
        <v>0</v>
      </c>
      <c r="T886" s="4">
        <v>0</v>
      </c>
      <c r="U886" s="4">
        <v>0</v>
      </c>
      <c r="V886" s="5">
        <v>0</v>
      </c>
      <c r="W886" s="4">
        <v>0</v>
      </c>
      <c r="X886" s="4">
        <v>0</v>
      </c>
      <c r="Y886" s="5">
        <v>0</v>
      </c>
      <c r="Z886" s="3">
        <v>0</v>
      </c>
      <c r="AA886" s="4">
        <v>0</v>
      </c>
      <c r="AB886" s="4">
        <v>0</v>
      </c>
      <c r="AC886" s="5">
        <v>0</v>
      </c>
      <c r="AD886" s="3">
        <v>0</v>
      </c>
      <c r="AE886" s="4">
        <v>0</v>
      </c>
      <c r="AF886" s="4">
        <v>0</v>
      </c>
      <c r="AG886" s="4">
        <v>0</v>
      </c>
    </row>
    <row r="887" spans="1:33" hidden="1" x14ac:dyDescent="0.4">
      <c r="A887" s="2">
        <v>36892</v>
      </c>
      <c r="B887" t="s">
        <v>1895</v>
      </c>
      <c r="C887" t="s">
        <v>40</v>
      </c>
      <c r="D887" s="4">
        <v>118838</v>
      </c>
      <c r="E887" s="4">
        <v>2194.30471688226</v>
      </c>
      <c r="F887" s="12">
        <v>54.16</v>
      </c>
      <c r="H887" s="2">
        <v>60273</v>
      </c>
      <c r="I887" t="s">
        <v>2039</v>
      </c>
      <c r="J887" t="s">
        <v>31</v>
      </c>
      <c r="K887" t="s">
        <v>35</v>
      </c>
      <c r="L887" t="s">
        <v>47</v>
      </c>
      <c r="M887" t="s">
        <v>46</v>
      </c>
      <c r="N887" t="s">
        <v>44</v>
      </c>
      <c r="R887" s="4">
        <v>0</v>
      </c>
      <c r="S887" s="4">
        <v>0</v>
      </c>
      <c r="T887" s="4">
        <v>0</v>
      </c>
      <c r="U887" s="4">
        <v>0</v>
      </c>
      <c r="V887" s="5">
        <v>0</v>
      </c>
      <c r="W887" s="4">
        <v>0</v>
      </c>
      <c r="X887" s="4">
        <v>0</v>
      </c>
      <c r="Y887" s="5">
        <v>0</v>
      </c>
      <c r="Z887" s="3">
        <v>0</v>
      </c>
      <c r="AA887" s="4">
        <v>0</v>
      </c>
      <c r="AB887" s="4">
        <v>0</v>
      </c>
      <c r="AC887" s="5">
        <v>0</v>
      </c>
      <c r="AD887" s="3">
        <v>0</v>
      </c>
      <c r="AE887" s="4">
        <v>0</v>
      </c>
      <c r="AF887" s="4">
        <v>0</v>
      </c>
      <c r="AG887" s="4">
        <v>0</v>
      </c>
    </row>
    <row r="888" spans="1:33" hidden="1" x14ac:dyDescent="0.4">
      <c r="A888" s="2">
        <v>36892</v>
      </c>
      <c r="B888" t="s">
        <v>1895</v>
      </c>
      <c r="C888" t="s">
        <v>40</v>
      </c>
      <c r="D888" s="4">
        <v>118838</v>
      </c>
      <c r="E888" s="4">
        <v>2194.30471688226</v>
      </c>
      <c r="F888" s="12">
        <v>54.16</v>
      </c>
      <c r="H888" s="2">
        <v>60273</v>
      </c>
      <c r="I888" t="s">
        <v>2039</v>
      </c>
      <c r="J888" t="s">
        <v>31</v>
      </c>
      <c r="K888" t="s">
        <v>35</v>
      </c>
      <c r="L888" t="s">
        <v>47</v>
      </c>
      <c r="M888" t="s">
        <v>37</v>
      </c>
      <c r="N888" t="s">
        <v>44</v>
      </c>
      <c r="R888" s="4">
        <v>0</v>
      </c>
      <c r="S888" s="4">
        <v>0</v>
      </c>
      <c r="T888" s="4">
        <v>0</v>
      </c>
      <c r="U888" s="4">
        <v>0</v>
      </c>
      <c r="V888" s="5">
        <v>0</v>
      </c>
      <c r="W888" s="4">
        <v>0</v>
      </c>
      <c r="X888" s="4">
        <v>0</v>
      </c>
      <c r="Y888" s="5">
        <v>0</v>
      </c>
      <c r="Z888" s="3">
        <v>0</v>
      </c>
      <c r="AA888" s="4">
        <v>0</v>
      </c>
      <c r="AB888" s="4">
        <v>0</v>
      </c>
      <c r="AC888" s="5">
        <v>0</v>
      </c>
      <c r="AD888" s="3">
        <v>0</v>
      </c>
      <c r="AE888" s="4">
        <v>0</v>
      </c>
      <c r="AF888" s="4">
        <v>0</v>
      </c>
      <c r="AG888" s="4">
        <v>0</v>
      </c>
    </row>
    <row r="889" spans="1:33" hidden="1" x14ac:dyDescent="0.4">
      <c r="A889" s="2">
        <v>89785</v>
      </c>
      <c r="B889" t="s">
        <v>395</v>
      </c>
      <c r="C889" t="s">
        <v>40</v>
      </c>
      <c r="D889" s="4">
        <v>119059</v>
      </c>
      <c r="E889" s="4">
        <v>2287.6356539164899</v>
      </c>
      <c r="F889" s="12">
        <v>52.04</v>
      </c>
      <c r="H889" s="2">
        <v>20018</v>
      </c>
      <c r="I889" t="s">
        <v>393</v>
      </c>
      <c r="J889" t="s">
        <v>31</v>
      </c>
      <c r="K889" t="s">
        <v>35</v>
      </c>
      <c r="L889" t="s">
        <v>47</v>
      </c>
      <c r="M889" t="s">
        <v>46</v>
      </c>
      <c r="N889" t="s">
        <v>38</v>
      </c>
      <c r="R889" s="4">
        <v>60794</v>
      </c>
      <c r="S889" s="4">
        <v>576985</v>
      </c>
      <c r="T889" s="4">
        <v>695844</v>
      </c>
      <c r="U889" s="4">
        <v>1793085</v>
      </c>
      <c r="V889" s="5">
        <v>11626958</v>
      </c>
      <c r="W889" s="4">
        <v>695844</v>
      </c>
      <c r="X889" s="4">
        <v>1793085</v>
      </c>
      <c r="Y889" s="5">
        <v>11626958</v>
      </c>
      <c r="Z889" s="3">
        <v>0</v>
      </c>
      <c r="AA889" s="4">
        <v>0</v>
      </c>
      <c r="AB889" s="4">
        <v>0</v>
      </c>
      <c r="AC889" s="5">
        <v>0</v>
      </c>
      <c r="AD889" s="3">
        <v>0</v>
      </c>
      <c r="AE889" s="4">
        <v>0</v>
      </c>
      <c r="AF889" s="4">
        <v>0</v>
      </c>
      <c r="AG889" s="4">
        <v>0</v>
      </c>
    </row>
    <row r="890" spans="1:33" hidden="1" x14ac:dyDescent="0.4">
      <c r="A890" s="2">
        <v>89785</v>
      </c>
      <c r="B890" t="s">
        <v>395</v>
      </c>
      <c r="C890" t="s">
        <v>40</v>
      </c>
      <c r="D890" s="4">
        <v>119059</v>
      </c>
      <c r="E890" s="4">
        <v>2287.6356539164899</v>
      </c>
      <c r="F890" s="12">
        <v>52.04</v>
      </c>
      <c r="H890" s="2">
        <v>20018</v>
      </c>
      <c r="I890" t="s">
        <v>393</v>
      </c>
      <c r="J890" t="s">
        <v>31</v>
      </c>
      <c r="K890" t="s">
        <v>35</v>
      </c>
      <c r="L890" t="s">
        <v>36</v>
      </c>
      <c r="M890" t="s">
        <v>46</v>
      </c>
      <c r="N890" t="s">
        <v>38</v>
      </c>
      <c r="R890" s="4">
        <v>8062</v>
      </c>
      <c r="S890" s="4">
        <v>19109</v>
      </c>
      <c r="T890" s="4">
        <v>98896</v>
      </c>
      <c r="U890" s="4">
        <v>73231</v>
      </c>
      <c r="V890" s="5">
        <v>809528</v>
      </c>
      <c r="W890" s="4">
        <v>98896</v>
      </c>
      <c r="X890" s="4">
        <v>73231</v>
      </c>
      <c r="Y890" s="5">
        <v>809528</v>
      </c>
      <c r="Z890" s="3">
        <v>0</v>
      </c>
      <c r="AA890" s="4">
        <v>0</v>
      </c>
      <c r="AB890" s="4">
        <v>0</v>
      </c>
      <c r="AC890" s="5">
        <v>0</v>
      </c>
      <c r="AD890" s="3">
        <v>0</v>
      </c>
      <c r="AE890" s="4">
        <v>0</v>
      </c>
      <c r="AF890" s="4">
        <v>0</v>
      </c>
      <c r="AG890" s="4">
        <v>0</v>
      </c>
    </row>
    <row r="891" spans="1:33" hidden="1" x14ac:dyDescent="0.4">
      <c r="A891" s="2">
        <v>89785</v>
      </c>
      <c r="B891" t="s">
        <v>395</v>
      </c>
      <c r="C891" t="s">
        <v>40</v>
      </c>
      <c r="D891" s="4">
        <v>119059</v>
      </c>
      <c r="E891" s="4">
        <v>2287.6356539164899</v>
      </c>
      <c r="F891" s="12">
        <v>52.04</v>
      </c>
      <c r="H891" s="2">
        <v>20018</v>
      </c>
      <c r="I891" t="s">
        <v>393</v>
      </c>
      <c r="J891" t="s">
        <v>31</v>
      </c>
      <c r="K891" t="s">
        <v>35</v>
      </c>
      <c r="L891" t="s">
        <v>36</v>
      </c>
      <c r="M891" t="s">
        <v>37</v>
      </c>
      <c r="N891" t="s">
        <v>38</v>
      </c>
      <c r="R891" s="4">
        <v>0</v>
      </c>
      <c r="S891" s="4">
        <v>0</v>
      </c>
      <c r="T891" s="4">
        <v>0</v>
      </c>
      <c r="U891" s="4">
        <v>0</v>
      </c>
      <c r="V891" s="5">
        <v>0</v>
      </c>
      <c r="W891" s="4">
        <v>0</v>
      </c>
      <c r="X891" s="4">
        <v>0</v>
      </c>
      <c r="Y891" s="5">
        <v>0</v>
      </c>
      <c r="Z891" s="3">
        <v>0</v>
      </c>
      <c r="AA891" s="4">
        <v>0</v>
      </c>
      <c r="AB891" s="4">
        <v>0</v>
      </c>
      <c r="AC891" s="5">
        <v>0</v>
      </c>
      <c r="AD891" s="3">
        <v>0</v>
      </c>
      <c r="AE891" s="4">
        <v>0</v>
      </c>
      <c r="AF891" s="4">
        <v>0</v>
      </c>
      <c r="AG891" s="4">
        <v>0</v>
      </c>
    </row>
    <row r="892" spans="1:33" hidden="1" x14ac:dyDescent="0.4">
      <c r="A892" s="2">
        <v>24850</v>
      </c>
      <c r="B892" t="s">
        <v>1347</v>
      </c>
      <c r="C892" t="s">
        <v>33</v>
      </c>
      <c r="D892" s="4">
        <v>119411</v>
      </c>
      <c r="E892" s="4">
        <v>1785.8196034571499</v>
      </c>
      <c r="F892" s="12">
        <v>66.87</v>
      </c>
      <c r="H892" s="2">
        <v>50025</v>
      </c>
      <c r="I892" t="s">
        <v>1348</v>
      </c>
      <c r="J892" t="s">
        <v>31</v>
      </c>
      <c r="K892" t="s">
        <v>35</v>
      </c>
      <c r="L892" t="s">
        <v>47</v>
      </c>
      <c r="M892" t="s">
        <v>46</v>
      </c>
      <c r="N892" t="s">
        <v>38</v>
      </c>
      <c r="R892" s="4">
        <v>150638</v>
      </c>
      <c r="S892" s="4">
        <v>2134071</v>
      </c>
      <c r="T892" s="4">
        <v>1905578</v>
      </c>
      <c r="U892" s="4">
        <v>9818386</v>
      </c>
      <c r="V892" s="5">
        <v>20296352</v>
      </c>
      <c r="W892" s="4">
        <v>1905578</v>
      </c>
      <c r="X892" s="4">
        <v>9818386</v>
      </c>
      <c r="Y892" s="5">
        <v>20296352</v>
      </c>
      <c r="Z892" s="3">
        <v>0</v>
      </c>
      <c r="AA892" s="4">
        <v>0</v>
      </c>
      <c r="AB892" s="4">
        <v>0</v>
      </c>
      <c r="AC892" s="5">
        <v>0</v>
      </c>
      <c r="AD892" s="3">
        <v>0</v>
      </c>
      <c r="AE892" s="4">
        <v>0</v>
      </c>
      <c r="AF892" s="4">
        <v>0</v>
      </c>
      <c r="AG892" s="4">
        <v>0</v>
      </c>
    </row>
    <row r="893" spans="1:33" hidden="1" x14ac:dyDescent="0.4">
      <c r="A893" s="2">
        <v>24850</v>
      </c>
      <c r="B893" t="s">
        <v>1347</v>
      </c>
      <c r="C893" t="s">
        <v>33</v>
      </c>
      <c r="D893" s="4">
        <v>119411</v>
      </c>
      <c r="E893" s="4">
        <v>1785.8196034571499</v>
      </c>
      <c r="F893" s="12">
        <v>66.87</v>
      </c>
      <c r="H893" s="2">
        <v>50025</v>
      </c>
      <c r="I893" t="s">
        <v>1348</v>
      </c>
      <c r="J893" t="s">
        <v>31</v>
      </c>
      <c r="K893" t="s">
        <v>35</v>
      </c>
      <c r="L893" t="s">
        <v>36</v>
      </c>
      <c r="M893" t="s">
        <v>46</v>
      </c>
      <c r="N893" t="s">
        <v>38</v>
      </c>
      <c r="R893" s="4">
        <v>16941</v>
      </c>
      <c r="S893" s="4">
        <v>26192</v>
      </c>
      <c r="T893" s="4">
        <v>195111</v>
      </c>
      <c r="U893" s="4">
        <v>136865</v>
      </c>
      <c r="V893" s="5">
        <v>1147006</v>
      </c>
      <c r="W893" s="4">
        <v>195111</v>
      </c>
      <c r="X893" s="4">
        <v>136865</v>
      </c>
      <c r="Y893" s="5">
        <v>1147006</v>
      </c>
      <c r="Z893" s="3">
        <v>0</v>
      </c>
      <c r="AA893" s="4">
        <v>0</v>
      </c>
      <c r="AB893" s="4">
        <v>0</v>
      </c>
      <c r="AC893" s="5">
        <v>0</v>
      </c>
      <c r="AD893" s="3">
        <v>0</v>
      </c>
      <c r="AE893" s="4">
        <v>0</v>
      </c>
      <c r="AF893" s="4">
        <v>0</v>
      </c>
      <c r="AG893" s="4">
        <v>0</v>
      </c>
    </row>
    <row r="894" spans="1:33" hidden="1" x14ac:dyDescent="0.4">
      <c r="A894" s="2">
        <v>58330</v>
      </c>
      <c r="B894" t="s">
        <v>1849</v>
      </c>
      <c r="C894" t="s">
        <v>33</v>
      </c>
      <c r="D894" s="4">
        <v>119964</v>
      </c>
      <c r="E894" s="4">
        <v>1318.71264031905</v>
      </c>
      <c r="F894" s="12">
        <v>90.97</v>
      </c>
      <c r="H894" s="2">
        <v>60026</v>
      </c>
      <c r="I894" t="s">
        <v>1850</v>
      </c>
      <c r="J894" t="s">
        <v>56</v>
      </c>
      <c r="K894" t="s">
        <v>35</v>
      </c>
      <c r="L894" t="s">
        <v>47</v>
      </c>
      <c r="M894" t="s">
        <v>46</v>
      </c>
      <c r="N894" t="s">
        <v>44</v>
      </c>
      <c r="R894" s="4">
        <v>26117</v>
      </c>
      <c r="S894" s="4">
        <v>619238</v>
      </c>
      <c r="T894" s="4">
        <v>414411</v>
      </c>
      <c r="U894" s="4">
        <v>0</v>
      </c>
      <c r="V894" s="5">
        <v>5423906</v>
      </c>
      <c r="W894" s="4">
        <v>414411</v>
      </c>
      <c r="X894" s="4">
        <v>0</v>
      </c>
      <c r="Y894" s="5">
        <v>5423906</v>
      </c>
      <c r="Z894" s="3">
        <v>0</v>
      </c>
      <c r="AA894" s="4">
        <v>0</v>
      </c>
      <c r="AB894" s="4">
        <v>0</v>
      </c>
      <c r="AC894" s="5">
        <v>0</v>
      </c>
      <c r="AD894" s="3">
        <v>0</v>
      </c>
      <c r="AE894" s="4">
        <v>0</v>
      </c>
      <c r="AF894" s="4">
        <v>0</v>
      </c>
      <c r="AG894" s="4">
        <v>0</v>
      </c>
    </row>
    <row r="895" spans="1:33" hidden="1" x14ac:dyDescent="0.4">
      <c r="A895" s="2">
        <v>58330</v>
      </c>
      <c r="B895" t="s">
        <v>1849</v>
      </c>
      <c r="C895" t="s">
        <v>33</v>
      </c>
      <c r="D895" s="4">
        <v>119964</v>
      </c>
      <c r="E895" s="4">
        <v>1318.71264031905</v>
      </c>
      <c r="F895" s="12">
        <v>90.97</v>
      </c>
      <c r="H895" s="2">
        <v>60026</v>
      </c>
      <c r="I895" t="s">
        <v>1850</v>
      </c>
      <c r="J895" t="s">
        <v>56</v>
      </c>
      <c r="K895" t="s">
        <v>35</v>
      </c>
      <c r="L895" t="s">
        <v>36</v>
      </c>
      <c r="M895" t="s">
        <v>46</v>
      </c>
      <c r="N895" t="s">
        <v>44</v>
      </c>
      <c r="R895" s="4">
        <v>1922</v>
      </c>
      <c r="S895" s="4">
        <v>5867</v>
      </c>
      <c r="T895" s="4">
        <v>14293</v>
      </c>
      <c r="U895" s="4">
        <v>0</v>
      </c>
      <c r="V895" s="5">
        <v>439776</v>
      </c>
      <c r="W895" s="4">
        <v>14293</v>
      </c>
      <c r="X895" s="4">
        <v>0</v>
      </c>
      <c r="Y895" s="5">
        <v>439776</v>
      </c>
      <c r="Z895" s="3">
        <v>0</v>
      </c>
      <c r="AA895" s="4">
        <v>0</v>
      </c>
      <c r="AB895" s="4">
        <v>0</v>
      </c>
      <c r="AC895" s="5">
        <v>0</v>
      </c>
      <c r="AD895" s="3">
        <v>0</v>
      </c>
      <c r="AE895" s="4">
        <v>0</v>
      </c>
      <c r="AF895" s="4">
        <v>0</v>
      </c>
      <c r="AG895" s="4">
        <v>0</v>
      </c>
    </row>
    <row r="896" spans="1:33" hidden="1" x14ac:dyDescent="0.4">
      <c r="A896" s="2">
        <v>35380</v>
      </c>
      <c r="B896" t="s">
        <v>860</v>
      </c>
      <c r="C896" t="s">
        <v>33</v>
      </c>
      <c r="D896" s="4">
        <v>120150</v>
      </c>
      <c r="E896" s="4">
        <v>1810.0900745725301</v>
      </c>
      <c r="F896" s="12">
        <v>66.38</v>
      </c>
      <c r="H896" s="2">
        <v>40095</v>
      </c>
      <c r="I896" t="s">
        <v>861</v>
      </c>
      <c r="J896" t="s">
        <v>56</v>
      </c>
      <c r="K896" t="s">
        <v>35</v>
      </c>
      <c r="L896" t="s">
        <v>47</v>
      </c>
      <c r="M896" t="s">
        <v>46</v>
      </c>
      <c r="N896" t="s">
        <v>38</v>
      </c>
      <c r="R896" s="4">
        <v>15158</v>
      </c>
      <c r="S896" s="4">
        <v>281044</v>
      </c>
      <c r="T896" s="4">
        <v>192516</v>
      </c>
      <c r="U896" s="4">
        <v>0</v>
      </c>
      <c r="V896" s="5">
        <v>2446993</v>
      </c>
      <c r="W896" s="4">
        <v>192516</v>
      </c>
      <c r="X896" s="4">
        <v>0</v>
      </c>
      <c r="Y896" s="5">
        <v>2446993</v>
      </c>
      <c r="Z896" s="3">
        <v>0</v>
      </c>
      <c r="AA896" s="4">
        <v>0</v>
      </c>
      <c r="AB896" s="4">
        <v>0</v>
      </c>
      <c r="AC896" s="5">
        <v>0</v>
      </c>
      <c r="AD896" s="3">
        <v>0</v>
      </c>
      <c r="AE896" s="4">
        <v>0</v>
      </c>
      <c r="AF896" s="4">
        <v>0</v>
      </c>
      <c r="AG896" s="4">
        <v>0</v>
      </c>
    </row>
    <row r="897" spans="1:33" hidden="1" x14ac:dyDescent="0.4">
      <c r="A897" s="2">
        <v>35380</v>
      </c>
      <c r="B897" t="s">
        <v>860</v>
      </c>
      <c r="C897" t="s">
        <v>33</v>
      </c>
      <c r="D897" s="4">
        <v>120150</v>
      </c>
      <c r="E897" s="4">
        <v>1810.0900745725301</v>
      </c>
      <c r="F897" s="12">
        <v>66.38</v>
      </c>
      <c r="H897" s="2">
        <v>40095</v>
      </c>
      <c r="I897" t="s">
        <v>861</v>
      </c>
      <c r="J897" t="s">
        <v>56</v>
      </c>
      <c r="K897" t="s">
        <v>35</v>
      </c>
      <c r="L897" t="s">
        <v>36</v>
      </c>
      <c r="M897" t="s">
        <v>37</v>
      </c>
      <c r="N897" t="s">
        <v>38</v>
      </c>
      <c r="R897" s="4">
        <v>6722</v>
      </c>
      <c r="S897" s="4">
        <v>20031</v>
      </c>
      <c r="T897" s="4">
        <v>114574</v>
      </c>
      <c r="U897" s="4">
        <v>0</v>
      </c>
      <c r="V897" s="5">
        <v>376886</v>
      </c>
      <c r="W897" s="4">
        <v>114574</v>
      </c>
      <c r="X897" s="4">
        <v>0</v>
      </c>
      <c r="Y897" s="5">
        <v>376886</v>
      </c>
      <c r="Z897" s="3">
        <v>0</v>
      </c>
      <c r="AA897" s="4">
        <v>0</v>
      </c>
      <c r="AB897" s="4">
        <v>0</v>
      </c>
      <c r="AC897" s="5">
        <v>0</v>
      </c>
      <c r="AD897" s="3">
        <v>0</v>
      </c>
      <c r="AE897" s="4">
        <v>0</v>
      </c>
      <c r="AF897" s="4">
        <v>0</v>
      </c>
      <c r="AG897" s="4">
        <v>0</v>
      </c>
    </row>
    <row r="898" spans="1:33" hidden="1" x14ac:dyDescent="0.4">
      <c r="A898" s="2">
        <v>35380</v>
      </c>
      <c r="B898" t="s">
        <v>860</v>
      </c>
      <c r="C898" t="s">
        <v>33</v>
      </c>
      <c r="D898" s="4">
        <v>120150</v>
      </c>
      <c r="E898" s="4">
        <v>1810.0900745725301</v>
      </c>
      <c r="F898" s="12">
        <v>66.38</v>
      </c>
      <c r="H898" s="2">
        <v>40220</v>
      </c>
      <c r="I898" t="s">
        <v>999</v>
      </c>
      <c r="J898" t="s">
        <v>56</v>
      </c>
      <c r="K898" t="s">
        <v>35</v>
      </c>
      <c r="L898" t="s">
        <v>36</v>
      </c>
      <c r="M898" t="s">
        <v>46</v>
      </c>
      <c r="N898" t="s">
        <v>44</v>
      </c>
      <c r="R898" s="4">
        <v>17323</v>
      </c>
      <c r="S898" s="4">
        <v>31749</v>
      </c>
      <c r="T898" s="4">
        <v>318440</v>
      </c>
      <c r="U898" s="4">
        <v>0</v>
      </c>
      <c r="V898" s="5">
        <v>762956</v>
      </c>
      <c r="W898" s="4">
        <v>318440</v>
      </c>
      <c r="X898" s="4">
        <v>0</v>
      </c>
      <c r="Y898" s="5">
        <v>762956</v>
      </c>
      <c r="Z898" s="3">
        <v>0</v>
      </c>
      <c r="AA898" s="4">
        <v>0</v>
      </c>
      <c r="AB898" s="4">
        <v>0</v>
      </c>
      <c r="AC898" s="5">
        <v>0</v>
      </c>
      <c r="AD898" s="3">
        <v>0</v>
      </c>
      <c r="AE898" s="4">
        <v>0</v>
      </c>
      <c r="AF898" s="4">
        <v>0</v>
      </c>
      <c r="AG898" s="4">
        <v>0</v>
      </c>
    </row>
    <row r="899" spans="1:33" hidden="1" x14ac:dyDescent="0.4">
      <c r="A899" s="2">
        <v>63433</v>
      </c>
      <c r="B899" t="s">
        <v>2069</v>
      </c>
      <c r="C899" t="s">
        <v>33</v>
      </c>
      <c r="D899" s="4">
        <v>120191</v>
      </c>
      <c r="E899" s="4">
        <v>2615.0385071554601</v>
      </c>
      <c r="F899" s="12">
        <v>45.96</v>
      </c>
      <c r="H899" s="2">
        <v>66341</v>
      </c>
      <c r="I899" t="s">
        <v>2068</v>
      </c>
      <c r="J899" t="s">
        <v>56</v>
      </c>
      <c r="K899" t="s">
        <v>35</v>
      </c>
      <c r="L899" t="s">
        <v>47</v>
      </c>
      <c r="M899" t="s">
        <v>37</v>
      </c>
      <c r="N899" t="s">
        <v>44</v>
      </c>
      <c r="R899" s="4">
        <v>19327</v>
      </c>
      <c r="S899" s="4">
        <v>307267</v>
      </c>
      <c r="T899" s="4">
        <v>250803</v>
      </c>
      <c r="U899" s="4">
        <v>0</v>
      </c>
      <c r="V899" s="5">
        <v>2758236</v>
      </c>
      <c r="W899" s="4">
        <v>250803</v>
      </c>
      <c r="X899" s="4">
        <v>0</v>
      </c>
      <c r="Y899" s="5">
        <v>2758236</v>
      </c>
      <c r="Z899" s="3">
        <v>0</v>
      </c>
      <c r="AA899" s="4">
        <v>0</v>
      </c>
      <c r="AB899" s="4">
        <v>0</v>
      </c>
      <c r="AC899" s="5">
        <v>0</v>
      </c>
      <c r="AD899" s="3">
        <v>0</v>
      </c>
      <c r="AE899" s="4">
        <v>0</v>
      </c>
      <c r="AF899" s="4">
        <v>0</v>
      </c>
      <c r="AG899" s="4">
        <v>0</v>
      </c>
    </row>
    <row r="900" spans="1:33" hidden="1" x14ac:dyDescent="0.4">
      <c r="A900" s="2">
        <v>63433</v>
      </c>
      <c r="B900" t="s">
        <v>2069</v>
      </c>
      <c r="C900" t="s">
        <v>33</v>
      </c>
      <c r="D900" s="4">
        <v>120191</v>
      </c>
      <c r="E900" s="4">
        <v>2615.0385071554601</v>
      </c>
      <c r="F900" s="12">
        <v>45.96</v>
      </c>
      <c r="H900" s="2">
        <v>66341</v>
      </c>
      <c r="I900" t="s">
        <v>2068</v>
      </c>
      <c r="J900" t="s">
        <v>56</v>
      </c>
      <c r="K900" t="s">
        <v>35</v>
      </c>
      <c r="L900" t="s">
        <v>36</v>
      </c>
      <c r="M900" t="s">
        <v>37</v>
      </c>
      <c r="N900" t="s">
        <v>44</v>
      </c>
      <c r="R900" s="4">
        <v>19052</v>
      </c>
      <c r="S900" s="4">
        <v>23131</v>
      </c>
      <c r="T900" s="4">
        <v>172106</v>
      </c>
      <c r="U900" s="4">
        <v>0</v>
      </c>
      <c r="V900" s="5">
        <v>2718990</v>
      </c>
      <c r="W900" s="4">
        <v>172106</v>
      </c>
      <c r="X900" s="4">
        <v>0</v>
      </c>
      <c r="Y900" s="5">
        <v>2718990</v>
      </c>
      <c r="Z900" s="3">
        <v>0</v>
      </c>
      <c r="AA900" s="4">
        <v>0</v>
      </c>
      <c r="AB900" s="4">
        <v>0</v>
      </c>
      <c r="AC900" s="5">
        <v>0</v>
      </c>
      <c r="AD900" s="3">
        <v>0</v>
      </c>
      <c r="AE900" s="4">
        <v>0</v>
      </c>
      <c r="AF900" s="4">
        <v>0</v>
      </c>
      <c r="AG900" s="4">
        <v>0</v>
      </c>
    </row>
    <row r="901" spans="1:33" hidden="1" x14ac:dyDescent="0.4">
      <c r="A901" s="2">
        <v>73774</v>
      </c>
      <c r="B901" t="s">
        <v>2622</v>
      </c>
      <c r="C901" t="s">
        <v>33</v>
      </c>
      <c r="D901" s="4">
        <v>120602</v>
      </c>
      <c r="E901" s="4">
        <v>1798.4328416164799</v>
      </c>
      <c r="F901" s="12">
        <v>67.06</v>
      </c>
      <c r="H901" s="2">
        <v>90093</v>
      </c>
      <c r="I901" t="s">
        <v>2621</v>
      </c>
      <c r="J901" t="s">
        <v>56</v>
      </c>
      <c r="K901" t="s">
        <v>35</v>
      </c>
      <c r="L901" t="s">
        <v>47</v>
      </c>
      <c r="M901" t="s">
        <v>37</v>
      </c>
      <c r="N901" t="s">
        <v>44</v>
      </c>
      <c r="R901" s="4">
        <v>35970</v>
      </c>
      <c r="S901" s="4">
        <v>329488</v>
      </c>
      <c r="T901" s="4">
        <v>595597</v>
      </c>
      <c r="U901" s="4">
        <v>0</v>
      </c>
      <c r="V901" s="5">
        <v>4774749</v>
      </c>
      <c r="W901" s="4">
        <v>595597</v>
      </c>
      <c r="X901" s="4">
        <v>0</v>
      </c>
      <c r="Y901" s="5">
        <v>4774749</v>
      </c>
      <c r="Z901" s="3">
        <v>0</v>
      </c>
      <c r="AA901" s="4">
        <v>0</v>
      </c>
      <c r="AB901" s="4">
        <v>0</v>
      </c>
      <c r="AC901" s="5">
        <v>0</v>
      </c>
      <c r="AD901" s="3">
        <v>0</v>
      </c>
      <c r="AE901" s="4">
        <v>0</v>
      </c>
      <c r="AF901" s="4">
        <v>0</v>
      </c>
      <c r="AG901" s="4">
        <v>0</v>
      </c>
    </row>
    <row r="902" spans="1:33" hidden="1" x14ac:dyDescent="0.4">
      <c r="A902" s="2">
        <v>73774</v>
      </c>
      <c r="B902" t="s">
        <v>2622</v>
      </c>
      <c r="C902" t="s">
        <v>33</v>
      </c>
      <c r="D902" s="4">
        <v>120602</v>
      </c>
      <c r="E902" s="4">
        <v>1798.4328416164799</v>
      </c>
      <c r="F902" s="12">
        <v>67.06</v>
      </c>
      <c r="H902" s="2">
        <v>90093</v>
      </c>
      <c r="I902" t="s">
        <v>2621</v>
      </c>
      <c r="J902" t="s">
        <v>56</v>
      </c>
      <c r="K902" t="s">
        <v>35</v>
      </c>
      <c r="L902" t="s">
        <v>36</v>
      </c>
      <c r="M902" t="s">
        <v>37</v>
      </c>
      <c r="N902" t="s">
        <v>44</v>
      </c>
      <c r="R902" s="4">
        <v>9970</v>
      </c>
      <c r="S902" s="4">
        <v>27546</v>
      </c>
      <c r="T902" s="4">
        <v>166262</v>
      </c>
      <c r="U902" s="4">
        <v>0</v>
      </c>
      <c r="V902" s="5">
        <v>1548702</v>
      </c>
      <c r="W902" s="4">
        <v>166262</v>
      </c>
      <c r="X902" s="4">
        <v>0</v>
      </c>
      <c r="Y902" s="5">
        <v>1548702</v>
      </c>
      <c r="Z902" s="3">
        <v>0</v>
      </c>
      <c r="AA902" s="4">
        <v>0</v>
      </c>
      <c r="AB902" s="4">
        <v>0</v>
      </c>
      <c r="AC902" s="5">
        <v>0</v>
      </c>
      <c r="AD902" s="3">
        <v>0</v>
      </c>
      <c r="AE902" s="4">
        <v>0</v>
      </c>
      <c r="AF902" s="4">
        <v>0</v>
      </c>
      <c r="AG902" s="4">
        <v>0</v>
      </c>
    </row>
    <row r="903" spans="1:33" hidden="1" x14ac:dyDescent="0.4">
      <c r="A903" s="2">
        <v>72613</v>
      </c>
      <c r="B903" t="s">
        <v>2313</v>
      </c>
      <c r="C903" t="s">
        <v>40</v>
      </c>
      <c r="D903" s="4">
        <v>120642</v>
      </c>
      <c r="E903" s="4">
        <v>2205.40040513243</v>
      </c>
      <c r="F903" s="12">
        <v>54.7</v>
      </c>
      <c r="H903" s="2">
        <v>80005</v>
      </c>
      <c r="I903" t="s">
        <v>2310</v>
      </c>
      <c r="J903" t="s">
        <v>31</v>
      </c>
      <c r="K903" t="s">
        <v>35</v>
      </c>
      <c r="L903" t="s">
        <v>36</v>
      </c>
      <c r="M903" t="s">
        <v>37</v>
      </c>
      <c r="N903" t="s">
        <v>44</v>
      </c>
      <c r="R903" s="4">
        <v>0</v>
      </c>
      <c r="S903" s="4">
        <v>0</v>
      </c>
      <c r="T903" s="4">
        <v>0</v>
      </c>
      <c r="U903" s="4">
        <v>0</v>
      </c>
      <c r="V903" s="5">
        <v>0</v>
      </c>
      <c r="W903" s="4">
        <v>0</v>
      </c>
      <c r="X903" s="4">
        <v>0</v>
      </c>
      <c r="Y903" s="5">
        <v>0</v>
      </c>
      <c r="Z903" s="3">
        <v>0</v>
      </c>
      <c r="AA903" s="4">
        <v>0</v>
      </c>
      <c r="AB903" s="4">
        <v>0</v>
      </c>
      <c r="AC903" s="5">
        <v>0</v>
      </c>
      <c r="AD903" s="3">
        <v>0</v>
      </c>
      <c r="AE903" s="4">
        <v>0</v>
      </c>
      <c r="AF903" s="4">
        <v>0</v>
      </c>
      <c r="AG903" s="4">
        <v>0</v>
      </c>
    </row>
    <row r="904" spans="1:33" hidden="1" x14ac:dyDescent="0.4">
      <c r="A904" s="2">
        <v>72613</v>
      </c>
      <c r="B904" t="s">
        <v>2313</v>
      </c>
      <c r="C904" t="s">
        <v>40</v>
      </c>
      <c r="D904" s="4">
        <v>120642</v>
      </c>
      <c r="E904" s="4">
        <v>2205.40040513243</v>
      </c>
      <c r="F904" s="12">
        <v>54.7</v>
      </c>
      <c r="H904" s="2">
        <v>80005</v>
      </c>
      <c r="I904" t="s">
        <v>2310</v>
      </c>
      <c r="J904" t="s">
        <v>31</v>
      </c>
      <c r="K904" t="s">
        <v>35</v>
      </c>
      <c r="L904" t="s">
        <v>36</v>
      </c>
      <c r="M904" t="s">
        <v>43</v>
      </c>
      <c r="N904" t="s">
        <v>44</v>
      </c>
      <c r="R904" s="4">
        <v>0</v>
      </c>
      <c r="S904" s="4">
        <v>0</v>
      </c>
      <c r="T904" s="4">
        <v>0</v>
      </c>
      <c r="U904" s="4">
        <v>0</v>
      </c>
      <c r="V904" s="5">
        <v>0</v>
      </c>
      <c r="W904" s="4">
        <v>0</v>
      </c>
      <c r="X904" s="4">
        <v>0</v>
      </c>
      <c r="Y904" s="5">
        <v>0</v>
      </c>
      <c r="Z904" s="3">
        <v>0</v>
      </c>
      <c r="AA904" s="4">
        <v>0</v>
      </c>
      <c r="AB904" s="4">
        <v>0</v>
      </c>
      <c r="AC904" s="5">
        <v>0</v>
      </c>
      <c r="AD904" s="3">
        <v>0</v>
      </c>
      <c r="AE904" s="4">
        <v>0</v>
      </c>
      <c r="AF904" s="4">
        <v>0</v>
      </c>
      <c r="AG904" s="4">
        <v>0</v>
      </c>
    </row>
    <row r="905" spans="1:33" hidden="1" x14ac:dyDescent="0.4">
      <c r="A905" s="2">
        <v>72613</v>
      </c>
      <c r="B905" t="s">
        <v>2313</v>
      </c>
      <c r="C905" t="s">
        <v>40</v>
      </c>
      <c r="D905" s="4">
        <v>120642</v>
      </c>
      <c r="E905" s="4">
        <v>2205.40040513243</v>
      </c>
      <c r="F905" s="12">
        <v>54.7</v>
      </c>
      <c r="H905" s="2">
        <v>80005</v>
      </c>
      <c r="I905" t="s">
        <v>2310</v>
      </c>
      <c r="J905" t="s">
        <v>31</v>
      </c>
      <c r="K905" t="s">
        <v>35</v>
      </c>
      <c r="L905" t="s">
        <v>47</v>
      </c>
      <c r="M905" t="s">
        <v>37</v>
      </c>
      <c r="N905" t="s">
        <v>44</v>
      </c>
      <c r="R905" s="4">
        <v>0</v>
      </c>
      <c r="S905" s="4">
        <v>0</v>
      </c>
      <c r="T905" s="4">
        <v>0</v>
      </c>
      <c r="U905" s="4">
        <v>0</v>
      </c>
      <c r="V905" s="5">
        <v>0</v>
      </c>
      <c r="W905" s="4">
        <v>0</v>
      </c>
      <c r="X905" s="4">
        <v>0</v>
      </c>
      <c r="Y905" s="5">
        <v>0</v>
      </c>
      <c r="Z905" s="3">
        <v>0</v>
      </c>
      <c r="AA905" s="4">
        <v>0</v>
      </c>
      <c r="AB905" s="4">
        <v>0</v>
      </c>
      <c r="AC905" s="5">
        <v>0</v>
      </c>
      <c r="AD905" s="3">
        <v>0</v>
      </c>
      <c r="AE905" s="4">
        <v>0</v>
      </c>
      <c r="AF905" s="4">
        <v>0</v>
      </c>
      <c r="AG905" s="4">
        <v>0</v>
      </c>
    </row>
    <row r="906" spans="1:33" hidden="1" x14ac:dyDescent="0.4">
      <c r="A906" s="2">
        <v>72613</v>
      </c>
      <c r="B906" t="s">
        <v>2313</v>
      </c>
      <c r="C906" t="s">
        <v>40</v>
      </c>
      <c r="D906" s="4">
        <v>120642</v>
      </c>
      <c r="E906" s="4">
        <v>2205.40040513243</v>
      </c>
      <c r="F906" s="12">
        <v>54.7</v>
      </c>
      <c r="H906" s="2">
        <v>80005</v>
      </c>
      <c r="I906" t="s">
        <v>2310</v>
      </c>
      <c r="J906" t="s">
        <v>31</v>
      </c>
      <c r="K906" t="s">
        <v>35</v>
      </c>
      <c r="L906" t="s">
        <v>50</v>
      </c>
      <c r="M906" t="s">
        <v>46</v>
      </c>
      <c r="N906" t="s">
        <v>44</v>
      </c>
      <c r="R906" s="4">
        <v>0</v>
      </c>
      <c r="S906" s="4">
        <v>0</v>
      </c>
      <c r="T906" s="4">
        <v>0</v>
      </c>
      <c r="U906" s="4">
        <v>0</v>
      </c>
      <c r="V906" s="5">
        <v>0</v>
      </c>
      <c r="W906" s="4">
        <v>0</v>
      </c>
      <c r="X906" s="4">
        <v>0</v>
      </c>
      <c r="Y906" s="5">
        <v>0</v>
      </c>
      <c r="Z906" s="3">
        <v>0</v>
      </c>
      <c r="AA906" s="4">
        <v>0</v>
      </c>
      <c r="AB906" s="4">
        <v>0</v>
      </c>
      <c r="AC906" s="5">
        <v>0</v>
      </c>
      <c r="AD906" s="3">
        <v>0</v>
      </c>
      <c r="AE906" s="4">
        <v>0</v>
      </c>
      <c r="AF906" s="4">
        <v>0</v>
      </c>
      <c r="AG906" s="4">
        <v>0</v>
      </c>
    </row>
    <row r="907" spans="1:33" hidden="1" x14ac:dyDescent="0.4">
      <c r="A907" s="2">
        <v>72613</v>
      </c>
      <c r="B907" t="s">
        <v>2313</v>
      </c>
      <c r="C907" t="s">
        <v>33</v>
      </c>
      <c r="D907" s="4">
        <v>120642</v>
      </c>
      <c r="E907" s="4">
        <v>2205.40040513243</v>
      </c>
      <c r="F907" s="12">
        <v>54.7</v>
      </c>
      <c r="H907" s="2">
        <v>80007</v>
      </c>
      <c r="I907" t="s">
        <v>2318</v>
      </c>
      <c r="J907" t="s">
        <v>31</v>
      </c>
      <c r="K907" t="s">
        <v>35</v>
      </c>
      <c r="L907" t="s">
        <v>47</v>
      </c>
      <c r="M907" t="s">
        <v>46</v>
      </c>
      <c r="N907" t="s">
        <v>44</v>
      </c>
      <c r="R907" s="4">
        <v>35435</v>
      </c>
      <c r="S907" s="4">
        <v>570690</v>
      </c>
      <c r="T907" s="4">
        <v>493818</v>
      </c>
      <c r="U907" s="4">
        <v>1968317</v>
      </c>
      <c r="V907" s="5">
        <v>4373520</v>
      </c>
      <c r="W907" s="4">
        <v>493818</v>
      </c>
      <c r="X907" s="4">
        <v>1968317</v>
      </c>
      <c r="Y907" s="5">
        <v>4373520</v>
      </c>
      <c r="Z907" s="3">
        <v>0</v>
      </c>
      <c r="AA907" s="4">
        <v>0</v>
      </c>
      <c r="AB907" s="4">
        <v>0</v>
      </c>
      <c r="AC907" s="5">
        <v>0</v>
      </c>
      <c r="AD907" s="3">
        <v>0</v>
      </c>
      <c r="AE907" s="4">
        <v>0</v>
      </c>
      <c r="AF907" s="4">
        <v>0</v>
      </c>
      <c r="AG907" s="4">
        <v>0</v>
      </c>
    </row>
    <row r="908" spans="1:33" hidden="1" x14ac:dyDescent="0.4">
      <c r="A908" s="2">
        <v>72613</v>
      </c>
      <c r="B908" t="s">
        <v>2313</v>
      </c>
      <c r="C908" t="s">
        <v>33</v>
      </c>
      <c r="D908" s="4">
        <v>120642</v>
      </c>
      <c r="E908" s="4">
        <v>2205.40040513243</v>
      </c>
      <c r="F908" s="12">
        <v>54.7</v>
      </c>
      <c r="H908" s="2">
        <v>80007</v>
      </c>
      <c r="I908" t="s">
        <v>2318</v>
      </c>
      <c r="J908" t="s">
        <v>31</v>
      </c>
      <c r="K908" t="s">
        <v>35</v>
      </c>
      <c r="L908" t="s">
        <v>36</v>
      </c>
      <c r="M908" t="s">
        <v>37</v>
      </c>
      <c r="N908" t="s">
        <v>44</v>
      </c>
      <c r="R908" s="4">
        <v>17744</v>
      </c>
      <c r="S908" s="4">
        <v>51079</v>
      </c>
      <c r="T908" s="4">
        <v>247209</v>
      </c>
      <c r="U908" s="4">
        <v>210544</v>
      </c>
      <c r="V908" s="5">
        <v>1122894</v>
      </c>
      <c r="W908" s="4">
        <v>247209</v>
      </c>
      <c r="X908" s="4">
        <v>210544</v>
      </c>
      <c r="Y908" s="5">
        <v>1122894</v>
      </c>
      <c r="Z908" s="3">
        <v>0</v>
      </c>
      <c r="AA908" s="4">
        <v>0</v>
      </c>
      <c r="AB908" s="4">
        <v>0</v>
      </c>
      <c r="AC908" s="5">
        <v>0</v>
      </c>
      <c r="AD908" s="3">
        <v>0</v>
      </c>
      <c r="AE908" s="4">
        <v>0</v>
      </c>
      <c r="AF908" s="4">
        <v>0</v>
      </c>
      <c r="AG908" s="4">
        <v>0</v>
      </c>
    </row>
    <row r="909" spans="1:33" hidden="1" x14ac:dyDescent="0.4">
      <c r="A909" s="2">
        <v>72613</v>
      </c>
      <c r="B909" t="s">
        <v>2313</v>
      </c>
      <c r="C909" t="s">
        <v>33</v>
      </c>
      <c r="D909" s="4">
        <v>120642</v>
      </c>
      <c r="E909" s="4">
        <v>2205.40040513243</v>
      </c>
      <c r="F909" s="12">
        <v>54.7</v>
      </c>
      <c r="H909" s="2">
        <v>80267</v>
      </c>
      <c r="I909" t="s">
        <v>2451</v>
      </c>
      <c r="J909" t="s">
        <v>56</v>
      </c>
      <c r="K909" t="s">
        <v>35</v>
      </c>
      <c r="L909" t="s">
        <v>36</v>
      </c>
      <c r="M909" t="s">
        <v>46</v>
      </c>
      <c r="N909" t="s">
        <v>44</v>
      </c>
      <c r="R909" s="4">
        <v>16161</v>
      </c>
      <c r="S909" s="4">
        <v>30134</v>
      </c>
      <c r="T909" s="4">
        <v>257335</v>
      </c>
      <c r="U909" s="4">
        <v>0</v>
      </c>
      <c r="V909" s="5">
        <v>691802</v>
      </c>
      <c r="W909" s="4">
        <v>257335</v>
      </c>
      <c r="X909" s="4">
        <v>0</v>
      </c>
      <c r="Y909" s="5">
        <v>691802</v>
      </c>
      <c r="Z909" s="3">
        <v>0</v>
      </c>
      <c r="AA909" s="4">
        <v>0</v>
      </c>
      <c r="AB909" s="4">
        <v>0</v>
      </c>
      <c r="AC909" s="5">
        <v>0</v>
      </c>
      <c r="AD909" s="3">
        <v>0</v>
      </c>
      <c r="AE909" s="4">
        <v>0</v>
      </c>
      <c r="AF909" s="4">
        <v>0</v>
      </c>
      <c r="AG909" s="4">
        <v>0</v>
      </c>
    </row>
    <row r="910" spans="1:33" hidden="1" x14ac:dyDescent="0.4">
      <c r="A910" s="2">
        <v>72613</v>
      </c>
      <c r="B910" t="s">
        <v>2313</v>
      </c>
      <c r="C910" t="s">
        <v>33</v>
      </c>
      <c r="D910" s="4">
        <v>120642</v>
      </c>
      <c r="E910" s="4">
        <v>2205.40040513243</v>
      </c>
      <c r="F910" s="12">
        <v>54.7</v>
      </c>
      <c r="H910" s="2">
        <v>80267</v>
      </c>
      <c r="I910" t="s">
        <v>2451</v>
      </c>
      <c r="J910" t="s">
        <v>56</v>
      </c>
      <c r="K910" t="s">
        <v>35</v>
      </c>
      <c r="L910" t="s">
        <v>47</v>
      </c>
      <c r="M910" t="s">
        <v>46</v>
      </c>
      <c r="N910" t="s">
        <v>44</v>
      </c>
      <c r="R910" s="4">
        <v>1325</v>
      </c>
      <c r="S910" s="4">
        <v>1382</v>
      </c>
      <c r="T910" s="4">
        <v>50061</v>
      </c>
      <c r="U910" s="4">
        <v>0</v>
      </c>
      <c r="V910" s="5">
        <v>93069</v>
      </c>
      <c r="W910" s="4">
        <v>50061</v>
      </c>
      <c r="X910" s="4">
        <v>0</v>
      </c>
      <c r="Y910" s="5">
        <v>93069</v>
      </c>
      <c r="Z910" s="3">
        <v>0</v>
      </c>
      <c r="AA910" s="4">
        <v>0</v>
      </c>
      <c r="AB910" s="4">
        <v>0</v>
      </c>
      <c r="AC910" s="5">
        <v>0</v>
      </c>
      <c r="AD910" s="3">
        <v>0</v>
      </c>
      <c r="AE910" s="4">
        <v>0</v>
      </c>
      <c r="AF910" s="4">
        <v>0</v>
      </c>
      <c r="AG910" s="4">
        <v>0</v>
      </c>
    </row>
    <row r="911" spans="1:33" hidden="1" x14ac:dyDescent="0.4">
      <c r="A911" s="2">
        <v>9298</v>
      </c>
      <c r="B911" t="s">
        <v>2315</v>
      </c>
      <c r="C911" t="s">
        <v>40</v>
      </c>
      <c r="D911" s="4">
        <v>120828</v>
      </c>
      <c r="E911" s="4">
        <v>4747.9016270043903</v>
      </c>
      <c r="F911" s="12">
        <v>25.45</v>
      </c>
      <c r="H911" s="2">
        <v>80006</v>
      </c>
      <c r="I911" t="s">
        <v>2314</v>
      </c>
      <c r="J911" t="s">
        <v>31</v>
      </c>
      <c r="K911" t="s">
        <v>35</v>
      </c>
      <c r="L911" t="s">
        <v>47</v>
      </c>
      <c r="M911" t="s">
        <v>46</v>
      </c>
      <c r="N911" t="s">
        <v>44</v>
      </c>
      <c r="P911" t="s">
        <v>44</v>
      </c>
      <c r="R911" s="4">
        <v>114120</v>
      </c>
      <c r="S911" s="4">
        <v>2744447</v>
      </c>
      <c r="T911" s="4">
        <v>1481707</v>
      </c>
      <c r="U911" s="4">
        <v>13216730</v>
      </c>
      <c r="V911" s="5">
        <v>32101490</v>
      </c>
      <c r="W911" s="4">
        <v>1481707</v>
      </c>
      <c r="X911" s="4">
        <v>13216730</v>
      </c>
      <c r="Y911" s="5">
        <v>32101490</v>
      </c>
      <c r="Z911" s="3">
        <v>0</v>
      </c>
      <c r="AA911" s="4">
        <v>0</v>
      </c>
      <c r="AB911" s="4">
        <v>0</v>
      </c>
      <c r="AC911" s="5">
        <v>0</v>
      </c>
      <c r="AD911" s="3">
        <v>0</v>
      </c>
      <c r="AE911" s="4">
        <v>0</v>
      </c>
      <c r="AF911" s="4">
        <v>0</v>
      </c>
      <c r="AG911" s="4">
        <v>0</v>
      </c>
    </row>
    <row r="912" spans="1:33" hidden="1" x14ac:dyDescent="0.4">
      <c r="A912" s="2">
        <v>9298</v>
      </c>
      <c r="B912" t="s">
        <v>2315</v>
      </c>
      <c r="C912" t="s">
        <v>40</v>
      </c>
      <c r="D912" s="4">
        <v>120828</v>
      </c>
      <c r="E912" s="4">
        <v>4747.9016270043903</v>
      </c>
      <c r="F912" s="12">
        <v>25.45</v>
      </c>
      <c r="H912" s="2">
        <v>80006</v>
      </c>
      <c r="I912" t="s">
        <v>2314</v>
      </c>
      <c r="J912" t="s">
        <v>31</v>
      </c>
      <c r="K912" t="s">
        <v>35</v>
      </c>
      <c r="L912" t="s">
        <v>47</v>
      </c>
      <c r="M912" t="s">
        <v>37</v>
      </c>
      <c r="N912" t="s">
        <v>44</v>
      </c>
      <c r="P912" t="s">
        <v>44</v>
      </c>
      <c r="R912" s="4">
        <v>109545</v>
      </c>
      <c r="S912" s="4">
        <v>1792043</v>
      </c>
      <c r="T912" s="4">
        <v>1250404</v>
      </c>
      <c r="U912" s="4">
        <v>6708871</v>
      </c>
      <c r="V912" s="5">
        <v>12208014</v>
      </c>
      <c r="W912" s="4">
        <v>1250404</v>
      </c>
      <c r="X912" s="4">
        <v>6708871</v>
      </c>
      <c r="Y912" s="5">
        <v>12208014</v>
      </c>
      <c r="Z912" s="3">
        <v>0</v>
      </c>
      <c r="AA912" s="4">
        <v>0</v>
      </c>
      <c r="AB912" s="4">
        <v>0</v>
      </c>
      <c r="AC912" s="5">
        <v>0</v>
      </c>
      <c r="AD912" s="3">
        <v>0</v>
      </c>
      <c r="AE912" s="4">
        <v>0</v>
      </c>
      <c r="AF912" s="4">
        <v>0</v>
      </c>
      <c r="AG912" s="4">
        <v>0</v>
      </c>
    </row>
    <row r="913" spans="1:33" hidden="1" x14ac:dyDescent="0.4">
      <c r="A913" s="2">
        <v>9298</v>
      </c>
      <c r="B913" t="s">
        <v>2315</v>
      </c>
      <c r="C913" t="s">
        <v>40</v>
      </c>
      <c r="D913" s="4">
        <v>120828</v>
      </c>
      <c r="E913" s="4">
        <v>4747.9016270043903</v>
      </c>
      <c r="F913" s="12">
        <v>25.45</v>
      </c>
      <c r="H913" s="2">
        <v>80006</v>
      </c>
      <c r="I913" t="s">
        <v>2314</v>
      </c>
      <c r="J913" t="s">
        <v>31</v>
      </c>
      <c r="K913" t="s">
        <v>35</v>
      </c>
      <c r="L913" t="s">
        <v>36</v>
      </c>
      <c r="M913" t="s">
        <v>37</v>
      </c>
      <c r="N913" t="s">
        <v>44</v>
      </c>
      <c r="R913" s="4">
        <v>7002</v>
      </c>
      <c r="S913" s="4">
        <v>10746</v>
      </c>
      <c r="T913" s="4">
        <v>111840</v>
      </c>
      <c r="U913" s="4">
        <v>108700</v>
      </c>
      <c r="V913" s="5">
        <v>932507</v>
      </c>
      <c r="W913" s="4">
        <v>111840</v>
      </c>
      <c r="X913" s="4">
        <v>108700</v>
      </c>
      <c r="Y913" s="5">
        <v>932507</v>
      </c>
      <c r="Z913" s="3">
        <v>0</v>
      </c>
      <c r="AA913" s="4">
        <v>0</v>
      </c>
      <c r="AB913" s="4">
        <v>0</v>
      </c>
      <c r="AC913" s="5">
        <v>0</v>
      </c>
      <c r="AD913" s="3">
        <v>0</v>
      </c>
      <c r="AE913" s="4">
        <v>0</v>
      </c>
      <c r="AF913" s="4">
        <v>0</v>
      </c>
      <c r="AG913" s="4">
        <v>0</v>
      </c>
    </row>
    <row r="914" spans="1:33" hidden="1" x14ac:dyDescent="0.4">
      <c r="A914" s="2">
        <v>9298</v>
      </c>
      <c r="B914" t="s">
        <v>2315</v>
      </c>
      <c r="C914" t="s">
        <v>40</v>
      </c>
      <c r="D914" s="4">
        <v>120828</v>
      </c>
      <c r="E914" s="4">
        <v>4747.9016270043903</v>
      </c>
      <c r="F914" s="12">
        <v>25.45</v>
      </c>
      <c r="H914" s="2">
        <v>80006</v>
      </c>
      <c r="I914" t="s">
        <v>2314</v>
      </c>
      <c r="J914" t="s">
        <v>31</v>
      </c>
      <c r="K914" t="s">
        <v>35</v>
      </c>
      <c r="L914" t="s">
        <v>114</v>
      </c>
      <c r="M914" t="s">
        <v>46</v>
      </c>
      <c r="N914" t="s">
        <v>44</v>
      </c>
      <c r="R914" s="4">
        <v>0</v>
      </c>
      <c r="S914" s="4">
        <v>0</v>
      </c>
      <c r="T914" s="4">
        <v>0</v>
      </c>
      <c r="U914" s="4">
        <v>0</v>
      </c>
      <c r="V914" s="5">
        <v>0</v>
      </c>
      <c r="W914" s="4">
        <v>0</v>
      </c>
      <c r="X914" s="4">
        <v>0</v>
      </c>
      <c r="Y914" s="5">
        <v>0</v>
      </c>
      <c r="Z914" s="3">
        <v>0</v>
      </c>
      <c r="AA914" s="4">
        <v>0</v>
      </c>
      <c r="AB914" s="4">
        <v>0</v>
      </c>
      <c r="AC914" s="5">
        <v>0</v>
      </c>
      <c r="AD914" s="3">
        <v>0</v>
      </c>
      <c r="AE914" s="4">
        <v>0</v>
      </c>
      <c r="AF914" s="4">
        <v>0</v>
      </c>
      <c r="AG914" s="4">
        <v>0</v>
      </c>
    </row>
    <row r="915" spans="1:33" hidden="1" x14ac:dyDescent="0.4">
      <c r="A915" s="2">
        <v>9298</v>
      </c>
      <c r="B915" t="s">
        <v>2315</v>
      </c>
      <c r="C915" t="s">
        <v>40</v>
      </c>
      <c r="D915" s="4">
        <v>120828</v>
      </c>
      <c r="E915" s="4">
        <v>4747.9016270043903</v>
      </c>
      <c r="F915" s="12">
        <v>25.45</v>
      </c>
      <c r="H915" s="2">
        <v>80006</v>
      </c>
      <c r="I915" t="s">
        <v>2314</v>
      </c>
      <c r="J915" t="s">
        <v>31</v>
      </c>
      <c r="K915" t="s">
        <v>35</v>
      </c>
      <c r="L915" t="s">
        <v>114</v>
      </c>
      <c r="M915" t="s">
        <v>37</v>
      </c>
      <c r="N915" t="s">
        <v>44</v>
      </c>
      <c r="R915" s="4">
        <v>0</v>
      </c>
      <c r="S915" s="4">
        <v>0</v>
      </c>
      <c r="T915" s="4">
        <v>0</v>
      </c>
      <c r="U915" s="4">
        <v>0</v>
      </c>
      <c r="V915" s="5">
        <v>0</v>
      </c>
      <c r="W915" s="4">
        <v>0</v>
      </c>
      <c r="X915" s="4">
        <v>0</v>
      </c>
      <c r="Y915" s="5">
        <v>0</v>
      </c>
      <c r="Z915" s="3">
        <v>0</v>
      </c>
      <c r="AA915" s="4">
        <v>0</v>
      </c>
      <c r="AB915" s="4">
        <v>0</v>
      </c>
      <c r="AC915" s="5">
        <v>0</v>
      </c>
      <c r="AD915" s="3">
        <v>0</v>
      </c>
      <c r="AE915" s="4">
        <v>0</v>
      </c>
      <c r="AF915" s="4">
        <v>0</v>
      </c>
      <c r="AG915" s="4">
        <v>0</v>
      </c>
    </row>
    <row r="916" spans="1:33" hidden="1" x14ac:dyDescent="0.4">
      <c r="A916" s="2">
        <v>9298</v>
      </c>
      <c r="B916" t="s">
        <v>2315</v>
      </c>
      <c r="C916" t="s">
        <v>40</v>
      </c>
      <c r="D916" s="4">
        <v>120828</v>
      </c>
      <c r="E916" s="4">
        <v>4747.9016270043903</v>
      </c>
      <c r="F916" s="12">
        <v>25.45</v>
      </c>
      <c r="H916" s="2">
        <v>80006</v>
      </c>
      <c r="I916" t="s">
        <v>2314</v>
      </c>
      <c r="J916" t="s">
        <v>31</v>
      </c>
      <c r="K916" t="s">
        <v>35</v>
      </c>
      <c r="L916" t="s">
        <v>69</v>
      </c>
      <c r="M916" t="s">
        <v>46</v>
      </c>
      <c r="N916" t="s">
        <v>44</v>
      </c>
      <c r="R916" s="4">
        <v>0</v>
      </c>
      <c r="S916" s="4">
        <v>0</v>
      </c>
      <c r="T916" s="4">
        <v>0</v>
      </c>
      <c r="U916" s="4">
        <v>0</v>
      </c>
      <c r="V916" s="5">
        <v>0</v>
      </c>
      <c r="W916" s="4">
        <v>0</v>
      </c>
      <c r="X916" s="4">
        <v>0</v>
      </c>
      <c r="Y916" s="5">
        <v>0</v>
      </c>
      <c r="Z916" s="3">
        <v>0</v>
      </c>
      <c r="AA916" s="4">
        <v>0</v>
      </c>
      <c r="AB916" s="4">
        <v>0</v>
      </c>
      <c r="AC916" s="5">
        <v>0</v>
      </c>
      <c r="AD916" s="3">
        <v>0</v>
      </c>
      <c r="AE916" s="4">
        <v>0</v>
      </c>
      <c r="AF916" s="4">
        <v>0</v>
      </c>
      <c r="AG916" s="4">
        <v>0</v>
      </c>
    </row>
    <row r="917" spans="1:33" hidden="1" x14ac:dyDescent="0.4">
      <c r="A917" s="2">
        <v>9298</v>
      </c>
      <c r="B917" t="s">
        <v>2315</v>
      </c>
      <c r="C917" t="s">
        <v>40</v>
      </c>
      <c r="D917" s="4">
        <v>120828</v>
      </c>
      <c r="E917" s="4">
        <v>4747.9016270043903</v>
      </c>
      <c r="F917" s="12">
        <v>25.45</v>
      </c>
      <c r="H917" s="2">
        <v>80011</v>
      </c>
      <c r="I917" t="s">
        <v>2326</v>
      </c>
      <c r="J917" t="s">
        <v>31</v>
      </c>
      <c r="K917" t="s">
        <v>35</v>
      </c>
      <c r="L917" t="s">
        <v>47</v>
      </c>
      <c r="M917" t="s">
        <v>46</v>
      </c>
      <c r="N917" t="s">
        <v>44</v>
      </c>
      <c r="P917" t="s">
        <v>44</v>
      </c>
      <c r="R917" s="4">
        <v>7594</v>
      </c>
      <c r="S917" s="4">
        <v>158715</v>
      </c>
      <c r="T917" s="4">
        <v>101955</v>
      </c>
      <c r="U917" s="4">
        <v>594835</v>
      </c>
      <c r="V917" s="5">
        <v>1115434</v>
      </c>
      <c r="W917" s="4">
        <v>101955</v>
      </c>
      <c r="X917" s="4">
        <v>594835</v>
      </c>
      <c r="Y917" s="5">
        <v>1115434</v>
      </c>
      <c r="Z917" s="3">
        <v>0</v>
      </c>
      <c r="AA917" s="4">
        <v>0</v>
      </c>
      <c r="AB917" s="4">
        <v>0</v>
      </c>
      <c r="AC917" s="5">
        <v>0</v>
      </c>
      <c r="AD917" s="3">
        <v>0</v>
      </c>
      <c r="AE917" s="4">
        <v>0</v>
      </c>
      <c r="AF917" s="4">
        <v>0</v>
      </c>
      <c r="AG917" s="4">
        <v>0</v>
      </c>
    </row>
    <row r="918" spans="1:33" hidden="1" x14ac:dyDescent="0.4">
      <c r="A918" s="2">
        <v>9298</v>
      </c>
      <c r="B918" t="s">
        <v>2315</v>
      </c>
      <c r="C918" t="s">
        <v>40</v>
      </c>
      <c r="D918" s="4">
        <v>120828</v>
      </c>
      <c r="E918" s="4">
        <v>4747.9016270043903</v>
      </c>
      <c r="F918" s="12">
        <v>25.45</v>
      </c>
      <c r="H918" s="2">
        <v>80011</v>
      </c>
      <c r="I918" t="s">
        <v>2326</v>
      </c>
      <c r="J918" t="s">
        <v>31</v>
      </c>
      <c r="K918" t="s">
        <v>35</v>
      </c>
      <c r="L918" t="s">
        <v>36</v>
      </c>
      <c r="M918" t="s">
        <v>37</v>
      </c>
      <c r="N918" t="s">
        <v>44</v>
      </c>
      <c r="R918" s="4">
        <v>0</v>
      </c>
      <c r="S918" s="4">
        <v>0</v>
      </c>
      <c r="T918" s="4">
        <v>0</v>
      </c>
      <c r="U918" s="4">
        <v>0</v>
      </c>
      <c r="V918" s="5">
        <v>0</v>
      </c>
      <c r="W918" s="4">
        <v>0</v>
      </c>
      <c r="X918" s="4">
        <v>0</v>
      </c>
      <c r="Y918" s="5">
        <v>0</v>
      </c>
      <c r="Z918" s="3">
        <v>0</v>
      </c>
      <c r="AA918" s="4">
        <v>0</v>
      </c>
      <c r="AB918" s="4">
        <v>0</v>
      </c>
      <c r="AC918" s="5">
        <v>0</v>
      </c>
      <c r="AD918" s="3">
        <v>0</v>
      </c>
      <c r="AE918" s="4">
        <v>0</v>
      </c>
      <c r="AF918" s="4">
        <v>0</v>
      </c>
      <c r="AG918" s="4">
        <v>0</v>
      </c>
    </row>
    <row r="919" spans="1:33" hidden="1" x14ac:dyDescent="0.4">
      <c r="A919" s="2">
        <v>9298</v>
      </c>
      <c r="B919" t="s">
        <v>2315</v>
      </c>
      <c r="C919" t="s">
        <v>40</v>
      </c>
      <c r="D919" s="4">
        <v>120828</v>
      </c>
      <c r="E919" s="4">
        <v>4747.9016270043903</v>
      </c>
      <c r="F919" s="12">
        <v>25.45</v>
      </c>
      <c r="H919" s="2">
        <v>80011</v>
      </c>
      <c r="I919" t="s">
        <v>2326</v>
      </c>
      <c r="J919" t="s">
        <v>31</v>
      </c>
      <c r="K919" t="s">
        <v>35</v>
      </c>
      <c r="L919" t="s">
        <v>36</v>
      </c>
      <c r="M919" t="s">
        <v>43</v>
      </c>
      <c r="N919" t="s">
        <v>44</v>
      </c>
      <c r="R919" s="4">
        <v>0</v>
      </c>
      <c r="S919" s="4">
        <v>0</v>
      </c>
      <c r="T919" s="4">
        <v>0</v>
      </c>
      <c r="U919" s="4">
        <v>0</v>
      </c>
      <c r="V919" s="5">
        <v>0</v>
      </c>
      <c r="W919" s="4">
        <v>0</v>
      </c>
      <c r="X919" s="4">
        <v>0</v>
      </c>
      <c r="Y919" s="5">
        <v>0</v>
      </c>
      <c r="Z919" s="3">
        <v>0</v>
      </c>
      <c r="AA919" s="4">
        <v>0</v>
      </c>
      <c r="AB919" s="4">
        <v>0</v>
      </c>
      <c r="AC919" s="5">
        <v>0</v>
      </c>
      <c r="AD919" s="3">
        <v>0</v>
      </c>
      <c r="AE919" s="4">
        <v>0</v>
      </c>
      <c r="AF919" s="4">
        <v>0</v>
      </c>
      <c r="AG919" s="4">
        <v>0</v>
      </c>
    </row>
    <row r="920" spans="1:33" hidden="1" x14ac:dyDescent="0.4">
      <c r="A920" s="2">
        <v>9298</v>
      </c>
      <c r="B920" t="s">
        <v>2315</v>
      </c>
      <c r="C920" t="s">
        <v>40</v>
      </c>
      <c r="D920" s="4">
        <v>120828</v>
      </c>
      <c r="E920" s="4">
        <v>4747.9016270043903</v>
      </c>
      <c r="F920" s="12">
        <v>25.45</v>
      </c>
      <c r="H920" s="2">
        <v>80011</v>
      </c>
      <c r="I920" t="s">
        <v>2326</v>
      </c>
      <c r="J920" t="s">
        <v>31</v>
      </c>
      <c r="K920" t="s">
        <v>35</v>
      </c>
      <c r="L920" t="s">
        <v>47</v>
      </c>
      <c r="M920" t="s">
        <v>37</v>
      </c>
      <c r="N920" t="s">
        <v>44</v>
      </c>
      <c r="P920" t="s">
        <v>44</v>
      </c>
      <c r="R920" s="4">
        <v>0</v>
      </c>
      <c r="S920" s="4">
        <v>0</v>
      </c>
      <c r="T920" s="4">
        <v>0</v>
      </c>
      <c r="U920" s="4">
        <v>0</v>
      </c>
      <c r="V920" s="5">
        <v>0</v>
      </c>
      <c r="W920" s="4">
        <v>0</v>
      </c>
      <c r="X920" s="4">
        <v>0</v>
      </c>
      <c r="Y920" s="5">
        <v>0</v>
      </c>
      <c r="Z920" s="3">
        <v>0</v>
      </c>
      <c r="AA920" s="4">
        <v>0</v>
      </c>
      <c r="AB920" s="4">
        <v>0</v>
      </c>
      <c r="AC920" s="5">
        <v>0</v>
      </c>
      <c r="AD920" s="3">
        <v>0</v>
      </c>
      <c r="AE920" s="4">
        <v>0</v>
      </c>
      <c r="AF920" s="4">
        <v>0</v>
      </c>
      <c r="AG920" s="4">
        <v>0</v>
      </c>
    </row>
    <row r="921" spans="1:33" hidden="1" x14ac:dyDescent="0.4">
      <c r="A921" s="2">
        <v>9298</v>
      </c>
      <c r="B921" t="s">
        <v>2315</v>
      </c>
      <c r="C921" t="s">
        <v>40</v>
      </c>
      <c r="D921" s="4">
        <v>120828</v>
      </c>
      <c r="E921" s="4">
        <v>4747.9016270043903</v>
      </c>
      <c r="F921" s="12">
        <v>25.45</v>
      </c>
      <c r="H921" s="2">
        <v>80011</v>
      </c>
      <c r="I921" t="s">
        <v>2326</v>
      </c>
      <c r="J921" t="s">
        <v>31</v>
      </c>
      <c r="K921" t="s">
        <v>35</v>
      </c>
      <c r="L921" t="s">
        <v>65</v>
      </c>
      <c r="M921" t="s">
        <v>46</v>
      </c>
      <c r="N921" t="s">
        <v>44</v>
      </c>
      <c r="P921" t="s">
        <v>44</v>
      </c>
      <c r="R921" s="4">
        <v>0</v>
      </c>
      <c r="S921" s="4">
        <v>0</v>
      </c>
      <c r="T921" s="4">
        <v>0</v>
      </c>
      <c r="U921" s="4">
        <v>0</v>
      </c>
      <c r="V921" s="5">
        <v>0</v>
      </c>
      <c r="W921" s="4">
        <v>0</v>
      </c>
      <c r="X921" s="4">
        <v>0</v>
      </c>
      <c r="Y921" s="5">
        <v>0</v>
      </c>
      <c r="Z921" s="3">
        <v>0</v>
      </c>
      <c r="AA921" s="4">
        <v>0</v>
      </c>
      <c r="AB921" s="4">
        <v>0</v>
      </c>
      <c r="AC921" s="5">
        <v>0</v>
      </c>
      <c r="AD921" s="3">
        <v>0</v>
      </c>
      <c r="AE921" s="4">
        <v>0</v>
      </c>
      <c r="AF921" s="4">
        <v>0</v>
      </c>
      <c r="AG921" s="4">
        <v>0</v>
      </c>
    </row>
    <row r="922" spans="1:33" hidden="1" x14ac:dyDescent="0.4">
      <c r="A922" s="2">
        <v>9298</v>
      </c>
      <c r="B922" t="s">
        <v>2315</v>
      </c>
      <c r="C922" t="s">
        <v>40</v>
      </c>
      <c r="D922" s="4">
        <v>120828</v>
      </c>
      <c r="E922" s="4">
        <v>4747.9016270043903</v>
      </c>
      <c r="F922" s="12">
        <v>25.45</v>
      </c>
      <c r="H922" s="2">
        <v>80106</v>
      </c>
      <c r="I922" t="s">
        <v>2350</v>
      </c>
      <c r="J922" t="s">
        <v>31</v>
      </c>
      <c r="K922" t="s">
        <v>35</v>
      </c>
      <c r="L922" t="s">
        <v>50</v>
      </c>
      <c r="M922" t="s">
        <v>46</v>
      </c>
      <c r="N922" t="s">
        <v>44</v>
      </c>
      <c r="R922" s="4">
        <v>0</v>
      </c>
      <c r="S922" s="4">
        <v>0</v>
      </c>
      <c r="T922" s="4">
        <v>0</v>
      </c>
      <c r="U922" s="4">
        <v>0</v>
      </c>
      <c r="V922" s="5">
        <v>0</v>
      </c>
      <c r="W922" s="4">
        <v>0</v>
      </c>
      <c r="X922" s="4">
        <v>0</v>
      </c>
      <c r="Y922" s="5">
        <v>0</v>
      </c>
      <c r="Z922" s="3">
        <v>0</v>
      </c>
      <c r="AA922" s="4">
        <v>0</v>
      </c>
      <c r="AB922" s="4">
        <v>0</v>
      </c>
      <c r="AC922" s="5">
        <v>0</v>
      </c>
      <c r="AD922" s="3">
        <v>0</v>
      </c>
      <c r="AE922" s="4">
        <v>0</v>
      </c>
      <c r="AF922" s="4">
        <v>0</v>
      </c>
      <c r="AG922" s="4">
        <v>0</v>
      </c>
    </row>
    <row r="923" spans="1:33" hidden="1" x14ac:dyDescent="0.4">
      <c r="A923" s="2">
        <v>9298</v>
      </c>
      <c r="B923" t="s">
        <v>2315</v>
      </c>
      <c r="C923" t="s">
        <v>40</v>
      </c>
      <c r="D923" s="4">
        <v>120828</v>
      </c>
      <c r="E923" s="4">
        <v>4747.9016270043903</v>
      </c>
      <c r="F923" s="12">
        <v>25.45</v>
      </c>
      <c r="H923" s="2">
        <v>80109</v>
      </c>
      <c r="I923" t="s">
        <v>2352</v>
      </c>
      <c r="J923" t="s">
        <v>31</v>
      </c>
      <c r="K923" t="s">
        <v>35</v>
      </c>
      <c r="L923" t="s">
        <v>50</v>
      </c>
      <c r="M923" t="s">
        <v>37</v>
      </c>
      <c r="N923" t="s">
        <v>44</v>
      </c>
      <c r="R923" s="4">
        <v>1816</v>
      </c>
      <c r="S923" s="4">
        <v>8690</v>
      </c>
      <c r="T923" s="4">
        <v>85372</v>
      </c>
      <c r="U923" s="4">
        <v>335157</v>
      </c>
      <c r="V923" s="5">
        <v>51515</v>
      </c>
      <c r="W923" s="4">
        <v>85372</v>
      </c>
      <c r="X923" s="4">
        <v>335157</v>
      </c>
      <c r="Y923" s="5">
        <v>51515</v>
      </c>
      <c r="Z923" s="3">
        <v>0</v>
      </c>
      <c r="AA923" s="4">
        <v>0</v>
      </c>
      <c r="AB923" s="4">
        <v>0</v>
      </c>
      <c r="AC923" s="5">
        <v>0</v>
      </c>
      <c r="AD923" s="3">
        <v>0</v>
      </c>
      <c r="AE923" s="4">
        <v>0</v>
      </c>
      <c r="AF923" s="4">
        <v>0</v>
      </c>
      <c r="AG923" s="4">
        <v>0</v>
      </c>
    </row>
    <row r="924" spans="1:33" hidden="1" x14ac:dyDescent="0.4">
      <c r="A924" s="2">
        <v>9298</v>
      </c>
      <c r="B924" t="s">
        <v>2315</v>
      </c>
      <c r="C924" t="s">
        <v>33</v>
      </c>
      <c r="D924" s="4">
        <v>120828</v>
      </c>
      <c r="E924" s="4">
        <v>4747.9016270043903</v>
      </c>
      <c r="F924" s="12">
        <v>25.45</v>
      </c>
      <c r="H924" s="2">
        <v>80285</v>
      </c>
      <c r="I924" t="s">
        <v>2460</v>
      </c>
      <c r="J924" t="s">
        <v>31</v>
      </c>
      <c r="K924" t="s">
        <v>35</v>
      </c>
      <c r="L924" t="s">
        <v>36</v>
      </c>
      <c r="M924" t="s">
        <v>46</v>
      </c>
      <c r="N924" t="s">
        <v>38</v>
      </c>
      <c r="R924" s="4">
        <v>19292</v>
      </c>
      <c r="S924" s="4">
        <v>81011</v>
      </c>
      <c r="T924" s="4">
        <v>241394</v>
      </c>
      <c r="U924" s="4">
        <v>487308</v>
      </c>
      <c r="V924" s="5">
        <v>2689915</v>
      </c>
      <c r="W924" s="4">
        <v>241394</v>
      </c>
      <c r="X924" s="4">
        <v>487308</v>
      </c>
      <c r="Y924" s="5">
        <v>2689915</v>
      </c>
      <c r="Z924" s="3">
        <v>0</v>
      </c>
      <c r="AA924" s="4">
        <v>0</v>
      </c>
      <c r="AB924" s="4">
        <v>0</v>
      </c>
      <c r="AC924" s="5">
        <v>0</v>
      </c>
      <c r="AD924" s="3">
        <v>0</v>
      </c>
      <c r="AE924" s="4">
        <v>0</v>
      </c>
      <c r="AF924" s="4">
        <v>0</v>
      </c>
      <c r="AG924" s="4">
        <v>0</v>
      </c>
    </row>
    <row r="925" spans="1:33" hidden="1" x14ac:dyDescent="0.4">
      <c r="A925" s="2">
        <v>88280</v>
      </c>
      <c r="B925" t="s">
        <v>2542</v>
      </c>
      <c r="C925" t="s">
        <v>40</v>
      </c>
      <c r="D925" s="4">
        <v>120912</v>
      </c>
      <c r="E925" s="4">
        <v>4469.1432941806997</v>
      </c>
      <c r="F925" s="12">
        <v>27.05</v>
      </c>
      <c r="H925" s="2">
        <v>90012</v>
      </c>
      <c r="I925" t="s">
        <v>2540</v>
      </c>
      <c r="J925" t="s">
        <v>31</v>
      </c>
      <c r="K925" t="s">
        <v>35</v>
      </c>
      <c r="L925" t="s">
        <v>59</v>
      </c>
      <c r="M925" t="s">
        <v>46</v>
      </c>
      <c r="N925" t="s">
        <v>44</v>
      </c>
      <c r="R925" s="4">
        <v>1593</v>
      </c>
      <c r="S925" s="4">
        <v>6978</v>
      </c>
      <c r="T925" s="4">
        <v>49160</v>
      </c>
      <c r="U925" s="4">
        <v>257241</v>
      </c>
      <c r="V925" s="5">
        <v>439279</v>
      </c>
      <c r="W925" s="4">
        <v>49160</v>
      </c>
      <c r="X925" s="4">
        <v>257241</v>
      </c>
      <c r="Y925" s="5">
        <v>439279</v>
      </c>
      <c r="Z925" s="3">
        <v>0</v>
      </c>
      <c r="AA925" s="4">
        <v>0</v>
      </c>
      <c r="AB925" s="4">
        <v>0</v>
      </c>
      <c r="AC925" s="5">
        <v>0</v>
      </c>
      <c r="AD925" s="3">
        <v>0</v>
      </c>
      <c r="AE925" s="4">
        <v>0</v>
      </c>
      <c r="AF925" s="4">
        <v>0</v>
      </c>
      <c r="AG925" s="4">
        <v>0</v>
      </c>
    </row>
    <row r="926" spans="1:33" hidden="1" x14ac:dyDescent="0.4">
      <c r="A926" s="2">
        <v>88280</v>
      </c>
      <c r="B926" t="s">
        <v>2542</v>
      </c>
      <c r="C926" t="s">
        <v>40</v>
      </c>
      <c r="D926" s="4">
        <v>120912</v>
      </c>
      <c r="E926" s="4">
        <v>4469.1432941806997</v>
      </c>
      <c r="F926" s="12">
        <v>27.05</v>
      </c>
      <c r="H926" s="2">
        <v>90012</v>
      </c>
      <c r="I926" t="s">
        <v>2540</v>
      </c>
      <c r="J926" t="s">
        <v>31</v>
      </c>
      <c r="K926" t="s">
        <v>35</v>
      </c>
      <c r="L926" t="s">
        <v>47</v>
      </c>
      <c r="M926" t="s">
        <v>46</v>
      </c>
      <c r="N926" t="s">
        <v>44</v>
      </c>
      <c r="R926" s="4">
        <v>1266</v>
      </c>
      <c r="S926" s="4">
        <v>18777</v>
      </c>
      <c r="T926" s="4">
        <v>14615</v>
      </c>
      <c r="U926" s="4">
        <v>71836</v>
      </c>
      <c r="V926" s="5">
        <v>287688</v>
      </c>
      <c r="W926" s="4">
        <v>14615</v>
      </c>
      <c r="X926" s="4">
        <v>71836</v>
      </c>
      <c r="Y926" s="5">
        <v>287688</v>
      </c>
      <c r="Z926" s="3">
        <v>0</v>
      </c>
      <c r="AA926" s="4">
        <v>0</v>
      </c>
      <c r="AB926" s="4">
        <v>0</v>
      </c>
      <c r="AC926" s="5">
        <v>0</v>
      </c>
      <c r="AD926" s="3">
        <v>0</v>
      </c>
      <c r="AE926" s="4">
        <v>0</v>
      </c>
      <c r="AF926" s="4">
        <v>0</v>
      </c>
      <c r="AG926" s="4">
        <v>0</v>
      </c>
    </row>
    <row r="927" spans="1:33" hidden="1" x14ac:dyDescent="0.4">
      <c r="A927" s="2">
        <v>88280</v>
      </c>
      <c r="B927" t="s">
        <v>2542</v>
      </c>
      <c r="C927" t="s">
        <v>40</v>
      </c>
      <c r="D927" s="4">
        <v>120912</v>
      </c>
      <c r="E927" s="4">
        <v>4469.1432941806997</v>
      </c>
      <c r="F927" s="12">
        <v>27.05</v>
      </c>
      <c r="H927" s="2">
        <v>90012</v>
      </c>
      <c r="I927" t="s">
        <v>2540</v>
      </c>
      <c r="J927" t="s">
        <v>31</v>
      </c>
      <c r="K927" t="s">
        <v>35</v>
      </c>
      <c r="L927" t="s">
        <v>36</v>
      </c>
      <c r="M927" t="s">
        <v>46</v>
      </c>
      <c r="N927" t="s">
        <v>44</v>
      </c>
      <c r="R927" s="4">
        <v>1477</v>
      </c>
      <c r="S927" s="4">
        <v>2399</v>
      </c>
      <c r="T927" s="4">
        <v>27633</v>
      </c>
      <c r="U927" s="4">
        <v>17974</v>
      </c>
      <c r="V927" s="5">
        <v>264773</v>
      </c>
      <c r="W927" s="4">
        <v>27633</v>
      </c>
      <c r="X927" s="4">
        <v>17974</v>
      </c>
      <c r="Y927" s="5">
        <v>264773</v>
      </c>
      <c r="Z927" s="3">
        <v>0</v>
      </c>
      <c r="AA927" s="4">
        <v>0</v>
      </c>
      <c r="AB927" s="4">
        <v>0</v>
      </c>
      <c r="AC927" s="5">
        <v>0</v>
      </c>
      <c r="AD927" s="3">
        <v>0</v>
      </c>
      <c r="AE927" s="4">
        <v>0</v>
      </c>
      <c r="AF927" s="4">
        <v>0</v>
      </c>
      <c r="AG927" s="4">
        <v>0</v>
      </c>
    </row>
    <row r="928" spans="1:33" hidden="1" x14ac:dyDescent="0.4">
      <c r="A928" s="2">
        <v>88280</v>
      </c>
      <c r="B928" t="s">
        <v>2542</v>
      </c>
      <c r="C928" t="s">
        <v>40</v>
      </c>
      <c r="D928" s="4">
        <v>120912</v>
      </c>
      <c r="E928" s="4">
        <v>4469.1432941806997</v>
      </c>
      <c r="F928" s="12">
        <v>27.05</v>
      </c>
      <c r="H928" s="2">
        <v>90012</v>
      </c>
      <c r="I928" t="s">
        <v>2540</v>
      </c>
      <c r="J928" t="s">
        <v>31</v>
      </c>
      <c r="K928" t="s">
        <v>35</v>
      </c>
      <c r="L928" t="s">
        <v>36</v>
      </c>
      <c r="M928" t="s">
        <v>37</v>
      </c>
      <c r="N928" t="s">
        <v>44</v>
      </c>
      <c r="R928" s="4">
        <v>0</v>
      </c>
      <c r="S928" s="4">
        <v>0</v>
      </c>
      <c r="T928" s="4">
        <v>0</v>
      </c>
      <c r="U928" s="4">
        <v>0</v>
      </c>
      <c r="V928" s="5">
        <v>0</v>
      </c>
      <c r="W928" s="4">
        <v>0</v>
      </c>
      <c r="X928" s="4">
        <v>0</v>
      </c>
      <c r="Y928" s="5">
        <v>0</v>
      </c>
      <c r="Z928" s="3">
        <v>0</v>
      </c>
      <c r="AA928" s="4">
        <v>0</v>
      </c>
      <c r="AB928" s="4">
        <v>0</v>
      </c>
      <c r="AC928" s="5">
        <v>0</v>
      </c>
      <c r="AD928" s="3">
        <v>0</v>
      </c>
      <c r="AE928" s="4">
        <v>0</v>
      </c>
      <c r="AF928" s="4">
        <v>0</v>
      </c>
      <c r="AG928" s="4">
        <v>0</v>
      </c>
    </row>
    <row r="929" spans="1:33" hidden="1" x14ac:dyDescent="0.4">
      <c r="A929" s="2">
        <v>88280</v>
      </c>
      <c r="B929" t="s">
        <v>2542</v>
      </c>
      <c r="C929" t="s">
        <v>40</v>
      </c>
      <c r="D929" s="4">
        <v>120912</v>
      </c>
      <c r="E929" s="4">
        <v>4469.1432941806997</v>
      </c>
      <c r="F929" s="12">
        <v>27.05</v>
      </c>
      <c r="H929" s="2">
        <v>90182</v>
      </c>
      <c r="I929" t="s">
        <v>2664</v>
      </c>
      <c r="J929" t="s">
        <v>31</v>
      </c>
      <c r="K929" t="s">
        <v>35</v>
      </c>
      <c r="L929" t="s">
        <v>114</v>
      </c>
      <c r="M929" t="s">
        <v>37</v>
      </c>
      <c r="N929" t="s">
        <v>44</v>
      </c>
      <c r="R929" s="4">
        <v>3383</v>
      </c>
      <c r="S929" s="4">
        <v>64650</v>
      </c>
      <c r="T929" s="4">
        <v>134686</v>
      </c>
      <c r="U929" s="4">
        <v>3331135</v>
      </c>
      <c r="V929" s="5">
        <v>4925463</v>
      </c>
      <c r="W929" s="4">
        <v>0</v>
      </c>
      <c r="X929" s="4">
        <v>0</v>
      </c>
      <c r="Y929" s="5">
        <v>0</v>
      </c>
      <c r="Z929" s="3">
        <v>22.7</v>
      </c>
      <c r="AA929" s="4">
        <v>134686</v>
      </c>
      <c r="AB929" s="4">
        <v>3331135</v>
      </c>
      <c r="AC929" s="5">
        <v>4925463</v>
      </c>
      <c r="AD929" s="3">
        <v>22.7</v>
      </c>
      <c r="AE929" s="4">
        <v>134686</v>
      </c>
      <c r="AF929" s="4">
        <v>0</v>
      </c>
      <c r="AG929" s="4">
        <v>0</v>
      </c>
    </row>
    <row r="930" spans="1:33" hidden="1" x14ac:dyDescent="0.4">
      <c r="A930" s="2">
        <v>88280</v>
      </c>
      <c r="B930" t="s">
        <v>2542</v>
      </c>
      <c r="C930" t="s">
        <v>33</v>
      </c>
      <c r="D930" s="4">
        <v>120912</v>
      </c>
      <c r="E930" s="4">
        <v>4469.1432941806997</v>
      </c>
      <c r="F930" s="12">
        <v>27.05</v>
      </c>
      <c r="H930" s="2">
        <v>90197</v>
      </c>
      <c r="I930" t="s">
        <v>2669</v>
      </c>
      <c r="J930" t="s">
        <v>56</v>
      </c>
      <c r="K930" t="s">
        <v>35</v>
      </c>
      <c r="L930" t="s">
        <v>47</v>
      </c>
      <c r="M930" t="s">
        <v>37</v>
      </c>
      <c r="N930" t="s">
        <v>44</v>
      </c>
      <c r="R930" s="4">
        <v>23736</v>
      </c>
      <c r="S930" s="4">
        <v>100139</v>
      </c>
      <c r="T930" s="4">
        <v>277529</v>
      </c>
      <c r="U930" s="4">
        <v>0</v>
      </c>
      <c r="V930" s="5">
        <v>4157019</v>
      </c>
      <c r="W930" s="4">
        <v>277529</v>
      </c>
      <c r="X930" s="4">
        <v>0</v>
      </c>
      <c r="Y930" s="5">
        <v>4157019</v>
      </c>
      <c r="Z930" s="3">
        <v>0</v>
      </c>
      <c r="AA930" s="4">
        <v>0</v>
      </c>
      <c r="AB930" s="4">
        <v>0</v>
      </c>
      <c r="AC930" s="5">
        <v>0</v>
      </c>
      <c r="AD930" s="3">
        <v>0</v>
      </c>
      <c r="AE930" s="4">
        <v>0</v>
      </c>
      <c r="AF930" s="4">
        <v>0</v>
      </c>
      <c r="AG930" s="4">
        <v>0</v>
      </c>
    </row>
    <row r="931" spans="1:33" hidden="1" x14ac:dyDescent="0.4">
      <c r="A931" s="2">
        <v>88280</v>
      </c>
      <c r="B931" t="s">
        <v>2542</v>
      </c>
      <c r="C931" t="s">
        <v>33</v>
      </c>
      <c r="D931" s="4">
        <v>120912</v>
      </c>
      <c r="E931" s="4">
        <v>4469.1432941806997</v>
      </c>
      <c r="F931" s="12">
        <v>27.05</v>
      </c>
      <c r="H931" s="2">
        <v>90197</v>
      </c>
      <c r="I931" t="s">
        <v>2669</v>
      </c>
      <c r="J931" t="s">
        <v>56</v>
      </c>
      <c r="K931" t="s">
        <v>35</v>
      </c>
      <c r="L931" t="s">
        <v>36</v>
      </c>
      <c r="M931" t="s">
        <v>37</v>
      </c>
      <c r="N931" t="s">
        <v>44</v>
      </c>
      <c r="R931" s="4">
        <v>11116</v>
      </c>
      <c r="S931" s="4">
        <v>21009</v>
      </c>
      <c r="T931" s="4">
        <v>94035</v>
      </c>
      <c r="U931" s="4">
        <v>0</v>
      </c>
      <c r="V931" s="5">
        <v>1407932</v>
      </c>
      <c r="W931" s="4">
        <v>94035</v>
      </c>
      <c r="X931" s="4">
        <v>0</v>
      </c>
      <c r="Y931" s="5">
        <v>1407932</v>
      </c>
      <c r="Z931" s="3">
        <v>0</v>
      </c>
      <c r="AA931" s="4">
        <v>0</v>
      </c>
      <c r="AB931" s="4">
        <v>0</v>
      </c>
      <c r="AC931" s="5">
        <v>0</v>
      </c>
      <c r="AD931" s="3">
        <v>0</v>
      </c>
      <c r="AE931" s="4">
        <v>0</v>
      </c>
      <c r="AF931" s="4">
        <v>0</v>
      </c>
      <c r="AG931" s="4">
        <v>0</v>
      </c>
    </row>
    <row r="932" spans="1:33" hidden="1" x14ac:dyDescent="0.4">
      <c r="A932" s="2">
        <v>88280</v>
      </c>
      <c r="B932" t="s">
        <v>2542</v>
      </c>
      <c r="C932" t="s">
        <v>40</v>
      </c>
      <c r="D932" s="4">
        <v>120912</v>
      </c>
      <c r="E932" s="4">
        <v>4469.1432941806997</v>
      </c>
      <c r="F932" s="12">
        <v>27.05</v>
      </c>
      <c r="H932" s="2">
        <v>90311</v>
      </c>
      <c r="I932" t="s">
        <v>2762</v>
      </c>
      <c r="J932" t="s">
        <v>31</v>
      </c>
      <c r="K932" t="s">
        <v>35</v>
      </c>
      <c r="L932" t="s">
        <v>50</v>
      </c>
      <c r="M932" t="s">
        <v>37</v>
      </c>
      <c r="N932" t="s">
        <v>44</v>
      </c>
      <c r="R932" s="4">
        <v>119</v>
      </c>
      <c r="S932" s="4">
        <v>421</v>
      </c>
      <c r="T932" s="4">
        <v>5769</v>
      </c>
      <c r="U932" s="4">
        <v>29563</v>
      </c>
      <c r="V932" s="5">
        <v>3118</v>
      </c>
      <c r="W932" s="4">
        <v>5769</v>
      </c>
      <c r="X932" s="4">
        <v>29563</v>
      </c>
      <c r="Y932" s="5">
        <v>3118</v>
      </c>
      <c r="Z932" s="3">
        <v>0</v>
      </c>
      <c r="AA932" s="4">
        <v>0</v>
      </c>
      <c r="AB932" s="4">
        <v>0</v>
      </c>
      <c r="AC932" s="5">
        <v>0</v>
      </c>
      <c r="AD932" s="3">
        <v>0</v>
      </c>
      <c r="AE932" s="4">
        <v>0</v>
      </c>
      <c r="AF932" s="4">
        <v>0</v>
      </c>
      <c r="AG932" s="4">
        <v>0</v>
      </c>
    </row>
    <row r="933" spans="1:33" hidden="1" x14ac:dyDescent="0.4">
      <c r="A933" s="2">
        <v>88280</v>
      </c>
      <c r="B933" t="s">
        <v>2542</v>
      </c>
      <c r="C933" t="s">
        <v>40</v>
      </c>
      <c r="D933" s="4">
        <v>120912</v>
      </c>
      <c r="E933" s="4">
        <v>4469.1432941806997</v>
      </c>
      <c r="F933" s="12">
        <v>27.05</v>
      </c>
      <c r="H933" s="2">
        <v>99422</v>
      </c>
      <c r="I933" t="s">
        <v>2859</v>
      </c>
      <c r="J933" t="s">
        <v>31</v>
      </c>
      <c r="K933" t="s">
        <v>35</v>
      </c>
      <c r="L933" t="s">
        <v>50</v>
      </c>
      <c r="M933" t="s">
        <v>37</v>
      </c>
      <c r="N933" t="s">
        <v>44</v>
      </c>
      <c r="R933" s="4">
        <v>30918</v>
      </c>
      <c r="S933" s="4">
        <v>122701</v>
      </c>
      <c r="T933" s="4">
        <v>1365991</v>
      </c>
      <c r="U933" s="4">
        <v>5994474</v>
      </c>
      <c r="V933" s="5">
        <v>789848</v>
      </c>
      <c r="W933" s="4">
        <v>1365991</v>
      </c>
      <c r="X933" s="4">
        <v>5994474</v>
      </c>
      <c r="Y933" s="5">
        <v>789848</v>
      </c>
      <c r="Z933" s="3">
        <v>0</v>
      </c>
      <c r="AA933" s="4">
        <v>0</v>
      </c>
      <c r="AB933" s="4">
        <v>0</v>
      </c>
      <c r="AC933" s="5">
        <v>0</v>
      </c>
      <c r="AD933" s="3">
        <v>0</v>
      </c>
      <c r="AE933" s="4">
        <v>0</v>
      </c>
      <c r="AF933" s="4">
        <v>0</v>
      </c>
      <c r="AG933" s="4">
        <v>0</v>
      </c>
    </row>
    <row r="934" spans="1:33" hidden="1" x14ac:dyDescent="0.4">
      <c r="A934" s="2">
        <v>75637</v>
      </c>
      <c r="B934" t="s">
        <v>1423</v>
      </c>
      <c r="C934" t="s">
        <v>33</v>
      </c>
      <c r="D934" s="4">
        <v>121587</v>
      </c>
      <c r="E934" s="4">
        <v>2356.7254631228002</v>
      </c>
      <c r="F934" s="12">
        <v>51.59</v>
      </c>
      <c r="H934" s="2">
        <v>50092</v>
      </c>
      <c r="I934" t="s">
        <v>1422</v>
      </c>
      <c r="J934" t="s">
        <v>31</v>
      </c>
      <c r="K934" t="s">
        <v>35</v>
      </c>
      <c r="L934" t="s">
        <v>47</v>
      </c>
      <c r="M934" t="s">
        <v>37</v>
      </c>
      <c r="N934" t="s">
        <v>44</v>
      </c>
      <c r="R934" s="4">
        <v>105722</v>
      </c>
      <c r="S934" s="4">
        <v>688779</v>
      </c>
      <c r="T934" s="4">
        <v>1465084</v>
      </c>
      <c r="U934" s="4">
        <v>2283009</v>
      </c>
      <c r="V934" s="5">
        <v>10988834</v>
      </c>
      <c r="W934" s="4">
        <v>1465084</v>
      </c>
      <c r="X934" s="4">
        <v>2283009</v>
      </c>
      <c r="Y934" s="5">
        <v>10988834</v>
      </c>
      <c r="Z934" s="3">
        <v>0</v>
      </c>
      <c r="AA934" s="4">
        <v>0</v>
      </c>
      <c r="AB934" s="4">
        <v>0</v>
      </c>
      <c r="AC934" s="5">
        <v>0</v>
      </c>
      <c r="AD934" s="3">
        <v>0</v>
      </c>
      <c r="AE934" s="4">
        <v>0</v>
      </c>
      <c r="AF934" s="4">
        <v>0</v>
      </c>
      <c r="AG934" s="4">
        <v>0</v>
      </c>
    </row>
    <row r="935" spans="1:33" hidden="1" x14ac:dyDescent="0.4">
      <c r="A935" s="2">
        <v>75637</v>
      </c>
      <c r="B935" t="s">
        <v>1423</v>
      </c>
      <c r="C935" t="s">
        <v>33</v>
      </c>
      <c r="D935" s="4">
        <v>121587</v>
      </c>
      <c r="E935" s="4">
        <v>2356.7254631228002</v>
      </c>
      <c r="F935" s="12">
        <v>51.59</v>
      </c>
      <c r="H935" s="2">
        <v>50092</v>
      </c>
      <c r="I935" t="s">
        <v>1422</v>
      </c>
      <c r="J935" t="s">
        <v>31</v>
      </c>
      <c r="K935" t="s">
        <v>35</v>
      </c>
      <c r="L935" t="s">
        <v>36</v>
      </c>
      <c r="M935" t="s">
        <v>37</v>
      </c>
      <c r="N935" t="s">
        <v>44</v>
      </c>
      <c r="R935" s="4">
        <v>18578</v>
      </c>
      <c r="S935" s="4">
        <v>34192</v>
      </c>
      <c r="T935" s="4">
        <v>275227</v>
      </c>
      <c r="U935" s="4">
        <v>191328</v>
      </c>
      <c r="V935" s="5">
        <v>1188206</v>
      </c>
      <c r="W935" s="4">
        <v>275227</v>
      </c>
      <c r="X935" s="4">
        <v>191328</v>
      </c>
      <c r="Y935" s="5">
        <v>1188206</v>
      </c>
      <c r="Z935" s="3">
        <v>0</v>
      </c>
      <c r="AA935" s="4">
        <v>0</v>
      </c>
      <c r="AB935" s="4">
        <v>0</v>
      </c>
      <c r="AC935" s="5">
        <v>0</v>
      </c>
      <c r="AD935" s="3">
        <v>0</v>
      </c>
      <c r="AE935" s="4">
        <v>0</v>
      </c>
      <c r="AF935" s="4">
        <v>0</v>
      </c>
      <c r="AG935" s="4">
        <v>0</v>
      </c>
    </row>
    <row r="936" spans="1:33" hidden="1" x14ac:dyDescent="0.4">
      <c r="A936" s="2">
        <v>75637</v>
      </c>
      <c r="B936" t="s">
        <v>1423</v>
      </c>
      <c r="C936" t="s">
        <v>33</v>
      </c>
      <c r="D936" s="4">
        <v>121587</v>
      </c>
      <c r="E936" s="4">
        <v>2356.7254631228002</v>
      </c>
      <c r="F936" s="12">
        <v>51.59</v>
      </c>
      <c r="H936" s="2">
        <v>50092</v>
      </c>
      <c r="I936" t="s">
        <v>1422</v>
      </c>
      <c r="J936" t="s">
        <v>31</v>
      </c>
      <c r="K936" t="s">
        <v>35</v>
      </c>
      <c r="L936" t="s">
        <v>36</v>
      </c>
      <c r="M936" t="s">
        <v>43</v>
      </c>
      <c r="N936" t="s">
        <v>38</v>
      </c>
      <c r="R936" s="4">
        <v>1319</v>
      </c>
      <c r="S936" s="4">
        <v>4992</v>
      </c>
      <c r="T936" s="4">
        <v>24960</v>
      </c>
      <c r="U936" s="4">
        <v>24184</v>
      </c>
      <c r="V936" s="5">
        <v>155154</v>
      </c>
      <c r="W936" s="4">
        <v>24960</v>
      </c>
      <c r="X936" s="4">
        <v>24184</v>
      </c>
      <c r="Y936" s="5">
        <v>155154</v>
      </c>
      <c r="Z936" s="3">
        <v>0</v>
      </c>
      <c r="AA936" s="4">
        <v>0</v>
      </c>
      <c r="AB936" s="4">
        <v>0</v>
      </c>
      <c r="AC936" s="5">
        <v>0</v>
      </c>
      <c r="AD936" s="3">
        <v>0</v>
      </c>
      <c r="AE936" s="4">
        <v>0</v>
      </c>
      <c r="AF936" s="4">
        <v>0</v>
      </c>
      <c r="AG936" s="4">
        <v>0</v>
      </c>
    </row>
    <row r="937" spans="1:33" hidden="1" x14ac:dyDescent="0.4">
      <c r="A937" s="2">
        <v>18451</v>
      </c>
      <c r="B937" t="s">
        <v>131</v>
      </c>
      <c r="C937" t="s">
        <v>33</v>
      </c>
      <c r="D937" s="4">
        <v>121831</v>
      </c>
      <c r="E937" s="4">
        <v>2605.6870769614702</v>
      </c>
      <c r="F937" s="12">
        <v>46.76</v>
      </c>
      <c r="H937" s="2">
        <v>53</v>
      </c>
      <c r="I937" t="s">
        <v>130</v>
      </c>
      <c r="J937" t="s">
        <v>56</v>
      </c>
      <c r="K937" t="s">
        <v>54</v>
      </c>
      <c r="L937" t="s">
        <v>47</v>
      </c>
      <c r="M937" t="s">
        <v>46</v>
      </c>
      <c r="N937" t="s">
        <v>38</v>
      </c>
      <c r="R937" s="4">
        <v>12614</v>
      </c>
      <c r="S937" s="4">
        <v>132047</v>
      </c>
      <c r="T937" s="4">
        <v>168743</v>
      </c>
      <c r="U937" s="4">
        <v>0</v>
      </c>
      <c r="V937" s="5">
        <v>655725</v>
      </c>
      <c r="W937" s="4">
        <v>168743</v>
      </c>
      <c r="X937" s="4">
        <v>0</v>
      </c>
      <c r="Y937" s="5">
        <v>655725</v>
      </c>
      <c r="Z937" s="3">
        <v>0</v>
      </c>
      <c r="AA937" s="4">
        <v>0</v>
      </c>
      <c r="AB937" s="4">
        <v>0</v>
      </c>
      <c r="AC937" s="5">
        <v>0</v>
      </c>
      <c r="AD937" s="3">
        <v>0</v>
      </c>
      <c r="AE937" s="4">
        <v>0</v>
      </c>
      <c r="AF937" s="4">
        <v>0</v>
      </c>
      <c r="AG937" s="4">
        <v>0</v>
      </c>
    </row>
    <row r="938" spans="1:33" hidden="1" x14ac:dyDescent="0.4">
      <c r="A938" s="2">
        <v>18451</v>
      </c>
      <c r="B938" t="s">
        <v>131</v>
      </c>
      <c r="C938" t="s">
        <v>33</v>
      </c>
      <c r="D938" s="4">
        <v>121831</v>
      </c>
      <c r="E938" s="4">
        <v>2605.6870769614702</v>
      </c>
      <c r="F938" s="12">
        <v>46.76</v>
      </c>
      <c r="H938" s="2">
        <v>53</v>
      </c>
      <c r="I938" t="s">
        <v>130</v>
      </c>
      <c r="J938" t="s">
        <v>56</v>
      </c>
      <c r="K938" t="s">
        <v>54</v>
      </c>
      <c r="L938" t="s">
        <v>36</v>
      </c>
      <c r="M938" t="s">
        <v>46</v>
      </c>
      <c r="N938" t="s">
        <v>38</v>
      </c>
      <c r="R938" s="4">
        <v>0</v>
      </c>
      <c r="S938" s="4">
        <v>0</v>
      </c>
      <c r="T938" s="4">
        <v>0</v>
      </c>
      <c r="U938" s="4">
        <v>0</v>
      </c>
      <c r="V938" s="5">
        <v>0</v>
      </c>
      <c r="W938" s="4">
        <v>0</v>
      </c>
      <c r="X938" s="4">
        <v>0</v>
      </c>
      <c r="Y938" s="5">
        <v>0</v>
      </c>
      <c r="Z938" s="3">
        <v>0</v>
      </c>
      <c r="AA938" s="4">
        <v>0</v>
      </c>
      <c r="AB938" s="4">
        <v>0</v>
      </c>
      <c r="AC938" s="5">
        <v>0</v>
      </c>
      <c r="AD938" s="3">
        <v>0</v>
      </c>
      <c r="AE938" s="4">
        <v>0</v>
      </c>
      <c r="AF938" s="4">
        <v>0</v>
      </c>
      <c r="AG938" s="4">
        <v>0</v>
      </c>
    </row>
    <row r="939" spans="1:33" hidden="1" x14ac:dyDescent="0.4">
      <c r="A939" s="2">
        <v>18451</v>
      </c>
      <c r="B939" t="s">
        <v>131</v>
      </c>
      <c r="C939" t="s">
        <v>33</v>
      </c>
      <c r="D939" s="4">
        <v>121831</v>
      </c>
      <c r="E939" s="4">
        <v>2605.6870769614702</v>
      </c>
      <c r="F939" s="12">
        <v>46.76</v>
      </c>
      <c r="H939" s="2">
        <v>55</v>
      </c>
      <c r="I939" t="s">
        <v>132</v>
      </c>
      <c r="J939" t="s">
        <v>56</v>
      </c>
      <c r="K939" t="s">
        <v>35</v>
      </c>
      <c r="L939" t="s">
        <v>36</v>
      </c>
      <c r="M939" t="s">
        <v>37</v>
      </c>
      <c r="N939" t="s">
        <v>38</v>
      </c>
      <c r="R939" s="4">
        <v>6505</v>
      </c>
      <c r="S939" s="4">
        <v>13676</v>
      </c>
      <c r="T939" s="4">
        <v>81969</v>
      </c>
      <c r="U939" s="4">
        <v>0</v>
      </c>
      <c r="V939" s="5">
        <v>972741</v>
      </c>
      <c r="W939" s="4">
        <v>81969</v>
      </c>
      <c r="X939" s="4">
        <v>0</v>
      </c>
      <c r="Y939" s="5">
        <v>972741</v>
      </c>
      <c r="Z939" s="3">
        <v>0</v>
      </c>
      <c r="AA939" s="4">
        <v>0</v>
      </c>
      <c r="AB939" s="4">
        <v>0</v>
      </c>
      <c r="AC939" s="5">
        <v>0</v>
      </c>
      <c r="AD939" s="3">
        <v>0</v>
      </c>
      <c r="AE939" s="4">
        <v>0</v>
      </c>
      <c r="AF939" s="4">
        <v>0</v>
      </c>
      <c r="AG939" s="4">
        <v>0</v>
      </c>
    </row>
    <row r="940" spans="1:33" hidden="1" x14ac:dyDescent="0.4">
      <c r="A940" s="2">
        <v>24580</v>
      </c>
      <c r="B940" t="s">
        <v>593</v>
      </c>
      <c r="C940" t="s">
        <v>40</v>
      </c>
      <c r="D940" s="4">
        <v>123101</v>
      </c>
      <c r="E940" s="4">
        <v>1702.54387074277</v>
      </c>
      <c r="F940" s="12">
        <v>72.3</v>
      </c>
      <c r="H940" s="2">
        <v>30075</v>
      </c>
      <c r="I940" t="s">
        <v>592</v>
      </c>
      <c r="J940" t="s">
        <v>31</v>
      </c>
      <c r="K940" t="s">
        <v>35</v>
      </c>
      <c r="L940" t="s">
        <v>36</v>
      </c>
      <c r="M940" t="s">
        <v>46</v>
      </c>
      <c r="N940" t="s">
        <v>44</v>
      </c>
      <c r="R940" s="4">
        <v>79945</v>
      </c>
      <c r="S940" s="4">
        <v>161461</v>
      </c>
      <c r="T940" s="4">
        <v>1463267</v>
      </c>
      <c r="U940" s="4">
        <v>2054505</v>
      </c>
      <c r="V940" s="5">
        <v>10646798</v>
      </c>
      <c r="W940" s="4">
        <v>1463267</v>
      </c>
      <c r="X940" s="4">
        <v>2054505</v>
      </c>
      <c r="Y940" s="5">
        <v>10646798</v>
      </c>
      <c r="Z940" s="3">
        <v>0</v>
      </c>
      <c r="AA940" s="4">
        <v>0</v>
      </c>
      <c r="AB940" s="4">
        <v>0</v>
      </c>
      <c r="AC940" s="5">
        <v>0</v>
      </c>
      <c r="AD940" s="3">
        <v>0</v>
      </c>
      <c r="AE940" s="4">
        <v>0</v>
      </c>
      <c r="AF940" s="4">
        <v>0</v>
      </c>
      <c r="AG940" s="4">
        <v>0</v>
      </c>
    </row>
    <row r="941" spans="1:33" hidden="1" x14ac:dyDescent="0.4">
      <c r="A941" s="2">
        <v>24580</v>
      </c>
      <c r="B941" t="s">
        <v>593</v>
      </c>
      <c r="C941" t="s">
        <v>40</v>
      </c>
      <c r="D941" s="4">
        <v>123101</v>
      </c>
      <c r="E941" s="4">
        <v>1702.54387074277</v>
      </c>
      <c r="F941" s="12">
        <v>72.3</v>
      </c>
      <c r="H941" s="2">
        <v>30075</v>
      </c>
      <c r="I941" t="s">
        <v>592</v>
      </c>
      <c r="J941" t="s">
        <v>31</v>
      </c>
      <c r="K941" t="s">
        <v>35</v>
      </c>
      <c r="L941" t="s">
        <v>47</v>
      </c>
      <c r="M941" t="s">
        <v>46</v>
      </c>
      <c r="N941" t="s">
        <v>44</v>
      </c>
      <c r="R941" s="4">
        <v>58044</v>
      </c>
      <c r="S941" s="4">
        <v>806863</v>
      </c>
      <c r="T941" s="4">
        <v>941209</v>
      </c>
      <c r="U941" s="4">
        <v>4417735</v>
      </c>
      <c r="V941" s="5">
        <v>8906877</v>
      </c>
      <c r="W941" s="4">
        <v>941209</v>
      </c>
      <c r="X941" s="4">
        <v>4417735</v>
      </c>
      <c r="Y941" s="5">
        <v>8906877</v>
      </c>
      <c r="Z941" s="3">
        <v>0</v>
      </c>
      <c r="AA941" s="4">
        <v>0</v>
      </c>
      <c r="AB941" s="4">
        <v>0</v>
      </c>
      <c r="AC941" s="5">
        <v>0</v>
      </c>
      <c r="AD941" s="3">
        <v>0</v>
      </c>
      <c r="AE941" s="4">
        <v>0</v>
      </c>
      <c r="AF941" s="4">
        <v>0</v>
      </c>
      <c r="AG941" s="4">
        <v>0</v>
      </c>
    </row>
    <row r="942" spans="1:33" hidden="1" x14ac:dyDescent="0.4">
      <c r="A942" s="2">
        <v>24580</v>
      </c>
      <c r="B942" t="s">
        <v>593</v>
      </c>
      <c r="C942" t="s">
        <v>40</v>
      </c>
      <c r="D942" s="4">
        <v>123101</v>
      </c>
      <c r="E942" s="4">
        <v>1702.54387074277</v>
      </c>
      <c r="F942" s="12">
        <v>72.3</v>
      </c>
      <c r="H942" s="2">
        <v>30075</v>
      </c>
      <c r="I942" t="s">
        <v>592</v>
      </c>
      <c r="J942" t="s">
        <v>31</v>
      </c>
      <c r="K942" t="s">
        <v>35</v>
      </c>
      <c r="L942" t="s">
        <v>36</v>
      </c>
      <c r="M942" t="s">
        <v>37</v>
      </c>
      <c r="N942" t="s">
        <v>44</v>
      </c>
      <c r="R942" s="4">
        <v>0</v>
      </c>
      <c r="S942" s="4">
        <v>0</v>
      </c>
      <c r="T942" s="4">
        <v>0</v>
      </c>
      <c r="U942" s="4">
        <v>0</v>
      </c>
      <c r="V942" s="5">
        <v>0</v>
      </c>
      <c r="W942" s="4">
        <v>0</v>
      </c>
      <c r="X942" s="4">
        <v>0</v>
      </c>
      <c r="Y942" s="5">
        <v>0</v>
      </c>
      <c r="Z942" s="3">
        <v>0</v>
      </c>
      <c r="AA942" s="4">
        <v>0</v>
      </c>
      <c r="AB942" s="4">
        <v>0</v>
      </c>
      <c r="AC942" s="5">
        <v>0</v>
      </c>
      <c r="AD942" s="3">
        <v>0</v>
      </c>
      <c r="AE942" s="4">
        <v>0</v>
      </c>
      <c r="AF942" s="4">
        <v>0</v>
      </c>
      <c r="AG942" s="4">
        <v>0</v>
      </c>
    </row>
    <row r="943" spans="1:33" hidden="1" x14ac:dyDescent="0.4">
      <c r="A943" s="2">
        <v>24580</v>
      </c>
      <c r="B943" t="s">
        <v>593</v>
      </c>
      <c r="C943" t="s">
        <v>40</v>
      </c>
      <c r="D943" s="4">
        <v>123101</v>
      </c>
      <c r="E943" s="4">
        <v>1702.54387074277</v>
      </c>
      <c r="F943" s="12">
        <v>72.3</v>
      </c>
      <c r="H943" s="2">
        <v>30075</v>
      </c>
      <c r="I943" t="s">
        <v>592</v>
      </c>
      <c r="J943" t="s">
        <v>31</v>
      </c>
      <c r="K943" t="s">
        <v>35</v>
      </c>
      <c r="L943" t="s">
        <v>47</v>
      </c>
      <c r="M943" t="s">
        <v>37</v>
      </c>
      <c r="N943" t="s">
        <v>44</v>
      </c>
      <c r="R943" s="4">
        <v>0</v>
      </c>
      <c r="S943" s="4">
        <v>0</v>
      </c>
      <c r="T943" s="4">
        <v>0</v>
      </c>
      <c r="U943" s="4">
        <v>0</v>
      </c>
      <c r="V943" s="5">
        <v>0</v>
      </c>
      <c r="W943" s="4">
        <v>0</v>
      </c>
      <c r="X943" s="4">
        <v>0</v>
      </c>
      <c r="Y943" s="5">
        <v>0</v>
      </c>
      <c r="Z943" s="3">
        <v>0</v>
      </c>
      <c r="AA943" s="4">
        <v>0</v>
      </c>
      <c r="AB943" s="4">
        <v>0</v>
      </c>
      <c r="AC943" s="5">
        <v>0</v>
      </c>
      <c r="AD943" s="3">
        <v>0</v>
      </c>
      <c r="AE943" s="4">
        <v>0</v>
      </c>
      <c r="AF943" s="4">
        <v>0</v>
      </c>
      <c r="AG943" s="4">
        <v>0</v>
      </c>
    </row>
    <row r="944" spans="1:33" hidden="1" x14ac:dyDescent="0.4">
      <c r="A944" s="2">
        <v>80362</v>
      </c>
      <c r="B944" t="s">
        <v>2598</v>
      </c>
      <c r="C944" t="s">
        <v>33</v>
      </c>
      <c r="D944" s="4">
        <v>123495</v>
      </c>
      <c r="E944" s="4">
        <v>2998.7990673465501</v>
      </c>
      <c r="F944" s="12">
        <v>41.18</v>
      </c>
      <c r="H944" s="2">
        <v>90062</v>
      </c>
      <c r="I944" t="s">
        <v>2595</v>
      </c>
      <c r="J944" t="s">
        <v>31</v>
      </c>
      <c r="K944" t="s">
        <v>35</v>
      </c>
      <c r="L944" t="s">
        <v>47</v>
      </c>
      <c r="M944" t="s">
        <v>46</v>
      </c>
      <c r="N944" t="s">
        <v>41</v>
      </c>
      <c r="O944" t="s">
        <v>2603</v>
      </c>
      <c r="R944" s="4">
        <v>72393</v>
      </c>
      <c r="S944" s="4">
        <v>931471</v>
      </c>
      <c r="T944" s="4">
        <v>1131937</v>
      </c>
      <c r="U944" s="4">
        <v>4619773</v>
      </c>
      <c r="V944" s="5">
        <v>18652678</v>
      </c>
      <c r="W944" s="4">
        <v>1131937</v>
      </c>
      <c r="X944" s="4">
        <v>4619773</v>
      </c>
      <c r="Y944" s="5">
        <v>18652678</v>
      </c>
      <c r="Z944" s="3">
        <v>0</v>
      </c>
      <c r="AA944" s="4">
        <v>0</v>
      </c>
      <c r="AB944" s="4">
        <v>0</v>
      </c>
      <c r="AC944" s="5">
        <v>0</v>
      </c>
      <c r="AD944" s="3">
        <v>0</v>
      </c>
      <c r="AE944" s="4">
        <v>0</v>
      </c>
      <c r="AF944" s="4">
        <v>0</v>
      </c>
      <c r="AG944" s="4">
        <v>0</v>
      </c>
    </row>
    <row r="945" spans="1:33" hidden="1" x14ac:dyDescent="0.4">
      <c r="A945" s="2">
        <v>80362</v>
      </c>
      <c r="B945" t="s">
        <v>2598</v>
      </c>
      <c r="C945" t="s">
        <v>33</v>
      </c>
      <c r="D945" s="4">
        <v>123495</v>
      </c>
      <c r="E945" s="4">
        <v>2998.7990673465501</v>
      </c>
      <c r="F945" s="12">
        <v>41.18</v>
      </c>
      <c r="H945" s="2">
        <v>90062</v>
      </c>
      <c r="I945" t="s">
        <v>2595</v>
      </c>
      <c r="J945" t="s">
        <v>31</v>
      </c>
      <c r="K945" t="s">
        <v>35</v>
      </c>
      <c r="L945" t="s">
        <v>47</v>
      </c>
      <c r="M945" t="s">
        <v>37</v>
      </c>
      <c r="N945" t="s">
        <v>41</v>
      </c>
      <c r="O945" t="s">
        <v>2603</v>
      </c>
      <c r="R945" s="4">
        <v>29263</v>
      </c>
      <c r="S945" s="4">
        <v>152288</v>
      </c>
      <c r="T945" s="4">
        <v>426371</v>
      </c>
      <c r="U945" s="4">
        <v>554469</v>
      </c>
      <c r="V945" s="5">
        <v>2651369</v>
      </c>
      <c r="W945" s="4">
        <v>426371</v>
      </c>
      <c r="X945" s="4">
        <v>554469</v>
      </c>
      <c r="Y945" s="5">
        <v>2651369</v>
      </c>
      <c r="Z945" s="3">
        <v>0</v>
      </c>
      <c r="AA945" s="4">
        <v>0</v>
      </c>
      <c r="AB945" s="4">
        <v>0</v>
      </c>
      <c r="AC945" s="5">
        <v>0</v>
      </c>
      <c r="AD945" s="3">
        <v>0</v>
      </c>
      <c r="AE945" s="4">
        <v>0</v>
      </c>
      <c r="AF945" s="4">
        <v>0</v>
      </c>
      <c r="AG945" s="4">
        <v>0</v>
      </c>
    </row>
    <row r="946" spans="1:33" hidden="1" x14ac:dyDescent="0.4">
      <c r="A946" s="2">
        <v>80362</v>
      </c>
      <c r="B946" t="s">
        <v>2598</v>
      </c>
      <c r="C946" t="s">
        <v>33</v>
      </c>
      <c r="D946" s="4">
        <v>123495</v>
      </c>
      <c r="E946" s="4">
        <v>2998.7990673465501</v>
      </c>
      <c r="F946" s="12">
        <v>41.18</v>
      </c>
      <c r="H946" s="2">
        <v>90062</v>
      </c>
      <c r="I946" t="s">
        <v>2595</v>
      </c>
      <c r="J946" t="s">
        <v>31</v>
      </c>
      <c r="K946" t="s">
        <v>35</v>
      </c>
      <c r="L946" t="s">
        <v>36</v>
      </c>
      <c r="M946" t="s">
        <v>37</v>
      </c>
      <c r="N946" t="s">
        <v>41</v>
      </c>
      <c r="O946" t="s">
        <v>2597</v>
      </c>
      <c r="R946" s="4">
        <v>13876</v>
      </c>
      <c r="S946" s="4">
        <v>27992</v>
      </c>
      <c r="T946" s="4">
        <v>224059</v>
      </c>
      <c r="U946" s="4">
        <v>345808</v>
      </c>
      <c r="V946" s="5">
        <v>1404493</v>
      </c>
      <c r="W946" s="4">
        <v>224059</v>
      </c>
      <c r="X946" s="4">
        <v>345808</v>
      </c>
      <c r="Y946" s="5">
        <v>1404493</v>
      </c>
      <c r="Z946" s="3">
        <v>0</v>
      </c>
      <c r="AA946" s="4">
        <v>0</v>
      </c>
      <c r="AB946" s="4">
        <v>0</v>
      </c>
      <c r="AC946" s="5">
        <v>0</v>
      </c>
      <c r="AD946" s="3">
        <v>0</v>
      </c>
      <c r="AE946" s="4">
        <v>0</v>
      </c>
      <c r="AF946" s="4">
        <v>0</v>
      </c>
      <c r="AG946" s="4">
        <v>0</v>
      </c>
    </row>
    <row r="947" spans="1:33" hidden="1" x14ac:dyDescent="0.4">
      <c r="A947" s="2">
        <v>80362</v>
      </c>
      <c r="B947" t="s">
        <v>2598</v>
      </c>
      <c r="C947" t="s">
        <v>33</v>
      </c>
      <c r="D947" s="4">
        <v>123495</v>
      </c>
      <c r="E947" s="4">
        <v>2998.7990673465501</v>
      </c>
      <c r="F947" s="12">
        <v>41.18</v>
      </c>
      <c r="H947" s="2">
        <v>90062</v>
      </c>
      <c r="I947" t="s">
        <v>2595</v>
      </c>
      <c r="J947" t="s">
        <v>31</v>
      </c>
      <c r="K947" t="s">
        <v>35</v>
      </c>
      <c r="L947" t="s">
        <v>36</v>
      </c>
      <c r="M947" t="s">
        <v>43</v>
      </c>
      <c r="N947" t="s">
        <v>41</v>
      </c>
      <c r="O947" t="s">
        <v>2602</v>
      </c>
      <c r="R947" s="4">
        <v>4459</v>
      </c>
      <c r="S947" s="4">
        <v>11559</v>
      </c>
      <c r="T947" s="4">
        <v>91205</v>
      </c>
      <c r="U947" s="4">
        <v>91206</v>
      </c>
      <c r="V947" s="5">
        <v>429197</v>
      </c>
      <c r="W947" s="4">
        <v>91205</v>
      </c>
      <c r="X947" s="4">
        <v>91206</v>
      </c>
      <c r="Y947" s="5">
        <v>429197</v>
      </c>
      <c r="Z947" s="3">
        <v>0</v>
      </c>
      <c r="AA947" s="4">
        <v>0</v>
      </c>
      <c r="AB947" s="4">
        <v>0</v>
      </c>
      <c r="AC947" s="5">
        <v>0</v>
      </c>
      <c r="AD947" s="3">
        <v>0</v>
      </c>
      <c r="AE947" s="4">
        <v>0</v>
      </c>
      <c r="AF947" s="4">
        <v>0</v>
      </c>
      <c r="AG947" s="4">
        <v>0</v>
      </c>
    </row>
    <row r="948" spans="1:33" hidden="1" x14ac:dyDescent="0.4">
      <c r="A948" s="2">
        <v>80362</v>
      </c>
      <c r="B948" t="s">
        <v>2598</v>
      </c>
      <c r="C948" t="s">
        <v>33</v>
      </c>
      <c r="D948" s="4">
        <v>123495</v>
      </c>
      <c r="E948" s="4">
        <v>2998.7990673465501</v>
      </c>
      <c r="F948" s="12">
        <v>41.18</v>
      </c>
      <c r="H948" s="2">
        <v>90062</v>
      </c>
      <c r="I948" t="s">
        <v>2595</v>
      </c>
      <c r="J948" t="s">
        <v>31</v>
      </c>
      <c r="K948" t="s">
        <v>35</v>
      </c>
      <c r="L948" t="s">
        <v>50</v>
      </c>
      <c r="M948" t="s">
        <v>37</v>
      </c>
      <c r="N948" t="s">
        <v>44</v>
      </c>
      <c r="R948" s="4">
        <v>3689</v>
      </c>
      <c r="S948" s="4">
        <v>22369</v>
      </c>
      <c r="T948" s="4">
        <v>162963</v>
      </c>
      <c r="U948" s="4">
        <v>890081</v>
      </c>
      <c r="V948" s="5">
        <v>118197</v>
      </c>
      <c r="W948" s="4">
        <v>162963</v>
      </c>
      <c r="X948" s="4">
        <v>890081</v>
      </c>
      <c r="Y948" s="5">
        <v>118197</v>
      </c>
      <c r="Z948" s="3">
        <v>0</v>
      </c>
      <c r="AA948" s="4">
        <v>0</v>
      </c>
      <c r="AB948" s="4">
        <v>0</v>
      </c>
      <c r="AC948" s="5">
        <v>0</v>
      </c>
      <c r="AD948" s="3">
        <v>0</v>
      </c>
      <c r="AE948" s="4">
        <v>0</v>
      </c>
      <c r="AF948" s="4">
        <v>0</v>
      </c>
      <c r="AG948" s="4">
        <v>0</v>
      </c>
    </row>
    <row r="949" spans="1:33" hidden="1" x14ac:dyDescent="0.4">
      <c r="A949" s="2">
        <v>80362</v>
      </c>
      <c r="B949" t="s">
        <v>2598</v>
      </c>
      <c r="C949" t="s">
        <v>40</v>
      </c>
      <c r="D949" s="4">
        <v>123495</v>
      </c>
      <c r="E949" s="4">
        <v>2998.7990673465501</v>
      </c>
      <c r="F949" s="12">
        <v>41.18</v>
      </c>
      <c r="H949" s="2">
        <v>90230</v>
      </c>
      <c r="I949" t="s">
        <v>2696</v>
      </c>
      <c r="J949" t="s">
        <v>31</v>
      </c>
      <c r="K949" t="s">
        <v>35</v>
      </c>
      <c r="L949" t="s">
        <v>50</v>
      </c>
      <c r="M949" t="s">
        <v>46</v>
      </c>
      <c r="N949" t="s">
        <v>38</v>
      </c>
      <c r="R949" s="4">
        <v>44175</v>
      </c>
      <c r="S949" s="4">
        <v>387696</v>
      </c>
      <c r="T949" s="4">
        <v>1417434</v>
      </c>
      <c r="U949" s="4">
        <v>15406174</v>
      </c>
      <c r="V949" s="5">
        <v>2027254</v>
      </c>
      <c r="W949" s="4">
        <v>1417434</v>
      </c>
      <c r="X949" s="4">
        <v>15406174</v>
      </c>
      <c r="Y949" s="5">
        <v>2027254</v>
      </c>
      <c r="Z949" s="3">
        <v>0</v>
      </c>
      <c r="AA949" s="4">
        <v>0</v>
      </c>
      <c r="AB949" s="4">
        <v>0</v>
      </c>
      <c r="AC949" s="5">
        <v>0</v>
      </c>
      <c r="AD949" s="3">
        <v>0</v>
      </c>
      <c r="AE949" s="4">
        <v>0</v>
      </c>
      <c r="AF949" s="4">
        <v>0</v>
      </c>
      <c r="AG949" s="4">
        <v>0</v>
      </c>
    </row>
    <row r="950" spans="1:33" hidden="1" x14ac:dyDescent="0.4">
      <c r="A950" s="2">
        <v>3034</v>
      </c>
      <c r="B950" t="s">
        <v>885</v>
      </c>
      <c r="C950" t="s">
        <v>40</v>
      </c>
      <c r="D950" s="4">
        <v>123724</v>
      </c>
      <c r="E950" s="4">
        <v>1638.8826227663901</v>
      </c>
      <c r="F950" s="12">
        <v>75.489999999999995</v>
      </c>
      <c r="H950" s="2">
        <v>40105</v>
      </c>
      <c r="I950" t="s">
        <v>880</v>
      </c>
      <c r="J950" t="s">
        <v>31</v>
      </c>
      <c r="K950" t="s">
        <v>35</v>
      </c>
      <c r="L950" t="s">
        <v>881</v>
      </c>
      <c r="M950" t="s">
        <v>37</v>
      </c>
      <c r="N950" t="s">
        <v>41</v>
      </c>
      <c r="O950" t="s">
        <v>882</v>
      </c>
      <c r="R950" s="4">
        <v>27492</v>
      </c>
      <c r="S950" s="4">
        <v>155385</v>
      </c>
      <c r="T950" s="4">
        <v>297755</v>
      </c>
      <c r="U950" s="4">
        <v>435365</v>
      </c>
      <c r="V950" s="5">
        <v>401588</v>
      </c>
      <c r="W950" s="4">
        <v>297755</v>
      </c>
      <c r="X950" s="4">
        <v>435365</v>
      </c>
      <c r="Y950" s="5">
        <v>401588</v>
      </c>
      <c r="Z950" s="3">
        <v>0</v>
      </c>
      <c r="AA950" s="4">
        <v>0</v>
      </c>
      <c r="AB950" s="4">
        <v>0</v>
      </c>
      <c r="AC950" s="5">
        <v>0</v>
      </c>
      <c r="AD950" s="3">
        <v>0</v>
      </c>
      <c r="AE950" s="4">
        <v>0</v>
      </c>
      <c r="AF950" s="4">
        <v>0</v>
      </c>
      <c r="AG950" s="4">
        <v>0</v>
      </c>
    </row>
    <row r="951" spans="1:33" hidden="1" x14ac:dyDescent="0.4">
      <c r="A951" s="2">
        <v>3034</v>
      </c>
      <c r="B951" t="s">
        <v>885</v>
      </c>
      <c r="C951" t="s">
        <v>33</v>
      </c>
      <c r="D951" s="4">
        <v>123724</v>
      </c>
      <c r="E951" s="4">
        <v>1638.8826227663901</v>
      </c>
      <c r="F951" s="12">
        <v>75.489999999999995</v>
      </c>
      <c r="H951" s="2">
        <v>40151</v>
      </c>
      <c r="I951" t="s">
        <v>932</v>
      </c>
      <c r="J951" t="s">
        <v>56</v>
      </c>
      <c r="K951" t="s">
        <v>35</v>
      </c>
      <c r="L951" t="s">
        <v>36</v>
      </c>
      <c r="M951" t="s">
        <v>46</v>
      </c>
      <c r="N951" t="s">
        <v>44</v>
      </c>
      <c r="R951" s="4">
        <v>7320</v>
      </c>
      <c r="S951" s="4">
        <v>3644</v>
      </c>
      <c r="T951" s="4">
        <v>49950</v>
      </c>
      <c r="U951" s="4">
        <v>0</v>
      </c>
      <c r="V951" s="5">
        <v>128176</v>
      </c>
      <c r="W951" s="4">
        <v>49950</v>
      </c>
      <c r="X951" s="4">
        <v>0</v>
      </c>
      <c r="Y951" s="5">
        <v>128176</v>
      </c>
      <c r="Z951" s="3">
        <v>0</v>
      </c>
      <c r="AA951" s="4">
        <v>0</v>
      </c>
      <c r="AB951" s="4">
        <v>0</v>
      </c>
      <c r="AC951" s="5">
        <v>0</v>
      </c>
      <c r="AD951" s="3">
        <v>0</v>
      </c>
      <c r="AE951" s="4">
        <v>0</v>
      </c>
      <c r="AF951" s="4">
        <v>0</v>
      </c>
      <c r="AG951" s="4">
        <v>0</v>
      </c>
    </row>
    <row r="952" spans="1:33" hidden="1" x14ac:dyDescent="0.4">
      <c r="A952" s="2">
        <v>3034</v>
      </c>
      <c r="B952" t="s">
        <v>885</v>
      </c>
      <c r="C952" t="s">
        <v>33</v>
      </c>
      <c r="D952" s="4">
        <v>123724</v>
      </c>
      <c r="E952" s="4">
        <v>1638.8826227663901</v>
      </c>
      <c r="F952" s="12">
        <v>75.489999999999995</v>
      </c>
      <c r="H952" s="2">
        <v>40151</v>
      </c>
      <c r="I952" t="s">
        <v>932</v>
      </c>
      <c r="J952" t="s">
        <v>56</v>
      </c>
      <c r="K952" t="s">
        <v>35</v>
      </c>
      <c r="L952" t="s">
        <v>47</v>
      </c>
      <c r="M952" t="s">
        <v>46</v>
      </c>
      <c r="N952" t="s">
        <v>44</v>
      </c>
      <c r="R952" s="4">
        <v>52</v>
      </c>
      <c r="S952" s="4">
        <v>10</v>
      </c>
      <c r="T952" s="4">
        <v>560</v>
      </c>
      <c r="U952" s="4">
        <v>0</v>
      </c>
      <c r="V952" s="5">
        <v>19045</v>
      </c>
      <c r="W952" s="4">
        <v>560</v>
      </c>
      <c r="X952" s="4">
        <v>0</v>
      </c>
      <c r="Y952" s="5">
        <v>19045</v>
      </c>
      <c r="Z952" s="3">
        <v>0</v>
      </c>
      <c r="AA952" s="4">
        <v>0</v>
      </c>
      <c r="AB952" s="4">
        <v>0</v>
      </c>
      <c r="AC952" s="5">
        <v>0</v>
      </c>
      <c r="AD952" s="3">
        <v>0</v>
      </c>
      <c r="AE952" s="4">
        <v>0</v>
      </c>
      <c r="AF952" s="4">
        <v>0</v>
      </c>
      <c r="AG952" s="4">
        <v>0</v>
      </c>
    </row>
    <row r="953" spans="1:33" hidden="1" x14ac:dyDescent="0.4">
      <c r="A953" s="2">
        <v>3034</v>
      </c>
      <c r="B953" t="s">
        <v>885</v>
      </c>
      <c r="C953" t="s">
        <v>33</v>
      </c>
      <c r="D953" s="4">
        <v>123724</v>
      </c>
      <c r="E953" s="4">
        <v>1638.8826227663901</v>
      </c>
      <c r="F953" s="12">
        <v>75.489999999999995</v>
      </c>
      <c r="H953" s="2">
        <v>40160</v>
      </c>
      <c r="I953" t="s">
        <v>940</v>
      </c>
      <c r="J953" t="s">
        <v>56</v>
      </c>
      <c r="K953" t="s">
        <v>35</v>
      </c>
      <c r="L953" t="s">
        <v>47</v>
      </c>
      <c r="M953" t="s">
        <v>37</v>
      </c>
      <c r="N953" t="s">
        <v>44</v>
      </c>
      <c r="R953" s="4">
        <v>14868</v>
      </c>
      <c r="S953" s="4">
        <v>15508</v>
      </c>
      <c r="T953" s="4">
        <v>163377</v>
      </c>
      <c r="U953" s="4">
        <v>0</v>
      </c>
      <c r="V953" s="5">
        <v>1376903</v>
      </c>
      <c r="W953" s="4">
        <v>163377</v>
      </c>
      <c r="X953" s="4">
        <v>0</v>
      </c>
      <c r="Y953" s="5">
        <v>1376903</v>
      </c>
      <c r="Z953" s="3">
        <v>0</v>
      </c>
      <c r="AA953" s="4">
        <v>0</v>
      </c>
      <c r="AB953" s="4">
        <v>0</v>
      </c>
      <c r="AC953" s="5">
        <v>0</v>
      </c>
      <c r="AD953" s="3">
        <v>0</v>
      </c>
      <c r="AE953" s="4">
        <v>0</v>
      </c>
      <c r="AF953" s="4">
        <v>0</v>
      </c>
      <c r="AG953" s="4">
        <v>0</v>
      </c>
    </row>
    <row r="954" spans="1:33" hidden="1" x14ac:dyDescent="0.4">
      <c r="A954" s="2">
        <v>3034</v>
      </c>
      <c r="B954" t="s">
        <v>885</v>
      </c>
      <c r="C954" t="s">
        <v>33</v>
      </c>
      <c r="D954" s="4">
        <v>123724</v>
      </c>
      <c r="E954" s="4">
        <v>1638.8826227663901</v>
      </c>
      <c r="F954" s="12">
        <v>75.489999999999995</v>
      </c>
      <c r="H954" s="2">
        <v>40160</v>
      </c>
      <c r="I954" t="s">
        <v>940</v>
      </c>
      <c r="J954" t="s">
        <v>56</v>
      </c>
      <c r="K954" t="s">
        <v>35</v>
      </c>
      <c r="L954" t="s">
        <v>36</v>
      </c>
      <c r="M954" t="s">
        <v>46</v>
      </c>
      <c r="N954" t="s">
        <v>44</v>
      </c>
      <c r="R954" s="4">
        <v>1236</v>
      </c>
      <c r="S954" s="4">
        <v>1536</v>
      </c>
      <c r="T954" s="4">
        <v>21242</v>
      </c>
      <c r="U954" s="4">
        <v>0</v>
      </c>
      <c r="V954" s="5">
        <v>71996</v>
      </c>
      <c r="W954" s="4">
        <v>21242</v>
      </c>
      <c r="X954" s="4">
        <v>0</v>
      </c>
      <c r="Y954" s="5">
        <v>71996</v>
      </c>
      <c r="Z954" s="3">
        <v>0</v>
      </c>
      <c r="AA954" s="4">
        <v>0</v>
      </c>
      <c r="AB954" s="4">
        <v>0</v>
      </c>
      <c r="AC954" s="5">
        <v>0</v>
      </c>
      <c r="AD954" s="3">
        <v>0</v>
      </c>
      <c r="AE954" s="4">
        <v>0</v>
      </c>
      <c r="AF954" s="4">
        <v>0</v>
      </c>
      <c r="AG954" s="4">
        <v>0</v>
      </c>
    </row>
    <row r="955" spans="1:33" hidden="1" x14ac:dyDescent="0.4">
      <c r="A955" s="2">
        <v>52201</v>
      </c>
      <c r="B955" t="s">
        <v>533</v>
      </c>
      <c r="C955" t="s">
        <v>33</v>
      </c>
      <c r="D955" s="4">
        <v>125596</v>
      </c>
      <c r="E955" s="4">
        <v>1371.17019214163</v>
      </c>
      <c r="F955" s="12">
        <v>91.6</v>
      </c>
      <c r="H955" s="2">
        <v>30008</v>
      </c>
      <c r="I955" t="s">
        <v>534</v>
      </c>
      <c r="J955" t="s">
        <v>31</v>
      </c>
      <c r="K955" t="s">
        <v>35</v>
      </c>
      <c r="L955" t="s">
        <v>47</v>
      </c>
      <c r="M955" t="s">
        <v>46</v>
      </c>
      <c r="N955" t="s">
        <v>38</v>
      </c>
      <c r="R955" s="4">
        <v>68117</v>
      </c>
      <c r="S955" s="4">
        <v>503044</v>
      </c>
      <c r="T955" s="4">
        <v>1018469</v>
      </c>
      <c r="U955" s="4">
        <v>2097127</v>
      </c>
      <c r="V955" s="5">
        <v>7561455</v>
      </c>
      <c r="W955" s="4">
        <v>1018469</v>
      </c>
      <c r="X955" s="4">
        <v>2097127</v>
      </c>
      <c r="Y955" s="5">
        <v>7561455</v>
      </c>
      <c r="Z955" s="3">
        <v>0</v>
      </c>
      <c r="AA955" s="4">
        <v>0</v>
      </c>
      <c r="AB955" s="4">
        <v>0</v>
      </c>
      <c r="AC955" s="5">
        <v>0</v>
      </c>
      <c r="AD955" s="3">
        <v>0</v>
      </c>
      <c r="AE955" s="4">
        <v>0</v>
      </c>
      <c r="AF955" s="4">
        <v>0</v>
      </c>
      <c r="AG955" s="4">
        <v>0</v>
      </c>
    </row>
    <row r="956" spans="1:33" hidden="1" x14ac:dyDescent="0.4">
      <c r="A956" s="2">
        <v>52201</v>
      </c>
      <c r="B956" t="s">
        <v>533</v>
      </c>
      <c r="C956" t="s">
        <v>33</v>
      </c>
      <c r="D956" s="4">
        <v>125596</v>
      </c>
      <c r="E956" s="4">
        <v>1371.17019214163</v>
      </c>
      <c r="F956" s="12">
        <v>91.6</v>
      </c>
      <c r="H956" s="2">
        <v>30008</v>
      </c>
      <c r="I956" t="s">
        <v>534</v>
      </c>
      <c r="J956" t="s">
        <v>31</v>
      </c>
      <c r="K956" t="s">
        <v>35</v>
      </c>
      <c r="L956" t="s">
        <v>36</v>
      </c>
      <c r="M956" t="s">
        <v>46</v>
      </c>
      <c r="N956" t="s">
        <v>38</v>
      </c>
      <c r="R956" s="4">
        <v>11703</v>
      </c>
      <c r="S956" s="4">
        <v>17078</v>
      </c>
      <c r="T956" s="4">
        <v>132379</v>
      </c>
      <c r="U956" s="4">
        <v>208891</v>
      </c>
      <c r="V956" s="5">
        <v>1128553</v>
      </c>
      <c r="W956" s="4">
        <v>132379</v>
      </c>
      <c r="X956" s="4">
        <v>208891</v>
      </c>
      <c r="Y956" s="5">
        <v>1128553</v>
      </c>
      <c r="Z956" s="3">
        <v>0</v>
      </c>
      <c r="AA956" s="4">
        <v>0</v>
      </c>
      <c r="AB956" s="4">
        <v>0</v>
      </c>
      <c r="AC956" s="5">
        <v>0</v>
      </c>
      <c r="AD956" s="3">
        <v>0</v>
      </c>
      <c r="AE956" s="4">
        <v>0</v>
      </c>
      <c r="AF956" s="4">
        <v>0</v>
      </c>
      <c r="AG956" s="4">
        <v>0</v>
      </c>
    </row>
    <row r="957" spans="1:33" hidden="1" x14ac:dyDescent="0.4">
      <c r="A957" s="2">
        <v>44</v>
      </c>
      <c r="B957" t="s">
        <v>250</v>
      </c>
      <c r="C957" t="s">
        <v>40</v>
      </c>
      <c r="D957" s="4">
        <v>125668</v>
      </c>
      <c r="E957" s="4">
        <v>0</v>
      </c>
      <c r="F957" s="12">
        <v>0</v>
      </c>
      <c r="H957" s="2">
        <v>10001</v>
      </c>
      <c r="I957" t="s">
        <v>249</v>
      </c>
      <c r="J957" t="s">
        <v>31</v>
      </c>
      <c r="K957" t="s">
        <v>35</v>
      </c>
      <c r="L957" t="s">
        <v>47</v>
      </c>
      <c r="M957" t="s">
        <v>46</v>
      </c>
      <c r="N957" t="s">
        <v>38</v>
      </c>
      <c r="P957" t="s">
        <v>38</v>
      </c>
      <c r="R957" s="4">
        <v>7682</v>
      </c>
      <c r="S957" s="4">
        <v>36500</v>
      </c>
      <c r="T957" s="4">
        <v>205155</v>
      </c>
      <c r="U957" s="4">
        <v>764631</v>
      </c>
      <c r="V957" s="5">
        <v>2475785</v>
      </c>
      <c r="W957" s="4">
        <v>205155</v>
      </c>
      <c r="X957" s="4">
        <v>764631</v>
      </c>
      <c r="Y957" s="5">
        <v>2475785</v>
      </c>
      <c r="Z957" s="3">
        <v>0</v>
      </c>
      <c r="AA957" s="4">
        <v>0</v>
      </c>
      <c r="AB957" s="4">
        <v>0</v>
      </c>
      <c r="AC957" s="5">
        <v>0</v>
      </c>
      <c r="AD957" s="3">
        <v>0</v>
      </c>
      <c r="AE957" s="4">
        <v>0</v>
      </c>
      <c r="AF957" s="4">
        <v>0</v>
      </c>
      <c r="AG957" s="4">
        <v>0</v>
      </c>
    </row>
    <row r="958" spans="1:33" hidden="1" x14ac:dyDescent="0.4">
      <c r="A958" s="2">
        <v>44</v>
      </c>
      <c r="B958" t="s">
        <v>250</v>
      </c>
      <c r="C958" t="s">
        <v>40</v>
      </c>
      <c r="D958" s="4">
        <v>125668</v>
      </c>
      <c r="E958" s="4">
        <v>0</v>
      </c>
      <c r="F958" s="12">
        <v>0</v>
      </c>
      <c r="H958" s="2">
        <v>10001</v>
      </c>
      <c r="I958" t="s">
        <v>249</v>
      </c>
      <c r="J958" t="s">
        <v>31</v>
      </c>
      <c r="K958" t="s">
        <v>35</v>
      </c>
      <c r="L958" t="s">
        <v>36</v>
      </c>
      <c r="M958" t="s">
        <v>46</v>
      </c>
      <c r="N958" t="s">
        <v>38</v>
      </c>
      <c r="R958" s="4">
        <v>5</v>
      </c>
      <c r="S958" s="4">
        <v>42</v>
      </c>
      <c r="T958" s="4">
        <v>141</v>
      </c>
      <c r="U958" s="4">
        <v>137</v>
      </c>
      <c r="V958" s="5">
        <v>576</v>
      </c>
      <c r="W958" s="4">
        <v>141</v>
      </c>
      <c r="X958" s="4">
        <v>137</v>
      </c>
      <c r="Y958" s="5">
        <v>576</v>
      </c>
      <c r="Z958" s="3">
        <v>0</v>
      </c>
      <c r="AA958" s="4">
        <v>0</v>
      </c>
      <c r="AB958" s="4">
        <v>0</v>
      </c>
      <c r="AC958" s="5">
        <v>0</v>
      </c>
      <c r="AD958" s="3">
        <v>0</v>
      </c>
      <c r="AE958" s="4">
        <v>0</v>
      </c>
      <c r="AF958" s="4">
        <v>0</v>
      </c>
      <c r="AG958" s="4">
        <v>0</v>
      </c>
    </row>
    <row r="959" spans="1:33" hidden="1" x14ac:dyDescent="0.4">
      <c r="A959" s="2">
        <v>44</v>
      </c>
      <c r="B959" t="s">
        <v>250</v>
      </c>
      <c r="C959" t="s">
        <v>40</v>
      </c>
      <c r="D959" s="4">
        <v>125668</v>
      </c>
      <c r="E959" s="4">
        <v>0</v>
      </c>
      <c r="F959" s="12">
        <v>0</v>
      </c>
      <c r="H959" s="2">
        <v>10001</v>
      </c>
      <c r="I959" t="s">
        <v>249</v>
      </c>
      <c r="J959" t="s">
        <v>31</v>
      </c>
      <c r="K959" t="s">
        <v>35</v>
      </c>
      <c r="L959" t="s">
        <v>36</v>
      </c>
      <c r="M959" t="s">
        <v>43</v>
      </c>
      <c r="N959" t="s">
        <v>38</v>
      </c>
      <c r="R959" s="4">
        <v>0</v>
      </c>
      <c r="S959" s="4">
        <v>0</v>
      </c>
      <c r="T959" s="4">
        <v>0</v>
      </c>
      <c r="U959" s="4">
        <v>0</v>
      </c>
      <c r="V959" s="5">
        <v>0</v>
      </c>
      <c r="W959" s="4">
        <v>0</v>
      </c>
      <c r="X959" s="4">
        <v>0</v>
      </c>
      <c r="Y959" s="5">
        <v>0</v>
      </c>
      <c r="Z959" s="3">
        <v>0</v>
      </c>
      <c r="AA959" s="4">
        <v>0</v>
      </c>
      <c r="AB959" s="4">
        <v>0</v>
      </c>
      <c r="AC959" s="5">
        <v>0</v>
      </c>
      <c r="AD959" s="3">
        <v>0</v>
      </c>
      <c r="AE959" s="4">
        <v>0</v>
      </c>
      <c r="AF959" s="4">
        <v>0</v>
      </c>
      <c r="AG959" s="4">
        <v>0</v>
      </c>
    </row>
    <row r="960" spans="1:33" hidden="1" x14ac:dyDescent="0.4">
      <c r="A960" s="2">
        <v>44</v>
      </c>
      <c r="B960" t="s">
        <v>250</v>
      </c>
      <c r="C960" t="s">
        <v>40</v>
      </c>
      <c r="D960" s="4">
        <v>125668</v>
      </c>
      <c r="E960" s="4">
        <v>0</v>
      </c>
      <c r="F960" s="12">
        <v>0</v>
      </c>
      <c r="H960" s="2">
        <v>10001</v>
      </c>
      <c r="I960" t="s">
        <v>249</v>
      </c>
      <c r="J960" t="s">
        <v>31</v>
      </c>
      <c r="K960" t="s">
        <v>35</v>
      </c>
      <c r="L960" t="s">
        <v>50</v>
      </c>
      <c r="M960" t="s">
        <v>37</v>
      </c>
      <c r="N960" t="s">
        <v>38</v>
      </c>
      <c r="R960" s="4">
        <v>0</v>
      </c>
      <c r="S960" s="4">
        <v>0</v>
      </c>
      <c r="T960" s="4">
        <v>0</v>
      </c>
      <c r="U960" s="4">
        <v>0</v>
      </c>
      <c r="V960" s="5">
        <v>0</v>
      </c>
      <c r="W960" s="4">
        <v>0</v>
      </c>
      <c r="X960" s="4">
        <v>0</v>
      </c>
      <c r="Y960" s="5">
        <v>0</v>
      </c>
      <c r="Z960" s="3">
        <v>0</v>
      </c>
      <c r="AA960" s="4">
        <v>0</v>
      </c>
      <c r="AB960" s="4">
        <v>0</v>
      </c>
      <c r="AC960" s="5">
        <v>0</v>
      </c>
      <c r="AD960" s="3">
        <v>0</v>
      </c>
      <c r="AE960" s="4">
        <v>0</v>
      </c>
      <c r="AF960" s="4">
        <v>0</v>
      </c>
      <c r="AG960" s="4">
        <v>0</v>
      </c>
    </row>
    <row r="961" spans="1:33" hidden="1" x14ac:dyDescent="0.4">
      <c r="A961" s="2">
        <v>97939</v>
      </c>
      <c r="B961" t="s">
        <v>2594</v>
      </c>
      <c r="C961" t="s">
        <v>33</v>
      </c>
      <c r="D961" s="4">
        <v>125706</v>
      </c>
      <c r="E961" s="4">
        <v>4190.3179442445798</v>
      </c>
      <c r="F961" s="12">
        <v>30</v>
      </c>
      <c r="H961" s="2">
        <v>90061</v>
      </c>
      <c r="I961" t="s">
        <v>2593</v>
      </c>
      <c r="J961" t="s">
        <v>56</v>
      </c>
      <c r="K961" t="s">
        <v>35</v>
      </c>
      <c r="L961" t="s">
        <v>47</v>
      </c>
      <c r="M961" t="s">
        <v>37</v>
      </c>
      <c r="N961" t="s">
        <v>44</v>
      </c>
      <c r="R961" s="4">
        <v>41852</v>
      </c>
      <c r="S961" s="4">
        <v>442664</v>
      </c>
      <c r="T961" s="4">
        <v>497053</v>
      </c>
      <c r="U961" s="4">
        <v>0</v>
      </c>
      <c r="V961" s="5">
        <v>4741997</v>
      </c>
      <c r="W961" s="4">
        <v>497053</v>
      </c>
      <c r="X961" s="4">
        <v>0</v>
      </c>
      <c r="Y961" s="5">
        <v>4741997</v>
      </c>
      <c r="Z961" s="3">
        <v>0</v>
      </c>
      <c r="AA961" s="4">
        <v>0</v>
      </c>
      <c r="AB961" s="4">
        <v>0</v>
      </c>
      <c r="AC961" s="5">
        <v>0</v>
      </c>
      <c r="AD961" s="3">
        <v>0</v>
      </c>
      <c r="AE961" s="4">
        <v>0</v>
      </c>
      <c r="AF961" s="4">
        <v>0</v>
      </c>
      <c r="AG961" s="4">
        <v>0</v>
      </c>
    </row>
    <row r="962" spans="1:33" hidden="1" x14ac:dyDescent="0.4">
      <c r="A962" s="2">
        <v>97939</v>
      </c>
      <c r="B962" t="s">
        <v>2594</v>
      </c>
      <c r="C962" t="s">
        <v>33</v>
      </c>
      <c r="D962" s="4">
        <v>125706</v>
      </c>
      <c r="E962" s="4">
        <v>4190.3179442445798</v>
      </c>
      <c r="F962" s="12">
        <v>30</v>
      </c>
      <c r="H962" s="2">
        <v>90061</v>
      </c>
      <c r="I962" t="s">
        <v>2593</v>
      </c>
      <c r="J962" t="s">
        <v>56</v>
      </c>
      <c r="K962" t="s">
        <v>35</v>
      </c>
      <c r="L962" t="s">
        <v>36</v>
      </c>
      <c r="M962" t="s">
        <v>37</v>
      </c>
      <c r="N962" t="s">
        <v>44</v>
      </c>
      <c r="R962" s="4">
        <v>12719</v>
      </c>
      <c r="S962" s="4">
        <v>25621</v>
      </c>
      <c r="T962" s="4">
        <v>154022</v>
      </c>
      <c r="U962" s="4">
        <v>0</v>
      </c>
      <c r="V962" s="5">
        <v>1544707</v>
      </c>
      <c r="W962" s="4">
        <v>154022</v>
      </c>
      <c r="X962" s="4">
        <v>0</v>
      </c>
      <c r="Y962" s="5">
        <v>1544707</v>
      </c>
      <c r="Z962" s="3">
        <v>0</v>
      </c>
      <c r="AA962" s="4">
        <v>0</v>
      </c>
      <c r="AB962" s="4">
        <v>0</v>
      </c>
      <c r="AC962" s="5">
        <v>0</v>
      </c>
      <c r="AD962" s="3">
        <v>0</v>
      </c>
      <c r="AE962" s="4">
        <v>0</v>
      </c>
      <c r="AF962" s="4">
        <v>0</v>
      </c>
      <c r="AG962" s="4">
        <v>0</v>
      </c>
    </row>
    <row r="963" spans="1:33" hidden="1" x14ac:dyDescent="0.4">
      <c r="A963" s="2">
        <v>97939</v>
      </c>
      <c r="B963" t="s">
        <v>2594</v>
      </c>
      <c r="C963" t="s">
        <v>33</v>
      </c>
      <c r="D963" s="4">
        <v>125706</v>
      </c>
      <c r="E963" s="4">
        <v>4190.3179442445798</v>
      </c>
      <c r="F963" s="12">
        <v>30</v>
      </c>
      <c r="H963" s="2">
        <v>90061</v>
      </c>
      <c r="I963" t="s">
        <v>2593</v>
      </c>
      <c r="J963" t="s">
        <v>56</v>
      </c>
      <c r="K963" t="s">
        <v>35</v>
      </c>
      <c r="L963" t="s">
        <v>59</v>
      </c>
      <c r="M963" t="s">
        <v>37</v>
      </c>
      <c r="N963" t="s">
        <v>44</v>
      </c>
      <c r="R963" s="4">
        <v>6090</v>
      </c>
      <c r="S963" s="4">
        <v>33648</v>
      </c>
      <c r="T963" s="4">
        <v>233585</v>
      </c>
      <c r="U963" s="4">
        <v>0</v>
      </c>
      <c r="V963" s="5">
        <v>1163252</v>
      </c>
      <c r="W963" s="4">
        <v>233585</v>
      </c>
      <c r="X963" s="4">
        <v>0</v>
      </c>
      <c r="Y963" s="5">
        <v>1163252</v>
      </c>
      <c r="Z963" s="3">
        <v>0</v>
      </c>
      <c r="AA963" s="4">
        <v>0</v>
      </c>
      <c r="AB963" s="4">
        <v>0</v>
      </c>
      <c r="AC963" s="5">
        <v>0</v>
      </c>
      <c r="AD963" s="3">
        <v>0</v>
      </c>
      <c r="AE963" s="4">
        <v>0</v>
      </c>
      <c r="AF963" s="4">
        <v>0</v>
      </c>
      <c r="AG963" s="4">
        <v>0</v>
      </c>
    </row>
    <row r="964" spans="1:33" hidden="1" x14ac:dyDescent="0.4">
      <c r="A964" s="2">
        <v>30925</v>
      </c>
      <c r="B964" t="s">
        <v>1888</v>
      </c>
      <c r="C964" t="s">
        <v>33</v>
      </c>
      <c r="D964" s="4">
        <v>125811</v>
      </c>
      <c r="E964" s="4">
        <v>1700.75899376802</v>
      </c>
      <c r="F964" s="12">
        <v>73.97</v>
      </c>
      <c r="H964" s="2">
        <v>60086</v>
      </c>
      <c r="I964" t="s">
        <v>1889</v>
      </c>
      <c r="J964" t="s">
        <v>56</v>
      </c>
      <c r="K964" t="s">
        <v>35</v>
      </c>
      <c r="L964" t="s">
        <v>47</v>
      </c>
      <c r="M964" t="s">
        <v>46</v>
      </c>
      <c r="N964" t="s">
        <v>38</v>
      </c>
      <c r="R964" s="4">
        <v>21176</v>
      </c>
      <c r="S964" s="4">
        <v>224173</v>
      </c>
      <c r="T964" s="4">
        <v>311513</v>
      </c>
      <c r="U964" s="4">
        <v>0</v>
      </c>
      <c r="V964" s="5">
        <v>1930884</v>
      </c>
      <c r="W964" s="4">
        <v>311513</v>
      </c>
      <c r="X964" s="4">
        <v>0</v>
      </c>
      <c r="Y964" s="5">
        <v>1930884</v>
      </c>
      <c r="Z964" s="3">
        <v>0</v>
      </c>
      <c r="AA964" s="4">
        <v>0</v>
      </c>
      <c r="AB964" s="4">
        <v>0</v>
      </c>
      <c r="AC964" s="5">
        <v>0</v>
      </c>
      <c r="AD964" s="3">
        <v>0</v>
      </c>
      <c r="AE964" s="4">
        <v>0</v>
      </c>
      <c r="AF964" s="4">
        <v>0</v>
      </c>
      <c r="AG964" s="4">
        <v>0</v>
      </c>
    </row>
    <row r="965" spans="1:33" hidden="1" x14ac:dyDescent="0.4">
      <c r="A965" s="2">
        <v>30925</v>
      </c>
      <c r="B965" t="s">
        <v>1888</v>
      </c>
      <c r="C965" t="s">
        <v>33</v>
      </c>
      <c r="D965" s="4">
        <v>125811</v>
      </c>
      <c r="E965" s="4">
        <v>1700.75899376802</v>
      </c>
      <c r="F965" s="12">
        <v>73.97</v>
      </c>
      <c r="H965" s="2">
        <v>60086</v>
      </c>
      <c r="I965" t="s">
        <v>1889</v>
      </c>
      <c r="J965" t="s">
        <v>56</v>
      </c>
      <c r="K965" t="s">
        <v>35</v>
      </c>
      <c r="L965" t="s">
        <v>36</v>
      </c>
      <c r="M965" t="s">
        <v>46</v>
      </c>
      <c r="N965" t="s">
        <v>38</v>
      </c>
      <c r="R965" s="4">
        <v>9827</v>
      </c>
      <c r="S965" s="4">
        <v>17632</v>
      </c>
      <c r="T965" s="4">
        <v>149104</v>
      </c>
      <c r="U965" s="4">
        <v>0</v>
      </c>
      <c r="V965" s="5">
        <v>868956</v>
      </c>
      <c r="W965" s="4">
        <v>149104</v>
      </c>
      <c r="X965" s="4">
        <v>0</v>
      </c>
      <c r="Y965" s="5">
        <v>868956</v>
      </c>
      <c r="Z965" s="3">
        <v>0</v>
      </c>
      <c r="AA965" s="4">
        <v>0</v>
      </c>
      <c r="AB965" s="4">
        <v>0</v>
      </c>
      <c r="AC965" s="5">
        <v>0</v>
      </c>
      <c r="AD965" s="3">
        <v>0</v>
      </c>
      <c r="AE965" s="4">
        <v>0</v>
      </c>
      <c r="AF965" s="4">
        <v>0</v>
      </c>
      <c r="AG965" s="4">
        <v>0</v>
      </c>
    </row>
    <row r="966" spans="1:33" hidden="1" x14ac:dyDescent="0.4">
      <c r="A966" s="2">
        <v>44506</v>
      </c>
      <c r="B966" t="s">
        <v>1307</v>
      </c>
      <c r="C966" t="s">
        <v>33</v>
      </c>
      <c r="D966" s="4">
        <v>125865</v>
      </c>
      <c r="E966" s="4">
        <v>2240.7616976817299</v>
      </c>
      <c r="F966" s="12">
        <v>56.17</v>
      </c>
      <c r="H966" s="2">
        <v>50003</v>
      </c>
      <c r="I966" t="s">
        <v>1308</v>
      </c>
      <c r="J966" t="s">
        <v>31</v>
      </c>
      <c r="K966" t="s">
        <v>35</v>
      </c>
      <c r="L966" t="s">
        <v>47</v>
      </c>
      <c r="M966" t="s">
        <v>46</v>
      </c>
      <c r="N966" t="s">
        <v>44</v>
      </c>
      <c r="R966" s="4">
        <v>59771</v>
      </c>
      <c r="S966" s="4">
        <v>1205924</v>
      </c>
      <c r="T966" s="4">
        <v>845651</v>
      </c>
      <c r="U966" s="4">
        <v>3834838</v>
      </c>
      <c r="V966" s="5">
        <v>7123498</v>
      </c>
      <c r="W966" s="4">
        <v>845651</v>
      </c>
      <c r="X966" s="4">
        <v>3834838</v>
      </c>
      <c r="Y966" s="5">
        <v>7123498</v>
      </c>
      <c r="Z966" s="3">
        <v>0</v>
      </c>
      <c r="AA966" s="4">
        <v>0</v>
      </c>
      <c r="AB966" s="4">
        <v>0</v>
      </c>
      <c r="AC966" s="5">
        <v>0</v>
      </c>
      <c r="AD966" s="3">
        <v>0</v>
      </c>
      <c r="AE966" s="4">
        <v>0</v>
      </c>
      <c r="AF966" s="4">
        <v>0</v>
      </c>
      <c r="AG966" s="4">
        <v>0</v>
      </c>
    </row>
    <row r="967" spans="1:33" hidden="1" x14ac:dyDescent="0.4">
      <c r="A967" s="2">
        <v>44506</v>
      </c>
      <c r="B967" t="s">
        <v>1307</v>
      </c>
      <c r="C967" t="s">
        <v>33</v>
      </c>
      <c r="D967" s="4">
        <v>125865</v>
      </c>
      <c r="E967" s="4">
        <v>2240.7616976817299</v>
      </c>
      <c r="F967" s="12">
        <v>56.17</v>
      </c>
      <c r="H967" s="2">
        <v>50003</v>
      </c>
      <c r="I967" t="s">
        <v>1308</v>
      </c>
      <c r="J967" t="s">
        <v>31</v>
      </c>
      <c r="K967" t="s">
        <v>35</v>
      </c>
      <c r="L967" t="s">
        <v>36</v>
      </c>
      <c r="M967" t="s">
        <v>37</v>
      </c>
      <c r="N967" t="s">
        <v>41</v>
      </c>
      <c r="O967" t="s">
        <v>1309</v>
      </c>
      <c r="R967" s="4">
        <v>13448</v>
      </c>
      <c r="S967" s="4">
        <v>23220</v>
      </c>
      <c r="T967" s="4">
        <v>174480</v>
      </c>
      <c r="U967" s="4">
        <v>170845</v>
      </c>
      <c r="V967" s="5">
        <v>475920</v>
      </c>
      <c r="W967" s="4">
        <v>174480</v>
      </c>
      <c r="X967" s="4">
        <v>170845</v>
      </c>
      <c r="Y967" s="5">
        <v>475920</v>
      </c>
      <c r="Z967" s="3">
        <v>0</v>
      </c>
      <c r="AA967" s="4">
        <v>0</v>
      </c>
      <c r="AB967" s="4">
        <v>0</v>
      </c>
      <c r="AC967" s="5">
        <v>0</v>
      </c>
      <c r="AD967" s="3">
        <v>0</v>
      </c>
      <c r="AE967" s="4">
        <v>0</v>
      </c>
      <c r="AF967" s="4">
        <v>0</v>
      </c>
      <c r="AG967" s="4">
        <v>0</v>
      </c>
    </row>
    <row r="968" spans="1:33" hidden="1" x14ac:dyDescent="0.4">
      <c r="A968" s="2">
        <v>44506</v>
      </c>
      <c r="B968" t="s">
        <v>1307</v>
      </c>
      <c r="C968" t="s">
        <v>33</v>
      </c>
      <c r="D968" s="4">
        <v>125865</v>
      </c>
      <c r="E968" s="4">
        <v>2240.7616976817299</v>
      </c>
      <c r="F968" s="12">
        <v>56.17</v>
      </c>
      <c r="H968" s="2">
        <v>50003</v>
      </c>
      <c r="I968" t="s">
        <v>1308</v>
      </c>
      <c r="J968" t="s">
        <v>31</v>
      </c>
      <c r="K968" t="s">
        <v>35</v>
      </c>
      <c r="L968" t="s">
        <v>48</v>
      </c>
      <c r="M968" t="s">
        <v>46</v>
      </c>
      <c r="N968" t="s">
        <v>38</v>
      </c>
      <c r="R968" s="4">
        <v>2343</v>
      </c>
      <c r="S968" s="4">
        <v>19526</v>
      </c>
      <c r="T968" s="4">
        <v>16578</v>
      </c>
      <c r="U968" s="4">
        <v>32218</v>
      </c>
      <c r="V968" s="5">
        <v>380588</v>
      </c>
      <c r="W968" s="4">
        <v>0</v>
      </c>
      <c r="X968" s="4">
        <v>0</v>
      </c>
      <c r="Y968" s="5">
        <v>0</v>
      </c>
      <c r="Z968" s="3">
        <v>1.7</v>
      </c>
      <c r="AA968" s="4">
        <v>16578</v>
      </c>
      <c r="AB968" s="4">
        <v>32218</v>
      </c>
      <c r="AC968" s="5">
        <v>380588</v>
      </c>
      <c r="AD968" s="3">
        <v>1.7</v>
      </c>
      <c r="AE968" s="4">
        <v>16578</v>
      </c>
      <c r="AF968" s="4">
        <v>0</v>
      </c>
      <c r="AG968" s="4">
        <v>0</v>
      </c>
    </row>
    <row r="969" spans="1:33" hidden="1" x14ac:dyDescent="0.4">
      <c r="A969" s="2">
        <v>44506</v>
      </c>
      <c r="B969" t="s">
        <v>1307</v>
      </c>
      <c r="C969" t="s">
        <v>40</v>
      </c>
      <c r="D969" s="4">
        <v>125865</v>
      </c>
      <c r="E969" s="4">
        <v>2240.7616976817299</v>
      </c>
      <c r="F969" s="12">
        <v>56.17</v>
      </c>
      <c r="H969" s="2">
        <v>50006</v>
      </c>
      <c r="I969" t="s">
        <v>1314</v>
      </c>
      <c r="J969" t="s">
        <v>31</v>
      </c>
      <c r="K969" t="s">
        <v>35</v>
      </c>
      <c r="L969" t="s">
        <v>59</v>
      </c>
      <c r="M969" t="s">
        <v>37</v>
      </c>
      <c r="N969" t="s">
        <v>44</v>
      </c>
      <c r="R969" s="4">
        <v>1506</v>
      </c>
      <c r="S969" s="4">
        <v>5331</v>
      </c>
      <c r="T969" s="4">
        <v>33024</v>
      </c>
      <c r="U969" s="4">
        <v>137066</v>
      </c>
      <c r="V969" s="5">
        <v>218422</v>
      </c>
      <c r="W969" s="4">
        <v>33024</v>
      </c>
      <c r="X969" s="4">
        <v>137066</v>
      </c>
      <c r="Y969" s="5">
        <v>218422</v>
      </c>
      <c r="Z969" s="3">
        <v>0</v>
      </c>
      <c r="AA969" s="4">
        <v>0</v>
      </c>
      <c r="AB969" s="4">
        <v>0</v>
      </c>
      <c r="AC969" s="5">
        <v>0</v>
      </c>
      <c r="AD969" s="3">
        <v>0</v>
      </c>
      <c r="AE969" s="4">
        <v>0</v>
      </c>
      <c r="AF969" s="4">
        <v>0</v>
      </c>
      <c r="AG969" s="4">
        <v>0</v>
      </c>
    </row>
    <row r="970" spans="1:33" hidden="1" x14ac:dyDescent="0.4">
      <c r="A970" s="2">
        <v>44506</v>
      </c>
      <c r="B970" t="s">
        <v>1307</v>
      </c>
      <c r="C970" t="s">
        <v>40</v>
      </c>
      <c r="D970" s="4">
        <v>125865</v>
      </c>
      <c r="E970" s="4">
        <v>2240.7616976817299</v>
      </c>
      <c r="F970" s="12">
        <v>56.17</v>
      </c>
      <c r="H970" s="2">
        <v>50006</v>
      </c>
      <c r="I970" t="s">
        <v>1314</v>
      </c>
      <c r="J970" t="s">
        <v>31</v>
      </c>
      <c r="K970" t="s">
        <v>35</v>
      </c>
      <c r="L970" t="s">
        <v>36</v>
      </c>
      <c r="M970" t="s">
        <v>46</v>
      </c>
      <c r="N970" t="s">
        <v>38</v>
      </c>
      <c r="R970" s="4">
        <v>0</v>
      </c>
      <c r="S970" s="4">
        <v>0</v>
      </c>
      <c r="T970" s="4">
        <v>0</v>
      </c>
      <c r="U970" s="4">
        <v>0</v>
      </c>
      <c r="V970" s="5">
        <v>0</v>
      </c>
      <c r="W970" s="4">
        <v>0</v>
      </c>
      <c r="X970" s="4">
        <v>0</v>
      </c>
      <c r="Y970" s="5">
        <v>0</v>
      </c>
      <c r="Z970" s="3">
        <v>0</v>
      </c>
      <c r="AA970" s="4">
        <v>0</v>
      </c>
      <c r="AB970" s="4">
        <v>0</v>
      </c>
      <c r="AC970" s="5">
        <v>0</v>
      </c>
      <c r="AD970" s="3">
        <v>0</v>
      </c>
      <c r="AE970" s="4">
        <v>0</v>
      </c>
      <c r="AF970" s="4">
        <v>0</v>
      </c>
      <c r="AG970" s="4">
        <v>0</v>
      </c>
    </row>
    <row r="971" spans="1:33" hidden="1" x14ac:dyDescent="0.4">
      <c r="A971" s="2">
        <v>44506</v>
      </c>
      <c r="B971" t="s">
        <v>1307</v>
      </c>
      <c r="C971" t="s">
        <v>40</v>
      </c>
      <c r="D971" s="4">
        <v>125865</v>
      </c>
      <c r="E971" s="4">
        <v>2240.7616976817299</v>
      </c>
      <c r="F971" s="12">
        <v>56.17</v>
      </c>
      <c r="H971" s="2">
        <v>50006</v>
      </c>
      <c r="I971" t="s">
        <v>1314</v>
      </c>
      <c r="J971" t="s">
        <v>31</v>
      </c>
      <c r="K971" t="s">
        <v>35</v>
      </c>
      <c r="L971" t="s">
        <v>47</v>
      </c>
      <c r="M971" t="s">
        <v>46</v>
      </c>
      <c r="N971" t="s">
        <v>44</v>
      </c>
      <c r="R971" s="4">
        <v>0</v>
      </c>
      <c r="S971" s="4">
        <v>0</v>
      </c>
      <c r="T971" s="4">
        <v>0</v>
      </c>
      <c r="U971" s="4">
        <v>0</v>
      </c>
      <c r="V971" s="5">
        <v>0</v>
      </c>
      <c r="W971" s="4">
        <v>0</v>
      </c>
      <c r="X971" s="4">
        <v>0</v>
      </c>
      <c r="Y971" s="5">
        <v>0</v>
      </c>
      <c r="Z971" s="3">
        <v>0</v>
      </c>
      <c r="AA971" s="4">
        <v>0</v>
      </c>
      <c r="AB971" s="4">
        <v>0</v>
      </c>
      <c r="AC971" s="5">
        <v>0</v>
      </c>
      <c r="AD971" s="3">
        <v>0</v>
      </c>
      <c r="AE971" s="4">
        <v>0</v>
      </c>
      <c r="AF971" s="4">
        <v>0</v>
      </c>
      <c r="AG971" s="4">
        <v>0</v>
      </c>
    </row>
    <row r="972" spans="1:33" hidden="1" x14ac:dyDescent="0.4">
      <c r="A972" s="2">
        <v>44506</v>
      </c>
      <c r="B972" t="s">
        <v>1307</v>
      </c>
      <c r="C972" t="s">
        <v>40</v>
      </c>
      <c r="D972" s="4">
        <v>125865</v>
      </c>
      <c r="E972" s="4">
        <v>2240.7616976817299</v>
      </c>
      <c r="F972" s="12">
        <v>56.17</v>
      </c>
      <c r="H972" s="2">
        <v>50118</v>
      </c>
      <c r="I972" t="s">
        <v>1445</v>
      </c>
      <c r="J972" t="s">
        <v>31</v>
      </c>
      <c r="K972" t="s">
        <v>35</v>
      </c>
      <c r="L972" t="s">
        <v>114</v>
      </c>
      <c r="M972" t="s">
        <v>46</v>
      </c>
      <c r="N972" t="s">
        <v>41</v>
      </c>
      <c r="O972" t="s">
        <v>1435</v>
      </c>
      <c r="R972" s="4">
        <v>0</v>
      </c>
      <c r="S972" s="4">
        <v>0</v>
      </c>
      <c r="T972" s="4">
        <v>0</v>
      </c>
      <c r="U972" s="4">
        <v>0</v>
      </c>
      <c r="V972" s="5">
        <v>0</v>
      </c>
      <c r="W972" s="4">
        <v>0</v>
      </c>
      <c r="X972" s="4">
        <v>0</v>
      </c>
      <c r="Y972" s="5">
        <v>0</v>
      </c>
      <c r="Z972" s="3">
        <v>0</v>
      </c>
      <c r="AA972" s="4">
        <v>0</v>
      </c>
      <c r="AB972" s="4">
        <v>0</v>
      </c>
      <c r="AC972" s="5">
        <v>0</v>
      </c>
      <c r="AD972" s="3">
        <v>0</v>
      </c>
      <c r="AE972" s="4">
        <v>0</v>
      </c>
      <c r="AF972" s="4">
        <v>0</v>
      </c>
      <c r="AG972" s="4">
        <v>0</v>
      </c>
    </row>
    <row r="973" spans="1:33" hidden="1" x14ac:dyDescent="0.4">
      <c r="A973" s="2">
        <v>44506</v>
      </c>
      <c r="B973" t="s">
        <v>1307</v>
      </c>
      <c r="C973" t="s">
        <v>40</v>
      </c>
      <c r="D973" s="4">
        <v>125865</v>
      </c>
      <c r="E973" s="4">
        <v>2240.7616976817299</v>
      </c>
      <c r="F973" s="12">
        <v>56.17</v>
      </c>
      <c r="H973" s="2">
        <v>50118</v>
      </c>
      <c r="I973" t="s">
        <v>1445</v>
      </c>
      <c r="J973" t="s">
        <v>31</v>
      </c>
      <c r="K973" t="s">
        <v>35</v>
      </c>
      <c r="L973" t="s">
        <v>114</v>
      </c>
      <c r="M973" t="s">
        <v>37</v>
      </c>
      <c r="N973" t="s">
        <v>41</v>
      </c>
      <c r="O973" t="s">
        <v>1435</v>
      </c>
      <c r="R973" s="4">
        <v>0</v>
      </c>
      <c r="S973" s="4">
        <v>0</v>
      </c>
      <c r="T973" s="4">
        <v>0</v>
      </c>
      <c r="U973" s="4">
        <v>0</v>
      </c>
      <c r="V973" s="5">
        <v>0</v>
      </c>
      <c r="W973" s="4">
        <v>0</v>
      </c>
      <c r="X973" s="4">
        <v>0</v>
      </c>
      <c r="Y973" s="5">
        <v>0</v>
      </c>
      <c r="Z973" s="3">
        <v>0</v>
      </c>
      <c r="AA973" s="4">
        <v>0</v>
      </c>
      <c r="AB973" s="4">
        <v>0</v>
      </c>
      <c r="AC973" s="5">
        <v>0</v>
      </c>
      <c r="AD973" s="3">
        <v>0</v>
      </c>
      <c r="AE973" s="4">
        <v>0</v>
      </c>
      <c r="AF973" s="4">
        <v>0</v>
      </c>
      <c r="AG973" s="4">
        <v>0</v>
      </c>
    </row>
    <row r="974" spans="1:33" hidden="1" x14ac:dyDescent="0.4">
      <c r="A974" s="2">
        <v>41590</v>
      </c>
      <c r="B974" t="s">
        <v>2104</v>
      </c>
      <c r="C974" t="s">
        <v>33</v>
      </c>
      <c r="D974" s="4">
        <v>126810</v>
      </c>
      <c r="E974" s="4">
        <v>2494.59212946137</v>
      </c>
      <c r="F974" s="12">
        <v>50.83</v>
      </c>
      <c r="H974" s="2">
        <v>70018</v>
      </c>
      <c r="I974" t="s">
        <v>2105</v>
      </c>
      <c r="J974" t="s">
        <v>31</v>
      </c>
      <c r="K974" t="s">
        <v>35</v>
      </c>
      <c r="L974" t="s">
        <v>47</v>
      </c>
      <c r="M974" t="s">
        <v>46</v>
      </c>
      <c r="N974" t="s">
        <v>44</v>
      </c>
      <c r="R974" s="4">
        <v>53160</v>
      </c>
      <c r="S974" s="4">
        <v>1050132</v>
      </c>
      <c r="T974" s="4">
        <v>700682</v>
      </c>
      <c r="U974" s="4">
        <v>2435682</v>
      </c>
      <c r="V974" s="5">
        <v>6606297</v>
      </c>
      <c r="W974" s="4">
        <v>700682</v>
      </c>
      <c r="X974" s="4">
        <v>2435682</v>
      </c>
      <c r="Y974" s="5">
        <v>6606297</v>
      </c>
      <c r="Z974" s="3">
        <v>0</v>
      </c>
      <c r="AA974" s="4">
        <v>0</v>
      </c>
      <c r="AB974" s="4">
        <v>0</v>
      </c>
      <c r="AC974" s="5">
        <v>0</v>
      </c>
      <c r="AD974" s="3">
        <v>0</v>
      </c>
      <c r="AE974" s="4">
        <v>0</v>
      </c>
      <c r="AF974" s="4">
        <v>0</v>
      </c>
      <c r="AG974" s="4">
        <v>0</v>
      </c>
    </row>
    <row r="975" spans="1:33" hidden="1" x14ac:dyDescent="0.4">
      <c r="A975" s="2">
        <v>41590</v>
      </c>
      <c r="B975" t="s">
        <v>2104</v>
      </c>
      <c r="C975" t="s">
        <v>33</v>
      </c>
      <c r="D975" s="4">
        <v>126810</v>
      </c>
      <c r="E975" s="4">
        <v>2494.59212946137</v>
      </c>
      <c r="F975" s="12">
        <v>50.83</v>
      </c>
      <c r="H975" s="2">
        <v>70019</v>
      </c>
      <c r="I975" t="s">
        <v>2106</v>
      </c>
      <c r="J975" t="s">
        <v>31</v>
      </c>
      <c r="K975" t="s">
        <v>35</v>
      </c>
      <c r="L975" t="s">
        <v>47</v>
      </c>
      <c r="M975" t="s">
        <v>46</v>
      </c>
      <c r="N975" t="s">
        <v>44</v>
      </c>
      <c r="R975" s="4">
        <v>59080</v>
      </c>
      <c r="S975" s="4">
        <v>2516927</v>
      </c>
      <c r="T975" s="4">
        <v>573797</v>
      </c>
      <c r="U975" s="4">
        <v>3665791</v>
      </c>
      <c r="V975" s="5">
        <v>4161616</v>
      </c>
      <c r="W975" s="4">
        <v>573797</v>
      </c>
      <c r="X975" s="4">
        <v>3665791</v>
      </c>
      <c r="Y975" s="5">
        <v>4161616</v>
      </c>
      <c r="Z975" s="3">
        <v>0</v>
      </c>
      <c r="AA975" s="4">
        <v>0</v>
      </c>
      <c r="AB975" s="4">
        <v>0</v>
      </c>
      <c r="AC975" s="5">
        <v>0</v>
      </c>
      <c r="AD975" s="3">
        <v>0</v>
      </c>
      <c r="AE975" s="4">
        <v>0</v>
      </c>
      <c r="AF975" s="4">
        <v>0</v>
      </c>
      <c r="AG975" s="4">
        <v>0</v>
      </c>
    </row>
    <row r="976" spans="1:33" hidden="1" x14ac:dyDescent="0.4">
      <c r="A976" s="2">
        <v>41590</v>
      </c>
      <c r="B976" t="s">
        <v>2104</v>
      </c>
      <c r="C976" t="s">
        <v>33</v>
      </c>
      <c r="D976" s="4">
        <v>126810</v>
      </c>
      <c r="E976" s="4">
        <v>2494.59212946137</v>
      </c>
      <c r="F976" s="12">
        <v>50.83</v>
      </c>
      <c r="H976" s="2">
        <v>70019</v>
      </c>
      <c r="I976" t="s">
        <v>2106</v>
      </c>
      <c r="J976" t="s">
        <v>31</v>
      </c>
      <c r="K976" t="s">
        <v>35</v>
      </c>
      <c r="L976" t="s">
        <v>36</v>
      </c>
      <c r="M976" t="s">
        <v>46</v>
      </c>
      <c r="N976" t="s">
        <v>44</v>
      </c>
      <c r="R976" s="4">
        <v>5165</v>
      </c>
      <c r="S976" s="4">
        <v>6019</v>
      </c>
      <c r="T976" s="4">
        <v>23773</v>
      </c>
      <c r="U976" s="4">
        <v>22944</v>
      </c>
      <c r="V976" s="5">
        <v>475969</v>
      </c>
      <c r="W976" s="4">
        <v>23773</v>
      </c>
      <c r="X976" s="4">
        <v>22944</v>
      </c>
      <c r="Y976" s="5">
        <v>475969</v>
      </c>
      <c r="Z976" s="3">
        <v>0</v>
      </c>
      <c r="AA976" s="4">
        <v>0</v>
      </c>
      <c r="AB976" s="4">
        <v>0</v>
      </c>
      <c r="AC976" s="5">
        <v>0</v>
      </c>
      <c r="AD976" s="3">
        <v>0</v>
      </c>
      <c r="AE976" s="4">
        <v>0</v>
      </c>
      <c r="AF976" s="4">
        <v>0</v>
      </c>
      <c r="AG976" s="4">
        <v>0</v>
      </c>
    </row>
    <row r="977" spans="1:33" hidden="1" x14ac:dyDescent="0.4">
      <c r="A977" s="2">
        <v>41590</v>
      </c>
      <c r="B977" t="s">
        <v>2104</v>
      </c>
      <c r="C977" t="s">
        <v>33</v>
      </c>
      <c r="D977" s="4">
        <v>126810</v>
      </c>
      <c r="E977" s="4">
        <v>2494.59212946137</v>
      </c>
      <c r="F977" s="12">
        <v>50.83</v>
      </c>
      <c r="H977" s="2">
        <v>70030</v>
      </c>
      <c r="I977" t="s">
        <v>2107</v>
      </c>
      <c r="J977" t="s">
        <v>31</v>
      </c>
      <c r="K977" t="s">
        <v>35</v>
      </c>
      <c r="L977" t="s">
        <v>47</v>
      </c>
      <c r="M977" t="s">
        <v>46</v>
      </c>
      <c r="N977" t="s">
        <v>44</v>
      </c>
      <c r="R977" s="4">
        <v>16452</v>
      </c>
      <c r="S977" s="4">
        <v>316685</v>
      </c>
      <c r="T977" s="4">
        <v>196431</v>
      </c>
      <c r="U977" s="4">
        <v>1043727</v>
      </c>
      <c r="V977" s="5">
        <v>1735085</v>
      </c>
      <c r="W977" s="4">
        <v>196431</v>
      </c>
      <c r="X977" s="4">
        <v>1043727</v>
      </c>
      <c r="Y977" s="5">
        <v>1735085</v>
      </c>
      <c r="Z977" s="3">
        <v>0</v>
      </c>
      <c r="AA977" s="4">
        <v>0</v>
      </c>
      <c r="AB977" s="4">
        <v>0</v>
      </c>
      <c r="AC977" s="5">
        <v>0</v>
      </c>
      <c r="AD977" s="3">
        <v>0</v>
      </c>
      <c r="AE977" s="4">
        <v>0</v>
      </c>
      <c r="AF977" s="4">
        <v>0</v>
      </c>
      <c r="AG977" s="4">
        <v>0</v>
      </c>
    </row>
    <row r="978" spans="1:33" hidden="1" x14ac:dyDescent="0.4">
      <c r="A978" s="2">
        <v>41590</v>
      </c>
      <c r="B978" t="s">
        <v>2104</v>
      </c>
      <c r="C978" t="s">
        <v>33</v>
      </c>
      <c r="D978" s="4">
        <v>126810</v>
      </c>
      <c r="E978" s="4">
        <v>2494.59212946137</v>
      </c>
      <c r="F978" s="12">
        <v>50.83</v>
      </c>
      <c r="H978" s="2">
        <v>70045</v>
      </c>
      <c r="I978" t="s">
        <v>2118</v>
      </c>
      <c r="J978" t="s">
        <v>31</v>
      </c>
      <c r="K978" t="s">
        <v>35</v>
      </c>
      <c r="L978" t="s">
        <v>36</v>
      </c>
      <c r="M978" t="s">
        <v>46</v>
      </c>
      <c r="N978" t="s">
        <v>44</v>
      </c>
      <c r="R978" s="4">
        <v>35910</v>
      </c>
      <c r="S978" s="4">
        <v>83086</v>
      </c>
      <c r="T978" s="4">
        <v>409299</v>
      </c>
      <c r="U978" s="4">
        <v>405568</v>
      </c>
      <c r="V978" s="5">
        <v>3115124</v>
      </c>
      <c r="W978" s="4">
        <v>409299</v>
      </c>
      <c r="X978" s="4">
        <v>405568</v>
      </c>
      <c r="Y978" s="5">
        <v>3115124</v>
      </c>
      <c r="Z978" s="3">
        <v>0</v>
      </c>
      <c r="AA978" s="4">
        <v>0</v>
      </c>
      <c r="AB978" s="4">
        <v>0</v>
      </c>
      <c r="AC978" s="5">
        <v>0</v>
      </c>
      <c r="AD978" s="3">
        <v>0</v>
      </c>
      <c r="AE978" s="4">
        <v>0</v>
      </c>
      <c r="AF978" s="4">
        <v>0</v>
      </c>
      <c r="AG978" s="4">
        <v>0</v>
      </c>
    </row>
    <row r="979" spans="1:33" hidden="1" x14ac:dyDescent="0.4">
      <c r="A979" s="2">
        <v>41590</v>
      </c>
      <c r="B979" t="s">
        <v>2104</v>
      </c>
      <c r="C979" t="s">
        <v>33</v>
      </c>
      <c r="D979" s="4">
        <v>126810</v>
      </c>
      <c r="E979" s="4">
        <v>2494.59212946137</v>
      </c>
      <c r="F979" s="12">
        <v>50.83</v>
      </c>
      <c r="H979" s="2">
        <v>70138</v>
      </c>
      <c r="I979" t="s">
        <v>2196</v>
      </c>
      <c r="J979" t="s">
        <v>56</v>
      </c>
      <c r="K979" t="s">
        <v>35</v>
      </c>
      <c r="L979" t="s">
        <v>59</v>
      </c>
      <c r="M979" t="s">
        <v>37</v>
      </c>
      <c r="N979" t="s">
        <v>44</v>
      </c>
      <c r="R979" s="4">
        <v>11132</v>
      </c>
      <c r="S979" s="4">
        <v>80171</v>
      </c>
      <c r="T979" s="4">
        <v>339526</v>
      </c>
      <c r="U979" s="4">
        <v>0</v>
      </c>
      <c r="V979" s="5">
        <v>1119224</v>
      </c>
      <c r="W979" s="4">
        <v>339526</v>
      </c>
      <c r="X979" s="4">
        <v>0</v>
      </c>
      <c r="Y979" s="5">
        <v>1119224</v>
      </c>
      <c r="Z979" s="3">
        <v>0</v>
      </c>
      <c r="AA979" s="4">
        <v>0</v>
      </c>
      <c r="AB979" s="4">
        <v>0</v>
      </c>
      <c r="AC979" s="5">
        <v>0</v>
      </c>
      <c r="AD979" s="3">
        <v>0</v>
      </c>
      <c r="AE979" s="4">
        <v>0</v>
      </c>
      <c r="AF979" s="4">
        <v>0</v>
      </c>
      <c r="AG979" s="4">
        <v>0</v>
      </c>
    </row>
    <row r="980" spans="1:33" hidden="1" x14ac:dyDescent="0.4">
      <c r="A980" s="2">
        <v>41590</v>
      </c>
      <c r="B980" t="s">
        <v>2104</v>
      </c>
      <c r="C980" t="s">
        <v>33</v>
      </c>
      <c r="D980" s="4">
        <v>126810</v>
      </c>
      <c r="E980" s="4">
        <v>2494.59212946137</v>
      </c>
      <c r="F980" s="12">
        <v>50.83</v>
      </c>
      <c r="H980" s="2">
        <v>70138</v>
      </c>
      <c r="I980" t="s">
        <v>2196</v>
      </c>
      <c r="J980" t="s">
        <v>56</v>
      </c>
      <c r="K980" t="s">
        <v>35</v>
      </c>
      <c r="L980" t="s">
        <v>50</v>
      </c>
      <c r="M980" t="s">
        <v>37</v>
      </c>
      <c r="N980" t="s">
        <v>44</v>
      </c>
      <c r="R980" s="4">
        <v>4465</v>
      </c>
      <c r="S980" s="4">
        <v>23973</v>
      </c>
      <c r="T980" s="4">
        <v>202821</v>
      </c>
      <c r="U980" s="4">
        <v>0</v>
      </c>
      <c r="V980" s="5">
        <v>187780</v>
      </c>
      <c r="W980" s="4">
        <v>202821</v>
      </c>
      <c r="X980" s="4">
        <v>0</v>
      </c>
      <c r="Y980" s="5">
        <v>187780</v>
      </c>
      <c r="Z980" s="3">
        <v>0</v>
      </c>
      <c r="AA980" s="4">
        <v>0</v>
      </c>
      <c r="AB980" s="4">
        <v>0</v>
      </c>
      <c r="AC980" s="5">
        <v>0</v>
      </c>
      <c r="AD980" s="3">
        <v>0</v>
      </c>
      <c r="AE980" s="4">
        <v>0</v>
      </c>
      <c r="AF980" s="4">
        <v>0</v>
      </c>
      <c r="AG980" s="4">
        <v>0</v>
      </c>
    </row>
    <row r="981" spans="1:33" hidden="1" x14ac:dyDescent="0.4">
      <c r="A981" s="2">
        <v>82144</v>
      </c>
      <c r="B981" t="s">
        <v>2591</v>
      </c>
      <c r="C981" t="s">
        <v>33</v>
      </c>
      <c r="D981" s="4">
        <v>127364</v>
      </c>
      <c r="E981" s="4">
        <v>4027.0095594089298</v>
      </c>
      <c r="F981" s="12">
        <v>31.63</v>
      </c>
      <c r="H981" s="2">
        <v>90050</v>
      </c>
      <c r="I981" t="s">
        <v>2590</v>
      </c>
      <c r="J981" t="s">
        <v>56</v>
      </c>
      <c r="K981" t="s">
        <v>35</v>
      </c>
      <c r="L981" t="s">
        <v>47</v>
      </c>
      <c r="M981" t="s">
        <v>46</v>
      </c>
      <c r="N981" t="s">
        <v>38</v>
      </c>
      <c r="R981" s="4">
        <v>26993</v>
      </c>
      <c r="S981" s="4">
        <v>161404</v>
      </c>
      <c r="T981" s="4">
        <v>401305</v>
      </c>
      <c r="U981" s="4">
        <v>0</v>
      </c>
      <c r="V981" s="5">
        <v>5229921</v>
      </c>
      <c r="W981" s="4">
        <v>401305</v>
      </c>
      <c r="X981" s="4">
        <v>0</v>
      </c>
      <c r="Y981" s="5">
        <v>5229921</v>
      </c>
      <c r="Z981" s="3">
        <v>0</v>
      </c>
      <c r="AA981" s="4">
        <v>0</v>
      </c>
      <c r="AB981" s="4">
        <v>0</v>
      </c>
      <c r="AC981" s="5">
        <v>0</v>
      </c>
      <c r="AD981" s="3">
        <v>0</v>
      </c>
      <c r="AE981" s="4">
        <v>0</v>
      </c>
      <c r="AF981" s="4">
        <v>0</v>
      </c>
      <c r="AG981" s="4">
        <v>0</v>
      </c>
    </row>
    <row r="982" spans="1:33" hidden="1" x14ac:dyDescent="0.4">
      <c r="A982" s="2">
        <v>82144</v>
      </c>
      <c r="B982" t="s">
        <v>2591</v>
      </c>
      <c r="C982" t="s">
        <v>33</v>
      </c>
      <c r="D982" s="4">
        <v>127364</v>
      </c>
      <c r="E982" s="4">
        <v>4027.0095594089298</v>
      </c>
      <c r="F982" s="12">
        <v>31.63</v>
      </c>
      <c r="H982" s="2">
        <v>90050</v>
      </c>
      <c r="I982" t="s">
        <v>2590</v>
      </c>
      <c r="J982" t="s">
        <v>56</v>
      </c>
      <c r="K982" t="s">
        <v>35</v>
      </c>
      <c r="L982" t="s">
        <v>36</v>
      </c>
      <c r="M982" t="s">
        <v>46</v>
      </c>
      <c r="N982" t="s">
        <v>38</v>
      </c>
      <c r="R982" s="4">
        <v>8932</v>
      </c>
      <c r="S982" s="4">
        <v>45432</v>
      </c>
      <c r="T982" s="4">
        <v>127077</v>
      </c>
      <c r="U982" s="4">
        <v>0</v>
      </c>
      <c r="V982" s="5">
        <v>2359602</v>
      </c>
      <c r="W982" s="4">
        <v>127077</v>
      </c>
      <c r="X982" s="4">
        <v>0</v>
      </c>
      <c r="Y982" s="5">
        <v>2359602</v>
      </c>
      <c r="Z982" s="3">
        <v>0</v>
      </c>
      <c r="AA982" s="4">
        <v>0</v>
      </c>
      <c r="AB982" s="4">
        <v>0</v>
      </c>
      <c r="AC982" s="5">
        <v>0</v>
      </c>
      <c r="AD982" s="3">
        <v>0</v>
      </c>
      <c r="AE982" s="4">
        <v>0</v>
      </c>
      <c r="AF982" s="4">
        <v>0</v>
      </c>
      <c r="AG982" s="4">
        <v>0</v>
      </c>
    </row>
    <row r="983" spans="1:33" hidden="1" x14ac:dyDescent="0.4">
      <c r="A983" s="2">
        <v>82144</v>
      </c>
      <c r="B983" t="s">
        <v>2591</v>
      </c>
      <c r="C983" t="s">
        <v>40</v>
      </c>
      <c r="D983" s="4">
        <v>127364</v>
      </c>
      <c r="E983" s="4">
        <v>4027.0095594089298</v>
      </c>
      <c r="F983" s="12">
        <v>31.63</v>
      </c>
      <c r="H983" s="2">
        <v>90151</v>
      </c>
      <c r="I983" t="s">
        <v>2644</v>
      </c>
      <c r="J983" t="s">
        <v>31</v>
      </c>
      <c r="K983" t="s">
        <v>35</v>
      </c>
      <c r="L983" t="s">
        <v>114</v>
      </c>
      <c r="M983" t="s">
        <v>37</v>
      </c>
      <c r="N983" t="s">
        <v>38</v>
      </c>
      <c r="R983" s="4">
        <v>0</v>
      </c>
      <c r="S983" s="4">
        <v>0</v>
      </c>
      <c r="T983" s="4">
        <v>0</v>
      </c>
      <c r="U983" s="4">
        <v>0</v>
      </c>
      <c r="V983" s="5">
        <v>0</v>
      </c>
      <c r="W983" s="4">
        <v>0</v>
      </c>
      <c r="X983" s="4">
        <v>0</v>
      </c>
      <c r="Y983" s="5">
        <v>0</v>
      </c>
      <c r="Z983" s="3">
        <v>0</v>
      </c>
      <c r="AA983" s="4">
        <v>0</v>
      </c>
      <c r="AB983" s="4">
        <v>0</v>
      </c>
      <c r="AC983" s="5">
        <v>0</v>
      </c>
      <c r="AD983" s="3">
        <v>0</v>
      </c>
      <c r="AE983" s="4">
        <v>0</v>
      </c>
      <c r="AF983" s="4">
        <v>0</v>
      </c>
      <c r="AG983" s="4">
        <v>0</v>
      </c>
    </row>
    <row r="984" spans="1:33" hidden="1" x14ac:dyDescent="0.4">
      <c r="A984" s="2">
        <v>82144</v>
      </c>
      <c r="B984" t="s">
        <v>2591</v>
      </c>
      <c r="C984" t="s">
        <v>40</v>
      </c>
      <c r="D984" s="4">
        <v>127364</v>
      </c>
      <c r="E984" s="4">
        <v>4027.0095594089298</v>
      </c>
      <c r="F984" s="12">
        <v>31.63</v>
      </c>
      <c r="H984" s="2">
        <v>90154</v>
      </c>
      <c r="I984" t="s">
        <v>2647</v>
      </c>
      <c r="J984" t="s">
        <v>31</v>
      </c>
      <c r="K984" t="s">
        <v>35</v>
      </c>
      <c r="L984" t="s">
        <v>36</v>
      </c>
      <c r="M984" t="s">
        <v>46</v>
      </c>
      <c r="N984" t="s">
        <v>38</v>
      </c>
      <c r="R984" s="4">
        <v>0</v>
      </c>
      <c r="S984" s="4">
        <v>0</v>
      </c>
      <c r="T984" s="4">
        <v>0</v>
      </c>
      <c r="U984" s="4">
        <v>0</v>
      </c>
      <c r="V984" s="5">
        <v>0</v>
      </c>
      <c r="W984" s="4">
        <v>0</v>
      </c>
      <c r="X984" s="4">
        <v>0</v>
      </c>
      <c r="Y984" s="5">
        <v>0</v>
      </c>
      <c r="Z984" s="3">
        <v>0</v>
      </c>
      <c r="AA984" s="4">
        <v>0</v>
      </c>
      <c r="AB984" s="4">
        <v>0</v>
      </c>
      <c r="AC984" s="5">
        <v>0</v>
      </c>
      <c r="AD984" s="3">
        <v>0</v>
      </c>
      <c r="AE984" s="4">
        <v>0</v>
      </c>
      <c r="AF984" s="4">
        <v>0</v>
      </c>
      <c r="AG984" s="4">
        <v>0</v>
      </c>
    </row>
    <row r="985" spans="1:33" hidden="1" x14ac:dyDescent="0.4">
      <c r="A985" s="2">
        <v>82144</v>
      </c>
      <c r="B985" t="s">
        <v>2591</v>
      </c>
      <c r="C985" t="s">
        <v>40</v>
      </c>
      <c r="D985" s="4">
        <v>127364</v>
      </c>
      <c r="E985" s="4">
        <v>4027.0095594089298</v>
      </c>
      <c r="F985" s="12">
        <v>31.63</v>
      </c>
      <c r="H985" s="2">
        <v>90154</v>
      </c>
      <c r="I985" t="s">
        <v>2647</v>
      </c>
      <c r="J985" t="s">
        <v>31</v>
      </c>
      <c r="K985" t="s">
        <v>35</v>
      </c>
      <c r="L985" t="s">
        <v>259</v>
      </c>
      <c r="M985" t="s">
        <v>46</v>
      </c>
      <c r="N985" t="s">
        <v>44</v>
      </c>
      <c r="R985" s="4">
        <v>0</v>
      </c>
      <c r="S985" s="4">
        <v>0</v>
      </c>
      <c r="T985" s="4">
        <v>0</v>
      </c>
      <c r="U985" s="4">
        <v>0</v>
      </c>
      <c r="V985" s="5">
        <v>0</v>
      </c>
      <c r="W985" s="4">
        <v>0</v>
      </c>
      <c r="X985" s="4">
        <v>0</v>
      </c>
      <c r="Y985" s="5">
        <v>0</v>
      </c>
      <c r="Z985" s="3">
        <v>0</v>
      </c>
      <c r="AA985" s="4">
        <v>0</v>
      </c>
      <c r="AB985" s="4">
        <v>0</v>
      </c>
      <c r="AC985" s="5">
        <v>0</v>
      </c>
      <c r="AD985" s="3">
        <v>0</v>
      </c>
      <c r="AE985" s="4">
        <v>0</v>
      </c>
      <c r="AF985" s="4">
        <v>0</v>
      </c>
      <c r="AG985" s="4">
        <v>0</v>
      </c>
    </row>
    <row r="986" spans="1:33" hidden="1" x14ac:dyDescent="0.4">
      <c r="A986" s="2">
        <v>82144</v>
      </c>
      <c r="B986" t="s">
        <v>2591</v>
      </c>
      <c r="C986" t="s">
        <v>40</v>
      </c>
      <c r="D986" s="4">
        <v>127364</v>
      </c>
      <c r="E986" s="4">
        <v>4027.0095594089298</v>
      </c>
      <c r="F986" s="12">
        <v>31.63</v>
      </c>
      <c r="H986" s="2">
        <v>90154</v>
      </c>
      <c r="I986" t="s">
        <v>2647</v>
      </c>
      <c r="J986" t="s">
        <v>31</v>
      </c>
      <c r="K986" t="s">
        <v>35</v>
      </c>
      <c r="L986" t="s">
        <v>69</v>
      </c>
      <c r="M986" t="s">
        <v>46</v>
      </c>
      <c r="N986" t="s">
        <v>44</v>
      </c>
      <c r="R986" s="4">
        <v>0</v>
      </c>
      <c r="S986" s="4">
        <v>0</v>
      </c>
      <c r="T986" s="4">
        <v>0</v>
      </c>
      <c r="U986" s="4">
        <v>0</v>
      </c>
      <c r="V986" s="5">
        <v>0</v>
      </c>
      <c r="W986" s="4">
        <v>0</v>
      </c>
      <c r="X986" s="4">
        <v>0</v>
      </c>
      <c r="Y986" s="5">
        <v>0</v>
      </c>
      <c r="Z986" s="3">
        <v>0</v>
      </c>
      <c r="AA986" s="4">
        <v>0</v>
      </c>
      <c r="AB986" s="4">
        <v>0</v>
      </c>
      <c r="AC986" s="5">
        <v>0</v>
      </c>
      <c r="AD986" s="3">
        <v>0</v>
      </c>
      <c r="AE986" s="4">
        <v>0</v>
      </c>
      <c r="AF986" s="4">
        <v>0</v>
      </c>
      <c r="AG986" s="4">
        <v>0</v>
      </c>
    </row>
    <row r="987" spans="1:33" hidden="1" x14ac:dyDescent="0.4">
      <c r="A987" s="2">
        <v>82144</v>
      </c>
      <c r="B987" t="s">
        <v>2591</v>
      </c>
      <c r="C987" t="s">
        <v>40</v>
      </c>
      <c r="D987" s="4">
        <v>127364</v>
      </c>
      <c r="E987" s="4">
        <v>4027.0095594089298</v>
      </c>
      <c r="F987" s="12">
        <v>31.63</v>
      </c>
      <c r="H987" s="2">
        <v>90154</v>
      </c>
      <c r="I987" t="s">
        <v>2647</v>
      </c>
      <c r="J987" t="s">
        <v>31</v>
      </c>
      <c r="K987" t="s">
        <v>35</v>
      </c>
      <c r="L987" t="s">
        <v>47</v>
      </c>
      <c r="M987" t="s">
        <v>46</v>
      </c>
      <c r="N987" t="s">
        <v>38</v>
      </c>
      <c r="R987" s="4">
        <v>0</v>
      </c>
      <c r="S987" s="4">
        <v>0</v>
      </c>
      <c r="T987" s="4">
        <v>0</v>
      </c>
      <c r="U987" s="4">
        <v>0</v>
      </c>
      <c r="V987" s="5">
        <v>0</v>
      </c>
      <c r="W987" s="4">
        <v>0</v>
      </c>
      <c r="X987" s="4">
        <v>0</v>
      </c>
      <c r="Y987" s="5">
        <v>0</v>
      </c>
      <c r="Z987" s="3">
        <v>0</v>
      </c>
      <c r="AA987" s="4">
        <v>0</v>
      </c>
      <c r="AB987" s="4">
        <v>0</v>
      </c>
      <c r="AC987" s="5">
        <v>0</v>
      </c>
      <c r="AD987" s="3">
        <v>0</v>
      </c>
      <c r="AE987" s="4">
        <v>0</v>
      </c>
      <c r="AF987" s="4">
        <v>0</v>
      </c>
      <c r="AG987" s="4">
        <v>0</v>
      </c>
    </row>
    <row r="988" spans="1:33" hidden="1" x14ac:dyDescent="0.4">
      <c r="A988" s="2">
        <v>82144</v>
      </c>
      <c r="B988" t="s">
        <v>2591</v>
      </c>
      <c r="C988" t="s">
        <v>40</v>
      </c>
      <c r="D988" s="4">
        <v>127364</v>
      </c>
      <c r="E988" s="4">
        <v>4027.0095594089298</v>
      </c>
      <c r="F988" s="12">
        <v>31.63</v>
      </c>
      <c r="H988" s="2">
        <v>90154</v>
      </c>
      <c r="I988" t="s">
        <v>2647</v>
      </c>
      <c r="J988" t="s">
        <v>31</v>
      </c>
      <c r="K988" t="s">
        <v>35</v>
      </c>
      <c r="L988" t="s">
        <v>47</v>
      </c>
      <c r="M988" t="s">
        <v>37</v>
      </c>
      <c r="N988" t="s">
        <v>44</v>
      </c>
      <c r="R988" s="4">
        <v>0</v>
      </c>
      <c r="S988" s="4">
        <v>0</v>
      </c>
      <c r="T988" s="4">
        <v>0</v>
      </c>
      <c r="U988" s="4">
        <v>0</v>
      </c>
      <c r="V988" s="5">
        <v>0</v>
      </c>
      <c r="W988" s="4">
        <v>0</v>
      </c>
      <c r="X988" s="4">
        <v>0</v>
      </c>
      <c r="Y988" s="5">
        <v>0</v>
      </c>
      <c r="Z988" s="3">
        <v>0</v>
      </c>
      <c r="AA988" s="4">
        <v>0</v>
      </c>
      <c r="AB988" s="4">
        <v>0</v>
      </c>
      <c r="AC988" s="5">
        <v>0</v>
      </c>
      <c r="AD988" s="3">
        <v>0</v>
      </c>
      <c r="AE988" s="4">
        <v>0</v>
      </c>
      <c r="AF988" s="4">
        <v>0</v>
      </c>
      <c r="AG988" s="4">
        <v>0</v>
      </c>
    </row>
    <row r="989" spans="1:33" hidden="1" x14ac:dyDescent="0.4">
      <c r="A989" s="2">
        <v>82144</v>
      </c>
      <c r="B989" t="s">
        <v>2591</v>
      </c>
      <c r="C989" t="s">
        <v>40</v>
      </c>
      <c r="D989" s="4">
        <v>127364</v>
      </c>
      <c r="E989" s="4">
        <v>4027.0095594089298</v>
      </c>
      <c r="F989" s="12">
        <v>31.63</v>
      </c>
      <c r="H989" s="2">
        <v>90154</v>
      </c>
      <c r="I989" t="s">
        <v>2647</v>
      </c>
      <c r="J989" t="s">
        <v>31</v>
      </c>
      <c r="K989" t="s">
        <v>35</v>
      </c>
      <c r="L989" t="s">
        <v>65</v>
      </c>
      <c r="M989" t="s">
        <v>46</v>
      </c>
      <c r="N989" t="s">
        <v>44</v>
      </c>
      <c r="P989" t="s">
        <v>44</v>
      </c>
      <c r="R989" s="4">
        <v>0</v>
      </c>
      <c r="S989" s="4">
        <v>0</v>
      </c>
      <c r="T989" s="4">
        <v>0</v>
      </c>
      <c r="U989" s="4">
        <v>0</v>
      </c>
      <c r="V989" s="5">
        <v>0</v>
      </c>
      <c r="W989" s="4">
        <v>0</v>
      </c>
      <c r="X989" s="4">
        <v>0</v>
      </c>
      <c r="Y989" s="5">
        <v>0</v>
      </c>
      <c r="Z989" s="3">
        <v>0</v>
      </c>
      <c r="AA989" s="4">
        <v>0</v>
      </c>
      <c r="AB989" s="4">
        <v>0</v>
      </c>
      <c r="AC989" s="5">
        <v>0</v>
      </c>
      <c r="AD989" s="3">
        <v>0</v>
      </c>
      <c r="AE989" s="4">
        <v>0</v>
      </c>
      <c r="AF989" s="4">
        <v>0</v>
      </c>
      <c r="AG989" s="4">
        <v>0</v>
      </c>
    </row>
    <row r="990" spans="1:33" hidden="1" x14ac:dyDescent="0.4">
      <c r="A990" s="2">
        <v>82144</v>
      </c>
      <c r="B990" t="s">
        <v>2591</v>
      </c>
      <c r="C990" t="s">
        <v>40</v>
      </c>
      <c r="D990" s="4">
        <v>127364</v>
      </c>
      <c r="E990" s="4">
        <v>4027.0095594089298</v>
      </c>
      <c r="F990" s="12">
        <v>31.63</v>
      </c>
      <c r="H990" s="2">
        <v>90154</v>
      </c>
      <c r="I990" t="s">
        <v>2647</v>
      </c>
      <c r="J990" t="s">
        <v>31</v>
      </c>
      <c r="K990" t="s">
        <v>35</v>
      </c>
      <c r="L990" t="s">
        <v>50</v>
      </c>
      <c r="M990" t="s">
        <v>37</v>
      </c>
      <c r="N990" t="s">
        <v>38</v>
      </c>
      <c r="R990" s="4">
        <v>0</v>
      </c>
      <c r="S990" s="4">
        <v>0</v>
      </c>
      <c r="T990" s="4">
        <v>0</v>
      </c>
      <c r="U990" s="4">
        <v>0</v>
      </c>
      <c r="V990" s="5">
        <v>0</v>
      </c>
      <c r="W990" s="4">
        <v>0</v>
      </c>
      <c r="X990" s="4">
        <v>0</v>
      </c>
      <c r="Y990" s="5">
        <v>0</v>
      </c>
      <c r="Z990" s="3">
        <v>0</v>
      </c>
      <c r="AA990" s="4">
        <v>0</v>
      </c>
      <c r="AB990" s="4">
        <v>0</v>
      </c>
      <c r="AC990" s="5">
        <v>0</v>
      </c>
      <c r="AD990" s="3">
        <v>0</v>
      </c>
      <c r="AE990" s="4">
        <v>0</v>
      </c>
      <c r="AF990" s="4">
        <v>0</v>
      </c>
      <c r="AG990" s="4">
        <v>0</v>
      </c>
    </row>
    <row r="991" spans="1:33" hidden="1" x14ac:dyDescent="0.4">
      <c r="A991" s="2">
        <v>82144</v>
      </c>
      <c r="B991" t="s">
        <v>2591</v>
      </c>
      <c r="C991" t="s">
        <v>40</v>
      </c>
      <c r="D991" s="4">
        <v>127364</v>
      </c>
      <c r="E991" s="4">
        <v>4027.0095594089298</v>
      </c>
      <c r="F991" s="12">
        <v>31.63</v>
      </c>
      <c r="H991" s="2">
        <v>90164</v>
      </c>
      <c r="I991" t="s">
        <v>2655</v>
      </c>
      <c r="J991" t="s">
        <v>31</v>
      </c>
      <c r="K991" t="s">
        <v>35</v>
      </c>
      <c r="L991" t="s">
        <v>59</v>
      </c>
      <c r="M991" t="s">
        <v>37</v>
      </c>
      <c r="N991" t="s">
        <v>44</v>
      </c>
      <c r="R991" s="4">
        <v>0</v>
      </c>
      <c r="S991" s="4">
        <v>0</v>
      </c>
      <c r="T991" s="4">
        <v>0</v>
      </c>
      <c r="U991" s="4">
        <v>0</v>
      </c>
      <c r="V991" s="5">
        <v>0</v>
      </c>
      <c r="W991" s="4">
        <v>0</v>
      </c>
      <c r="X991" s="4">
        <v>0</v>
      </c>
      <c r="Y991" s="5">
        <v>0</v>
      </c>
      <c r="Z991" s="3">
        <v>0</v>
      </c>
      <c r="AA991" s="4">
        <v>0</v>
      </c>
      <c r="AB991" s="4">
        <v>0</v>
      </c>
      <c r="AC991" s="5">
        <v>0</v>
      </c>
      <c r="AD991" s="3">
        <v>0</v>
      </c>
      <c r="AE991" s="4">
        <v>0</v>
      </c>
      <c r="AF991" s="4">
        <v>0</v>
      </c>
      <c r="AG991" s="4">
        <v>0</v>
      </c>
    </row>
    <row r="992" spans="1:33" hidden="1" x14ac:dyDescent="0.4">
      <c r="A992" s="2">
        <v>82144</v>
      </c>
      <c r="B992" t="s">
        <v>2591</v>
      </c>
      <c r="C992" t="s">
        <v>40</v>
      </c>
      <c r="D992" s="4">
        <v>127364</v>
      </c>
      <c r="E992" s="4">
        <v>4027.0095594089298</v>
      </c>
      <c r="F992" s="12">
        <v>31.63</v>
      </c>
      <c r="H992" s="2">
        <v>90164</v>
      </c>
      <c r="I992" t="s">
        <v>2655</v>
      </c>
      <c r="J992" t="s">
        <v>31</v>
      </c>
      <c r="K992" t="s">
        <v>35</v>
      </c>
      <c r="L992" t="s">
        <v>36</v>
      </c>
      <c r="M992" t="s">
        <v>37</v>
      </c>
      <c r="N992" t="s">
        <v>44</v>
      </c>
      <c r="R992" s="4">
        <v>0</v>
      </c>
      <c r="S992" s="4">
        <v>0</v>
      </c>
      <c r="T992" s="4">
        <v>0</v>
      </c>
      <c r="U992" s="4">
        <v>0</v>
      </c>
      <c r="V992" s="5">
        <v>0</v>
      </c>
      <c r="W992" s="4">
        <v>0</v>
      </c>
      <c r="X992" s="4">
        <v>0</v>
      </c>
      <c r="Y992" s="5">
        <v>0</v>
      </c>
      <c r="Z992" s="3">
        <v>0</v>
      </c>
      <c r="AA992" s="4">
        <v>0</v>
      </c>
      <c r="AB992" s="4">
        <v>0</v>
      </c>
      <c r="AC992" s="5">
        <v>0</v>
      </c>
      <c r="AD992" s="3">
        <v>0</v>
      </c>
      <c r="AE992" s="4">
        <v>0</v>
      </c>
      <c r="AF992" s="4">
        <v>0</v>
      </c>
      <c r="AG992" s="4">
        <v>0</v>
      </c>
    </row>
    <row r="993" spans="1:33" hidden="1" x14ac:dyDescent="0.4">
      <c r="A993" s="2">
        <v>82144</v>
      </c>
      <c r="B993" t="s">
        <v>2591</v>
      </c>
      <c r="C993" t="s">
        <v>40</v>
      </c>
      <c r="D993" s="4">
        <v>127364</v>
      </c>
      <c r="E993" s="4">
        <v>4027.0095594089298</v>
      </c>
      <c r="F993" s="12">
        <v>31.63</v>
      </c>
      <c r="H993" s="2">
        <v>90164</v>
      </c>
      <c r="I993" t="s">
        <v>2655</v>
      </c>
      <c r="J993" t="s">
        <v>31</v>
      </c>
      <c r="K993" t="s">
        <v>35</v>
      </c>
      <c r="L993" t="s">
        <v>47</v>
      </c>
      <c r="M993" t="s">
        <v>37</v>
      </c>
      <c r="N993" t="s">
        <v>44</v>
      </c>
      <c r="R993" s="4">
        <v>0</v>
      </c>
      <c r="S993" s="4">
        <v>0</v>
      </c>
      <c r="T993" s="4">
        <v>0</v>
      </c>
      <c r="U993" s="4">
        <v>0</v>
      </c>
      <c r="V993" s="5">
        <v>0</v>
      </c>
      <c r="W993" s="4">
        <v>0</v>
      </c>
      <c r="X993" s="4">
        <v>0</v>
      </c>
      <c r="Y993" s="5">
        <v>0</v>
      </c>
      <c r="Z993" s="3">
        <v>0</v>
      </c>
      <c r="AA993" s="4">
        <v>0</v>
      </c>
      <c r="AB993" s="4">
        <v>0</v>
      </c>
      <c r="AC993" s="5">
        <v>0</v>
      </c>
      <c r="AD993" s="3">
        <v>0</v>
      </c>
      <c r="AE993" s="4">
        <v>0</v>
      </c>
      <c r="AF993" s="4">
        <v>0</v>
      </c>
      <c r="AG993" s="4">
        <v>0</v>
      </c>
    </row>
    <row r="994" spans="1:33" hidden="1" x14ac:dyDescent="0.4">
      <c r="A994" s="2">
        <v>82144</v>
      </c>
      <c r="B994" t="s">
        <v>2591</v>
      </c>
      <c r="C994" t="s">
        <v>40</v>
      </c>
      <c r="D994" s="4">
        <v>127364</v>
      </c>
      <c r="E994" s="4">
        <v>4027.0095594089298</v>
      </c>
      <c r="F994" s="12">
        <v>31.63</v>
      </c>
      <c r="H994" s="2">
        <v>90165</v>
      </c>
      <c r="I994" t="s">
        <v>2656</v>
      </c>
      <c r="J994" t="s">
        <v>56</v>
      </c>
      <c r="K994" t="s">
        <v>35</v>
      </c>
      <c r="L994" t="s">
        <v>36</v>
      </c>
      <c r="M994" t="s">
        <v>37</v>
      </c>
      <c r="N994" t="s">
        <v>44</v>
      </c>
      <c r="R994" s="4">
        <v>0</v>
      </c>
      <c r="S994" s="4">
        <v>0</v>
      </c>
      <c r="T994" s="4">
        <v>0</v>
      </c>
      <c r="U994" s="4">
        <v>0</v>
      </c>
      <c r="V994" s="5">
        <v>0</v>
      </c>
      <c r="W994" s="4">
        <v>0</v>
      </c>
      <c r="X994" s="4">
        <v>0</v>
      </c>
      <c r="Y994" s="5">
        <v>0</v>
      </c>
      <c r="Z994" s="3">
        <v>0</v>
      </c>
      <c r="AA994" s="4">
        <v>0</v>
      </c>
      <c r="AB994" s="4">
        <v>0</v>
      </c>
      <c r="AC994" s="5">
        <v>0</v>
      </c>
      <c r="AD994" s="3">
        <v>0</v>
      </c>
      <c r="AE994" s="4">
        <v>0</v>
      </c>
      <c r="AF994" s="4">
        <v>0</v>
      </c>
      <c r="AG994" s="4">
        <v>0</v>
      </c>
    </row>
    <row r="995" spans="1:33" hidden="1" x14ac:dyDescent="0.4">
      <c r="A995" s="2">
        <v>82144</v>
      </c>
      <c r="B995" t="s">
        <v>2591</v>
      </c>
      <c r="C995" t="s">
        <v>40</v>
      </c>
      <c r="D995" s="4">
        <v>127364</v>
      </c>
      <c r="E995" s="4">
        <v>4027.0095594089298</v>
      </c>
      <c r="F995" s="12">
        <v>31.63</v>
      </c>
      <c r="H995" s="2">
        <v>90165</v>
      </c>
      <c r="I995" t="s">
        <v>2656</v>
      </c>
      <c r="J995" t="s">
        <v>56</v>
      </c>
      <c r="K995" t="s">
        <v>35</v>
      </c>
      <c r="L995" t="s">
        <v>47</v>
      </c>
      <c r="M995" t="s">
        <v>37</v>
      </c>
      <c r="N995" t="s">
        <v>44</v>
      </c>
      <c r="R995" s="4">
        <v>0</v>
      </c>
      <c r="S995" s="4">
        <v>0</v>
      </c>
      <c r="T995" s="4">
        <v>0</v>
      </c>
      <c r="U995" s="4">
        <v>0</v>
      </c>
      <c r="V995" s="5">
        <v>0</v>
      </c>
      <c r="W995" s="4">
        <v>0</v>
      </c>
      <c r="X995" s="4">
        <v>0</v>
      </c>
      <c r="Y995" s="5">
        <v>0</v>
      </c>
      <c r="Z995" s="3">
        <v>0</v>
      </c>
      <c r="AA995" s="4">
        <v>0</v>
      </c>
      <c r="AB995" s="4">
        <v>0</v>
      </c>
      <c r="AC995" s="5">
        <v>0</v>
      </c>
      <c r="AD995" s="3">
        <v>0</v>
      </c>
      <c r="AE995" s="4">
        <v>0</v>
      </c>
      <c r="AF995" s="4">
        <v>0</v>
      </c>
      <c r="AG995" s="4">
        <v>0</v>
      </c>
    </row>
    <row r="996" spans="1:33" hidden="1" x14ac:dyDescent="0.4">
      <c r="A996" s="2">
        <v>22811</v>
      </c>
      <c r="B996" t="s">
        <v>2763</v>
      </c>
      <c r="C996" t="s">
        <v>33</v>
      </c>
      <c r="D996" s="4">
        <v>128164</v>
      </c>
      <c r="E996" s="4">
        <v>2323.4567108462602</v>
      </c>
      <c r="F996" s="12">
        <v>55.16</v>
      </c>
      <c r="H996" s="2">
        <v>90999</v>
      </c>
      <c r="I996" t="s">
        <v>2764</v>
      </c>
      <c r="J996" t="s">
        <v>56</v>
      </c>
      <c r="K996" t="s">
        <v>35</v>
      </c>
      <c r="L996" t="s">
        <v>47</v>
      </c>
      <c r="M996" t="s">
        <v>46</v>
      </c>
      <c r="N996" t="s">
        <v>41</v>
      </c>
      <c r="O996" t="s">
        <v>2765</v>
      </c>
      <c r="R996" s="4">
        <v>20208</v>
      </c>
      <c r="S996" s="4">
        <v>44702</v>
      </c>
      <c r="T996" s="4">
        <v>302103</v>
      </c>
      <c r="U996" s="4">
        <v>0</v>
      </c>
      <c r="V996" s="5">
        <v>1475431</v>
      </c>
      <c r="W996" s="4">
        <v>302103</v>
      </c>
      <c r="X996" s="4">
        <v>0</v>
      </c>
      <c r="Y996" s="5">
        <v>1475431</v>
      </c>
      <c r="Z996" s="3">
        <v>0</v>
      </c>
      <c r="AA996" s="4">
        <v>0</v>
      </c>
      <c r="AB996" s="4">
        <v>0</v>
      </c>
      <c r="AC996" s="5">
        <v>0</v>
      </c>
      <c r="AD996" s="3">
        <v>0</v>
      </c>
      <c r="AE996" s="4">
        <v>0</v>
      </c>
      <c r="AF996" s="4">
        <v>0</v>
      </c>
      <c r="AG996" s="4">
        <v>0</v>
      </c>
    </row>
    <row r="997" spans="1:33" hidden="1" x14ac:dyDescent="0.4">
      <c r="A997" s="2">
        <v>22811</v>
      </c>
      <c r="B997" t="s">
        <v>2763</v>
      </c>
      <c r="C997" t="s">
        <v>33</v>
      </c>
      <c r="D997" s="4">
        <v>128164</v>
      </c>
      <c r="E997" s="4">
        <v>2323.4567108462602</v>
      </c>
      <c r="F997" s="12">
        <v>55.16</v>
      </c>
      <c r="H997" s="2">
        <v>90999</v>
      </c>
      <c r="I997" t="s">
        <v>2764</v>
      </c>
      <c r="J997" t="s">
        <v>56</v>
      </c>
      <c r="K997" t="s">
        <v>35</v>
      </c>
      <c r="L997" t="s">
        <v>36</v>
      </c>
      <c r="M997" t="s">
        <v>46</v>
      </c>
      <c r="N997" t="s">
        <v>41</v>
      </c>
      <c r="O997" t="s">
        <v>2765</v>
      </c>
      <c r="R997" s="4">
        <v>25485</v>
      </c>
      <c r="S997" s="4">
        <v>43702</v>
      </c>
      <c r="T997" s="4">
        <v>308369</v>
      </c>
      <c r="U997" s="4">
        <v>0</v>
      </c>
      <c r="V997" s="5">
        <v>1265275</v>
      </c>
      <c r="W997" s="4">
        <v>308369</v>
      </c>
      <c r="X997" s="4">
        <v>0</v>
      </c>
      <c r="Y997" s="5">
        <v>1265275</v>
      </c>
      <c r="Z997" s="3">
        <v>0</v>
      </c>
      <c r="AA997" s="4">
        <v>0</v>
      </c>
      <c r="AB997" s="4">
        <v>0</v>
      </c>
      <c r="AC997" s="5">
        <v>0</v>
      </c>
      <c r="AD997" s="3">
        <v>0</v>
      </c>
      <c r="AE997" s="4">
        <v>0</v>
      </c>
      <c r="AF997" s="4">
        <v>0</v>
      </c>
      <c r="AG997" s="4">
        <v>0</v>
      </c>
    </row>
    <row r="998" spans="1:33" x14ac:dyDescent="0.4">
      <c r="A998" s="2">
        <v>43210</v>
      </c>
      <c r="B998" t="s">
        <v>817</v>
      </c>
      <c r="C998" t="s">
        <v>33</v>
      </c>
      <c r="D998" s="4">
        <v>128519</v>
      </c>
      <c r="E998" s="4">
        <v>1212.1127546708699</v>
      </c>
      <c r="F998" s="12">
        <v>106.03</v>
      </c>
      <c r="H998" s="2">
        <v>40054</v>
      </c>
      <c r="I998" t="s">
        <v>818</v>
      </c>
      <c r="J998" t="s">
        <v>56</v>
      </c>
      <c r="K998" t="s">
        <v>35</v>
      </c>
      <c r="L998" t="s">
        <v>47</v>
      </c>
      <c r="M998" t="s">
        <v>46</v>
      </c>
      <c r="N998" t="s">
        <v>44</v>
      </c>
      <c r="R998" s="4">
        <v>27859</v>
      </c>
      <c r="S998" s="4">
        <v>333076</v>
      </c>
      <c r="T998" s="4">
        <v>394294</v>
      </c>
      <c r="U998" s="4">
        <v>0</v>
      </c>
      <c r="V998" s="5">
        <v>2154016</v>
      </c>
      <c r="W998" s="4">
        <v>394294</v>
      </c>
      <c r="X998" s="4">
        <v>0</v>
      </c>
      <c r="Y998" s="5">
        <v>2154016</v>
      </c>
      <c r="Z998" s="3">
        <v>0</v>
      </c>
      <c r="AA998" s="4">
        <v>0</v>
      </c>
      <c r="AB998" s="4">
        <v>0</v>
      </c>
      <c r="AC998" s="5">
        <v>0</v>
      </c>
      <c r="AD998" s="3">
        <v>0</v>
      </c>
      <c r="AE998" s="4">
        <v>0</v>
      </c>
      <c r="AF998" s="4">
        <v>0</v>
      </c>
      <c r="AG998" s="4">
        <v>0</v>
      </c>
    </row>
    <row r="999" spans="1:33" x14ac:dyDescent="0.4">
      <c r="A999" s="2">
        <v>43210</v>
      </c>
      <c r="B999" t="s">
        <v>817</v>
      </c>
      <c r="C999" t="s">
        <v>33</v>
      </c>
      <c r="D999" s="4">
        <v>128519</v>
      </c>
      <c r="E999" s="4">
        <v>1212.1127546708699</v>
      </c>
      <c r="F999" s="12">
        <v>106.03</v>
      </c>
      <c r="H999" s="2">
        <v>40054</v>
      </c>
      <c r="I999" t="s">
        <v>818</v>
      </c>
      <c r="J999" t="s">
        <v>56</v>
      </c>
      <c r="K999" t="s">
        <v>35</v>
      </c>
      <c r="L999" t="s">
        <v>36</v>
      </c>
      <c r="M999" t="s">
        <v>46</v>
      </c>
      <c r="N999" t="s">
        <v>44</v>
      </c>
      <c r="R999" s="4">
        <v>16025</v>
      </c>
      <c r="S999" s="4">
        <v>31378</v>
      </c>
      <c r="T999" s="4">
        <v>177862</v>
      </c>
      <c r="U999" s="4">
        <v>0</v>
      </c>
      <c r="V999" s="5">
        <v>1797918</v>
      </c>
      <c r="W999" s="4">
        <v>177862</v>
      </c>
      <c r="X999" s="4">
        <v>0</v>
      </c>
      <c r="Y999" s="5">
        <v>1797918</v>
      </c>
      <c r="Z999" s="3">
        <v>0</v>
      </c>
      <c r="AA999" s="4">
        <v>0</v>
      </c>
      <c r="AB999" s="4">
        <v>0</v>
      </c>
      <c r="AC999" s="5">
        <v>0</v>
      </c>
      <c r="AD999" s="3">
        <v>0</v>
      </c>
      <c r="AE999" s="4">
        <v>0</v>
      </c>
      <c r="AF999" s="4">
        <v>0</v>
      </c>
      <c r="AG999" s="4">
        <v>0</v>
      </c>
    </row>
    <row r="1000" spans="1:33" x14ac:dyDescent="0.4">
      <c r="A1000" s="2">
        <v>43210</v>
      </c>
      <c r="B1000" t="s">
        <v>817</v>
      </c>
      <c r="C1000" t="s">
        <v>33</v>
      </c>
      <c r="D1000" s="4">
        <v>128519</v>
      </c>
      <c r="E1000" s="4">
        <v>1212.1127546708699</v>
      </c>
      <c r="F1000" s="12">
        <v>106.03</v>
      </c>
      <c r="H1000" s="2">
        <v>40950</v>
      </c>
      <c r="I1000" t="s">
        <v>1085</v>
      </c>
      <c r="J1000" t="s">
        <v>31</v>
      </c>
      <c r="K1000" t="s">
        <v>35</v>
      </c>
      <c r="L1000" t="s">
        <v>36</v>
      </c>
      <c r="M1000" t="s">
        <v>46</v>
      </c>
      <c r="N1000" t="s">
        <v>44</v>
      </c>
      <c r="R1000" s="4">
        <v>21120</v>
      </c>
      <c r="S1000" s="4">
        <v>33685</v>
      </c>
      <c r="T1000" s="4">
        <v>409627</v>
      </c>
      <c r="U1000" s="4">
        <v>355544</v>
      </c>
      <c r="V1000" s="5">
        <v>847132</v>
      </c>
      <c r="W1000" s="4">
        <v>409627</v>
      </c>
      <c r="X1000" s="4">
        <v>355544</v>
      </c>
      <c r="Y1000" s="5">
        <v>847132</v>
      </c>
      <c r="Z1000" s="3">
        <v>0</v>
      </c>
      <c r="AA1000" s="4">
        <v>0</v>
      </c>
      <c r="AB1000" s="4">
        <v>0</v>
      </c>
      <c r="AC1000" s="5">
        <v>0</v>
      </c>
      <c r="AD1000" s="3">
        <v>0</v>
      </c>
      <c r="AE1000" s="4">
        <v>0</v>
      </c>
      <c r="AF1000" s="4">
        <v>0</v>
      </c>
      <c r="AG1000" s="4">
        <v>0</v>
      </c>
    </row>
    <row r="1001" spans="1:33" hidden="1" x14ac:dyDescent="0.4">
      <c r="A1001" s="2">
        <v>7705</v>
      </c>
      <c r="B1001" t="s">
        <v>2307</v>
      </c>
      <c r="C1001" t="s">
        <v>33</v>
      </c>
      <c r="D1001" s="4">
        <v>128787</v>
      </c>
      <c r="E1001" s="4">
        <v>2354.4311048955601</v>
      </c>
      <c r="F1001" s="12">
        <v>54.7</v>
      </c>
      <c r="H1001" s="2">
        <v>80004</v>
      </c>
      <c r="I1001" t="s">
        <v>2308</v>
      </c>
      <c r="J1001" t="s">
        <v>31</v>
      </c>
      <c r="K1001" t="s">
        <v>35</v>
      </c>
      <c r="L1001" t="s">
        <v>47</v>
      </c>
      <c r="M1001" t="s">
        <v>46</v>
      </c>
      <c r="N1001" t="s">
        <v>44</v>
      </c>
      <c r="R1001" s="4">
        <v>41473</v>
      </c>
      <c r="S1001" s="4">
        <v>325561</v>
      </c>
      <c r="T1001" s="4">
        <v>597099</v>
      </c>
      <c r="U1001" s="4">
        <v>1526951</v>
      </c>
      <c r="V1001" s="5">
        <v>4467223</v>
      </c>
      <c r="W1001" s="4">
        <v>597099</v>
      </c>
      <c r="X1001" s="4">
        <v>1526951</v>
      </c>
      <c r="Y1001" s="5">
        <v>4467223</v>
      </c>
      <c r="Z1001" s="3">
        <v>0</v>
      </c>
      <c r="AA1001" s="4">
        <v>0</v>
      </c>
      <c r="AB1001" s="4">
        <v>0</v>
      </c>
      <c r="AC1001" s="5">
        <v>0</v>
      </c>
      <c r="AD1001" s="3">
        <v>0</v>
      </c>
      <c r="AE1001" s="4">
        <v>0</v>
      </c>
      <c r="AF1001" s="4">
        <v>0</v>
      </c>
      <c r="AG1001" s="4">
        <v>0</v>
      </c>
    </row>
    <row r="1002" spans="1:33" hidden="1" x14ac:dyDescent="0.4">
      <c r="A1002" s="2">
        <v>7705</v>
      </c>
      <c r="B1002" t="s">
        <v>2307</v>
      </c>
      <c r="C1002" t="s">
        <v>33</v>
      </c>
      <c r="D1002" s="4">
        <v>128787</v>
      </c>
      <c r="E1002" s="4">
        <v>2354.4311048955601</v>
      </c>
      <c r="F1002" s="12">
        <v>54.7</v>
      </c>
      <c r="H1002" s="2">
        <v>80004</v>
      </c>
      <c r="I1002" t="s">
        <v>2308</v>
      </c>
      <c r="J1002" t="s">
        <v>31</v>
      </c>
      <c r="K1002" t="s">
        <v>35</v>
      </c>
      <c r="L1002" t="s">
        <v>36</v>
      </c>
      <c r="M1002" t="s">
        <v>46</v>
      </c>
      <c r="N1002" t="s">
        <v>44</v>
      </c>
      <c r="R1002" s="4">
        <v>13317</v>
      </c>
      <c r="S1002" s="4">
        <v>42023</v>
      </c>
      <c r="T1002" s="4">
        <v>178742</v>
      </c>
      <c r="U1002" s="4">
        <v>246946</v>
      </c>
      <c r="V1002" s="5">
        <v>1540661</v>
      </c>
      <c r="W1002" s="4">
        <v>178742</v>
      </c>
      <c r="X1002" s="4">
        <v>246946</v>
      </c>
      <c r="Y1002" s="5">
        <v>1540661</v>
      </c>
      <c r="Z1002" s="3">
        <v>0</v>
      </c>
      <c r="AA1002" s="4">
        <v>0</v>
      </c>
      <c r="AB1002" s="4">
        <v>0</v>
      </c>
      <c r="AC1002" s="5">
        <v>0</v>
      </c>
      <c r="AD1002" s="3">
        <v>0</v>
      </c>
      <c r="AE1002" s="4">
        <v>0</v>
      </c>
      <c r="AF1002" s="4">
        <v>0</v>
      </c>
      <c r="AG1002" s="4">
        <v>0</v>
      </c>
    </row>
    <row r="1003" spans="1:33" hidden="1" x14ac:dyDescent="0.4">
      <c r="A1003" s="2">
        <v>7705</v>
      </c>
      <c r="B1003" t="s">
        <v>2307</v>
      </c>
      <c r="C1003" t="s">
        <v>40</v>
      </c>
      <c r="D1003" s="4">
        <v>128787</v>
      </c>
      <c r="E1003" s="4">
        <v>2354.4311048955601</v>
      </c>
      <c r="F1003" s="12">
        <v>54.7</v>
      </c>
      <c r="H1003" s="2">
        <v>88188</v>
      </c>
      <c r="I1003" t="s">
        <v>2483</v>
      </c>
      <c r="J1003" t="s">
        <v>56</v>
      </c>
      <c r="K1003" t="s">
        <v>54</v>
      </c>
      <c r="L1003" t="s">
        <v>47</v>
      </c>
      <c r="M1003" t="s">
        <v>46</v>
      </c>
      <c r="N1003" t="s">
        <v>44</v>
      </c>
      <c r="R1003" s="4">
        <v>333</v>
      </c>
      <c r="S1003" s="4">
        <v>686</v>
      </c>
      <c r="T1003" s="4">
        <v>12779</v>
      </c>
      <c r="U1003" s="4">
        <v>0</v>
      </c>
      <c r="V1003" s="5">
        <v>37739</v>
      </c>
      <c r="W1003" s="4">
        <v>12779</v>
      </c>
      <c r="X1003" s="4">
        <v>0</v>
      </c>
      <c r="Y1003" s="5">
        <v>37739</v>
      </c>
      <c r="Z1003" s="3">
        <v>0</v>
      </c>
      <c r="AA1003" s="4">
        <v>0</v>
      </c>
      <c r="AB1003" s="4">
        <v>0</v>
      </c>
      <c r="AC1003" s="5">
        <v>0</v>
      </c>
      <c r="AD1003" s="3">
        <v>0</v>
      </c>
      <c r="AE1003" s="4">
        <v>0</v>
      </c>
      <c r="AF1003" s="4">
        <v>0</v>
      </c>
      <c r="AG1003" s="4">
        <v>0</v>
      </c>
    </row>
    <row r="1004" spans="1:33" hidden="1" x14ac:dyDescent="0.4">
      <c r="A1004" s="2">
        <v>7705</v>
      </c>
      <c r="B1004" t="s">
        <v>2307</v>
      </c>
      <c r="C1004" t="s">
        <v>40</v>
      </c>
      <c r="D1004" s="4">
        <v>128787</v>
      </c>
      <c r="E1004" s="4">
        <v>2354.4311048955601</v>
      </c>
      <c r="F1004" s="12">
        <v>54.7</v>
      </c>
      <c r="H1004" s="2">
        <v>88188</v>
      </c>
      <c r="I1004" t="s">
        <v>2483</v>
      </c>
      <c r="J1004" t="s">
        <v>56</v>
      </c>
      <c r="K1004" t="s">
        <v>54</v>
      </c>
      <c r="L1004" t="s">
        <v>36</v>
      </c>
      <c r="M1004" t="s">
        <v>46</v>
      </c>
      <c r="N1004" t="s">
        <v>44</v>
      </c>
      <c r="R1004" s="4">
        <v>0</v>
      </c>
      <c r="S1004" s="4">
        <v>0</v>
      </c>
      <c r="T1004" s="4">
        <v>0</v>
      </c>
      <c r="U1004" s="4">
        <v>0</v>
      </c>
      <c r="V1004" s="5">
        <v>0</v>
      </c>
      <c r="W1004" s="4">
        <v>0</v>
      </c>
      <c r="X1004" s="4">
        <v>0</v>
      </c>
      <c r="Y1004" s="5">
        <v>0</v>
      </c>
      <c r="Z1004" s="3">
        <v>0</v>
      </c>
      <c r="AA1004" s="4">
        <v>0</v>
      </c>
      <c r="AB1004" s="4">
        <v>0</v>
      </c>
      <c r="AC1004" s="5">
        <v>0</v>
      </c>
      <c r="AD1004" s="3">
        <v>0</v>
      </c>
      <c r="AE1004" s="4">
        <v>0</v>
      </c>
      <c r="AF1004" s="4">
        <v>0</v>
      </c>
      <c r="AG1004" s="4">
        <v>0</v>
      </c>
    </row>
    <row r="1005" spans="1:33" hidden="1" x14ac:dyDescent="0.4">
      <c r="A1005" s="2">
        <v>6652</v>
      </c>
      <c r="B1005" t="s">
        <v>94</v>
      </c>
      <c r="C1005" t="s">
        <v>33</v>
      </c>
      <c r="D1005" s="4">
        <v>128979</v>
      </c>
      <c r="E1005" s="4">
        <v>2572.7974189622</v>
      </c>
      <c r="F1005" s="12">
        <v>50.13</v>
      </c>
      <c r="H1005" s="2">
        <v>21</v>
      </c>
      <c r="I1005" t="s">
        <v>93</v>
      </c>
      <c r="J1005" t="s">
        <v>31</v>
      </c>
      <c r="K1005" t="s">
        <v>35</v>
      </c>
      <c r="L1005" t="s">
        <v>47</v>
      </c>
      <c r="M1005" t="s">
        <v>46</v>
      </c>
      <c r="N1005" t="s">
        <v>38</v>
      </c>
      <c r="R1005" s="4">
        <v>155815</v>
      </c>
      <c r="S1005" s="4">
        <v>3510911</v>
      </c>
      <c r="T1005" s="4">
        <v>2120805</v>
      </c>
      <c r="U1005" s="4">
        <v>10032081</v>
      </c>
      <c r="V1005" s="5">
        <v>29021449</v>
      </c>
      <c r="W1005" s="4">
        <v>2120805</v>
      </c>
      <c r="X1005" s="4">
        <v>10032081</v>
      </c>
      <c r="Y1005" s="5">
        <v>29021449</v>
      </c>
      <c r="Z1005" s="3">
        <v>0</v>
      </c>
      <c r="AA1005" s="4">
        <v>0</v>
      </c>
      <c r="AB1005" s="4">
        <v>0</v>
      </c>
      <c r="AC1005" s="5">
        <v>0</v>
      </c>
      <c r="AD1005" s="3">
        <v>0</v>
      </c>
      <c r="AE1005" s="4">
        <v>0</v>
      </c>
      <c r="AF1005" s="4">
        <v>0</v>
      </c>
      <c r="AG1005" s="4">
        <v>0</v>
      </c>
    </row>
    <row r="1006" spans="1:33" hidden="1" x14ac:dyDescent="0.4">
      <c r="A1006" s="2">
        <v>6652</v>
      </c>
      <c r="B1006" t="s">
        <v>94</v>
      </c>
      <c r="C1006" t="s">
        <v>33</v>
      </c>
      <c r="D1006" s="4">
        <v>128979</v>
      </c>
      <c r="E1006" s="4">
        <v>2572.7974189622</v>
      </c>
      <c r="F1006" s="12">
        <v>50.13</v>
      </c>
      <c r="H1006" s="2">
        <v>21</v>
      </c>
      <c r="I1006" t="s">
        <v>93</v>
      </c>
      <c r="J1006" t="s">
        <v>31</v>
      </c>
      <c r="K1006" t="s">
        <v>35</v>
      </c>
      <c r="L1006" t="s">
        <v>36</v>
      </c>
      <c r="M1006" t="s">
        <v>46</v>
      </c>
      <c r="N1006" t="s">
        <v>38</v>
      </c>
      <c r="R1006" s="4">
        <v>62613</v>
      </c>
      <c r="S1006" s="4">
        <v>189173</v>
      </c>
      <c r="T1006" s="4">
        <v>882744</v>
      </c>
      <c r="U1006" s="4">
        <v>999727</v>
      </c>
      <c r="V1006" s="5">
        <v>14656976</v>
      </c>
      <c r="W1006" s="4">
        <v>882744</v>
      </c>
      <c r="X1006" s="4">
        <v>999727</v>
      </c>
      <c r="Y1006" s="5">
        <v>14656976</v>
      </c>
      <c r="Z1006" s="3">
        <v>0</v>
      </c>
      <c r="AA1006" s="4">
        <v>0</v>
      </c>
      <c r="AB1006" s="4">
        <v>0</v>
      </c>
      <c r="AC1006" s="5">
        <v>0</v>
      </c>
      <c r="AD1006" s="3">
        <v>0</v>
      </c>
      <c r="AE1006" s="4">
        <v>0</v>
      </c>
      <c r="AF1006" s="4">
        <v>0</v>
      </c>
      <c r="AG1006" s="4">
        <v>0</v>
      </c>
    </row>
    <row r="1007" spans="1:33" hidden="1" x14ac:dyDescent="0.4">
      <c r="A1007" s="2">
        <v>6652</v>
      </c>
      <c r="B1007" t="s">
        <v>94</v>
      </c>
      <c r="C1007" t="s">
        <v>33</v>
      </c>
      <c r="D1007" s="4">
        <v>128979</v>
      </c>
      <c r="E1007" s="4">
        <v>2572.7974189622</v>
      </c>
      <c r="F1007" s="12">
        <v>50.13</v>
      </c>
      <c r="H1007" s="2">
        <v>21</v>
      </c>
      <c r="I1007" t="s">
        <v>93</v>
      </c>
      <c r="J1007" t="s">
        <v>31</v>
      </c>
      <c r="K1007" t="s">
        <v>35</v>
      </c>
      <c r="L1007" t="s">
        <v>50</v>
      </c>
      <c r="M1007" t="s">
        <v>46</v>
      </c>
      <c r="N1007" t="s">
        <v>38</v>
      </c>
      <c r="R1007" s="4">
        <v>2791</v>
      </c>
      <c r="S1007" s="4">
        <v>24612</v>
      </c>
      <c r="T1007" s="4">
        <v>152252</v>
      </c>
      <c r="U1007" s="4">
        <v>889918</v>
      </c>
      <c r="V1007" s="5">
        <v>164890</v>
      </c>
      <c r="W1007" s="4">
        <v>152252</v>
      </c>
      <c r="X1007" s="4">
        <v>889918</v>
      </c>
      <c r="Y1007" s="5">
        <v>164890</v>
      </c>
      <c r="Z1007" s="3">
        <v>0</v>
      </c>
      <c r="AA1007" s="4">
        <v>0</v>
      </c>
      <c r="AB1007" s="4">
        <v>0</v>
      </c>
      <c r="AC1007" s="5">
        <v>0</v>
      </c>
      <c r="AD1007" s="3">
        <v>0</v>
      </c>
      <c r="AE1007" s="4">
        <v>0</v>
      </c>
      <c r="AF1007" s="4">
        <v>0</v>
      </c>
      <c r="AG1007" s="4">
        <v>0</v>
      </c>
    </row>
    <row r="1008" spans="1:33" hidden="1" x14ac:dyDescent="0.4">
      <c r="A1008" s="2">
        <v>6652</v>
      </c>
      <c r="B1008" t="s">
        <v>94</v>
      </c>
      <c r="C1008" t="s">
        <v>40</v>
      </c>
      <c r="D1008" s="4">
        <v>128979</v>
      </c>
      <c r="E1008" s="4">
        <v>2572.7974189622</v>
      </c>
      <c r="F1008" s="12">
        <v>50.13</v>
      </c>
      <c r="H1008" s="2">
        <v>95</v>
      </c>
      <c r="I1008" t="s">
        <v>149</v>
      </c>
      <c r="J1008" t="s">
        <v>56</v>
      </c>
      <c r="K1008" t="s">
        <v>54</v>
      </c>
      <c r="L1008" t="s">
        <v>47</v>
      </c>
      <c r="M1008" t="s">
        <v>46</v>
      </c>
      <c r="N1008" t="s">
        <v>38</v>
      </c>
      <c r="R1008" s="4">
        <v>4153</v>
      </c>
      <c r="S1008" s="4">
        <v>13880</v>
      </c>
      <c r="T1008" s="4">
        <v>52745</v>
      </c>
      <c r="U1008" s="4">
        <v>0</v>
      </c>
      <c r="V1008" s="5">
        <v>403936</v>
      </c>
      <c r="W1008" s="4">
        <v>52745</v>
      </c>
      <c r="X1008" s="4">
        <v>0</v>
      </c>
      <c r="Y1008" s="5">
        <v>403936</v>
      </c>
      <c r="Z1008" s="3">
        <v>0</v>
      </c>
      <c r="AA1008" s="4">
        <v>0</v>
      </c>
      <c r="AB1008" s="4">
        <v>0</v>
      </c>
      <c r="AC1008" s="5">
        <v>0</v>
      </c>
      <c r="AD1008" s="3">
        <v>0</v>
      </c>
      <c r="AE1008" s="4">
        <v>0</v>
      </c>
      <c r="AF1008" s="4">
        <v>0</v>
      </c>
      <c r="AG1008" s="4">
        <v>0</v>
      </c>
    </row>
    <row r="1009" spans="1:33" hidden="1" x14ac:dyDescent="0.4">
      <c r="A1009" s="2">
        <v>89326</v>
      </c>
      <c r="B1009" t="s">
        <v>1891</v>
      </c>
      <c r="C1009" t="s">
        <v>33</v>
      </c>
      <c r="D1009" s="4">
        <v>131028</v>
      </c>
      <c r="E1009" s="4">
        <v>1607.0831350365199</v>
      </c>
      <c r="F1009" s="12">
        <v>81.53</v>
      </c>
      <c r="H1009" s="2">
        <v>60089</v>
      </c>
      <c r="I1009" t="s">
        <v>1892</v>
      </c>
      <c r="J1009" t="s">
        <v>56</v>
      </c>
      <c r="K1009" t="s">
        <v>35</v>
      </c>
      <c r="L1009" t="s">
        <v>47</v>
      </c>
      <c r="M1009" t="s">
        <v>46</v>
      </c>
      <c r="N1009" t="s">
        <v>38</v>
      </c>
      <c r="R1009" s="4">
        <v>23797</v>
      </c>
      <c r="S1009" s="4">
        <v>162372</v>
      </c>
      <c r="T1009" s="4">
        <v>373695</v>
      </c>
      <c r="U1009" s="4">
        <v>0</v>
      </c>
      <c r="V1009" s="5">
        <v>2290890</v>
      </c>
      <c r="W1009" s="4">
        <v>373695</v>
      </c>
      <c r="X1009" s="4">
        <v>0</v>
      </c>
      <c r="Y1009" s="5">
        <v>2290890</v>
      </c>
      <c r="Z1009" s="3">
        <v>0</v>
      </c>
      <c r="AA1009" s="4">
        <v>0</v>
      </c>
      <c r="AB1009" s="4">
        <v>0</v>
      </c>
      <c r="AC1009" s="5">
        <v>0</v>
      </c>
      <c r="AD1009" s="3">
        <v>0</v>
      </c>
      <c r="AE1009" s="4">
        <v>0</v>
      </c>
      <c r="AF1009" s="4">
        <v>0</v>
      </c>
      <c r="AG1009" s="4">
        <v>0</v>
      </c>
    </row>
    <row r="1010" spans="1:33" hidden="1" x14ac:dyDescent="0.4">
      <c r="A1010" s="2">
        <v>89326</v>
      </c>
      <c r="B1010" t="s">
        <v>1891</v>
      </c>
      <c r="C1010" t="s">
        <v>33</v>
      </c>
      <c r="D1010" s="4">
        <v>131028</v>
      </c>
      <c r="E1010" s="4">
        <v>1607.0831350365199</v>
      </c>
      <c r="F1010" s="12">
        <v>81.53</v>
      </c>
      <c r="H1010" s="2">
        <v>60089</v>
      </c>
      <c r="I1010" t="s">
        <v>1892</v>
      </c>
      <c r="J1010" t="s">
        <v>56</v>
      </c>
      <c r="K1010" t="s">
        <v>35</v>
      </c>
      <c r="L1010" t="s">
        <v>36</v>
      </c>
      <c r="M1010" t="s">
        <v>46</v>
      </c>
      <c r="N1010" t="s">
        <v>38</v>
      </c>
      <c r="R1010" s="4">
        <v>8045</v>
      </c>
      <c r="S1010" s="4">
        <v>24572</v>
      </c>
      <c r="T1010" s="4">
        <v>108840</v>
      </c>
      <c r="U1010" s="4">
        <v>0</v>
      </c>
      <c r="V1010" s="5">
        <v>847250</v>
      </c>
      <c r="W1010" s="4">
        <v>108840</v>
      </c>
      <c r="X1010" s="4">
        <v>0</v>
      </c>
      <c r="Y1010" s="5">
        <v>847250</v>
      </c>
      <c r="Z1010" s="3">
        <v>0</v>
      </c>
      <c r="AA1010" s="4">
        <v>0</v>
      </c>
      <c r="AB1010" s="4">
        <v>0</v>
      </c>
      <c r="AC1010" s="5">
        <v>0</v>
      </c>
      <c r="AD1010" s="3">
        <v>0</v>
      </c>
      <c r="AE1010" s="4">
        <v>0</v>
      </c>
      <c r="AF1010" s="4">
        <v>0</v>
      </c>
      <c r="AG1010" s="4">
        <v>0</v>
      </c>
    </row>
    <row r="1011" spans="1:33" hidden="1" x14ac:dyDescent="0.4">
      <c r="A1011" s="2">
        <v>89326</v>
      </c>
      <c r="B1011" t="s">
        <v>1891</v>
      </c>
      <c r="C1011" t="s">
        <v>33</v>
      </c>
      <c r="D1011" s="4">
        <v>131028</v>
      </c>
      <c r="E1011" s="4">
        <v>1607.0831350365199</v>
      </c>
      <c r="F1011" s="12">
        <v>81.53</v>
      </c>
      <c r="H1011" s="2">
        <v>60089</v>
      </c>
      <c r="I1011" t="s">
        <v>1892</v>
      </c>
      <c r="J1011" t="s">
        <v>56</v>
      </c>
      <c r="K1011" t="s">
        <v>35</v>
      </c>
      <c r="L1011" t="s">
        <v>36</v>
      </c>
      <c r="M1011" t="s">
        <v>43</v>
      </c>
      <c r="N1011" t="s">
        <v>38</v>
      </c>
      <c r="R1011" s="4">
        <v>8926</v>
      </c>
      <c r="S1011" s="4">
        <v>25660</v>
      </c>
      <c r="T1011" s="4">
        <v>138469</v>
      </c>
      <c r="U1011" s="4">
        <v>0</v>
      </c>
      <c r="V1011" s="5">
        <v>704692</v>
      </c>
      <c r="W1011" s="4">
        <v>138469</v>
      </c>
      <c r="X1011" s="4">
        <v>0</v>
      </c>
      <c r="Y1011" s="5">
        <v>704692</v>
      </c>
      <c r="Z1011" s="3">
        <v>0</v>
      </c>
      <c r="AA1011" s="4">
        <v>0</v>
      </c>
      <c r="AB1011" s="4">
        <v>0</v>
      </c>
      <c r="AC1011" s="5">
        <v>0</v>
      </c>
      <c r="AD1011" s="3">
        <v>0</v>
      </c>
      <c r="AE1011" s="4">
        <v>0</v>
      </c>
      <c r="AF1011" s="4">
        <v>0</v>
      </c>
      <c r="AG1011" s="4">
        <v>0</v>
      </c>
    </row>
    <row r="1012" spans="1:33" hidden="1" x14ac:dyDescent="0.4">
      <c r="A1012" s="2">
        <v>97507</v>
      </c>
      <c r="B1012" t="s">
        <v>60</v>
      </c>
      <c r="C1012" t="s">
        <v>33</v>
      </c>
      <c r="D1012" s="4">
        <v>133145</v>
      </c>
      <c r="E1012" s="4">
        <v>2387.3556301929102</v>
      </c>
      <c r="F1012" s="12">
        <v>55.77</v>
      </c>
      <c r="H1012" s="2">
        <v>6</v>
      </c>
      <c r="I1012" t="s">
        <v>58</v>
      </c>
      <c r="J1012" t="s">
        <v>31</v>
      </c>
      <c r="K1012" t="s">
        <v>35</v>
      </c>
      <c r="L1012" t="s">
        <v>47</v>
      </c>
      <c r="M1012" t="s">
        <v>46</v>
      </c>
      <c r="N1012" t="s">
        <v>38</v>
      </c>
      <c r="R1012" s="4">
        <v>56088</v>
      </c>
      <c r="S1012" s="4">
        <v>574582</v>
      </c>
      <c r="T1012" s="4">
        <v>738964</v>
      </c>
      <c r="U1012" s="4">
        <v>2415244</v>
      </c>
      <c r="V1012" s="5">
        <v>7625824</v>
      </c>
      <c r="W1012" s="4">
        <v>738964</v>
      </c>
      <c r="X1012" s="4">
        <v>2415244</v>
      </c>
      <c r="Y1012" s="5">
        <v>7625824</v>
      </c>
      <c r="Z1012" s="3">
        <v>0</v>
      </c>
      <c r="AA1012" s="4">
        <v>0</v>
      </c>
      <c r="AB1012" s="4">
        <v>0</v>
      </c>
      <c r="AC1012" s="5">
        <v>0</v>
      </c>
      <c r="AD1012" s="3">
        <v>0</v>
      </c>
      <c r="AE1012" s="4">
        <v>0</v>
      </c>
      <c r="AF1012" s="4">
        <v>0</v>
      </c>
      <c r="AG1012" s="4">
        <v>0</v>
      </c>
    </row>
    <row r="1013" spans="1:33" hidden="1" x14ac:dyDescent="0.4">
      <c r="A1013" s="2">
        <v>97507</v>
      </c>
      <c r="B1013" t="s">
        <v>60</v>
      </c>
      <c r="C1013" t="s">
        <v>33</v>
      </c>
      <c r="D1013" s="4">
        <v>133145</v>
      </c>
      <c r="E1013" s="4">
        <v>2387.3556301929102</v>
      </c>
      <c r="F1013" s="12">
        <v>55.77</v>
      </c>
      <c r="H1013" s="2">
        <v>6</v>
      </c>
      <c r="I1013" t="s">
        <v>58</v>
      </c>
      <c r="J1013" t="s">
        <v>31</v>
      </c>
      <c r="K1013" t="s">
        <v>35</v>
      </c>
      <c r="L1013" t="s">
        <v>36</v>
      </c>
      <c r="M1013" t="s">
        <v>37</v>
      </c>
      <c r="N1013" t="s">
        <v>38</v>
      </c>
      <c r="R1013" s="4">
        <v>32951</v>
      </c>
      <c r="S1013" s="4">
        <v>46137</v>
      </c>
      <c r="T1013" s="4">
        <v>303614</v>
      </c>
      <c r="U1013" s="4">
        <v>162905</v>
      </c>
      <c r="V1013" s="5">
        <v>1841665</v>
      </c>
      <c r="W1013" s="4">
        <v>303614</v>
      </c>
      <c r="X1013" s="4">
        <v>162905</v>
      </c>
      <c r="Y1013" s="5">
        <v>1841665</v>
      </c>
      <c r="Z1013" s="3">
        <v>0</v>
      </c>
      <c r="AA1013" s="4">
        <v>0</v>
      </c>
      <c r="AB1013" s="4">
        <v>0</v>
      </c>
      <c r="AC1013" s="5">
        <v>0</v>
      </c>
      <c r="AD1013" s="3">
        <v>0</v>
      </c>
      <c r="AE1013" s="4">
        <v>0</v>
      </c>
      <c r="AF1013" s="4">
        <v>0</v>
      </c>
      <c r="AG1013" s="4">
        <v>0</v>
      </c>
    </row>
    <row r="1014" spans="1:33" hidden="1" x14ac:dyDescent="0.4">
      <c r="A1014" s="2">
        <v>97507</v>
      </c>
      <c r="B1014" t="s">
        <v>60</v>
      </c>
      <c r="C1014" t="s">
        <v>33</v>
      </c>
      <c r="D1014" s="4">
        <v>133145</v>
      </c>
      <c r="E1014" s="4">
        <v>2387.3556301929102</v>
      </c>
      <c r="F1014" s="12">
        <v>55.77</v>
      </c>
      <c r="H1014" s="2">
        <v>6</v>
      </c>
      <c r="I1014" t="s">
        <v>58</v>
      </c>
      <c r="J1014" t="s">
        <v>31</v>
      </c>
      <c r="K1014" t="s">
        <v>35</v>
      </c>
      <c r="L1014" t="s">
        <v>59</v>
      </c>
      <c r="M1014" t="s">
        <v>37</v>
      </c>
      <c r="N1014" t="s">
        <v>44</v>
      </c>
      <c r="R1014" s="4">
        <v>2831</v>
      </c>
      <c r="S1014" s="4">
        <v>15595</v>
      </c>
      <c r="T1014" s="4">
        <v>89197</v>
      </c>
      <c r="U1014" s="4">
        <v>514325</v>
      </c>
      <c r="V1014" s="5">
        <v>423392</v>
      </c>
      <c r="W1014" s="4">
        <v>89197</v>
      </c>
      <c r="X1014" s="4">
        <v>514325</v>
      </c>
      <c r="Y1014" s="5">
        <v>423392</v>
      </c>
      <c r="Z1014" s="3">
        <v>0</v>
      </c>
      <c r="AA1014" s="4">
        <v>0</v>
      </c>
      <c r="AB1014" s="4">
        <v>0</v>
      </c>
      <c r="AC1014" s="5">
        <v>0</v>
      </c>
      <c r="AD1014" s="3">
        <v>0</v>
      </c>
      <c r="AE1014" s="4">
        <v>0</v>
      </c>
      <c r="AF1014" s="4">
        <v>0</v>
      </c>
      <c r="AG1014" s="4">
        <v>0</v>
      </c>
    </row>
    <row r="1015" spans="1:33" hidden="1" x14ac:dyDescent="0.4">
      <c r="A1015" s="2">
        <v>97507</v>
      </c>
      <c r="B1015" t="s">
        <v>60</v>
      </c>
      <c r="C1015" t="s">
        <v>33</v>
      </c>
      <c r="D1015" s="4">
        <v>133145</v>
      </c>
      <c r="E1015" s="4">
        <v>2387.3556301929102</v>
      </c>
      <c r="F1015" s="12">
        <v>55.77</v>
      </c>
      <c r="H1015" s="2">
        <v>297</v>
      </c>
      <c r="I1015" t="s">
        <v>168</v>
      </c>
      <c r="J1015" t="s">
        <v>56</v>
      </c>
      <c r="K1015" t="s">
        <v>35</v>
      </c>
      <c r="L1015" t="s">
        <v>36</v>
      </c>
      <c r="M1015" t="s">
        <v>46</v>
      </c>
      <c r="N1015" t="s">
        <v>41</v>
      </c>
      <c r="O1015" t="s">
        <v>169</v>
      </c>
      <c r="R1015" s="4">
        <v>2938</v>
      </c>
      <c r="S1015" s="4">
        <v>4181</v>
      </c>
      <c r="T1015" s="4">
        <v>52096</v>
      </c>
      <c r="U1015" s="4">
        <v>0</v>
      </c>
      <c r="V1015" s="5">
        <v>304154</v>
      </c>
      <c r="W1015" s="4">
        <v>52096</v>
      </c>
      <c r="X1015" s="4">
        <v>0</v>
      </c>
      <c r="Y1015" s="5">
        <v>304154</v>
      </c>
      <c r="Z1015" s="3">
        <v>0</v>
      </c>
      <c r="AA1015" s="4">
        <v>0</v>
      </c>
      <c r="AB1015" s="4">
        <v>0</v>
      </c>
      <c r="AC1015" s="5">
        <v>0</v>
      </c>
      <c r="AD1015" s="3">
        <v>0</v>
      </c>
      <c r="AE1015" s="4">
        <v>0</v>
      </c>
      <c r="AF1015" s="4">
        <v>0</v>
      </c>
      <c r="AG1015" s="4">
        <v>0</v>
      </c>
    </row>
    <row r="1016" spans="1:33" hidden="1" x14ac:dyDescent="0.4">
      <c r="A1016" s="2">
        <v>97507</v>
      </c>
      <c r="B1016" t="s">
        <v>60</v>
      </c>
      <c r="C1016" t="s">
        <v>33</v>
      </c>
      <c r="D1016" s="4">
        <v>133145</v>
      </c>
      <c r="E1016" s="4">
        <v>2387.3556301929102</v>
      </c>
      <c r="F1016" s="12">
        <v>55.77</v>
      </c>
      <c r="H1016" s="2">
        <v>297</v>
      </c>
      <c r="I1016" t="s">
        <v>168</v>
      </c>
      <c r="J1016" t="s">
        <v>56</v>
      </c>
      <c r="K1016" t="s">
        <v>35</v>
      </c>
      <c r="L1016" t="s">
        <v>59</v>
      </c>
      <c r="M1016" t="s">
        <v>46</v>
      </c>
      <c r="N1016" t="s">
        <v>41</v>
      </c>
      <c r="O1016" t="s">
        <v>169</v>
      </c>
      <c r="R1016" s="4">
        <v>854</v>
      </c>
      <c r="S1016" s="4">
        <v>2713</v>
      </c>
      <c r="T1016" s="4">
        <v>25601</v>
      </c>
      <c r="U1016" s="4">
        <v>0</v>
      </c>
      <c r="V1016" s="5">
        <v>100660</v>
      </c>
      <c r="W1016" s="4">
        <v>25601</v>
      </c>
      <c r="X1016" s="4">
        <v>0</v>
      </c>
      <c r="Y1016" s="5">
        <v>100660</v>
      </c>
      <c r="Z1016" s="3">
        <v>0</v>
      </c>
      <c r="AA1016" s="4">
        <v>0</v>
      </c>
      <c r="AB1016" s="4">
        <v>0</v>
      </c>
      <c r="AC1016" s="5">
        <v>0</v>
      </c>
      <c r="AD1016" s="3">
        <v>0</v>
      </c>
      <c r="AE1016" s="4">
        <v>0</v>
      </c>
      <c r="AF1016" s="4">
        <v>0</v>
      </c>
      <c r="AG1016" s="4">
        <v>0</v>
      </c>
    </row>
    <row r="1017" spans="1:33" hidden="1" x14ac:dyDescent="0.4">
      <c r="A1017" s="2">
        <v>97507</v>
      </c>
      <c r="B1017" t="s">
        <v>60</v>
      </c>
      <c r="C1017" t="s">
        <v>33</v>
      </c>
      <c r="D1017" s="4">
        <v>133145</v>
      </c>
      <c r="E1017" s="4">
        <v>2387.3556301929102</v>
      </c>
      <c r="F1017" s="12">
        <v>55.77</v>
      </c>
      <c r="H1017" s="2">
        <v>297</v>
      </c>
      <c r="I1017" t="s">
        <v>168</v>
      </c>
      <c r="J1017" t="s">
        <v>56</v>
      </c>
      <c r="K1017" t="s">
        <v>35</v>
      </c>
      <c r="L1017" t="s">
        <v>47</v>
      </c>
      <c r="M1017" t="s">
        <v>46</v>
      </c>
      <c r="N1017" t="s">
        <v>38</v>
      </c>
      <c r="R1017" s="4">
        <v>230</v>
      </c>
      <c r="S1017" s="4">
        <v>154</v>
      </c>
      <c r="T1017" s="4">
        <v>4705</v>
      </c>
      <c r="U1017" s="4">
        <v>0</v>
      </c>
      <c r="V1017" s="5">
        <v>20027</v>
      </c>
      <c r="W1017" s="4">
        <v>4705</v>
      </c>
      <c r="X1017" s="4">
        <v>0</v>
      </c>
      <c r="Y1017" s="5">
        <v>20027</v>
      </c>
      <c r="Z1017" s="3">
        <v>0</v>
      </c>
      <c r="AA1017" s="4">
        <v>0</v>
      </c>
      <c r="AB1017" s="4">
        <v>0</v>
      </c>
      <c r="AC1017" s="5">
        <v>0</v>
      </c>
      <c r="AD1017" s="3">
        <v>0</v>
      </c>
      <c r="AE1017" s="4">
        <v>0</v>
      </c>
      <c r="AF1017" s="4">
        <v>0</v>
      </c>
      <c r="AG1017" s="4">
        <v>0</v>
      </c>
    </row>
    <row r="1018" spans="1:33" hidden="1" x14ac:dyDescent="0.4">
      <c r="A1018" s="2">
        <v>8407</v>
      </c>
      <c r="B1018" t="s">
        <v>1388</v>
      </c>
      <c r="C1018" t="s">
        <v>33</v>
      </c>
      <c r="D1018" s="4">
        <v>134100</v>
      </c>
      <c r="E1018" s="4">
        <v>2662.72723491026</v>
      </c>
      <c r="F1018" s="12">
        <v>50.36</v>
      </c>
      <c r="H1018" s="2">
        <v>50047</v>
      </c>
      <c r="I1018" t="s">
        <v>1389</v>
      </c>
      <c r="J1018" t="s">
        <v>31</v>
      </c>
      <c r="K1018" t="s">
        <v>35</v>
      </c>
      <c r="L1018" t="s">
        <v>47</v>
      </c>
      <c r="M1018" t="s">
        <v>46</v>
      </c>
      <c r="N1018" t="s">
        <v>38</v>
      </c>
      <c r="R1018" s="4">
        <v>104761</v>
      </c>
      <c r="S1018" s="4">
        <v>2024124</v>
      </c>
      <c r="T1018" s="4">
        <v>1261890</v>
      </c>
      <c r="U1018" s="4">
        <v>4461143</v>
      </c>
      <c r="V1018" s="5">
        <v>12144403</v>
      </c>
      <c r="W1018" s="4">
        <v>1261890</v>
      </c>
      <c r="X1018" s="4">
        <v>4461143</v>
      </c>
      <c r="Y1018" s="5">
        <v>12144403</v>
      </c>
      <c r="Z1018" s="3">
        <v>0</v>
      </c>
      <c r="AA1018" s="4">
        <v>0</v>
      </c>
      <c r="AB1018" s="4">
        <v>0</v>
      </c>
      <c r="AC1018" s="5">
        <v>0</v>
      </c>
      <c r="AD1018" s="3">
        <v>0</v>
      </c>
      <c r="AE1018" s="4">
        <v>0</v>
      </c>
      <c r="AF1018" s="4">
        <v>0</v>
      </c>
      <c r="AG1018" s="4">
        <v>0</v>
      </c>
    </row>
    <row r="1019" spans="1:33" hidden="1" x14ac:dyDescent="0.4">
      <c r="A1019" s="2">
        <v>8407</v>
      </c>
      <c r="B1019" t="s">
        <v>1388</v>
      </c>
      <c r="C1019" t="s">
        <v>33</v>
      </c>
      <c r="D1019" s="4">
        <v>134100</v>
      </c>
      <c r="E1019" s="4">
        <v>2662.72723491026</v>
      </c>
      <c r="F1019" s="12">
        <v>50.36</v>
      </c>
      <c r="H1019" s="2">
        <v>50047</v>
      </c>
      <c r="I1019" t="s">
        <v>1389</v>
      </c>
      <c r="J1019" t="s">
        <v>31</v>
      </c>
      <c r="K1019" t="s">
        <v>35</v>
      </c>
      <c r="L1019" t="s">
        <v>36</v>
      </c>
      <c r="M1019" t="s">
        <v>46</v>
      </c>
      <c r="N1019" t="s">
        <v>38</v>
      </c>
      <c r="R1019" s="4">
        <v>39780</v>
      </c>
      <c r="S1019" s="4">
        <v>101395</v>
      </c>
      <c r="T1019" s="4">
        <v>477632</v>
      </c>
      <c r="U1019" s="4">
        <v>566478</v>
      </c>
      <c r="V1019" s="5">
        <v>4732674</v>
      </c>
      <c r="W1019" s="4">
        <v>477632</v>
      </c>
      <c r="X1019" s="4">
        <v>566478</v>
      </c>
      <c r="Y1019" s="5">
        <v>4732674</v>
      </c>
      <c r="Z1019" s="3">
        <v>0</v>
      </c>
      <c r="AA1019" s="4">
        <v>0</v>
      </c>
      <c r="AB1019" s="4">
        <v>0</v>
      </c>
      <c r="AC1019" s="5">
        <v>0</v>
      </c>
      <c r="AD1019" s="3">
        <v>0</v>
      </c>
      <c r="AE1019" s="4">
        <v>0</v>
      </c>
      <c r="AF1019" s="4">
        <v>0</v>
      </c>
      <c r="AG1019" s="4">
        <v>0</v>
      </c>
    </row>
    <row r="1020" spans="1:33" hidden="1" x14ac:dyDescent="0.4">
      <c r="A1020" s="2">
        <v>77446</v>
      </c>
      <c r="B1020" t="s">
        <v>2347</v>
      </c>
      <c r="C1020" t="s">
        <v>33</v>
      </c>
      <c r="D1020" s="4">
        <v>134109</v>
      </c>
      <c r="E1020" s="4">
        <v>2197.54819239277</v>
      </c>
      <c r="F1020" s="12">
        <v>61.03</v>
      </c>
      <c r="H1020" s="2">
        <v>80026</v>
      </c>
      <c r="I1020" t="s">
        <v>2346</v>
      </c>
      <c r="J1020" t="s">
        <v>56</v>
      </c>
      <c r="K1020" t="s">
        <v>35</v>
      </c>
      <c r="L1020" t="s">
        <v>47</v>
      </c>
      <c r="M1020" t="s">
        <v>46</v>
      </c>
      <c r="N1020" t="s">
        <v>44</v>
      </c>
      <c r="R1020" s="4">
        <v>30060</v>
      </c>
      <c r="S1020" s="4">
        <v>304514</v>
      </c>
      <c r="T1020" s="4">
        <v>403352</v>
      </c>
      <c r="U1020" s="4">
        <v>0</v>
      </c>
      <c r="V1020" s="5">
        <v>2198550</v>
      </c>
      <c r="W1020" s="4">
        <v>403352</v>
      </c>
      <c r="X1020" s="4">
        <v>0</v>
      </c>
      <c r="Y1020" s="5">
        <v>2198550</v>
      </c>
      <c r="Z1020" s="3">
        <v>0</v>
      </c>
      <c r="AA1020" s="4">
        <v>0</v>
      </c>
      <c r="AB1020" s="4">
        <v>0</v>
      </c>
      <c r="AC1020" s="5">
        <v>0</v>
      </c>
      <c r="AD1020" s="3">
        <v>0</v>
      </c>
      <c r="AE1020" s="4">
        <v>0</v>
      </c>
      <c r="AF1020" s="4">
        <v>0</v>
      </c>
      <c r="AG1020" s="4">
        <v>0</v>
      </c>
    </row>
    <row r="1021" spans="1:33" hidden="1" x14ac:dyDescent="0.4">
      <c r="A1021" s="2">
        <v>77446</v>
      </c>
      <c r="B1021" t="s">
        <v>2347</v>
      </c>
      <c r="C1021" t="s">
        <v>33</v>
      </c>
      <c r="D1021" s="4">
        <v>134109</v>
      </c>
      <c r="E1021" s="4">
        <v>2197.54819239277</v>
      </c>
      <c r="F1021" s="12">
        <v>61.03</v>
      </c>
      <c r="H1021" s="2">
        <v>80026</v>
      </c>
      <c r="I1021" t="s">
        <v>2346</v>
      </c>
      <c r="J1021" t="s">
        <v>56</v>
      </c>
      <c r="K1021" t="s">
        <v>35</v>
      </c>
      <c r="L1021" t="s">
        <v>36</v>
      </c>
      <c r="M1021" t="s">
        <v>46</v>
      </c>
      <c r="N1021" t="s">
        <v>44</v>
      </c>
      <c r="R1021" s="4">
        <v>5674</v>
      </c>
      <c r="S1021" s="4">
        <v>6190</v>
      </c>
      <c r="T1021" s="4">
        <v>60509</v>
      </c>
      <c r="U1021" s="4">
        <v>0</v>
      </c>
      <c r="V1021" s="5">
        <v>493654</v>
      </c>
      <c r="W1021" s="4">
        <v>60509</v>
      </c>
      <c r="X1021" s="4">
        <v>0</v>
      </c>
      <c r="Y1021" s="5">
        <v>493654</v>
      </c>
      <c r="Z1021" s="3">
        <v>0</v>
      </c>
      <c r="AA1021" s="4">
        <v>0</v>
      </c>
      <c r="AB1021" s="4">
        <v>0</v>
      </c>
      <c r="AC1021" s="5">
        <v>0</v>
      </c>
      <c r="AD1021" s="3">
        <v>0</v>
      </c>
      <c r="AE1021" s="4">
        <v>0</v>
      </c>
      <c r="AF1021" s="4">
        <v>0</v>
      </c>
      <c r="AG1021" s="4">
        <v>0</v>
      </c>
    </row>
    <row r="1022" spans="1:33" hidden="1" x14ac:dyDescent="0.4">
      <c r="A1022" s="2">
        <v>73153</v>
      </c>
      <c r="B1022" t="s">
        <v>1316</v>
      </c>
      <c r="C1022" t="s">
        <v>33</v>
      </c>
      <c r="D1022" s="4">
        <v>134877</v>
      </c>
      <c r="E1022" s="4">
        <v>2581.0043054688999</v>
      </c>
      <c r="F1022" s="12">
        <v>52.26</v>
      </c>
      <c r="H1022" s="2">
        <v>50006</v>
      </c>
      <c r="I1022" t="s">
        <v>1314</v>
      </c>
      <c r="J1022" t="s">
        <v>31</v>
      </c>
      <c r="K1022" t="s">
        <v>35</v>
      </c>
      <c r="L1022" t="s">
        <v>47</v>
      </c>
      <c r="M1022" t="s">
        <v>46</v>
      </c>
      <c r="N1022" t="s">
        <v>44</v>
      </c>
      <c r="R1022" s="4">
        <v>71365</v>
      </c>
      <c r="S1022" s="4">
        <v>959117</v>
      </c>
      <c r="T1022" s="4">
        <v>896859</v>
      </c>
      <c r="U1022" s="4">
        <v>3198558</v>
      </c>
      <c r="V1022" s="5">
        <v>7935661</v>
      </c>
      <c r="W1022" s="4">
        <v>896859</v>
      </c>
      <c r="X1022" s="4">
        <v>3198558</v>
      </c>
      <c r="Y1022" s="5">
        <v>7935661</v>
      </c>
      <c r="Z1022" s="3">
        <v>0</v>
      </c>
      <c r="AA1022" s="4">
        <v>0</v>
      </c>
      <c r="AB1022" s="4">
        <v>0</v>
      </c>
      <c r="AC1022" s="5">
        <v>0</v>
      </c>
      <c r="AD1022" s="3">
        <v>0</v>
      </c>
      <c r="AE1022" s="4">
        <v>0</v>
      </c>
      <c r="AF1022" s="4">
        <v>0</v>
      </c>
      <c r="AG1022" s="4">
        <v>0</v>
      </c>
    </row>
    <row r="1023" spans="1:33" hidden="1" x14ac:dyDescent="0.4">
      <c r="A1023" s="2">
        <v>73153</v>
      </c>
      <c r="B1023" t="s">
        <v>1316</v>
      </c>
      <c r="C1023" t="s">
        <v>33</v>
      </c>
      <c r="D1023" s="4">
        <v>134877</v>
      </c>
      <c r="E1023" s="4">
        <v>2581.0043054688999</v>
      </c>
      <c r="F1023" s="12">
        <v>52.26</v>
      </c>
      <c r="H1023" s="2">
        <v>50006</v>
      </c>
      <c r="I1023" t="s">
        <v>1314</v>
      </c>
      <c r="J1023" t="s">
        <v>31</v>
      </c>
      <c r="K1023" t="s">
        <v>35</v>
      </c>
      <c r="L1023" t="s">
        <v>36</v>
      </c>
      <c r="M1023" t="s">
        <v>46</v>
      </c>
      <c r="N1023" t="s">
        <v>38</v>
      </c>
      <c r="R1023" s="4">
        <v>8071</v>
      </c>
      <c r="S1023" s="4">
        <v>25980</v>
      </c>
      <c r="T1023" s="4">
        <v>88875</v>
      </c>
      <c r="U1023" s="4">
        <v>113128</v>
      </c>
      <c r="V1023" s="5">
        <v>782797</v>
      </c>
      <c r="W1023" s="4">
        <v>88875</v>
      </c>
      <c r="X1023" s="4">
        <v>113128</v>
      </c>
      <c r="Y1023" s="5">
        <v>782797</v>
      </c>
      <c r="Z1023" s="3">
        <v>0</v>
      </c>
      <c r="AA1023" s="4">
        <v>0</v>
      </c>
      <c r="AB1023" s="4">
        <v>0</v>
      </c>
      <c r="AC1023" s="5">
        <v>0</v>
      </c>
      <c r="AD1023" s="3">
        <v>0</v>
      </c>
      <c r="AE1023" s="4">
        <v>0</v>
      </c>
      <c r="AF1023" s="4">
        <v>0</v>
      </c>
      <c r="AG1023" s="4">
        <v>0</v>
      </c>
    </row>
    <row r="1024" spans="1:33" hidden="1" x14ac:dyDescent="0.4">
      <c r="A1024" s="2">
        <v>73153</v>
      </c>
      <c r="B1024" t="s">
        <v>1316</v>
      </c>
      <c r="C1024" t="s">
        <v>33</v>
      </c>
      <c r="D1024" s="4">
        <v>134877</v>
      </c>
      <c r="E1024" s="4">
        <v>2581.0043054688999</v>
      </c>
      <c r="F1024" s="12">
        <v>52.26</v>
      </c>
      <c r="H1024" s="2">
        <v>50006</v>
      </c>
      <c r="I1024" t="s">
        <v>1314</v>
      </c>
      <c r="J1024" t="s">
        <v>31</v>
      </c>
      <c r="K1024" t="s">
        <v>35</v>
      </c>
      <c r="L1024" t="s">
        <v>59</v>
      </c>
      <c r="M1024" t="s">
        <v>37</v>
      </c>
      <c r="N1024" t="s">
        <v>44</v>
      </c>
      <c r="R1024" s="4">
        <v>2569</v>
      </c>
      <c r="S1024" s="4">
        <v>9095</v>
      </c>
      <c r="T1024" s="4">
        <v>56335</v>
      </c>
      <c r="U1024" s="4">
        <v>233818</v>
      </c>
      <c r="V1024" s="5">
        <v>372601</v>
      </c>
      <c r="W1024" s="4">
        <v>56335</v>
      </c>
      <c r="X1024" s="4">
        <v>233818</v>
      </c>
      <c r="Y1024" s="5">
        <v>372601</v>
      </c>
      <c r="Z1024" s="3">
        <v>0</v>
      </c>
      <c r="AA1024" s="4">
        <v>0</v>
      </c>
      <c r="AB1024" s="4">
        <v>0</v>
      </c>
      <c r="AC1024" s="5">
        <v>0</v>
      </c>
      <c r="AD1024" s="3">
        <v>0</v>
      </c>
      <c r="AE1024" s="4">
        <v>0</v>
      </c>
      <c r="AF1024" s="4">
        <v>0</v>
      </c>
      <c r="AG1024" s="4">
        <v>0</v>
      </c>
    </row>
    <row r="1025" spans="1:33" hidden="1" x14ac:dyDescent="0.4">
      <c r="A1025" s="2">
        <v>98020</v>
      </c>
      <c r="B1025" t="s">
        <v>2697</v>
      </c>
      <c r="C1025" t="s">
        <v>40</v>
      </c>
      <c r="D1025" s="4">
        <v>135717</v>
      </c>
      <c r="E1025" s="4">
        <v>2562.7623721339801</v>
      </c>
      <c r="F1025" s="12">
        <v>52.96</v>
      </c>
      <c r="H1025" s="2">
        <v>90230</v>
      </c>
      <c r="I1025" t="s">
        <v>2696</v>
      </c>
      <c r="J1025" t="s">
        <v>31</v>
      </c>
      <c r="K1025" t="s">
        <v>35</v>
      </c>
      <c r="L1025" t="s">
        <v>50</v>
      </c>
      <c r="M1025" t="s">
        <v>46</v>
      </c>
      <c r="N1025" t="s">
        <v>38</v>
      </c>
      <c r="R1025" s="4">
        <v>36681</v>
      </c>
      <c r="S1025" s="4">
        <v>241476</v>
      </c>
      <c r="T1025" s="4">
        <v>970658</v>
      </c>
      <c r="U1025" s="4">
        <v>10138299</v>
      </c>
      <c r="V1025" s="5">
        <v>1389020</v>
      </c>
      <c r="W1025" s="4">
        <v>970658</v>
      </c>
      <c r="X1025" s="4">
        <v>10138299</v>
      </c>
      <c r="Y1025" s="5">
        <v>1389020</v>
      </c>
      <c r="Z1025" s="3">
        <v>0</v>
      </c>
      <c r="AA1025" s="4">
        <v>0</v>
      </c>
      <c r="AB1025" s="4">
        <v>0</v>
      </c>
      <c r="AC1025" s="5">
        <v>0</v>
      </c>
      <c r="AD1025" s="3">
        <v>0</v>
      </c>
      <c r="AE1025" s="4">
        <v>0</v>
      </c>
      <c r="AF1025" s="4">
        <v>0</v>
      </c>
      <c r="AG1025" s="4">
        <v>0</v>
      </c>
    </row>
    <row r="1026" spans="1:33" hidden="1" x14ac:dyDescent="0.4">
      <c r="A1026" s="2">
        <v>98020</v>
      </c>
      <c r="B1026" t="s">
        <v>2697</v>
      </c>
      <c r="C1026" t="s">
        <v>33</v>
      </c>
      <c r="D1026" s="4">
        <v>135717</v>
      </c>
      <c r="E1026" s="4">
        <v>2562.7623721339801</v>
      </c>
      <c r="F1026" s="12">
        <v>52.96</v>
      </c>
      <c r="H1026" s="2">
        <v>90233</v>
      </c>
      <c r="I1026" t="s">
        <v>2700</v>
      </c>
      <c r="J1026" t="s">
        <v>31</v>
      </c>
      <c r="K1026" t="s">
        <v>35</v>
      </c>
      <c r="L1026" t="s">
        <v>47</v>
      </c>
      <c r="M1026" t="s">
        <v>37</v>
      </c>
      <c r="N1026" t="s">
        <v>44</v>
      </c>
      <c r="R1026" s="4">
        <v>16163</v>
      </c>
      <c r="S1026" s="4">
        <v>161751</v>
      </c>
      <c r="T1026" s="4">
        <v>343378</v>
      </c>
      <c r="U1026" s="4">
        <v>1547702</v>
      </c>
      <c r="V1026" s="5">
        <v>2347787</v>
      </c>
      <c r="W1026" s="4">
        <v>343378</v>
      </c>
      <c r="X1026" s="4">
        <v>1547702</v>
      </c>
      <c r="Y1026" s="5">
        <v>2347787</v>
      </c>
      <c r="Z1026" s="3">
        <v>0</v>
      </c>
      <c r="AA1026" s="4">
        <v>0</v>
      </c>
      <c r="AB1026" s="4">
        <v>0</v>
      </c>
      <c r="AC1026" s="5">
        <v>0</v>
      </c>
      <c r="AD1026" s="3">
        <v>0</v>
      </c>
      <c r="AE1026" s="4">
        <v>0</v>
      </c>
      <c r="AF1026" s="4">
        <v>0</v>
      </c>
      <c r="AG1026" s="4">
        <v>0</v>
      </c>
    </row>
    <row r="1027" spans="1:33" hidden="1" x14ac:dyDescent="0.4">
      <c r="A1027" s="2">
        <v>98020</v>
      </c>
      <c r="B1027" t="s">
        <v>2697</v>
      </c>
      <c r="C1027" t="s">
        <v>33</v>
      </c>
      <c r="D1027" s="4">
        <v>135717</v>
      </c>
      <c r="E1027" s="4">
        <v>2562.7623721339801</v>
      </c>
      <c r="F1027" s="12">
        <v>52.96</v>
      </c>
      <c r="H1027" s="2">
        <v>90233</v>
      </c>
      <c r="I1027" t="s">
        <v>2700</v>
      </c>
      <c r="J1027" t="s">
        <v>31</v>
      </c>
      <c r="K1027" t="s">
        <v>35</v>
      </c>
      <c r="L1027" t="s">
        <v>50</v>
      </c>
      <c r="M1027" t="s">
        <v>37</v>
      </c>
      <c r="N1027" t="s">
        <v>44</v>
      </c>
      <c r="R1027" s="4">
        <v>10990</v>
      </c>
      <c r="S1027" s="4">
        <v>74705</v>
      </c>
      <c r="T1027" s="4">
        <v>492767</v>
      </c>
      <c r="U1027" s="4">
        <v>2374457</v>
      </c>
      <c r="V1027" s="5">
        <v>330007</v>
      </c>
      <c r="W1027" s="4">
        <v>492767</v>
      </c>
      <c r="X1027" s="4">
        <v>2374457</v>
      </c>
      <c r="Y1027" s="5">
        <v>330007</v>
      </c>
      <c r="Z1027" s="3">
        <v>0</v>
      </c>
      <c r="AA1027" s="4">
        <v>0</v>
      </c>
      <c r="AB1027" s="4">
        <v>0</v>
      </c>
      <c r="AC1027" s="5">
        <v>0</v>
      </c>
      <c r="AD1027" s="3">
        <v>0</v>
      </c>
      <c r="AE1027" s="4">
        <v>0</v>
      </c>
      <c r="AF1027" s="4">
        <v>0</v>
      </c>
      <c r="AG1027" s="4">
        <v>0</v>
      </c>
    </row>
    <row r="1028" spans="1:33" hidden="1" x14ac:dyDescent="0.4">
      <c r="A1028" s="2">
        <v>98020</v>
      </c>
      <c r="B1028" t="s">
        <v>2697</v>
      </c>
      <c r="C1028" t="s">
        <v>33</v>
      </c>
      <c r="D1028" s="4">
        <v>135717</v>
      </c>
      <c r="E1028" s="4">
        <v>2562.7623721339801</v>
      </c>
      <c r="F1028" s="12">
        <v>52.96</v>
      </c>
      <c r="H1028" s="2">
        <v>90233</v>
      </c>
      <c r="I1028" t="s">
        <v>2700</v>
      </c>
      <c r="J1028" t="s">
        <v>31</v>
      </c>
      <c r="K1028" t="s">
        <v>35</v>
      </c>
      <c r="L1028" t="s">
        <v>36</v>
      </c>
      <c r="M1028" t="s">
        <v>37</v>
      </c>
      <c r="N1028" t="s">
        <v>41</v>
      </c>
      <c r="O1028" t="s">
        <v>2693</v>
      </c>
      <c r="R1028" s="4">
        <v>1557</v>
      </c>
      <c r="S1028" s="4">
        <v>3043</v>
      </c>
      <c r="T1028" s="4">
        <v>22835</v>
      </c>
      <c r="U1028" s="4">
        <v>25555</v>
      </c>
      <c r="V1028" s="5">
        <v>88979</v>
      </c>
      <c r="W1028" s="4">
        <v>22835</v>
      </c>
      <c r="X1028" s="4">
        <v>25555</v>
      </c>
      <c r="Y1028" s="5">
        <v>88979</v>
      </c>
      <c r="Z1028" s="3">
        <v>0</v>
      </c>
      <c r="AA1028" s="4">
        <v>0</v>
      </c>
      <c r="AB1028" s="4">
        <v>0</v>
      </c>
      <c r="AC1028" s="5">
        <v>0</v>
      </c>
      <c r="AD1028" s="3">
        <v>0</v>
      </c>
      <c r="AE1028" s="4">
        <v>0</v>
      </c>
      <c r="AF1028" s="4">
        <v>0</v>
      </c>
      <c r="AG1028" s="4">
        <v>0</v>
      </c>
    </row>
    <row r="1029" spans="1:33" hidden="1" x14ac:dyDescent="0.4">
      <c r="A1029" s="2">
        <v>34273</v>
      </c>
      <c r="B1029" t="s">
        <v>2337</v>
      </c>
      <c r="C1029" t="s">
        <v>33</v>
      </c>
      <c r="D1029" s="4">
        <v>135973</v>
      </c>
      <c r="E1029" s="4">
        <v>1798.3849062540501</v>
      </c>
      <c r="F1029" s="12">
        <v>75.61</v>
      </c>
      <c r="H1029" s="2">
        <v>80016</v>
      </c>
      <c r="I1029" t="s">
        <v>2338</v>
      </c>
      <c r="J1029" t="s">
        <v>56</v>
      </c>
      <c r="K1029" t="s">
        <v>35</v>
      </c>
      <c r="L1029" t="s">
        <v>47</v>
      </c>
      <c r="M1029" t="s">
        <v>37</v>
      </c>
      <c r="N1029" t="s">
        <v>44</v>
      </c>
      <c r="R1029" s="4">
        <v>50342</v>
      </c>
      <c r="S1029" s="4">
        <v>551759</v>
      </c>
      <c r="T1029" s="4">
        <v>766350</v>
      </c>
      <c r="U1029" s="4">
        <v>0</v>
      </c>
      <c r="V1029" s="5">
        <v>4335235</v>
      </c>
      <c r="W1029" s="4">
        <v>766350</v>
      </c>
      <c r="X1029" s="4">
        <v>0</v>
      </c>
      <c r="Y1029" s="5">
        <v>4335235</v>
      </c>
      <c r="Z1029" s="3">
        <v>0</v>
      </c>
      <c r="AA1029" s="4">
        <v>0</v>
      </c>
      <c r="AB1029" s="4">
        <v>0</v>
      </c>
      <c r="AC1029" s="5">
        <v>0</v>
      </c>
      <c r="AD1029" s="3">
        <v>0</v>
      </c>
      <c r="AE1029" s="4">
        <v>0</v>
      </c>
      <c r="AF1029" s="4">
        <v>0</v>
      </c>
      <c r="AG1029" s="4">
        <v>0</v>
      </c>
    </row>
    <row r="1030" spans="1:33" hidden="1" x14ac:dyDescent="0.4">
      <c r="A1030" s="2">
        <v>34273</v>
      </c>
      <c r="B1030" t="s">
        <v>2337</v>
      </c>
      <c r="C1030" t="s">
        <v>33</v>
      </c>
      <c r="D1030" s="4">
        <v>135973</v>
      </c>
      <c r="E1030" s="4">
        <v>1798.3849062540501</v>
      </c>
      <c r="F1030" s="12">
        <v>75.61</v>
      </c>
      <c r="H1030" s="2">
        <v>80016</v>
      </c>
      <c r="I1030" t="s">
        <v>2338</v>
      </c>
      <c r="J1030" t="s">
        <v>56</v>
      </c>
      <c r="K1030" t="s">
        <v>35</v>
      </c>
      <c r="L1030" t="s">
        <v>36</v>
      </c>
      <c r="M1030" t="s">
        <v>37</v>
      </c>
      <c r="N1030" t="s">
        <v>44</v>
      </c>
      <c r="R1030" s="4">
        <v>12148</v>
      </c>
      <c r="S1030" s="4">
        <v>28504</v>
      </c>
      <c r="T1030" s="4">
        <v>173630</v>
      </c>
      <c r="U1030" s="4">
        <v>0</v>
      </c>
      <c r="V1030" s="5">
        <v>1031743</v>
      </c>
      <c r="W1030" s="4">
        <v>173630</v>
      </c>
      <c r="X1030" s="4">
        <v>0</v>
      </c>
      <c r="Y1030" s="5">
        <v>1031743</v>
      </c>
      <c r="Z1030" s="3">
        <v>0</v>
      </c>
      <c r="AA1030" s="4">
        <v>0</v>
      </c>
      <c r="AB1030" s="4">
        <v>0</v>
      </c>
      <c r="AC1030" s="5">
        <v>0</v>
      </c>
      <c r="AD1030" s="3">
        <v>0</v>
      </c>
      <c r="AE1030" s="4">
        <v>0</v>
      </c>
      <c r="AF1030" s="4">
        <v>0</v>
      </c>
      <c r="AG1030" s="4">
        <v>0</v>
      </c>
    </row>
    <row r="1031" spans="1:33" hidden="1" x14ac:dyDescent="0.4">
      <c r="A1031" s="2">
        <v>34786</v>
      </c>
      <c r="B1031" t="s">
        <v>2324</v>
      </c>
      <c r="C1031" t="s">
        <v>33</v>
      </c>
      <c r="D1031" s="4">
        <v>137222</v>
      </c>
      <c r="E1031" s="4">
        <v>3678.9994529584101</v>
      </c>
      <c r="F1031" s="12">
        <v>37.299999999999997</v>
      </c>
      <c r="H1031" s="2">
        <v>80010</v>
      </c>
      <c r="I1031" t="s">
        <v>2325</v>
      </c>
      <c r="J1031" t="s">
        <v>56</v>
      </c>
      <c r="K1031" t="s">
        <v>35</v>
      </c>
      <c r="L1031" t="s">
        <v>47</v>
      </c>
      <c r="M1031" t="s">
        <v>46</v>
      </c>
      <c r="N1031" t="s">
        <v>44</v>
      </c>
      <c r="R1031" s="4">
        <v>43714</v>
      </c>
      <c r="S1031" s="4">
        <v>655043</v>
      </c>
      <c r="T1031" s="4">
        <v>619050</v>
      </c>
      <c r="U1031" s="4">
        <v>0</v>
      </c>
      <c r="V1031" s="5">
        <v>5107306</v>
      </c>
      <c r="W1031" s="4">
        <v>619050</v>
      </c>
      <c r="X1031" s="4">
        <v>0</v>
      </c>
      <c r="Y1031" s="5">
        <v>5107306</v>
      </c>
      <c r="Z1031" s="3">
        <v>0</v>
      </c>
      <c r="AA1031" s="4">
        <v>0</v>
      </c>
      <c r="AB1031" s="4">
        <v>0</v>
      </c>
      <c r="AC1031" s="5">
        <v>0</v>
      </c>
      <c r="AD1031" s="3">
        <v>0</v>
      </c>
      <c r="AE1031" s="4">
        <v>0</v>
      </c>
      <c r="AF1031" s="4">
        <v>0</v>
      </c>
      <c r="AG1031" s="4">
        <v>0</v>
      </c>
    </row>
    <row r="1032" spans="1:33" hidden="1" x14ac:dyDescent="0.4">
      <c r="A1032" s="2">
        <v>34786</v>
      </c>
      <c r="B1032" t="s">
        <v>2324</v>
      </c>
      <c r="C1032" t="s">
        <v>33</v>
      </c>
      <c r="D1032" s="4">
        <v>137222</v>
      </c>
      <c r="E1032" s="4">
        <v>3678.9994529584101</v>
      </c>
      <c r="F1032" s="12">
        <v>37.299999999999997</v>
      </c>
      <c r="H1032" s="2">
        <v>80010</v>
      </c>
      <c r="I1032" t="s">
        <v>2325</v>
      </c>
      <c r="J1032" t="s">
        <v>56</v>
      </c>
      <c r="K1032" t="s">
        <v>35</v>
      </c>
      <c r="L1032" t="s">
        <v>36</v>
      </c>
      <c r="M1032" t="s">
        <v>46</v>
      </c>
      <c r="N1032" t="s">
        <v>44</v>
      </c>
      <c r="R1032" s="4">
        <v>9673</v>
      </c>
      <c r="S1032" s="4">
        <v>18429</v>
      </c>
      <c r="T1032" s="4">
        <v>110517</v>
      </c>
      <c r="U1032" s="4">
        <v>0</v>
      </c>
      <c r="V1032" s="5">
        <v>1149538</v>
      </c>
      <c r="W1032" s="4">
        <v>110517</v>
      </c>
      <c r="X1032" s="4">
        <v>0</v>
      </c>
      <c r="Y1032" s="5">
        <v>1149538</v>
      </c>
      <c r="Z1032" s="3">
        <v>0</v>
      </c>
      <c r="AA1032" s="4">
        <v>0</v>
      </c>
      <c r="AB1032" s="4">
        <v>0</v>
      </c>
      <c r="AC1032" s="5">
        <v>0</v>
      </c>
      <c r="AD1032" s="3">
        <v>0</v>
      </c>
      <c r="AE1032" s="4">
        <v>0</v>
      </c>
      <c r="AF1032" s="4">
        <v>0</v>
      </c>
      <c r="AG1032" s="4">
        <v>0</v>
      </c>
    </row>
    <row r="1033" spans="1:33" hidden="1" x14ac:dyDescent="0.4">
      <c r="A1033" s="2">
        <v>34786</v>
      </c>
      <c r="B1033" t="s">
        <v>2324</v>
      </c>
      <c r="C1033" t="s">
        <v>40</v>
      </c>
      <c r="D1033" s="4">
        <v>137222</v>
      </c>
      <c r="E1033" s="4">
        <v>3678.9994529584101</v>
      </c>
      <c r="F1033" s="12">
        <v>37.299999999999997</v>
      </c>
      <c r="H1033" s="2">
        <v>80106</v>
      </c>
      <c r="I1033" t="s">
        <v>2350</v>
      </c>
      <c r="J1033" t="s">
        <v>31</v>
      </c>
      <c r="K1033" t="s">
        <v>35</v>
      </c>
      <c r="L1033" t="s">
        <v>50</v>
      </c>
      <c r="M1033" t="s">
        <v>46</v>
      </c>
      <c r="N1033" t="s">
        <v>44</v>
      </c>
      <c r="R1033" s="4">
        <v>0</v>
      </c>
      <c r="S1033" s="4">
        <v>0</v>
      </c>
      <c r="T1033" s="4">
        <v>0</v>
      </c>
      <c r="U1033" s="4">
        <v>0</v>
      </c>
      <c r="V1033" s="5">
        <v>0</v>
      </c>
      <c r="W1033" s="4">
        <v>0</v>
      </c>
      <c r="X1033" s="4">
        <v>0</v>
      </c>
      <c r="Y1033" s="5">
        <v>0</v>
      </c>
      <c r="Z1033" s="3">
        <v>0</v>
      </c>
      <c r="AA1033" s="4">
        <v>0</v>
      </c>
      <c r="AB1033" s="4">
        <v>0</v>
      </c>
      <c r="AC1033" s="5">
        <v>0</v>
      </c>
      <c r="AD1033" s="3">
        <v>0</v>
      </c>
      <c r="AE1033" s="4">
        <v>0</v>
      </c>
      <c r="AF1033" s="4">
        <v>0</v>
      </c>
      <c r="AG1033" s="4">
        <v>0</v>
      </c>
    </row>
    <row r="1034" spans="1:33" hidden="1" x14ac:dyDescent="0.4">
      <c r="A1034" s="2">
        <v>34786</v>
      </c>
      <c r="B1034" t="s">
        <v>2324</v>
      </c>
      <c r="C1034" t="s">
        <v>40</v>
      </c>
      <c r="D1034" s="4">
        <v>137222</v>
      </c>
      <c r="E1034" s="4">
        <v>3678.9994529584101</v>
      </c>
      <c r="F1034" s="12">
        <v>37.299999999999997</v>
      </c>
      <c r="H1034" s="2">
        <v>80109</v>
      </c>
      <c r="I1034" t="s">
        <v>2352</v>
      </c>
      <c r="J1034" t="s">
        <v>31</v>
      </c>
      <c r="K1034" t="s">
        <v>35</v>
      </c>
      <c r="L1034" t="s">
        <v>50</v>
      </c>
      <c r="M1034" t="s">
        <v>37</v>
      </c>
      <c r="N1034" t="s">
        <v>44</v>
      </c>
      <c r="R1034" s="4">
        <v>282</v>
      </c>
      <c r="S1034" s="4">
        <v>1349</v>
      </c>
      <c r="T1034" s="4">
        <v>13254</v>
      </c>
      <c r="U1034" s="4">
        <v>52033</v>
      </c>
      <c r="V1034" s="5">
        <v>7998</v>
      </c>
      <c r="W1034" s="4">
        <v>13254</v>
      </c>
      <c r="X1034" s="4">
        <v>52033</v>
      </c>
      <c r="Y1034" s="5">
        <v>7998</v>
      </c>
      <c r="Z1034" s="3">
        <v>0</v>
      </c>
      <c r="AA1034" s="4">
        <v>0</v>
      </c>
      <c r="AB1034" s="4">
        <v>0</v>
      </c>
      <c r="AC1034" s="5">
        <v>0</v>
      </c>
      <c r="AD1034" s="3">
        <v>0</v>
      </c>
      <c r="AE1034" s="4">
        <v>0</v>
      </c>
      <c r="AF1034" s="4">
        <v>0</v>
      </c>
      <c r="AG1034" s="4">
        <v>0</v>
      </c>
    </row>
    <row r="1035" spans="1:33" hidden="1" x14ac:dyDescent="0.4">
      <c r="A1035" s="2">
        <v>47935</v>
      </c>
      <c r="B1035" t="s">
        <v>1868</v>
      </c>
      <c r="C1035" t="s">
        <v>33</v>
      </c>
      <c r="D1035" s="4">
        <v>139338</v>
      </c>
      <c r="E1035" s="4">
        <v>2161.2482237335798</v>
      </c>
      <c r="F1035" s="12">
        <v>64.47</v>
      </c>
      <c r="H1035" s="2">
        <v>60049</v>
      </c>
      <c r="I1035" t="s">
        <v>1869</v>
      </c>
      <c r="J1035" t="s">
        <v>56</v>
      </c>
      <c r="K1035" t="s">
        <v>35</v>
      </c>
      <c r="L1035" t="s">
        <v>47</v>
      </c>
      <c r="M1035" t="s">
        <v>46</v>
      </c>
      <c r="N1035" t="s">
        <v>38</v>
      </c>
      <c r="R1035" s="4">
        <v>50687</v>
      </c>
      <c r="S1035" s="4">
        <v>532655</v>
      </c>
      <c r="T1035" s="4">
        <v>663310</v>
      </c>
      <c r="U1035" s="4">
        <v>0</v>
      </c>
      <c r="V1035" s="5">
        <v>5438060</v>
      </c>
      <c r="W1035" s="4">
        <v>663310</v>
      </c>
      <c r="X1035" s="4">
        <v>0</v>
      </c>
      <c r="Y1035" s="5">
        <v>5438060</v>
      </c>
      <c r="Z1035" s="3">
        <v>0</v>
      </c>
      <c r="AA1035" s="4">
        <v>0</v>
      </c>
      <c r="AB1035" s="4">
        <v>0</v>
      </c>
      <c r="AC1035" s="5">
        <v>0</v>
      </c>
      <c r="AD1035" s="3">
        <v>0</v>
      </c>
      <c r="AE1035" s="4">
        <v>0</v>
      </c>
      <c r="AF1035" s="4">
        <v>0</v>
      </c>
      <c r="AG1035" s="4">
        <v>0</v>
      </c>
    </row>
    <row r="1036" spans="1:33" hidden="1" x14ac:dyDescent="0.4">
      <c r="A1036" s="2">
        <v>47935</v>
      </c>
      <c r="B1036" t="s">
        <v>1868</v>
      </c>
      <c r="C1036" t="s">
        <v>33</v>
      </c>
      <c r="D1036" s="4">
        <v>139338</v>
      </c>
      <c r="E1036" s="4">
        <v>2161.2482237335798</v>
      </c>
      <c r="F1036" s="12">
        <v>64.47</v>
      </c>
      <c r="H1036" s="2">
        <v>60049</v>
      </c>
      <c r="I1036" t="s">
        <v>1869</v>
      </c>
      <c r="J1036" t="s">
        <v>56</v>
      </c>
      <c r="K1036" t="s">
        <v>35</v>
      </c>
      <c r="L1036" t="s">
        <v>36</v>
      </c>
      <c r="M1036" t="s">
        <v>46</v>
      </c>
      <c r="N1036" t="s">
        <v>38</v>
      </c>
      <c r="R1036" s="4">
        <v>23804</v>
      </c>
      <c r="S1036" s="4">
        <v>44601</v>
      </c>
      <c r="T1036" s="4">
        <v>201743</v>
      </c>
      <c r="U1036" s="4">
        <v>0</v>
      </c>
      <c r="V1036" s="5">
        <v>2202831</v>
      </c>
      <c r="W1036" s="4">
        <v>201743</v>
      </c>
      <c r="X1036" s="4">
        <v>0</v>
      </c>
      <c r="Y1036" s="5">
        <v>2202831</v>
      </c>
      <c r="Z1036" s="3">
        <v>0</v>
      </c>
      <c r="AA1036" s="4">
        <v>0</v>
      </c>
      <c r="AB1036" s="4">
        <v>0</v>
      </c>
      <c r="AC1036" s="5">
        <v>0</v>
      </c>
      <c r="AD1036" s="3">
        <v>0</v>
      </c>
      <c r="AE1036" s="4">
        <v>0</v>
      </c>
      <c r="AF1036" s="4">
        <v>0</v>
      </c>
      <c r="AG1036" s="4">
        <v>0</v>
      </c>
    </row>
    <row r="1037" spans="1:33" hidden="1" x14ac:dyDescent="0.4">
      <c r="A1037" s="2">
        <v>47935</v>
      </c>
      <c r="B1037" t="s">
        <v>1868</v>
      </c>
      <c r="C1037" t="s">
        <v>33</v>
      </c>
      <c r="D1037" s="4">
        <v>139338</v>
      </c>
      <c r="E1037" s="4">
        <v>2161.2482237335798</v>
      </c>
      <c r="F1037" s="12">
        <v>64.47</v>
      </c>
      <c r="H1037" s="2">
        <v>60206</v>
      </c>
      <c r="I1037" t="s">
        <v>1995</v>
      </c>
      <c r="J1037" t="s">
        <v>56</v>
      </c>
      <c r="K1037" t="s">
        <v>35</v>
      </c>
      <c r="L1037" t="s">
        <v>47</v>
      </c>
      <c r="M1037" t="s">
        <v>46</v>
      </c>
      <c r="N1037" t="s">
        <v>38</v>
      </c>
      <c r="R1037" s="4">
        <v>2605</v>
      </c>
      <c r="S1037" s="4">
        <v>4936</v>
      </c>
      <c r="T1037" s="4">
        <v>107151</v>
      </c>
      <c r="U1037" s="4">
        <v>0</v>
      </c>
      <c r="V1037" s="5">
        <v>303706</v>
      </c>
      <c r="W1037" s="4">
        <v>107151</v>
      </c>
      <c r="X1037" s="4">
        <v>0</v>
      </c>
      <c r="Y1037" s="5">
        <v>303706</v>
      </c>
      <c r="Z1037" s="3">
        <v>0</v>
      </c>
      <c r="AA1037" s="4">
        <v>0</v>
      </c>
      <c r="AB1037" s="4">
        <v>0</v>
      </c>
      <c r="AC1037" s="5">
        <v>0</v>
      </c>
      <c r="AD1037" s="3">
        <v>0</v>
      </c>
      <c r="AE1037" s="4">
        <v>0</v>
      </c>
      <c r="AF1037" s="4">
        <v>0</v>
      </c>
      <c r="AG1037" s="4">
        <v>0</v>
      </c>
    </row>
    <row r="1038" spans="1:33" hidden="1" x14ac:dyDescent="0.4">
      <c r="A1038" s="2">
        <v>47935</v>
      </c>
      <c r="B1038" t="s">
        <v>1868</v>
      </c>
      <c r="C1038" t="s">
        <v>33</v>
      </c>
      <c r="D1038" s="4">
        <v>139338</v>
      </c>
      <c r="E1038" s="4">
        <v>2161.2482237335798</v>
      </c>
      <c r="F1038" s="12">
        <v>64.47</v>
      </c>
      <c r="H1038" s="2">
        <v>60206</v>
      </c>
      <c r="I1038" t="s">
        <v>1995</v>
      </c>
      <c r="J1038" t="s">
        <v>56</v>
      </c>
      <c r="K1038" t="s">
        <v>35</v>
      </c>
      <c r="L1038" t="s">
        <v>36</v>
      </c>
      <c r="M1038" t="s">
        <v>46</v>
      </c>
      <c r="N1038" t="s">
        <v>38</v>
      </c>
      <c r="R1038" s="4">
        <v>0</v>
      </c>
      <c r="S1038" s="4">
        <v>0</v>
      </c>
      <c r="T1038" s="4">
        <v>0</v>
      </c>
      <c r="U1038" s="4">
        <v>0</v>
      </c>
      <c r="V1038" s="5">
        <v>0</v>
      </c>
      <c r="W1038" s="4">
        <v>0</v>
      </c>
      <c r="X1038" s="4">
        <v>0</v>
      </c>
      <c r="Y1038" s="5">
        <v>0</v>
      </c>
      <c r="Z1038" s="3">
        <v>0</v>
      </c>
      <c r="AA1038" s="4">
        <v>0</v>
      </c>
      <c r="AB1038" s="4">
        <v>0</v>
      </c>
      <c r="AC1038" s="5">
        <v>0</v>
      </c>
      <c r="AD1038" s="3">
        <v>0</v>
      </c>
      <c r="AE1038" s="4">
        <v>0</v>
      </c>
      <c r="AF1038" s="4">
        <v>0</v>
      </c>
      <c r="AG1038" s="4">
        <v>0</v>
      </c>
    </row>
    <row r="1039" spans="1:33" hidden="1" x14ac:dyDescent="0.4">
      <c r="A1039" s="2">
        <v>47935</v>
      </c>
      <c r="B1039" t="s">
        <v>1868</v>
      </c>
      <c r="C1039" t="s">
        <v>33</v>
      </c>
      <c r="D1039" s="4">
        <v>139338</v>
      </c>
      <c r="E1039" s="4">
        <v>2161.2482237335798</v>
      </c>
      <c r="F1039" s="12">
        <v>64.47</v>
      </c>
      <c r="H1039" s="2">
        <v>66283</v>
      </c>
      <c r="I1039" t="s">
        <v>2065</v>
      </c>
      <c r="J1039" t="s">
        <v>56</v>
      </c>
      <c r="K1039" t="s">
        <v>35</v>
      </c>
      <c r="L1039" t="s">
        <v>47</v>
      </c>
      <c r="M1039" t="s">
        <v>46</v>
      </c>
      <c r="N1039" t="s">
        <v>38</v>
      </c>
      <c r="R1039" s="4">
        <v>5361</v>
      </c>
      <c r="S1039" s="4">
        <v>20325</v>
      </c>
      <c r="T1039" s="4">
        <v>88331</v>
      </c>
      <c r="U1039" s="4">
        <v>0</v>
      </c>
      <c r="V1039" s="5">
        <v>371234</v>
      </c>
      <c r="W1039" s="4">
        <v>88331</v>
      </c>
      <c r="X1039" s="4">
        <v>0</v>
      </c>
      <c r="Y1039" s="5">
        <v>371234</v>
      </c>
      <c r="Z1039" s="3">
        <v>0</v>
      </c>
      <c r="AA1039" s="4">
        <v>0</v>
      </c>
      <c r="AB1039" s="4">
        <v>0</v>
      </c>
      <c r="AC1039" s="5">
        <v>0</v>
      </c>
      <c r="AD1039" s="3">
        <v>0</v>
      </c>
      <c r="AE1039" s="4">
        <v>0</v>
      </c>
      <c r="AF1039" s="4">
        <v>0</v>
      </c>
      <c r="AG1039" s="4">
        <v>0</v>
      </c>
    </row>
    <row r="1040" spans="1:33" hidden="1" x14ac:dyDescent="0.4">
      <c r="A1040" s="2">
        <v>47935</v>
      </c>
      <c r="B1040" t="s">
        <v>1868</v>
      </c>
      <c r="C1040" t="s">
        <v>33</v>
      </c>
      <c r="D1040" s="4">
        <v>139338</v>
      </c>
      <c r="E1040" s="4">
        <v>2161.2482237335798</v>
      </c>
      <c r="F1040" s="12">
        <v>64.47</v>
      </c>
      <c r="H1040" s="2">
        <v>66339</v>
      </c>
      <c r="I1040" t="s">
        <v>2067</v>
      </c>
      <c r="J1040" t="s">
        <v>31</v>
      </c>
      <c r="K1040" t="s">
        <v>35</v>
      </c>
      <c r="L1040" t="s">
        <v>50</v>
      </c>
      <c r="M1040" t="s">
        <v>37</v>
      </c>
      <c r="N1040" t="s">
        <v>44</v>
      </c>
      <c r="R1040" s="4">
        <v>25311</v>
      </c>
      <c r="S1040" s="4">
        <v>104349</v>
      </c>
      <c r="T1040" s="4">
        <v>1435580</v>
      </c>
      <c r="U1040" s="4">
        <v>6087952</v>
      </c>
      <c r="V1040" s="5">
        <v>443292</v>
      </c>
      <c r="W1040" s="4">
        <v>1435580</v>
      </c>
      <c r="X1040" s="4">
        <v>6087952</v>
      </c>
      <c r="Y1040" s="5">
        <v>443292</v>
      </c>
      <c r="Z1040" s="3">
        <v>0</v>
      </c>
      <c r="AA1040" s="4">
        <v>0</v>
      </c>
      <c r="AB1040" s="4">
        <v>0</v>
      </c>
      <c r="AC1040" s="5">
        <v>0</v>
      </c>
      <c r="AD1040" s="3">
        <v>0</v>
      </c>
      <c r="AE1040" s="4">
        <v>0</v>
      </c>
      <c r="AF1040" s="4">
        <v>0</v>
      </c>
      <c r="AG1040" s="4">
        <v>0</v>
      </c>
    </row>
    <row r="1041" spans="1:33" hidden="1" x14ac:dyDescent="0.4">
      <c r="A1041" s="2">
        <v>52822</v>
      </c>
      <c r="B1041" t="s">
        <v>915</v>
      </c>
      <c r="C1041" t="s">
        <v>33</v>
      </c>
      <c r="D1041" s="4">
        <v>140111</v>
      </c>
      <c r="E1041" s="4">
        <v>1411.36696347979</v>
      </c>
      <c r="F1041" s="12">
        <v>99.27</v>
      </c>
      <c r="H1041" s="2">
        <v>40130</v>
      </c>
      <c r="I1041" t="s">
        <v>914</v>
      </c>
      <c r="J1041" t="s">
        <v>56</v>
      </c>
      <c r="K1041" t="s">
        <v>35</v>
      </c>
      <c r="L1041" t="s">
        <v>47</v>
      </c>
      <c r="M1041" t="s">
        <v>46</v>
      </c>
      <c r="N1041" t="s">
        <v>38</v>
      </c>
      <c r="R1041" s="4">
        <v>81550</v>
      </c>
      <c r="S1041" s="4">
        <v>588126</v>
      </c>
      <c r="T1041" s="4">
        <v>932383</v>
      </c>
      <c r="U1041" s="4">
        <v>0</v>
      </c>
      <c r="V1041" s="5">
        <v>6340356</v>
      </c>
      <c r="W1041" s="4">
        <v>932383</v>
      </c>
      <c r="X1041" s="4">
        <v>0</v>
      </c>
      <c r="Y1041" s="5">
        <v>6340356</v>
      </c>
      <c r="Z1041" s="3">
        <v>0</v>
      </c>
      <c r="AA1041" s="4">
        <v>0</v>
      </c>
      <c r="AB1041" s="4">
        <v>0</v>
      </c>
      <c r="AC1041" s="5">
        <v>0</v>
      </c>
      <c r="AD1041" s="3">
        <v>0</v>
      </c>
      <c r="AE1041" s="4">
        <v>0</v>
      </c>
      <c r="AF1041" s="4">
        <v>0</v>
      </c>
      <c r="AG1041" s="4">
        <v>0</v>
      </c>
    </row>
    <row r="1042" spans="1:33" hidden="1" x14ac:dyDescent="0.4">
      <c r="A1042" s="2">
        <v>52822</v>
      </c>
      <c r="B1042" t="s">
        <v>915</v>
      </c>
      <c r="C1042" t="s">
        <v>33</v>
      </c>
      <c r="D1042" s="4">
        <v>140111</v>
      </c>
      <c r="E1042" s="4">
        <v>1411.36696347979</v>
      </c>
      <c r="F1042" s="12">
        <v>99.27</v>
      </c>
      <c r="H1042" s="2">
        <v>40130</v>
      </c>
      <c r="I1042" t="s">
        <v>914</v>
      </c>
      <c r="J1042" t="s">
        <v>56</v>
      </c>
      <c r="K1042" t="s">
        <v>35</v>
      </c>
      <c r="L1042" t="s">
        <v>36</v>
      </c>
      <c r="M1042" t="s">
        <v>46</v>
      </c>
      <c r="N1042" t="s">
        <v>38</v>
      </c>
      <c r="R1042" s="4">
        <v>32110</v>
      </c>
      <c r="S1042" s="4">
        <v>46618</v>
      </c>
      <c r="T1042" s="4">
        <v>431523</v>
      </c>
      <c r="U1042" s="4">
        <v>0</v>
      </c>
      <c r="V1042" s="5">
        <v>1660767</v>
      </c>
      <c r="W1042" s="4">
        <v>431523</v>
      </c>
      <c r="X1042" s="4">
        <v>0</v>
      </c>
      <c r="Y1042" s="5">
        <v>1660767</v>
      </c>
      <c r="Z1042" s="3">
        <v>0</v>
      </c>
      <c r="AA1042" s="4">
        <v>0</v>
      </c>
      <c r="AB1042" s="4">
        <v>0</v>
      </c>
      <c r="AC1042" s="5">
        <v>0</v>
      </c>
      <c r="AD1042" s="3">
        <v>0</v>
      </c>
      <c r="AE1042" s="4">
        <v>0</v>
      </c>
      <c r="AF1042" s="4">
        <v>0</v>
      </c>
      <c r="AG1042" s="4">
        <v>0</v>
      </c>
    </row>
    <row r="1043" spans="1:33" hidden="1" x14ac:dyDescent="0.4">
      <c r="A1043" s="2">
        <v>15481</v>
      </c>
      <c r="B1043" t="s">
        <v>518</v>
      </c>
      <c r="C1043" t="s">
        <v>33</v>
      </c>
      <c r="D1043" s="4">
        <v>140958</v>
      </c>
      <c r="E1043" s="4">
        <v>1516.9441715375399</v>
      </c>
      <c r="F1043" s="12">
        <v>92.92</v>
      </c>
      <c r="H1043" s="2">
        <v>30001</v>
      </c>
      <c r="I1043" t="s">
        <v>517</v>
      </c>
      <c r="J1043" t="s">
        <v>31</v>
      </c>
      <c r="K1043" t="s">
        <v>35</v>
      </c>
      <c r="L1043" t="s">
        <v>47</v>
      </c>
      <c r="M1043" t="s">
        <v>46</v>
      </c>
      <c r="N1043" t="s">
        <v>38</v>
      </c>
      <c r="R1043" s="4">
        <v>106284</v>
      </c>
      <c r="S1043" s="4">
        <v>1040028</v>
      </c>
      <c r="T1043" s="4">
        <v>1959472</v>
      </c>
      <c r="U1043" s="4">
        <v>4902891</v>
      </c>
      <c r="V1043" s="5">
        <v>9606191</v>
      </c>
      <c r="W1043" s="4">
        <v>1959472</v>
      </c>
      <c r="X1043" s="4">
        <v>4902891</v>
      </c>
      <c r="Y1043" s="5">
        <v>9606191</v>
      </c>
      <c r="Z1043" s="3">
        <v>0</v>
      </c>
      <c r="AA1043" s="4">
        <v>0</v>
      </c>
      <c r="AB1043" s="4">
        <v>0</v>
      </c>
      <c r="AC1043" s="5">
        <v>0</v>
      </c>
      <c r="AD1043" s="3">
        <v>0</v>
      </c>
      <c r="AE1043" s="4">
        <v>0</v>
      </c>
      <c r="AF1043" s="4">
        <v>0</v>
      </c>
      <c r="AG1043" s="4">
        <v>0</v>
      </c>
    </row>
    <row r="1044" spans="1:33" hidden="1" x14ac:dyDescent="0.4">
      <c r="A1044" s="2">
        <v>15481</v>
      </c>
      <c r="B1044" t="s">
        <v>518</v>
      </c>
      <c r="C1044" t="s">
        <v>33</v>
      </c>
      <c r="D1044" s="4">
        <v>140958</v>
      </c>
      <c r="E1044" s="4">
        <v>1516.9441715375399</v>
      </c>
      <c r="F1044" s="12">
        <v>92.92</v>
      </c>
      <c r="H1044" s="2">
        <v>30001</v>
      </c>
      <c r="I1044" t="s">
        <v>517</v>
      </c>
      <c r="J1044" t="s">
        <v>31</v>
      </c>
      <c r="K1044" t="s">
        <v>35</v>
      </c>
      <c r="L1044" t="s">
        <v>36</v>
      </c>
      <c r="M1044" t="s">
        <v>46</v>
      </c>
      <c r="N1044" t="s">
        <v>38</v>
      </c>
      <c r="R1044" s="4">
        <v>32323</v>
      </c>
      <c r="S1044" s="4">
        <v>54111</v>
      </c>
      <c r="T1044" s="4">
        <v>501009</v>
      </c>
      <c r="U1044" s="4">
        <v>477705</v>
      </c>
      <c r="V1044" s="5">
        <v>3636938</v>
      </c>
      <c r="W1044" s="4">
        <v>501009</v>
      </c>
      <c r="X1044" s="4">
        <v>477705</v>
      </c>
      <c r="Y1044" s="5">
        <v>3636938</v>
      </c>
      <c r="Z1044" s="3">
        <v>0</v>
      </c>
      <c r="AA1044" s="4">
        <v>0</v>
      </c>
      <c r="AB1044" s="4">
        <v>0</v>
      </c>
      <c r="AC1044" s="5">
        <v>0</v>
      </c>
      <c r="AD1044" s="3">
        <v>0</v>
      </c>
      <c r="AE1044" s="4">
        <v>0</v>
      </c>
      <c r="AF1044" s="4">
        <v>0</v>
      </c>
      <c r="AG1044" s="4">
        <v>0</v>
      </c>
    </row>
    <row r="1045" spans="1:33" hidden="1" x14ac:dyDescent="0.4">
      <c r="A1045" s="2">
        <v>18937</v>
      </c>
      <c r="B1045" t="s">
        <v>2103</v>
      </c>
      <c r="C1045" t="s">
        <v>33</v>
      </c>
      <c r="D1045" s="4">
        <v>141831</v>
      </c>
      <c r="E1045" s="4">
        <v>2110.6336010228501</v>
      </c>
      <c r="F1045" s="12">
        <v>67.2</v>
      </c>
      <c r="H1045" s="2">
        <v>70016</v>
      </c>
      <c r="I1045" t="s">
        <v>2102</v>
      </c>
      <c r="J1045" t="s">
        <v>31</v>
      </c>
      <c r="K1045" t="s">
        <v>35</v>
      </c>
      <c r="L1045" t="s">
        <v>47</v>
      </c>
      <c r="M1045" t="s">
        <v>46</v>
      </c>
      <c r="N1045" t="s">
        <v>38</v>
      </c>
      <c r="R1045" s="4">
        <v>19995</v>
      </c>
      <c r="S1045" s="4">
        <v>854411</v>
      </c>
      <c r="T1045" s="4">
        <v>221864</v>
      </c>
      <c r="U1045" s="4">
        <v>2136028</v>
      </c>
      <c r="V1045" s="5">
        <v>3845835</v>
      </c>
      <c r="W1045" s="4">
        <v>221864</v>
      </c>
      <c r="X1045" s="4">
        <v>2136028</v>
      </c>
      <c r="Y1045" s="5">
        <v>3845835</v>
      </c>
      <c r="Z1045" s="3">
        <v>0</v>
      </c>
      <c r="AA1045" s="4">
        <v>0</v>
      </c>
      <c r="AB1045" s="4">
        <v>0</v>
      </c>
      <c r="AC1045" s="5">
        <v>0</v>
      </c>
      <c r="AD1045" s="3">
        <v>0</v>
      </c>
      <c r="AE1045" s="4">
        <v>0</v>
      </c>
      <c r="AF1045" s="4">
        <v>0</v>
      </c>
      <c r="AG1045" s="4">
        <v>0</v>
      </c>
    </row>
    <row r="1046" spans="1:33" hidden="1" x14ac:dyDescent="0.4">
      <c r="A1046" s="2">
        <v>18937</v>
      </c>
      <c r="B1046" t="s">
        <v>2103</v>
      </c>
      <c r="C1046" t="s">
        <v>33</v>
      </c>
      <c r="D1046" s="4">
        <v>141831</v>
      </c>
      <c r="E1046" s="4">
        <v>2110.6336010228501</v>
      </c>
      <c r="F1046" s="12">
        <v>67.2</v>
      </c>
      <c r="H1046" s="2">
        <v>70016</v>
      </c>
      <c r="I1046" t="s">
        <v>2102</v>
      </c>
      <c r="J1046" t="s">
        <v>31</v>
      </c>
      <c r="K1046" t="s">
        <v>35</v>
      </c>
      <c r="L1046" t="s">
        <v>36</v>
      </c>
      <c r="M1046" t="s">
        <v>46</v>
      </c>
      <c r="N1046" t="s">
        <v>38</v>
      </c>
      <c r="R1046" s="4">
        <v>21054</v>
      </c>
      <c r="S1046" s="4">
        <v>56704</v>
      </c>
      <c r="T1046" s="4">
        <v>262456</v>
      </c>
      <c r="U1046" s="4">
        <v>310264</v>
      </c>
      <c r="V1046" s="5">
        <v>2016987</v>
      </c>
      <c r="W1046" s="4">
        <v>262456</v>
      </c>
      <c r="X1046" s="4">
        <v>310264</v>
      </c>
      <c r="Y1046" s="5">
        <v>2016987</v>
      </c>
      <c r="Z1046" s="3">
        <v>0</v>
      </c>
      <c r="AA1046" s="4">
        <v>0</v>
      </c>
      <c r="AB1046" s="4">
        <v>0</v>
      </c>
      <c r="AC1046" s="5">
        <v>0</v>
      </c>
      <c r="AD1046" s="3">
        <v>0</v>
      </c>
      <c r="AE1046" s="4">
        <v>0</v>
      </c>
      <c r="AF1046" s="4">
        <v>0</v>
      </c>
      <c r="AG1046" s="4">
        <v>0</v>
      </c>
    </row>
    <row r="1047" spans="1:33" hidden="1" x14ac:dyDescent="0.4">
      <c r="A1047" s="2">
        <v>18937</v>
      </c>
      <c r="B1047" t="s">
        <v>2103</v>
      </c>
      <c r="C1047" t="s">
        <v>40</v>
      </c>
      <c r="D1047" s="4">
        <v>141831</v>
      </c>
      <c r="E1047" s="4">
        <v>2110.6336010228501</v>
      </c>
      <c r="F1047" s="12">
        <v>67.2</v>
      </c>
      <c r="H1047" s="2">
        <v>70133</v>
      </c>
      <c r="I1047" t="s">
        <v>2191</v>
      </c>
      <c r="J1047" t="s">
        <v>56</v>
      </c>
      <c r="K1047" t="s">
        <v>35</v>
      </c>
      <c r="L1047" t="s">
        <v>36</v>
      </c>
      <c r="M1047" t="s">
        <v>46</v>
      </c>
      <c r="N1047" t="s">
        <v>38</v>
      </c>
      <c r="R1047" s="4">
        <v>8206</v>
      </c>
      <c r="S1047" s="4">
        <v>12344</v>
      </c>
      <c r="T1047" s="4">
        <v>113193</v>
      </c>
      <c r="U1047" s="4">
        <v>0</v>
      </c>
      <c r="V1047" s="5">
        <v>547685</v>
      </c>
      <c r="W1047" s="4">
        <v>113193</v>
      </c>
      <c r="X1047" s="4">
        <v>0</v>
      </c>
      <c r="Y1047" s="5">
        <v>547685</v>
      </c>
      <c r="Z1047" s="3">
        <v>0</v>
      </c>
      <c r="AA1047" s="4">
        <v>0</v>
      </c>
      <c r="AB1047" s="4">
        <v>0</v>
      </c>
      <c r="AC1047" s="5">
        <v>0</v>
      </c>
      <c r="AD1047" s="3">
        <v>0</v>
      </c>
      <c r="AE1047" s="4">
        <v>0</v>
      </c>
      <c r="AF1047" s="4">
        <v>0</v>
      </c>
      <c r="AG1047" s="4">
        <v>0</v>
      </c>
    </row>
    <row r="1048" spans="1:33" hidden="1" x14ac:dyDescent="0.4">
      <c r="A1048" s="2">
        <v>57007</v>
      </c>
      <c r="B1048" t="s">
        <v>1903</v>
      </c>
      <c r="C1048" t="s">
        <v>40</v>
      </c>
      <c r="D1048" s="4">
        <v>141997</v>
      </c>
      <c r="E1048" s="4">
        <v>2079.3956533902501</v>
      </c>
      <c r="F1048" s="12">
        <v>68.290000000000006</v>
      </c>
      <c r="H1048" s="2">
        <v>60097</v>
      </c>
      <c r="I1048" t="s">
        <v>1901</v>
      </c>
      <c r="J1048" t="s">
        <v>56</v>
      </c>
      <c r="K1048" t="s">
        <v>35</v>
      </c>
      <c r="L1048" t="s">
        <v>47</v>
      </c>
      <c r="M1048" t="s">
        <v>46</v>
      </c>
      <c r="N1048" t="s">
        <v>38</v>
      </c>
      <c r="R1048" s="4">
        <v>21179</v>
      </c>
      <c r="S1048" s="4">
        <v>105954</v>
      </c>
      <c r="T1048" s="4">
        <v>354713</v>
      </c>
      <c r="U1048" s="4">
        <v>0</v>
      </c>
      <c r="V1048" s="5">
        <v>2292226</v>
      </c>
      <c r="W1048" s="4">
        <v>354713</v>
      </c>
      <c r="X1048" s="4">
        <v>0</v>
      </c>
      <c r="Y1048" s="5">
        <v>2292226</v>
      </c>
      <c r="Z1048" s="3">
        <v>0</v>
      </c>
      <c r="AA1048" s="4">
        <v>0</v>
      </c>
      <c r="AB1048" s="4">
        <v>0</v>
      </c>
      <c r="AC1048" s="5">
        <v>0</v>
      </c>
      <c r="AD1048" s="3">
        <v>0</v>
      </c>
      <c r="AE1048" s="4">
        <v>0</v>
      </c>
      <c r="AF1048" s="4">
        <v>0</v>
      </c>
      <c r="AG1048" s="4">
        <v>0</v>
      </c>
    </row>
    <row r="1049" spans="1:33" hidden="1" x14ac:dyDescent="0.4">
      <c r="A1049" s="2">
        <v>57007</v>
      </c>
      <c r="B1049" t="s">
        <v>1903</v>
      </c>
      <c r="C1049" t="s">
        <v>40</v>
      </c>
      <c r="D1049" s="4">
        <v>141997</v>
      </c>
      <c r="E1049" s="4">
        <v>2079.3956533902501</v>
      </c>
      <c r="F1049" s="12">
        <v>68.290000000000006</v>
      </c>
      <c r="H1049" s="2">
        <v>60097</v>
      </c>
      <c r="I1049" t="s">
        <v>1901</v>
      </c>
      <c r="J1049" t="s">
        <v>56</v>
      </c>
      <c r="K1049" t="s">
        <v>35</v>
      </c>
      <c r="L1049" t="s">
        <v>36</v>
      </c>
      <c r="M1049" t="s">
        <v>46</v>
      </c>
      <c r="N1049" t="s">
        <v>38</v>
      </c>
      <c r="R1049" s="4">
        <v>8731</v>
      </c>
      <c r="S1049" s="4">
        <v>18937</v>
      </c>
      <c r="T1049" s="4">
        <v>107619</v>
      </c>
      <c r="U1049" s="4">
        <v>0</v>
      </c>
      <c r="V1049" s="5">
        <v>935327</v>
      </c>
      <c r="W1049" s="4">
        <v>107619</v>
      </c>
      <c r="X1049" s="4">
        <v>0</v>
      </c>
      <c r="Y1049" s="5">
        <v>935327</v>
      </c>
      <c r="Z1049" s="3">
        <v>0</v>
      </c>
      <c r="AA1049" s="4">
        <v>0</v>
      </c>
      <c r="AB1049" s="4">
        <v>0</v>
      </c>
      <c r="AC1049" s="5">
        <v>0</v>
      </c>
      <c r="AD1049" s="3">
        <v>0</v>
      </c>
      <c r="AE1049" s="4">
        <v>0</v>
      </c>
      <c r="AF1049" s="4">
        <v>0</v>
      </c>
      <c r="AG1049" s="4">
        <v>0</v>
      </c>
    </row>
    <row r="1050" spans="1:33" hidden="1" x14ac:dyDescent="0.4">
      <c r="A1050" s="2">
        <v>57007</v>
      </c>
      <c r="B1050" t="s">
        <v>1903</v>
      </c>
      <c r="C1050" t="s">
        <v>40</v>
      </c>
      <c r="D1050" s="4">
        <v>141997</v>
      </c>
      <c r="E1050" s="4">
        <v>2079.3956533902501</v>
      </c>
      <c r="F1050" s="12">
        <v>68.290000000000006</v>
      </c>
      <c r="H1050" s="2">
        <v>60097</v>
      </c>
      <c r="I1050" t="s">
        <v>1901</v>
      </c>
      <c r="J1050" t="s">
        <v>56</v>
      </c>
      <c r="K1050" t="s">
        <v>35</v>
      </c>
      <c r="L1050" t="s">
        <v>59</v>
      </c>
      <c r="M1050" t="s">
        <v>46</v>
      </c>
      <c r="N1050" t="s">
        <v>38</v>
      </c>
      <c r="R1050" s="4">
        <v>1734</v>
      </c>
      <c r="S1050" s="4">
        <v>2163</v>
      </c>
      <c r="T1050" s="4">
        <v>73837</v>
      </c>
      <c r="U1050" s="4">
        <v>0</v>
      </c>
      <c r="V1050" s="5">
        <v>187674</v>
      </c>
      <c r="W1050" s="4">
        <v>73837</v>
      </c>
      <c r="X1050" s="4">
        <v>0</v>
      </c>
      <c r="Y1050" s="5">
        <v>187674</v>
      </c>
      <c r="Z1050" s="3">
        <v>0</v>
      </c>
      <c r="AA1050" s="4">
        <v>0</v>
      </c>
      <c r="AB1050" s="4">
        <v>0</v>
      </c>
      <c r="AC1050" s="5">
        <v>0</v>
      </c>
      <c r="AD1050" s="3">
        <v>0</v>
      </c>
      <c r="AE1050" s="4">
        <v>0</v>
      </c>
      <c r="AF1050" s="4">
        <v>0</v>
      </c>
      <c r="AG1050" s="4">
        <v>0</v>
      </c>
    </row>
    <row r="1051" spans="1:33" hidden="1" x14ac:dyDescent="0.4">
      <c r="A1051" s="2">
        <v>3763</v>
      </c>
      <c r="B1051" t="s">
        <v>808</v>
      </c>
      <c r="C1051" t="s">
        <v>33</v>
      </c>
      <c r="D1051" s="4">
        <v>143213</v>
      </c>
      <c r="E1051" s="4">
        <v>1559.2595813123501</v>
      </c>
      <c r="F1051" s="12">
        <v>91.85</v>
      </c>
      <c r="H1051" s="2">
        <v>40047</v>
      </c>
      <c r="I1051" t="s">
        <v>809</v>
      </c>
      <c r="J1051" t="s">
        <v>31</v>
      </c>
      <c r="K1051" t="s">
        <v>35</v>
      </c>
      <c r="L1051" t="s">
        <v>47</v>
      </c>
      <c r="M1051" t="s">
        <v>46</v>
      </c>
      <c r="N1051" t="s">
        <v>38</v>
      </c>
      <c r="R1051" s="4">
        <v>61748</v>
      </c>
      <c r="S1051" s="4">
        <v>1183153</v>
      </c>
      <c r="T1051" s="4">
        <v>770889</v>
      </c>
      <c r="U1051" s="4">
        <v>4180537</v>
      </c>
      <c r="V1051" s="5">
        <v>6673830</v>
      </c>
      <c r="W1051" s="4">
        <v>770889</v>
      </c>
      <c r="X1051" s="4">
        <v>4180537</v>
      </c>
      <c r="Y1051" s="5">
        <v>6673830</v>
      </c>
      <c r="Z1051" s="3">
        <v>0</v>
      </c>
      <c r="AA1051" s="4">
        <v>0</v>
      </c>
      <c r="AB1051" s="4">
        <v>0</v>
      </c>
      <c r="AC1051" s="5">
        <v>0</v>
      </c>
      <c r="AD1051" s="3">
        <v>0</v>
      </c>
      <c r="AE1051" s="4">
        <v>0</v>
      </c>
      <c r="AF1051" s="4">
        <v>0</v>
      </c>
      <c r="AG1051" s="4">
        <v>0</v>
      </c>
    </row>
    <row r="1052" spans="1:33" hidden="1" x14ac:dyDescent="0.4">
      <c r="A1052" s="2">
        <v>3763</v>
      </c>
      <c r="B1052" t="s">
        <v>808</v>
      </c>
      <c r="C1052" t="s">
        <v>33</v>
      </c>
      <c r="D1052" s="4">
        <v>143213</v>
      </c>
      <c r="E1052" s="4">
        <v>1559.2595813123501</v>
      </c>
      <c r="F1052" s="12">
        <v>91.85</v>
      </c>
      <c r="H1052" s="2">
        <v>40047</v>
      </c>
      <c r="I1052" t="s">
        <v>809</v>
      </c>
      <c r="J1052" t="s">
        <v>31</v>
      </c>
      <c r="K1052" t="s">
        <v>35</v>
      </c>
      <c r="L1052" t="s">
        <v>36</v>
      </c>
      <c r="M1052" t="s">
        <v>46</v>
      </c>
      <c r="N1052" t="s">
        <v>38</v>
      </c>
      <c r="R1052" s="4">
        <v>3099</v>
      </c>
      <c r="S1052" s="4">
        <v>3634</v>
      </c>
      <c r="T1052" s="4">
        <v>30263</v>
      </c>
      <c r="U1052" s="4">
        <v>16755</v>
      </c>
      <c r="V1052" s="5">
        <v>741536</v>
      </c>
      <c r="W1052" s="4">
        <v>30263</v>
      </c>
      <c r="X1052" s="4">
        <v>16755</v>
      </c>
      <c r="Y1052" s="5">
        <v>741536</v>
      </c>
      <c r="Z1052" s="3">
        <v>0</v>
      </c>
      <c r="AA1052" s="4">
        <v>0</v>
      </c>
      <c r="AB1052" s="4">
        <v>0</v>
      </c>
      <c r="AC1052" s="5">
        <v>0</v>
      </c>
      <c r="AD1052" s="3">
        <v>0</v>
      </c>
      <c r="AE1052" s="4">
        <v>0</v>
      </c>
      <c r="AF1052" s="4">
        <v>0</v>
      </c>
      <c r="AG1052" s="4">
        <v>0</v>
      </c>
    </row>
    <row r="1053" spans="1:33" hidden="1" x14ac:dyDescent="0.4">
      <c r="A1053" s="2">
        <v>3763</v>
      </c>
      <c r="B1053" t="s">
        <v>808</v>
      </c>
      <c r="C1053" t="s">
        <v>33</v>
      </c>
      <c r="D1053" s="4">
        <v>143213</v>
      </c>
      <c r="E1053" s="4">
        <v>1559.2595813123501</v>
      </c>
      <c r="F1053" s="12">
        <v>91.85</v>
      </c>
      <c r="H1053" s="2">
        <v>40180</v>
      </c>
      <c r="I1053" t="s">
        <v>959</v>
      </c>
      <c r="J1053" t="s">
        <v>31</v>
      </c>
      <c r="K1053" t="s">
        <v>35</v>
      </c>
      <c r="L1053" t="s">
        <v>47</v>
      </c>
      <c r="M1053" t="s">
        <v>46</v>
      </c>
      <c r="N1053" t="s">
        <v>38</v>
      </c>
      <c r="R1053" s="4">
        <v>62149</v>
      </c>
      <c r="S1053" s="4">
        <v>2934106</v>
      </c>
      <c r="T1053" s="4">
        <v>512751</v>
      </c>
      <c r="U1053" s="4">
        <v>3491586</v>
      </c>
      <c r="V1053" s="5">
        <v>6868209</v>
      </c>
      <c r="W1053" s="4">
        <v>512751</v>
      </c>
      <c r="X1053" s="4">
        <v>3491586</v>
      </c>
      <c r="Y1053" s="5">
        <v>6868209</v>
      </c>
      <c r="Z1053" s="3">
        <v>0</v>
      </c>
      <c r="AA1053" s="4">
        <v>0</v>
      </c>
      <c r="AB1053" s="4">
        <v>0</v>
      </c>
      <c r="AC1053" s="5">
        <v>0</v>
      </c>
      <c r="AD1053" s="3">
        <v>0</v>
      </c>
      <c r="AE1053" s="4">
        <v>0</v>
      </c>
      <c r="AF1053" s="4">
        <v>0</v>
      </c>
      <c r="AG1053" s="4">
        <v>0</v>
      </c>
    </row>
    <row r="1054" spans="1:33" hidden="1" x14ac:dyDescent="0.4">
      <c r="A1054" s="2">
        <v>3763</v>
      </c>
      <c r="B1054" t="s">
        <v>808</v>
      </c>
      <c r="C1054" t="s">
        <v>33</v>
      </c>
      <c r="D1054" s="4">
        <v>143213</v>
      </c>
      <c r="E1054" s="4">
        <v>1559.2595813123501</v>
      </c>
      <c r="F1054" s="12">
        <v>91.85</v>
      </c>
      <c r="H1054" s="2">
        <v>40180</v>
      </c>
      <c r="I1054" t="s">
        <v>959</v>
      </c>
      <c r="J1054" t="s">
        <v>31</v>
      </c>
      <c r="K1054" t="s">
        <v>35</v>
      </c>
      <c r="L1054" t="s">
        <v>36</v>
      </c>
      <c r="M1054" t="s">
        <v>46</v>
      </c>
      <c r="N1054" t="s">
        <v>38</v>
      </c>
      <c r="R1054" s="4">
        <v>4220</v>
      </c>
      <c r="S1054" s="4">
        <v>6913</v>
      </c>
      <c r="T1054" s="4">
        <v>20138</v>
      </c>
      <c r="U1054" s="4">
        <v>20689</v>
      </c>
      <c r="V1054" s="5">
        <v>487053</v>
      </c>
      <c r="W1054" s="4">
        <v>20138</v>
      </c>
      <c r="X1054" s="4">
        <v>20689</v>
      </c>
      <c r="Y1054" s="5">
        <v>487053</v>
      </c>
      <c r="Z1054" s="3">
        <v>0</v>
      </c>
      <c r="AA1054" s="4">
        <v>0</v>
      </c>
      <c r="AB1054" s="4">
        <v>0</v>
      </c>
      <c r="AC1054" s="5">
        <v>0</v>
      </c>
      <c r="AD1054" s="3">
        <v>0</v>
      </c>
      <c r="AE1054" s="4">
        <v>0</v>
      </c>
      <c r="AF1054" s="4">
        <v>0</v>
      </c>
      <c r="AG1054" s="4">
        <v>0</v>
      </c>
    </row>
    <row r="1055" spans="1:33" hidden="1" x14ac:dyDescent="0.4">
      <c r="A1055" s="2">
        <v>79417</v>
      </c>
      <c r="B1055" t="s">
        <v>2609</v>
      </c>
      <c r="C1055" t="s">
        <v>33</v>
      </c>
      <c r="D1055" s="4">
        <v>143609</v>
      </c>
      <c r="E1055" s="4">
        <v>5306.8375349089802</v>
      </c>
      <c r="F1055" s="12">
        <v>27.06</v>
      </c>
      <c r="H1055" s="2">
        <v>90087</v>
      </c>
      <c r="I1055" t="s">
        <v>2608</v>
      </c>
      <c r="J1055" t="s">
        <v>31</v>
      </c>
      <c r="K1055" t="s">
        <v>35</v>
      </c>
      <c r="L1055" t="s">
        <v>47</v>
      </c>
      <c r="M1055" t="s">
        <v>37</v>
      </c>
      <c r="N1055" t="s">
        <v>44</v>
      </c>
      <c r="R1055" s="4">
        <v>48261</v>
      </c>
      <c r="S1055" s="4">
        <v>385118</v>
      </c>
      <c r="T1055" s="4">
        <v>763683</v>
      </c>
      <c r="U1055" s="4">
        <v>1261197</v>
      </c>
      <c r="V1055" s="5">
        <v>6136643</v>
      </c>
      <c r="W1055" s="4">
        <v>763683</v>
      </c>
      <c r="X1055" s="4">
        <v>1261197</v>
      </c>
      <c r="Y1055" s="5">
        <v>6136643</v>
      </c>
      <c r="Z1055" s="3">
        <v>0</v>
      </c>
      <c r="AA1055" s="4">
        <v>0</v>
      </c>
      <c r="AB1055" s="4">
        <v>0</v>
      </c>
      <c r="AC1055" s="5">
        <v>0</v>
      </c>
      <c r="AD1055" s="3">
        <v>0</v>
      </c>
      <c r="AE1055" s="4">
        <v>0</v>
      </c>
      <c r="AF1055" s="4">
        <v>0</v>
      </c>
      <c r="AG1055" s="4">
        <v>0</v>
      </c>
    </row>
    <row r="1056" spans="1:33" hidden="1" x14ac:dyDescent="0.4">
      <c r="A1056" s="2">
        <v>79417</v>
      </c>
      <c r="B1056" t="s">
        <v>2609</v>
      </c>
      <c r="C1056" t="s">
        <v>33</v>
      </c>
      <c r="D1056" s="4">
        <v>143609</v>
      </c>
      <c r="E1056" s="4">
        <v>5306.8375349089802</v>
      </c>
      <c r="F1056" s="12">
        <v>27.06</v>
      </c>
      <c r="H1056" s="2">
        <v>90087</v>
      </c>
      <c r="I1056" t="s">
        <v>2608</v>
      </c>
      <c r="J1056" t="s">
        <v>31</v>
      </c>
      <c r="K1056" t="s">
        <v>35</v>
      </c>
      <c r="L1056" t="s">
        <v>36</v>
      </c>
      <c r="M1056" t="s">
        <v>37</v>
      </c>
      <c r="N1056" t="s">
        <v>44</v>
      </c>
      <c r="R1056" s="4">
        <v>5560</v>
      </c>
      <c r="S1056" s="4">
        <v>18227</v>
      </c>
      <c r="T1056" s="4">
        <v>88672</v>
      </c>
      <c r="U1056" s="4">
        <v>133671</v>
      </c>
      <c r="V1056" s="5">
        <v>430249</v>
      </c>
      <c r="W1056" s="4">
        <v>88672</v>
      </c>
      <c r="X1056" s="4">
        <v>133671</v>
      </c>
      <c r="Y1056" s="5">
        <v>430249</v>
      </c>
      <c r="Z1056" s="3">
        <v>0</v>
      </c>
      <c r="AA1056" s="4">
        <v>0</v>
      </c>
      <c r="AB1056" s="4">
        <v>0</v>
      </c>
      <c r="AC1056" s="5">
        <v>0</v>
      </c>
      <c r="AD1056" s="3">
        <v>0</v>
      </c>
      <c r="AE1056" s="4">
        <v>0</v>
      </c>
      <c r="AF1056" s="4">
        <v>0</v>
      </c>
      <c r="AG1056" s="4">
        <v>0</v>
      </c>
    </row>
    <row r="1057" spans="1:33" hidden="1" x14ac:dyDescent="0.4">
      <c r="A1057" s="2">
        <v>79417</v>
      </c>
      <c r="B1057" t="s">
        <v>2609</v>
      </c>
      <c r="C1057" t="s">
        <v>40</v>
      </c>
      <c r="D1057" s="4">
        <v>143609</v>
      </c>
      <c r="E1057" s="4">
        <v>5306.8375349089802</v>
      </c>
      <c r="F1057" s="12">
        <v>27.06</v>
      </c>
      <c r="H1057" s="2">
        <v>90206</v>
      </c>
      <c r="I1057" t="s">
        <v>2675</v>
      </c>
      <c r="J1057" t="s">
        <v>31</v>
      </c>
      <c r="K1057" t="s">
        <v>35</v>
      </c>
      <c r="L1057" t="s">
        <v>47</v>
      </c>
      <c r="M1057" t="s">
        <v>46</v>
      </c>
      <c r="N1057" t="s">
        <v>44</v>
      </c>
      <c r="R1057" s="4">
        <v>1204</v>
      </c>
      <c r="S1057" s="4">
        <v>16187</v>
      </c>
      <c r="T1057" s="4">
        <v>28068</v>
      </c>
      <c r="U1057" s="4">
        <v>176041</v>
      </c>
      <c r="V1057" s="5">
        <v>243803</v>
      </c>
      <c r="W1057" s="4">
        <v>28068</v>
      </c>
      <c r="X1057" s="4">
        <v>176041</v>
      </c>
      <c r="Y1057" s="5">
        <v>243803</v>
      </c>
      <c r="Z1057" s="3">
        <v>0</v>
      </c>
      <c r="AA1057" s="4">
        <v>0</v>
      </c>
      <c r="AB1057" s="4">
        <v>0</v>
      </c>
      <c r="AC1057" s="5">
        <v>0</v>
      </c>
      <c r="AD1057" s="3">
        <v>0</v>
      </c>
      <c r="AE1057" s="4">
        <v>0</v>
      </c>
      <c r="AF1057" s="4">
        <v>0</v>
      </c>
      <c r="AG1057" s="4">
        <v>0</v>
      </c>
    </row>
    <row r="1058" spans="1:33" hidden="1" x14ac:dyDescent="0.4">
      <c r="A1058" s="2">
        <v>79417</v>
      </c>
      <c r="B1058" t="s">
        <v>2609</v>
      </c>
      <c r="C1058" t="s">
        <v>40</v>
      </c>
      <c r="D1058" s="4">
        <v>143609</v>
      </c>
      <c r="E1058" s="4">
        <v>5306.8375349089802</v>
      </c>
      <c r="F1058" s="12">
        <v>27.06</v>
      </c>
      <c r="H1058" s="2">
        <v>90206</v>
      </c>
      <c r="I1058" t="s">
        <v>2675</v>
      </c>
      <c r="J1058" t="s">
        <v>31</v>
      </c>
      <c r="K1058" t="s">
        <v>35</v>
      </c>
      <c r="L1058" t="s">
        <v>36</v>
      </c>
      <c r="M1058" t="s">
        <v>46</v>
      </c>
      <c r="N1058" t="s">
        <v>44</v>
      </c>
      <c r="R1058" s="4">
        <v>555</v>
      </c>
      <c r="S1058" s="4">
        <v>851</v>
      </c>
      <c r="T1058" s="4">
        <v>7722</v>
      </c>
      <c r="U1058" s="4">
        <v>6080</v>
      </c>
      <c r="V1058" s="5">
        <v>101056</v>
      </c>
      <c r="W1058" s="4">
        <v>7722</v>
      </c>
      <c r="X1058" s="4">
        <v>6080</v>
      </c>
      <c r="Y1058" s="5">
        <v>101056</v>
      </c>
      <c r="Z1058" s="3">
        <v>0</v>
      </c>
      <c r="AA1058" s="4">
        <v>0</v>
      </c>
      <c r="AB1058" s="4">
        <v>0</v>
      </c>
      <c r="AC1058" s="5">
        <v>0</v>
      </c>
      <c r="AD1058" s="3">
        <v>0</v>
      </c>
      <c r="AE1058" s="4">
        <v>0</v>
      </c>
      <c r="AF1058" s="4">
        <v>0</v>
      </c>
      <c r="AG1058" s="4">
        <v>0</v>
      </c>
    </row>
    <row r="1059" spans="1:33" hidden="1" x14ac:dyDescent="0.4">
      <c r="A1059" s="2">
        <v>79417</v>
      </c>
      <c r="B1059" t="s">
        <v>2609</v>
      </c>
      <c r="C1059" t="s">
        <v>40</v>
      </c>
      <c r="D1059" s="4">
        <v>143609</v>
      </c>
      <c r="E1059" s="4">
        <v>5306.8375349089802</v>
      </c>
      <c r="F1059" s="12">
        <v>27.06</v>
      </c>
      <c r="H1059" s="2">
        <v>90230</v>
      </c>
      <c r="I1059" t="s">
        <v>2696</v>
      </c>
      <c r="J1059" t="s">
        <v>31</v>
      </c>
      <c r="K1059" t="s">
        <v>35</v>
      </c>
      <c r="L1059" t="s">
        <v>50</v>
      </c>
      <c r="M1059" t="s">
        <v>46</v>
      </c>
      <c r="N1059" t="s">
        <v>38</v>
      </c>
      <c r="R1059" s="4">
        <v>23916</v>
      </c>
      <c r="S1059" s="4">
        <v>320952</v>
      </c>
      <c r="T1059" s="4">
        <v>566796</v>
      </c>
      <c r="U1059" s="4">
        <v>6874803</v>
      </c>
      <c r="V1059" s="5">
        <v>810372</v>
      </c>
      <c r="W1059" s="4">
        <v>566796</v>
      </c>
      <c r="X1059" s="4">
        <v>6874803</v>
      </c>
      <c r="Y1059" s="5">
        <v>810372</v>
      </c>
      <c r="Z1059" s="3">
        <v>0</v>
      </c>
      <c r="AA1059" s="4">
        <v>0</v>
      </c>
      <c r="AB1059" s="4">
        <v>0</v>
      </c>
      <c r="AC1059" s="5">
        <v>0</v>
      </c>
      <c r="AD1059" s="3">
        <v>0</v>
      </c>
      <c r="AE1059" s="4">
        <v>0</v>
      </c>
      <c r="AF1059" s="4">
        <v>0</v>
      </c>
      <c r="AG1059" s="4">
        <v>0</v>
      </c>
    </row>
    <row r="1060" spans="1:33" hidden="1" x14ac:dyDescent="0.4">
      <c r="A1060" s="2">
        <v>79417</v>
      </c>
      <c r="B1060" t="s">
        <v>2609</v>
      </c>
      <c r="C1060" t="s">
        <v>40</v>
      </c>
      <c r="D1060" s="4">
        <v>143609</v>
      </c>
      <c r="E1060" s="4">
        <v>5306.8375349089802</v>
      </c>
      <c r="F1060" s="12">
        <v>27.06</v>
      </c>
      <c r="H1060" s="2">
        <v>90303</v>
      </c>
      <c r="I1060" t="s">
        <v>2753</v>
      </c>
      <c r="J1060" t="s">
        <v>56</v>
      </c>
      <c r="K1060" t="s">
        <v>35</v>
      </c>
      <c r="L1060" t="s">
        <v>59</v>
      </c>
      <c r="M1060" t="s">
        <v>37</v>
      </c>
      <c r="N1060" t="s">
        <v>44</v>
      </c>
      <c r="R1060" s="4">
        <v>0</v>
      </c>
      <c r="S1060" s="4">
        <v>0</v>
      </c>
      <c r="T1060" s="4">
        <v>0</v>
      </c>
      <c r="U1060" s="4">
        <v>0</v>
      </c>
      <c r="V1060" s="5">
        <v>0</v>
      </c>
      <c r="W1060" s="4">
        <v>0</v>
      </c>
      <c r="X1060" s="4">
        <v>0</v>
      </c>
      <c r="Y1060" s="5">
        <v>0</v>
      </c>
      <c r="Z1060" s="3">
        <v>0</v>
      </c>
      <c r="AA1060" s="4">
        <v>0</v>
      </c>
      <c r="AB1060" s="4">
        <v>0</v>
      </c>
      <c r="AC1060" s="5">
        <v>0</v>
      </c>
      <c r="AD1060" s="3">
        <v>0</v>
      </c>
      <c r="AE1060" s="4">
        <v>0</v>
      </c>
      <c r="AF1060" s="4">
        <v>0</v>
      </c>
      <c r="AG1060" s="4">
        <v>0</v>
      </c>
    </row>
    <row r="1061" spans="1:33" hidden="1" x14ac:dyDescent="0.4">
      <c r="A1061" s="2">
        <v>11728</v>
      </c>
      <c r="B1061" t="s">
        <v>896</v>
      </c>
      <c r="C1061" t="s">
        <v>40</v>
      </c>
      <c r="D1061" s="4">
        <v>145311</v>
      </c>
      <c r="E1061" s="4">
        <v>1579.1591993432501</v>
      </c>
      <c r="F1061" s="12">
        <v>92.02</v>
      </c>
      <c r="H1061" s="2">
        <v>40108</v>
      </c>
      <c r="I1061" t="s">
        <v>894</v>
      </c>
      <c r="J1061" t="s">
        <v>31</v>
      </c>
      <c r="K1061" t="s">
        <v>35</v>
      </c>
      <c r="L1061" t="s">
        <v>47</v>
      </c>
      <c r="M1061" t="s">
        <v>46</v>
      </c>
      <c r="N1061" t="s">
        <v>44</v>
      </c>
      <c r="R1061" s="4">
        <v>460</v>
      </c>
      <c r="S1061" s="4">
        <v>7520</v>
      </c>
      <c r="T1061" s="4">
        <v>9181</v>
      </c>
      <c r="U1061" s="4">
        <v>61059</v>
      </c>
      <c r="V1061" s="5">
        <v>106332</v>
      </c>
      <c r="W1061" s="4">
        <v>9181</v>
      </c>
      <c r="X1061" s="4">
        <v>61059</v>
      </c>
      <c r="Y1061" s="5">
        <v>106332</v>
      </c>
      <c r="Z1061" s="3">
        <v>0</v>
      </c>
      <c r="AA1061" s="4">
        <v>0</v>
      </c>
      <c r="AB1061" s="4">
        <v>0</v>
      </c>
      <c r="AC1061" s="5">
        <v>0</v>
      </c>
      <c r="AD1061" s="3">
        <v>0</v>
      </c>
      <c r="AE1061" s="4">
        <v>0</v>
      </c>
      <c r="AF1061" s="4">
        <v>0</v>
      </c>
      <c r="AG1061" s="4">
        <v>0</v>
      </c>
    </row>
    <row r="1062" spans="1:33" hidden="1" x14ac:dyDescent="0.4">
      <c r="A1062" s="2">
        <v>11728</v>
      </c>
      <c r="B1062" t="s">
        <v>896</v>
      </c>
      <c r="C1062" t="s">
        <v>40</v>
      </c>
      <c r="D1062" s="4">
        <v>145311</v>
      </c>
      <c r="E1062" s="4">
        <v>1579.1591993432501</v>
      </c>
      <c r="F1062" s="12">
        <v>92.02</v>
      </c>
      <c r="H1062" s="2">
        <v>40108</v>
      </c>
      <c r="I1062" t="s">
        <v>894</v>
      </c>
      <c r="J1062" t="s">
        <v>31</v>
      </c>
      <c r="K1062" t="s">
        <v>35</v>
      </c>
      <c r="L1062" t="s">
        <v>36</v>
      </c>
      <c r="M1062" t="s">
        <v>46</v>
      </c>
      <c r="N1062" t="s">
        <v>44</v>
      </c>
      <c r="R1062" s="4">
        <v>0</v>
      </c>
      <c r="S1062" s="4">
        <v>0</v>
      </c>
      <c r="T1062" s="4">
        <v>0</v>
      </c>
      <c r="U1062" s="4">
        <v>0</v>
      </c>
      <c r="V1062" s="5">
        <v>0</v>
      </c>
      <c r="W1062" s="4">
        <v>0</v>
      </c>
      <c r="X1062" s="4">
        <v>0</v>
      </c>
      <c r="Y1062" s="5">
        <v>0</v>
      </c>
      <c r="Z1062" s="3">
        <v>0</v>
      </c>
      <c r="AA1062" s="4">
        <v>0</v>
      </c>
      <c r="AB1062" s="4">
        <v>0</v>
      </c>
      <c r="AC1062" s="5">
        <v>0</v>
      </c>
      <c r="AD1062" s="3">
        <v>0</v>
      </c>
      <c r="AE1062" s="4">
        <v>0</v>
      </c>
      <c r="AF1062" s="4">
        <v>0</v>
      </c>
      <c r="AG1062" s="4">
        <v>0</v>
      </c>
    </row>
    <row r="1063" spans="1:33" hidden="1" x14ac:dyDescent="0.4">
      <c r="A1063" s="2">
        <v>11728</v>
      </c>
      <c r="B1063" t="s">
        <v>896</v>
      </c>
      <c r="C1063" t="s">
        <v>40</v>
      </c>
      <c r="D1063" s="4">
        <v>145311</v>
      </c>
      <c r="E1063" s="4">
        <v>1579.1591993432501</v>
      </c>
      <c r="F1063" s="12">
        <v>92.02</v>
      </c>
      <c r="H1063" s="2">
        <v>40108</v>
      </c>
      <c r="I1063" t="s">
        <v>894</v>
      </c>
      <c r="J1063" t="s">
        <v>31</v>
      </c>
      <c r="K1063" t="s">
        <v>35</v>
      </c>
      <c r="L1063" t="s">
        <v>47</v>
      </c>
      <c r="M1063" t="s">
        <v>37</v>
      </c>
      <c r="N1063" t="s">
        <v>44</v>
      </c>
      <c r="R1063" s="4">
        <v>0</v>
      </c>
      <c r="S1063" s="4">
        <v>0</v>
      </c>
      <c r="T1063" s="4">
        <v>0</v>
      </c>
      <c r="U1063" s="4">
        <v>0</v>
      </c>
      <c r="V1063" s="5">
        <v>0</v>
      </c>
      <c r="W1063" s="4">
        <v>0</v>
      </c>
      <c r="X1063" s="4">
        <v>0</v>
      </c>
      <c r="Y1063" s="5">
        <v>0</v>
      </c>
      <c r="Z1063" s="3">
        <v>0</v>
      </c>
      <c r="AA1063" s="4">
        <v>0</v>
      </c>
      <c r="AB1063" s="4">
        <v>0</v>
      </c>
      <c r="AC1063" s="5">
        <v>0</v>
      </c>
      <c r="AD1063" s="3">
        <v>0</v>
      </c>
      <c r="AE1063" s="4">
        <v>0</v>
      </c>
      <c r="AF1063" s="4">
        <v>0</v>
      </c>
      <c r="AG1063" s="4">
        <v>0</v>
      </c>
    </row>
    <row r="1064" spans="1:33" hidden="1" x14ac:dyDescent="0.4">
      <c r="A1064" s="2">
        <v>11728</v>
      </c>
      <c r="B1064" t="s">
        <v>896</v>
      </c>
      <c r="C1064" t="s">
        <v>40</v>
      </c>
      <c r="D1064" s="4">
        <v>145311</v>
      </c>
      <c r="E1064" s="4">
        <v>1579.1591993432501</v>
      </c>
      <c r="F1064" s="12">
        <v>92.02</v>
      </c>
      <c r="H1064" s="2">
        <v>40108</v>
      </c>
      <c r="I1064" t="s">
        <v>894</v>
      </c>
      <c r="J1064" t="s">
        <v>31</v>
      </c>
      <c r="K1064" t="s">
        <v>35</v>
      </c>
      <c r="L1064" t="s">
        <v>50</v>
      </c>
      <c r="M1064" t="s">
        <v>37</v>
      </c>
      <c r="N1064" t="s">
        <v>44</v>
      </c>
      <c r="R1064" s="4">
        <v>0</v>
      </c>
      <c r="S1064" s="4">
        <v>0</v>
      </c>
      <c r="T1064" s="4">
        <v>0</v>
      </c>
      <c r="U1064" s="4">
        <v>0</v>
      </c>
      <c r="V1064" s="5">
        <v>0</v>
      </c>
      <c r="W1064" s="4">
        <v>0</v>
      </c>
      <c r="X1064" s="4">
        <v>0</v>
      </c>
      <c r="Y1064" s="5">
        <v>0</v>
      </c>
      <c r="Z1064" s="3">
        <v>0</v>
      </c>
      <c r="AA1064" s="4">
        <v>0</v>
      </c>
      <c r="AB1064" s="4">
        <v>0</v>
      </c>
      <c r="AC1064" s="5">
        <v>0</v>
      </c>
      <c r="AD1064" s="3">
        <v>0</v>
      </c>
      <c r="AE1064" s="4">
        <v>0</v>
      </c>
      <c r="AF1064" s="4">
        <v>0</v>
      </c>
      <c r="AG1064" s="4">
        <v>0</v>
      </c>
    </row>
    <row r="1065" spans="1:33" hidden="1" x14ac:dyDescent="0.4">
      <c r="A1065" s="2">
        <v>11728</v>
      </c>
      <c r="B1065" t="s">
        <v>896</v>
      </c>
      <c r="C1065" t="s">
        <v>40</v>
      </c>
      <c r="D1065" s="4">
        <v>145311</v>
      </c>
      <c r="E1065" s="4">
        <v>1579.1591993432501</v>
      </c>
      <c r="F1065" s="12">
        <v>92.02</v>
      </c>
      <c r="H1065" s="2">
        <v>40173</v>
      </c>
      <c r="I1065" t="s">
        <v>955</v>
      </c>
      <c r="J1065" t="s">
        <v>31</v>
      </c>
      <c r="K1065" t="s">
        <v>35</v>
      </c>
      <c r="L1065" t="s">
        <v>59</v>
      </c>
      <c r="M1065" t="s">
        <v>37</v>
      </c>
      <c r="N1065" t="s">
        <v>44</v>
      </c>
      <c r="R1065" s="4">
        <v>8372</v>
      </c>
      <c r="S1065" s="4">
        <v>38886</v>
      </c>
      <c r="T1065" s="4">
        <v>213226</v>
      </c>
      <c r="U1065" s="4">
        <v>452721</v>
      </c>
      <c r="V1065" s="5">
        <v>1085418</v>
      </c>
      <c r="W1065" s="4">
        <v>213226</v>
      </c>
      <c r="X1065" s="4">
        <v>452721</v>
      </c>
      <c r="Y1065" s="5">
        <v>1085418</v>
      </c>
      <c r="Z1065" s="3">
        <v>0</v>
      </c>
      <c r="AA1065" s="4">
        <v>0</v>
      </c>
      <c r="AB1065" s="4">
        <v>0</v>
      </c>
      <c r="AC1065" s="5">
        <v>0</v>
      </c>
      <c r="AD1065" s="3">
        <v>0</v>
      </c>
      <c r="AE1065" s="4">
        <v>0</v>
      </c>
      <c r="AF1065" s="4">
        <v>0</v>
      </c>
      <c r="AG1065" s="4">
        <v>0</v>
      </c>
    </row>
    <row r="1066" spans="1:33" hidden="1" x14ac:dyDescent="0.4">
      <c r="A1066" s="2">
        <v>11728</v>
      </c>
      <c r="B1066" t="s">
        <v>896</v>
      </c>
      <c r="C1066" t="s">
        <v>40</v>
      </c>
      <c r="D1066" s="4">
        <v>145311</v>
      </c>
      <c r="E1066" s="4">
        <v>1579.1591993432501</v>
      </c>
      <c r="F1066" s="12">
        <v>92.02</v>
      </c>
      <c r="H1066" s="2">
        <v>40173</v>
      </c>
      <c r="I1066" t="s">
        <v>955</v>
      </c>
      <c r="J1066" t="s">
        <v>31</v>
      </c>
      <c r="K1066" t="s">
        <v>35</v>
      </c>
      <c r="L1066" t="s">
        <v>50</v>
      </c>
      <c r="M1066" t="s">
        <v>46</v>
      </c>
      <c r="N1066" t="s">
        <v>44</v>
      </c>
      <c r="R1066" s="4">
        <v>3532</v>
      </c>
      <c r="S1066" s="4">
        <v>19488</v>
      </c>
      <c r="T1066" s="4">
        <v>194223</v>
      </c>
      <c r="U1066" s="4">
        <v>1195695</v>
      </c>
      <c r="V1066" s="5">
        <v>123406</v>
      </c>
      <c r="W1066" s="4">
        <v>194223</v>
      </c>
      <c r="X1066" s="4">
        <v>1195695</v>
      </c>
      <c r="Y1066" s="5">
        <v>123406</v>
      </c>
      <c r="Z1066" s="3">
        <v>0</v>
      </c>
      <c r="AA1066" s="4">
        <v>0</v>
      </c>
      <c r="AB1066" s="4">
        <v>0</v>
      </c>
      <c r="AC1066" s="5">
        <v>0</v>
      </c>
      <c r="AD1066" s="3">
        <v>0</v>
      </c>
      <c r="AE1066" s="4">
        <v>0</v>
      </c>
      <c r="AF1066" s="4">
        <v>0</v>
      </c>
      <c r="AG1066" s="4">
        <v>0</v>
      </c>
    </row>
    <row r="1067" spans="1:33" hidden="1" x14ac:dyDescent="0.4">
      <c r="A1067" s="2">
        <v>11728</v>
      </c>
      <c r="B1067" t="s">
        <v>896</v>
      </c>
      <c r="C1067" t="s">
        <v>33</v>
      </c>
      <c r="D1067" s="4">
        <v>145311</v>
      </c>
      <c r="E1067" s="4">
        <v>1579.1591993432501</v>
      </c>
      <c r="F1067" s="12">
        <v>92.02</v>
      </c>
      <c r="H1067" s="2">
        <v>40225</v>
      </c>
      <c r="I1067" t="s">
        <v>1003</v>
      </c>
      <c r="J1067" t="s">
        <v>56</v>
      </c>
      <c r="K1067" t="s">
        <v>35</v>
      </c>
      <c r="L1067" t="s">
        <v>36</v>
      </c>
      <c r="M1067" t="s">
        <v>46</v>
      </c>
      <c r="N1067" t="s">
        <v>44</v>
      </c>
      <c r="R1067" s="4">
        <v>28928</v>
      </c>
      <c r="S1067" s="4">
        <v>46566</v>
      </c>
      <c r="T1067" s="4">
        <v>445349</v>
      </c>
      <c r="U1067" s="4">
        <v>0</v>
      </c>
      <c r="V1067" s="5">
        <v>1565433</v>
      </c>
      <c r="W1067" s="4">
        <v>445349</v>
      </c>
      <c r="X1067" s="4">
        <v>0</v>
      </c>
      <c r="Y1067" s="5">
        <v>1565433</v>
      </c>
      <c r="Z1067" s="3">
        <v>0</v>
      </c>
      <c r="AA1067" s="4">
        <v>0</v>
      </c>
      <c r="AB1067" s="4">
        <v>0</v>
      </c>
      <c r="AC1067" s="5">
        <v>0</v>
      </c>
      <c r="AD1067" s="3">
        <v>0</v>
      </c>
      <c r="AE1067" s="4">
        <v>0</v>
      </c>
      <c r="AF1067" s="4">
        <v>0</v>
      </c>
      <c r="AG1067" s="4">
        <v>0</v>
      </c>
    </row>
    <row r="1068" spans="1:33" hidden="1" x14ac:dyDescent="0.4">
      <c r="A1068" s="2">
        <v>11728</v>
      </c>
      <c r="B1068" t="s">
        <v>896</v>
      </c>
      <c r="C1068" t="s">
        <v>40</v>
      </c>
      <c r="D1068" s="4">
        <v>145311</v>
      </c>
      <c r="E1068" s="4">
        <v>1579.1591993432501</v>
      </c>
      <c r="F1068" s="12">
        <v>92.02</v>
      </c>
      <c r="H1068" s="2">
        <v>40231</v>
      </c>
      <c r="I1068" t="s">
        <v>1008</v>
      </c>
      <c r="J1068" t="s">
        <v>56</v>
      </c>
      <c r="K1068" t="s">
        <v>35</v>
      </c>
      <c r="L1068" t="s">
        <v>36</v>
      </c>
      <c r="M1068" t="s">
        <v>46</v>
      </c>
      <c r="N1068" t="s">
        <v>44</v>
      </c>
      <c r="R1068" s="4">
        <v>475</v>
      </c>
      <c r="S1068" s="4">
        <v>1014</v>
      </c>
      <c r="T1068" s="4">
        <v>10501</v>
      </c>
      <c r="U1068" s="4">
        <v>0</v>
      </c>
      <c r="V1068" s="5">
        <v>122876</v>
      </c>
      <c r="W1068" s="4">
        <v>10501</v>
      </c>
      <c r="X1068" s="4">
        <v>0</v>
      </c>
      <c r="Y1068" s="5">
        <v>122876</v>
      </c>
      <c r="Z1068" s="3">
        <v>0</v>
      </c>
      <c r="AA1068" s="4">
        <v>0</v>
      </c>
      <c r="AB1068" s="4">
        <v>0</v>
      </c>
      <c r="AC1068" s="5">
        <v>0</v>
      </c>
      <c r="AD1068" s="3">
        <v>0</v>
      </c>
      <c r="AE1068" s="4">
        <v>0</v>
      </c>
      <c r="AF1068" s="4">
        <v>0</v>
      </c>
      <c r="AG1068" s="4">
        <v>0</v>
      </c>
    </row>
    <row r="1069" spans="1:33" hidden="1" x14ac:dyDescent="0.4">
      <c r="A1069" s="2">
        <v>11728</v>
      </c>
      <c r="B1069" t="s">
        <v>896</v>
      </c>
      <c r="C1069" t="s">
        <v>40</v>
      </c>
      <c r="D1069" s="4">
        <v>145311</v>
      </c>
      <c r="E1069" s="4">
        <v>1579.1591993432501</v>
      </c>
      <c r="F1069" s="12">
        <v>92.02</v>
      </c>
      <c r="H1069" s="2">
        <v>40231</v>
      </c>
      <c r="I1069" t="s">
        <v>1008</v>
      </c>
      <c r="J1069" t="s">
        <v>56</v>
      </c>
      <c r="K1069" t="s">
        <v>35</v>
      </c>
      <c r="L1069" t="s">
        <v>47</v>
      </c>
      <c r="M1069" t="s">
        <v>46</v>
      </c>
      <c r="N1069" t="s">
        <v>44</v>
      </c>
      <c r="R1069" s="4">
        <v>793</v>
      </c>
      <c r="S1069" s="4">
        <v>1753</v>
      </c>
      <c r="T1069" s="4">
        <v>15105</v>
      </c>
      <c r="U1069" s="4">
        <v>0</v>
      </c>
      <c r="V1069" s="5">
        <v>90724</v>
      </c>
      <c r="W1069" s="4">
        <v>15105</v>
      </c>
      <c r="X1069" s="4">
        <v>0</v>
      </c>
      <c r="Y1069" s="5">
        <v>90724</v>
      </c>
      <c r="Z1069" s="3">
        <v>0</v>
      </c>
      <c r="AA1069" s="4">
        <v>0</v>
      </c>
      <c r="AB1069" s="4">
        <v>0</v>
      </c>
      <c r="AC1069" s="5">
        <v>0</v>
      </c>
      <c r="AD1069" s="3">
        <v>0</v>
      </c>
      <c r="AE1069" s="4">
        <v>0</v>
      </c>
      <c r="AF1069" s="4">
        <v>0</v>
      </c>
      <c r="AG1069" s="4">
        <v>0</v>
      </c>
    </row>
    <row r="1070" spans="1:33" hidden="1" x14ac:dyDescent="0.4">
      <c r="A1070" s="2">
        <v>11728</v>
      </c>
      <c r="B1070" t="s">
        <v>896</v>
      </c>
      <c r="C1070" t="s">
        <v>33</v>
      </c>
      <c r="D1070" s="4">
        <v>145311</v>
      </c>
      <c r="E1070" s="4">
        <v>1579.1591993432501</v>
      </c>
      <c r="F1070" s="12">
        <v>92.02</v>
      </c>
      <c r="H1070" s="2">
        <v>40252</v>
      </c>
      <c r="I1070" t="s">
        <v>1026</v>
      </c>
      <c r="J1070" t="s">
        <v>56</v>
      </c>
      <c r="K1070" t="s">
        <v>35</v>
      </c>
      <c r="L1070" t="s">
        <v>47</v>
      </c>
      <c r="M1070" t="s">
        <v>37</v>
      </c>
      <c r="N1070" t="s">
        <v>44</v>
      </c>
      <c r="R1070" s="4">
        <v>20395</v>
      </c>
      <c r="S1070" s="4">
        <v>164846</v>
      </c>
      <c r="T1070" s="4">
        <v>263681</v>
      </c>
      <c r="U1070" s="4">
        <v>0</v>
      </c>
      <c r="V1070" s="5">
        <v>1935350</v>
      </c>
      <c r="W1070" s="4">
        <v>263681</v>
      </c>
      <c r="X1070" s="4">
        <v>0</v>
      </c>
      <c r="Y1070" s="5">
        <v>1935350</v>
      </c>
      <c r="Z1070" s="3">
        <v>0</v>
      </c>
      <c r="AA1070" s="4">
        <v>0</v>
      </c>
      <c r="AB1070" s="4">
        <v>0</v>
      </c>
      <c r="AC1070" s="5">
        <v>0</v>
      </c>
      <c r="AD1070" s="3">
        <v>0</v>
      </c>
      <c r="AE1070" s="4">
        <v>0</v>
      </c>
      <c r="AF1070" s="4">
        <v>0</v>
      </c>
      <c r="AG1070" s="4">
        <v>0</v>
      </c>
    </row>
    <row r="1071" spans="1:33" hidden="1" x14ac:dyDescent="0.4">
      <c r="A1071" s="2">
        <v>11728</v>
      </c>
      <c r="B1071" t="s">
        <v>896</v>
      </c>
      <c r="C1071" t="s">
        <v>33</v>
      </c>
      <c r="D1071" s="4">
        <v>145311</v>
      </c>
      <c r="E1071" s="4">
        <v>1579.1591993432501</v>
      </c>
      <c r="F1071" s="12">
        <v>92.02</v>
      </c>
      <c r="H1071" s="2">
        <v>40252</v>
      </c>
      <c r="I1071" t="s">
        <v>1026</v>
      </c>
      <c r="J1071" t="s">
        <v>56</v>
      </c>
      <c r="K1071" t="s">
        <v>35</v>
      </c>
      <c r="L1071" t="s">
        <v>36</v>
      </c>
      <c r="M1071" t="s">
        <v>37</v>
      </c>
      <c r="N1071" t="s">
        <v>38</v>
      </c>
      <c r="R1071" s="4">
        <v>4316</v>
      </c>
      <c r="S1071" s="4">
        <v>6953</v>
      </c>
      <c r="T1071" s="4">
        <v>52493</v>
      </c>
      <c r="U1071" s="4">
        <v>0</v>
      </c>
      <c r="V1071" s="5">
        <v>440744</v>
      </c>
      <c r="W1071" s="4">
        <v>52493</v>
      </c>
      <c r="X1071" s="4">
        <v>0</v>
      </c>
      <c r="Y1071" s="5">
        <v>440744</v>
      </c>
      <c r="Z1071" s="3">
        <v>0</v>
      </c>
      <c r="AA1071" s="4">
        <v>0</v>
      </c>
      <c r="AB1071" s="4">
        <v>0</v>
      </c>
      <c r="AC1071" s="5">
        <v>0</v>
      </c>
      <c r="AD1071" s="3">
        <v>0</v>
      </c>
      <c r="AE1071" s="4">
        <v>0</v>
      </c>
      <c r="AF1071" s="4">
        <v>0</v>
      </c>
      <c r="AG1071" s="4">
        <v>0</v>
      </c>
    </row>
    <row r="1072" spans="1:33" hidden="1" x14ac:dyDescent="0.4">
      <c r="A1072" s="2">
        <v>40375</v>
      </c>
      <c r="B1072" t="s">
        <v>1885</v>
      </c>
      <c r="C1072" t="s">
        <v>33</v>
      </c>
      <c r="D1072" s="4">
        <v>145482</v>
      </c>
      <c r="E1072" s="4">
        <v>1533.18234261417</v>
      </c>
      <c r="F1072" s="12">
        <v>94.89</v>
      </c>
      <c r="H1072" s="2">
        <v>60080</v>
      </c>
      <c r="I1072" t="s">
        <v>1886</v>
      </c>
      <c r="J1072" t="s">
        <v>56</v>
      </c>
      <c r="K1072" t="s">
        <v>35</v>
      </c>
      <c r="L1072" t="s">
        <v>47</v>
      </c>
      <c r="M1072" t="s">
        <v>46</v>
      </c>
      <c r="N1072" t="s">
        <v>44</v>
      </c>
      <c r="R1072" s="4">
        <v>9972</v>
      </c>
      <c r="S1072" s="4">
        <v>42602</v>
      </c>
      <c r="T1072" s="4">
        <v>205022</v>
      </c>
      <c r="U1072" s="4">
        <v>0</v>
      </c>
      <c r="V1072" s="5">
        <v>1666816</v>
      </c>
      <c r="W1072" s="4">
        <v>205022</v>
      </c>
      <c r="X1072" s="4">
        <v>0</v>
      </c>
      <c r="Y1072" s="5">
        <v>1666816</v>
      </c>
      <c r="Z1072" s="3">
        <v>0</v>
      </c>
      <c r="AA1072" s="4">
        <v>0</v>
      </c>
      <c r="AB1072" s="4">
        <v>0</v>
      </c>
      <c r="AC1072" s="5">
        <v>0</v>
      </c>
      <c r="AD1072" s="3">
        <v>0</v>
      </c>
      <c r="AE1072" s="4">
        <v>0</v>
      </c>
      <c r="AF1072" s="4">
        <v>0</v>
      </c>
      <c r="AG1072" s="4">
        <v>0</v>
      </c>
    </row>
    <row r="1073" spans="1:33" hidden="1" x14ac:dyDescent="0.4">
      <c r="A1073" s="2">
        <v>40375</v>
      </c>
      <c r="B1073" t="s">
        <v>1885</v>
      </c>
      <c r="C1073" t="s">
        <v>33</v>
      </c>
      <c r="D1073" s="4">
        <v>145482</v>
      </c>
      <c r="E1073" s="4">
        <v>1533.18234261417</v>
      </c>
      <c r="F1073" s="12">
        <v>94.89</v>
      </c>
      <c r="H1073" s="2">
        <v>60080</v>
      </c>
      <c r="I1073" t="s">
        <v>1886</v>
      </c>
      <c r="J1073" t="s">
        <v>56</v>
      </c>
      <c r="K1073" t="s">
        <v>35</v>
      </c>
      <c r="L1073" t="s">
        <v>36</v>
      </c>
      <c r="M1073" t="s">
        <v>46</v>
      </c>
      <c r="N1073" t="s">
        <v>44</v>
      </c>
      <c r="R1073" s="4">
        <v>855</v>
      </c>
      <c r="S1073" s="4">
        <v>3785</v>
      </c>
      <c r="T1073" s="4">
        <v>12387</v>
      </c>
      <c r="U1073" s="4">
        <v>0</v>
      </c>
      <c r="V1073" s="5">
        <v>106393</v>
      </c>
      <c r="W1073" s="4">
        <v>12387</v>
      </c>
      <c r="X1073" s="4">
        <v>0</v>
      </c>
      <c r="Y1073" s="5">
        <v>106393</v>
      </c>
      <c r="Z1073" s="3">
        <v>0</v>
      </c>
      <c r="AA1073" s="4">
        <v>0</v>
      </c>
      <c r="AB1073" s="4">
        <v>0</v>
      </c>
      <c r="AC1073" s="5">
        <v>0</v>
      </c>
      <c r="AD1073" s="3">
        <v>0</v>
      </c>
      <c r="AE1073" s="4">
        <v>0</v>
      </c>
      <c r="AF1073" s="4">
        <v>0</v>
      </c>
      <c r="AG1073" s="4">
        <v>0</v>
      </c>
    </row>
    <row r="1074" spans="1:33" hidden="1" x14ac:dyDescent="0.4">
      <c r="A1074" s="2">
        <v>83332</v>
      </c>
      <c r="B1074" t="s">
        <v>1490</v>
      </c>
      <c r="C1074" t="s">
        <v>33</v>
      </c>
      <c r="D1074" s="4">
        <v>145963</v>
      </c>
      <c r="E1074" s="4">
        <v>1221.3876797748401</v>
      </c>
      <c r="F1074" s="12">
        <v>119.51</v>
      </c>
      <c r="H1074" s="2">
        <v>50180</v>
      </c>
      <c r="I1074" t="s">
        <v>1489</v>
      </c>
      <c r="J1074" t="s">
        <v>56</v>
      </c>
      <c r="K1074" t="s">
        <v>35</v>
      </c>
      <c r="L1074" t="s">
        <v>36</v>
      </c>
      <c r="M1074" t="s">
        <v>46</v>
      </c>
      <c r="N1074" t="s">
        <v>38</v>
      </c>
      <c r="R1074" s="4">
        <v>40678</v>
      </c>
      <c r="S1074" s="4">
        <v>110244</v>
      </c>
      <c r="T1074" s="4">
        <v>978894</v>
      </c>
      <c r="U1074" s="4">
        <v>0</v>
      </c>
      <c r="V1074" s="5">
        <v>3947500</v>
      </c>
      <c r="W1074" s="4">
        <v>978894</v>
      </c>
      <c r="X1074" s="4">
        <v>0</v>
      </c>
      <c r="Y1074" s="5">
        <v>3947500</v>
      </c>
      <c r="Z1074" s="3">
        <v>0</v>
      </c>
      <c r="AA1074" s="4">
        <v>0</v>
      </c>
      <c r="AB1074" s="4">
        <v>0</v>
      </c>
      <c r="AC1074" s="5">
        <v>0</v>
      </c>
      <c r="AD1074" s="3">
        <v>0</v>
      </c>
      <c r="AE1074" s="4">
        <v>0</v>
      </c>
      <c r="AF1074" s="4">
        <v>0</v>
      </c>
      <c r="AG1074" s="4">
        <v>0</v>
      </c>
    </row>
    <row r="1075" spans="1:33" hidden="1" x14ac:dyDescent="0.4">
      <c r="A1075" s="2">
        <v>83332</v>
      </c>
      <c r="B1075" t="s">
        <v>1490</v>
      </c>
      <c r="C1075" t="s">
        <v>40</v>
      </c>
      <c r="D1075" s="4">
        <v>145963</v>
      </c>
      <c r="E1075" s="4">
        <v>1221.3876797748401</v>
      </c>
      <c r="F1075" s="12">
        <v>119.51</v>
      </c>
      <c r="H1075" s="2">
        <v>50193</v>
      </c>
      <c r="I1075" t="s">
        <v>1496</v>
      </c>
      <c r="J1075" t="s">
        <v>31</v>
      </c>
      <c r="K1075" t="s">
        <v>35</v>
      </c>
      <c r="L1075" t="s">
        <v>50</v>
      </c>
      <c r="M1075" t="s">
        <v>37</v>
      </c>
      <c r="N1075" t="s">
        <v>44</v>
      </c>
      <c r="R1075" s="4">
        <v>1103</v>
      </c>
      <c r="S1075" s="4">
        <v>4333</v>
      </c>
      <c r="T1075" s="4">
        <v>54406</v>
      </c>
      <c r="U1075" s="4">
        <v>188663</v>
      </c>
      <c r="V1075" s="5">
        <v>31622</v>
      </c>
      <c r="W1075" s="4">
        <v>54406</v>
      </c>
      <c r="X1075" s="4">
        <v>188663</v>
      </c>
      <c r="Y1075" s="5">
        <v>31622</v>
      </c>
      <c r="Z1075" s="3">
        <v>0</v>
      </c>
      <c r="AA1075" s="4">
        <v>0</v>
      </c>
      <c r="AB1075" s="4">
        <v>0</v>
      </c>
      <c r="AC1075" s="5">
        <v>0</v>
      </c>
      <c r="AD1075" s="3">
        <v>0</v>
      </c>
      <c r="AE1075" s="4">
        <v>0</v>
      </c>
      <c r="AF1075" s="4">
        <v>0</v>
      </c>
      <c r="AG1075" s="4">
        <v>0</v>
      </c>
    </row>
    <row r="1076" spans="1:33" hidden="1" x14ac:dyDescent="0.4">
      <c r="A1076" s="2">
        <v>6058</v>
      </c>
      <c r="B1076" t="s">
        <v>1832</v>
      </c>
      <c r="C1076" t="s">
        <v>33</v>
      </c>
      <c r="D1076" s="4">
        <v>146649</v>
      </c>
      <c r="E1076" s="4">
        <v>1526.0154300505501</v>
      </c>
      <c r="F1076" s="12">
        <v>96.1</v>
      </c>
      <c r="H1076" s="2">
        <v>60016</v>
      </c>
      <c r="I1076" t="s">
        <v>1833</v>
      </c>
      <c r="J1076" t="s">
        <v>31</v>
      </c>
      <c r="K1076" t="s">
        <v>35</v>
      </c>
      <c r="L1076" t="s">
        <v>47</v>
      </c>
      <c r="M1076" t="s">
        <v>37</v>
      </c>
      <c r="N1076" t="s">
        <v>44</v>
      </c>
      <c r="R1076" s="4">
        <v>46142</v>
      </c>
      <c r="S1076" s="4">
        <v>264742</v>
      </c>
      <c r="T1076" s="4">
        <v>640134</v>
      </c>
      <c r="U1076" s="4">
        <v>990135</v>
      </c>
      <c r="V1076" s="5">
        <v>4971039</v>
      </c>
      <c r="W1076" s="4">
        <v>640134</v>
      </c>
      <c r="X1076" s="4">
        <v>990135</v>
      </c>
      <c r="Y1076" s="5">
        <v>4971039</v>
      </c>
      <c r="Z1076" s="3">
        <v>0</v>
      </c>
      <c r="AA1076" s="4">
        <v>0</v>
      </c>
      <c r="AB1076" s="4">
        <v>0</v>
      </c>
      <c r="AC1076" s="5">
        <v>0</v>
      </c>
      <c r="AD1076" s="3">
        <v>0</v>
      </c>
      <c r="AE1076" s="4">
        <v>0</v>
      </c>
      <c r="AF1076" s="4">
        <v>0</v>
      </c>
      <c r="AG1076" s="4">
        <v>0</v>
      </c>
    </row>
    <row r="1077" spans="1:33" hidden="1" x14ac:dyDescent="0.4">
      <c r="A1077" s="2">
        <v>6058</v>
      </c>
      <c r="B1077" t="s">
        <v>1832</v>
      </c>
      <c r="C1077" t="s">
        <v>33</v>
      </c>
      <c r="D1077" s="4">
        <v>146649</v>
      </c>
      <c r="E1077" s="4">
        <v>1526.0154300505501</v>
      </c>
      <c r="F1077" s="12">
        <v>96.1</v>
      </c>
      <c r="H1077" s="2">
        <v>60016</v>
      </c>
      <c r="I1077" t="s">
        <v>1833</v>
      </c>
      <c r="J1077" t="s">
        <v>31</v>
      </c>
      <c r="K1077" t="s">
        <v>35</v>
      </c>
      <c r="L1077" t="s">
        <v>36</v>
      </c>
      <c r="M1077" t="s">
        <v>37</v>
      </c>
      <c r="N1077" t="s">
        <v>44</v>
      </c>
      <c r="R1077" s="4">
        <v>9979</v>
      </c>
      <c r="S1077" s="4">
        <v>18424</v>
      </c>
      <c r="T1077" s="4">
        <v>128221</v>
      </c>
      <c r="U1077" s="4">
        <v>77012</v>
      </c>
      <c r="V1077" s="5">
        <v>1115383</v>
      </c>
      <c r="W1077" s="4">
        <v>128221</v>
      </c>
      <c r="X1077" s="4">
        <v>77012</v>
      </c>
      <c r="Y1077" s="5">
        <v>1115383</v>
      </c>
      <c r="Z1077" s="3">
        <v>0</v>
      </c>
      <c r="AA1077" s="4">
        <v>0</v>
      </c>
      <c r="AB1077" s="4">
        <v>0</v>
      </c>
      <c r="AC1077" s="5">
        <v>0</v>
      </c>
      <c r="AD1077" s="3">
        <v>0</v>
      </c>
      <c r="AE1077" s="4">
        <v>0</v>
      </c>
      <c r="AF1077" s="4">
        <v>0</v>
      </c>
      <c r="AG1077" s="4">
        <v>0</v>
      </c>
    </row>
    <row r="1078" spans="1:33" hidden="1" x14ac:dyDescent="0.4">
      <c r="A1078" s="2">
        <v>15211</v>
      </c>
      <c r="B1078" t="s">
        <v>1412</v>
      </c>
      <c r="C1078" t="s">
        <v>33</v>
      </c>
      <c r="D1078" s="4">
        <v>147452</v>
      </c>
      <c r="E1078" s="4">
        <v>3169.3444542592001</v>
      </c>
      <c r="F1078" s="12">
        <v>46.52</v>
      </c>
      <c r="H1078" s="2">
        <v>50060</v>
      </c>
      <c r="I1078" t="s">
        <v>1411</v>
      </c>
      <c r="J1078" t="s">
        <v>31</v>
      </c>
      <c r="K1078" t="s">
        <v>35</v>
      </c>
      <c r="L1078" t="s">
        <v>47</v>
      </c>
      <c r="M1078" t="s">
        <v>46</v>
      </c>
      <c r="N1078" t="s">
        <v>44</v>
      </c>
      <c r="R1078" s="4">
        <v>257221</v>
      </c>
      <c r="S1078" s="4">
        <v>8433006</v>
      </c>
      <c r="T1078" s="4">
        <v>2899418</v>
      </c>
      <c r="U1078" s="4">
        <v>14064962</v>
      </c>
      <c r="V1078" s="5">
        <v>42014299</v>
      </c>
      <c r="W1078" s="4">
        <v>2899418</v>
      </c>
      <c r="X1078" s="4">
        <v>14064962</v>
      </c>
      <c r="Y1078" s="5">
        <v>42014299</v>
      </c>
      <c r="Z1078" s="3">
        <v>0</v>
      </c>
      <c r="AA1078" s="4">
        <v>0</v>
      </c>
      <c r="AB1078" s="4">
        <v>0</v>
      </c>
      <c r="AC1078" s="5">
        <v>0</v>
      </c>
      <c r="AD1078" s="3">
        <v>0</v>
      </c>
      <c r="AE1078" s="4">
        <v>0</v>
      </c>
      <c r="AF1078" s="4">
        <v>0</v>
      </c>
      <c r="AG1078" s="4">
        <v>0</v>
      </c>
    </row>
    <row r="1079" spans="1:33" hidden="1" x14ac:dyDescent="0.4">
      <c r="A1079" s="2">
        <v>15211</v>
      </c>
      <c r="B1079" t="s">
        <v>1412</v>
      </c>
      <c r="C1079" t="s">
        <v>33</v>
      </c>
      <c r="D1079" s="4">
        <v>147452</v>
      </c>
      <c r="E1079" s="4">
        <v>3169.3444542592001</v>
      </c>
      <c r="F1079" s="12">
        <v>46.52</v>
      </c>
      <c r="H1079" s="2">
        <v>50060</v>
      </c>
      <c r="I1079" t="s">
        <v>1411</v>
      </c>
      <c r="J1079" t="s">
        <v>31</v>
      </c>
      <c r="K1079" t="s">
        <v>35</v>
      </c>
      <c r="L1079" t="s">
        <v>36</v>
      </c>
      <c r="M1079" t="s">
        <v>46</v>
      </c>
      <c r="N1079" t="s">
        <v>38</v>
      </c>
      <c r="R1079" s="4">
        <v>21880</v>
      </c>
      <c r="S1079" s="4">
        <v>55004</v>
      </c>
      <c r="T1079" s="4">
        <v>204747</v>
      </c>
      <c r="U1079" s="4">
        <v>161970</v>
      </c>
      <c r="V1079" s="5">
        <v>1280260</v>
      </c>
      <c r="W1079" s="4">
        <v>204747</v>
      </c>
      <c r="X1079" s="4">
        <v>161970</v>
      </c>
      <c r="Y1079" s="5">
        <v>1280260</v>
      </c>
      <c r="Z1079" s="3">
        <v>0</v>
      </c>
      <c r="AA1079" s="4">
        <v>0</v>
      </c>
      <c r="AB1079" s="4">
        <v>0</v>
      </c>
      <c r="AC1079" s="5">
        <v>0</v>
      </c>
      <c r="AD1079" s="3">
        <v>0</v>
      </c>
      <c r="AE1079" s="4">
        <v>0</v>
      </c>
      <c r="AF1079" s="4">
        <v>0</v>
      </c>
      <c r="AG1079" s="4">
        <v>0</v>
      </c>
    </row>
    <row r="1080" spans="1:33" hidden="1" x14ac:dyDescent="0.4">
      <c r="A1080" s="2">
        <v>15211</v>
      </c>
      <c r="B1080" t="s">
        <v>1412</v>
      </c>
      <c r="C1080" t="s">
        <v>33</v>
      </c>
      <c r="D1080" s="4">
        <v>147452</v>
      </c>
      <c r="E1080" s="4">
        <v>3169.3444542592001</v>
      </c>
      <c r="F1080" s="12">
        <v>46.52</v>
      </c>
      <c r="H1080" s="2">
        <v>50060</v>
      </c>
      <c r="I1080" t="s">
        <v>1411</v>
      </c>
      <c r="J1080" t="s">
        <v>31</v>
      </c>
      <c r="K1080" t="s">
        <v>35</v>
      </c>
      <c r="L1080" t="s">
        <v>36</v>
      </c>
      <c r="M1080" t="s">
        <v>37</v>
      </c>
      <c r="N1080" t="s">
        <v>38</v>
      </c>
      <c r="R1080" s="4">
        <v>22621</v>
      </c>
      <c r="S1080" s="4">
        <v>85096</v>
      </c>
      <c r="T1080" s="4">
        <v>227929</v>
      </c>
      <c r="U1080" s="4">
        <v>570143</v>
      </c>
      <c r="V1080" s="5">
        <v>753939</v>
      </c>
      <c r="W1080" s="4">
        <v>227929</v>
      </c>
      <c r="X1080" s="4">
        <v>570143</v>
      </c>
      <c r="Y1080" s="5">
        <v>753939</v>
      </c>
      <c r="Z1080" s="3">
        <v>0</v>
      </c>
      <c r="AA1080" s="4">
        <v>0</v>
      </c>
      <c r="AB1080" s="4">
        <v>0</v>
      </c>
      <c r="AC1080" s="5">
        <v>0</v>
      </c>
      <c r="AD1080" s="3">
        <v>0</v>
      </c>
      <c r="AE1080" s="4">
        <v>0</v>
      </c>
      <c r="AF1080" s="4">
        <v>0</v>
      </c>
      <c r="AG1080" s="4">
        <v>0</v>
      </c>
    </row>
    <row r="1081" spans="1:33" hidden="1" x14ac:dyDescent="0.4">
      <c r="A1081" s="2">
        <v>15211</v>
      </c>
      <c r="B1081" t="s">
        <v>1412</v>
      </c>
      <c r="C1081" t="s">
        <v>33</v>
      </c>
      <c r="D1081" s="4">
        <v>147452</v>
      </c>
      <c r="E1081" s="4">
        <v>3169.3444542592001</v>
      </c>
      <c r="F1081" s="12">
        <v>46.52</v>
      </c>
      <c r="H1081" s="2">
        <v>50174</v>
      </c>
      <c r="I1081" t="s">
        <v>1483</v>
      </c>
      <c r="J1081" t="s">
        <v>56</v>
      </c>
      <c r="K1081" t="s">
        <v>35</v>
      </c>
      <c r="L1081" t="s">
        <v>47</v>
      </c>
      <c r="M1081" t="s">
        <v>46</v>
      </c>
      <c r="N1081" t="s">
        <v>44</v>
      </c>
      <c r="R1081" s="4">
        <v>507</v>
      </c>
      <c r="S1081" s="4">
        <v>8967</v>
      </c>
      <c r="T1081" s="4">
        <v>11356</v>
      </c>
      <c r="U1081" s="4">
        <v>0</v>
      </c>
      <c r="V1081" s="5">
        <v>71644</v>
      </c>
      <c r="W1081" s="4">
        <v>11356</v>
      </c>
      <c r="X1081" s="4">
        <v>0</v>
      </c>
      <c r="Y1081" s="5">
        <v>71644</v>
      </c>
      <c r="Z1081" s="3">
        <v>0</v>
      </c>
      <c r="AA1081" s="4">
        <v>0</v>
      </c>
      <c r="AB1081" s="4">
        <v>0</v>
      </c>
      <c r="AC1081" s="5">
        <v>0</v>
      </c>
      <c r="AD1081" s="3">
        <v>0</v>
      </c>
      <c r="AE1081" s="4">
        <v>0</v>
      </c>
      <c r="AF1081" s="4">
        <v>0</v>
      </c>
      <c r="AG1081" s="4">
        <v>0</v>
      </c>
    </row>
    <row r="1082" spans="1:33" hidden="1" x14ac:dyDescent="0.4">
      <c r="A1082" s="2">
        <v>15211</v>
      </c>
      <c r="B1082" t="s">
        <v>1412</v>
      </c>
      <c r="C1082" t="s">
        <v>33</v>
      </c>
      <c r="D1082" s="4">
        <v>147452</v>
      </c>
      <c r="E1082" s="4">
        <v>3169.3444542592001</v>
      </c>
      <c r="F1082" s="12">
        <v>46.52</v>
      </c>
      <c r="H1082" s="2">
        <v>50174</v>
      </c>
      <c r="I1082" t="s">
        <v>1483</v>
      </c>
      <c r="J1082" t="s">
        <v>56</v>
      </c>
      <c r="K1082" t="s">
        <v>35</v>
      </c>
      <c r="L1082" t="s">
        <v>36</v>
      </c>
      <c r="M1082" t="s">
        <v>37</v>
      </c>
      <c r="N1082" t="s">
        <v>38</v>
      </c>
      <c r="R1082" s="4">
        <v>0</v>
      </c>
      <c r="S1082" s="4">
        <v>0</v>
      </c>
      <c r="T1082" s="4">
        <v>0</v>
      </c>
      <c r="U1082" s="4">
        <v>0</v>
      </c>
      <c r="V1082" s="5">
        <v>0</v>
      </c>
      <c r="W1082" s="4">
        <v>0</v>
      </c>
      <c r="X1082" s="4">
        <v>0</v>
      </c>
      <c r="Y1082" s="5">
        <v>0</v>
      </c>
      <c r="Z1082" s="3">
        <v>0</v>
      </c>
      <c r="AA1082" s="4">
        <v>0</v>
      </c>
      <c r="AB1082" s="4">
        <v>0</v>
      </c>
      <c r="AC1082" s="5">
        <v>0</v>
      </c>
      <c r="AD1082" s="3">
        <v>0</v>
      </c>
      <c r="AE1082" s="4">
        <v>0</v>
      </c>
      <c r="AF1082" s="4">
        <v>0</v>
      </c>
      <c r="AG1082" s="4">
        <v>0</v>
      </c>
    </row>
    <row r="1083" spans="1:33" hidden="1" x14ac:dyDescent="0.4">
      <c r="A1083" s="2">
        <v>26794</v>
      </c>
      <c r="B1083" t="s">
        <v>1462</v>
      </c>
      <c r="C1083" t="s">
        <v>33</v>
      </c>
      <c r="D1083" s="4">
        <v>148199</v>
      </c>
      <c r="E1083" s="4">
        <v>1560.9965034912</v>
      </c>
      <c r="F1083" s="12">
        <v>94.94</v>
      </c>
      <c r="H1083" s="2">
        <v>50149</v>
      </c>
      <c r="I1083" t="s">
        <v>1463</v>
      </c>
      <c r="J1083" t="s">
        <v>31</v>
      </c>
      <c r="K1083" t="s">
        <v>35</v>
      </c>
      <c r="L1083" t="s">
        <v>47</v>
      </c>
      <c r="M1083" t="s">
        <v>37</v>
      </c>
      <c r="N1083" t="s">
        <v>38</v>
      </c>
      <c r="R1083" s="4">
        <v>35913</v>
      </c>
      <c r="S1083" s="4">
        <v>358226</v>
      </c>
      <c r="T1083" s="4">
        <v>612537</v>
      </c>
      <c r="U1083" s="4">
        <v>1972062</v>
      </c>
      <c r="V1083" s="5">
        <v>3292719</v>
      </c>
      <c r="W1083" s="4">
        <v>612537</v>
      </c>
      <c r="X1083" s="4">
        <v>1972062</v>
      </c>
      <c r="Y1083" s="5">
        <v>3292719</v>
      </c>
      <c r="Z1083" s="3">
        <v>0</v>
      </c>
      <c r="AA1083" s="4">
        <v>0</v>
      </c>
      <c r="AB1083" s="4">
        <v>0</v>
      </c>
      <c r="AC1083" s="5">
        <v>0</v>
      </c>
      <c r="AD1083" s="3">
        <v>0</v>
      </c>
      <c r="AE1083" s="4">
        <v>0</v>
      </c>
      <c r="AF1083" s="4">
        <v>0</v>
      </c>
      <c r="AG1083" s="4">
        <v>0</v>
      </c>
    </row>
    <row r="1084" spans="1:33" hidden="1" x14ac:dyDescent="0.4">
      <c r="A1084" s="2">
        <v>26794</v>
      </c>
      <c r="B1084" t="s">
        <v>1462</v>
      </c>
      <c r="C1084" t="s">
        <v>33</v>
      </c>
      <c r="D1084" s="4">
        <v>148199</v>
      </c>
      <c r="E1084" s="4">
        <v>1560.9965034912</v>
      </c>
      <c r="F1084" s="12">
        <v>94.94</v>
      </c>
      <c r="H1084" s="2">
        <v>50149</v>
      </c>
      <c r="I1084" t="s">
        <v>1463</v>
      </c>
      <c r="J1084" t="s">
        <v>31</v>
      </c>
      <c r="K1084" t="s">
        <v>35</v>
      </c>
      <c r="L1084" t="s">
        <v>36</v>
      </c>
      <c r="M1084" t="s">
        <v>37</v>
      </c>
      <c r="N1084" t="s">
        <v>38</v>
      </c>
      <c r="R1084" s="4">
        <v>15174</v>
      </c>
      <c r="S1084" s="4">
        <v>29532</v>
      </c>
      <c r="T1084" s="4">
        <v>235404</v>
      </c>
      <c r="U1084" s="4">
        <v>164221</v>
      </c>
      <c r="V1084" s="5">
        <v>1082823</v>
      </c>
      <c r="W1084" s="4">
        <v>235404</v>
      </c>
      <c r="X1084" s="4">
        <v>164221</v>
      </c>
      <c r="Y1084" s="5">
        <v>1082823</v>
      </c>
      <c r="Z1084" s="3">
        <v>0</v>
      </c>
      <c r="AA1084" s="4">
        <v>0</v>
      </c>
      <c r="AB1084" s="4">
        <v>0</v>
      </c>
      <c r="AC1084" s="5">
        <v>0</v>
      </c>
      <c r="AD1084" s="3">
        <v>0</v>
      </c>
      <c r="AE1084" s="4">
        <v>0</v>
      </c>
      <c r="AF1084" s="4">
        <v>0</v>
      </c>
      <c r="AG1084" s="4">
        <v>0</v>
      </c>
    </row>
    <row r="1085" spans="1:33" hidden="1" x14ac:dyDescent="0.4">
      <c r="A1085" s="2">
        <v>88084</v>
      </c>
      <c r="B1085" t="s">
        <v>2097</v>
      </c>
      <c r="C1085" t="s">
        <v>33</v>
      </c>
      <c r="D1085" s="4">
        <v>148956</v>
      </c>
      <c r="E1085" s="4">
        <v>1768.23951926525</v>
      </c>
      <c r="F1085" s="12">
        <v>84.24</v>
      </c>
      <c r="H1085" s="2">
        <v>70014</v>
      </c>
      <c r="I1085" t="s">
        <v>2098</v>
      </c>
      <c r="J1085" t="s">
        <v>31</v>
      </c>
      <c r="K1085" t="s">
        <v>35</v>
      </c>
      <c r="L1085" t="s">
        <v>47</v>
      </c>
      <c r="M1085" t="s">
        <v>46</v>
      </c>
      <c r="N1085" t="s">
        <v>38</v>
      </c>
      <c r="R1085" s="4">
        <v>53458</v>
      </c>
      <c r="S1085" s="4">
        <v>894621</v>
      </c>
      <c r="T1085" s="4">
        <v>796707</v>
      </c>
      <c r="U1085" s="4">
        <v>3632161</v>
      </c>
      <c r="V1085" s="5">
        <v>6786291</v>
      </c>
      <c r="W1085" s="4">
        <v>796707</v>
      </c>
      <c r="X1085" s="4">
        <v>3632161</v>
      </c>
      <c r="Y1085" s="5">
        <v>6786291</v>
      </c>
      <c r="Z1085" s="3">
        <v>0</v>
      </c>
      <c r="AA1085" s="4">
        <v>0</v>
      </c>
      <c r="AB1085" s="4">
        <v>0</v>
      </c>
      <c r="AC1085" s="5">
        <v>0</v>
      </c>
      <c r="AD1085" s="3">
        <v>0</v>
      </c>
      <c r="AE1085" s="4">
        <v>0</v>
      </c>
      <c r="AF1085" s="4">
        <v>0</v>
      </c>
      <c r="AG1085" s="4">
        <v>0</v>
      </c>
    </row>
    <row r="1086" spans="1:33" hidden="1" x14ac:dyDescent="0.4">
      <c r="A1086" s="2">
        <v>88084</v>
      </c>
      <c r="B1086" t="s">
        <v>2097</v>
      </c>
      <c r="C1086" t="s">
        <v>33</v>
      </c>
      <c r="D1086" s="4">
        <v>148956</v>
      </c>
      <c r="E1086" s="4">
        <v>1768.23951926525</v>
      </c>
      <c r="F1086" s="12">
        <v>84.24</v>
      </c>
      <c r="H1086" s="2">
        <v>70014</v>
      </c>
      <c r="I1086" t="s">
        <v>2098</v>
      </c>
      <c r="J1086" t="s">
        <v>31</v>
      </c>
      <c r="K1086" t="s">
        <v>35</v>
      </c>
      <c r="L1086" t="s">
        <v>36</v>
      </c>
      <c r="M1086" t="s">
        <v>46</v>
      </c>
      <c r="N1086" t="s">
        <v>38</v>
      </c>
      <c r="R1086" s="4">
        <v>7870</v>
      </c>
      <c r="S1086" s="4">
        <v>19449</v>
      </c>
      <c r="T1086" s="4">
        <v>104101</v>
      </c>
      <c r="U1086" s="4">
        <v>66972</v>
      </c>
      <c r="V1086" s="5">
        <v>1067785</v>
      </c>
      <c r="W1086" s="4">
        <v>104101</v>
      </c>
      <c r="X1086" s="4">
        <v>66972</v>
      </c>
      <c r="Y1086" s="5">
        <v>1067785</v>
      </c>
      <c r="Z1086" s="3">
        <v>0</v>
      </c>
      <c r="AA1086" s="4">
        <v>0</v>
      </c>
      <c r="AB1086" s="4">
        <v>0</v>
      </c>
      <c r="AC1086" s="5">
        <v>0</v>
      </c>
      <c r="AD1086" s="3">
        <v>0</v>
      </c>
      <c r="AE1086" s="4">
        <v>0</v>
      </c>
      <c r="AF1086" s="4">
        <v>0</v>
      </c>
      <c r="AG1086" s="4">
        <v>0</v>
      </c>
    </row>
    <row r="1087" spans="1:33" hidden="1" x14ac:dyDescent="0.4">
      <c r="A1087" s="2">
        <v>88084</v>
      </c>
      <c r="B1087" t="s">
        <v>2097</v>
      </c>
      <c r="C1087" t="s">
        <v>33</v>
      </c>
      <c r="D1087" s="4">
        <v>148956</v>
      </c>
      <c r="E1087" s="4">
        <v>1768.23951926525</v>
      </c>
      <c r="F1087" s="12">
        <v>84.24</v>
      </c>
      <c r="H1087" s="2">
        <v>70014</v>
      </c>
      <c r="I1087" t="s">
        <v>2098</v>
      </c>
      <c r="J1087" t="s">
        <v>31</v>
      </c>
      <c r="K1087" t="s">
        <v>35</v>
      </c>
      <c r="L1087" t="s">
        <v>36</v>
      </c>
      <c r="M1087" t="s">
        <v>43</v>
      </c>
      <c r="N1087" t="s">
        <v>38</v>
      </c>
      <c r="R1087" s="4">
        <v>5505</v>
      </c>
      <c r="S1087" s="4">
        <v>21494</v>
      </c>
      <c r="T1087" s="4">
        <v>81847</v>
      </c>
      <c r="U1087" s="4">
        <v>95532</v>
      </c>
      <c r="V1087" s="5">
        <v>325309</v>
      </c>
      <c r="W1087" s="4">
        <v>81847</v>
      </c>
      <c r="X1087" s="4">
        <v>95532</v>
      </c>
      <c r="Y1087" s="5">
        <v>325309</v>
      </c>
      <c r="Z1087" s="3">
        <v>0</v>
      </c>
      <c r="AA1087" s="4">
        <v>0</v>
      </c>
      <c r="AB1087" s="4">
        <v>0</v>
      </c>
      <c r="AC1087" s="5">
        <v>0</v>
      </c>
      <c r="AD1087" s="3">
        <v>0</v>
      </c>
      <c r="AE1087" s="4">
        <v>0</v>
      </c>
      <c r="AF1087" s="4">
        <v>0</v>
      </c>
      <c r="AG1087" s="4">
        <v>0</v>
      </c>
    </row>
    <row r="1088" spans="1:33" hidden="1" x14ac:dyDescent="0.4">
      <c r="A1088" s="2">
        <v>88084</v>
      </c>
      <c r="B1088" t="s">
        <v>2097</v>
      </c>
      <c r="C1088" t="s">
        <v>33</v>
      </c>
      <c r="D1088" s="4">
        <v>148956</v>
      </c>
      <c r="E1088" s="4">
        <v>1768.23951926525</v>
      </c>
      <c r="F1088" s="12">
        <v>84.24</v>
      </c>
      <c r="H1088" s="2">
        <v>70014</v>
      </c>
      <c r="I1088" t="s">
        <v>2098</v>
      </c>
      <c r="J1088" t="s">
        <v>31</v>
      </c>
      <c r="K1088" t="s">
        <v>35</v>
      </c>
      <c r="L1088" t="s">
        <v>36</v>
      </c>
      <c r="M1088" t="s">
        <v>37</v>
      </c>
      <c r="N1088" t="s">
        <v>38</v>
      </c>
      <c r="R1088" s="4">
        <v>1349</v>
      </c>
      <c r="S1088" s="4">
        <v>4300</v>
      </c>
      <c r="T1088" s="4">
        <v>20247</v>
      </c>
      <c r="U1088" s="4">
        <v>16340</v>
      </c>
      <c r="V1088" s="5">
        <v>138297</v>
      </c>
      <c r="W1088" s="4">
        <v>20247</v>
      </c>
      <c r="X1088" s="4">
        <v>16340</v>
      </c>
      <c r="Y1088" s="5">
        <v>138297</v>
      </c>
      <c r="Z1088" s="3">
        <v>0</v>
      </c>
      <c r="AA1088" s="4">
        <v>0</v>
      </c>
      <c r="AB1088" s="4">
        <v>0</v>
      </c>
      <c r="AC1088" s="5">
        <v>0</v>
      </c>
      <c r="AD1088" s="3">
        <v>0</v>
      </c>
      <c r="AE1088" s="4">
        <v>0</v>
      </c>
      <c r="AF1088" s="4">
        <v>0</v>
      </c>
      <c r="AG1088" s="4">
        <v>0</v>
      </c>
    </row>
    <row r="1089" spans="1:33" hidden="1" x14ac:dyDescent="0.4">
      <c r="A1089" s="2">
        <v>56251</v>
      </c>
      <c r="B1089" t="s">
        <v>2661</v>
      </c>
      <c r="C1089" t="s">
        <v>33</v>
      </c>
      <c r="D1089" s="4">
        <v>150052</v>
      </c>
      <c r="E1089" s="4">
        <v>3483.3598924613002</v>
      </c>
      <c r="F1089" s="12">
        <v>43.08</v>
      </c>
      <c r="H1089" s="2">
        <v>90173</v>
      </c>
      <c r="I1089" t="s">
        <v>2660</v>
      </c>
      <c r="J1089" t="s">
        <v>31</v>
      </c>
      <c r="K1089" t="s">
        <v>35</v>
      </c>
      <c r="L1089" t="s">
        <v>47</v>
      </c>
      <c r="M1089" t="s">
        <v>37</v>
      </c>
      <c r="N1089" t="s">
        <v>44</v>
      </c>
      <c r="R1089" s="4">
        <v>56980</v>
      </c>
      <c r="S1089" s="4">
        <v>293384</v>
      </c>
      <c r="T1089" s="4">
        <v>864740</v>
      </c>
      <c r="U1089" s="4">
        <v>1811549</v>
      </c>
      <c r="V1089" s="5">
        <v>7014949</v>
      </c>
      <c r="W1089" s="4">
        <v>864740</v>
      </c>
      <c r="X1089" s="4">
        <v>1811549</v>
      </c>
      <c r="Y1089" s="5">
        <v>7014949</v>
      </c>
      <c r="Z1089" s="3">
        <v>0</v>
      </c>
      <c r="AA1089" s="4">
        <v>0</v>
      </c>
      <c r="AB1089" s="4">
        <v>0</v>
      </c>
      <c r="AC1089" s="5">
        <v>0</v>
      </c>
      <c r="AD1089" s="3">
        <v>0</v>
      </c>
      <c r="AE1089" s="4">
        <v>0</v>
      </c>
      <c r="AF1089" s="4">
        <v>0</v>
      </c>
      <c r="AG1089" s="4">
        <v>0</v>
      </c>
    </row>
    <row r="1090" spans="1:33" hidden="1" x14ac:dyDescent="0.4">
      <c r="A1090" s="2">
        <v>56251</v>
      </c>
      <c r="B1090" t="s">
        <v>2661</v>
      </c>
      <c r="C1090" t="s">
        <v>33</v>
      </c>
      <c r="D1090" s="4">
        <v>150052</v>
      </c>
      <c r="E1090" s="4">
        <v>3483.3598924613002</v>
      </c>
      <c r="F1090" s="12">
        <v>43.08</v>
      </c>
      <c r="H1090" s="2">
        <v>90173</v>
      </c>
      <c r="I1090" t="s">
        <v>2660</v>
      </c>
      <c r="J1090" t="s">
        <v>31</v>
      </c>
      <c r="K1090" t="s">
        <v>35</v>
      </c>
      <c r="L1090" t="s">
        <v>36</v>
      </c>
      <c r="M1090" t="s">
        <v>37</v>
      </c>
      <c r="N1090" t="s">
        <v>44</v>
      </c>
      <c r="R1090" s="4">
        <v>14080</v>
      </c>
      <c r="S1090" s="4">
        <v>25932</v>
      </c>
      <c r="T1090" s="4">
        <v>200883</v>
      </c>
      <c r="U1090" s="4">
        <v>192736</v>
      </c>
      <c r="V1090" s="5">
        <v>1339226</v>
      </c>
      <c r="W1090" s="4">
        <v>200883</v>
      </c>
      <c r="X1090" s="4">
        <v>192736</v>
      </c>
      <c r="Y1090" s="5">
        <v>1339226</v>
      </c>
      <c r="Z1090" s="3">
        <v>0</v>
      </c>
      <c r="AA1090" s="4">
        <v>0</v>
      </c>
      <c r="AB1090" s="4">
        <v>0</v>
      </c>
      <c r="AC1090" s="5">
        <v>0</v>
      </c>
      <c r="AD1090" s="3">
        <v>0</v>
      </c>
      <c r="AE1090" s="4">
        <v>0</v>
      </c>
      <c r="AF1090" s="4">
        <v>0</v>
      </c>
      <c r="AG1090" s="4">
        <v>0</v>
      </c>
    </row>
    <row r="1091" spans="1:33" hidden="1" x14ac:dyDescent="0.4">
      <c r="A1091" s="2">
        <v>56251</v>
      </c>
      <c r="B1091" t="s">
        <v>2661</v>
      </c>
      <c r="C1091" t="s">
        <v>40</v>
      </c>
      <c r="D1091" s="4">
        <v>150052</v>
      </c>
      <c r="E1091" s="4">
        <v>3483.3598924613002</v>
      </c>
      <c r="F1091" s="12">
        <v>43.08</v>
      </c>
      <c r="H1091" s="2">
        <v>90230</v>
      </c>
      <c r="I1091" t="s">
        <v>2696</v>
      </c>
      <c r="J1091" t="s">
        <v>31</v>
      </c>
      <c r="K1091" t="s">
        <v>35</v>
      </c>
      <c r="L1091" t="s">
        <v>50</v>
      </c>
      <c r="M1091" t="s">
        <v>46</v>
      </c>
      <c r="N1091" t="s">
        <v>38</v>
      </c>
      <c r="R1091" s="4">
        <v>1084</v>
      </c>
      <c r="S1091" s="4">
        <v>9456</v>
      </c>
      <c r="T1091" s="4">
        <v>40714</v>
      </c>
      <c r="U1091" s="4">
        <v>289045</v>
      </c>
      <c r="V1091" s="5">
        <v>58262</v>
      </c>
      <c r="W1091" s="4">
        <v>40714</v>
      </c>
      <c r="X1091" s="4">
        <v>289045</v>
      </c>
      <c r="Y1091" s="5">
        <v>58262</v>
      </c>
      <c r="Z1091" s="3">
        <v>0</v>
      </c>
      <c r="AA1091" s="4">
        <v>0</v>
      </c>
      <c r="AB1091" s="4">
        <v>0</v>
      </c>
      <c r="AC1091" s="5">
        <v>0</v>
      </c>
      <c r="AD1091" s="3">
        <v>0</v>
      </c>
      <c r="AE1091" s="4">
        <v>0</v>
      </c>
      <c r="AF1091" s="4">
        <v>0</v>
      </c>
      <c r="AG1091" s="4">
        <v>0</v>
      </c>
    </row>
    <row r="1092" spans="1:33" hidden="1" x14ac:dyDescent="0.4">
      <c r="A1092" s="2">
        <v>56251</v>
      </c>
      <c r="B1092" t="s">
        <v>2661</v>
      </c>
      <c r="C1092" t="s">
        <v>40</v>
      </c>
      <c r="D1092" s="4">
        <v>150052</v>
      </c>
      <c r="E1092" s="4">
        <v>3483.3598924613002</v>
      </c>
      <c r="F1092" s="12">
        <v>43.08</v>
      </c>
      <c r="H1092" s="2">
        <v>90311</v>
      </c>
      <c r="I1092" t="s">
        <v>2762</v>
      </c>
      <c r="J1092" t="s">
        <v>31</v>
      </c>
      <c r="K1092" t="s">
        <v>35</v>
      </c>
      <c r="L1092" t="s">
        <v>50</v>
      </c>
      <c r="M1092" t="s">
        <v>37</v>
      </c>
      <c r="N1092" t="s">
        <v>44</v>
      </c>
      <c r="R1092" s="4">
        <v>344</v>
      </c>
      <c r="S1092" s="4">
        <v>1217</v>
      </c>
      <c r="T1092" s="4">
        <v>16657</v>
      </c>
      <c r="U1092" s="4">
        <v>85357</v>
      </c>
      <c r="V1092" s="5">
        <v>9003</v>
      </c>
      <c r="W1092" s="4">
        <v>16657</v>
      </c>
      <c r="X1092" s="4">
        <v>85357</v>
      </c>
      <c r="Y1092" s="5">
        <v>9003</v>
      </c>
      <c r="Z1092" s="3">
        <v>0</v>
      </c>
      <c r="AA1092" s="4">
        <v>0</v>
      </c>
      <c r="AB1092" s="4">
        <v>0</v>
      </c>
      <c r="AC1092" s="5">
        <v>0</v>
      </c>
      <c r="AD1092" s="3">
        <v>0</v>
      </c>
      <c r="AE1092" s="4">
        <v>0</v>
      </c>
      <c r="AF1092" s="4">
        <v>0</v>
      </c>
      <c r="AG1092" s="4">
        <v>0</v>
      </c>
    </row>
    <row r="1093" spans="1:33" hidden="1" x14ac:dyDescent="0.4">
      <c r="A1093" s="2">
        <v>28657</v>
      </c>
      <c r="B1093" t="s">
        <v>2619</v>
      </c>
      <c r="C1093" t="s">
        <v>33</v>
      </c>
      <c r="D1093" s="4">
        <v>150122</v>
      </c>
      <c r="E1093" s="4">
        <v>3678.6555925257899</v>
      </c>
      <c r="F1093" s="12">
        <v>40.81</v>
      </c>
      <c r="H1093" s="2">
        <v>90092</v>
      </c>
      <c r="I1093" t="s">
        <v>2618</v>
      </c>
      <c r="J1093" t="s">
        <v>31</v>
      </c>
      <c r="K1093" t="s">
        <v>35</v>
      </c>
      <c r="L1093" t="s">
        <v>47</v>
      </c>
      <c r="M1093" t="s">
        <v>37</v>
      </c>
      <c r="N1093" t="s">
        <v>44</v>
      </c>
      <c r="R1093" s="4">
        <v>34110</v>
      </c>
      <c r="S1093" s="4">
        <v>241610</v>
      </c>
      <c r="T1093" s="4">
        <v>449629</v>
      </c>
      <c r="U1093" s="4">
        <v>775094</v>
      </c>
      <c r="V1093" s="5">
        <v>7625916</v>
      </c>
      <c r="W1093" s="4">
        <v>449629</v>
      </c>
      <c r="X1093" s="4">
        <v>775094</v>
      </c>
      <c r="Y1093" s="5">
        <v>7625916</v>
      </c>
      <c r="Z1093" s="3">
        <v>0</v>
      </c>
      <c r="AA1093" s="4">
        <v>0</v>
      </c>
      <c r="AB1093" s="4">
        <v>0</v>
      </c>
      <c r="AC1093" s="5">
        <v>0</v>
      </c>
      <c r="AD1093" s="3">
        <v>0</v>
      </c>
      <c r="AE1093" s="4">
        <v>0</v>
      </c>
      <c r="AF1093" s="4">
        <v>0</v>
      </c>
      <c r="AG1093" s="4">
        <v>0</v>
      </c>
    </row>
    <row r="1094" spans="1:33" hidden="1" x14ac:dyDescent="0.4">
      <c r="A1094" s="2">
        <v>28657</v>
      </c>
      <c r="B1094" t="s">
        <v>2619</v>
      </c>
      <c r="C1094" t="s">
        <v>33</v>
      </c>
      <c r="D1094" s="4">
        <v>150122</v>
      </c>
      <c r="E1094" s="4">
        <v>3678.6555925257899</v>
      </c>
      <c r="F1094" s="12">
        <v>40.81</v>
      </c>
      <c r="H1094" s="2">
        <v>90092</v>
      </c>
      <c r="I1094" t="s">
        <v>2618</v>
      </c>
      <c r="J1094" t="s">
        <v>31</v>
      </c>
      <c r="K1094" t="s">
        <v>35</v>
      </c>
      <c r="L1094" t="s">
        <v>36</v>
      </c>
      <c r="M1094" t="s">
        <v>37</v>
      </c>
      <c r="N1094" t="s">
        <v>44</v>
      </c>
      <c r="R1094" s="4">
        <v>7222</v>
      </c>
      <c r="S1094" s="4">
        <v>11918</v>
      </c>
      <c r="T1094" s="4">
        <v>91907</v>
      </c>
      <c r="U1094" s="4">
        <v>121325</v>
      </c>
      <c r="V1094" s="5">
        <v>1522052</v>
      </c>
      <c r="W1094" s="4">
        <v>91907</v>
      </c>
      <c r="X1094" s="4">
        <v>121325</v>
      </c>
      <c r="Y1094" s="5">
        <v>1522052</v>
      </c>
      <c r="Z1094" s="3">
        <v>0</v>
      </c>
      <c r="AA1094" s="4">
        <v>0</v>
      </c>
      <c r="AB1094" s="4">
        <v>0</v>
      </c>
      <c r="AC1094" s="5">
        <v>0</v>
      </c>
      <c r="AD1094" s="3">
        <v>0</v>
      </c>
      <c r="AE1094" s="4">
        <v>0</v>
      </c>
      <c r="AF1094" s="4">
        <v>0</v>
      </c>
      <c r="AG1094" s="4">
        <v>0</v>
      </c>
    </row>
    <row r="1095" spans="1:33" hidden="1" x14ac:dyDescent="0.4">
      <c r="A1095" s="2">
        <v>28657</v>
      </c>
      <c r="B1095" t="s">
        <v>2619</v>
      </c>
      <c r="C1095" t="s">
        <v>33</v>
      </c>
      <c r="D1095" s="4">
        <v>150122</v>
      </c>
      <c r="E1095" s="4">
        <v>3678.6555925257899</v>
      </c>
      <c r="F1095" s="12">
        <v>40.81</v>
      </c>
      <c r="H1095" s="2">
        <v>90092</v>
      </c>
      <c r="I1095" t="s">
        <v>2618</v>
      </c>
      <c r="J1095" t="s">
        <v>31</v>
      </c>
      <c r="K1095" t="s">
        <v>35</v>
      </c>
      <c r="L1095" t="s">
        <v>59</v>
      </c>
      <c r="M1095" t="s">
        <v>37</v>
      </c>
      <c r="N1095" t="s">
        <v>44</v>
      </c>
      <c r="R1095" s="4">
        <v>254</v>
      </c>
      <c r="S1095" s="4">
        <v>994</v>
      </c>
      <c r="T1095" s="4">
        <v>8130</v>
      </c>
      <c r="U1095" s="4">
        <v>24417</v>
      </c>
      <c r="V1095" s="5">
        <v>82039</v>
      </c>
      <c r="W1095" s="4">
        <v>8130</v>
      </c>
      <c r="X1095" s="4">
        <v>24417</v>
      </c>
      <c r="Y1095" s="5">
        <v>82039</v>
      </c>
      <c r="Z1095" s="3">
        <v>0</v>
      </c>
      <c r="AA1095" s="4">
        <v>0</v>
      </c>
      <c r="AB1095" s="4">
        <v>0</v>
      </c>
      <c r="AC1095" s="5">
        <v>0</v>
      </c>
      <c r="AD1095" s="3">
        <v>0</v>
      </c>
      <c r="AE1095" s="4">
        <v>0</v>
      </c>
      <c r="AF1095" s="4">
        <v>0</v>
      </c>
      <c r="AG1095" s="4">
        <v>0</v>
      </c>
    </row>
    <row r="1096" spans="1:33" hidden="1" x14ac:dyDescent="0.4">
      <c r="A1096" s="2">
        <v>28657</v>
      </c>
      <c r="B1096" t="s">
        <v>2619</v>
      </c>
      <c r="C1096" t="s">
        <v>40</v>
      </c>
      <c r="D1096" s="4">
        <v>150122</v>
      </c>
      <c r="E1096" s="4">
        <v>3678.6555925257899</v>
      </c>
      <c r="F1096" s="12">
        <v>40.81</v>
      </c>
      <c r="H1096" s="2">
        <v>90094</v>
      </c>
      <c r="I1096" t="s">
        <v>2623</v>
      </c>
      <c r="J1096" t="s">
        <v>31</v>
      </c>
      <c r="K1096" t="s">
        <v>35</v>
      </c>
      <c r="L1096" t="s">
        <v>50</v>
      </c>
      <c r="M1096" t="s">
        <v>37</v>
      </c>
      <c r="N1096" t="s">
        <v>44</v>
      </c>
      <c r="R1096" s="4">
        <v>0</v>
      </c>
      <c r="S1096" s="4">
        <v>0</v>
      </c>
      <c r="T1096" s="4">
        <v>0</v>
      </c>
      <c r="U1096" s="4">
        <v>0</v>
      </c>
      <c r="V1096" s="5">
        <v>0</v>
      </c>
      <c r="W1096" s="4">
        <v>0</v>
      </c>
      <c r="X1096" s="4">
        <v>0</v>
      </c>
      <c r="Y1096" s="5">
        <v>0</v>
      </c>
      <c r="Z1096" s="3">
        <v>0</v>
      </c>
      <c r="AA1096" s="4">
        <v>0</v>
      </c>
      <c r="AB1096" s="4">
        <v>0</v>
      </c>
      <c r="AC1096" s="5">
        <v>0</v>
      </c>
      <c r="AD1096" s="3">
        <v>0</v>
      </c>
      <c r="AE1096" s="4">
        <v>0</v>
      </c>
      <c r="AF1096" s="4">
        <v>0</v>
      </c>
      <c r="AG1096" s="4">
        <v>0</v>
      </c>
    </row>
    <row r="1097" spans="1:33" hidden="1" x14ac:dyDescent="0.4">
      <c r="A1097" s="2">
        <v>28657</v>
      </c>
      <c r="B1097" t="s">
        <v>2619</v>
      </c>
      <c r="C1097" t="s">
        <v>40</v>
      </c>
      <c r="D1097" s="4">
        <v>150122</v>
      </c>
      <c r="E1097" s="4">
        <v>3678.6555925257899</v>
      </c>
      <c r="F1097" s="12">
        <v>40.81</v>
      </c>
      <c r="H1097" s="2">
        <v>90230</v>
      </c>
      <c r="I1097" t="s">
        <v>2696</v>
      </c>
      <c r="J1097" t="s">
        <v>31</v>
      </c>
      <c r="K1097" t="s">
        <v>35</v>
      </c>
      <c r="L1097" t="s">
        <v>50</v>
      </c>
      <c r="M1097" t="s">
        <v>46</v>
      </c>
      <c r="N1097" t="s">
        <v>38</v>
      </c>
      <c r="R1097" s="4">
        <v>701</v>
      </c>
      <c r="S1097" s="4">
        <v>6581</v>
      </c>
      <c r="T1097" s="4">
        <v>22701</v>
      </c>
      <c r="U1097" s="4">
        <v>251207</v>
      </c>
      <c r="V1097" s="5">
        <v>33103</v>
      </c>
      <c r="W1097" s="4">
        <v>22701</v>
      </c>
      <c r="X1097" s="4">
        <v>251207</v>
      </c>
      <c r="Y1097" s="5">
        <v>33103</v>
      </c>
      <c r="Z1097" s="3">
        <v>0</v>
      </c>
      <c r="AA1097" s="4">
        <v>0</v>
      </c>
      <c r="AB1097" s="4">
        <v>0</v>
      </c>
      <c r="AC1097" s="5">
        <v>0</v>
      </c>
      <c r="AD1097" s="3">
        <v>0</v>
      </c>
      <c r="AE1097" s="4">
        <v>0</v>
      </c>
      <c r="AF1097" s="4">
        <v>0</v>
      </c>
      <c r="AG1097" s="4">
        <v>0</v>
      </c>
    </row>
    <row r="1098" spans="1:33" hidden="1" x14ac:dyDescent="0.4">
      <c r="A1098" s="2">
        <v>28657</v>
      </c>
      <c r="B1098" t="s">
        <v>2619</v>
      </c>
      <c r="C1098" t="s">
        <v>40</v>
      </c>
      <c r="D1098" s="4">
        <v>150122</v>
      </c>
      <c r="E1098" s="4">
        <v>3678.6555925257899</v>
      </c>
      <c r="F1098" s="12">
        <v>40.81</v>
      </c>
      <c r="H1098" s="2">
        <v>90232</v>
      </c>
      <c r="I1098" t="s">
        <v>2699</v>
      </c>
      <c r="J1098" t="s">
        <v>31</v>
      </c>
      <c r="K1098" t="s">
        <v>35</v>
      </c>
      <c r="L1098" t="s">
        <v>59</v>
      </c>
      <c r="M1098" t="s">
        <v>37</v>
      </c>
      <c r="N1098" t="s">
        <v>44</v>
      </c>
      <c r="R1098" s="4">
        <v>0</v>
      </c>
      <c r="S1098" s="4">
        <v>0</v>
      </c>
      <c r="T1098" s="4">
        <v>0</v>
      </c>
      <c r="U1098" s="4">
        <v>0</v>
      </c>
      <c r="V1098" s="5">
        <v>0</v>
      </c>
      <c r="W1098" s="4">
        <v>0</v>
      </c>
      <c r="X1098" s="4">
        <v>0</v>
      </c>
      <c r="Y1098" s="5">
        <v>0</v>
      </c>
      <c r="Z1098" s="3">
        <v>0</v>
      </c>
      <c r="AA1098" s="4">
        <v>0</v>
      </c>
      <c r="AB1098" s="4">
        <v>0</v>
      </c>
      <c r="AC1098" s="5">
        <v>0</v>
      </c>
      <c r="AD1098" s="3">
        <v>0</v>
      </c>
      <c r="AE1098" s="4">
        <v>0</v>
      </c>
      <c r="AF1098" s="4">
        <v>0</v>
      </c>
      <c r="AG1098" s="4">
        <v>0</v>
      </c>
    </row>
    <row r="1099" spans="1:33" hidden="1" x14ac:dyDescent="0.4">
      <c r="A1099" s="2">
        <v>28657</v>
      </c>
      <c r="B1099" t="s">
        <v>2619</v>
      </c>
      <c r="C1099" t="s">
        <v>40</v>
      </c>
      <c r="D1099" s="4">
        <v>150122</v>
      </c>
      <c r="E1099" s="4">
        <v>3678.6555925257899</v>
      </c>
      <c r="F1099" s="12">
        <v>40.81</v>
      </c>
      <c r="H1099" s="2">
        <v>90232</v>
      </c>
      <c r="I1099" t="s">
        <v>2699</v>
      </c>
      <c r="J1099" t="s">
        <v>31</v>
      </c>
      <c r="K1099" t="s">
        <v>35</v>
      </c>
      <c r="L1099" t="s">
        <v>36</v>
      </c>
      <c r="M1099" t="s">
        <v>37</v>
      </c>
      <c r="N1099" t="s">
        <v>44</v>
      </c>
      <c r="R1099" s="4">
        <v>0</v>
      </c>
      <c r="S1099" s="4">
        <v>0</v>
      </c>
      <c r="T1099" s="4">
        <v>0</v>
      </c>
      <c r="U1099" s="4">
        <v>0</v>
      </c>
      <c r="V1099" s="5">
        <v>0</v>
      </c>
      <c r="W1099" s="4">
        <v>0</v>
      </c>
      <c r="X1099" s="4">
        <v>0</v>
      </c>
      <c r="Y1099" s="5">
        <v>0</v>
      </c>
      <c r="Z1099" s="3">
        <v>0</v>
      </c>
      <c r="AA1099" s="4">
        <v>0</v>
      </c>
      <c r="AB1099" s="4">
        <v>0</v>
      </c>
      <c r="AC1099" s="5">
        <v>0</v>
      </c>
      <c r="AD1099" s="3">
        <v>0</v>
      </c>
      <c r="AE1099" s="4">
        <v>0</v>
      </c>
      <c r="AF1099" s="4">
        <v>0</v>
      </c>
      <c r="AG1099" s="4">
        <v>0</v>
      </c>
    </row>
    <row r="1100" spans="1:33" hidden="1" x14ac:dyDescent="0.4">
      <c r="A1100" s="2">
        <v>28657</v>
      </c>
      <c r="B1100" t="s">
        <v>2619</v>
      </c>
      <c r="C1100" t="s">
        <v>40</v>
      </c>
      <c r="D1100" s="4">
        <v>150122</v>
      </c>
      <c r="E1100" s="4">
        <v>3678.6555925257899</v>
      </c>
      <c r="F1100" s="12">
        <v>40.81</v>
      </c>
      <c r="H1100" s="2">
        <v>90232</v>
      </c>
      <c r="I1100" t="s">
        <v>2699</v>
      </c>
      <c r="J1100" t="s">
        <v>31</v>
      </c>
      <c r="K1100" t="s">
        <v>35</v>
      </c>
      <c r="L1100" t="s">
        <v>47</v>
      </c>
      <c r="M1100" t="s">
        <v>37</v>
      </c>
      <c r="N1100" t="s">
        <v>44</v>
      </c>
      <c r="R1100" s="4">
        <v>0</v>
      </c>
      <c r="S1100" s="4">
        <v>0</v>
      </c>
      <c r="T1100" s="4">
        <v>0</v>
      </c>
      <c r="U1100" s="4">
        <v>0</v>
      </c>
      <c r="V1100" s="5">
        <v>0</v>
      </c>
      <c r="W1100" s="4">
        <v>0</v>
      </c>
      <c r="X1100" s="4">
        <v>0</v>
      </c>
      <c r="Y1100" s="5">
        <v>0</v>
      </c>
      <c r="Z1100" s="3">
        <v>0</v>
      </c>
      <c r="AA1100" s="4">
        <v>0</v>
      </c>
      <c r="AB1100" s="4">
        <v>0</v>
      </c>
      <c r="AC1100" s="5">
        <v>0</v>
      </c>
      <c r="AD1100" s="3">
        <v>0</v>
      </c>
      <c r="AE1100" s="4">
        <v>0</v>
      </c>
      <c r="AF1100" s="4">
        <v>0</v>
      </c>
      <c r="AG1100" s="4">
        <v>0</v>
      </c>
    </row>
    <row r="1101" spans="1:33" hidden="1" x14ac:dyDescent="0.4">
      <c r="A1101" s="2">
        <v>48799</v>
      </c>
      <c r="B1101" t="s">
        <v>938</v>
      </c>
      <c r="C1101" t="s">
        <v>33</v>
      </c>
      <c r="D1101" s="4">
        <v>151523</v>
      </c>
      <c r="E1101" s="4">
        <v>1759.9554776362299</v>
      </c>
      <c r="F1101" s="12">
        <v>86.09</v>
      </c>
      <c r="H1101" s="2">
        <v>40158</v>
      </c>
      <c r="I1101" t="s">
        <v>936</v>
      </c>
      <c r="J1101" t="s">
        <v>31</v>
      </c>
      <c r="K1101" t="s">
        <v>35</v>
      </c>
      <c r="L1101" t="s">
        <v>47</v>
      </c>
      <c r="M1101" t="s">
        <v>37</v>
      </c>
      <c r="N1101" t="s">
        <v>41</v>
      </c>
      <c r="O1101" t="s">
        <v>781</v>
      </c>
      <c r="R1101" s="4">
        <v>24906</v>
      </c>
      <c r="S1101" s="4">
        <v>146312</v>
      </c>
      <c r="T1101" s="4">
        <v>415520</v>
      </c>
      <c r="U1101" s="4">
        <v>926153</v>
      </c>
      <c r="V1101" s="5">
        <v>2824524</v>
      </c>
      <c r="W1101" s="4">
        <v>415520</v>
      </c>
      <c r="X1101" s="4">
        <v>926153</v>
      </c>
      <c r="Y1101" s="5">
        <v>2824524</v>
      </c>
      <c r="Z1101" s="3">
        <v>0</v>
      </c>
      <c r="AA1101" s="4">
        <v>0</v>
      </c>
      <c r="AB1101" s="4">
        <v>0</v>
      </c>
      <c r="AC1101" s="5">
        <v>0</v>
      </c>
      <c r="AD1101" s="3">
        <v>0</v>
      </c>
      <c r="AE1101" s="4">
        <v>0</v>
      </c>
      <c r="AF1101" s="4">
        <v>0</v>
      </c>
      <c r="AG1101" s="4">
        <v>0</v>
      </c>
    </row>
    <row r="1102" spans="1:33" hidden="1" x14ac:dyDescent="0.4">
      <c r="A1102" s="2">
        <v>48799</v>
      </c>
      <c r="B1102" t="s">
        <v>938</v>
      </c>
      <c r="C1102" t="s">
        <v>33</v>
      </c>
      <c r="D1102" s="4">
        <v>151523</v>
      </c>
      <c r="E1102" s="4">
        <v>1759.9554776362299</v>
      </c>
      <c r="F1102" s="12">
        <v>86.09</v>
      </c>
      <c r="H1102" s="2">
        <v>40158</v>
      </c>
      <c r="I1102" t="s">
        <v>936</v>
      </c>
      <c r="J1102" t="s">
        <v>31</v>
      </c>
      <c r="K1102" t="s">
        <v>35</v>
      </c>
      <c r="L1102" t="s">
        <v>36</v>
      </c>
      <c r="M1102" t="s">
        <v>37</v>
      </c>
      <c r="N1102" t="s">
        <v>41</v>
      </c>
      <c r="O1102" t="s">
        <v>780</v>
      </c>
      <c r="R1102" s="4">
        <v>24957</v>
      </c>
      <c r="S1102" s="4">
        <v>35327</v>
      </c>
      <c r="T1102" s="4">
        <v>365166</v>
      </c>
      <c r="U1102" s="4">
        <v>388030</v>
      </c>
      <c r="V1102" s="5">
        <v>2313366</v>
      </c>
      <c r="W1102" s="4">
        <v>365166</v>
      </c>
      <c r="X1102" s="4">
        <v>388030</v>
      </c>
      <c r="Y1102" s="5">
        <v>2313366</v>
      </c>
      <c r="Z1102" s="3">
        <v>0</v>
      </c>
      <c r="AA1102" s="4">
        <v>0</v>
      </c>
      <c r="AB1102" s="4">
        <v>0</v>
      </c>
      <c r="AC1102" s="5">
        <v>0</v>
      </c>
      <c r="AD1102" s="3">
        <v>0</v>
      </c>
      <c r="AE1102" s="4">
        <v>0</v>
      </c>
      <c r="AF1102" s="4">
        <v>0</v>
      </c>
      <c r="AG1102" s="4">
        <v>0</v>
      </c>
    </row>
    <row r="1103" spans="1:33" hidden="1" x14ac:dyDescent="0.4">
      <c r="A1103" s="2">
        <v>64864</v>
      </c>
      <c r="B1103" t="s">
        <v>1902</v>
      </c>
      <c r="C1103" t="s">
        <v>33</v>
      </c>
      <c r="D1103" s="4">
        <v>154818</v>
      </c>
      <c r="E1103" s="4">
        <v>1800.30091005232</v>
      </c>
      <c r="F1103" s="12">
        <v>86</v>
      </c>
      <c r="H1103" s="2">
        <v>60097</v>
      </c>
      <c r="I1103" t="s">
        <v>1901</v>
      </c>
      <c r="J1103" t="s">
        <v>56</v>
      </c>
      <c r="K1103" t="s">
        <v>35</v>
      </c>
      <c r="L1103" t="s">
        <v>47</v>
      </c>
      <c r="M1103" t="s">
        <v>46</v>
      </c>
      <c r="N1103" t="s">
        <v>38</v>
      </c>
      <c r="R1103" s="4">
        <v>21139</v>
      </c>
      <c r="S1103" s="4">
        <v>93842</v>
      </c>
      <c r="T1103" s="4">
        <v>309671</v>
      </c>
      <c r="U1103" s="4">
        <v>0</v>
      </c>
      <c r="V1103" s="5">
        <v>2287646</v>
      </c>
      <c r="W1103" s="4">
        <v>309671</v>
      </c>
      <c r="X1103" s="4">
        <v>0</v>
      </c>
      <c r="Y1103" s="5">
        <v>2287646</v>
      </c>
      <c r="Z1103" s="3">
        <v>0</v>
      </c>
      <c r="AA1103" s="4">
        <v>0</v>
      </c>
      <c r="AB1103" s="4">
        <v>0</v>
      </c>
      <c r="AC1103" s="5">
        <v>0</v>
      </c>
      <c r="AD1103" s="3">
        <v>0</v>
      </c>
      <c r="AE1103" s="4">
        <v>0</v>
      </c>
      <c r="AF1103" s="4">
        <v>0</v>
      </c>
      <c r="AG1103" s="4">
        <v>0</v>
      </c>
    </row>
    <row r="1104" spans="1:33" hidden="1" x14ac:dyDescent="0.4">
      <c r="A1104" s="2">
        <v>64864</v>
      </c>
      <c r="B1104" t="s">
        <v>1902</v>
      </c>
      <c r="C1104" t="s">
        <v>33</v>
      </c>
      <c r="D1104" s="4">
        <v>154818</v>
      </c>
      <c r="E1104" s="4">
        <v>1800.30091005232</v>
      </c>
      <c r="F1104" s="12">
        <v>86</v>
      </c>
      <c r="H1104" s="2">
        <v>60097</v>
      </c>
      <c r="I1104" t="s">
        <v>1901</v>
      </c>
      <c r="J1104" t="s">
        <v>56</v>
      </c>
      <c r="K1104" t="s">
        <v>35</v>
      </c>
      <c r="L1104" t="s">
        <v>36</v>
      </c>
      <c r="M1104" t="s">
        <v>46</v>
      </c>
      <c r="N1104" t="s">
        <v>38</v>
      </c>
      <c r="R1104" s="4">
        <v>5160</v>
      </c>
      <c r="S1104" s="4">
        <v>10389</v>
      </c>
      <c r="T1104" s="4">
        <v>51559</v>
      </c>
      <c r="U1104" s="4">
        <v>0</v>
      </c>
      <c r="V1104" s="5">
        <v>558497</v>
      </c>
      <c r="W1104" s="4">
        <v>51559</v>
      </c>
      <c r="X1104" s="4">
        <v>0</v>
      </c>
      <c r="Y1104" s="5">
        <v>558497</v>
      </c>
      <c r="Z1104" s="3">
        <v>0</v>
      </c>
      <c r="AA1104" s="4">
        <v>0</v>
      </c>
      <c r="AB1104" s="4">
        <v>0</v>
      </c>
      <c r="AC1104" s="5">
        <v>0</v>
      </c>
      <c r="AD1104" s="3">
        <v>0</v>
      </c>
      <c r="AE1104" s="4">
        <v>0</v>
      </c>
      <c r="AF1104" s="4">
        <v>0</v>
      </c>
      <c r="AG1104" s="4">
        <v>0</v>
      </c>
    </row>
    <row r="1105" spans="1:33" hidden="1" x14ac:dyDescent="0.4">
      <c r="A1105" s="2">
        <v>64864</v>
      </c>
      <c r="B1105" t="s">
        <v>1902</v>
      </c>
      <c r="C1105" t="s">
        <v>33</v>
      </c>
      <c r="D1105" s="4">
        <v>154818</v>
      </c>
      <c r="E1105" s="4">
        <v>1800.30091005232</v>
      </c>
      <c r="F1105" s="12">
        <v>86</v>
      </c>
      <c r="H1105" s="2">
        <v>60097</v>
      </c>
      <c r="I1105" t="s">
        <v>1901</v>
      </c>
      <c r="J1105" t="s">
        <v>56</v>
      </c>
      <c r="K1105" t="s">
        <v>35</v>
      </c>
      <c r="L1105" t="s">
        <v>59</v>
      </c>
      <c r="M1105" t="s">
        <v>46</v>
      </c>
      <c r="N1105" t="s">
        <v>38</v>
      </c>
      <c r="R1105" s="4">
        <v>1469</v>
      </c>
      <c r="S1105" s="4">
        <v>2215</v>
      </c>
      <c r="T1105" s="4">
        <v>63555</v>
      </c>
      <c r="U1105" s="4">
        <v>0</v>
      </c>
      <c r="V1105" s="5">
        <v>158971</v>
      </c>
      <c r="W1105" s="4">
        <v>63555</v>
      </c>
      <c r="X1105" s="4">
        <v>0</v>
      </c>
      <c r="Y1105" s="5">
        <v>158971</v>
      </c>
      <c r="Z1105" s="3">
        <v>0</v>
      </c>
      <c r="AA1105" s="4">
        <v>0</v>
      </c>
      <c r="AB1105" s="4">
        <v>0</v>
      </c>
      <c r="AC1105" s="5">
        <v>0</v>
      </c>
      <c r="AD1105" s="3">
        <v>0</v>
      </c>
      <c r="AE1105" s="4">
        <v>0</v>
      </c>
      <c r="AF1105" s="4">
        <v>0</v>
      </c>
      <c r="AG1105" s="4">
        <v>0</v>
      </c>
    </row>
    <row r="1106" spans="1:33" hidden="1" x14ac:dyDescent="0.4">
      <c r="A1106" s="2">
        <v>61786</v>
      </c>
      <c r="B1106" t="s">
        <v>263</v>
      </c>
      <c r="C1106" t="s">
        <v>33</v>
      </c>
      <c r="D1106" s="4">
        <v>155491</v>
      </c>
      <c r="E1106" s="4">
        <v>2621.8049642133101</v>
      </c>
      <c r="F1106" s="12">
        <v>59.31</v>
      </c>
      <c r="H1106" s="2">
        <v>10006</v>
      </c>
      <c r="I1106" t="s">
        <v>262</v>
      </c>
      <c r="J1106" t="s">
        <v>31</v>
      </c>
      <c r="K1106" t="s">
        <v>35</v>
      </c>
      <c r="L1106" t="s">
        <v>47</v>
      </c>
      <c r="M1106" t="s">
        <v>37</v>
      </c>
      <c r="N1106" t="s">
        <v>44</v>
      </c>
      <c r="R1106" s="4">
        <v>62029</v>
      </c>
      <c r="S1106" s="4">
        <v>1139444</v>
      </c>
      <c r="T1106" s="4">
        <v>783457</v>
      </c>
      <c r="U1106" s="4">
        <v>4132271</v>
      </c>
      <c r="V1106" s="5">
        <v>8846803</v>
      </c>
      <c r="W1106" s="4">
        <v>783457</v>
      </c>
      <c r="X1106" s="4">
        <v>4132271</v>
      </c>
      <c r="Y1106" s="5">
        <v>8846803</v>
      </c>
      <c r="Z1106" s="3">
        <v>0</v>
      </c>
      <c r="AA1106" s="4">
        <v>0</v>
      </c>
      <c r="AB1106" s="4">
        <v>0</v>
      </c>
      <c r="AC1106" s="5">
        <v>0</v>
      </c>
      <c r="AD1106" s="3">
        <v>0</v>
      </c>
      <c r="AE1106" s="4">
        <v>0</v>
      </c>
      <c r="AF1106" s="4">
        <v>0</v>
      </c>
      <c r="AG1106" s="4">
        <v>0</v>
      </c>
    </row>
    <row r="1107" spans="1:33" hidden="1" x14ac:dyDescent="0.4">
      <c r="A1107" s="2">
        <v>61786</v>
      </c>
      <c r="B1107" t="s">
        <v>263</v>
      </c>
      <c r="C1107" t="s">
        <v>33</v>
      </c>
      <c r="D1107" s="4">
        <v>155491</v>
      </c>
      <c r="E1107" s="4">
        <v>2621.8049642133101</v>
      </c>
      <c r="F1107" s="12">
        <v>59.31</v>
      </c>
      <c r="H1107" s="2">
        <v>10006</v>
      </c>
      <c r="I1107" t="s">
        <v>262</v>
      </c>
      <c r="J1107" t="s">
        <v>31</v>
      </c>
      <c r="K1107" t="s">
        <v>35</v>
      </c>
      <c r="L1107" t="s">
        <v>36</v>
      </c>
      <c r="M1107" t="s">
        <v>37</v>
      </c>
      <c r="N1107" t="s">
        <v>44</v>
      </c>
      <c r="R1107" s="4">
        <v>23652</v>
      </c>
      <c r="S1107" s="4">
        <v>47948</v>
      </c>
      <c r="T1107" s="4">
        <v>362284</v>
      </c>
      <c r="U1107" s="4">
        <v>296872</v>
      </c>
      <c r="V1107" s="5">
        <v>3327329</v>
      </c>
      <c r="W1107" s="4">
        <v>362284</v>
      </c>
      <c r="X1107" s="4">
        <v>296872</v>
      </c>
      <c r="Y1107" s="5">
        <v>3327329</v>
      </c>
      <c r="Z1107" s="3">
        <v>0</v>
      </c>
      <c r="AA1107" s="4">
        <v>0</v>
      </c>
      <c r="AB1107" s="4">
        <v>0</v>
      </c>
      <c r="AC1107" s="5">
        <v>0</v>
      </c>
      <c r="AD1107" s="3">
        <v>0</v>
      </c>
      <c r="AE1107" s="4">
        <v>0</v>
      </c>
      <c r="AF1107" s="4">
        <v>0</v>
      </c>
      <c r="AG1107" s="4">
        <v>0</v>
      </c>
    </row>
    <row r="1108" spans="1:33" hidden="1" x14ac:dyDescent="0.4">
      <c r="A1108" s="2">
        <v>7732</v>
      </c>
      <c r="B1108" t="s">
        <v>383</v>
      </c>
      <c r="C1108" t="s">
        <v>33</v>
      </c>
      <c r="D1108" s="4">
        <v>155942</v>
      </c>
      <c r="E1108" s="4">
        <v>2236.4008523960101</v>
      </c>
      <c r="F1108" s="12">
        <v>69.73</v>
      </c>
      <c r="H1108" s="2">
        <v>20003</v>
      </c>
      <c r="I1108" t="s">
        <v>382</v>
      </c>
      <c r="J1108" t="s">
        <v>31</v>
      </c>
      <c r="K1108" t="s">
        <v>35</v>
      </c>
      <c r="L1108" t="s">
        <v>47</v>
      </c>
      <c r="M1108" t="s">
        <v>46</v>
      </c>
      <c r="N1108" t="s">
        <v>44</v>
      </c>
      <c r="R1108" s="4">
        <v>95045</v>
      </c>
      <c r="S1108" s="4">
        <v>1445430</v>
      </c>
      <c r="T1108" s="4">
        <v>1165020</v>
      </c>
      <c r="U1108" s="4">
        <v>4993858</v>
      </c>
      <c r="V1108" s="5">
        <v>9455019</v>
      </c>
      <c r="W1108" s="4">
        <v>1165020</v>
      </c>
      <c r="X1108" s="4">
        <v>4993858</v>
      </c>
      <c r="Y1108" s="5">
        <v>9455019</v>
      </c>
      <c r="Z1108" s="3">
        <v>0</v>
      </c>
      <c r="AA1108" s="4">
        <v>0</v>
      </c>
      <c r="AB1108" s="4">
        <v>0</v>
      </c>
      <c r="AC1108" s="5">
        <v>0</v>
      </c>
      <c r="AD1108" s="3">
        <v>0</v>
      </c>
      <c r="AE1108" s="4">
        <v>0</v>
      </c>
      <c r="AF1108" s="4">
        <v>0</v>
      </c>
      <c r="AG1108" s="4">
        <v>0</v>
      </c>
    </row>
    <row r="1109" spans="1:33" hidden="1" x14ac:dyDescent="0.4">
      <c r="A1109" s="2">
        <v>7732</v>
      </c>
      <c r="B1109" t="s">
        <v>383</v>
      </c>
      <c r="C1109" t="s">
        <v>33</v>
      </c>
      <c r="D1109" s="4">
        <v>155942</v>
      </c>
      <c r="E1109" s="4">
        <v>2236.4008523960101</v>
      </c>
      <c r="F1109" s="12">
        <v>69.73</v>
      </c>
      <c r="H1109" s="2">
        <v>20003</v>
      </c>
      <c r="I1109" t="s">
        <v>382</v>
      </c>
      <c r="J1109" t="s">
        <v>31</v>
      </c>
      <c r="K1109" t="s">
        <v>35</v>
      </c>
      <c r="L1109" t="s">
        <v>36</v>
      </c>
      <c r="M1109" t="s">
        <v>46</v>
      </c>
      <c r="N1109" t="s">
        <v>44</v>
      </c>
      <c r="R1109" s="4">
        <v>24329</v>
      </c>
      <c r="S1109" s="4">
        <v>45486</v>
      </c>
      <c r="T1109" s="4">
        <v>361888</v>
      </c>
      <c r="U1109" s="4">
        <v>340214</v>
      </c>
      <c r="V1109" s="5">
        <v>2118659</v>
      </c>
      <c r="W1109" s="4">
        <v>361888</v>
      </c>
      <c r="X1109" s="4">
        <v>340214</v>
      </c>
      <c r="Y1109" s="5">
        <v>2118659</v>
      </c>
      <c r="Z1109" s="3">
        <v>0</v>
      </c>
      <c r="AA1109" s="4">
        <v>0</v>
      </c>
      <c r="AB1109" s="4">
        <v>0</v>
      </c>
      <c r="AC1109" s="5">
        <v>0</v>
      </c>
      <c r="AD1109" s="3">
        <v>0</v>
      </c>
      <c r="AE1109" s="4">
        <v>0</v>
      </c>
      <c r="AF1109" s="4">
        <v>0</v>
      </c>
      <c r="AG1109" s="4">
        <v>0</v>
      </c>
    </row>
    <row r="1110" spans="1:33" hidden="1" x14ac:dyDescent="0.4">
      <c r="A1110" s="2">
        <v>89110</v>
      </c>
      <c r="B1110" t="s">
        <v>805</v>
      </c>
      <c r="C1110" t="s">
        <v>33</v>
      </c>
      <c r="D1110" s="4">
        <v>156450</v>
      </c>
      <c r="E1110" s="4">
        <v>1774.62631497397</v>
      </c>
      <c r="F1110" s="12">
        <v>88.16</v>
      </c>
      <c r="H1110" s="2">
        <v>40045</v>
      </c>
      <c r="I1110" t="s">
        <v>804</v>
      </c>
      <c r="J1110" t="s">
        <v>56</v>
      </c>
      <c r="K1110" t="s">
        <v>35</v>
      </c>
      <c r="L1110" t="s">
        <v>47</v>
      </c>
      <c r="M1110" t="s">
        <v>46</v>
      </c>
      <c r="N1110" t="s">
        <v>38</v>
      </c>
      <c r="R1110" s="4">
        <v>29869</v>
      </c>
      <c r="S1110" s="4">
        <v>216369</v>
      </c>
      <c r="T1110" s="4">
        <v>339699</v>
      </c>
      <c r="U1110" s="4">
        <v>0</v>
      </c>
      <c r="V1110" s="5">
        <v>3067343</v>
      </c>
      <c r="W1110" s="4">
        <v>339699</v>
      </c>
      <c r="X1110" s="4">
        <v>0</v>
      </c>
      <c r="Y1110" s="5">
        <v>3067343</v>
      </c>
      <c r="Z1110" s="3">
        <v>0</v>
      </c>
      <c r="AA1110" s="4">
        <v>0</v>
      </c>
      <c r="AB1110" s="4">
        <v>0</v>
      </c>
      <c r="AC1110" s="5">
        <v>0</v>
      </c>
      <c r="AD1110" s="3">
        <v>0</v>
      </c>
      <c r="AE1110" s="4">
        <v>0</v>
      </c>
      <c r="AF1110" s="4">
        <v>0</v>
      </c>
      <c r="AG1110" s="4">
        <v>0</v>
      </c>
    </row>
    <row r="1111" spans="1:33" hidden="1" x14ac:dyDescent="0.4">
      <c r="A1111" s="2">
        <v>89110</v>
      </c>
      <c r="B1111" t="s">
        <v>805</v>
      </c>
      <c r="C1111" t="s">
        <v>33</v>
      </c>
      <c r="D1111" s="4">
        <v>156450</v>
      </c>
      <c r="E1111" s="4">
        <v>1774.62631497397</v>
      </c>
      <c r="F1111" s="12">
        <v>88.16</v>
      </c>
      <c r="H1111" s="2">
        <v>40045</v>
      </c>
      <c r="I1111" t="s">
        <v>804</v>
      </c>
      <c r="J1111" t="s">
        <v>56</v>
      </c>
      <c r="K1111" t="s">
        <v>35</v>
      </c>
      <c r="L1111" t="s">
        <v>36</v>
      </c>
      <c r="M1111" t="s">
        <v>46</v>
      </c>
      <c r="N1111" t="s">
        <v>38</v>
      </c>
      <c r="R1111" s="4">
        <v>9644</v>
      </c>
      <c r="S1111" s="4">
        <v>13322</v>
      </c>
      <c r="T1111" s="4">
        <v>120697</v>
      </c>
      <c r="U1111" s="4">
        <v>0</v>
      </c>
      <c r="V1111" s="5">
        <v>2151370</v>
      </c>
      <c r="W1111" s="4">
        <v>120697</v>
      </c>
      <c r="X1111" s="4">
        <v>0</v>
      </c>
      <c r="Y1111" s="5">
        <v>2151370</v>
      </c>
      <c r="Z1111" s="3">
        <v>0</v>
      </c>
      <c r="AA1111" s="4">
        <v>0</v>
      </c>
      <c r="AB1111" s="4">
        <v>0</v>
      </c>
      <c r="AC1111" s="5">
        <v>0</v>
      </c>
      <c r="AD1111" s="3">
        <v>0</v>
      </c>
      <c r="AE1111" s="4">
        <v>0</v>
      </c>
      <c r="AF1111" s="4">
        <v>0</v>
      </c>
      <c r="AG1111" s="4">
        <v>0</v>
      </c>
    </row>
    <row r="1112" spans="1:33" hidden="1" x14ac:dyDescent="0.4">
      <c r="A1112" s="2">
        <v>89110</v>
      </c>
      <c r="B1112" t="s">
        <v>805</v>
      </c>
      <c r="C1112" t="s">
        <v>40</v>
      </c>
      <c r="D1112" s="4">
        <v>156450</v>
      </c>
      <c r="E1112" s="4">
        <v>1774.62631497397</v>
      </c>
      <c r="F1112" s="12">
        <v>88.16</v>
      </c>
      <c r="H1112" s="2">
        <v>40169</v>
      </c>
      <c r="I1112" t="s">
        <v>949</v>
      </c>
      <c r="J1112" t="s">
        <v>31</v>
      </c>
      <c r="K1112" t="s">
        <v>35</v>
      </c>
      <c r="L1112" t="s">
        <v>50</v>
      </c>
      <c r="M1112" t="s">
        <v>37</v>
      </c>
      <c r="N1112" t="s">
        <v>44</v>
      </c>
      <c r="R1112" s="4">
        <v>0</v>
      </c>
      <c r="S1112" s="4">
        <v>0</v>
      </c>
      <c r="T1112" s="4">
        <v>0</v>
      </c>
      <c r="U1112" s="4">
        <v>0</v>
      </c>
      <c r="V1112" s="5">
        <v>0</v>
      </c>
      <c r="W1112" s="4">
        <v>0</v>
      </c>
      <c r="X1112" s="4">
        <v>0</v>
      </c>
      <c r="Y1112" s="5">
        <v>0</v>
      </c>
      <c r="Z1112" s="3">
        <v>0</v>
      </c>
      <c r="AA1112" s="4">
        <v>0</v>
      </c>
      <c r="AB1112" s="4">
        <v>0</v>
      </c>
      <c r="AC1112" s="5">
        <v>0</v>
      </c>
      <c r="AD1112" s="3">
        <v>0</v>
      </c>
      <c r="AE1112" s="4">
        <v>0</v>
      </c>
      <c r="AF1112" s="4">
        <v>0</v>
      </c>
      <c r="AG1112" s="4">
        <v>0</v>
      </c>
    </row>
    <row r="1113" spans="1:33" hidden="1" x14ac:dyDescent="0.4">
      <c r="A1113" s="2">
        <v>46018</v>
      </c>
      <c r="B1113" t="s">
        <v>1393</v>
      </c>
      <c r="C1113" t="s">
        <v>33</v>
      </c>
      <c r="D1113" s="4">
        <v>157100</v>
      </c>
      <c r="E1113" s="4">
        <v>2285.40085869313</v>
      </c>
      <c r="F1113" s="12">
        <v>68.739999999999995</v>
      </c>
      <c r="H1113" s="2">
        <v>50051</v>
      </c>
      <c r="I1113" t="s">
        <v>1392</v>
      </c>
      <c r="J1113" t="s">
        <v>31</v>
      </c>
      <c r="K1113" t="s">
        <v>35</v>
      </c>
      <c r="L1113" t="s">
        <v>47</v>
      </c>
      <c r="M1113" t="s">
        <v>46</v>
      </c>
      <c r="N1113" t="s">
        <v>44</v>
      </c>
      <c r="R1113" s="4">
        <v>135232</v>
      </c>
      <c r="S1113" s="4">
        <v>4409766</v>
      </c>
      <c r="T1113" s="4">
        <v>1681797</v>
      </c>
      <c r="U1113" s="4">
        <v>10403444</v>
      </c>
      <c r="V1113" s="5">
        <v>13500249</v>
      </c>
      <c r="W1113" s="4">
        <v>1681797</v>
      </c>
      <c r="X1113" s="4">
        <v>10403444</v>
      </c>
      <c r="Y1113" s="5">
        <v>13500249</v>
      </c>
      <c r="Z1113" s="3">
        <v>0</v>
      </c>
      <c r="AA1113" s="4">
        <v>0</v>
      </c>
      <c r="AB1113" s="4">
        <v>0</v>
      </c>
      <c r="AC1113" s="5">
        <v>0</v>
      </c>
      <c r="AD1113" s="3">
        <v>0</v>
      </c>
      <c r="AE1113" s="4">
        <v>0</v>
      </c>
      <c r="AF1113" s="4">
        <v>0</v>
      </c>
      <c r="AG1113" s="4">
        <v>0</v>
      </c>
    </row>
    <row r="1114" spans="1:33" hidden="1" x14ac:dyDescent="0.4">
      <c r="A1114" s="2">
        <v>46018</v>
      </c>
      <c r="B1114" t="s">
        <v>1393</v>
      </c>
      <c r="C1114" t="s">
        <v>33</v>
      </c>
      <c r="D1114" s="4">
        <v>157100</v>
      </c>
      <c r="E1114" s="4">
        <v>2285.40085869313</v>
      </c>
      <c r="F1114" s="12">
        <v>68.739999999999995</v>
      </c>
      <c r="H1114" s="2">
        <v>50051</v>
      </c>
      <c r="I1114" t="s">
        <v>1392</v>
      </c>
      <c r="J1114" t="s">
        <v>31</v>
      </c>
      <c r="K1114" t="s">
        <v>35</v>
      </c>
      <c r="L1114" t="s">
        <v>36</v>
      </c>
      <c r="M1114" t="s">
        <v>46</v>
      </c>
      <c r="N1114" t="s">
        <v>44</v>
      </c>
      <c r="R1114" s="4">
        <v>14006</v>
      </c>
      <c r="S1114" s="4">
        <v>37545</v>
      </c>
      <c r="T1114" s="4">
        <v>181565</v>
      </c>
      <c r="U1114" s="4">
        <v>216439</v>
      </c>
      <c r="V1114" s="5">
        <v>1565364</v>
      </c>
      <c r="W1114" s="4">
        <v>181565</v>
      </c>
      <c r="X1114" s="4">
        <v>216439</v>
      </c>
      <c r="Y1114" s="5">
        <v>1565364</v>
      </c>
      <c r="Z1114" s="3">
        <v>0</v>
      </c>
      <c r="AA1114" s="4">
        <v>0</v>
      </c>
      <c r="AB1114" s="4">
        <v>0</v>
      </c>
      <c r="AC1114" s="5">
        <v>0</v>
      </c>
      <c r="AD1114" s="3">
        <v>0</v>
      </c>
      <c r="AE1114" s="4">
        <v>0</v>
      </c>
      <c r="AF1114" s="4">
        <v>0</v>
      </c>
      <c r="AG1114" s="4">
        <v>0</v>
      </c>
    </row>
    <row r="1115" spans="1:33" hidden="1" x14ac:dyDescent="0.4">
      <c r="A1115" s="2">
        <v>83899</v>
      </c>
      <c r="B1115" t="s">
        <v>1409</v>
      </c>
      <c r="C1115" t="s">
        <v>33</v>
      </c>
      <c r="D1115" s="4">
        <v>159265</v>
      </c>
      <c r="E1115" s="4">
        <v>1948.4637973002</v>
      </c>
      <c r="F1115" s="12">
        <v>81.739999999999995</v>
      </c>
      <c r="H1115" s="2">
        <v>50059</v>
      </c>
      <c r="I1115" t="s">
        <v>1410</v>
      </c>
      <c r="J1115" t="s">
        <v>31</v>
      </c>
      <c r="K1115" t="s">
        <v>35</v>
      </c>
      <c r="L1115" t="s">
        <v>47</v>
      </c>
      <c r="M1115" t="s">
        <v>46</v>
      </c>
      <c r="N1115" t="s">
        <v>44</v>
      </c>
      <c r="R1115" s="4">
        <v>122439</v>
      </c>
      <c r="S1115" s="4">
        <v>1232183</v>
      </c>
      <c r="T1115" s="4">
        <v>1739930</v>
      </c>
      <c r="U1115" s="4">
        <v>4470225</v>
      </c>
      <c r="V1115" s="5">
        <v>16507247</v>
      </c>
      <c r="W1115" s="4">
        <v>1739930</v>
      </c>
      <c r="X1115" s="4">
        <v>4470225</v>
      </c>
      <c r="Y1115" s="5">
        <v>16507247</v>
      </c>
      <c r="Z1115" s="3">
        <v>0</v>
      </c>
      <c r="AA1115" s="4">
        <v>0</v>
      </c>
      <c r="AB1115" s="4">
        <v>0</v>
      </c>
      <c r="AC1115" s="5">
        <v>0</v>
      </c>
      <c r="AD1115" s="3">
        <v>0</v>
      </c>
      <c r="AE1115" s="4">
        <v>0</v>
      </c>
      <c r="AF1115" s="4">
        <v>0</v>
      </c>
      <c r="AG1115" s="4">
        <v>0</v>
      </c>
    </row>
    <row r="1116" spans="1:33" hidden="1" x14ac:dyDescent="0.4">
      <c r="A1116" s="2">
        <v>83899</v>
      </c>
      <c r="B1116" t="s">
        <v>1409</v>
      </c>
      <c r="C1116" t="s">
        <v>33</v>
      </c>
      <c r="D1116" s="4">
        <v>159265</v>
      </c>
      <c r="E1116" s="4">
        <v>1948.4637973002</v>
      </c>
      <c r="F1116" s="12">
        <v>81.739999999999995</v>
      </c>
      <c r="H1116" s="2">
        <v>50059</v>
      </c>
      <c r="I1116" t="s">
        <v>1410</v>
      </c>
      <c r="J1116" t="s">
        <v>31</v>
      </c>
      <c r="K1116" t="s">
        <v>35</v>
      </c>
      <c r="L1116" t="s">
        <v>36</v>
      </c>
      <c r="M1116" t="s">
        <v>46</v>
      </c>
      <c r="N1116" t="s">
        <v>44</v>
      </c>
      <c r="R1116" s="4">
        <v>36515</v>
      </c>
      <c r="S1116" s="4">
        <v>87783</v>
      </c>
      <c r="T1116" s="4">
        <v>498153</v>
      </c>
      <c r="U1116" s="4">
        <v>531523</v>
      </c>
      <c r="V1116" s="5">
        <v>2748978</v>
      </c>
      <c r="W1116" s="4">
        <v>498153</v>
      </c>
      <c r="X1116" s="4">
        <v>531523</v>
      </c>
      <c r="Y1116" s="5">
        <v>2748978</v>
      </c>
      <c r="Z1116" s="3">
        <v>0</v>
      </c>
      <c r="AA1116" s="4">
        <v>0</v>
      </c>
      <c r="AB1116" s="4">
        <v>0</v>
      </c>
      <c r="AC1116" s="5">
        <v>0</v>
      </c>
      <c r="AD1116" s="3">
        <v>0</v>
      </c>
      <c r="AE1116" s="4">
        <v>0</v>
      </c>
      <c r="AF1116" s="4">
        <v>0</v>
      </c>
      <c r="AG1116" s="4">
        <v>0</v>
      </c>
    </row>
    <row r="1117" spans="1:33" hidden="1" x14ac:dyDescent="0.4">
      <c r="A1117" s="2">
        <v>55603</v>
      </c>
      <c r="B1117" t="s">
        <v>816</v>
      </c>
      <c r="C1117" t="s">
        <v>40</v>
      </c>
      <c r="D1117" s="4">
        <v>159506</v>
      </c>
      <c r="E1117" s="4">
        <v>1576.09622499282</v>
      </c>
      <c r="F1117" s="12">
        <v>101.2</v>
      </c>
      <c r="H1117" s="2">
        <v>40053</v>
      </c>
      <c r="I1117" t="s">
        <v>815</v>
      </c>
      <c r="J1117" t="s">
        <v>31</v>
      </c>
      <c r="K1117" t="s">
        <v>35</v>
      </c>
      <c r="L1117" t="s">
        <v>47</v>
      </c>
      <c r="M1117" t="s">
        <v>46</v>
      </c>
      <c r="N1117" t="s">
        <v>38</v>
      </c>
      <c r="R1117" s="4">
        <v>16461</v>
      </c>
      <c r="S1117" s="4">
        <v>103597</v>
      </c>
      <c r="T1117" s="4">
        <v>279356</v>
      </c>
      <c r="U1117" s="4">
        <v>551406</v>
      </c>
      <c r="V1117" s="5">
        <v>2496885</v>
      </c>
      <c r="W1117" s="4">
        <v>279356</v>
      </c>
      <c r="X1117" s="4">
        <v>551406</v>
      </c>
      <c r="Y1117" s="5">
        <v>2496885</v>
      </c>
      <c r="Z1117" s="3">
        <v>0</v>
      </c>
      <c r="AA1117" s="4">
        <v>0</v>
      </c>
      <c r="AB1117" s="4">
        <v>0</v>
      </c>
      <c r="AC1117" s="5">
        <v>0</v>
      </c>
      <c r="AD1117" s="3">
        <v>0</v>
      </c>
      <c r="AE1117" s="4">
        <v>0</v>
      </c>
      <c r="AF1117" s="4">
        <v>0</v>
      </c>
      <c r="AG1117" s="4">
        <v>0</v>
      </c>
    </row>
    <row r="1118" spans="1:33" hidden="1" x14ac:dyDescent="0.4">
      <c r="A1118" s="2">
        <v>55603</v>
      </c>
      <c r="B1118" t="s">
        <v>816</v>
      </c>
      <c r="C1118" t="s">
        <v>40</v>
      </c>
      <c r="D1118" s="4">
        <v>159506</v>
      </c>
      <c r="E1118" s="4">
        <v>1576.09622499282</v>
      </c>
      <c r="F1118" s="12">
        <v>101.2</v>
      </c>
      <c r="H1118" s="2">
        <v>40053</v>
      </c>
      <c r="I1118" t="s">
        <v>815</v>
      </c>
      <c r="J1118" t="s">
        <v>31</v>
      </c>
      <c r="K1118" t="s">
        <v>35</v>
      </c>
      <c r="L1118" t="s">
        <v>36</v>
      </c>
      <c r="M1118" t="s">
        <v>46</v>
      </c>
      <c r="N1118" t="s">
        <v>38</v>
      </c>
      <c r="R1118" s="4">
        <v>3268</v>
      </c>
      <c r="S1118" s="4">
        <v>2761</v>
      </c>
      <c r="T1118" s="4">
        <v>36456</v>
      </c>
      <c r="U1118" s="4">
        <v>12672</v>
      </c>
      <c r="V1118" s="5">
        <v>221146</v>
      </c>
      <c r="W1118" s="4">
        <v>36456</v>
      </c>
      <c r="X1118" s="4">
        <v>12672</v>
      </c>
      <c r="Y1118" s="5">
        <v>221146</v>
      </c>
      <c r="Z1118" s="3">
        <v>0</v>
      </c>
      <c r="AA1118" s="4">
        <v>0</v>
      </c>
      <c r="AB1118" s="4">
        <v>0</v>
      </c>
      <c r="AC1118" s="5">
        <v>0</v>
      </c>
      <c r="AD1118" s="3">
        <v>0</v>
      </c>
      <c r="AE1118" s="4">
        <v>0</v>
      </c>
      <c r="AF1118" s="4">
        <v>0</v>
      </c>
      <c r="AG1118" s="4">
        <v>0</v>
      </c>
    </row>
    <row r="1119" spans="1:33" hidden="1" x14ac:dyDescent="0.4">
      <c r="A1119" s="2">
        <v>55333</v>
      </c>
      <c r="B1119" t="s">
        <v>86</v>
      </c>
      <c r="C1119" t="s">
        <v>40</v>
      </c>
      <c r="D1119" s="4">
        <v>160440</v>
      </c>
      <c r="E1119" s="4">
        <v>2366.4149045815602</v>
      </c>
      <c r="F1119" s="12">
        <v>67.8</v>
      </c>
      <c r="H1119" s="2">
        <v>17</v>
      </c>
      <c r="I1119" t="s">
        <v>85</v>
      </c>
      <c r="J1119" t="s">
        <v>56</v>
      </c>
      <c r="K1119" t="s">
        <v>54</v>
      </c>
      <c r="L1119" t="s">
        <v>36</v>
      </c>
      <c r="M1119" t="s">
        <v>46</v>
      </c>
      <c r="N1119" t="s">
        <v>44</v>
      </c>
      <c r="R1119" s="4">
        <v>343</v>
      </c>
      <c r="S1119" s="4">
        <v>1571</v>
      </c>
      <c r="T1119" s="4">
        <v>11710</v>
      </c>
      <c r="U1119" s="4">
        <v>0</v>
      </c>
      <c r="V1119" s="5">
        <v>135531</v>
      </c>
      <c r="W1119" s="4">
        <v>11710</v>
      </c>
      <c r="X1119" s="4">
        <v>0</v>
      </c>
      <c r="Y1119" s="5">
        <v>135531</v>
      </c>
      <c r="Z1119" s="3">
        <v>0</v>
      </c>
      <c r="AA1119" s="4">
        <v>0</v>
      </c>
      <c r="AB1119" s="4">
        <v>0</v>
      </c>
      <c r="AC1119" s="5">
        <v>0</v>
      </c>
      <c r="AD1119" s="3">
        <v>0</v>
      </c>
      <c r="AE1119" s="4">
        <v>0</v>
      </c>
      <c r="AF1119" s="4">
        <v>0</v>
      </c>
      <c r="AG1119" s="4">
        <v>0</v>
      </c>
    </row>
    <row r="1120" spans="1:33" hidden="1" x14ac:dyDescent="0.4">
      <c r="A1120" s="2">
        <v>55333</v>
      </c>
      <c r="B1120" t="s">
        <v>86</v>
      </c>
      <c r="C1120" t="s">
        <v>40</v>
      </c>
      <c r="D1120" s="4">
        <v>160440</v>
      </c>
      <c r="E1120" s="4">
        <v>2366.4149045815602</v>
      </c>
      <c r="F1120" s="12">
        <v>67.8</v>
      </c>
      <c r="H1120" s="2">
        <v>29</v>
      </c>
      <c r="I1120" t="s">
        <v>104</v>
      </c>
      <c r="J1120" t="s">
        <v>31</v>
      </c>
      <c r="K1120" t="s">
        <v>35</v>
      </c>
      <c r="L1120" t="s">
        <v>47</v>
      </c>
      <c r="M1120" t="s">
        <v>46</v>
      </c>
      <c r="N1120" t="s">
        <v>41</v>
      </c>
      <c r="O1120" t="s">
        <v>105</v>
      </c>
      <c r="R1120" s="4">
        <v>47841</v>
      </c>
      <c r="S1120" s="4">
        <v>660134</v>
      </c>
      <c r="T1120" s="4">
        <v>703043</v>
      </c>
      <c r="U1120" s="4">
        <v>3681006</v>
      </c>
      <c r="V1120" s="5">
        <v>13553878</v>
      </c>
      <c r="W1120" s="4">
        <v>703043</v>
      </c>
      <c r="X1120" s="4">
        <v>3681006</v>
      </c>
      <c r="Y1120" s="5">
        <v>13553878</v>
      </c>
      <c r="Z1120" s="3">
        <v>0</v>
      </c>
      <c r="AA1120" s="4">
        <v>0</v>
      </c>
      <c r="AB1120" s="4">
        <v>0</v>
      </c>
      <c r="AC1120" s="5">
        <v>0</v>
      </c>
      <c r="AD1120" s="3">
        <v>0</v>
      </c>
      <c r="AE1120" s="4">
        <v>0</v>
      </c>
      <c r="AF1120" s="4">
        <v>0</v>
      </c>
      <c r="AG1120" s="4">
        <v>0</v>
      </c>
    </row>
    <row r="1121" spans="1:33" hidden="1" x14ac:dyDescent="0.4">
      <c r="A1121" s="2">
        <v>55333</v>
      </c>
      <c r="B1121" t="s">
        <v>86</v>
      </c>
      <c r="C1121" t="s">
        <v>40</v>
      </c>
      <c r="D1121" s="4">
        <v>160440</v>
      </c>
      <c r="E1121" s="4">
        <v>2366.4149045815602</v>
      </c>
      <c r="F1121" s="12">
        <v>67.8</v>
      </c>
      <c r="H1121" s="2">
        <v>29</v>
      </c>
      <c r="I1121" t="s">
        <v>104</v>
      </c>
      <c r="J1121" t="s">
        <v>31</v>
      </c>
      <c r="K1121" t="s">
        <v>35</v>
      </c>
      <c r="L1121" t="s">
        <v>36</v>
      </c>
      <c r="M1121" t="s">
        <v>37</v>
      </c>
      <c r="N1121" t="s">
        <v>44</v>
      </c>
      <c r="R1121" s="4">
        <v>8189</v>
      </c>
      <c r="S1121" s="4">
        <v>14763</v>
      </c>
      <c r="T1121" s="4">
        <v>133713</v>
      </c>
      <c r="U1121" s="4">
        <v>164793</v>
      </c>
      <c r="V1121" s="5">
        <v>1069967</v>
      </c>
      <c r="W1121" s="4">
        <v>133713</v>
      </c>
      <c r="X1121" s="4">
        <v>164793</v>
      </c>
      <c r="Y1121" s="5">
        <v>1069967</v>
      </c>
      <c r="Z1121" s="3">
        <v>0</v>
      </c>
      <c r="AA1121" s="4">
        <v>0</v>
      </c>
      <c r="AB1121" s="4">
        <v>0</v>
      </c>
      <c r="AC1121" s="5">
        <v>0</v>
      </c>
      <c r="AD1121" s="3">
        <v>0</v>
      </c>
      <c r="AE1121" s="4">
        <v>0</v>
      </c>
      <c r="AF1121" s="4">
        <v>0</v>
      </c>
      <c r="AG1121" s="4">
        <v>0</v>
      </c>
    </row>
    <row r="1122" spans="1:33" hidden="1" x14ac:dyDescent="0.4">
      <c r="A1122" s="2">
        <v>55333</v>
      </c>
      <c r="B1122" t="s">
        <v>86</v>
      </c>
      <c r="C1122" t="s">
        <v>40</v>
      </c>
      <c r="D1122" s="4">
        <v>160440</v>
      </c>
      <c r="E1122" s="4">
        <v>2366.4149045815602</v>
      </c>
      <c r="F1122" s="12">
        <v>67.8</v>
      </c>
      <c r="H1122" s="2">
        <v>29</v>
      </c>
      <c r="I1122" t="s">
        <v>104</v>
      </c>
      <c r="J1122" t="s">
        <v>31</v>
      </c>
      <c r="K1122" t="s">
        <v>35</v>
      </c>
      <c r="L1122" t="s">
        <v>59</v>
      </c>
      <c r="M1122" t="s">
        <v>46</v>
      </c>
      <c r="N1122" t="s">
        <v>44</v>
      </c>
      <c r="R1122" s="4">
        <v>0</v>
      </c>
      <c r="S1122" s="4">
        <v>0</v>
      </c>
      <c r="T1122" s="4">
        <v>0</v>
      </c>
      <c r="U1122" s="4">
        <v>0</v>
      </c>
      <c r="V1122" s="5">
        <v>0</v>
      </c>
      <c r="W1122" s="4">
        <v>0</v>
      </c>
      <c r="X1122" s="4">
        <v>0</v>
      </c>
      <c r="Y1122" s="5">
        <v>0</v>
      </c>
      <c r="Z1122" s="3">
        <v>0</v>
      </c>
      <c r="AA1122" s="4">
        <v>0</v>
      </c>
      <c r="AB1122" s="4">
        <v>0</v>
      </c>
      <c r="AC1122" s="5">
        <v>0</v>
      </c>
      <c r="AD1122" s="3">
        <v>0</v>
      </c>
      <c r="AE1122" s="4">
        <v>0</v>
      </c>
      <c r="AF1122" s="4">
        <v>0</v>
      </c>
      <c r="AG1122" s="4">
        <v>0</v>
      </c>
    </row>
    <row r="1123" spans="1:33" hidden="1" x14ac:dyDescent="0.4">
      <c r="A1123" s="2">
        <v>55333</v>
      </c>
      <c r="B1123" t="s">
        <v>86</v>
      </c>
      <c r="C1123" t="s">
        <v>40</v>
      </c>
      <c r="D1123" s="4">
        <v>160440</v>
      </c>
      <c r="E1123" s="4">
        <v>2366.4149045815602</v>
      </c>
      <c r="F1123" s="12">
        <v>67.8</v>
      </c>
      <c r="H1123" s="2">
        <v>29</v>
      </c>
      <c r="I1123" t="s">
        <v>104</v>
      </c>
      <c r="J1123" t="s">
        <v>31</v>
      </c>
      <c r="K1123" t="s">
        <v>35</v>
      </c>
      <c r="L1123" t="s">
        <v>59</v>
      </c>
      <c r="M1123" t="s">
        <v>37</v>
      </c>
      <c r="N1123" t="s">
        <v>44</v>
      </c>
      <c r="R1123" s="4">
        <v>0</v>
      </c>
      <c r="S1123" s="4">
        <v>0</v>
      </c>
      <c r="T1123" s="4">
        <v>0</v>
      </c>
      <c r="U1123" s="4">
        <v>0</v>
      </c>
      <c r="V1123" s="5">
        <v>0</v>
      </c>
      <c r="W1123" s="4">
        <v>0</v>
      </c>
      <c r="X1123" s="4">
        <v>0</v>
      </c>
      <c r="Y1123" s="5">
        <v>0</v>
      </c>
      <c r="Z1123" s="3">
        <v>0</v>
      </c>
      <c r="AA1123" s="4">
        <v>0</v>
      </c>
      <c r="AB1123" s="4">
        <v>0</v>
      </c>
      <c r="AC1123" s="5">
        <v>0</v>
      </c>
      <c r="AD1123" s="3">
        <v>0</v>
      </c>
      <c r="AE1123" s="4">
        <v>0</v>
      </c>
      <c r="AF1123" s="4">
        <v>0</v>
      </c>
      <c r="AG1123" s="4">
        <v>0</v>
      </c>
    </row>
    <row r="1124" spans="1:33" hidden="1" x14ac:dyDescent="0.4">
      <c r="A1124" s="2">
        <v>55333</v>
      </c>
      <c r="B1124" t="s">
        <v>86</v>
      </c>
      <c r="C1124" t="s">
        <v>40</v>
      </c>
      <c r="D1124" s="4">
        <v>160440</v>
      </c>
      <c r="E1124" s="4">
        <v>2366.4149045815602</v>
      </c>
      <c r="F1124" s="12">
        <v>67.8</v>
      </c>
      <c r="H1124" s="2">
        <v>29</v>
      </c>
      <c r="I1124" t="s">
        <v>104</v>
      </c>
      <c r="J1124" t="s">
        <v>31</v>
      </c>
      <c r="K1124" t="s">
        <v>35</v>
      </c>
      <c r="L1124" t="s">
        <v>50</v>
      </c>
      <c r="M1124" t="s">
        <v>46</v>
      </c>
      <c r="N1124" t="s">
        <v>44</v>
      </c>
      <c r="R1124" s="4">
        <v>0</v>
      </c>
      <c r="S1124" s="4">
        <v>0</v>
      </c>
      <c r="T1124" s="4">
        <v>0</v>
      </c>
      <c r="U1124" s="4">
        <v>0</v>
      </c>
      <c r="V1124" s="5">
        <v>0</v>
      </c>
      <c r="W1124" s="4">
        <v>0</v>
      </c>
      <c r="X1124" s="4">
        <v>0</v>
      </c>
      <c r="Y1124" s="5">
        <v>0</v>
      </c>
      <c r="Z1124" s="3">
        <v>0</v>
      </c>
      <c r="AA1124" s="4">
        <v>0</v>
      </c>
      <c r="AB1124" s="4">
        <v>0</v>
      </c>
      <c r="AC1124" s="5">
        <v>0</v>
      </c>
      <c r="AD1124" s="3">
        <v>0</v>
      </c>
      <c r="AE1124" s="4">
        <v>0</v>
      </c>
      <c r="AF1124" s="4">
        <v>0</v>
      </c>
      <c r="AG1124" s="4">
        <v>0</v>
      </c>
    </row>
    <row r="1125" spans="1:33" hidden="1" x14ac:dyDescent="0.4">
      <c r="A1125" s="2">
        <v>90946</v>
      </c>
      <c r="B1125" t="s">
        <v>2617</v>
      </c>
      <c r="C1125" t="s">
        <v>33</v>
      </c>
      <c r="D1125" s="4">
        <v>160578</v>
      </c>
      <c r="E1125" s="4">
        <v>4258.8856831962003</v>
      </c>
      <c r="F1125" s="12">
        <v>37.700000000000003</v>
      </c>
      <c r="H1125" s="2">
        <v>90091</v>
      </c>
      <c r="I1125" t="s">
        <v>2887</v>
      </c>
      <c r="J1125" t="s">
        <v>31</v>
      </c>
      <c r="K1125" t="s">
        <v>35</v>
      </c>
      <c r="L1125" t="s">
        <v>47</v>
      </c>
      <c r="M1125" t="s">
        <v>37</v>
      </c>
      <c r="N1125" t="s">
        <v>44</v>
      </c>
      <c r="R1125" s="4">
        <v>118677</v>
      </c>
      <c r="S1125" s="4">
        <v>581405</v>
      </c>
      <c r="T1125" s="4">
        <v>1755381</v>
      </c>
      <c r="U1125" s="4">
        <v>3580795</v>
      </c>
      <c r="V1125" s="5">
        <v>13046075</v>
      </c>
      <c r="W1125" s="4">
        <v>1755381</v>
      </c>
      <c r="X1125" s="4">
        <v>3580795</v>
      </c>
      <c r="Y1125" s="5">
        <v>13046075</v>
      </c>
      <c r="Z1125" s="3">
        <v>0</v>
      </c>
      <c r="AA1125" s="4">
        <v>0</v>
      </c>
      <c r="AB1125" s="4">
        <v>0</v>
      </c>
      <c r="AC1125" s="5">
        <v>0</v>
      </c>
      <c r="AD1125" s="3">
        <v>0</v>
      </c>
      <c r="AE1125" s="4">
        <v>0</v>
      </c>
      <c r="AF1125" s="4">
        <v>0</v>
      </c>
      <c r="AG1125" s="4">
        <v>0</v>
      </c>
    </row>
    <row r="1126" spans="1:33" hidden="1" x14ac:dyDescent="0.4">
      <c r="A1126" s="2">
        <v>90946</v>
      </c>
      <c r="B1126" t="s">
        <v>2617</v>
      </c>
      <c r="C1126" t="s">
        <v>33</v>
      </c>
      <c r="D1126" s="4">
        <v>160578</v>
      </c>
      <c r="E1126" s="4">
        <v>4258.8856831962003</v>
      </c>
      <c r="F1126" s="12">
        <v>37.700000000000003</v>
      </c>
      <c r="H1126" s="2">
        <v>90091</v>
      </c>
      <c r="I1126" t="s">
        <v>2887</v>
      </c>
      <c r="J1126" t="s">
        <v>31</v>
      </c>
      <c r="K1126" t="s">
        <v>35</v>
      </c>
      <c r="L1126" t="s">
        <v>36</v>
      </c>
      <c r="M1126" t="s">
        <v>37</v>
      </c>
      <c r="N1126" t="s">
        <v>44</v>
      </c>
      <c r="R1126" s="4">
        <v>11024</v>
      </c>
      <c r="S1126" s="4">
        <v>30970</v>
      </c>
      <c r="T1126" s="4">
        <v>155353</v>
      </c>
      <c r="U1126" s="4">
        <v>180126</v>
      </c>
      <c r="V1126" s="5">
        <v>1612436</v>
      </c>
      <c r="W1126" s="4">
        <v>155353</v>
      </c>
      <c r="X1126" s="4">
        <v>180126</v>
      </c>
      <c r="Y1126" s="5">
        <v>1612436</v>
      </c>
      <c r="Z1126" s="3">
        <v>0</v>
      </c>
      <c r="AA1126" s="4">
        <v>0</v>
      </c>
      <c r="AB1126" s="4">
        <v>0</v>
      </c>
      <c r="AC1126" s="5">
        <v>0</v>
      </c>
      <c r="AD1126" s="3">
        <v>0</v>
      </c>
      <c r="AE1126" s="4">
        <v>0</v>
      </c>
      <c r="AF1126" s="4">
        <v>0</v>
      </c>
      <c r="AG1126" s="4">
        <v>0</v>
      </c>
    </row>
    <row r="1127" spans="1:33" hidden="1" x14ac:dyDescent="0.4">
      <c r="A1127" s="2">
        <v>90946</v>
      </c>
      <c r="B1127" t="s">
        <v>2617</v>
      </c>
      <c r="C1127" t="s">
        <v>33</v>
      </c>
      <c r="D1127" s="4">
        <v>160578</v>
      </c>
      <c r="E1127" s="4">
        <v>4258.8856831962003</v>
      </c>
      <c r="F1127" s="12">
        <v>37.700000000000003</v>
      </c>
      <c r="H1127" s="2">
        <v>90091</v>
      </c>
      <c r="I1127" t="s">
        <v>2887</v>
      </c>
      <c r="J1127" t="s">
        <v>31</v>
      </c>
      <c r="K1127" t="s">
        <v>35</v>
      </c>
      <c r="L1127" t="s">
        <v>59</v>
      </c>
      <c r="M1127" t="s">
        <v>37</v>
      </c>
      <c r="N1127" t="s">
        <v>44</v>
      </c>
      <c r="R1127" s="4">
        <v>7424</v>
      </c>
      <c r="S1127" s="4">
        <v>23512</v>
      </c>
      <c r="T1127" s="4">
        <v>286801</v>
      </c>
      <c r="U1127" s="4">
        <v>1192392</v>
      </c>
      <c r="V1127" s="5">
        <v>933092</v>
      </c>
      <c r="W1127" s="4">
        <v>286801</v>
      </c>
      <c r="X1127" s="4">
        <v>1192392</v>
      </c>
      <c r="Y1127" s="5">
        <v>933092</v>
      </c>
      <c r="Z1127" s="3">
        <v>0</v>
      </c>
      <c r="AA1127" s="4">
        <v>0</v>
      </c>
      <c r="AB1127" s="4">
        <v>0</v>
      </c>
      <c r="AC1127" s="5">
        <v>0</v>
      </c>
      <c r="AD1127" s="3">
        <v>0</v>
      </c>
      <c r="AE1127" s="4">
        <v>0</v>
      </c>
      <c r="AF1127" s="4">
        <v>0</v>
      </c>
      <c r="AG1127" s="4">
        <v>0</v>
      </c>
    </row>
    <row r="1128" spans="1:33" hidden="1" x14ac:dyDescent="0.4">
      <c r="A1128" s="2">
        <v>90946</v>
      </c>
      <c r="B1128" t="s">
        <v>2617</v>
      </c>
      <c r="C1128" t="s">
        <v>40</v>
      </c>
      <c r="D1128" s="4">
        <v>160578</v>
      </c>
      <c r="E1128" s="4">
        <v>4258.8856831962003</v>
      </c>
      <c r="F1128" s="12">
        <v>37.700000000000003</v>
      </c>
      <c r="H1128" s="2">
        <v>90200</v>
      </c>
      <c r="I1128" t="s">
        <v>2672</v>
      </c>
      <c r="J1128" t="s">
        <v>31</v>
      </c>
      <c r="K1128" t="s">
        <v>35</v>
      </c>
      <c r="L1128" t="s">
        <v>36</v>
      </c>
      <c r="M1128" t="s">
        <v>37</v>
      </c>
      <c r="N1128" t="s">
        <v>44</v>
      </c>
      <c r="R1128" s="4">
        <v>0</v>
      </c>
      <c r="S1128" s="4">
        <v>0</v>
      </c>
      <c r="T1128" s="4">
        <v>0</v>
      </c>
      <c r="U1128" s="4">
        <v>0</v>
      </c>
      <c r="V1128" s="5">
        <v>0</v>
      </c>
      <c r="W1128" s="4">
        <v>0</v>
      </c>
      <c r="X1128" s="4">
        <v>0</v>
      </c>
      <c r="Y1128" s="5">
        <v>0</v>
      </c>
      <c r="Z1128" s="3">
        <v>0</v>
      </c>
      <c r="AA1128" s="4">
        <v>0</v>
      </c>
      <c r="AB1128" s="4">
        <v>0</v>
      </c>
      <c r="AC1128" s="5">
        <v>0</v>
      </c>
      <c r="AD1128" s="3">
        <v>0</v>
      </c>
      <c r="AE1128" s="4">
        <v>0</v>
      </c>
      <c r="AF1128" s="4">
        <v>0</v>
      </c>
      <c r="AG1128" s="4">
        <v>0</v>
      </c>
    </row>
    <row r="1129" spans="1:33" hidden="1" x14ac:dyDescent="0.4">
      <c r="A1129" s="2">
        <v>90946</v>
      </c>
      <c r="B1129" t="s">
        <v>2617</v>
      </c>
      <c r="C1129" t="s">
        <v>40</v>
      </c>
      <c r="D1129" s="4">
        <v>160578</v>
      </c>
      <c r="E1129" s="4">
        <v>4258.8856831962003</v>
      </c>
      <c r="F1129" s="12">
        <v>37.700000000000003</v>
      </c>
      <c r="H1129" s="2">
        <v>90200</v>
      </c>
      <c r="I1129" t="s">
        <v>2672</v>
      </c>
      <c r="J1129" t="s">
        <v>31</v>
      </c>
      <c r="K1129" t="s">
        <v>35</v>
      </c>
      <c r="L1129" t="s">
        <v>47</v>
      </c>
      <c r="M1129" t="s">
        <v>37</v>
      </c>
      <c r="N1129" t="s">
        <v>44</v>
      </c>
      <c r="R1129" s="4">
        <v>0</v>
      </c>
      <c r="S1129" s="4">
        <v>0</v>
      </c>
      <c r="T1129" s="4">
        <v>0</v>
      </c>
      <c r="U1129" s="4">
        <v>0</v>
      </c>
      <c r="V1129" s="5">
        <v>0</v>
      </c>
      <c r="W1129" s="4">
        <v>0</v>
      </c>
      <c r="X1129" s="4">
        <v>0</v>
      </c>
      <c r="Y1129" s="5">
        <v>0</v>
      </c>
      <c r="Z1129" s="3">
        <v>0</v>
      </c>
      <c r="AA1129" s="4">
        <v>0</v>
      </c>
      <c r="AB1129" s="4">
        <v>0</v>
      </c>
      <c r="AC1129" s="5">
        <v>0</v>
      </c>
      <c r="AD1129" s="3">
        <v>0</v>
      </c>
      <c r="AE1129" s="4">
        <v>0</v>
      </c>
      <c r="AF1129" s="4">
        <v>0</v>
      </c>
      <c r="AG1129" s="4">
        <v>0</v>
      </c>
    </row>
    <row r="1130" spans="1:33" hidden="1" x14ac:dyDescent="0.4">
      <c r="A1130" s="2">
        <v>90946</v>
      </c>
      <c r="B1130" t="s">
        <v>2617</v>
      </c>
      <c r="C1130" t="s">
        <v>40</v>
      </c>
      <c r="D1130" s="4">
        <v>160578</v>
      </c>
      <c r="E1130" s="4">
        <v>4258.8856831962003</v>
      </c>
      <c r="F1130" s="12">
        <v>37.700000000000003</v>
      </c>
      <c r="H1130" s="2">
        <v>90200</v>
      </c>
      <c r="I1130" t="s">
        <v>2672</v>
      </c>
      <c r="J1130" t="s">
        <v>31</v>
      </c>
      <c r="K1130" t="s">
        <v>35</v>
      </c>
      <c r="L1130" t="s">
        <v>50</v>
      </c>
      <c r="M1130" t="s">
        <v>37</v>
      </c>
      <c r="N1130" t="s">
        <v>44</v>
      </c>
      <c r="R1130" s="4">
        <v>0</v>
      </c>
      <c r="S1130" s="4">
        <v>0</v>
      </c>
      <c r="T1130" s="4">
        <v>0</v>
      </c>
      <c r="U1130" s="4">
        <v>0</v>
      </c>
      <c r="V1130" s="5">
        <v>0</v>
      </c>
      <c r="W1130" s="4">
        <v>0</v>
      </c>
      <c r="X1130" s="4">
        <v>0</v>
      </c>
      <c r="Y1130" s="5">
        <v>0</v>
      </c>
      <c r="Z1130" s="3">
        <v>0</v>
      </c>
      <c r="AA1130" s="4">
        <v>0</v>
      </c>
      <c r="AB1130" s="4">
        <v>0</v>
      </c>
      <c r="AC1130" s="5">
        <v>0</v>
      </c>
      <c r="AD1130" s="3">
        <v>0</v>
      </c>
      <c r="AE1130" s="4">
        <v>0</v>
      </c>
      <c r="AF1130" s="4">
        <v>0</v>
      </c>
      <c r="AG1130" s="4">
        <v>0</v>
      </c>
    </row>
    <row r="1131" spans="1:33" hidden="1" x14ac:dyDescent="0.4">
      <c r="A1131" s="2">
        <v>90946</v>
      </c>
      <c r="B1131" t="s">
        <v>2617</v>
      </c>
      <c r="C1131" t="s">
        <v>40</v>
      </c>
      <c r="D1131" s="4">
        <v>160578</v>
      </c>
      <c r="E1131" s="4">
        <v>4258.8856831962003</v>
      </c>
      <c r="F1131" s="12">
        <v>37.700000000000003</v>
      </c>
      <c r="H1131" s="2">
        <v>90230</v>
      </c>
      <c r="I1131" t="s">
        <v>2696</v>
      </c>
      <c r="J1131" t="s">
        <v>31</v>
      </c>
      <c r="K1131" t="s">
        <v>35</v>
      </c>
      <c r="L1131" t="s">
        <v>50</v>
      </c>
      <c r="M1131" t="s">
        <v>46</v>
      </c>
      <c r="N1131" t="s">
        <v>38</v>
      </c>
      <c r="R1131" s="4">
        <v>21472</v>
      </c>
      <c r="S1131" s="4">
        <v>208404</v>
      </c>
      <c r="T1131" s="4">
        <v>819927</v>
      </c>
      <c r="U1131" s="4">
        <v>8086941</v>
      </c>
      <c r="V1131" s="5">
        <v>1172185</v>
      </c>
      <c r="W1131" s="4">
        <v>819927</v>
      </c>
      <c r="X1131" s="4">
        <v>8086941</v>
      </c>
      <c r="Y1131" s="5">
        <v>1172185</v>
      </c>
      <c r="Z1131" s="3">
        <v>0</v>
      </c>
      <c r="AA1131" s="4">
        <v>0</v>
      </c>
      <c r="AB1131" s="4">
        <v>0</v>
      </c>
      <c r="AC1131" s="5">
        <v>0</v>
      </c>
      <c r="AD1131" s="3">
        <v>0</v>
      </c>
      <c r="AE1131" s="4">
        <v>0</v>
      </c>
      <c r="AF1131" s="4">
        <v>0</v>
      </c>
      <c r="AG1131" s="4">
        <v>0</v>
      </c>
    </row>
    <row r="1132" spans="1:33" hidden="1" x14ac:dyDescent="0.4">
      <c r="A1132" s="2">
        <v>90946</v>
      </c>
      <c r="B1132" t="s">
        <v>2617</v>
      </c>
      <c r="C1132" t="s">
        <v>33</v>
      </c>
      <c r="D1132" s="4">
        <v>160578</v>
      </c>
      <c r="E1132" s="4">
        <v>4258.8856831962003</v>
      </c>
      <c r="F1132" s="12">
        <v>37.700000000000003</v>
      </c>
      <c r="H1132" s="2">
        <v>90310</v>
      </c>
      <c r="I1132" t="s">
        <v>2760</v>
      </c>
      <c r="J1132" t="s">
        <v>31</v>
      </c>
      <c r="K1132" t="s">
        <v>35</v>
      </c>
      <c r="L1132" t="s">
        <v>47</v>
      </c>
      <c r="M1132" t="s">
        <v>37</v>
      </c>
      <c r="N1132" t="s">
        <v>44</v>
      </c>
      <c r="R1132" s="4">
        <v>3201</v>
      </c>
      <c r="S1132" s="4">
        <v>19632</v>
      </c>
      <c r="T1132" s="4">
        <v>59840</v>
      </c>
      <c r="U1132" s="4">
        <v>0</v>
      </c>
      <c r="V1132" s="5">
        <v>524537</v>
      </c>
      <c r="W1132" s="4">
        <v>59840</v>
      </c>
      <c r="X1132" s="4">
        <v>0</v>
      </c>
      <c r="Y1132" s="5">
        <v>524537</v>
      </c>
      <c r="Z1132" s="3">
        <v>0</v>
      </c>
      <c r="AA1132" s="4">
        <v>0</v>
      </c>
      <c r="AB1132" s="4">
        <v>0</v>
      </c>
      <c r="AC1132" s="5">
        <v>0</v>
      </c>
      <c r="AD1132" s="3">
        <v>0</v>
      </c>
      <c r="AE1132" s="4">
        <v>0</v>
      </c>
      <c r="AF1132" s="4">
        <v>0</v>
      </c>
      <c r="AG1132" s="4">
        <v>0</v>
      </c>
    </row>
    <row r="1133" spans="1:33" hidden="1" x14ac:dyDescent="0.4">
      <c r="A1133" s="2">
        <v>90946</v>
      </c>
      <c r="B1133" t="s">
        <v>2617</v>
      </c>
      <c r="C1133" t="s">
        <v>33</v>
      </c>
      <c r="D1133" s="4">
        <v>160578</v>
      </c>
      <c r="E1133" s="4">
        <v>4258.8856831962003</v>
      </c>
      <c r="F1133" s="12">
        <v>37.700000000000003</v>
      </c>
      <c r="H1133" s="2">
        <v>90310</v>
      </c>
      <c r="I1133" t="s">
        <v>2760</v>
      </c>
      <c r="J1133" t="s">
        <v>31</v>
      </c>
      <c r="K1133" t="s">
        <v>35</v>
      </c>
      <c r="L1133" t="s">
        <v>36</v>
      </c>
      <c r="M1133" t="s">
        <v>37</v>
      </c>
      <c r="N1133" t="s">
        <v>44</v>
      </c>
      <c r="R1133" s="4">
        <v>0</v>
      </c>
      <c r="S1133" s="4">
        <v>0</v>
      </c>
      <c r="T1133" s="4">
        <v>0</v>
      </c>
      <c r="U1133" s="4">
        <v>0</v>
      </c>
      <c r="V1133" s="5">
        <v>0</v>
      </c>
      <c r="W1133" s="4">
        <v>0</v>
      </c>
      <c r="X1133" s="4">
        <v>0</v>
      </c>
      <c r="Y1133" s="5">
        <v>0</v>
      </c>
      <c r="Z1133" s="3">
        <v>0</v>
      </c>
      <c r="AA1133" s="4">
        <v>0</v>
      </c>
      <c r="AB1133" s="4">
        <v>0</v>
      </c>
      <c r="AC1133" s="5">
        <v>0</v>
      </c>
      <c r="AD1133" s="3">
        <v>0</v>
      </c>
      <c r="AE1133" s="4">
        <v>0</v>
      </c>
      <c r="AF1133" s="4">
        <v>0</v>
      </c>
      <c r="AG1133" s="4">
        <v>0</v>
      </c>
    </row>
    <row r="1134" spans="1:33" hidden="1" x14ac:dyDescent="0.4">
      <c r="A1134" s="2">
        <v>87285</v>
      </c>
      <c r="B1134" t="s">
        <v>937</v>
      </c>
      <c r="C1134" t="s">
        <v>40</v>
      </c>
      <c r="D1134" s="4">
        <v>161736</v>
      </c>
      <c r="E1134" s="4">
        <v>1641.6475463842501</v>
      </c>
      <c r="F1134" s="12">
        <v>98.52</v>
      </c>
      <c r="H1134" s="2">
        <v>40158</v>
      </c>
      <c r="I1134" t="s">
        <v>936</v>
      </c>
      <c r="J1134" t="s">
        <v>31</v>
      </c>
      <c r="K1134" t="s">
        <v>35</v>
      </c>
      <c r="L1134" t="s">
        <v>36</v>
      </c>
      <c r="M1134" t="s">
        <v>37</v>
      </c>
      <c r="N1134" t="s">
        <v>41</v>
      </c>
      <c r="O1134" t="s">
        <v>780</v>
      </c>
      <c r="R1134" s="4">
        <v>2932</v>
      </c>
      <c r="S1134" s="4">
        <v>4151</v>
      </c>
      <c r="T1134" s="4">
        <v>42904</v>
      </c>
      <c r="U1134" s="4">
        <v>45591</v>
      </c>
      <c r="V1134" s="5">
        <v>271805</v>
      </c>
      <c r="W1134" s="4">
        <v>42904</v>
      </c>
      <c r="X1134" s="4">
        <v>45591</v>
      </c>
      <c r="Y1134" s="5">
        <v>271805</v>
      </c>
      <c r="Z1134" s="3">
        <v>0</v>
      </c>
      <c r="AA1134" s="4">
        <v>0</v>
      </c>
      <c r="AB1134" s="4">
        <v>0</v>
      </c>
      <c r="AC1134" s="5">
        <v>0</v>
      </c>
      <c r="AD1134" s="3">
        <v>0</v>
      </c>
      <c r="AE1134" s="4">
        <v>0</v>
      </c>
      <c r="AF1134" s="4">
        <v>0</v>
      </c>
      <c r="AG1134" s="4">
        <v>0</v>
      </c>
    </row>
    <row r="1135" spans="1:33" hidden="1" x14ac:dyDescent="0.4">
      <c r="A1135" s="2">
        <v>87285</v>
      </c>
      <c r="B1135" t="s">
        <v>937</v>
      </c>
      <c r="C1135" t="s">
        <v>40</v>
      </c>
      <c r="D1135" s="4">
        <v>161736</v>
      </c>
      <c r="E1135" s="4">
        <v>1641.6475463842501</v>
      </c>
      <c r="F1135" s="12">
        <v>98.52</v>
      </c>
      <c r="H1135" s="2">
        <v>40158</v>
      </c>
      <c r="I1135" t="s">
        <v>936</v>
      </c>
      <c r="J1135" t="s">
        <v>31</v>
      </c>
      <c r="K1135" t="s">
        <v>35</v>
      </c>
      <c r="L1135" t="s">
        <v>47</v>
      </c>
      <c r="M1135" t="s">
        <v>37</v>
      </c>
      <c r="N1135" t="s">
        <v>41</v>
      </c>
      <c r="O1135" t="s">
        <v>781</v>
      </c>
      <c r="R1135" s="4">
        <v>2039</v>
      </c>
      <c r="S1135" s="4">
        <v>11979</v>
      </c>
      <c r="T1135" s="4">
        <v>34021</v>
      </c>
      <c r="U1135" s="4">
        <v>75830</v>
      </c>
      <c r="V1135" s="5">
        <v>231262</v>
      </c>
      <c r="W1135" s="4">
        <v>34021</v>
      </c>
      <c r="X1135" s="4">
        <v>75830</v>
      </c>
      <c r="Y1135" s="5">
        <v>231262</v>
      </c>
      <c r="Z1135" s="3">
        <v>0</v>
      </c>
      <c r="AA1135" s="4">
        <v>0</v>
      </c>
      <c r="AB1135" s="4">
        <v>0</v>
      </c>
      <c r="AC1135" s="5">
        <v>0</v>
      </c>
      <c r="AD1135" s="3">
        <v>0</v>
      </c>
      <c r="AE1135" s="4">
        <v>0</v>
      </c>
      <c r="AF1135" s="4">
        <v>0</v>
      </c>
      <c r="AG1135" s="4">
        <v>0</v>
      </c>
    </row>
    <row r="1136" spans="1:33" hidden="1" x14ac:dyDescent="0.4">
      <c r="A1136" s="2">
        <v>87285</v>
      </c>
      <c r="B1136" t="s">
        <v>937</v>
      </c>
      <c r="C1136" t="s">
        <v>33</v>
      </c>
      <c r="D1136" s="4">
        <v>161736</v>
      </c>
      <c r="E1136" s="4">
        <v>1641.6475463842501</v>
      </c>
      <c r="F1136" s="12">
        <v>98.52</v>
      </c>
      <c r="H1136" s="2">
        <v>40999</v>
      </c>
      <c r="I1136" t="s">
        <v>1124</v>
      </c>
      <c r="J1136" t="s">
        <v>56</v>
      </c>
      <c r="K1136" t="s">
        <v>35</v>
      </c>
      <c r="L1136" t="s">
        <v>36</v>
      </c>
      <c r="M1136" t="s">
        <v>37</v>
      </c>
      <c r="N1136" t="s">
        <v>41</v>
      </c>
      <c r="O1136" t="s">
        <v>780</v>
      </c>
      <c r="R1136" s="4">
        <v>6678</v>
      </c>
      <c r="S1136" s="4">
        <v>11448</v>
      </c>
      <c r="T1136" s="4">
        <v>111399</v>
      </c>
      <c r="U1136" s="4">
        <v>0</v>
      </c>
      <c r="V1136" s="5">
        <v>610969</v>
      </c>
      <c r="W1136" s="4">
        <v>111399</v>
      </c>
      <c r="X1136" s="4">
        <v>0</v>
      </c>
      <c r="Y1136" s="5">
        <v>610969</v>
      </c>
      <c r="Z1136" s="3">
        <v>0</v>
      </c>
      <c r="AA1136" s="4">
        <v>0</v>
      </c>
      <c r="AB1136" s="4">
        <v>0</v>
      </c>
      <c r="AC1136" s="5">
        <v>0</v>
      </c>
      <c r="AD1136" s="3">
        <v>0</v>
      </c>
      <c r="AE1136" s="4">
        <v>0</v>
      </c>
      <c r="AF1136" s="4">
        <v>0</v>
      </c>
      <c r="AG1136" s="4">
        <v>0</v>
      </c>
    </row>
    <row r="1137" spans="1:33" hidden="1" x14ac:dyDescent="0.4">
      <c r="A1137" s="2">
        <v>87285</v>
      </c>
      <c r="B1137" t="s">
        <v>937</v>
      </c>
      <c r="C1137" t="s">
        <v>33</v>
      </c>
      <c r="D1137" s="4">
        <v>161736</v>
      </c>
      <c r="E1137" s="4">
        <v>1641.6475463842501</v>
      </c>
      <c r="F1137" s="12">
        <v>98.52</v>
      </c>
      <c r="H1137" s="2">
        <v>40999</v>
      </c>
      <c r="I1137" t="s">
        <v>1124</v>
      </c>
      <c r="J1137" t="s">
        <v>56</v>
      </c>
      <c r="K1137" t="s">
        <v>35</v>
      </c>
      <c r="L1137" t="s">
        <v>47</v>
      </c>
      <c r="M1137" t="s">
        <v>37</v>
      </c>
      <c r="N1137" t="s">
        <v>41</v>
      </c>
      <c r="O1137" t="s">
        <v>781</v>
      </c>
      <c r="R1137" s="4">
        <v>934</v>
      </c>
      <c r="S1137" s="4">
        <v>1997</v>
      </c>
      <c r="T1137" s="4">
        <v>14194</v>
      </c>
      <c r="U1137" s="4">
        <v>0</v>
      </c>
      <c r="V1137" s="5">
        <v>66819</v>
      </c>
      <c r="W1137" s="4">
        <v>14194</v>
      </c>
      <c r="X1137" s="4">
        <v>0</v>
      </c>
      <c r="Y1137" s="5">
        <v>66819</v>
      </c>
      <c r="Z1137" s="3">
        <v>0</v>
      </c>
      <c r="AA1137" s="4">
        <v>0</v>
      </c>
      <c r="AB1137" s="4">
        <v>0</v>
      </c>
      <c r="AC1137" s="5">
        <v>0</v>
      </c>
      <c r="AD1137" s="3">
        <v>0</v>
      </c>
      <c r="AE1137" s="4">
        <v>0</v>
      </c>
      <c r="AF1137" s="4">
        <v>0</v>
      </c>
      <c r="AG1137" s="4">
        <v>0</v>
      </c>
    </row>
    <row r="1138" spans="1:33" hidden="1" x14ac:dyDescent="0.4">
      <c r="A1138" s="2">
        <v>67305</v>
      </c>
      <c r="B1138" t="s">
        <v>966</v>
      </c>
      <c r="C1138" t="s">
        <v>33</v>
      </c>
      <c r="D1138" s="4">
        <v>162060</v>
      </c>
      <c r="E1138" s="4">
        <v>1356.5030908305</v>
      </c>
      <c r="F1138" s="12">
        <v>119.47</v>
      </c>
      <c r="H1138" s="2">
        <v>40185</v>
      </c>
      <c r="I1138" t="s">
        <v>965</v>
      </c>
      <c r="J1138" t="s">
        <v>31</v>
      </c>
      <c r="K1138" t="s">
        <v>35</v>
      </c>
      <c r="L1138" t="s">
        <v>47</v>
      </c>
      <c r="M1138" t="s">
        <v>37</v>
      </c>
      <c r="N1138" t="s">
        <v>44</v>
      </c>
      <c r="R1138" s="4">
        <v>39048</v>
      </c>
      <c r="S1138" s="4">
        <v>348607</v>
      </c>
      <c r="T1138" s="4">
        <v>482464</v>
      </c>
      <c r="U1138" s="4">
        <v>2243430</v>
      </c>
      <c r="V1138" s="5">
        <v>3421179</v>
      </c>
      <c r="W1138" s="4">
        <v>482464</v>
      </c>
      <c r="X1138" s="4">
        <v>2243430</v>
      </c>
      <c r="Y1138" s="5">
        <v>3421179</v>
      </c>
      <c r="Z1138" s="3">
        <v>0</v>
      </c>
      <c r="AA1138" s="4">
        <v>0</v>
      </c>
      <c r="AB1138" s="4">
        <v>0</v>
      </c>
      <c r="AC1138" s="5">
        <v>0</v>
      </c>
      <c r="AD1138" s="3">
        <v>0</v>
      </c>
      <c r="AE1138" s="4">
        <v>0</v>
      </c>
      <c r="AF1138" s="4">
        <v>0</v>
      </c>
      <c r="AG1138" s="4">
        <v>0</v>
      </c>
    </row>
    <row r="1139" spans="1:33" hidden="1" x14ac:dyDescent="0.4">
      <c r="A1139" s="2">
        <v>67305</v>
      </c>
      <c r="B1139" t="s">
        <v>966</v>
      </c>
      <c r="C1139" t="s">
        <v>33</v>
      </c>
      <c r="D1139" s="4">
        <v>162060</v>
      </c>
      <c r="E1139" s="4">
        <v>1356.5030908305</v>
      </c>
      <c r="F1139" s="12">
        <v>119.47</v>
      </c>
      <c r="H1139" s="2">
        <v>40185</v>
      </c>
      <c r="I1139" t="s">
        <v>965</v>
      </c>
      <c r="J1139" t="s">
        <v>31</v>
      </c>
      <c r="K1139" t="s">
        <v>35</v>
      </c>
      <c r="L1139" t="s">
        <v>36</v>
      </c>
      <c r="M1139" t="s">
        <v>37</v>
      </c>
      <c r="N1139" t="s">
        <v>44</v>
      </c>
      <c r="R1139" s="4">
        <v>16498</v>
      </c>
      <c r="S1139" s="4">
        <v>42315</v>
      </c>
      <c r="T1139" s="4">
        <v>256285</v>
      </c>
      <c r="U1139" s="4">
        <v>466418</v>
      </c>
      <c r="V1139" s="5">
        <v>1495436</v>
      </c>
      <c r="W1139" s="4">
        <v>256285</v>
      </c>
      <c r="X1139" s="4">
        <v>466418</v>
      </c>
      <c r="Y1139" s="5">
        <v>1495436</v>
      </c>
      <c r="Z1139" s="3">
        <v>0</v>
      </c>
      <c r="AA1139" s="4">
        <v>0</v>
      </c>
      <c r="AB1139" s="4">
        <v>0</v>
      </c>
      <c r="AC1139" s="5">
        <v>0</v>
      </c>
      <c r="AD1139" s="3">
        <v>0</v>
      </c>
      <c r="AE1139" s="4">
        <v>0</v>
      </c>
      <c r="AF1139" s="4">
        <v>0</v>
      </c>
      <c r="AG1139" s="4">
        <v>0</v>
      </c>
    </row>
    <row r="1140" spans="1:33" hidden="1" x14ac:dyDescent="0.4">
      <c r="A1140" s="2">
        <v>46531</v>
      </c>
      <c r="B1140" t="s">
        <v>1843</v>
      </c>
      <c r="C1140" t="s">
        <v>33</v>
      </c>
      <c r="D1140" s="4">
        <v>162501</v>
      </c>
      <c r="E1140" s="4">
        <v>1272.1028689351199</v>
      </c>
      <c r="F1140" s="12">
        <v>127.74</v>
      </c>
      <c r="H1140" s="2">
        <v>60023</v>
      </c>
      <c r="I1140" t="s">
        <v>1844</v>
      </c>
      <c r="J1140" t="s">
        <v>56</v>
      </c>
      <c r="K1140" t="s">
        <v>35</v>
      </c>
      <c r="L1140" t="s">
        <v>47</v>
      </c>
      <c r="M1140" t="s">
        <v>46</v>
      </c>
      <c r="N1140" t="s">
        <v>38</v>
      </c>
      <c r="R1140" s="4">
        <v>12456</v>
      </c>
      <c r="S1140" s="4">
        <v>79115</v>
      </c>
      <c r="T1140" s="4">
        <v>143015</v>
      </c>
      <c r="U1140" s="4">
        <v>0</v>
      </c>
      <c r="V1140" s="5">
        <v>3069927</v>
      </c>
      <c r="W1140" s="4">
        <v>143015</v>
      </c>
      <c r="X1140" s="4">
        <v>0</v>
      </c>
      <c r="Y1140" s="5">
        <v>3069927</v>
      </c>
      <c r="Z1140" s="3">
        <v>0</v>
      </c>
      <c r="AA1140" s="4">
        <v>0</v>
      </c>
      <c r="AB1140" s="4">
        <v>0</v>
      </c>
      <c r="AC1140" s="5">
        <v>0</v>
      </c>
      <c r="AD1140" s="3">
        <v>0</v>
      </c>
      <c r="AE1140" s="4">
        <v>0</v>
      </c>
      <c r="AF1140" s="4">
        <v>0</v>
      </c>
      <c r="AG1140" s="4">
        <v>0</v>
      </c>
    </row>
    <row r="1141" spans="1:33" hidden="1" x14ac:dyDescent="0.4">
      <c r="A1141" s="2">
        <v>46531</v>
      </c>
      <c r="B1141" t="s">
        <v>1843</v>
      </c>
      <c r="C1141" t="s">
        <v>33</v>
      </c>
      <c r="D1141" s="4">
        <v>162501</v>
      </c>
      <c r="E1141" s="4">
        <v>1272.1028689351199</v>
      </c>
      <c r="F1141" s="12">
        <v>127.74</v>
      </c>
      <c r="H1141" s="2">
        <v>60023</v>
      </c>
      <c r="I1141" t="s">
        <v>1844</v>
      </c>
      <c r="J1141" t="s">
        <v>56</v>
      </c>
      <c r="K1141" t="s">
        <v>35</v>
      </c>
      <c r="L1141" t="s">
        <v>36</v>
      </c>
      <c r="M1141" t="s">
        <v>46</v>
      </c>
      <c r="N1141" t="s">
        <v>38</v>
      </c>
      <c r="R1141" s="4">
        <v>3050</v>
      </c>
      <c r="S1141" s="4">
        <v>1798</v>
      </c>
      <c r="T1141" s="4">
        <v>19302</v>
      </c>
      <c r="U1141" s="4">
        <v>0</v>
      </c>
      <c r="V1141" s="5">
        <v>727440</v>
      </c>
      <c r="W1141" s="4">
        <v>19302</v>
      </c>
      <c r="X1141" s="4">
        <v>0</v>
      </c>
      <c r="Y1141" s="5">
        <v>727440</v>
      </c>
      <c r="Z1141" s="3">
        <v>0</v>
      </c>
      <c r="AA1141" s="4">
        <v>0</v>
      </c>
      <c r="AB1141" s="4">
        <v>0</v>
      </c>
      <c r="AC1141" s="5">
        <v>0</v>
      </c>
      <c r="AD1141" s="3">
        <v>0</v>
      </c>
      <c r="AE1141" s="4">
        <v>0</v>
      </c>
      <c r="AF1141" s="4">
        <v>0</v>
      </c>
      <c r="AG1141" s="4">
        <v>0</v>
      </c>
    </row>
    <row r="1142" spans="1:33" hidden="1" x14ac:dyDescent="0.4">
      <c r="A1142" s="2">
        <v>53740</v>
      </c>
      <c r="B1142" t="s">
        <v>254</v>
      </c>
      <c r="C1142" t="s">
        <v>33</v>
      </c>
      <c r="D1142" s="4">
        <v>163289</v>
      </c>
      <c r="E1142" s="4">
        <v>2025.11724453784</v>
      </c>
      <c r="F1142" s="12">
        <v>80.63</v>
      </c>
      <c r="H1142" s="2">
        <v>10002</v>
      </c>
      <c r="I1142" t="s">
        <v>252</v>
      </c>
      <c r="J1142" t="s">
        <v>56</v>
      </c>
      <c r="K1142" t="s">
        <v>35</v>
      </c>
      <c r="L1142" t="s">
        <v>47</v>
      </c>
      <c r="M1142" t="s">
        <v>46</v>
      </c>
      <c r="N1142" t="s">
        <v>38</v>
      </c>
      <c r="R1142" s="4">
        <v>55188</v>
      </c>
      <c r="S1142" s="4">
        <v>298037</v>
      </c>
      <c r="T1142" s="4">
        <v>577253</v>
      </c>
      <c r="U1142" s="4">
        <v>0</v>
      </c>
      <c r="V1142" s="5">
        <v>4062586</v>
      </c>
      <c r="W1142" s="4">
        <v>577253</v>
      </c>
      <c r="X1142" s="4">
        <v>0</v>
      </c>
      <c r="Y1142" s="5">
        <v>4062586</v>
      </c>
      <c r="Z1142" s="3">
        <v>0</v>
      </c>
      <c r="AA1142" s="4">
        <v>0</v>
      </c>
      <c r="AB1142" s="4">
        <v>0</v>
      </c>
      <c r="AC1142" s="5">
        <v>0</v>
      </c>
      <c r="AD1142" s="3">
        <v>0</v>
      </c>
      <c r="AE1142" s="4">
        <v>0</v>
      </c>
      <c r="AF1142" s="4">
        <v>0</v>
      </c>
      <c r="AG1142" s="4">
        <v>0</v>
      </c>
    </row>
    <row r="1143" spans="1:33" hidden="1" x14ac:dyDescent="0.4">
      <c r="A1143" s="2">
        <v>53740</v>
      </c>
      <c r="B1143" t="s">
        <v>254</v>
      </c>
      <c r="C1143" t="s">
        <v>33</v>
      </c>
      <c r="D1143" s="4">
        <v>163289</v>
      </c>
      <c r="E1143" s="4">
        <v>2025.11724453784</v>
      </c>
      <c r="F1143" s="12">
        <v>80.63</v>
      </c>
      <c r="H1143" s="2">
        <v>10002</v>
      </c>
      <c r="I1143" t="s">
        <v>252</v>
      </c>
      <c r="J1143" t="s">
        <v>56</v>
      </c>
      <c r="K1143" t="s">
        <v>35</v>
      </c>
      <c r="L1143" t="s">
        <v>36</v>
      </c>
      <c r="M1143" t="s">
        <v>46</v>
      </c>
      <c r="N1143" t="s">
        <v>38</v>
      </c>
      <c r="R1143" s="4">
        <v>8953</v>
      </c>
      <c r="S1143" s="4">
        <v>7047</v>
      </c>
      <c r="T1143" s="4">
        <v>88172</v>
      </c>
      <c r="U1143" s="4">
        <v>0</v>
      </c>
      <c r="V1143" s="5">
        <v>604381</v>
      </c>
      <c r="W1143" s="4">
        <v>88172</v>
      </c>
      <c r="X1143" s="4">
        <v>0</v>
      </c>
      <c r="Y1143" s="5">
        <v>604381</v>
      </c>
      <c r="Z1143" s="3">
        <v>0</v>
      </c>
      <c r="AA1143" s="4">
        <v>0</v>
      </c>
      <c r="AB1143" s="4">
        <v>0</v>
      </c>
      <c r="AC1143" s="5">
        <v>0</v>
      </c>
      <c r="AD1143" s="3">
        <v>0</v>
      </c>
      <c r="AE1143" s="4">
        <v>0</v>
      </c>
      <c r="AF1143" s="4">
        <v>0</v>
      </c>
      <c r="AG1143" s="4">
        <v>0</v>
      </c>
    </row>
    <row r="1144" spans="1:33" hidden="1" x14ac:dyDescent="0.4">
      <c r="A1144" s="2">
        <v>32194</v>
      </c>
      <c r="B1144" t="s">
        <v>927</v>
      </c>
      <c r="C1144" t="s">
        <v>33</v>
      </c>
      <c r="D1144" s="4">
        <v>164365</v>
      </c>
      <c r="E1144" s="4">
        <v>1053.8558638930699</v>
      </c>
      <c r="F1144" s="12">
        <v>149.13</v>
      </c>
      <c r="H1144" s="2">
        <v>40144</v>
      </c>
      <c r="I1144" t="s">
        <v>926</v>
      </c>
      <c r="J1144" t="s">
        <v>56</v>
      </c>
      <c r="K1144" t="s">
        <v>35</v>
      </c>
      <c r="L1144" t="s">
        <v>36</v>
      </c>
      <c r="M1144" t="s">
        <v>46</v>
      </c>
      <c r="N1144" t="s">
        <v>44</v>
      </c>
      <c r="R1144" s="4">
        <v>23410</v>
      </c>
      <c r="S1144" s="4">
        <v>83053</v>
      </c>
      <c r="T1144" s="4">
        <v>459877</v>
      </c>
      <c r="U1144" s="4">
        <v>0</v>
      </c>
      <c r="V1144" s="5">
        <v>1663101</v>
      </c>
      <c r="W1144" s="4">
        <v>459877</v>
      </c>
      <c r="X1144" s="4">
        <v>0</v>
      </c>
      <c r="Y1144" s="5">
        <v>1663101</v>
      </c>
      <c r="Z1144" s="3">
        <v>0</v>
      </c>
      <c r="AA1144" s="4">
        <v>0</v>
      </c>
      <c r="AB1144" s="4">
        <v>0</v>
      </c>
      <c r="AC1144" s="5">
        <v>0</v>
      </c>
      <c r="AD1144" s="3">
        <v>0</v>
      </c>
      <c r="AE1144" s="4">
        <v>0</v>
      </c>
      <c r="AF1144" s="4">
        <v>0</v>
      </c>
      <c r="AG1144" s="4">
        <v>0</v>
      </c>
    </row>
    <row r="1145" spans="1:33" hidden="1" x14ac:dyDescent="0.4">
      <c r="A1145" s="2">
        <v>32194</v>
      </c>
      <c r="B1145" t="s">
        <v>927</v>
      </c>
      <c r="C1145" t="s">
        <v>33</v>
      </c>
      <c r="D1145" s="4">
        <v>164365</v>
      </c>
      <c r="E1145" s="4">
        <v>1053.8558638930699</v>
      </c>
      <c r="F1145" s="12">
        <v>149.13</v>
      </c>
      <c r="H1145" s="2">
        <v>40144</v>
      </c>
      <c r="I1145" t="s">
        <v>926</v>
      </c>
      <c r="J1145" t="s">
        <v>56</v>
      </c>
      <c r="K1145" t="s">
        <v>35</v>
      </c>
      <c r="L1145" t="s">
        <v>47</v>
      </c>
      <c r="M1145" t="s">
        <v>46</v>
      </c>
      <c r="N1145" t="s">
        <v>44</v>
      </c>
      <c r="R1145" s="4">
        <v>1310</v>
      </c>
      <c r="S1145" s="4">
        <v>13629</v>
      </c>
      <c r="T1145" s="4">
        <v>11969</v>
      </c>
      <c r="U1145" s="4">
        <v>0</v>
      </c>
      <c r="V1145" s="5">
        <v>54995</v>
      </c>
      <c r="W1145" s="4">
        <v>11969</v>
      </c>
      <c r="X1145" s="4">
        <v>0</v>
      </c>
      <c r="Y1145" s="5">
        <v>54995</v>
      </c>
      <c r="Z1145" s="3">
        <v>0</v>
      </c>
      <c r="AA1145" s="4">
        <v>0</v>
      </c>
      <c r="AB1145" s="4">
        <v>0</v>
      </c>
      <c r="AC1145" s="5">
        <v>0</v>
      </c>
      <c r="AD1145" s="3">
        <v>0</v>
      </c>
      <c r="AE1145" s="4">
        <v>0</v>
      </c>
      <c r="AF1145" s="4">
        <v>0</v>
      </c>
      <c r="AG1145" s="4">
        <v>0</v>
      </c>
    </row>
    <row r="1146" spans="1:33" hidden="1" x14ac:dyDescent="0.4">
      <c r="A1146" s="2">
        <v>60841</v>
      </c>
      <c r="B1146" t="s">
        <v>1373</v>
      </c>
      <c r="C1146" t="s">
        <v>33</v>
      </c>
      <c r="D1146" s="4">
        <v>166414</v>
      </c>
      <c r="E1146" s="4">
        <v>1484.9983339370101</v>
      </c>
      <c r="F1146" s="12">
        <v>112.06</v>
      </c>
      <c r="H1146" s="2">
        <v>50037</v>
      </c>
      <c r="I1146" t="s">
        <v>1372</v>
      </c>
      <c r="J1146" t="s">
        <v>56</v>
      </c>
      <c r="K1146" t="s">
        <v>35</v>
      </c>
      <c r="L1146" t="s">
        <v>47</v>
      </c>
      <c r="M1146" t="s">
        <v>46</v>
      </c>
      <c r="N1146" t="s">
        <v>44</v>
      </c>
      <c r="R1146" s="4">
        <v>21438</v>
      </c>
      <c r="S1146" s="4">
        <v>169599</v>
      </c>
      <c r="T1146" s="4">
        <v>284054</v>
      </c>
      <c r="U1146" s="4">
        <v>0</v>
      </c>
      <c r="V1146" s="5">
        <v>2791637</v>
      </c>
      <c r="W1146" s="4">
        <v>284054</v>
      </c>
      <c r="X1146" s="4">
        <v>0</v>
      </c>
      <c r="Y1146" s="5">
        <v>2791637</v>
      </c>
      <c r="Z1146" s="3">
        <v>0</v>
      </c>
      <c r="AA1146" s="4">
        <v>0</v>
      </c>
      <c r="AB1146" s="4">
        <v>0</v>
      </c>
      <c r="AC1146" s="5">
        <v>0</v>
      </c>
      <c r="AD1146" s="3">
        <v>0</v>
      </c>
      <c r="AE1146" s="4">
        <v>0</v>
      </c>
      <c r="AF1146" s="4">
        <v>0</v>
      </c>
      <c r="AG1146" s="4">
        <v>0</v>
      </c>
    </row>
    <row r="1147" spans="1:33" hidden="1" x14ac:dyDescent="0.4">
      <c r="A1147" s="2">
        <v>60841</v>
      </c>
      <c r="B1147" t="s">
        <v>1373</v>
      </c>
      <c r="C1147" t="s">
        <v>33</v>
      </c>
      <c r="D1147" s="4">
        <v>166414</v>
      </c>
      <c r="E1147" s="4">
        <v>1484.9983339370101</v>
      </c>
      <c r="F1147" s="12">
        <v>112.06</v>
      </c>
      <c r="H1147" s="2">
        <v>50037</v>
      </c>
      <c r="I1147" t="s">
        <v>1372</v>
      </c>
      <c r="J1147" t="s">
        <v>56</v>
      </c>
      <c r="K1147" t="s">
        <v>35</v>
      </c>
      <c r="L1147" t="s">
        <v>36</v>
      </c>
      <c r="M1147" t="s">
        <v>37</v>
      </c>
      <c r="N1147" t="s">
        <v>44</v>
      </c>
      <c r="R1147" s="4">
        <v>18046</v>
      </c>
      <c r="S1147" s="4">
        <v>65055</v>
      </c>
      <c r="T1147" s="4">
        <v>348874</v>
      </c>
      <c r="U1147" s="4">
        <v>0</v>
      </c>
      <c r="V1147" s="5">
        <v>926800</v>
      </c>
      <c r="W1147" s="4">
        <v>348874</v>
      </c>
      <c r="X1147" s="4">
        <v>0</v>
      </c>
      <c r="Y1147" s="5">
        <v>926800</v>
      </c>
      <c r="Z1147" s="3">
        <v>0</v>
      </c>
      <c r="AA1147" s="4">
        <v>0</v>
      </c>
      <c r="AB1147" s="4">
        <v>0</v>
      </c>
      <c r="AC1147" s="5">
        <v>0</v>
      </c>
      <c r="AD1147" s="3">
        <v>0</v>
      </c>
      <c r="AE1147" s="4">
        <v>0</v>
      </c>
      <c r="AF1147" s="4">
        <v>0</v>
      </c>
      <c r="AG1147" s="4">
        <v>0</v>
      </c>
    </row>
    <row r="1148" spans="1:33" hidden="1" x14ac:dyDescent="0.4">
      <c r="A1148" s="2">
        <v>60841</v>
      </c>
      <c r="B1148" t="s">
        <v>1373</v>
      </c>
      <c r="C1148" t="s">
        <v>33</v>
      </c>
      <c r="D1148" s="4">
        <v>166414</v>
      </c>
      <c r="E1148" s="4">
        <v>1484.9983339370101</v>
      </c>
      <c r="F1148" s="12">
        <v>112.06</v>
      </c>
      <c r="H1148" s="2">
        <v>50037</v>
      </c>
      <c r="I1148" t="s">
        <v>1372</v>
      </c>
      <c r="J1148" t="s">
        <v>56</v>
      </c>
      <c r="K1148" t="s">
        <v>35</v>
      </c>
      <c r="L1148" t="s">
        <v>36</v>
      </c>
      <c r="M1148" t="s">
        <v>46</v>
      </c>
      <c r="N1148" t="s">
        <v>38</v>
      </c>
      <c r="R1148" s="4">
        <v>1656</v>
      </c>
      <c r="S1148" s="4">
        <v>3150</v>
      </c>
      <c r="T1148" s="4">
        <v>16254</v>
      </c>
      <c r="U1148" s="4">
        <v>0</v>
      </c>
      <c r="V1148" s="5">
        <v>505326</v>
      </c>
      <c r="W1148" s="4">
        <v>16254</v>
      </c>
      <c r="X1148" s="4">
        <v>0</v>
      </c>
      <c r="Y1148" s="5">
        <v>505326</v>
      </c>
      <c r="Z1148" s="3">
        <v>0</v>
      </c>
      <c r="AA1148" s="4">
        <v>0</v>
      </c>
      <c r="AB1148" s="4">
        <v>0</v>
      </c>
      <c r="AC1148" s="5">
        <v>0</v>
      </c>
      <c r="AD1148" s="3">
        <v>0</v>
      </c>
      <c r="AE1148" s="4">
        <v>0</v>
      </c>
      <c r="AF1148" s="4">
        <v>0</v>
      </c>
      <c r="AG1148" s="4">
        <v>0</v>
      </c>
    </row>
    <row r="1149" spans="1:33" hidden="1" x14ac:dyDescent="0.4">
      <c r="A1149" s="2">
        <v>60841</v>
      </c>
      <c r="B1149" t="s">
        <v>1373</v>
      </c>
      <c r="C1149" t="s">
        <v>40</v>
      </c>
      <c r="D1149" s="4">
        <v>166414</v>
      </c>
      <c r="E1149" s="4">
        <v>1484.9983339370101</v>
      </c>
      <c r="F1149" s="12">
        <v>112.06</v>
      </c>
      <c r="H1149" s="2">
        <v>50193</v>
      </c>
      <c r="I1149" t="s">
        <v>1496</v>
      </c>
      <c r="J1149" t="s">
        <v>31</v>
      </c>
      <c r="K1149" t="s">
        <v>35</v>
      </c>
      <c r="L1149" t="s">
        <v>50</v>
      </c>
      <c r="M1149" t="s">
        <v>37</v>
      </c>
      <c r="N1149" t="s">
        <v>44</v>
      </c>
      <c r="R1149" s="4">
        <v>433</v>
      </c>
      <c r="S1149" s="4">
        <v>1701</v>
      </c>
      <c r="T1149" s="4">
        <v>21364</v>
      </c>
      <c r="U1149" s="4">
        <v>74084</v>
      </c>
      <c r="V1149" s="5">
        <v>12417</v>
      </c>
      <c r="W1149" s="4">
        <v>21364</v>
      </c>
      <c r="X1149" s="4">
        <v>74084</v>
      </c>
      <c r="Y1149" s="5">
        <v>12417</v>
      </c>
      <c r="Z1149" s="3">
        <v>0</v>
      </c>
      <c r="AA1149" s="4">
        <v>0</v>
      </c>
      <c r="AB1149" s="4">
        <v>0</v>
      </c>
      <c r="AC1149" s="5">
        <v>0</v>
      </c>
      <c r="AD1149" s="3">
        <v>0</v>
      </c>
      <c r="AE1149" s="4">
        <v>0</v>
      </c>
      <c r="AF1149" s="4">
        <v>0</v>
      </c>
      <c r="AG1149" s="4">
        <v>0</v>
      </c>
    </row>
    <row r="1150" spans="1:33" hidden="1" x14ac:dyDescent="0.4">
      <c r="A1150" s="2">
        <v>60841</v>
      </c>
      <c r="B1150" t="s">
        <v>1373</v>
      </c>
      <c r="C1150" t="s">
        <v>33</v>
      </c>
      <c r="D1150" s="4">
        <v>166414</v>
      </c>
      <c r="E1150" s="4">
        <v>1484.9983339370101</v>
      </c>
      <c r="F1150" s="12">
        <v>112.06</v>
      </c>
      <c r="H1150" s="2">
        <v>50196</v>
      </c>
      <c r="I1150" t="s">
        <v>1501</v>
      </c>
      <c r="J1150" t="s">
        <v>56</v>
      </c>
      <c r="K1150" t="s">
        <v>35</v>
      </c>
      <c r="L1150" t="s">
        <v>36</v>
      </c>
      <c r="M1150" t="s">
        <v>46</v>
      </c>
      <c r="N1150" t="s">
        <v>38</v>
      </c>
      <c r="R1150" s="4">
        <v>46882</v>
      </c>
      <c r="S1150" s="4">
        <v>181753</v>
      </c>
      <c r="T1150" s="4">
        <v>662772</v>
      </c>
      <c r="U1150" s="4">
        <v>0</v>
      </c>
      <c r="V1150" s="5">
        <v>3852627</v>
      </c>
      <c r="W1150" s="4">
        <v>662772</v>
      </c>
      <c r="X1150" s="4">
        <v>0</v>
      </c>
      <c r="Y1150" s="5">
        <v>3852627</v>
      </c>
      <c r="Z1150" s="3">
        <v>0</v>
      </c>
      <c r="AA1150" s="4">
        <v>0</v>
      </c>
      <c r="AB1150" s="4">
        <v>0</v>
      </c>
      <c r="AC1150" s="5">
        <v>0</v>
      </c>
      <c r="AD1150" s="3">
        <v>0</v>
      </c>
      <c r="AE1150" s="4">
        <v>0</v>
      </c>
      <c r="AF1150" s="4">
        <v>0</v>
      </c>
      <c r="AG1150" s="4">
        <v>0</v>
      </c>
    </row>
    <row r="1151" spans="1:33" hidden="1" x14ac:dyDescent="0.4">
      <c r="A1151" s="2">
        <v>60841</v>
      </c>
      <c r="B1151" t="s">
        <v>1373</v>
      </c>
      <c r="C1151" t="s">
        <v>33</v>
      </c>
      <c r="D1151" s="4">
        <v>166414</v>
      </c>
      <c r="E1151" s="4">
        <v>1484.9983339370101</v>
      </c>
      <c r="F1151" s="12">
        <v>112.06</v>
      </c>
      <c r="H1151" s="2">
        <v>50196</v>
      </c>
      <c r="I1151" t="s">
        <v>1501</v>
      </c>
      <c r="J1151" t="s">
        <v>56</v>
      </c>
      <c r="K1151" t="s">
        <v>35</v>
      </c>
      <c r="L1151" t="s">
        <v>47</v>
      </c>
      <c r="M1151" t="s">
        <v>46</v>
      </c>
      <c r="N1151" t="s">
        <v>44</v>
      </c>
      <c r="R1151" s="4">
        <v>1824</v>
      </c>
      <c r="S1151" s="4">
        <v>16384</v>
      </c>
      <c r="T1151" s="4">
        <v>27422</v>
      </c>
      <c r="U1151" s="4">
        <v>0</v>
      </c>
      <c r="V1151" s="5">
        <v>69500</v>
      </c>
      <c r="W1151" s="4">
        <v>27422</v>
      </c>
      <c r="X1151" s="4">
        <v>0</v>
      </c>
      <c r="Y1151" s="5">
        <v>69500</v>
      </c>
      <c r="Z1151" s="3">
        <v>0</v>
      </c>
      <c r="AA1151" s="4">
        <v>0</v>
      </c>
      <c r="AB1151" s="4">
        <v>0</v>
      </c>
      <c r="AC1151" s="5">
        <v>0</v>
      </c>
      <c r="AD1151" s="3">
        <v>0</v>
      </c>
      <c r="AE1151" s="4">
        <v>0</v>
      </c>
      <c r="AF1151" s="4">
        <v>0</v>
      </c>
      <c r="AG1151" s="4">
        <v>0</v>
      </c>
    </row>
    <row r="1152" spans="1:33" hidden="1" x14ac:dyDescent="0.4">
      <c r="A1152" s="2">
        <v>60841</v>
      </c>
      <c r="B1152" t="s">
        <v>1373</v>
      </c>
      <c r="C1152" t="s">
        <v>33</v>
      </c>
      <c r="D1152" s="4">
        <v>166414</v>
      </c>
      <c r="E1152" s="4">
        <v>1484.9983339370101</v>
      </c>
      <c r="F1152" s="12">
        <v>112.06</v>
      </c>
      <c r="H1152" s="2">
        <v>55323</v>
      </c>
      <c r="I1152" t="s">
        <v>1783</v>
      </c>
      <c r="J1152" t="s">
        <v>56</v>
      </c>
      <c r="K1152" t="s">
        <v>35</v>
      </c>
      <c r="L1152" t="s">
        <v>36</v>
      </c>
      <c r="M1152" t="s">
        <v>46</v>
      </c>
      <c r="N1152" t="s">
        <v>38</v>
      </c>
      <c r="R1152" s="4">
        <v>18044</v>
      </c>
      <c r="S1152" s="4">
        <v>71599</v>
      </c>
      <c r="T1152" s="4">
        <v>397152</v>
      </c>
      <c r="U1152" s="4">
        <v>0</v>
      </c>
      <c r="V1152" s="5">
        <v>1806620</v>
      </c>
      <c r="W1152" s="4">
        <v>397152</v>
      </c>
      <c r="X1152" s="4">
        <v>0</v>
      </c>
      <c r="Y1152" s="5">
        <v>1806620</v>
      </c>
      <c r="Z1152" s="3">
        <v>0</v>
      </c>
      <c r="AA1152" s="4">
        <v>0</v>
      </c>
      <c r="AB1152" s="4">
        <v>0</v>
      </c>
      <c r="AC1152" s="5">
        <v>0</v>
      </c>
      <c r="AD1152" s="3">
        <v>0</v>
      </c>
      <c r="AE1152" s="4">
        <v>0</v>
      </c>
      <c r="AF1152" s="4">
        <v>0</v>
      </c>
      <c r="AG1152" s="4">
        <v>0</v>
      </c>
    </row>
    <row r="1153" spans="1:33" hidden="1" x14ac:dyDescent="0.4">
      <c r="A1153" s="2">
        <v>64135</v>
      </c>
      <c r="B1153" t="s">
        <v>280</v>
      </c>
      <c r="C1153" t="s">
        <v>33</v>
      </c>
      <c r="D1153" s="4">
        <v>167432</v>
      </c>
      <c r="E1153" s="4">
        <v>1434.4886670641099</v>
      </c>
      <c r="F1153" s="12">
        <v>116.72</v>
      </c>
      <c r="H1153" s="2">
        <v>10040</v>
      </c>
      <c r="I1153" t="s">
        <v>278</v>
      </c>
      <c r="J1153" t="s">
        <v>31</v>
      </c>
      <c r="K1153" t="s">
        <v>35</v>
      </c>
      <c r="L1153" t="s">
        <v>47</v>
      </c>
      <c r="M1153" t="s">
        <v>46</v>
      </c>
      <c r="N1153" t="s">
        <v>44</v>
      </c>
      <c r="R1153" s="4">
        <v>66735</v>
      </c>
      <c r="S1153" s="4">
        <v>1152880</v>
      </c>
      <c r="T1153" s="4">
        <v>1033940</v>
      </c>
      <c r="U1153" s="4">
        <v>6813521</v>
      </c>
      <c r="V1153" s="5">
        <v>7075922</v>
      </c>
      <c r="W1153" s="4">
        <v>1033940</v>
      </c>
      <c r="X1153" s="4">
        <v>6813521</v>
      </c>
      <c r="Y1153" s="5">
        <v>7075922</v>
      </c>
      <c r="Z1153" s="3">
        <v>0</v>
      </c>
      <c r="AA1153" s="4">
        <v>0</v>
      </c>
      <c r="AB1153" s="4">
        <v>0</v>
      </c>
      <c r="AC1153" s="5">
        <v>0</v>
      </c>
      <c r="AD1153" s="3">
        <v>0</v>
      </c>
      <c r="AE1153" s="4">
        <v>0</v>
      </c>
      <c r="AF1153" s="4">
        <v>0</v>
      </c>
      <c r="AG1153" s="4">
        <v>0</v>
      </c>
    </row>
    <row r="1154" spans="1:33" hidden="1" x14ac:dyDescent="0.4">
      <c r="A1154" s="2">
        <v>64135</v>
      </c>
      <c r="B1154" t="s">
        <v>280</v>
      </c>
      <c r="C1154" t="s">
        <v>33</v>
      </c>
      <c r="D1154" s="4">
        <v>167432</v>
      </c>
      <c r="E1154" s="4">
        <v>1434.4886670641099</v>
      </c>
      <c r="F1154" s="12">
        <v>116.72</v>
      </c>
      <c r="H1154" s="2">
        <v>10040</v>
      </c>
      <c r="I1154" t="s">
        <v>278</v>
      </c>
      <c r="J1154" t="s">
        <v>31</v>
      </c>
      <c r="K1154" t="s">
        <v>35</v>
      </c>
      <c r="L1154" t="s">
        <v>36</v>
      </c>
      <c r="M1154" t="s">
        <v>46</v>
      </c>
      <c r="N1154" t="s">
        <v>38</v>
      </c>
      <c r="R1154" s="4">
        <v>11121</v>
      </c>
      <c r="S1154" s="4">
        <v>52344</v>
      </c>
      <c r="T1154" s="4">
        <v>144501</v>
      </c>
      <c r="U1154" s="4">
        <v>54096</v>
      </c>
      <c r="V1154" s="5">
        <v>765318</v>
      </c>
      <c r="W1154" s="4">
        <v>144501</v>
      </c>
      <c r="X1154" s="4">
        <v>54096</v>
      </c>
      <c r="Y1154" s="5">
        <v>765318</v>
      </c>
      <c r="Z1154" s="3">
        <v>0</v>
      </c>
      <c r="AA1154" s="4">
        <v>0</v>
      </c>
      <c r="AB1154" s="4">
        <v>0</v>
      </c>
      <c r="AC1154" s="5">
        <v>0</v>
      </c>
      <c r="AD1154" s="3">
        <v>0</v>
      </c>
      <c r="AE1154" s="4">
        <v>0</v>
      </c>
      <c r="AF1154" s="4">
        <v>0</v>
      </c>
      <c r="AG1154" s="4">
        <v>0</v>
      </c>
    </row>
    <row r="1155" spans="1:33" hidden="1" x14ac:dyDescent="0.4">
      <c r="A1155" s="2">
        <v>64135</v>
      </c>
      <c r="B1155" t="s">
        <v>280</v>
      </c>
      <c r="C1155" t="s">
        <v>33</v>
      </c>
      <c r="D1155" s="4">
        <v>167432</v>
      </c>
      <c r="E1155" s="4">
        <v>1434.4886670641099</v>
      </c>
      <c r="F1155" s="12">
        <v>116.72</v>
      </c>
      <c r="H1155" s="2">
        <v>10040</v>
      </c>
      <c r="I1155" t="s">
        <v>278</v>
      </c>
      <c r="J1155" t="s">
        <v>31</v>
      </c>
      <c r="K1155" t="s">
        <v>35</v>
      </c>
      <c r="L1155" t="s">
        <v>36</v>
      </c>
      <c r="M1155" t="s">
        <v>37</v>
      </c>
      <c r="N1155" t="s">
        <v>44</v>
      </c>
      <c r="R1155" s="4">
        <v>5067</v>
      </c>
      <c r="S1155" s="4">
        <v>6464</v>
      </c>
      <c r="T1155" s="4">
        <v>69057</v>
      </c>
      <c r="U1155" s="4">
        <v>22592</v>
      </c>
      <c r="V1155" s="5">
        <v>364528</v>
      </c>
      <c r="W1155" s="4">
        <v>69057</v>
      </c>
      <c r="X1155" s="4">
        <v>22592</v>
      </c>
      <c r="Y1155" s="5">
        <v>364528</v>
      </c>
      <c r="Z1155" s="3">
        <v>0</v>
      </c>
      <c r="AA1155" s="4">
        <v>0</v>
      </c>
      <c r="AB1155" s="4">
        <v>0</v>
      </c>
      <c r="AC1155" s="5">
        <v>0</v>
      </c>
      <c r="AD1155" s="3">
        <v>0</v>
      </c>
      <c r="AE1155" s="4">
        <v>0</v>
      </c>
      <c r="AF1155" s="4">
        <v>0</v>
      </c>
      <c r="AG1155" s="4">
        <v>0</v>
      </c>
    </row>
    <row r="1156" spans="1:33" hidden="1" x14ac:dyDescent="0.4">
      <c r="A1156" s="2">
        <v>64135</v>
      </c>
      <c r="B1156" t="s">
        <v>280</v>
      </c>
      <c r="C1156" t="s">
        <v>40</v>
      </c>
      <c r="D1156" s="4">
        <v>167432</v>
      </c>
      <c r="E1156" s="4">
        <v>1434.4886670641099</v>
      </c>
      <c r="F1156" s="12">
        <v>116.72</v>
      </c>
      <c r="H1156" s="2">
        <v>10140</v>
      </c>
      <c r="I1156" t="s">
        <v>336</v>
      </c>
      <c r="J1156" t="s">
        <v>56</v>
      </c>
      <c r="K1156" t="s">
        <v>35</v>
      </c>
      <c r="L1156" t="s">
        <v>47</v>
      </c>
      <c r="M1156" t="s">
        <v>46</v>
      </c>
      <c r="N1156" t="s">
        <v>44</v>
      </c>
      <c r="R1156" s="4">
        <v>2746</v>
      </c>
      <c r="S1156" s="4">
        <v>18492</v>
      </c>
      <c r="T1156" s="4">
        <v>54319</v>
      </c>
      <c r="U1156" s="4">
        <v>0</v>
      </c>
      <c r="V1156" s="5">
        <v>274544</v>
      </c>
      <c r="W1156" s="4">
        <v>54319</v>
      </c>
      <c r="X1156" s="4">
        <v>0</v>
      </c>
      <c r="Y1156" s="5">
        <v>274544</v>
      </c>
      <c r="Z1156" s="3">
        <v>0</v>
      </c>
      <c r="AA1156" s="4">
        <v>0</v>
      </c>
      <c r="AB1156" s="4">
        <v>0</v>
      </c>
      <c r="AC1156" s="5">
        <v>0</v>
      </c>
      <c r="AD1156" s="3">
        <v>0</v>
      </c>
      <c r="AE1156" s="4">
        <v>0</v>
      </c>
      <c r="AF1156" s="4">
        <v>0</v>
      </c>
      <c r="AG1156" s="4">
        <v>0</v>
      </c>
    </row>
    <row r="1157" spans="1:33" hidden="1" x14ac:dyDescent="0.4">
      <c r="A1157" s="2">
        <v>64135</v>
      </c>
      <c r="B1157" t="s">
        <v>280</v>
      </c>
      <c r="C1157" t="s">
        <v>40</v>
      </c>
      <c r="D1157" s="4">
        <v>167432</v>
      </c>
      <c r="E1157" s="4">
        <v>1434.4886670641099</v>
      </c>
      <c r="F1157" s="12">
        <v>116.72</v>
      </c>
      <c r="H1157" s="2">
        <v>10140</v>
      </c>
      <c r="I1157" t="s">
        <v>336</v>
      </c>
      <c r="J1157" t="s">
        <v>56</v>
      </c>
      <c r="K1157" t="s">
        <v>35</v>
      </c>
      <c r="L1157" t="s">
        <v>36</v>
      </c>
      <c r="M1157" t="s">
        <v>46</v>
      </c>
      <c r="N1157" t="s">
        <v>38</v>
      </c>
      <c r="R1157" s="4">
        <v>0</v>
      </c>
      <c r="S1157" s="4">
        <v>0</v>
      </c>
      <c r="T1157" s="4">
        <v>0</v>
      </c>
      <c r="U1157" s="4">
        <v>0</v>
      </c>
      <c r="V1157" s="5">
        <v>0</v>
      </c>
      <c r="W1157" s="4">
        <v>0</v>
      </c>
      <c r="X1157" s="4">
        <v>0</v>
      </c>
      <c r="Y1157" s="5">
        <v>0</v>
      </c>
      <c r="Z1157" s="3">
        <v>0</v>
      </c>
      <c r="AA1157" s="4">
        <v>0</v>
      </c>
      <c r="AB1157" s="4">
        <v>0</v>
      </c>
      <c r="AC1157" s="5">
        <v>0</v>
      </c>
      <c r="AD1157" s="3">
        <v>0</v>
      </c>
      <c r="AE1157" s="4">
        <v>0</v>
      </c>
      <c r="AF1157" s="4">
        <v>0</v>
      </c>
      <c r="AG1157" s="4">
        <v>0</v>
      </c>
    </row>
    <row r="1158" spans="1:33" hidden="1" x14ac:dyDescent="0.4">
      <c r="A1158" s="2">
        <v>64135</v>
      </c>
      <c r="B1158" t="s">
        <v>280</v>
      </c>
      <c r="C1158" t="s">
        <v>33</v>
      </c>
      <c r="D1158" s="4">
        <v>167432</v>
      </c>
      <c r="E1158" s="4">
        <v>1434.4886670641099</v>
      </c>
      <c r="F1158" s="12">
        <v>116.72</v>
      </c>
      <c r="H1158" s="2">
        <v>10149</v>
      </c>
      <c r="I1158" t="s">
        <v>344</v>
      </c>
      <c r="J1158" t="s">
        <v>56</v>
      </c>
      <c r="K1158" t="s">
        <v>35</v>
      </c>
      <c r="L1158" t="s">
        <v>59</v>
      </c>
      <c r="M1158" t="s">
        <v>46</v>
      </c>
      <c r="N1158" t="s">
        <v>44</v>
      </c>
      <c r="R1158" s="4">
        <v>2395</v>
      </c>
      <c r="S1158" s="4">
        <v>5814</v>
      </c>
      <c r="T1158" s="4">
        <v>70663</v>
      </c>
      <c r="U1158" s="4">
        <v>0</v>
      </c>
      <c r="V1158" s="5">
        <v>111299</v>
      </c>
      <c r="W1158" s="4">
        <v>70663</v>
      </c>
      <c r="X1158" s="4">
        <v>0</v>
      </c>
      <c r="Y1158" s="5">
        <v>111299</v>
      </c>
      <c r="Z1158" s="3">
        <v>0</v>
      </c>
      <c r="AA1158" s="4">
        <v>0</v>
      </c>
      <c r="AB1158" s="4">
        <v>0</v>
      </c>
      <c r="AC1158" s="5">
        <v>0</v>
      </c>
      <c r="AD1158" s="3">
        <v>0</v>
      </c>
      <c r="AE1158" s="4">
        <v>0</v>
      </c>
      <c r="AF1158" s="4">
        <v>0</v>
      </c>
      <c r="AG1158" s="4">
        <v>0</v>
      </c>
    </row>
    <row r="1159" spans="1:33" hidden="1" x14ac:dyDescent="0.4">
      <c r="A1159" s="2">
        <v>64135</v>
      </c>
      <c r="B1159" t="s">
        <v>280</v>
      </c>
      <c r="C1159" t="s">
        <v>33</v>
      </c>
      <c r="D1159" s="4">
        <v>167432</v>
      </c>
      <c r="E1159" s="4">
        <v>1434.4886670641099</v>
      </c>
      <c r="F1159" s="12">
        <v>116.72</v>
      </c>
      <c r="H1159" s="2">
        <v>10149</v>
      </c>
      <c r="I1159" t="s">
        <v>344</v>
      </c>
      <c r="J1159" t="s">
        <v>56</v>
      </c>
      <c r="K1159" t="s">
        <v>35</v>
      </c>
      <c r="L1159" t="s">
        <v>36</v>
      </c>
      <c r="M1159" t="s">
        <v>46</v>
      </c>
      <c r="N1159" t="s">
        <v>38</v>
      </c>
      <c r="R1159" s="4">
        <v>0</v>
      </c>
      <c r="S1159" s="4">
        <v>0</v>
      </c>
      <c r="T1159" s="4">
        <v>0</v>
      </c>
      <c r="U1159" s="4">
        <v>0</v>
      </c>
      <c r="V1159" s="5">
        <v>0</v>
      </c>
      <c r="W1159" s="4">
        <v>0</v>
      </c>
      <c r="X1159" s="4">
        <v>0</v>
      </c>
      <c r="Y1159" s="5">
        <v>0</v>
      </c>
      <c r="Z1159" s="3">
        <v>0</v>
      </c>
      <c r="AA1159" s="4">
        <v>0</v>
      </c>
      <c r="AB1159" s="4">
        <v>0</v>
      </c>
      <c r="AC1159" s="5">
        <v>0</v>
      </c>
      <c r="AD1159" s="3">
        <v>0</v>
      </c>
      <c r="AE1159" s="4">
        <v>0</v>
      </c>
      <c r="AF1159" s="4">
        <v>0</v>
      </c>
      <c r="AG1159" s="4">
        <v>0</v>
      </c>
    </row>
    <row r="1160" spans="1:33" hidden="1" x14ac:dyDescent="0.4">
      <c r="A1160" s="2">
        <v>64135</v>
      </c>
      <c r="B1160" t="s">
        <v>280</v>
      </c>
      <c r="C1160" t="s">
        <v>33</v>
      </c>
      <c r="D1160" s="4">
        <v>167432</v>
      </c>
      <c r="E1160" s="4">
        <v>1434.4886670641099</v>
      </c>
      <c r="F1160" s="12">
        <v>116.72</v>
      </c>
      <c r="H1160" s="2">
        <v>10149</v>
      </c>
      <c r="I1160" t="s">
        <v>344</v>
      </c>
      <c r="J1160" t="s">
        <v>56</v>
      </c>
      <c r="K1160" t="s">
        <v>35</v>
      </c>
      <c r="L1160" t="s">
        <v>47</v>
      </c>
      <c r="M1160" t="s">
        <v>46</v>
      </c>
      <c r="N1160" t="s">
        <v>44</v>
      </c>
      <c r="R1160" s="4">
        <v>0</v>
      </c>
      <c r="S1160" s="4">
        <v>0</v>
      </c>
      <c r="T1160" s="4">
        <v>0</v>
      </c>
      <c r="U1160" s="4">
        <v>0</v>
      </c>
      <c r="V1160" s="5">
        <v>0</v>
      </c>
      <c r="W1160" s="4">
        <v>0</v>
      </c>
      <c r="X1160" s="4">
        <v>0</v>
      </c>
      <c r="Y1160" s="5">
        <v>0</v>
      </c>
      <c r="Z1160" s="3">
        <v>0</v>
      </c>
      <c r="AA1160" s="4">
        <v>0</v>
      </c>
      <c r="AB1160" s="4">
        <v>0</v>
      </c>
      <c r="AC1160" s="5">
        <v>0</v>
      </c>
      <c r="AD1160" s="3">
        <v>0</v>
      </c>
      <c r="AE1160" s="4">
        <v>0</v>
      </c>
      <c r="AF1160" s="4">
        <v>0</v>
      </c>
      <c r="AG1160" s="4">
        <v>0</v>
      </c>
    </row>
    <row r="1161" spans="1:33" hidden="1" x14ac:dyDescent="0.4">
      <c r="A1161" s="2">
        <v>31600</v>
      </c>
      <c r="B1161" t="s">
        <v>528</v>
      </c>
      <c r="C1161" t="s">
        <v>40</v>
      </c>
      <c r="D1161" s="4">
        <v>167679</v>
      </c>
      <c r="E1161" s="4">
        <v>1871.0158302776099</v>
      </c>
      <c r="F1161" s="12">
        <v>89.62</v>
      </c>
      <c r="H1161" s="2">
        <v>30006</v>
      </c>
      <c r="I1161" t="s">
        <v>524</v>
      </c>
      <c r="J1161" t="s">
        <v>31</v>
      </c>
      <c r="K1161" t="s">
        <v>35</v>
      </c>
      <c r="L1161" t="s">
        <v>50</v>
      </c>
      <c r="M1161" t="s">
        <v>37</v>
      </c>
      <c r="N1161" t="s">
        <v>44</v>
      </c>
      <c r="R1161" s="4">
        <v>1690</v>
      </c>
      <c r="S1161" s="4">
        <v>8354</v>
      </c>
      <c r="T1161" s="4">
        <v>93335</v>
      </c>
      <c r="U1161" s="4">
        <v>564696</v>
      </c>
      <c r="V1161" s="5">
        <v>121002</v>
      </c>
      <c r="W1161" s="4">
        <v>93335</v>
      </c>
      <c r="X1161" s="4">
        <v>564696</v>
      </c>
      <c r="Y1161" s="5">
        <v>121002</v>
      </c>
      <c r="Z1161" s="3">
        <v>0</v>
      </c>
      <c r="AA1161" s="4">
        <v>0</v>
      </c>
      <c r="AB1161" s="4">
        <v>0</v>
      </c>
      <c r="AC1161" s="5">
        <v>0</v>
      </c>
      <c r="AD1161" s="3">
        <v>0</v>
      </c>
      <c r="AE1161" s="4">
        <v>0</v>
      </c>
      <c r="AF1161" s="4">
        <v>0</v>
      </c>
      <c r="AG1161" s="4">
        <v>0</v>
      </c>
    </row>
    <row r="1162" spans="1:33" hidden="1" x14ac:dyDescent="0.4">
      <c r="A1162" s="2">
        <v>31600</v>
      </c>
      <c r="B1162" t="s">
        <v>528</v>
      </c>
      <c r="C1162" t="s">
        <v>40</v>
      </c>
      <c r="D1162" s="4">
        <v>167679</v>
      </c>
      <c r="E1162" s="4">
        <v>1871.0158302776099</v>
      </c>
      <c r="F1162" s="12">
        <v>89.62</v>
      </c>
      <c r="H1162" s="2">
        <v>30006</v>
      </c>
      <c r="I1162" t="s">
        <v>524</v>
      </c>
      <c r="J1162" t="s">
        <v>31</v>
      </c>
      <c r="K1162" t="s">
        <v>35</v>
      </c>
      <c r="L1162" t="s">
        <v>36</v>
      </c>
      <c r="M1162" t="s">
        <v>37</v>
      </c>
      <c r="N1162" t="s">
        <v>44</v>
      </c>
      <c r="R1162" s="4">
        <v>0</v>
      </c>
      <c r="S1162" s="4">
        <v>0</v>
      </c>
      <c r="T1162" s="4">
        <v>0</v>
      </c>
      <c r="U1162" s="4">
        <v>0</v>
      </c>
      <c r="V1162" s="5">
        <v>0</v>
      </c>
      <c r="W1162" s="4">
        <v>0</v>
      </c>
      <c r="X1162" s="4">
        <v>0</v>
      </c>
      <c r="Y1162" s="5">
        <v>0</v>
      </c>
      <c r="Z1162" s="3">
        <v>0</v>
      </c>
      <c r="AA1162" s="4">
        <v>0</v>
      </c>
      <c r="AB1162" s="4">
        <v>0</v>
      </c>
      <c r="AC1162" s="5">
        <v>0</v>
      </c>
      <c r="AD1162" s="3">
        <v>0</v>
      </c>
      <c r="AE1162" s="4">
        <v>0</v>
      </c>
      <c r="AF1162" s="4">
        <v>0</v>
      </c>
      <c r="AG1162" s="4">
        <v>0</v>
      </c>
    </row>
    <row r="1163" spans="1:33" hidden="1" x14ac:dyDescent="0.4">
      <c r="A1163" s="2">
        <v>31600</v>
      </c>
      <c r="B1163" t="s">
        <v>528</v>
      </c>
      <c r="C1163" t="s">
        <v>40</v>
      </c>
      <c r="D1163" s="4">
        <v>167679</v>
      </c>
      <c r="E1163" s="4">
        <v>1871.0158302776099</v>
      </c>
      <c r="F1163" s="12">
        <v>89.62</v>
      </c>
      <c r="H1163" s="2">
        <v>30006</v>
      </c>
      <c r="I1163" t="s">
        <v>524</v>
      </c>
      <c r="J1163" t="s">
        <v>31</v>
      </c>
      <c r="K1163" t="s">
        <v>35</v>
      </c>
      <c r="L1163" t="s">
        <v>47</v>
      </c>
      <c r="M1163" t="s">
        <v>46</v>
      </c>
      <c r="N1163" t="s">
        <v>38</v>
      </c>
      <c r="R1163" s="4">
        <v>0</v>
      </c>
      <c r="S1163" s="4">
        <v>0</v>
      </c>
      <c r="T1163" s="4">
        <v>0</v>
      </c>
      <c r="U1163" s="4">
        <v>0</v>
      </c>
      <c r="V1163" s="5">
        <v>0</v>
      </c>
      <c r="W1163" s="4">
        <v>0</v>
      </c>
      <c r="X1163" s="4">
        <v>0</v>
      </c>
      <c r="Y1163" s="5">
        <v>0</v>
      </c>
      <c r="Z1163" s="3">
        <v>0</v>
      </c>
      <c r="AA1163" s="4">
        <v>0</v>
      </c>
      <c r="AB1163" s="4">
        <v>0</v>
      </c>
      <c r="AC1163" s="5">
        <v>0</v>
      </c>
      <c r="AD1163" s="3">
        <v>0</v>
      </c>
      <c r="AE1163" s="4">
        <v>0</v>
      </c>
      <c r="AF1163" s="4">
        <v>0</v>
      </c>
      <c r="AG1163" s="4">
        <v>0</v>
      </c>
    </row>
    <row r="1164" spans="1:33" hidden="1" x14ac:dyDescent="0.4">
      <c r="A1164" s="2">
        <v>31600</v>
      </c>
      <c r="B1164" t="s">
        <v>528</v>
      </c>
      <c r="C1164" t="s">
        <v>40</v>
      </c>
      <c r="D1164" s="4">
        <v>167679</v>
      </c>
      <c r="E1164" s="4">
        <v>1871.0158302776099</v>
      </c>
      <c r="F1164" s="12">
        <v>89.62</v>
      </c>
      <c r="H1164" s="2">
        <v>30006</v>
      </c>
      <c r="I1164" t="s">
        <v>524</v>
      </c>
      <c r="J1164" t="s">
        <v>31</v>
      </c>
      <c r="K1164" t="s">
        <v>35</v>
      </c>
      <c r="L1164" t="s">
        <v>65</v>
      </c>
      <c r="M1164" t="s">
        <v>46</v>
      </c>
      <c r="N1164" t="s">
        <v>44</v>
      </c>
      <c r="P1164" t="s">
        <v>44</v>
      </c>
      <c r="R1164" s="4">
        <v>0</v>
      </c>
      <c r="S1164" s="4">
        <v>0</v>
      </c>
      <c r="T1164" s="4">
        <v>0</v>
      </c>
      <c r="U1164" s="4">
        <v>0</v>
      </c>
      <c r="V1164" s="5">
        <v>0</v>
      </c>
      <c r="W1164" s="4">
        <v>0</v>
      </c>
      <c r="X1164" s="4">
        <v>0</v>
      </c>
      <c r="Y1164" s="5">
        <v>0</v>
      </c>
      <c r="Z1164" s="3">
        <v>0</v>
      </c>
      <c r="AA1164" s="4">
        <v>0</v>
      </c>
      <c r="AB1164" s="4">
        <v>0</v>
      </c>
      <c r="AC1164" s="5">
        <v>0</v>
      </c>
      <c r="AD1164" s="3">
        <v>0</v>
      </c>
      <c r="AE1164" s="4">
        <v>0</v>
      </c>
      <c r="AF1164" s="4">
        <v>0</v>
      </c>
      <c r="AG1164" s="4">
        <v>0</v>
      </c>
    </row>
    <row r="1165" spans="1:33" hidden="1" x14ac:dyDescent="0.4">
      <c r="A1165" s="2">
        <v>31600</v>
      </c>
      <c r="B1165" t="s">
        <v>528</v>
      </c>
      <c r="C1165" t="s">
        <v>40</v>
      </c>
      <c r="D1165" s="4">
        <v>167679</v>
      </c>
      <c r="E1165" s="4">
        <v>1871.0158302776099</v>
      </c>
      <c r="F1165" s="12">
        <v>89.62</v>
      </c>
      <c r="H1165" s="2">
        <v>30070</v>
      </c>
      <c r="I1165" t="s">
        <v>587</v>
      </c>
      <c r="J1165" t="s">
        <v>31</v>
      </c>
      <c r="K1165" t="s">
        <v>35</v>
      </c>
      <c r="L1165" t="s">
        <v>59</v>
      </c>
      <c r="M1165" t="s">
        <v>37</v>
      </c>
      <c r="N1165" t="s">
        <v>44</v>
      </c>
      <c r="R1165" s="4">
        <v>0</v>
      </c>
      <c r="S1165" s="4">
        <v>0</v>
      </c>
      <c r="T1165" s="4">
        <v>0</v>
      </c>
      <c r="U1165" s="4">
        <v>0</v>
      </c>
      <c r="V1165" s="5">
        <v>0</v>
      </c>
      <c r="W1165" s="4">
        <v>0</v>
      </c>
      <c r="X1165" s="4">
        <v>0</v>
      </c>
      <c r="Y1165" s="5">
        <v>0</v>
      </c>
      <c r="Z1165" s="3">
        <v>0</v>
      </c>
      <c r="AA1165" s="4">
        <v>0</v>
      </c>
      <c r="AB1165" s="4">
        <v>0</v>
      </c>
      <c r="AC1165" s="5">
        <v>0</v>
      </c>
      <c r="AD1165" s="3">
        <v>0</v>
      </c>
      <c r="AE1165" s="4">
        <v>0</v>
      </c>
      <c r="AF1165" s="4">
        <v>0</v>
      </c>
      <c r="AG1165" s="4">
        <v>0</v>
      </c>
    </row>
    <row r="1166" spans="1:33" hidden="1" x14ac:dyDescent="0.4">
      <c r="A1166" s="2">
        <v>31600</v>
      </c>
      <c r="B1166" t="s">
        <v>528</v>
      </c>
      <c r="C1166" t="s">
        <v>40</v>
      </c>
      <c r="D1166" s="4">
        <v>167679</v>
      </c>
      <c r="E1166" s="4">
        <v>1871.0158302776099</v>
      </c>
      <c r="F1166" s="12">
        <v>89.62</v>
      </c>
      <c r="H1166" s="2">
        <v>30070</v>
      </c>
      <c r="I1166" t="s">
        <v>587</v>
      </c>
      <c r="J1166" t="s">
        <v>31</v>
      </c>
      <c r="K1166" t="s">
        <v>35</v>
      </c>
      <c r="L1166" t="s">
        <v>36</v>
      </c>
      <c r="M1166" t="s">
        <v>37</v>
      </c>
      <c r="N1166" t="s">
        <v>44</v>
      </c>
      <c r="R1166" s="4">
        <v>0</v>
      </c>
      <c r="S1166" s="4">
        <v>0</v>
      </c>
      <c r="T1166" s="4">
        <v>0</v>
      </c>
      <c r="U1166" s="4">
        <v>0</v>
      </c>
      <c r="V1166" s="5">
        <v>0</v>
      </c>
      <c r="W1166" s="4">
        <v>0</v>
      </c>
      <c r="X1166" s="4">
        <v>0</v>
      </c>
      <c r="Y1166" s="5">
        <v>0</v>
      </c>
      <c r="Z1166" s="3">
        <v>0</v>
      </c>
      <c r="AA1166" s="4">
        <v>0</v>
      </c>
      <c r="AB1166" s="4">
        <v>0</v>
      </c>
      <c r="AC1166" s="5">
        <v>0</v>
      </c>
      <c r="AD1166" s="3">
        <v>0</v>
      </c>
      <c r="AE1166" s="4">
        <v>0</v>
      </c>
      <c r="AF1166" s="4">
        <v>0</v>
      </c>
      <c r="AG1166" s="4">
        <v>0</v>
      </c>
    </row>
    <row r="1167" spans="1:33" hidden="1" x14ac:dyDescent="0.4">
      <c r="A1167" s="2">
        <v>31600</v>
      </c>
      <c r="B1167" t="s">
        <v>528</v>
      </c>
      <c r="C1167" t="s">
        <v>40</v>
      </c>
      <c r="D1167" s="4">
        <v>167679</v>
      </c>
      <c r="E1167" s="4">
        <v>1871.0158302776099</v>
      </c>
      <c r="F1167" s="12">
        <v>89.62</v>
      </c>
      <c r="H1167" s="2">
        <v>30070</v>
      </c>
      <c r="I1167" t="s">
        <v>587</v>
      </c>
      <c r="J1167" t="s">
        <v>31</v>
      </c>
      <c r="K1167" t="s">
        <v>35</v>
      </c>
      <c r="L1167" t="s">
        <v>47</v>
      </c>
      <c r="M1167" t="s">
        <v>37</v>
      </c>
      <c r="N1167" t="s">
        <v>44</v>
      </c>
      <c r="R1167" s="4">
        <v>0</v>
      </c>
      <c r="S1167" s="4">
        <v>0</v>
      </c>
      <c r="T1167" s="4">
        <v>0</v>
      </c>
      <c r="U1167" s="4">
        <v>0</v>
      </c>
      <c r="V1167" s="5">
        <v>0</v>
      </c>
      <c r="W1167" s="4">
        <v>0</v>
      </c>
      <c r="X1167" s="4">
        <v>0</v>
      </c>
      <c r="Y1167" s="5">
        <v>0</v>
      </c>
      <c r="Z1167" s="3">
        <v>0</v>
      </c>
      <c r="AA1167" s="4">
        <v>0</v>
      </c>
      <c r="AB1167" s="4">
        <v>0</v>
      </c>
      <c r="AC1167" s="5">
        <v>0</v>
      </c>
      <c r="AD1167" s="3">
        <v>0</v>
      </c>
      <c r="AE1167" s="4">
        <v>0</v>
      </c>
      <c r="AF1167" s="4">
        <v>0</v>
      </c>
      <c r="AG1167" s="4">
        <v>0</v>
      </c>
    </row>
    <row r="1168" spans="1:33" hidden="1" x14ac:dyDescent="0.4">
      <c r="A1168" s="2">
        <v>31600</v>
      </c>
      <c r="B1168" t="s">
        <v>528</v>
      </c>
      <c r="C1168" t="s">
        <v>40</v>
      </c>
      <c r="D1168" s="4">
        <v>167679</v>
      </c>
      <c r="E1168" s="4">
        <v>1871.0158302776099</v>
      </c>
      <c r="F1168" s="12">
        <v>89.62</v>
      </c>
      <c r="H1168" s="2">
        <v>30070</v>
      </c>
      <c r="I1168" t="s">
        <v>587</v>
      </c>
      <c r="J1168" t="s">
        <v>31</v>
      </c>
      <c r="K1168" t="s">
        <v>35</v>
      </c>
      <c r="L1168" t="s">
        <v>50</v>
      </c>
      <c r="M1168" t="s">
        <v>37</v>
      </c>
      <c r="N1168" t="s">
        <v>44</v>
      </c>
      <c r="R1168" s="4">
        <v>0</v>
      </c>
      <c r="S1168" s="4">
        <v>0</v>
      </c>
      <c r="T1168" s="4">
        <v>0</v>
      </c>
      <c r="U1168" s="4">
        <v>0</v>
      </c>
      <c r="V1168" s="5">
        <v>0</v>
      </c>
      <c r="W1168" s="4">
        <v>0</v>
      </c>
      <c r="X1168" s="4">
        <v>0</v>
      </c>
      <c r="Y1168" s="5">
        <v>0</v>
      </c>
      <c r="Z1168" s="3">
        <v>0</v>
      </c>
      <c r="AA1168" s="4">
        <v>0</v>
      </c>
      <c r="AB1168" s="4">
        <v>0</v>
      </c>
      <c r="AC1168" s="5">
        <v>0</v>
      </c>
      <c r="AD1168" s="3">
        <v>0</v>
      </c>
      <c r="AE1168" s="4">
        <v>0</v>
      </c>
      <c r="AF1168" s="4">
        <v>0</v>
      </c>
      <c r="AG1168" s="4">
        <v>0</v>
      </c>
    </row>
    <row r="1169" spans="1:33" hidden="1" x14ac:dyDescent="0.4">
      <c r="A1169" s="2">
        <v>31600</v>
      </c>
      <c r="B1169" t="s">
        <v>528</v>
      </c>
      <c r="C1169" t="s">
        <v>40</v>
      </c>
      <c r="D1169" s="4">
        <v>167679</v>
      </c>
      <c r="E1169" s="4">
        <v>1871.0158302776099</v>
      </c>
      <c r="F1169" s="12">
        <v>89.62</v>
      </c>
      <c r="H1169" s="2">
        <v>30073</v>
      </c>
      <c r="I1169" t="s">
        <v>590</v>
      </c>
      <c r="J1169" t="s">
        <v>31</v>
      </c>
      <c r="K1169" t="s">
        <v>35</v>
      </c>
      <c r="L1169" t="s">
        <v>114</v>
      </c>
      <c r="M1169" t="s">
        <v>37</v>
      </c>
      <c r="N1169" t="s">
        <v>44</v>
      </c>
      <c r="R1169" s="4">
        <v>0</v>
      </c>
      <c r="S1169" s="4">
        <v>0</v>
      </c>
      <c r="T1169" s="4">
        <v>0</v>
      </c>
      <c r="U1169" s="4">
        <v>0</v>
      </c>
      <c r="V1169" s="5">
        <v>0</v>
      </c>
      <c r="W1169" s="4">
        <v>0</v>
      </c>
      <c r="X1169" s="4">
        <v>0</v>
      </c>
      <c r="Y1169" s="5">
        <v>0</v>
      </c>
      <c r="Z1169" s="3">
        <v>0</v>
      </c>
      <c r="AA1169" s="4">
        <v>0</v>
      </c>
      <c r="AB1169" s="4">
        <v>0</v>
      </c>
      <c r="AC1169" s="5">
        <v>0</v>
      </c>
      <c r="AD1169" s="3">
        <v>0</v>
      </c>
      <c r="AE1169" s="4">
        <v>0</v>
      </c>
      <c r="AF1169" s="4">
        <v>0</v>
      </c>
      <c r="AG1169" s="4">
        <v>0</v>
      </c>
    </row>
    <row r="1170" spans="1:33" hidden="1" x14ac:dyDescent="0.4">
      <c r="A1170" s="2">
        <v>31600</v>
      </c>
      <c r="B1170" t="s">
        <v>528</v>
      </c>
      <c r="C1170" t="s">
        <v>33</v>
      </c>
      <c r="D1170" s="4">
        <v>167679</v>
      </c>
      <c r="E1170" s="4">
        <v>1871.0158302776099</v>
      </c>
      <c r="F1170" s="12">
        <v>89.62</v>
      </c>
      <c r="H1170" s="2">
        <v>30079</v>
      </c>
      <c r="I1170" t="s">
        <v>599</v>
      </c>
      <c r="J1170" t="s">
        <v>56</v>
      </c>
      <c r="K1170" t="s">
        <v>35</v>
      </c>
      <c r="L1170" t="s">
        <v>47</v>
      </c>
      <c r="M1170" t="s">
        <v>46</v>
      </c>
      <c r="N1170" t="s">
        <v>38</v>
      </c>
      <c r="R1170" s="4">
        <v>35893</v>
      </c>
      <c r="S1170" s="4">
        <v>279320</v>
      </c>
      <c r="T1170" s="4">
        <v>522355</v>
      </c>
      <c r="U1170" s="4">
        <v>0</v>
      </c>
      <c r="V1170" s="5">
        <v>4846724</v>
      </c>
      <c r="W1170" s="4">
        <v>522355</v>
      </c>
      <c r="X1170" s="4">
        <v>0</v>
      </c>
      <c r="Y1170" s="5">
        <v>4846724</v>
      </c>
      <c r="Z1170" s="3">
        <v>0</v>
      </c>
      <c r="AA1170" s="4">
        <v>0</v>
      </c>
      <c r="AB1170" s="4">
        <v>0</v>
      </c>
      <c r="AC1170" s="5">
        <v>0</v>
      </c>
      <c r="AD1170" s="3">
        <v>0</v>
      </c>
      <c r="AE1170" s="4">
        <v>0</v>
      </c>
      <c r="AF1170" s="4">
        <v>0</v>
      </c>
      <c r="AG1170" s="4">
        <v>0</v>
      </c>
    </row>
    <row r="1171" spans="1:33" hidden="1" x14ac:dyDescent="0.4">
      <c r="A1171" s="2">
        <v>38809</v>
      </c>
      <c r="B1171" t="s">
        <v>730</v>
      </c>
      <c r="C1171" t="s">
        <v>33</v>
      </c>
      <c r="D1171" s="4">
        <v>167830</v>
      </c>
      <c r="E1171" s="4">
        <v>1665.08488011488</v>
      </c>
      <c r="F1171" s="12">
        <v>100.79</v>
      </c>
      <c r="H1171" s="2">
        <v>40011</v>
      </c>
      <c r="I1171" t="s">
        <v>731</v>
      </c>
      <c r="J1171" t="s">
        <v>56</v>
      </c>
      <c r="K1171" t="s">
        <v>35</v>
      </c>
      <c r="L1171" t="s">
        <v>47</v>
      </c>
      <c r="M1171" t="s">
        <v>46</v>
      </c>
      <c r="N1171" t="s">
        <v>38</v>
      </c>
      <c r="R1171" s="4">
        <v>26972</v>
      </c>
      <c r="S1171" s="4">
        <v>513225</v>
      </c>
      <c r="T1171" s="4">
        <v>415663</v>
      </c>
      <c r="U1171" s="4">
        <v>0</v>
      </c>
      <c r="V1171" s="5">
        <v>3940390</v>
      </c>
      <c r="W1171" s="4">
        <v>415663</v>
      </c>
      <c r="X1171" s="4">
        <v>0</v>
      </c>
      <c r="Y1171" s="5">
        <v>3940390</v>
      </c>
      <c r="Z1171" s="3">
        <v>0</v>
      </c>
      <c r="AA1171" s="4">
        <v>0</v>
      </c>
      <c r="AB1171" s="4">
        <v>0</v>
      </c>
      <c r="AC1171" s="5">
        <v>0</v>
      </c>
      <c r="AD1171" s="3">
        <v>0</v>
      </c>
      <c r="AE1171" s="4">
        <v>0</v>
      </c>
      <c r="AF1171" s="4">
        <v>0</v>
      </c>
      <c r="AG1171" s="4">
        <v>0</v>
      </c>
    </row>
    <row r="1172" spans="1:33" hidden="1" x14ac:dyDescent="0.4">
      <c r="A1172" s="2">
        <v>38809</v>
      </c>
      <c r="B1172" t="s">
        <v>730</v>
      </c>
      <c r="C1172" t="s">
        <v>33</v>
      </c>
      <c r="D1172" s="4">
        <v>167830</v>
      </c>
      <c r="E1172" s="4">
        <v>1665.08488011488</v>
      </c>
      <c r="F1172" s="12">
        <v>100.79</v>
      </c>
      <c r="H1172" s="2">
        <v>40011</v>
      </c>
      <c r="I1172" t="s">
        <v>731</v>
      </c>
      <c r="J1172" t="s">
        <v>56</v>
      </c>
      <c r="K1172" t="s">
        <v>35</v>
      </c>
      <c r="L1172" t="s">
        <v>36</v>
      </c>
      <c r="M1172" t="s">
        <v>46</v>
      </c>
      <c r="N1172" t="s">
        <v>44</v>
      </c>
      <c r="R1172" s="4">
        <v>7979</v>
      </c>
      <c r="S1172" s="4">
        <v>14863</v>
      </c>
      <c r="T1172" s="4">
        <v>75838</v>
      </c>
      <c r="U1172" s="4">
        <v>0</v>
      </c>
      <c r="V1172" s="5">
        <v>652286</v>
      </c>
      <c r="W1172" s="4">
        <v>75838</v>
      </c>
      <c r="X1172" s="4">
        <v>0</v>
      </c>
      <c r="Y1172" s="5">
        <v>652286</v>
      </c>
      <c r="Z1172" s="3">
        <v>0</v>
      </c>
      <c r="AA1172" s="4">
        <v>0</v>
      </c>
      <c r="AB1172" s="4">
        <v>0</v>
      </c>
      <c r="AC1172" s="5">
        <v>0</v>
      </c>
      <c r="AD1172" s="3">
        <v>0</v>
      </c>
      <c r="AE1172" s="4">
        <v>0</v>
      </c>
      <c r="AF1172" s="4">
        <v>0</v>
      </c>
      <c r="AG1172" s="4">
        <v>0</v>
      </c>
    </row>
    <row r="1173" spans="1:33" hidden="1" x14ac:dyDescent="0.4">
      <c r="A1173" s="2">
        <v>38809</v>
      </c>
      <c r="B1173" t="s">
        <v>730</v>
      </c>
      <c r="C1173" t="s">
        <v>33</v>
      </c>
      <c r="D1173" s="4">
        <v>167830</v>
      </c>
      <c r="E1173" s="4">
        <v>1665.08488011488</v>
      </c>
      <c r="F1173" s="12">
        <v>100.79</v>
      </c>
      <c r="H1173" s="2">
        <v>40131</v>
      </c>
      <c r="I1173" t="s">
        <v>916</v>
      </c>
      <c r="J1173" t="s">
        <v>56</v>
      </c>
      <c r="K1173" t="s">
        <v>35</v>
      </c>
      <c r="L1173" t="s">
        <v>47</v>
      </c>
      <c r="M1173" t="s">
        <v>46</v>
      </c>
      <c r="N1173" t="s">
        <v>38</v>
      </c>
      <c r="R1173" s="4">
        <v>6971</v>
      </c>
      <c r="S1173" s="4">
        <v>71991</v>
      </c>
      <c r="T1173" s="4">
        <v>131604</v>
      </c>
      <c r="U1173" s="4">
        <v>0</v>
      </c>
      <c r="V1173" s="5">
        <v>551701</v>
      </c>
      <c r="W1173" s="4">
        <v>131604</v>
      </c>
      <c r="X1173" s="4">
        <v>0</v>
      </c>
      <c r="Y1173" s="5">
        <v>551701</v>
      </c>
      <c r="Z1173" s="3">
        <v>0</v>
      </c>
      <c r="AA1173" s="4">
        <v>0</v>
      </c>
      <c r="AB1173" s="4">
        <v>0</v>
      </c>
      <c r="AC1173" s="5">
        <v>0</v>
      </c>
      <c r="AD1173" s="3">
        <v>0</v>
      </c>
      <c r="AE1173" s="4">
        <v>0</v>
      </c>
      <c r="AF1173" s="4">
        <v>0</v>
      </c>
      <c r="AG1173" s="4">
        <v>0</v>
      </c>
    </row>
    <row r="1174" spans="1:33" hidden="1" x14ac:dyDescent="0.4">
      <c r="A1174" s="2">
        <v>38809</v>
      </c>
      <c r="B1174" t="s">
        <v>730</v>
      </c>
      <c r="C1174" t="s">
        <v>33</v>
      </c>
      <c r="D1174" s="4">
        <v>167830</v>
      </c>
      <c r="E1174" s="4">
        <v>1665.08488011488</v>
      </c>
      <c r="F1174" s="12">
        <v>100.79</v>
      </c>
      <c r="H1174" s="2">
        <v>40131</v>
      </c>
      <c r="I1174" t="s">
        <v>916</v>
      </c>
      <c r="J1174" t="s">
        <v>56</v>
      </c>
      <c r="K1174" t="s">
        <v>35</v>
      </c>
      <c r="L1174" t="s">
        <v>36</v>
      </c>
      <c r="M1174" t="s">
        <v>37</v>
      </c>
      <c r="N1174" t="s">
        <v>44</v>
      </c>
      <c r="R1174" s="4">
        <v>5995</v>
      </c>
      <c r="S1174" s="4">
        <v>23391</v>
      </c>
      <c r="T1174" s="4">
        <v>180617</v>
      </c>
      <c r="U1174" s="4">
        <v>0</v>
      </c>
      <c r="V1174" s="5">
        <v>528914</v>
      </c>
      <c r="W1174" s="4">
        <v>180617</v>
      </c>
      <c r="X1174" s="4">
        <v>0</v>
      </c>
      <c r="Y1174" s="5">
        <v>528914</v>
      </c>
      <c r="Z1174" s="3">
        <v>0</v>
      </c>
      <c r="AA1174" s="4">
        <v>0</v>
      </c>
      <c r="AB1174" s="4">
        <v>0</v>
      </c>
      <c r="AC1174" s="5">
        <v>0</v>
      </c>
      <c r="AD1174" s="3">
        <v>0</v>
      </c>
      <c r="AE1174" s="4">
        <v>0</v>
      </c>
      <c r="AF1174" s="4">
        <v>0</v>
      </c>
      <c r="AG1174" s="4">
        <v>0</v>
      </c>
    </row>
    <row r="1175" spans="1:33" hidden="1" x14ac:dyDescent="0.4">
      <c r="A1175" s="2">
        <v>38809</v>
      </c>
      <c r="B1175" t="s">
        <v>730</v>
      </c>
      <c r="C1175" t="s">
        <v>40</v>
      </c>
      <c r="D1175" s="4">
        <v>167830</v>
      </c>
      <c r="E1175" s="4">
        <v>1665.08488011488</v>
      </c>
      <c r="F1175" s="12">
        <v>100.79</v>
      </c>
      <c r="H1175" s="2">
        <v>40133</v>
      </c>
      <c r="I1175" t="s">
        <v>919</v>
      </c>
      <c r="J1175" t="s">
        <v>56</v>
      </c>
      <c r="K1175" t="s">
        <v>35</v>
      </c>
      <c r="L1175" t="s">
        <v>36</v>
      </c>
      <c r="M1175" t="s">
        <v>46</v>
      </c>
      <c r="N1175" t="s">
        <v>44</v>
      </c>
      <c r="R1175" s="4">
        <v>3063</v>
      </c>
      <c r="S1175" s="4">
        <v>5669</v>
      </c>
      <c r="T1175" s="4">
        <v>39800</v>
      </c>
      <c r="U1175" s="4">
        <v>0</v>
      </c>
      <c r="V1175" s="5">
        <v>243844</v>
      </c>
      <c r="W1175" s="4">
        <v>39800</v>
      </c>
      <c r="X1175" s="4">
        <v>0</v>
      </c>
      <c r="Y1175" s="5">
        <v>243844</v>
      </c>
      <c r="Z1175" s="3">
        <v>0</v>
      </c>
      <c r="AA1175" s="4">
        <v>0</v>
      </c>
      <c r="AB1175" s="4">
        <v>0</v>
      </c>
      <c r="AC1175" s="5">
        <v>0</v>
      </c>
      <c r="AD1175" s="3">
        <v>0</v>
      </c>
      <c r="AE1175" s="4">
        <v>0</v>
      </c>
      <c r="AF1175" s="4">
        <v>0</v>
      </c>
      <c r="AG1175" s="4">
        <v>0</v>
      </c>
    </row>
    <row r="1176" spans="1:33" hidden="1" x14ac:dyDescent="0.4">
      <c r="A1176" s="2">
        <v>38809</v>
      </c>
      <c r="B1176" t="s">
        <v>730</v>
      </c>
      <c r="C1176" t="s">
        <v>40</v>
      </c>
      <c r="D1176" s="4">
        <v>167830</v>
      </c>
      <c r="E1176" s="4">
        <v>1665.08488011488</v>
      </c>
      <c r="F1176" s="12">
        <v>100.79</v>
      </c>
      <c r="H1176" s="2">
        <v>40173</v>
      </c>
      <c r="I1176" t="s">
        <v>955</v>
      </c>
      <c r="J1176" t="s">
        <v>31</v>
      </c>
      <c r="K1176" t="s">
        <v>35</v>
      </c>
      <c r="L1176" t="s">
        <v>59</v>
      </c>
      <c r="M1176" t="s">
        <v>37</v>
      </c>
      <c r="N1176" t="s">
        <v>44</v>
      </c>
      <c r="R1176" s="4">
        <v>12837</v>
      </c>
      <c r="S1176" s="4">
        <v>59626</v>
      </c>
      <c r="T1176" s="4">
        <v>326946</v>
      </c>
      <c r="U1176" s="4">
        <v>694171</v>
      </c>
      <c r="V1176" s="5">
        <v>1664305</v>
      </c>
      <c r="W1176" s="4">
        <v>326946</v>
      </c>
      <c r="X1176" s="4">
        <v>694171</v>
      </c>
      <c r="Y1176" s="5">
        <v>1664305</v>
      </c>
      <c r="Z1176" s="3">
        <v>0</v>
      </c>
      <c r="AA1176" s="4">
        <v>0</v>
      </c>
      <c r="AB1176" s="4">
        <v>0</v>
      </c>
      <c r="AC1176" s="5">
        <v>0</v>
      </c>
      <c r="AD1176" s="3">
        <v>0</v>
      </c>
      <c r="AE1176" s="4">
        <v>0</v>
      </c>
      <c r="AF1176" s="4">
        <v>0</v>
      </c>
      <c r="AG1176" s="4">
        <v>0</v>
      </c>
    </row>
    <row r="1177" spans="1:33" hidden="1" x14ac:dyDescent="0.4">
      <c r="A1177" s="2">
        <v>38809</v>
      </c>
      <c r="B1177" t="s">
        <v>730</v>
      </c>
      <c r="C1177" t="s">
        <v>40</v>
      </c>
      <c r="D1177" s="4">
        <v>167830</v>
      </c>
      <c r="E1177" s="4">
        <v>1665.08488011488</v>
      </c>
      <c r="F1177" s="12">
        <v>100.79</v>
      </c>
      <c r="H1177" s="2">
        <v>40173</v>
      </c>
      <c r="I1177" t="s">
        <v>955</v>
      </c>
      <c r="J1177" t="s">
        <v>31</v>
      </c>
      <c r="K1177" t="s">
        <v>35</v>
      </c>
      <c r="L1177" t="s">
        <v>50</v>
      </c>
      <c r="M1177" t="s">
        <v>46</v>
      </c>
      <c r="N1177" t="s">
        <v>44</v>
      </c>
      <c r="R1177" s="4">
        <v>1374</v>
      </c>
      <c r="S1177" s="4">
        <v>7579</v>
      </c>
      <c r="T1177" s="4">
        <v>75531</v>
      </c>
      <c r="U1177" s="4">
        <v>464991</v>
      </c>
      <c r="V1177" s="5">
        <v>47991</v>
      </c>
      <c r="W1177" s="4">
        <v>75531</v>
      </c>
      <c r="X1177" s="4">
        <v>464991</v>
      </c>
      <c r="Y1177" s="5">
        <v>47991</v>
      </c>
      <c r="Z1177" s="3">
        <v>0</v>
      </c>
      <c r="AA1177" s="4">
        <v>0</v>
      </c>
      <c r="AB1177" s="4">
        <v>0</v>
      </c>
      <c r="AC1177" s="5">
        <v>0</v>
      </c>
      <c r="AD1177" s="3">
        <v>0</v>
      </c>
      <c r="AE1177" s="4">
        <v>0</v>
      </c>
      <c r="AF1177" s="4">
        <v>0</v>
      </c>
      <c r="AG1177" s="4">
        <v>0</v>
      </c>
    </row>
    <row r="1178" spans="1:33" hidden="1" x14ac:dyDescent="0.4">
      <c r="A1178" s="2">
        <v>79336</v>
      </c>
      <c r="B1178" t="s">
        <v>2531</v>
      </c>
      <c r="C1178" t="s">
        <v>33</v>
      </c>
      <c r="D1178" s="4">
        <v>169038</v>
      </c>
      <c r="E1178" s="4">
        <v>2796.3158019708999</v>
      </c>
      <c r="F1178" s="12">
        <v>60.45</v>
      </c>
      <c r="H1178" s="2">
        <v>90006</v>
      </c>
      <c r="I1178" t="s">
        <v>2529</v>
      </c>
      <c r="J1178" t="s">
        <v>31</v>
      </c>
      <c r="K1178" t="s">
        <v>35</v>
      </c>
      <c r="L1178" t="s">
        <v>47</v>
      </c>
      <c r="M1178" t="s">
        <v>46</v>
      </c>
      <c r="N1178" t="s">
        <v>44</v>
      </c>
      <c r="R1178" s="4">
        <v>116275</v>
      </c>
      <c r="S1178" s="4">
        <v>2230153</v>
      </c>
      <c r="T1178" s="4">
        <v>1525699</v>
      </c>
      <c r="U1178" s="4">
        <v>10138593</v>
      </c>
      <c r="V1178" s="5">
        <v>28376515</v>
      </c>
      <c r="W1178" s="4">
        <v>1525699</v>
      </c>
      <c r="X1178" s="4">
        <v>10138593</v>
      </c>
      <c r="Y1178" s="5">
        <v>28376515</v>
      </c>
      <c r="Z1178" s="3">
        <v>0</v>
      </c>
      <c r="AA1178" s="4">
        <v>0</v>
      </c>
      <c r="AB1178" s="4">
        <v>0</v>
      </c>
      <c r="AC1178" s="5">
        <v>0</v>
      </c>
      <c r="AD1178" s="3">
        <v>0</v>
      </c>
      <c r="AE1178" s="4">
        <v>0</v>
      </c>
      <c r="AF1178" s="4">
        <v>0</v>
      </c>
      <c r="AG1178" s="4">
        <v>0</v>
      </c>
    </row>
    <row r="1179" spans="1:33" hidden="1" x14ac:dyDescent="0.4">
      <c r="A1179" s="2">
        <v>79336</v>
      </c>
      <c r="B1179" t="s">
        <v>2531</v>
      </c>
      <c r="C1179" t="s">
        <v>33</v>
      </c>
      <c r="D1179" s="4">
        <v>169038</v>
      </c>
      <c r="E1179" s="4">
        <v>2796.3158019708999</v>
      </c>
      <c r="F1179" s="12">
        <v>60.45</v>
      </c>
      <c r="H1179" s="2">
        <v>90006</v>
      </c>
      <c r="I1179" t="s">
        <v>2529</v>
      </c>
      <c r="J1179" t="s">
        <v>31</v>
      </c>
      <c r="K1179" t="s">
        <v>35</v>
      </c>
      <c r="L1179" t="s">
        <v>36</v>
      </c>
      <c r="M1179" t="s">
        <v>46</v>
      </c>
      <c r="N1179" t="s">
        <v>44</v>
      </c>
      <c r="R1179" s="4">
        <v>26630</v>
      </c>
      <c r="S1179" s="4">
        <v>53567</v>
      </c>
      <c r="T1179" s="4">
        <v>312834</v>
      </c>
      <c r="U1179" s="4">
        <v>360413</v>
      </c>
      <c r="V1179" s="5">
        <v>3685408</v>
      </c>
      <c r="W1179" s="4">
        <v>312834</v>
      </c>
      <c r="X1179" s="4">
        <v>360413</v>
      </c>
      <c r="Y1179" s="5">
        <v>3685408</v>
      </c>
      <c r="Z1179" s="3">
        <v>0</v>
      </c>
      <c r="AA1179" s="4">
        <v>0</v>
      </c>
      <c r="AB1179" s="4">
        <v>0</v>
      </c>
      <c r="AC1179" s="5">
        <v>0</v>
      </c>
      <c r="AD1179" s="3">
        <v>0</v>
      </c>
      <c r="AE1179" s="4">
        <v>0</v>
      </c>
      <c r="AF1179" s="4">
        <v>0</v>
      </c>
      <c r="AG1179" s="4">
        <v>0</v>
      </c>
    </row>
    <row r="1180" spans="1:33" hidden="1" x14ac:dyDescent="0.4">
      <c r="A1180" s="2">
        <v>79336</v>
      </c>
      <c r="B1180" t="s">
        <v>2531</v>
      </c>
      <c r="C1180" t="s">
        <v>33</v>
      </c>
      <c r="D1180" s="4">
        <v>169038</v>
      </c>
      <c r="E1180" s="4">
        <v>2796.3158019708999</v>
      </c>
      <c r="F1180" s="12">
        <v>60.45</v>
      </c>
      <c r="H1180" s="2">
        <v>90006</v>
      </c>
      <c r="I1180" t="s">
        <v>2529</v>
      </c>
      <c r="J1180" t="s">
        <v>31</v>
      </c>
      <c r="K1180" t="s">
        <v>35</v>
      </c>
      <c r="L1180" t="s">
        <v>59</v>
      </c>
      <c r="M1180" t="s">
        <v>46</v>
      </c>
      <c r="N1180" t="s">
        <v>44</v>
      </c>
      <c r="R1180" s="4">
        <v>14082</v>
      </c>
      <c r="S1180" s="4">
        <v>134741</v>
      </c>
      <c r="T1180" s="4">
        <v>392785</v>
      </c>
      <c r="U1180" s="4">
        <v>3934875</v>
      </c>
      <c r="V1180" s="5">
        <v>3495821</v>
      </c>
      <c r="W1180" s="4">
        <v>392785</v>
      </c>
      <c r="X1180" s="4">
        <v>3934875</v>
      </c>
      <c r="Y1180" s="5">
        <v>3495821</v>
      </c>
      <c r="Z1180" s="3">
        <v>0</v>
      </c>
      <c r="AA1180" s="4">
        <v>0</v>
      </c>
      <c r="AB1180" s="4">
        <v>0</v>
      </c>
      <c r="AC1180" s="5">
        <v>0</v>
      </c>
      <c r="AD1180" s="3">
        <v>0</v>
      </c>
      <c r="AE1180" s="4">
        <v>0</v>
      </c>
      <c r="AF1180" s="4">
        <v>0</v>
      </c>
      <c r="AG1180" s="4">
        <v>0</v>
      </c>
    </row>
    <row r="1181" spans="1:33" hidden="1" x14ac:dyDescent="0.4">
      <c r="A1181" s="2">
        <v>84024</v>
      </c>
      <c r="B1181" t="s">
        <v>842</v>
      </c>
      <c r="C1181" t="s">
        <v>40</v>
      </c>
      <c r="D1181" s="4">
        <v>169050</v>
      </c>
      <c r="E1181" s="4">
        <v>1328.5167528177101</v>
      </c>
      <c r="F1181" s="12">
        <v>127.25</v>
      </c>
      <c r="H1181" s="2">
        <v>40074</v>
      </c>
      <c r="I1181" t="s">
        <v>841</v>
      </c>
      <c r="J1181" t="s">
        <v>31</v>
      </c>
      <c r="K1181" t="s">
        <v>35</v>
      </c>
      <c r="L1181" t="s">
        <v>47</v>
      </c>
      <c r="M1181" t="s">
        <v>46</v>
      </c>
      <c r="N1181" t="s">
        <v>44</v>
      </c>
      <c r="R1181" s="4">
        <v>1285</v>
      </c>
      <c r="S1181" s="4">
        <v>9461</v>
      </c>
      <c r="T1181" s="4">
        <v>21373</v>
      </c>
      <c r="U1181" s="4">
        <v>49787</v>
      </c>
      <c r="V1181" s="5">
        <v>133902</v>
      </c>
      <c r="W1181" s="4">
        <v>21373</v>
      </c>
      <c r="X1181" s="4">
        <v>49787</v>
      </c>
      <c r="Y1181" s="5">
        <v>133902</v>
      </c>
      <c r="Z1181" s="3">
        <v>0</v>
      </c>
      <c r="AA1181" s="4">
        <v>0</v>
      </c>
      <c r="AB1181" s="4">
        <v>0</v>
      </c>
      <c r="AC1181" s="5">
        <v>0</v>
      </c>
      <c r="AD1181" s="3">
        <v>0</v>
      </c>
      <c r="AE1181" s="4">
        <v>0</v>
      </c>
      <c r="AF1181" s="4">
        <v>0</v>
      </c>
      <c r="AG1181" s="4">
        <v>0</v>
      </c>
    </row>
    <row r="1182" spans="1:33" hidden="1" x14ac:dyDescent="0.4">
      <c r="A1182" s="2">
        <v>84024</v>
      </c>
      <c r="B1182" t="s">
        <v>842</v>
      </c>
      <c r="C1182" t="s">
        <v>40</v>
      </c>
      <c r="D1182" s="4">
        <v>169050</v>
      </c>
      <c r="E1182" s="4">
        <v>1328.5167528177101</v>
      </c>
      <c r="F1182" s="12">
        <v>127.25</v>
      </c>
      <c r="H1182" s="2">
        <v>40074</v>
      </c>
      <c r="I1182" t="s">
        <v>841</v>
      </c>
      <c r="J1182" t="s">
        <v>31</v>
      </c>
      <c r="K1182" t="s">
        <v>35</v>
      </c>
      <c r="L1182" t="s">
        <v>36</v>
      </c>
      <c r="M1182" t="s">
        <v>46</v>
      </c>
      <c r="N1182" t="s">
        <v>44</v>
      </c>
      <c r="R1182" s="4">
        <v>236</v>
      </c>
      <c r="S1182" s="4">
        <v>474</v>
      </c>
      <c r="T1182" s="4">
        <v>3983</v>
      </c>
      <c r="U1182" s="4">
        <v>4325</v>
      </c>
      <c r="V1182" s="5">
        <v>25025</v>
      </c>
      <c r="W1182" s="4">
        <v>3983</v>
      </c>
      <c r="X1182" s="4">
        <v>4325</v>
      </c>
      <c r="Y1182" s="5">
        <v>25025</v>
      </c>
      <c r="Z1182" s="3">
        <v>0</v>
      </c>
      <c r="AA1182" s="4">
        <v>0</v>
      </c>
      <c r="AB1182" s="4">
        <v>0</v>
      </c>
      <c r="AC1182" s="5">
        <v>0</v>
      </c>
      <c r="AD1182" s="3">
        <v>0</v>
      </c>
      <c r="AE1182" s="4">
        <v>0</v>
      </c>
      <c r="AF1182" s="4">
        <v>0</v>
      </c>
      <c r="AG1182" s="4">
        <v>0</v>
      </c>
    </row>
    <row r="1183" spans="1:33" hidden="1" x14ac:dyDescent="0.4">
      <c r="A1183" s="2">
        <v>84024</v>
      </c>
      <c r="B1183" t="s">
        <v>842</v>
      </c>
      <c r="C1183" t="s">
        <v>33</v>
      </c>
      <c r="D1183" s="4">
        <v>169050</v>
      </c>
      <c r="E1183" s="4">
        <v>1328.5167528177101</v>
      </c>
      <c r="F1183" s="12">
        <v>127.25</v>
      </c>
      <c r="H1183" s="2">
        <v>40146</v>
      </c>
      <c r="I1183" t="s">
        <v>929</v>
      </c>
      <c r="J1183" t="s">
        <v>56</v>
      </c>
      <c r="K1183" t="s">
        <v>35</v>
      </c>
      <c r="L1183" t="s">
        <v>47</v>
      </c>
      <c r="M1183" t="s">
        <v>37</v>
      </c>
      <c r="N1183" t="s">
        <v>38</v>
      </c>
      <c r="R1183" s="4">
        <v>20754</v>
      </c>
      <c r="S1183" s="4">
        <v>92733</v>
      </c>
      <c r="T1183" s="4">
        <v>385940</v>
      </c>
      <c r="U1183" s="4">
        <v>0</v>
      </c>
      <c r="V1183" s="5">
        <v>1586885</v>
      </c>
      <c r="W1183" s="4">
        <v>385940</v>
      </c>
      <c r="X1183" s="4">
        <v>0</v>
      </c>
      <c r="Y1183" s="5">
        <v>1586885</v>
      </c>
      <c r="Z1183" s="3">
        <v>0</v>
      </c>
      <c r="AA1183" s="4">
        <v>0</v>
      </c>
      <c r="AB1183" s="4">
        <v>0</v>
      </c>
      <c r="AC1183" s="5">
        <v>0</v>
      </c>
      <c r="AD1183" s="3">
        <v>0</v>
      </c>
      <c r="AE1183" s="4">
        <v>0</v>
      </c>
      <c r="AF1183" s="4">
        <v>0</v>
      </c>
      <c r="AG1183" s="4">
        <v>0</v>
      </c>
    </row>
    <row r="1184" spans="1:33" hidden="1" x14ac:dyDescent="0.4">
      <c r="A1184" s="2">
        <v>84024</v>
      </c>
      <c r="B1184" t="s">
        <v>842</v>
      </c>
      <c r="C1184" t="s">
        <v>33</v>
      </c>
      <c r="D1184" s="4">
        <v>169050</v>
      </c>
      <c r="E1184" s="4">
        <v>1328.5167528177101</v>
      </c>
      <c r="F1184" s="12">
        <v>127.25</v>
      </c>
      <c r="H1184" s="2">
        <v>40146</v>
      </c>
      <c r="I1184" t="s">
        <v>929</v>
      </c>
      <c r="J1184" t="s">
        <v>56</v>
      </c>
      <c r="K1184" t="s">
        <v>35</v>
      </c>
      <c r="L1184" t="s">
        <v>36</v>
      </c>
      <c r="M1184" t="s">
        <v>37</v>
      </c>
      <c r="N1184" t="s">
        <v>38</v>
      </c>
      <c r="R1184" s="4">
        <v>4060</v>
      </c>
      <c r="S1184" s="4">
        <v>7661</v>
      </c>
      <c r="T1184" s="4">
        <v>74717</v>
      </c>
      <c r="U1184" s="4">
        <v>0</v>
      </c>
      <c r="V1184" s="5">
        <v>610258</v>
      </c>
      <c r="W1184" s="4">
        <v>74717</v>
      </c>
      <c r="X1184" s="4">
        <v>0</v>
      </c>
      <c r="Y1184" s="5">
        <v>610258</v>
      </c>
      <c r="Z1184" s="3">
        <v>0</v>
      </c>
      <c r="AA1184" s="4">
        <v>0</v>
      </c>
      <c r="AB1184" s="4">
        <v>0</v>
      </c>
      <c r="AC1184" s="5">
        <v>0</v>
      </c>
      <c r="AD1184" s="3">
        <v>0</v>
      </c>
      <c r="AE1184" s="4">
        <v>0</v>
      </c>
      <c r="AF1184" s="4">
        <v>0</v>
      </c>
      <c r="AG1184" s="4">
        <v>0</v>
      </c>
    </row>
    <row r="1185" spans="1:33" hidden="1" x14ac:dyDescent="0.4">
      <c r="A1185" s="2">
        <v>84024</v>
      </c>
      <c r="B1185" t="s">
        <v>842</v>
      </c>
      <c r="C1185" t="s">
        <v>40</v>
      </c>
      <c r="D1185" s="4">
        <v>169050</v>
      </c>
      <c r="E1185" s="4">
        <v>1328.5167528177101</v>
      </c>
      <c r="F1185" s="12">
        <v>127.25</v>
      </c>
      <c r="H1185" s="2">
        <v>40200</v>
      </c>
      <c r="I1185" t="s">
        <v>983</v>
      </c>
      <c r="J1185" t="s">
        <v>31</v>
      </c>
      <c r="K1185" t="s">
        <v>35</v>
      </c>
      <c r="L1185" t="s">
        <v>50</v>
      </c>
      <c r="M1185" t="s">
        <v>37</v>
      </c>
      <c r="N1185" t="s">
        <v>44</v>
      </c>
      <c r="R1185" s="4">
        <v>5313</v>
      </c>
      <c r="S1185" s="4">
        <v>24185</v>
      </c>
      <c r="T1185" s="4">
        <v>208732</v>
      </c>
      <c r="U1185" s="4">
        <v>726488</v>
      </c>
      <c r="V1185" s="5">
        <v>133339</v>
      </c>
      <c r="W1185" s="4">
        <v>208732</v>
      </c>
      <c r="X1185" s="4">
        <v>726488</v>
      </c>
      <c r="Y1185" s="5">
        <v>133339</v>
      </c>
      <c r="Z1185" s="3">
        <v>0</v>
      </c>
      <c r="AA1185" s="4">
        <v>0</v>
      </c>
      <c r="AB1185" s="4">
        <v>0</v>
      </c>
      <c r="AC1185" s="5">
        <v>0</v>
      </c>
      <c r="AD1185" s="3">
        <v>0</v>
      </c>
      <c r="AE1185" s="4">
        <v>0</v>
      </c>
      <c r="AF1185" s="4">
        <v>0</v>
      </c>
      <c r="AG1185" s="4">
        <v>0</v>
      </c>
    </row>
    <row r="1186" spans="1:33" hidden="1" x14ac:dyDescent="0.4">
      <c r="A1186" s="2">
        <v>55981</v>
      </c>
      <c r="B1186" t="s">
        <v>110</v>
      </c>
      <c r="C1186" t="s">
        <v>33</v>
      </c>
      <c r="D1186" s="4">
        <v>171640</v>
      </c>
      <c r="E1186" s="4">
        <v>2723.57794304557</v>
      </c>
      <c r="F1186" s="12">
        <v>63.02</v>
      </c>
      <c r="H1186" s="2">
        <v>34</v>
      </c>
      <c r="I1186" t="s">
        <v>109</v>
      </c>
      <c r="J1186" t="s">
        <v>31</v>
      </c>
      <c r="K1186" t="s">
        <v>35</v>
      </c>
      <c r="L1186" t="s">
        <v>47</v>
      </c>
      <c r="M1186" t="s">
        <v>46</v>
      </c>
      <c r="N1186" t="s">
        <v>38</v>
      </c>
      <c r="R1186" s="4">
        <v>86389</v>
      </c>
      <c r="S1186" s="4">
        <v>834376</v>
      </c>
      <c r="T1186" s="4">
        <v>1252924</v>
      </c>
      <c r="U1186" s="4">
        <v>3946018</v>
      </c>
      <c r="V1186" s="5">
        <v>14585675</v>
      </c>
      <c r="W1186" s="4">
        <v>1252924</v>
      </c>
      <c r="X1186" s="4">
        <v>3946018</v>
      </c>
      <c r="Y1186" s="5">
        <v>14585675</v>
      </c>
      <c r="Z1186" s="3">
        <v>0</v>
      </c>
      <c r="AA1186" s="4">
        <v>0</v>
      </c>
      <c r="AB1186" s="4">
        <v>0</v>
      </c>
      <c r="AC1186" s="5">
        <v>0</v>
      </c>
      <c r="AD1186" s="3">
        <v>0</v>
      </c>
      <c r="AE1186" s="4">
        <v>0</v>
      </c>
      <c r="AF1186" s="4">
        <v>0</v>
      </c>
      <c r="AG1186" s="4">
        <v>0</v>
      </c>
    </row>
    <row r="1187" spans="1:33" hidden="1" x14ac:dyDescent="0.4">
      <c r="A1187" s="2">
        <v>55981</v>
      </c>
      <c r="B1187" t="s">
        <v>110</v>
      </c>
      <c r="C1187" t="s">
        <v>33</v>
      </c>
      <c r="D1187" s="4">
        <v>171640</v>
      </c>
      <c r="E1187" s="4">
        <v>2723.57794304557</v>
      </c>
      <c r="F1187" s="12">
        <v>63.02</v>
      </c>
      <c r="H1187" s="2">
        <v>34</v>
      </c>
      <c r="I1187" t="s">
        <v>109</v>
      </c>
      <c r="J1187" t="s">
        <v>31</v>
      </c>
      <c r="K1187" t="s">
        <v>35</v>
      </c>
      <c r="L1187" t="s">
        <v>36</v>
      </c>
      <c r="M1187" t="s">
        <v>37</v>
      </c>
      <c r="N1187" t="s">
        <v>38</v>
      </c>
      <c r="R1187" s="4">
        <v>27897</v>
      </c>
      <c r="S1187" s="4">
        <v>40906</v>
      </c>
      <c r="T1187" s="4">
        <v>382511</v>
      </c>
      <c r="U1187" s="4">
        <v>290148</v>
      </c>
      <c r="V1187" s="5">
        <v>2760324</v>
      </c>
      <c r="W1187" s="4">
        <v>382511</v>
      </c>
      <c r="X1187" s="4">
        <v>290148</v>
      </c>
      <c r="Y1187" s="5">
        <v>2760324</v>
      </c>
      <c r="Z1187" s="3">
        <v>0</v>
      </c>
      <c r="AA1187" s="4">
        <v>0</v>
      </c>
      <c r="AB1187" s="4">
        <v>0</v>
      </c>
      <c r="AC1187" s="5">
        <v>0</v>
      </c>
      <c r="AD1187" s="3">
        <v>0</v>
      </c>
      <c r="AE1187" s="4">
        <v>0</v>
      </c>
      <c r="AF1187" s="4">
        <v>0</v>
      </c>
      <c r="AG1187" s="4">
        <v>0</v>
      </c>
    </row>
    <row r="1188" spans="1:33" hidden="1" x14ac:dyDescent="0.4">
      <c r="A1188" s="2">
        <v>22096</v>
      </c>
      <c r="B1188" t="s">
        <v>290</v>
      </c>
      <c r="C1188" t="s">
        <v>33</v>
      </c>
      <c r="D1188" s="4">
        <v>171680</v>
      </c>
      <c r="E1188" s="4">
        <v>1448.9151900316499</v>
      </c>
      <c r="F1188" s="12">
        <v>118.49</v>
      </c>
      <c r="H1188" s="2">
        <v>10051</v>
      </c>
      <c r="I1188" t="s">
        <v>289</v>
      </c>
      <c r="J1188" t="s">
        <v>31</v>
      </c>
      <c r="K1188" t="s">
        <v>35</v>
      </c>
      <c r="L1188" t="s">
        <v>47</v>
      </c>
      <c r="M1188" t="s">
        <v>46</v>
      </c>
      <c r="N1188" t="s">
        <v>44</v>
      </c>
      <c r="R1188" s="4">
        <v>51090</v>
      </c>
      <c r="S1188" s="4">
        <v>465522</v>
      </c>
      <c r="T1188" s="4">
        <v>798210</v>
      </c>
      <c r="U1188" s="4">
        <v>3006614</v>
      </c>
      <c r="V1188" s="5">
        <v>5430793</v>
      </c>
      <c r="W1188" s="4">
        <v>798210</v>
      </c>
      <c r="X1188" s="4">
        <v>3006614</v>
      </c>
      <c r="Y1188" s="5">
        <v>5430793</v>
      </c>
      <c r="Z1188" s="3">
        <v>0</v>
      </c>
      <c r="AA1188" s="4">
        <v>0</v>
      </c>
      <c r="AB1188" s="4">
        <v>0</v>
      </c>
      <c r="AC1188" s="5">
        <v>0</v>
      </c>
      <c r="AD1188" s="3">
        <v>0</v>
      </c>
      <c r="AE1188" s="4">
        <v>0</v>
      </c>
      <c r="AF1188" s="4">
        <v>0</v>
      </c>
      <c r="AG1188" s="4">
        <v>0</v>
      </c>
    </row>
    <row r="1189" spans="1:33" hidden="1" x14ac:dyDescent="0.4">
      <c r="A1189" s="2">
        <v>22096</v>
      </c>
      <c r="B1189" t="s">
        <v>290</v>
      </c>
      <c r="C1189" t="s">
        <v>33</v>
      </c>
      <c r="D1189" s="4">
        <v>171680</v>
      </c>
      <c r="E1189" s="4">
        <v>1448.9151900316499</v>
      </c>
      <c r="F1189" s="12">
        <v>118.49</v>
      </c>
      <c r="H1189" s="2">
        <v>10051</v>
      </c>
      <c r="I1189" t="s">
        <v>289</v>
      </c>
      <c r="J1189" t="s">
        <v>31</v>
      </c>
      <c r="K1189" t="s">
        <v>35</v>
      </c>
      <c r="L1189" t="s">
        <v>36</v>
      </c>
      <c r="M1189" t="s">
        <v>46</v>
      </c>
      <c r="N1189" t="s">
        <v>41</v>
      </c>
      <c r="O1189" t="s">
        <v>279</v>
      </c>
      <c r="R1189" s="4">
        <v>28293</v>
      </c>
      <c r="S1189" s="4">
        <v>54824</v>
      </c>
      <c r="T1189" s="4">
        <v>421217</v>
      </c>
      <c r="U1189" s="4">
        <v>314928</v>
      </c>
      <c r="V1189" s="5">
        <v>1990915</v>
      </c>
      <c r="W1189" s="4">
        <v>421217</v>
      </c>
      <c r="X1189" s="4">
        <v>314928</v>
      </c>
      <c r="Y1189" s="5">
        <v>1990915</v>
      </c>
      <c r="Z1189" s="3">
        <v>0</v>
      </c>
      <c r="AA1189" s="4">
        <v>0</v>
      </c>
      <c r="AB1189" s="4">
        <v>0</v>
      </c>
      <c r="AC1189" s="5">
        <v>0</v>
      </c>
      <c r="AD1189" s="3">
        <v>0</v>
      </c>
      <c r="AE1189" s="4">
        <v>0</v>
      </c>
      <c r="AF1189" s="4">
        <v>0</v>
      </c>
      <c r="AG1189" s="4">
        <v>0</v>
      </c>
    </row>
    <row r="1190" spans="1:33" hidden="1" x14ac:dyDescent="0.4">
      <c r="A1190" s="2">
        <v>22096</v>
      </c>
      <c r="B1190" t="s">
        <v>290</v>
      </c>
      <c r="C1190" t="s">
        <v>40</v>
      </c>
      <c r="D1190" s="4">
        <v>171680</v>
      </c>
      <c r="E1190" s="4">
        <v>1448.9151900316499</v>
      </c>
      <c r="F1190" s="12">
        <v>118.49</v>
      </c>
      <c r="H1190" s="2">
        <v>20078</v>
      </c>
      <c r="I1190" t="s">
        <v>402</v>
      </c>
      <c r="J1190" t="s">
        <v>31</v>
      </c>
      <c r="K1190" t="s">
        <v>35</v>
      </c>
      <c r="L1190" t="s">
        <v>114</v>
      </c>
      <c r="M1190" t="s">
        <v>46</v>
      </c>
      <c r="N1190" t="s">
        <v>44</v>
      </c>
      <c r="R1190" s="4">
        <v>160952</v>
      </c>
      <c r="S1190" s="4">
        <v>5447278</v>
      </c>
      <c r="T1190" s="4">
        <v>5112619</v>
      </c>
      <c r="U1190" s="4">
        <v>94419484</v>
      </c>
      <c r="V1190" s="5">
        <v>131826502</v>
      </c>
      <c r="W1190" s="4">
        <v>0</v>
      </c>
      <c r="X1190" s="4">
        <v>0</v>
      </c>
      <c r="Y1190" s="5">
        <v>0</v>
      </c>
      <c r="Z1190" s="3">
        <v>51</v>
      </c>
      <c r="AA1190" s="4">
        <v>5112619</v>
      </c>
      <c r="AB1190" s="4">
        <v>94419484</v>
      </c>
      <c r="AC1190" s="5">
        <v>131826502</v>
      </c>
      <c r="AD1190" s="3">
        <v>34.4</v>
      </c>
      <c r="AE1190" s="4">
        <v>5112619</v>
      </c>
      <c r="AF1190" s="4">
        <v>0</v>
      </c>
      <c r="AG1190" s="4">
        <v>0</v>
      </c>
    </row>
    <row r="1191" spans="1:33" hidden="1" x14ac:dyDescent="0.4">
      <c r="A1191" s="2">
        <v>22096</v>
      </c>
      <c r="B1191" t="s">
        <v>290</v>
      </c>
      <c r="C1191" t="s">
        <v>40</v>
      </c>
      <c r="D1191" s="4">
        <v>171680</v>
      </c>
      <c r="E1191" s="4">
        <v>1448.9151900316499</v>
      </c>
      <c r="F1191" s="12">
        <v>118.49</v>
      </c>
      <c r="H1191" s="2">
        <v>20078</v>
      </c>
      <c r="I1191" t="s">
        <v>402</v>
      </c>
      <c r="J1191" t="s">
        <v>31</v>
      </c>
      <c r="K1191" t="s">
        <v>35</v>
      </c>
      <c r="L1191" t="s">
        <v>45</v>
      </c>
      <c r="M1191" t="s">
        <v>37</v>
      </c>
      <c r="N1191" t="s">
        <v>44</v>
      </c>
      <c r="R1191" s="4">
        <v>0</v>
      </c>
      <c r="S1191" s="4">
        <v>0</v>
      </c>
      <c r="T1191" s="4">
        <v>0</v>
      </c>
      <c r="U1191" s="4">
        <v>0</v>
      </c>
      <c r="V1191" s="5">
        <v>0</v>
      </c>
      <c r="W1191" s="4">
        <v>0</v>
      </c>
      <c r="X1191" s="4">
        <v>0</v>
      </c>
      <c r="Y1191" s="5">
        <v>0</v>
      </c>
      <c r="Z1191" s="3">
        <v>0</v>
      </c>
      <c r="AA1191" s="4">
        <v>0</v>
      </c>
      <c r="AB1191" s="4">
        <v>0</v>
      </c>
      <c r="AC1191" s="5">
        <v>0</v>
      </c>
      <c r="AD1191" s="3">
        <v>0</v>
      </c>
      <c r="AE1191" s="4">
        <v>0</v>
      </c>
      <c r="AF1191" s="4">
        <v>0</v>
      </c>
      <c r="AG1191" s="4">
        <v>0</v>
      </c>
    </row>
    <row r="1192" spans="1:33" hidden="1" x14ac:dyDescent="0.4">
      <c r="A1192" s="2">
        <v>22096</v>
      </c>
      <c r="B1192" t="s">
        <v>290</v>
      </c>
      <c r="C1192" t="s">
        <v>40</v>
      </c>
      <c r="D1192" s="4">
        <v>171680</v>
      </c>
      <c r="E1192" s="4">
        <v>1448.9151900316499</v>
      </c>
      <c r="F1192" s="12">
        <v>118.49</v>
      </c>
      <c r="H1192" s="2">
        <v>20078</v>
      </c>
      <c r="I1192" t="s">
        <v>402</v>
      </c>
      <c r="J1192" t="s">
        <v>31</v>
      </c>
      <c r="K1192" t="s">
        <v>35</v>
      </c>
      <c r="L1192" t="s">
        <v>47</v>
      </c>
      <c r="M1192" t="s">
        <v>37</v>
      </c>
      <c r="N1192" t="s">
        <v>44</v>
      </c>
      <c r="R1192" s="4">
        <v>0</v>
      </c>
      <c r="S1192" s="4">
        <v>0</v>
      </c>
      <c r="T1192" s="4">
        <v>0</v>
      </c>
      <c r="U1192" s="4">
        <v>0</v>
      </c>
      <c r="V1192" s="5">
        <v>0</v>
      </c>
      <c r="W1192" s="4">
        <v>0</v>
      </c>
      <c r="X1192" s="4">
        <v>0</v>
      </c>
      <c r="Y1192" s="5">
        <v>0</v>
      </c>
      <c r="Z1192" s="3">
        <v>0</v>
      </c>
      <c r="AA1192" s="4">
        <v>0</v>
      </c>
      <c r="AB1192" s="4">
        <v>0</v>
      </c>
      <c r="AC1192" s="5">
        <v>0</v>
      </c>
      <c r="AD1192" s="3">
        <v>0</v>
      </c>
      <c r="AE1192" s="4">
        <v>0</v>
      </c>
      <c r="AF1192" s="4">
        <v>0</v>
      </c>
      <c r="AG1192" s="4">
        <v>0</v>
      </c>
    </row>
    <row r="1193" spans="1:33" hidden="1" x14ac:dyDescent="0.4">
      <c r="A1193" s="2">
        <v>22096</v>
      </c>
      <c r="B1193" t="s">
        <v>290</v>
      </c>
      <c r="C1193" t="s">
        <v>40</v>
      </c>
      <c r="D1193" s="4">
        <v>171680</v>
      </c>
      <c r="E1193" s="4">
        <v>1448.9151900316499</v>
      </c>
      <c r="F1193" s="12">
        <v>118.49</v>
      </c>
      <c r="H1193" s="2">
        <v>20096</v>
      </c>
      <c r="I1193" t="s">
        <v>414</v>
      </c>
      <c r="J1193" t="s">
        <v>31</v>
      </c>
      <c r="K1193" t="s">
        <v>35</v>
      </c>
      <c r="L1193" t="s">
        <v>47</v>
      </c>
      <c r="M1193" t="s">
        <v>37</v>
      </c>
      <c r="N1193" t="s">
        <v>44</v>
      </c>
      <c r="R1193" s="4">
        <v>4126</v>
      </c>
      <c r="S1193" s="4">
        <v>16145</v>
      </c>
      <c r="T1193" s="4">
        <v>81034</v>
      </c>
      <c r="U1193" s="4">
        <v>129486</v>
      </c>
      <c r="V1193" s="5">
        <v>403323</v>
      </c>
      <c r="W1193" s="4">
        <v>81034</v>
      </c>
      <c r="X1193" s="4">
        <v>129486</v>
      </c>
      <c r="Y1193" s="5">
        <v>403323</v>
      </c>
      <c r="Z1193" s="3">
        <v>0</v>
      </c>
      <c r="AA1193" s="4">
        <v>0</v>
      </c>
      <c r="AB1193" s="4">
        <v>0</v>
      </c>
      <c r="AC1193" s="5">
        <v>0</v>
      </c>
      <c r="AD1193" s="3">
        <v>0</v>
      </c>
      <c r="AE1193" s="4">
        <v>0</v>
      </c>
      <c r="AF1193" s="4">
        <v>0</v>
      </c>
      <c r="AG1193" s="4">
        <v>0</v>
      </c>
    </row>
    <row r="1194" spans="1:33" hidden="1" x14ac:dyDescent="0.4">
      <c r="A1194" s="2">
        <v>22096</v>
      </c>
      <c r="B1194" t="s">
        <v>290</v>
      </c>
      <c r="C1194" t="s">
        <v>40</v>
      </c>
      <c r="D1194" s="4">
        <v>171680</v>
      </c>
      <c r="E1194" s="4">
        <v>1448.9151900316499</v>
      </c>
      <c r="F1194" s="12">
        <v>118.49</v>
      </c>
      <c r="H1194" s="2">
        <v>20096</v>
      </c>
      <c r="I1194" t="s">
        <v>414</v>
      </c>
      <c r="J1194" t="s">
        <v>31</v>
      </c>
      <c r="K1194" t="s">
        <v>35</v>
      </c>
      <c r="L1194" t="s">
        <v>36</v>
      </c>
      <c r="M1194" t="s">
        <v>37</v>
      </c>
      <c r="N1194" t="s">
        <v>44</v>
      </c>
      <c r="R1194" s="4">
        <v>1404</v>
      </c>
      <c r="S1194" s="4">
        <v>2269</v>
      </c>
      <c r="T1194" s="4">
        <v>23162</v>
      </c>
      <c r="U1194" s="4">
        <v>22463</v>
      </c>
      <c r="V1194" s="5">
        <v>88822</v>
      </c>
      <c r="W1194" s="4">
        <v>23162</v>
      </c>
      <c r="X1194" s="4">
        <v>22463</v>
      </c>
      <c r="Y1194" s="5">
        <v>88822</v>
      </c>
      <c r="Z1194" s="3">
        <v>0</v>
      </c>
      <c r="AA1194" s="4">
        <v>0</v>
      </c>
      <c r="AB1194" s="4">
        <v>0</v>
      </c>
      <c r="AC1194" s="5">
        <v>0</v>
      </c>
      <c r="AD1194" s="3">
        <v>0</v>
      </c>
      <c r="AE1194" s="4">
        <v>0</v>
      </c>
      <c r="AF1194" s="4">
        <v>0</v>
      </c>
      <c r="AG1194" s="4">
        <v>0</v>
      </c>
    </row>
    <row r="1195" spans="1:33" hidden="1" x14ac:dyDescent="0.4">
      <c r="A1195" s="2">
        <v>38215</v>
      </c>
      <c r="B1195" t="s">
        <v>2572</v>
      </c>
      <c r="C1195" t="s">
        <v>40</v>
      </c>
      <c r="D1195" s="4">
        <v>173194</v>
      </c>
      <c r="E1195" s="4">
        <v>4673.6113136117501</v>
      </c>
      <c r="F1195" s="12">
        <v>37.06</v>
      </c>
      <c r="H1195" s="2">
        <v>90031</v>
      </c>
      <c r="I1195" t="s">
        <v>2570</v>
      </c>
      <c r="J1195" t="s">
        <v>31</v>
      </c>
      <c r="K1195" t="s">
        <v>35</v>
      </c>
      <c r="L1195" t="s">
        <v>36</v>
      </c>
      <c r="M1195" t="s">
        <v>37</v>
      </c>
      <c r="N1195" t="s">
        <v>44</v>
      </c>
      <c r="R1195" s="4">
        <v>21837</v>
      </c>
      <c r="S1195" s="4">
        <v>39257</v>
      </c>
      <c r="T1195" s="4">
        <v>386184</v>
      </c>
      <c r="U1195" s="4">
        <v>381023</v>
      </c>
      <c r="V1195" s="5">
        <v>2854543</v>
      </c>
      <c r="W1195" s="4">
        <v>386184</v>
      </c>
      <c r="X1195" s="4">
        <v>381023</v>
      </c>
      <c r="Y1195" s="5">
        <v>2854543</v>
      </c>
      <c r="Z1195" s="3">
        <v>0</v>
      </c>
      <c r="AA1195" s="4">
        <v>0</v>
      </c>
      <c r="AB1195" s="4">
        <v>0</v>
      </c>
      <c r="AC1195" s="5">
        <v>0</v>
      </c>
      <c r="AD1195" s="3">
        <v>0</v>
      </c>
      <c r="AE1195" s="4">
        <v>0</v>
      </c>
      <c r="AF1195" s="4">
        <v>0</v>
      </c>
      <c r="AG1195" s="4">
        <v>0</v>
      </c>
    </row>
    <row r="1196" spans="1:33" hidden="1" x14ac:dyDescent="0.4">
      <c r="A1196" s="2">
        <v>38215</v>
      </c>
      <c r="B1196" t="s">
        <v>2572</v>
      </c>
      <c r="C1196" t="s">
        <v>40</v>
      </c>
      <c r="D1196" s="4">
        <v>173194</v>
      </c>
      <c r="E1196" s="4">
        <v>4673.6113136117501</v>
      </c>
      <c r="F1196" s="12">
        <v>37.06</v>
      </c>
      <c r="H1196" s="2">
        <v>90031</v>
      </c>
      <c r="I1196" t="s">
        <v>2570</v>
      </c>
      <c r="J1196" t="s">
        <v>31</v>
      </c>
      <c r="K1196" t="s">
        <v>35</v>
      </c>
      <c r="L1196" t="s">
        <v>47</v>
      </c>
      <c r="M1196" t="s">
        <v>46</v>
      </c>
      <c r="N1196" t="s">
        <v>44</v>
      </c>
      <c r="R1196" s="4">
        <v>15373</v>
      </c>
      <c r="S1196" s="4">
        <v>189501</v>
      </c>
      <c r="T1196" s="4">
        <v>202260</v>
      </c>
      <c r="U1196" s="4">
        <v>1213788</v>
      </c>
      <c r="V1196" s="5">
        <v>2561310</v>
      </c>
      <c r="W1196" s="4">
        <v>202260</v>
      </c>
      <c r="X1196" s="4">
        <v>1213788</v>
      </c>
      <c r="Y1196" s="5">
        <v>2561310</v>
      </c>
      <c r="Z1196" s="3">
        <v>0</v>
      </c>
      <c r="AA1196" s="4">
        <v>0</v>
      </c>
      <c r="AB1196" s="4">
        <v>0</v>
      </c>
      <c r="AC1196" s="5">
        <v>0</v>
      </c>
      <c r="AD1196" s="3">
        <v>0</v>
      </c>
      <c r="AE1196" s="4">
        <v>0</v>
      </c>
      <c r="AF1196" s="4">
        <v>0</v>
      </c>
      <c r="AG1196" s="4">
        <v>0</v>
      </c>
    </row>
    <row r="1197" spans="1:33" hidden="1" x14ac:dyDescent="0.4">
      <c r="A1197" s="2">
        <v>38215</v>
      </c>
      <c r="B1197" t="s">
        <v>2572</v>
      </c>
      <c r="C1197" t="s">
        <v>40</v>
      </c>
      <c r="D1197" s="4">
        <v>173194</v>
      </c>
      <c r="E1197" s="4">
        <v>4673.6113136117501</v>
      </c>
      <c r="F1197" s="12">
        <v>37.06</v>
      </c>
      <c r="H1197" s="2">
        <v>90031</v>
      </c>
      <c r="I1197" t="s">
        <v>2570</v>
      </c>
      <c r="J1197" t="s">
        <v>31</v>
      </c>
      <c r="K1197" t="s">
        <v>35</v>
      </c>
      <c r="L1197" t="s">
        <v>47</v>
      </c>
      <c r="M1197" t="s">
        <v>37</v>
      </c>
      <c r="N1197" t="s">
        <v>44</v>
      </c>
      <c r="R1197" s="4">
        <v>15656</v>
      </c>
      <c r="S1197" s="4">
        <v>85202</v>
      </c>
      <c r="T1197" s="4">
        <v>233357</v>
      </c>
      <c r="U1197" s="4">
        <v>878075</v>
      </c>
      <c r="V1197" s="5">
        <v>1659706</v>
      </c>
      <c r="W1197" s="4">
        <v>233357</v>
      </c>
      <c r="X1197" s="4">
        <v>878075</v>
      </c>
      <c r="Y1197" s="5">
        <v>1659706</v>
      </c>
      <c r="Z1197" s="3">
        <v>0</v>
      </c>
      <c r="AA1197" s="4">
        <v>0</v>
      </c>
      <c r="AB1197" s="4">
        <v>0</v>
      </c>
      <c r="AC1197" s="5">
        <v>0</v>
      </c>
      <c r="AD1197" s="3">
        <v>0</v>
      </c>
      <c r="AE1197" s="4">
        <v>0</v>
      </c>
      <c r="AF1197" s="4">
        <v>0</v>
      </c>
      <c r="AG1197" s="4">
        <v>0</v>
      </c>
    </row>
    <row r="1198" spans="1:33" hidden="1" x14ac:dyDescent="0.4">
      <c r="A1198" s="2">
        <v>38215</v>
      </c>
      <c r="B1198" t="s">
        <v>2572</v>
      </c>
      <c r="C1198" t="s">
        <v>40</v>
      </c>
      <c r="D1198" s="4">
        <v>173194</v>
      </c>
      <c r="E1198" s="4">
        <v>4673.6113136117501</v>
      </c>
      <c r="F1198" s="12">
        <v>37.06</v>
      </c>
      <c r="H1198" s="2">
        <v>90031</v>
      </c>
      <c r="I1198" t="s">
        <v>2570</v>
      </c>
      <c r="J1198" t="s">
        <v>31</v>
      </c>
      <c r="K1198" t="s">
        <v>35</v>
      </c>
      <c r="L1198" t="s">
        <v>59</v>
      </c>
      <c r="M1198" t="s">
        <v>46</v>
      </c>
      <c r="N1198" t="s">
        <v>44</v>
      </c>
      <c r="R1198" s="4">
        <v>0</v>
      </c>
      <c r="S1198" s="4">
        <v>0</v>
      </c>
      <c r="T1198" s="4">
        <v>0</v>
      </c>
      <c r="U1198" s="4">
        <v>0</v>
      </c>
      <c r="V1198" s="5">
        <v>0</v>
      </c>
      <c r="W1198" s="4">
        <v>0</v>
      </c>
      <c r="X1198" s="4">
        <v>0</v>
      </c>
      <c r="Y1198" s="5">
        <v>0</v>
      </c>
      <c r="Z1198" s="3">
        <v>0</v>
      </c>
      <c r="AA1198" s="4">
        <v>0</v>
      </c>
      <c r="AB1198" s="4">
        <v>0</v>
      </c>
      <c r="AC1198" s="5">
        <v>0</v>
      </c>
      <c r="AD1198" s="3">
        <v>0</v>
      </c>
      <c r="AE1198" s="4">
        <v>0</v>
      </c>
      <c r="AF1198" s="4">
        <v>0</v>
      </c>
      <c r="AG1198" s="4">
        <v>0</v>
      </c>
    </row>
    <row r="1199" spans="1:33" hidden="1" x14ac:dyDescent="0.4">
      <c r="A1199" s="2">
        <v>38215</v>
      </c>
      <c r="B1199" t="s">
        <v>2572</v>
      </c>
      <c r="C1199" t="s">
        <v>40</v>
      </c>
      <c r="D1199" s="4">
        <v>173194</v>
      </c>
      <c r="E1199" s="4">
        <v>4673.6113136117501</v>
      </c>
      <c r="F1199" s="12">
        <v>37.06</v>
      </c>
      <c r="H1199" s="2">
        <v>90302</v>
      </c>
      <c r="I1199" t="s">
        <v>2752</v>
      </c>
      <c r="J1199" t="s">
        <v>31</v>
      </c>
      <c r="K1199" t="s">
        <v>35</v>
      </c>
      <c r="L1199" t="s">
        <v>50</v>
      </c>
      <c r="M1199" t="s">
        <v>37</v>
      </c>
      <c r="N1199" t="s">
        <v>44</v>
      </c>
      <c r="R1199" s="4">
        <v>0</v>
      </c>
      <c r="S1199" s="4">
        <v>0</v>
      </c>
      <c r="T1199" s="4">
        <v>0</v>
      </c>
      <c r="U1199" s="4">
        <v>0</v>
      </c>
      <c r="V1199" s="5">
        <v>0</v>
      </c>
      <c r="W1199" s="4">
        <v>0</v>
      </c>
      <c r="X1199" s="4">
        <v>0</v>
      </c>
      <c r="Y1199" s="5">
        <v>0</v>
      </c>
      <c r="Z1199" s="3">
        <v>0</v>
      </c>
      <c r="AA1199" s="4">
        <v>0</v>
      </c>
      <c r="AB1199" s="4">
        <v>0</v>
      </c>
      <c r="AC1199" s="5">
        <v>0</v>
      </c>
      <c r="AD1199" s="3">
        <v>0</v>
      </c>
      <c r="AE1199" s="4">
        <v>0</v>
      </c>
      <c r="AF1199" s="4">
        <v>0</v>
      </c>
      <c r="AG1199" s="4">
        <v>0</v>
      </c>
    </row>
    <row r="1200" spans="1:33" hidden="1" x14ac:dyDescent="0.4">
      <c r="A1200" s="2">
        <v>90406</v>
      </c>
      <c r="B1200" t="s">
        <v>878</v>
      </c>
      <c r="C1200" t="s">
        <v>33</v>
      </c>
      <c r="D1200" s="4">
        <v>174292</v>
      </c>
      <c r="E1200" s="4">
        <v>1642.68618600744</v>
      </c>
      <c r="F1200" s="12">
        <v>106.1</v>
      </c>
      <c r="H1200" s="2">
        <v>40104</v>
      </c>
      <c r="I1200" t="s">
        <v>877</v>
      </c>
      <c r="J1200" t="s">
        <v>31</v>
      </c>
      <c r="K1200" t="s">
        <v>35</v>
      </c>
      <c r="L1200" t="s">
        <v>47</v>
      </c>
      <c r="M1200" t="s">
        <v>37</v>
      </c>
      <c r="N1200" t="s">
        <v>44</v>
      </c>
      <c r="R1200" s="4">
        <v>46130</v>
      </c>
      <c r="S1200" s="4">
        <v>1149782</v>
      </c>
      <c r="T1200" s="4">
        <v>860391</v>
      </c>
      <c r="U1200" s="4">
        <v>5191037</v>
      </c>
      <c r="V1200" s="5">
        <v>3711985</v>
      </c>
      <c r="W1200" s="4">
        <v>860391</v>
      </c>
      <c r="X1200" s="4">
        <v>5191037</v>
      </c>
      <c r="Y1200" s="5">
        <v>3711985</v>
      </c>
      <c r="Z1200" s="3">
        <v>0</v>
      </c>
      <c r="AA1200" s="4">
        <v>0</v>
      </c>
      <c r="AB1200" s="4">
        <v>0</v>
      </c>
      <c r="AC1200" s="5">
        <v>0</v>
      </c>
      <c r="AD1200" s="3">
        <v>0</v>
      </c>
      <c r="AE1200" s="4">
        <v>0</v>
      </c>
      <c r="AF1200" s="4">
        <v>0</v>
      </c>
      <c r="AG1200" s="4">
        <v>0</v>
      </c>
    </row>
    <row r="1201" spans="1:33" hidden="1" x14ac:dyDescent="0.4">
      <c r="A1201" s="2">
        <v>90406</v>
      </c>
      <c r="B1201" t="s">
        <v>878</v>
      </c>
      <c r="C1201" t="s">
        <v>33</v>
      </c>
      <c r="D1201" s="4">
        <v>174292</v>
      </c>
      <c r="E1201" s="4">
        <v>1642.68618600744</v>
      </c>
      <c r="F1201" s="12">
        <v>106.1</v>
      </c>
      <c r="H1201" s="2">
        <v>40104</v>
      </c>
      <c r="I1201" t="s">
        <v>877</v>
      </c>
      <c r="J1201" t="s">
        <v>31</v>
      </c>
      <c r="K1201" t="s">
        <v>35</v>
      </c>
      <c r="L1201" t="s">
        <v>36</v>
      </c>
      <c r="M1201" t="s">
        <v>37</v>
      </c>
      <c r="N1201" t="s">
        <v>41</v>
      </c>
      <c r="O1201" t="s">
        <v>879</v>
      </c>
      <c r="R1201" s="4">
        <v>17253</v>
      </c>
      <c r="S1201" s="4">
        <v>28586</v>
      </c>
      <c r="T1201" s="4">
        <v>246057</v>
      </c>
      <c r="U1201" s="4">
        <v>217964</v>
      </c>
      <c r="V1201" s="5">
        <v>1672971</v>
      </c>
      <c r="W1201" s="4">
        <v>246057</v>
      </c>
      <c r="X1201" s="4">
        <v>217964</v>
      </c>
      <c r="Y1201" s="5">
        <v>1672971</v>
      </c>
      <c r="Z1201" s="3">
        <v>0</v>
      </c>
      <c r="AA1201" s="4">
        <v>0</v>
      </c>
      <c r="AB1201" s="4">
        <v>0</v>
      </c>
      <c r="AC1201" s="5">
        <v>0</v>
      </c>
      <c r="AD1201" s="3">
        <v>0</v>
      </c>
      <c r="AE1201" s="4">
        <v>0</v>
      </c>
      <c r="AF1201" s="4">
        <v>0</v>
      </c>
      <c r="AG1201" s="4">
        <v>0</v>
      </c>
    </row>
    <row r="1202" spans="1:33" hidden="1" x14ac:dyDescent="0.4">
      <c r="A1202" s="2">
        <v>90028</v>
      </c>
      <c r="B1202" t="s">
        <v>2624</v>
      </c>
      <c r="C1202" t="s">
        <v>40</v>
      </c>
      <c r="D1202" s="4">
        <v>175132</v>
      </c>
      <c r="E1202" s="4">
        <v>4418.0448043279703</v>
      </c>
      <c r="F1202" s="12">
        <v>39.64</v>
      </c>
      <c r="H1202" s="2">
        <v>90094</v>
      </c>
      <c r="I1202" t="s">
        <v>2623</v>
      </c>
      <c r="J1202" t="s">
        <v>31</v>
      </c>
      <c r="K1202" t="s">
        <v>35</v>
      </c>
      <c r="L1202" t="s">
        <v>50</v>
      </c>
      <c r="M1202" t="s">
        <v>37</v>
      </c>
      <c r="N1202" t="s">
        <v>44</v>
      </c>
      <c r="R1202" s="4">
        <v>0</v>
      </c>
      <c r="S1202" s="4">
        <v>0</v>
      </c>
      <c r="T1202" s="4">
        <v>0</v>
      </c>
      <c r="U1202" s="4">
        <v>0</v>
      </c>
      <c r="V1202" s="5">
        <v>0</v>
      </c>
      <c r="W1202" s="4">
        <v>0</v>
      </c>
      <c r="X1202" s="4">
        <v>0</v>
      </c>
      <c r="Y1202" s="5">
        <v>0</v>
      </c>
      <c r="Z1202" s="3">
        <v>0</v>
      </c>
      <c r="AA1202" s="4">
        <v>0</v>
      </c>
      <c r="AB1202" s="4">
        <v>0</v>
      </c>
      <c r="AC1202" s="5">
        <v>0</v>
      </c>
      <c r="AD1202" s="3">
        <v>0</v>
      </c>
      <c r="AE1202" s="4">
        <v>0</v>
      </c>
      <c r="AF1202" s="4">
        <v>0</v>
      </c>
      <c r="AG1202" s="4">
        <v>0</v>
      </c>
    </row>
    <row r="1203" spans="1:33" hidden="1" x14ac:dyDescent="0.4">
      <c r="A1203" s="2">
        <v>90028</v>
      </c>
      <c r="B1203" t="s">
        <v>2624</v>
      </c>
      <c r="C1203" t="s">
        <v>40</v>
      </c>
      <c r="D1203" s="4">
        <v>175132</v>
      </c>
      <c r="E1203" s="4">
        <v>4418.0448043279703</v>
      </c>
      <c r="F1203" s="12">
        <v>39.64</v>
      </c>
      <c r="H1203" s="2">
        <v>90225</v>
      </c>
      <c r="I1203" t="s">
        <v>2691</v>
      </c>
      <c r="J1203" t="s">
        <v>31</v>
      </c>
      <c r="K1203" t="s">
        <v>35</v>
      </c>
      <c r="L1203" t="s">
        <v>45</v>
      </c>
      <c r="M1203" t="s">
        <v>37</v>
      </c>
      <c r="N1203" t="s">
        <v>44</v>
      </c>
      <c r="R1203" s="4">
        <v>0</v>
      </c>
      <c r="S1203" s="4">
        <v>0</v>
      </c>
      <c r="T1203" s="4">
        <v>0</v>
      </c>
      <c r="U1203" s="4">
        <v>0</v>
      </c>
      <c r="V1203" s="5">
        <v>0</v>
      </c>
      <c r="W1203" s="4">
        <v>0</v>
      </c>
      <c r="X1203" s="4">
        <v>0</v>
      </c>
      <c r="Y1203" s="5">
        <v>0</v>
      </c>
      <c r="Z1203" s="3">
        <v>0</v>
      </c>
      <c r="AA1203" s="4">
        <v>0</v>
      </c>
      <c r="AB1203" s="4">
        <v>0</v>
      </c>
      <c r="AC1203" s="5">
        <v>0</v>
      </c>
      <c r="AD1203" s="3">
        <v>0</v>
      </c>
      <c r="AE1203" s="4">
        <v>0</v>
      </c>
      <c r="AF1203" s="4">
        <v>0</v>
      </c>
      <c r="AG1203" s="4">
        <v>0</v>
      </c>
    </row>
    <row r="1204" spans="1:33" hidden="1" x14ac:dyDescent="0.4">
      <c r="A1204" s="2">
        <v>90028</v>
      </c>
      <c r="B1204" t="s">
        <v>2624</v>
      </c>
      <c r="C1204" t="s">
        <v>40</v>
      </c>
      <c r="D1204" s="4">
        <v>175132</v>
      </c>
      <c r="E1204" s="4">
        <v>4418.0448043279703</v>
      </c>
      <c r="F1204" s="12">
        <v>39.64</v>
      </c>
      <c r="H1204" s="2">
        <v>90230</v>
      </c>
      <c r="I1204" t="s">
        <v>2696</v>
      </c>
      <c r="J1204" t="s">
        <v>31</v>
      </c>
      <c r="K1204" t="s">
        <v>35</v>
      </c>
      <c r="L1204" t="s">
        <v>50</v>
      </c>
      <c r="M1204" t="s">
        <v>46</v>
      </c>
      <c r="N1204" t="s">
        <v>38</v>
      </c>
      <c r="R1204" s="4">
        <v>1283</v>
      </c>
      <c r="S1204" s="4">
        <v>15355</v>
      </c>
      <c r="T1204" s="4">
        <v>45402</v>
      </c>
      <c r="U1204" s="4">
        <v>586149</v>
      </c>
      <c r="V1204" s="5">
        <v>64883</v>
      </c>
      <c r="W1204" s="4">
        <v>45402</v>
      </c>
      <c r="X1204" s="4">
        <v>586149</v>
      </c>
      <c r="Y1204" s="5">
        <v>64883</v>
      </c>
      <c r="Z1204" s="3">
        <v>0</v>
      </c>
      <c r="AA1204" s="4">
        <v>0</v>
      </c>
      <c r="AB1204" s="4">
        <v>0</v>
      </c>
      <c r="AC1204" s="5">
        <v>0</v>
      </c>
      <c r="AD1204" s="3">
        <v>0</v>
      </c>
      <c r="AE1204" s="4">
        <v>0</v>
      </c>
      <c r="AF1204" s="4">
        <v>0</v>
      </c>
      <c r="AG1204" s="4">
        <v>0</v>
      </c>
    </row>
    <row r="1205" spans="1:33" hidden="1" x14ac:dyDescent="0.4">
      <c r="A1205" s="2">
        <v>90028</v>
      </c>
      <c r="B1205" t="s">
        <v>2624</v>
      </c>
      <c r="C1205" t="s">
        <v>33</v>
      </c>
      <c r="D1205" s="4">
        <v>175132</v>
      </c>
      <c r="E1205" s="4">
        <v>4418.0448043279703</v>
      </c>
      <c r="F1205" s="12">
        <v>39.64</v>
      </c>
      <c r="H1205" s="2">
        <v>90232</v>
      </c>
      <c r="I1205" t="s">
        <v>2699</v>
      </c>
      <c r="J1205" t="s">
        <v>31</v>
      </c>
      <c r="K1205" t="s">
        <v>35</v>
      </c>
      <c r="L1205" t="s">
        <v>59</v>
      </c>
      <c r="M1205" t="s">
        <v>37</v>
      </c>
      <c r="N1205" t="s">
        <v>44</v>
      </c>
      <c r="R1205" s="4">
        <v>47280</v>
      </c>
      <c r="S1205" s="4">
        <v>496901</v>
      </c>
      <c r="T1205" s="4">
        <v>1349202</v>
      </c>
      <c r="U1205" s="4">
        <v>10423505</v>
      </c>
      <c r="V1205" s="5">
        <v>10041002</v>
      </c>
      <c r="W1205" s="4">
        <v>1349202</v>
      </c>
      <c r="X1205" s="4">
        <v>10423505</v>
      </c>
      <c r="Y1205" s="5">
        <v>10041002</v>
      </c>
      <c r="Z1205" s="3">
        <v>0</v>
      </c>
      <c r="AA1205" s="4">
        <v>0</v>
      </c>
      <c r="AB1205" s="4">
        <v>0</v>
      </c>
      <c r="AC1205" s="5">
        <v>0</v>
      </c>
      <c r="AD1205" s="3">
        <v>0</v>
      </c>
      <c r="AE1205" s="4">
        <v>0</v>
      </c>
      <c r="AF1205" s="4">
        <v>0</v>
      </c>
      <c r="AG1205" s="4">
        <v>0</v>
      </c>
    </row>
    <row r="1206" spans="1:33" hidden="1" x14ac:dyDescent="0.4">
      <c r="A1206" s="2">
        <v>90028</v>
      </c>
      <c r="B1206" t="s">
        <v>2624</v>
      </c>
      <c r="C1206" t="s">
        <v>33</v>
      </c>
      <c r="D1206" s="4">
        <v>175132</v>
      </c>
      <c r="E1206" s="4">
        <v>4418.0448043279703</v>
      </c>
      <c r="F1206" s="12">
        <v>39.64</v>
      </c>
      <c r="H1206" s="2">
        <v>90232</v>
      </c>
      <c r="I1206" t="s">
        <v>2699</v>
      </c>
      <c r="J1206" t="s">
        <v>31</v>
      </c>
      <c r="K1206" t="s">
        <v>35</v>
      </c>
      <c r="L1206" t="s">
        <v>47</v>
      </c>
      <c r="M1206" t="s">
        <v>37</v>
      </c>
      <c r="N1206" t="s">
        <v>44</v>
      </c>
      <c r="R1206" s="4">
        <v>42289</v>
      </c>
      <c r="S1206" s="4">
        <v>451567</v>
      </c>
      <c r="T1206" s="4">
        <v>521552</v>
      </c>
      <c r="U1206" s="4">
        <v>1016896</v>
      </c>
      <c r="V1206" s="5">
        <v>7161426</v>
      </c>
      <c r="W1206" s="4">
        <v>521552</v>
      </c>
      <c r="X1206" s="4">
        <v>1016896</v>
      </c>
      <c r="Y1206" s="5">
        <v>7161426</v>
      </c>
      <c r="Z1206" s="3">
        <v>0</v>
      </c>
      <c r="AA1206" s="4">
        <v>0</v>
      </c>
      <c r="AB1206" s="4">
        <v>0</v>
      </c>
      <c r="AC1206" s="5">
        <v>0</v>
      </c>
      <c r="AD1206" s="3">
        <v>0</v>
      </c>
      <c r="AE1206" s="4">
        <v>0</v>
      </c>
      <c r="AF1206" s="4">
        <v>0</v>
      </c>
      <c r="AG1206" s="4">
        <v>0</v>
      </c>
    </row>
    <row r="1207" spans="1:33" hidden="1" x14ac:dyDescent="0.4">
      <c r="A1207" s="2">
        <v>90028</v>
      </c>
      <c r="B1207" t="s">
        <v>2624</v>
      </c>
      <c r="C1207" t="s">
        <v>33</v>
      </c>
      <c r="D1207" s="4">
        <v>175132</v>
      </c>
      <c r="E1207" s="4">
        <v>4418.0448043279703</v>
      </c>
      <c r="F1207" s="12">
        <v>39.64</v>
      </c>
      <c r="H1207" s="2">
        <v>90232</v>
      </c>
      <c r="I1207" t="s">
        <v>2699</v>
      </c>
      <c r="J1207" t="s">
        <v>31</v>
      </c>
      <c r="K1207" t="s">
        <v>35</v>
      </c>
      <c r="L1207" t="s">
        <v>36</v>
      </c>
      <c r="M1207" t="s">
        <v>37</v>
      </c>
      <c r="N1207" t="s">
        <v>44</v>
      </c>
      <c r="R1207" s="4">
        <v>9444</v>
      </c>
      <c r="S1207" s="4">
        <v>19352</v>
      </c>
      <c r="T1207" s="4">
        <v>105465</v>
      </c>
      <c r="U1207" s="4">
        <v>88546</v>
      </c>
      <c r="V1207" s="5">
        <v>1303180</v>
      </c>
      <c r="W1207" s="4">
        <v>105465</v>
      </c>
      <c r="X1207" s="4">
        <v>88546</v>
      </c>
      <c r="Y1207" s="5">
        <v>1303180</v>
      </c>
      <c r="Z1207" s="3">
        <v>0</v>
      </c>
      <c r="AA1207" s="4">
        <v>0</v>
      </c>
      <c r="AB1207" s="4">
        <v>0</v>
      </c>
      <c r="AC1207" s="5">
        <v>0</v>
      </c>
      <c r="AD1207" s="3">
        <v>0</v>
      </c>
      <c r="AE1207" s="4">
        <v>0</v>
      </c>
      <c r="AF1207" s="4">
        <v>0</v>
      </c>
      <c r="AG1207" s="4">
        <v>0</v>
      </c>
    </row>
    <row r="1208" spans="1:33" hidden="1" x14ac:dyDescent="0.4">
      <c r="A1208" s="2">
        <v>31519</v>
      </c>
      <c r="B1208" t="s">
        <v>561</v>
      </c>
      <c r="C1208" t="s">
        <v>40</v>
      </c>
      <c r="D1208" s="4">
        <v>176456</v>
      </c>
      <c r="E1208" s="4">
        <v>2197.6702991867201</v>
      </c>
      <c r="F1208" s="12">
        <v>80.290000000000006</v>
      </c>
      <c r="H1208" s="2">
        <v>30034</v>
      </c>
      <c r="I1208" t="s">
        <v>557</v>
      </c>
      <c r="J1208" t="s">
        <v>31</v>
      </c>
      <c r="K1208" t="s">
        <v>35</v>
      </c>
      <c r="L1208" t="s">
        <v>59</v>
      </c>
      <c r="M1208" t="s">
        <v>37</v>
      </c>
      <c r="N1208" t="s">
        <v>44</v>
      </c>
      <c r="R1208" s="4">
        <v>0</v>
      </c>
      <c r="S1208" s="4">
        <v>0</v>
      </c>
      <c r="T1208" s="4">
        <v>0</v>
      </c>
      <c r="U1208" s="4">
        <v>0</v>
      </c>
      <c r="V1208" s="5">
        <v>0</v>
      </c>
      <c r="W1208" s="4">
        <v>0</v>
      </c>
      <c r="X1208" s="4">
        <v>0</v>
      </c>
      <c r="Y1208" s="5">
        <v>0</v>
      </c>
      <c r="Z1208" s="3">
        <v>0</v>
      </c>
      <c r="AA1208" s="4">
        <v>0</v>
      </c>
      <c r="AB1208" s="4">
        <v>0</v>
      </c>
      <c r="AC1208" s="5">
        <v>0</v>
      </c>
      <c r="AD1208" s="3">
        <v>0</v>
      </c>
      <c r="AE1208" s="4">
        <v>0</v>
      </c>
      <c r="AF1208" s="4">
        <v>0</v>
      </c>
      <c r="AG1208" s="4">
        <v>0</v>
      </c>
    </row>
    <row r="1209" spans="1:33" hidden="1" x14ac:dyDescent="0.4">
      <c r="A1209" s="2">
        <v>31519</v>
      </c>
      <c r="B1209" t="s">
        <v>561</v>
      </c>
      <c r="C1209" t="s">
        <v>40</v>
      </c>
      <c r="D1209" s="4">
        <v>176456</v>
      </c>
      <c r="E1209" s="4">
        <v>2197.6702991867201</v>
      </c>
      <c r="F1209" s="12">
        <v>80.290000000000006</v>
      </c>
      <c r="H1209" s="2">
        <v>30034</v>
      </c>
      <c r="I1209" t="s">
        <v>557</v>
      </c>
      <c r="J1209" t="s">
        <v>31</v>
      </c>
      <c r="K1209" t="s">
        <v>35</v>
      </c>
      <c r="L1209" t="s">
        <v>114</v>
      </c>
      <c r="M1209" t="s">
        <v>37</v>
      </c>
      <c r="N1209" t="s">
        <v>44</v>
      </c>
      <c r="R1209" s="4">
        <v>0</v>
      </c>
      <c r="S1209" s="4">
        <v>0</v>
      </c>
      <c r="T1209" s="4">
        <v>0</v>
      </c>
      <c r="U1209" s="4">
        <v>0</v>
      </c>
      <c r="V1209" s="5">
        <v>0</v>
      </c>
      <c r="W1209" s="4">
        <v>0</v>
      </c>
      <c r="X1209" s="4">
        <v>0</v>
      </c>
      <c r="Y1209" s="5">
        <v>0</v>
      </c>
      <c r="Z1209" s="3">
        <v>0</v>
      </c>
      <c r="AA1209" s="4">
        <v>0</v>
      </c>
      <c r="AB1209" s="4">
        <v>0</v>
      </c>
      <c r="AC1209" s="5">
        <v>0</v>
      </c>
      <c r="AD1209" s="3">
        <v>0</v>
      </c>
      <c r="AE1209" s="4">
        <v>0</v>
      </c>
      <c r="AF1209" s="4">
        <v>0</v>
      </c>
      <c r="AG1209" s="4">
        <v>0</v>
      </c>
    </row>
    <row r="1210" spans="1:33" hidden="1" x14ac:dyDescent="0.4">
      <c r="A1210" s="2">
        <v>31519</v>
      </c>
      <c r="B1210" t="s">
        <v>561</v>
      </c>
      <c r="C1210" t="s">
        <v>40</v>
      </c>
      <c r="D1210" s="4">
        <v>176456</v>
      </c>
      <c r="E1210" s="4">
        <v>2197.6702991867201</v>
      </c>
      <c r="F1210" s="12">
        <v>80.290000000000006</v>
      </c>
      <c r="H1210" s="2">
        <v>30034</v>
      </c>
      <c r="I1210" t="s">
        <v>557</v>
      </c>
      <c r="J1210" t="s">
        <v>31</v>
      </c>
      <c r="K1210" t="s">
        <v>35</v>
      </c>
      <c r="L1210" t="s">
        <v>36</v>
      </c>
      <c r="M1210" t="s">
        <v>46</v>
      </c>
      <c r="N1210" t="s">
        <v>41</v>
      </c>
      <c r="O1210" t="s">
        <v>563</v>
      </c>
      <c r="R1210" s="4">
        <v>0</v>
      </c>
      <c r="S1210" s="4">
        <v>0</v>
      </c>
      <c r="T1210" s="4">
        <v>0</v>
      </c>
      <c r="U1210" s="4">
        <v>0</v>
      </c>
      <c r="V1210" s="5">
        <v>0</v>
      </c>
      <c r="W1210" s="4">
        <v>0</v>
      </c>
      <c r="X1210" s="4">
        <v>0</v>
      </c>
      <c r="Y1210" s="5">
        <v>0</v>
      </c>
      <c r="Z1210" s="3">
        <v>0</v>
      </c>
      <c r="AA1210" s="4">
        <v>0</v>
      </c>
      <c r="AB1210" s="4">
        <v>0</v>
      </c>
      <c r="AC1210" s="5">
        <v>0</v>
      </c>
      <c r="AD1210" s="3">
        <v>0</v>
      </c>
      <c r="AE1210" s="4">
        <v>0</v>
      </c>
      <c r="AF1210" s="4">
        <v>0</v>
      </c>
      <c r="AG1210" s="4">
        <v>0</v>
      </c>
    </row>
    <row r="1211" spans="1:33" hidden="1" x14ac:dyDescent="0.4">
      <c r="A1211" s="2">
        <v>31519</v>
      </c>
      <c r="B1211" t="s">
        <v>561</v>
      </c>
      <c r="C1211" t="s">
        <v>40</v>
      </c>
      <c r="D1211" s="4">
        <v>176456</v>
      </c>
      <c r="E1211" s="4">
        <v>2197.6702991867201</v>
      </c>
      <c r="F1211" s="12">
        <v>80.290000000000006</v>
      </c>
      <c r="H1211" s="2">
        <v>30034</v>
      </c>
      <c r="I1211" t="s">
        <v>557</v>
      </c>
      <c r="J1211" t="s">
        <v>31</v>
      </c>
      <c r="K1211" t="s">
        <v>35</v>
      </c>
      <c r="L1211" t="s">
        <v>36</v>
      </c>
      <c r="M1211" t="s">
        <v>37</v>
      </c>
      <c r="N1211" t="s">
        <v>44</v>
      </c>
      <c r="R1211" s="4">
        <v>0</v>
      </c>
      <c r="S1211" s="4">
        <v>0</v>
      </c>
      <c r="T1211" s="4">
        <v>0</v>
      </c>
      <c r="U1211" s="4">
        <v>0</v>
      </c>
      <c r="V1211" s="5">
        <v>0</v>
      </c>
      <c r="W1211" s="4">
        <v>0</v>
      </c>
      <c r="X1211" s="4">
        <v>0</v>
      </c>
      <c r="Y1211" s="5">
        <v>0</v>
      </c>
      <c r="Z1211" s="3">
        <v>0</v>
      </c>
      <c r="AA1211" s="4">
        <v>0</v>
      </c>
      <c r="AB1211" s="4">
        <v>0</v>
      </c>
      <c r="AC1211" s="5">
        <v>0</v>
      </c>
      <c r="AD1211" s="3">
        <v>0</v>
      </c>
      <c r="AE1211" s="4">
        <v>0</v>
      </c>
      <c r="AF1211" s="4">
        <v>0</v>
      </c>
      <c r="AG1211" s="4">
        <v>0</v>
      </c>
    </row>
    <row r="1212" spans="1:33" hidden="1" x14ac:dyDescent="0.4">
      <c r="A1212" s="2">
        <v>31519</v>
      </c>
      <c r="B1212" t="s">
        <v>561</v>
      </c>
      <c r="C1212" t="s">
        <v>40</v>
      </c>
      <c r="D1212" s="4">
        <v>176456</v>
      </c>
      <c r="E1212" s="4">
        <v>2197.6702991867201</v>
      </c>
      <c r="F1212" s="12">
        <v>80.290000000000006</v>
      </c>
      <c r="H1212" s="2">
        <v>30034</v>
      </c>
      <c r="I1212" t="s">
        <v>557</v>
      </c>
      <c r="J1212" t="s">
        <v>31</v>
      </c>
      <c r="K1212" t="s">
        <v>35</v>
      </c>
      <c r="L1212" t="s">
        <v>36</v>
      </c>
      <c r="M1212" t="s">
        <v>43</v>
      </c>
      <c r="N1212" t="s">
        <v>44</v>
      </c>
      <c r="R1212" s="4">
        <v>0</v>
      </c>
      <c r="S1212" s="4">
        <v>0</v>
      </c>
      <c r="T1212" s="4">
        <v>0</v>
      </c>
      <c r="U1212" s="4">
        <v>0</v>
      </c>
      <c r="V1212" s="5">
        <v>0</v>
      </c>
      <c r="W1212" s="4">
        <v>0</v>
      </c>
      <c r="X1212" s="4">
        <v>0</v>
      </c>
      <c r="Y1212" s="5">
        <v>0</v>
      </c>
      <c r="Z1212" s="3">
        <v>0</v>
      </c>
      <c r="AA1212" s="4">
        <v>0</v>
      </c>
      <c r="AB1212" s="4">
        <v>0</v>
      </c>
      <c r="AC1212" s="5">
        <v>0</v>
      </c>
      <c r="AD1212" s="3">
        <v>0</v>
      </c>
      <c r="AE1212" s="4">
        <v>0</v>
      </c>
      <c r="AF1212" s="4">
        <v>0</v>
      </c>
      <c r="AG1212" s="4">
        <v>0</v>
      </c>
    </row>
    <row r="1213" spans="1:33" hidden="1" x14ac:dyDescent="0.4">
      <c r="A1213" s="2">
        <v>31519</v>
      </c>
      <c r="B1213" t="s">
        <v>561</v>
      </c>
      <c r="C1213" t="s">
        <v>40</v>
      </c>
      <c r="D1213" s="4">
        <v>176456</v>
      </c>
      <c r="E1213" s="4">
        <v>2197.6702991867201</v>
      </c>
      <c r="F1213" s="12">
        <v>80.290000000000006</v>
      </c>
      <c r="H1213" s="2">
        <v>30034</v>
      </c>
      <c r="I1213" t="s">
        <v>557</v>
      </c>
      <c r="J1213" t="s">
        <v>31</v>
      </c>
      <c r="K1213" t="s">
        <v>35</v>
      </c>
      <c r="L1213" t="s">
        <v>259</v>
      </c>
      <c r="M1213" t="s">
        <v>46</v>
      </c>
      <c r="N1213" t="s">
        <v>44</v>
      </c>
      <c r="R1213" s="4">
        <v>0</v>
      </c>
      <c r="S1213" s="4">
        <v>0</v>
      </c>
      <c r="T1213" s="4">
        <v>0</v>
      </c>
      <c r="U1213" s="4">
        <v>0</v>
      </c>
      <c r="V1213" s="5">
        <v>0</v>
      </c>
      <c r="W1213" s="4">
        <v>0</v>
      </c>
      <c r="X1213" s="4">
        <v>0</v>
      </c>
      <c r="Y1213" s="5">
        <v>0</v>
      </c>
      <c r="Z1213" s="3">
        <v>0</v>
      </c>
      <c r="AA1213" s="4">
        <v>0</v>
      </c>
      <c r="AB1213" s="4">
        <v>0</v>
      </c>
      <c r="AC1213" s="5">
        <v>0</v>
      </c>
      <c r="AD1213" s="3">
        <v>0</v>
      </c>
      <c r="AE1213" s="4">
        <v>0</v>
      </c>
      <c r="AF1213" s="4">
        <v>0</v>
      </c>
      <c r="AG1213" s="4">
        <v>0</v>
      </c>
    </row>
    <row r="1214" spans="1:33" hidden="1" x14ac:dyDescent="0.4">
      <c r="A1214" s="2">
        <v>31519</v>
      </c>
      <c r="B1214" t="s">
        <v>561</v>
      </c>
      <c r="C1214" t="s">
        <v>40</v>
      </c>
      <c r="D1214" s="4">
        <v>176456</v>
      </c>
      <c r="E1214" s="4">
        <v>2197.6702991867201</v>
      </c>
      <c r="F1214" s="12">
        <v>80.290000000000006</v>
      </c>
      <c r="H1214" s="2">
        <v>30034</v>
      </c>
      <c r="I1214" t="s">
        <v>557</v>
      </c>
      <c r="J1214" t="s">
        <v>31</v>
      </c>
      <c r="K1214" t="s">
        <v>35</v>
      </c>
      <c r="L1214" t="s">
        <v>69</v>
      </c>
      <c r="M1214" t="s">
        <v>46</v>
      </c>
      <c r="N1214" t="s">
        <v>44</v>
      </c>
      <c r="R1214" s="4">
        <v>0</v>
      </c>
      <c r="S1214" s="4">
        <v>0</v>
      </c>
      <c r="T1214" s="4">
        <v>0</v>
      </c>
      <c r="U1214" s="4">
        <v>0</v>
      </c>
      <c r="V1214" s="5">
        <v>0</v>
      </c>
      <c r="W1214" s="4">
        <v>0</v>
      </c>
      <c r="X1214" s="4">
        <v>0</v>
      </c>
      <c r="Y1214" s="5">
        <v>0</v>
      </c>
      <c r="Z1214" s="3">
        <v>0</v>
      </c>
      <c r="AA1214" s="4">
        <v>0</v>
      </c>
      <c r="AB1214" s="4">
        <v>0</v>
      </c>
      <c r="AC1214" s="5">
        <v>0</v>
      </c>
      <c r="AD1214" s="3">
        <v>0</v>
      </c>
      <c r="AE1214" s="4">
        <v>0</v>
      </c>
      <c r="AF1214" s="4">
        <v>0</v>
      </c>
      <c r="AG1214" s="4">
        <v>0</v>
      </c>
    </row>
    <row r="1215" spans="1:33" hidden="1" x14ac:dyDescent="0.4">
      <c r="A1215" s="2">
        <v>31519</v>
      </c>
      <c r="B1215" t="s">
        <v>561</v>
      </c>
      <c r="C1215" t="s">
        <v>40</v>
      </c>
      <c r="D1215" s="4">
        <v>176456</v>
      </c>
      <c r="E1215" s="4">
        <v>2197.6702991867201</v>
      </c>
      <c r="F1215" s="12">
        <v>80.290000000000006</v>
      </c>
      <c r="H1215" s="2">
        <v>30034</v>
      </c>
      <c r="I1215" t="s">
        <v>557</v>
      </c>
      <c r="J1215" t="s">
        <v>31</v>
      </c>
      <c r="K1215" t="s">
        <v>35</v>
      </c>
      <c r="L1215" t="s">
        <v>47</v>
      </c>
      <c r="M1215" t="s">
        <v>46</v>
      </c>
      <c r="N1215" t="s">
        <v>44</v>
      </c>
      <c r="R1215" s="4">
        <v>0</v>
      </c>
      <c r="S1215" s="4">
        <v>0</v>
      </c>
      <c r="T1215" s="4">
        <v>0</v>
      </c>
      <c r="U1215" s="4">
        <v>0</v>
      </c>
      <c r="V1215" s="5">
        <v>0</v>
      </c>
      <c r="W1215" s="4">
        <v>0</v>
      </c>
      <c r="X1215" s="4">
        <v>0</v>
      </c>
      <c r="Y1215" s="5">
        <v>0</v>
      </c>
      <c r="Z1215" s="3">
        <v>0</v>
      </c>
      <c r="AA1215" s="4">
        <v>0</v>
      </c>
      <c r="AB1215" s="4">
        <v>0</v>
      </c>
      <c r="AC1215" s="5">
        <v>0</v>
      </c>
      <c r="AD1215" s="3">
        <v>0</v>
      </c>
      <c r="AE1215" s="4">
        <v>0</v>
      </c>
      <c r="AF1215" s="4">
        <v>0</v>
      </c>
      <c r="AG1215" s="4">
        <v>0</v>
      </c>
    </row>
    <row r="1216" spans="1:33" hidden="1" x14ac:dyDescent="0.4">
      <c r="A1216" s="2">
        <v>31519</v>
      </c>
      <c r="B1216" t="s">
        <v>561</v>
      </c>
      <c r="C1216" t="s">
        <v>33</v>
      </c>
      <c r="D1216" s="4">
        <v>176456</v>
      </c>
      <c r="E1216" s="4">
        <v>2197.6702991867201</v>
      </c>
      <c r="F1216" s="12">
        <v>80.290000000000006</v>
      </c>
      <c r="H1216" s="2">
        <v>30072</v>
      </c>
      <c r="I1216" t="s">
        <v>589</v>
      </c>
      <c r="J1216" t="s">
        <v>31</v>
      </c>
      <c r="K1216" t="s">
        <v>35</v>
      </c>
      <c r="L1216" t="s">
        <v>47</v>
      </c>
      <c r="M1216" t="s">
        <v>46</v>
      </c>
      <c r="N1216" t="s">
        <v>44</v>
      </c>
      <c r="R1216" s="4">
        <v>44849</v>
      </c>
      <c r="S1216" s="4">
        <v>506788</v>
      </c>
      <c r="T1216" s="4">
        <v>570920</v>
      </c>
      <c r="U1216" s="4">
        <v>2706246</v>
      </c>
      <c r="V1216" s="5">
        <v>5118158</v>
      </c>
      <c r="W1216" s="4">
        <v>570920</v>
      </c>
      <c r="X1216" s="4">
        <v>2706246</v>
      </c>
      <c r="Y1216" s="5">
        <v>5118158</v>
      </c>
      <c r="Z1216" s="3">
        <v>0</v>
      </c>
      <c r="AA1216" s="4">
        <v>0</v>
      </c>
      <c r="AB1216" s="4">
        <v>0</v>
      </c>
      <c r="AC1216" s="5">
        <v>0</v>
      </c>
      <c r="AD1216" s="3">
        <v>0</v>
      </c>
      <c r="AE1216" s="4">
        <v>0</v>
      </c>
      <c r="AF1216" s="4">
        <v>0</v>
      </c>
      <c r="AG1216" s="4">
        <v>0</v>
      </c>
    </row>
    <row r="1217" spans="1:33" hidden="1" x14ac:dyDescent="0.4">
      <c r="A1217" s="2">
        <v>31519</v>
      </c>
      <c r="B1217" t="s">
        <v>561</v>
      </c>
      <c r="C1217" t="s">
        <v>33</v>
      </c>
      <c r="D1217" s="4">
        <v>176456</v>
      </c>
      <c r="E1217" s="4">
        <v>2197.6702991867201</v>
      </c>
      <c r="F1217" s="12">
        <v>80.290000000000006</v>
      </c>
      <c r="H1217" s="2">
        <v>30072</v>
      </c>
      <c r="I1217" t="s">
        <v>589</v>
      </c>
      <c r="J1217" t="s">
        <v>31</v>
      </c>
      <c r="K1217" t="s">
        <v>35</v>
      </c>
      <c r="L1217" t="s">
        <v>36</v>
      </c>
      <c r="M1217" t="s">
        <v>46</v>
      </c>
      <c r="N1217" t="s">
        <v>41</v>
      </c>
      <c r="O1217" t="s">
        <v>563</v>
      </c>
      <c r="R1217" s="4">
        <v>18972</v>
      </c>
      <c r="S1217" s="4">
        <v>31866</v>
      </c>
      <c r="T1217" s="4">
        <v>281143</v>
      </c>
      <c r="U1217" s="4">
        <v>205579</v>
      </c>
      <c r="V1217" s="5">
        <v>1496016</v>
      </c>
      <c r="W1217" s="4">
        <v>281143</v>
      </c>
      <c r="X1217" s="4">
        <v>205579</v>
      </c>
      <c r="Y1217" s="5">
        <v>1496016</v>
      </c>
      <c r="Z1217" s="3">
        <v>0</v>
      </c>
      <c r="AA1217" s="4">
        <v>0</v>
      </c>
      <c r="AB1217" s="4">
        <v>0</v>
      </c>
      <c r="AC1217" s="5">
        <v>0</v>
      </c>
      <c r="AD1217" s="3">
        <v>0</v>
      </c>
      <c r="AE1217" s="4">
        <v>0</v>
      </c>
      <c r="AF1217" s="4">
        <v>0</v>
      </c>
      <c r="AG1217" s="4">
        <v>0</v>
      </c>
    </row>
    <row r="1218" spans="1:33" hidden="1" x14ac:dyDescent="0.4">
      <c r="A1218" s="2">
        <v>31519</v>
      </c>
      <c r="B1218" t="s">
        <v>561</v>
      </c>
      <c r="C1218" t="s">
        <v>33</v>
      </c>
      <c r="D1218" s="4">
        <v>176456</v>
      </c>
      <c r="E1218" s="4">
        <v>2197.6702991867201</v>
      </c>
      <c r="F1218" s="12">
        <v>80.290000000000006</v>
      </c>
      <c r="H1218" s="2">
        <v>30092</v>
      </c>
      <c r="I1218" t="s">
        <v>610</v>
      </c>
      <c r="J1218" t="s">
        <v>56</v>
      </c>
      <c r="K1218" t="s">
        <v>35</v>
      </c>
      <c r="L1218" t="s">
        <v>36</v>
      </c>
      <c r="M1218" t="s">
        <v>37</v>
      </c>
      <c r="N1218" t="s">
        <v>44</v>
      </c>
      <c r="R1218" s="4">
        <v>322</v>
      </c>
      <c r="S1218" s="4">
        <v>636</v>
      </c>
      <c r="T1218" s="4">
        <v>4004</v>
      </c>
      <c r="U1218" s="4">
        <v>0</v>
      </c>
      <c r="V1218" s="5">
        <v>16351</v>
      </c>
      <c r="W1218" s="4">
        <v>4004</v>
      </c>
      <c r="X1218" s="4">
        <v>0</v>
      </c>
      <c r="Y1218" s="5">
        <v>16351</v>
      </c>
      <c r="Z1218" s="3">
        <v>0</v>
      </c>
      <c r="AA1218" s="4">
        <v>0</v>
      </c>
      <c r="AB1218" s="4">
        <v>0</v>
      </c>
      <c r="AC1218" s="5">
        <v>0</v>
      </c>
      <c r="AD1218" s="3">
        <v>0</v>
      </c>
      <c r="AE1218" s="4">
        <v>0</v>
      </c>
      <c r="AF1218" s="4">
        <v>0</v>
      </c>
      <c r="AG1218" s="4">
        <v>0</v>
      </c>
    </row>
    <row r="1219" spans="1:33" hidden="1" x14ac:dyDescent="0.4">
      <c r="A1219" s="2">
        <v>31519</v>
      </c>
      <c r="B1219" t="s">
        <v>561</v>
      </c>
      <c r="C1219" t="s">
        <v>33</v>
      </c>
      <c r="D1219" s="4">
        <v>176456</v>
      </c>
      <c r="E1219" s="4">
        <v>2197.6702991867201</v>
      </c>
      <c r="F1219" s="12">
        <v>80.290000000000006</v>
      </c>
      <c r="H1219" s="2">
        <v>30092</v>
      </c>
      <c r="I1219" t="s">
        <v>610</v>
      </c>
      <c r="J1219" t="s">
        <v>56</v>
      </c>
      <c r="K1219" t="s">
        <v>35</v>
      </c>
      <c r="L1219" t="s">
        <v>47</v>
      </c>
      <c r="M1219" t="s">
        <v>37</v>
      </c>
      <c r="N1219" t="s">
        <v>44</v>
      </c>
      <c r="R1219" s="4">
        <v>0</v>
      </c>
      <c r="S1219" s="4">
        <v>0</v>
      </c>
      <c r="T1219" s="4">
        <v>0</v>
      </c>
      <c r="U1219" s="4">
        <v>0</v>
      </c>
      <c r="V1219" s="5">
        <v>0</v>
      </c>
      <c r="W1219" s="4">
        <v>0</v>
      </c>
      <c r="X1219" s="4">
        <v>0</v>
      </c>
      <c r="Y1219" s="5">
        <v>0</v>
      </c>
      <c r="Z1219" s="3">
        <v>0</v>
      </c>
      <c r="AA1219" s="4">
        <v>0</v>
      </c>
      <c r="AB1219" s="4">
        <v>0</v>
      </c>
      <c r="AC1219" s="5">
        <v>0</v>
      </c>
      <c r="AD1219" s="3">
        <v>0</v>
      </c>
      <c r="AE1219" s="4">
        <v>0</v>
      </c>
      <c r="AF1219" s="4">
        <v>0</v>
      </c>
      <c r="AG1219" s="4">
        <v>0</v>
      </c>
    </row>
    <row r="1220" spans="1:33" hidden="1" x14ac:dyDescent="0.4">
      <c r="A1220" s="2">
        <v>31519</v>
      </c>
      <c r="B1220" t="s">
        <v>561</v>
      </c>
      <c r="C1220" t="s">
        <v>40</v>
      </c>
      <c r="D1220" s="4">
        <v>176456</v>
      </c>
      <c r="E1220" s="4">
        <v>2197.6702991867201</v>
      </c>
      <c r="F1220" s="12">
        <v>80.290000000000006</v>
      </c>
      <c r="H1220" s="2">
        <v>30106</v>
      </c>
      <c r="I1220" t="s">
        <v>620</v>
      </c>
      <c r="J1220" t="s">
        <v>56</v>
      </c>
      <c r="K1220" t="s">
        <v>35</v>
      </c>
      <c r="L1220" t="s">
        <v>50</v>
      </c>
      <c r="M1220" t="s">
        <v>37</v>
      </c>
      <c r="N1220" t="s">
        <v>44</v>
      </c>
      <c r="R1220" s="4">
        <v>0</v>
      </c>
      <c r="S1220" s="4">
        <v>0</v>
      </c>
      <c r="T1220" s="4">
        <v>0</v>
      </c>
      <c r="U1220" s="4">
        <v>0</v>
      </c>
      <c r="V1220" s="5">
        <v>0</v>
      </c>
      <c r="W1220" s="4">
        <v>0</v>
      </c>
      <c r="X1220" s="4">
        <v>0</v>
      </c>
      <c r="Y1220" s="5">
        <v>0</v>
      </c>
      <c r="Z1220" s="3">
        <v>0</v>
      </c>
      <c r="AA1220" s="4">
        <v>0</v>
      </c>
      <c r="AB1220" s="4">
        <v>0</v>
      </c>
      <c r="AC1220" s="5">
        <v>0</v>
      </c>
      <c r="AD1220" s="3">
        <v>0</v>
      </c>
      <c r="AE1220" s="4">
        <v>0</v>
      </c>
      <c r="AF1220" s="4">
        <v>0</v>
      </c>
      <c r="AG1220" s="4">
        <v>0</v>
      </c>
    </row>
    <row r="1221" spans="1:33" hidden="1" x14ac:dyDescent="0.4">
      <c r="A1221" s="2">
        <v>32653</v>
      </c>
      <c r="B1221" t="s">
        <v>723</v>
      </c>
      <c r="C1221" t="s">
        <v>40</v>
      </c>
      <c r="D1221" s="4">
        <v>176897</v>
      </c>
      <c r="E1221" s="4">
        <v>1419.9592299375399</v>
      </c>
      <c r="F1221" s="12">
        <v>124.58</v>
      </c>
      <c r="H1221" s="2">
        <v>40008</v>
      </c>
      <c r="I1221" t="s">
        <v>719</v>
      </c>
      <c r="J1221" t="s">
        <v>31</v>
      </c>
      <c r="K1221" t="s">
        <v>35</v>
      </c>
      <c r="L1221" t="s">
        <v>59</v>
      </c>
      <c r="M1221" t="s">
        <v>37</v>
      </c>
      <c r="N1221" t="s">
        <v>38</v>
      </c>
      <c r="R1221" s="4">
        <v>0</v>
      </c>
      <c r="S1221" s="4">
        <v>0</v>
      </c>
      <c r="T1221" s="4">
        <v>0</v>
      </c>
      <c r="U1221" s="4">
        <v>0</v>
      </c>
      <c r="V1221" s="5">
        <v>0</v>
      </c>
      <c r="W1221" s="4">
        <v>0</v>
      </c>
      <c r="X1221" s="4">
        <v>0</v>
      </c>
      <c r="Y1221" s="5">
        <v>0</v>
      </c>
      <c r="Z1221" s="3">
        <v>0</v>
      </c>
      <c r="AA1221" s="4">
        <v>0</v>
      </c>
      <c r="AB1221" s="4">
        <v>0</v>
      </c>
      <c r="AC1221" s="5">
        <v>0</v>
      </c>
      <c r="AD1221" s="3">
        <v>0</v>
      </c>
      <c r="AE1221" s="4">
        <v>0</v>
      </c>
      <c r="AF1221" s="4">
        <v>0</v>
      </c>
      <c r="AG1221" s="4">
        <v>0</v>
      </c>
    </row>
    <row r="1222" spans="1:33" hidden="1" x14ac:dyDescent="0.4">
      <c r="A1222" s="2">
        <v>32653</v>
      </c>
      <c r="B1222" t="s">
        <v>723</v>
      </c>
      <c r="C1222" t="s">
        <v>40</v>
      </c>
      <c r="D1222" s="4">
        <v>176897</v>
      </c>
      <c r="E1222" s="4">
        <v>1419.9592299375399</v>
      </c>
      <c r="F1222" s="12">
        <v>124.58</v>
      </c>
      <c r="H1222" s="2">
        <v>40008</v>
      </c>
      <c r="I1222" t="s">
        <v>719</v>
      </c>
      <c r="J1222" t="s">
        <v>31</v>
      </c>
      <c r="K1222" t="s">
        <v>35</v>
      </c>
      <c r="L1222" t="s">
        <v>36</v>
      </c>
      <c r="M1222" t="s">
        <v>46</v>
      </c>
      <c r="N1222" t="s">
        <v>38</v>
      </c>
      <c r="R1222" s="4">
        <v>0</v>
      </c>
      <c r="S1222" s="4">
        <v>0</v>
      </c>
      <c r="T1222" s="4">
        <v>0</v>
      </c>
      <c r="U1222" s="4">
        <v>0</v>
      </c>
      <c r="V1222" s="5">
        <v>0</v>
      </c>
      <c r="W1222" s="4">
        <v>0</v>
      </c>
      <c r="X1222" s="4">
        <v>0</v>
      </c>
      <c r="Y1222" s="5">
        <v>0</v>
      </c>
      <c r="Z1222" s="3">
        <v>0</v>
      </c>
      <c r="AA1222" s="4">
        <v>0</v>
      </c>
      <c r="AB1222" s="4">
        <v>0</v>
      </c>
      <c r="AC1222" s="5">
        <v>0</v>
      </c>
      <c r="AD1222" s="3">
        <v>0</v>
      </c>
      <c r="AE1222" s="4">
        <v>0</v>
      </c>
      <c r="AF1222" s="4">
        <v>0</v>
      </c>
      <c r="AG1222" s="4">
        <v>0</v>
      </c>
    </row>
    <row r="1223" spans="1:33" hidden="1" x14ac:dyDescent="0.4">
      <c r="A1223" s="2">
        <v>32653</v>
      </c>
      <c r="B1223" t="s">
        <v>723</v>
      </c>
      <c r="C1223" t="s">
        <v>40</v>
      </c>
      <c r="D1223" s="4">
        <v>176897</v>
      </c>
      <c r="E1223" s="4">
        <v>1419.9592299375399</v>
      </c>
      <c r="F1223" s="12">
        <v>124.58</v>
      </c>
      <c r="H1223" s="2">
        <v>40008</v>
      </c>
      <c r="I1223" t="s">
        <v>719</v>
      </c>
      <c r="J1223" t="s">
        <v>31</v>
      </c>
      <c r="K1223" t="s">
        <v>35</v>
      </c>
      <c r="L1223" t="s">
        <v>69</v>
      </c>
      <c r="M1223" t="s">
        <v>46</v>
      </c>
      <c r="N1223" t="s">
        <v>38</v>
      </c>
      <c r="R1223" s="4">
        <v>0</v>
      </c>
      <c r="S1223" s="4">
        <v>0</v>
      </c>
      <c r="T1223" s="4">
        <v>0</v>
      </c>
      <c r="U1223" s="4">
        <v>0</v>
      </c>
      <c r="V1223" s="5">
        <v>0</v>
      </c>
      <c r="W1223" s="4">
        <v>0</v>
      </c>
      <c r="X1223" s="4">
        <v>0</v>
      </c>
      <c r="Y1223" s="5">
        <v>0</v>
      </c>
      <c r="Z1223" s="3">
        <v>0</v>
      </c>
      <c r="AA1223" s="4">
        <v>0</v>
      </c>
      <c r="AB1223" s="4">
        <v>0</v>
      </c>
      <c r="AC1223" s="5">
        <v>0</v>
      </c>
      <c r="AD1223" s="3">
        <v>0</v>
      </c>
      <c r="AE1223" s="4">
        <v>0</v>
      </c>
      <c r="AF1223" s="4">
        <v>0</v>
      </c>
      <c r="AG1223" s="4">
        <v>0</v>
      </c>
    </row>
    <row r="1224" spans="1:33" hidden="1" x14ac:dyDescent="0.4">
      <c r="A1224" s="2">
        <v>32653</v>
      </c>
      <c r="B1224" t="s">
        <v>723</v>
      </c>
      <c r="C1224" t="s">
        <v>40</v>
      </c>
      <c r="D1224" s="4">
        <v>176897</v>
      </c>
      <c r="E1224" s="4">
        <v>1419.9592299375399</v>
      </c>
      <c r="F1224" s="12">
        <v>124.58</v>
      </c>
      <c r="H1224" s="2">
        <v>40008</v>
      </c>
      <c r="I1224" t="s">
        <v>719</v>
      </c>
      <c r="J1224" t="s">
        <v>31</v>
      </c>
      <c r="K1224" t="s">
        <v>35</v>
      </c>
      <c r="L1224" t="s">
        <v>47</v>
      </c>
      <c r="M1224" t="s">
        <v>37</v>
      </c>
      <c r="N1224" t="s">
        <v>38</v>
      </c>
      <c r="R1224" s="4">
        <v>0</v>
      </c>
      <c r="S1224" s="4">
        <v>0</v>
      </c>
      <c r="T1224" s="4">
        <v>0</v>
      </c>
      <c r="U1224" s="4">
        <v>0</v>
      </c>
      <c r="V1224" s="5">
        <v>0</v>
      </c>
      <c r="W1224" s="4">
        <v>0</v>
      </c>
      <c r="X1224" s="4">
        <v>0</v>
      </c>
      <c r="Y1224" s="5">
        <v>0</v>
      </c>
      <c r="Z1224" s="3">
        <v>0</v>
      </c>
      <c r="AA1224" s="4">
        <v>0</v>
      </c>
      <c r="AB1224" s="4">
        <v>0</v>
      </c>
      <c r="AC1224" s="5">
        <v>0</v>
      </c>
      <c r="AD1224" s="3">
        <v>0</v>
      </c>
      <c r="AE1224" s="4">
        <v>0</v>
      </c>
      <c r="AF1224" s="4">
        <v>0</v>
      </c>
      <c r="AG1224" s="4">
        <v>0</v>
      </c>
    </row>
    <row r="1225" spans="1:33" hidden="1" x14ac:dyDescent="0.4">
      <c r="A1225" s="2">
        <v>32653</v>
      </c>
      <c r="B1225" t="s">
        <v>723</v>
      </c>
      <c r="C1225" t="s">
        <v>40</v>
      </c>
      <c r="D1225" s="4">
        <v>176897</v>
      </c>
      <c r="E1225" s="4">
        <v>1419.9592299375399</v>
      </c>
      <c r="F1225" s="12">
        <v>124.58</v>
      </c>
      <c r="H1225" s="2">
        <v>40008</v>
      </c>
      <c r="I1225" t="s">
        <v>719</v>
      </c>
      <c r="J1225" t="s">
        <v>31</v>
      </c>
      <c r="K1225" t="s">
        <v>35</v>
      </c>
      <c r="L1225" t="s">
        <v>48</v>
      </c>
      <c r="M1225" t="s">
        <v>46</v>
      </c>
      <c r="N1225" t="s">
        <v>38</v>
      </c>
      <c r="R1225" s="4">
        <v>0</v>
      </c>
      <c r="S1225" s="4">
        <v>0</v>
      </c>
      <c r="T1225" s="4">
        <v>0</v>
      </c>
      <c r="U1225" s="4">
        <v>0</v>
      </c>
      <c r="V1225" s="5">
        <v>0</v>
      </c>
      <c r="W1225" s="4">
        <v>0</v>
      </c>
      <c r="X1225" s="4">
        <v>0</v>
      </c>
      <c r="Y1225" s="5">
        <v>0</v>
      </c>
      <c r="Z1225" s="3">
        <v>0</v>
      </c>
      <c r="AA1225" s="4">
        <v>0</v>
      </c>
      <c r="AB1225" s="4">
        <v>0</v>
      </c>
      <c r="AC1225" s="5">
        <v>0</v>
      </c>
      <c r="AD1225" s="3">
        <v>0</v>
      </c>
      <c r="AE1225" s="4">
        <v>0</v>
      </c>
      <c r="AF1225" s="4">
        <v>0</v>
      </c>
      <c r="AG1225" s="4">
        <v>0</v>
      </c>
    </row>
    <row r="1226" spans="1:33" hidden="1" x14ac:dyDescent="0.4">
      <c r="A1226" s="2">
        <v>32653</v>
      </c>
      <c r="B1226" t="s">
        <v>723</v>
      </c>
      <c r="C1226" t="s">
        <v>40</v>
      </c>
      <c r="D1226" s="4">
        <v>176897</v>
      </c>
      <c r="E1226" s="4">
        <v>1419.9592299375399</v>
      </c>
      <c r="F1226" s="12">
        <v>124.58</v>
      </c>
      <c r="H1226" s="2">
        <v>40008</v>
      </c>
      <c r="I1226" t="s">
        <v>719</v>
      </c>
      <c r="J1226" t="s">
        <v>31</v>
      </c>
      <c r="K1226" t="s">
        <v>35</v>
      </c>
      <c r="L1226" t="s">
        <v>50</v>
      </c>
      <c r="M1226" t="s">
        <v>46</v>
      </c>
      <c r="N1226" t="s">
        <v>38</v>
      </c>
      <c r="R1226" s="4">
        <v>0</v>
      </c>
      <c r="S1226" s="4">
        <v>0</v>
      </c>
      <c r="T1226" s="4">
        <v>0</v>
      </c>
      <c r="U1226" s="4">
        <v>0</v>
      </c>
      <c r="V1226" s="5">
        <v>0</v>
      </c>
      <c r="W1226" s="4">
        <v>0</v>
      </c>
      <c r="X1226" s="4">
        <v>0</v>
      </c>
      <c r="Y1226" s="5">
        <v>0</v>
      </c>
      <c r="Z1226" s="3">
        <v>0</v>
      </c>
      <c r="AA1226" s="4">
        <v>0</v>
      </c>
      <c r="AB1226" s="4">
        <v>0</v>
      </c>
      <c r="AC1226" s="5">
        <v>0</v>
      </c>
      <c r="AD1226" s="3">
        <v>0</v>
      </c>
      <c r="AE1226" s="4">
        <v>0</v>
      </c>
      <c r="AF1226" s="4">
        <v>0</v>
      </c>
      <c r="AG1226" s="4">
        <v>0</v>
      </c>
    </row>
    <row r="1227" spans="1:33" hidden="1" x14ac:dyDescent="0.4">
      <c r="A1227" s="2">
        <v>32653</v>
      </c>
      <c r="B1227" t="s">
        <v>723</v>
      </c>
      <c r="C1227" t="s">
        <v>33</v>
      </c>
      <c r="D1227" s="4">
        <v>176897</v>
      </c>
      <c r="E1227" s="4">
        <v>1419.9592299375399</v>
      </c>
      <c r="F1227" s="12">
        <v>124.58</v>
      </c>
      <c r="H1227" s="2">
        <v>40010</v>
      </c>
      <c r="I1227" t="s">
        <v>729</v>
      </c>
      <c r="J1227" t="s">
        <v>56</v>
      </c>
      <c r="K1227" t="s">
        <v>35</v>
      </c>
      <c r="L1227" t="s">
        <v>47</v>
      </c>
      <c r="M1227" t="s">
        <v>46</v>
      </c>
      <c r="N1227" t="s">
        <v>38</v>
      </c>
      <c r="R1227" s="4">
        <v>20855</v>
      </c>
      <c r="S1227" s="4">
        <v>144262</v>
      </c>
      <c r="T1227" s="4">
        <v>298609</v>
      </c>
      <c r="U1227" s="4">
        <v>0</v>
      </c>
      <c r="V1227" s="5">
        <v>2312177</v>
      </c>
      <c r="W1227" s="4">
        <v>298609</v>
      </c>
      <c r="X1227" s="4">
        <v>0</v>
      </c>
      <c r="Y1227" s="5">
        <v>2312177</v>
      </c>
      <c r="Z1227" s="3">
        <v>0</v>
      </c>
      <c r="AA1227" s="4">
        <v>0</v>
      </c>
      <c r="AB1227" s="4">
        <v>0</v>
      </c>
      <c r="AC1227" s="5">
        <v>0</v>
      </c>
      <c r="AD1227" s="3">
        <v>0</v>
      </c>
      <c r="AE1227" s="4">
        <v>0</v>
      </c>
      <c r="AF1227" s="4">
        <v>0</v>
      </c>
      <c r="AG1227" s="4">
        <v>0</v>
      </c>
    </row>
    <row r="1228" spans="1:33" hidden="1" x14ac:dyDescent="0.4">
      <c r="A1228" s="2">
        <v>32653</v>
      </c>
      <c r="B1228" t="s">
        <v>723</v>
      </c>
      <c r="C1228" t="s">
        <v>33</v>
      </c>
      <c r="D1228" s="4">
        <v>176897</v>
      </c>
      <c r="E1228" s="4">
        <v>1419.9592299375399</v>
      </c>
      <c r="F1228" s="12">
        <v>124.58</v>
      </c>
      <c r="H1228" s="2">
        <v>40010</v>
      </c>
      <c r="I1228" t="s">
        <v>729</v>
      </c>
      <c r="J1228" t="s">
        <v>56</v>
      </c>
      <c r="K1228" t="s">
        <v>35</v>
      </c>
      <c r="L1228" t="s">
        <v>36</v>
      </c>
      <c r="M1228" t="s">
        <v>46</v>
      </c>
      <c r="N1228" t="s">
        <v>38</v>
      </c>
      <c r="R1228" s="4">
        <v>1144</v>
      </c>
      <c r="S1228" s="4">
        <v>4635</v>
      </c>
      <c r="T1228" s="4">
        <v>40000</v>
      </c>
      <c r="U1228" s="4">
        <v>0</v>
      </c>
      <c r="V1228" s="5">
        <v>261810</v>
      </c>
      <c r="W1228" s="4">
        <v>40000</v>
      </c>
      <c r="X1228" s="4">
        <v>0</v>
      </c>
      <c r="Y1228" s="5">
        <v>261810</v>
      </c>
      <c r="Z1228" s="3">
        <v>0</v>
      </c>
      <c r="AA1228" s="4">
        <v>0</v>
      </c>
      <c r="AB1228" s="4">
        <v>0</v>
      </c>
      <c r="AC1228" s="5">
        <v>0</v>
      </c>
      <c r="AD1228" s="3">
        <v>0</v>
      </c>
      <c r="AE1228" s="4">
        <v>0</v>
      </c>
      <c r="AF1228" s="4">
        <v>0</v>
      </c>
      <c r="AG1228" s="4">
        <v>0</v>
      </c>
    </row>
    <row r="1229" spans="1:33" hidden="1" x14ac:dyDescent="0.4">
      <c r="A1229" s="2">
        <v>32653</v>
      </c>
      <c r="B1229" t="s">
        <v>723</v>
      </c>
      <c r="C1229" t="s">
        <v>33</v>
      </c>
      <c r="D1229" s="4">
        <v>176897</v>
      </c>
      <c r="E1229" s="4">
        <v>1419.9592299375399</v>
      </c>
      <c r="F1229" s="12">
        <v>124.58</v>
      </c>
      <c r="H1229" s="2">
        <v>40221</v>
      </c>
      <c r="I1229" t="s">
        <v>1000</v>
      </c>
      <c r="J1229" t="s">
        <v>56</v>
      </c>
      <c r="K1229" t="s">
        <v>35</v>
      </c>
      <c r="L1229" t="s">
        <v>36</v>
      </c>
      <c r="M1229" t="s">
        <v>46</v>
      </c>
      <c r="N1229" t="s">
        <v>38</v>
      </c>
      <c r="R1229" s="4">
        <v>14516</v>
      </c>
      <c r="S1229" s="4">
        <v>27046</v>
      </c>
      <c r="T1229" s="4">
        <v>198481</v>
      </c>
      <c r="U1229" s="4">
        <v>0</v>
      </c>
      <c r="V1229" s="5">
        <v>1042220</v>
      </c>
      <c r="W1229" s="4">
        <v>198481</v>
      </c>
      <c r="X1229" s="4">
        <v>0</v>
      </c>
      <c r="Y1229" s="5">
        <v>1042220</v>
      </c>
      <c r="Z1229" s="3">
        <v>0</v>
      </c>
      <c r="AA1229" s="4">
        <v>0</v>
      </c>
      <c r="AB1229" s="4">
        <v>0</v>
      </c>
      <c r="AC1229" s="5">
        <v>0</v>
      </c>
      <c r="AD1229" s="3">
        <v>0</v>
      </c>
      <c r="AE1229" s="4">
        <v>0</v>
      </c>
      <c r="AF1229" s="4">
        <v>0</v>
      </c>
      <c r="AG1229" s="4">
        <v>0</v>
      </c>
    </row>
    <row r="1230" spans="1:33" hidden="1" x14ac:dyDescent="0.4">
      <c r="A1230" s="2">
        <v>32653</v>
      </c>
      <c r="B1230" t="s">
        <v>723</v>
      </c>
      <c r="C1230" t="s">
        <v>33</v>
      </c>
      <c r="D1230" s="4">
        <v>176897</v>
      </c>
      <c r="E1230" s="4">
        <v>1419.9592299375399</v>
      </c>
      <c r="F1230" s="12">
        <v>124.58</v>
      </c>
      <c r="H1230" s="2">
        <v>40221</v>
      </c>
      <c r="I1230" t="s">
        <v>1000</v>
      </c>
      <c r="J1230" t="s">
        <v>56</v>
      </c>
      <c r="K1230" t="s">
        <v>35</v>
      </c>
      <c r="L1230" t="s">
        <v>47</v>
      </c>
      <c r="M1230" t="s">
        <v>46</v>
      </c>
      <c r="N1230" t="s">
        <v>38</v>
      </c>
      <c r="R1230" s="4">
        <v>628</v>
      </c>
      <c r="S1230" s="4">
        <v>190</v>
      </c>
      <c r="T1230" s="4">
        <v>12932</v>
      </c>
      <c r="U1230" s="4">
        <v>0</v>
      </c>
      <c r="V1230" s="5">
        <v>141222</v>
      </c>
      <c r="W1230" s="4">
        <v>12932</v>
      </c>
      <c r="X1230" s="4">
        <v>0</v>
      </c>
      <c r="Y1230" s="5">
        <v>141222</v>
      </c>
      <c r="Z1230" s="3">
        <v>0</v>
      </c>
      <c r="AA1230" s="4">
        <v>0</v>
      </c>
      <c r="AB1230" s="4">
        <v>0</v>
      </c>
      <c r="AC1230" s="5">
        <v>0</v>
      </c>
      <c r="AD1230" s="3">
        <v>0</v>
      </c>
      <c r="AE1230" s="4">
        <v>0</v>
      </c>
      <c r="AF1230" s="4">
        <v>0</v>
      </c>
      <c r="AG1230" s="4">
        <v>0</v>
      </c>
    </row>
    <row r="1231" spans="1:33" x14ac:dyDescent="0.4">
      <c r="A1231" s="2">
        <v>60733</v>
      </c>
      <c r="B1231" t="s">
        <v>711</v>
      </c>
      <c r="C1231" t="s">
        <v>40</v>
      </c>
      <c r="D1231" s="4">
        <v>177313</v>
      </c>
      <c r="E1231" s="4">
        <v>2058.61410920243</v>
      </c>
      <c r="F1231" s="12">
        <v>86.13</v>
      </c>
      <c r="H1231" s="2">
        <v>40004</v>
      </c>
      <c r="I1231" t="s">
        <v>709</v>
      </c>
      <c r="J1231" t="s">
        <v>31</v>
      </c>
      <c r="K1231" t="s">
        <v>35</v>
      </c>
      <c r="L1231" t="s">
        <v>47</v>
      </c>
      <c r="M1231" t="s">
        <v>46</v>
      </c>
      <c r="N1231" t="s">
        <v>44</v>
      </c>
      <c r="R1231" s="4">
        <v>3683</v>
      </c>
      <c r="S1231" s="4">
        <v>57246</v>
      </c>
      <c r="T1231" s="4">
        <v>45373</v>
      </c>
      <c r="U1231" s="4">
        <v>229184</v>
      </c>
      <c r="V1231" s="5">
        <v>634820</v>
      </c>
      <c r="W1231" s="4">
        <v>45373</v>
      </c>
      <c r="X1231" s="4">
        <v>229184</v>
      </c>
      <c r="Y1231" s="5">
        <v>634820</v>
      </c>
      <c r="Z1231" s="3">
        <v>0</v>
      </c>
      <c r="AA1231" s="4">
        <v>0</v>
      </c>
      <c r="AB1231" s="4">
        <v>0</v>
      </c>
      <c r="AC1231" s="5">
        <v>0</v>
      </c>
      <c r="AD1231" s="3">
        <v>0</v>
      </c>
      <c r="AE1231" s="4">
        <v>0</v>
      </c>
      <c r="AF1231" s="4">
        <v>0</v>
      </c>
      <c r="AG1231" s="4">
        <v>0</v>
      </c>
    </row>
    <row r="1232" spans="1:33" x14ac:dyDescent="0.4">
      <c r="A1232" s="2">
        <v>60733</v>
      </c>
      <c r="B1232" t="s">
        <v>711</v>
      </c>
      <c r="C1232" t="s">
        <v>40</v>
      </c>
      <c r="D1232" s="4">
        <v>177313</v>
      </c>
      <c r="E1232" s="4">
        <v>2058.61410920243</v>
      </c>
      <c r="F1232" s="12">
        <v>86.13</v>
      </c>
      <c r="H1232" s="2">
        <v>40004</v>
      </c>
      <c r="I1232" t="s">
        <v>709</v>
      </c>
      <c r="J1232" t="s">
        <v>31</v>
      </c>
      <c r="K1232" t="s">
        <v>35</v>
      </c>
      <c r="L1232" t="s">
        <v>36</v>
      </c>
      <c r="M1232" t="s">
        <v>46</v>
      </c>
      <c r="N1232" t="s">
        <v>44</v>
      </c>
      <c r="R1232" s="4">
        <v>0</v>
      </c>
      <c r="S1232" s="4">
        <v>0</v>
      </c>
      <c r="T1232" s="4">
        <v>0</v>
      </c>
      <c r="U1232" s="4">
        <v>0</v>
      </c>
      <c r="V1232" s="5">
        <v>0</v>
      </c>
      <c r="W1232" s="4">
        <v>0</v>
      </c>
      <c r="X1232" s="4">
        <v>0</v>
      </c>
      <c r="Y1232" s="5">
        <v>0</v>
      </c>
      <c r="Z1232" s="3">
        <v>0</v>
      </c>
      <c r="AA1232" s="4">
        <v>0</v>
      </c>
      <c r="AB1232" s="4">
        <v>0</v>
      </c>
      <c r="AC1232" s="5">
        <v>0</v>
      </c>
      <c r="AD1232" s="3">
        <v>0</v>
      </c>
      <c r="AE1232" s="4">
        <v>0</v>
      </c>
      <c r="AF1232" s="4">
        <v>0</v>
      </c>
      <c r="AG1232" s="4">
        <v>0</v>
      </c>
    </row>
    <row r="1233" spans="1:33" x14ac:dyDescent="0.4">
      <c r="A1233" s="2">
        <v>60733</v>
      </c>
      <c r="B1233" t="s">
        <v>711</v>
      </c>
      <c r="C1233" t="s">
        <v>40</v>
      </c>
      <c r="D1233" s="4">
        <v>177313</v>
      </c>
      <c r="E1233" s="4">
        <v>2058.61410920243</v>
      </c>
      <c r="F1233" s="12">
        <v>86.13</v>
      </c>
      <c r="H1233" s="2">
        <v>40004</v>
      </c>
      <c r="I1233" t="s">
        <v>709</v>
      </c>
      <c r="J1233" t="s">
        <v>31</v>
      </c>
      <c r="K1233" t="s">
        <v>35</v>
      </c>
      <c r="L1233" t="s">
        <v>36</v>
      </c>
      <c r="M1233" t="s">
        <v>43</v>
      </c>
      <c r="N1233" t="s">
        <v>44</v>
      </c>
      <c r="R1233" s="4">
        <v>0</v>
      </c>
      <c r="S1233" s="4">
        <v>0</v>
      </c>
      <c r="T1233" s="4">
        <v>0</v>
      </c>
      <c r="U1233" s="4">
        <v>0</v>
      </c>
      <c r="V1233" s="5">
        <v>0</v>
      </c>
      <c r="W1233" s="4">
        <v>0</v>
      </c>
      <c r="X1233" s="4">
        <v>0</v>
      </c>
      <c r="Y1233" s="5">
        <v>0</v>
      </c>
      <c r="Z1233" s="3">
        <v>0</v>
      </c>
      <c r="AA1233" s="4">
        <v>0</v>
      </c>
      <c r="AB1233" s="4">
        <v>0</v>
      </c>
      <c r="AC1233" s="5">
        <v>0</v>
      </c>
      <c r="AD1233" s="3">
        <v>0</v>
      </c>
      <c r="AE1233" s="4">
        <v>0</v>
      </c>
      <c r="AF1233" s="4">
        <v>0</v>
      </c>
      <c r="AG1233" s="4">
        <v>0</v>
      </c>
    </row>
    <row r="1234" spans="1:33" x14ac:dyDescent="0.4">
      <c r="A1234" s="2">
        <v>60733</v>
      </c>
      <c r="B1234" t="s">
        <v>711</v>
      </c>
      <c r="C1234" t="s">
        <v>40</v>
      </c>
      <c r="D1234" s="4">
        <v>177313</v>
      </c>
      <c r="E1234" s="4">
        <v>2058.61410920243</v>
      </c>
      <c r="F1234" s="12">
        <v>86.13</v>
      </c>
      <c r="H1234" s="2">
        <v>40159</v>
      </c>
      <c r="I1234" t="s">
        <v>939</v>
      </c>
      <c r="J1234" t="s">
        <v>31</v>
      </c>
      <c r="K1234" t="s">
        <v>35</v>
      </c>
      <c r="L1234" t="s">
        <v>59</v>
      </c>
      <c r="M1234" t="s">
        <v>37</v>
      </c>
      <c r="N1234" t="s">
        <v>44</v>
      </c>
      <c r="R1234" s="4">
        <v>0</v>
      </c>
      <c r="S1234" s="4">
        <v>0</v>
      </c>
      <c r="T1234" s="4">
        <v>0</v>
      </c>
      <c r="U1234" s="4">
        <v>0</v>
      </c>
      <c r="V1234" s="5">
        <v>0</v>
      </c>
      <c r="W1234" s="4">
        <v>0</v>
      </c>
      <c r="X1234" s="4">
        <v>0</v>
      </c>
      <c r="Y1234" s="5">
        <v>0</v>
      </c>
      <c r="Z1234" s="3">
        <v>0</v>
      </c>
      <c r="AA1234" s="4">
        <v>0</v>
      </c>
      <c r="AB1234" s="4">
        <v>0</v>
      </c>
      <c r="AC1234" s="5">
        <v>0</v>
      </c>
      <c r="AD1234" s="3">
        <v>0</v>
      </c>
      <c r="AE1234" s="4">
        <v>0</v>
      </c>
      <c r="AF1234" s="4">
        <v>0</v>
      </c>
      <c r="AG1234" s="4">
        <v>0</v>
      </c>
    </row>
    <row r="1235" spans="1:33" x14ac:dyDescent="0.4">
      <c r="A1235" s="2">
        <v>60733</v>
      </c>
      <c r="B1235" t="s">
        <v>711</v>
      </c>
      <c r="C1235" t="s">
        <v>40</v>
      </c>
      <c r="D1235" s="4">
        <v>177313</v>
      </c>
      <c r="E1235" s="4">
        <v>2058.61410920243</v>
      </c>
      <c r="F1235" s="12">
        <v>86.13</v>
      </c>
      <c r="H1235" s="2">
        <v>40159</v>
      </c>
      <c r="I1235" t="s">
        <v>939</v>
      </c>
      <c r="J1235" t="s">
        <v>31</v>
      </c>
      <c r="K1235" t="s">
        <v>35</v>
      </c>
      <c r="L1235" t="s">
        <v>114</v>
      </c>
      <c r="M1235" t="s">
        <v>37</v>
      </c>
      <c r="N1235" t="s">
        <v>44</v>
      </c>
      <c r="R1235" s="4">
        <v>0</v>
      </c>
      <c r="S1235" s="4">
        <v>0</v>
      </c>
      <c r="T1235" s="4">
        <v>0</v>
      </c>
      <c r="U1235" s="4">
        <v>0</v>
      </c>
      <c r="V1235" s="5">
        <v>0</v>
      </c>
      <c r="W1235" s="4">
        <v>0</v>
      </c>
      <c r="X1235" s="4">
        <v>0</v>
      </c>
      <c r="Y1235" s="5">
        <v>0</v>
      </c>
      <c r="Z1235" s="3">
        <v>0</v>
      </c>
      <c r="AA1235" s="4">
        <v>0</v>
      </c>
      <c r="AB1235" s="4">
        <v>0</v>
      </c>
      <c r="AC1235" s="5">
        <v>0</v>
      </c>
      <c r="AD1235" s="3">
        <v>0</v>
      </c>
      <c r="AE1235" s="4">
        <v>0</v>
      </c>
      <c r="AF1235" s="4">
        <v>0</v>
      </c>
      <c r="AG1235" s="4">
        <v>0</v>
      </c>
    </row>
    <row r="1236" spans="1:33" x14ac:dyDescent="0.4">
      <c r="A1236" s="2">
        <v>60733</v>
      </c>
      <c r="B1236" t="s">
        <v>711</v>
      </c>
      <c r="C1236" t="s">
        <v>40</v>
      </c>
      <c r="D1236" s="4">
        <v>177313</v>
      </c>
      <c r="E1236" s="4">
        <v>2058.61410920243</v>
      </c>
      <c r="F1236" s="12">
        <v>86.13</v>
      </c>
      <c r="H1236" s="2">
        <v>40159</v>
      </c>
      <c r="I1236" t="s">
        <v>939</v>
      </c>
      <c r="J1236" t="s">
        <v>31</v>
      </c>
      <c r="K1236" t="s">
        <v>35</v>
      </c>
      <c r="L1236" t="s">
        <v>50</v>
      </c>
      <c r="M1236" t="s">
        <v>37</v>
      </c>
      <c r="N1236" t="s">
        <v>44</v>
      </c>
      <c r="R1236" s="4">
        <v>0</v>
      </c>
      <c r="S1236" s="4">
        <v>0</v>
      </c>
      <c r="T1236" s="4">
        <v>0</v>
      </c>
      <c r="U1236" s="4">
        <v>0</v>
      </c>
      <c r="V1236" s="5">
        <v>0</v>
      </c>
      <c r="W1236" s="4">
        <v>0</v>
      </c>
      <c r="X1236" s="4">
        <v>0</v>
      </c>
      <c r="Y1236" s="5">
        <v>0</v>
      </c>
      <c r="Z1236" s="3">
        <v>0</v>
      </c>
      <c r="AA1236" s="4">
        <v>0</v>
      </c>
      <c r="AB1236" s="4">
        <v>0</v>
      </c>
      <c r="AC1236" s="5">
        <v>0</v>
      </c>
      <c r="AD1236" s="3">
        <v>0</v>
      </c>
      <c r="AE1236" s="4">
        <v>0</v>
      </c>
      <c r="AF1236" s="4">
        <v>0</v>
      </c>
      <c r="AG1236" s="4">
        <v>0</v>
      </c>
    </row>
    <row r="1237" spans="1:33" x14ac:dyDescent="0.4">
      <c r="A1237" s="2">
        <v>60733</v>
      </c>
      <c r="B1237" t="s">
        <v>711</v>
      </c>
      <c r="C1237" t="s">
        <v>40</v>
      </c>
      <c r="D1237" s="4">
        <v>177313</v>
      </c>
      <c r="E1237" s="4">
        <v>2058.61410920243</v>
      </c>
      <c r="F1237" s="12">
        <v>86.13</v>
      </c>
      <c r="H1237" s="2">
        <v>40178</v>
      </c>
      <c r="I1237" t="s">
        <v>958</v>
      </c>
      <c r="J1237" t="s">
        <v>31</v>
      </c>
      <c r="K1237" t="s">
        <v>35</v>
      </c>
      <c r="L1237" t="s">
        <v>50</v>
      </c>
      <c r="M1237" t="s">
        <v>46</v>
      </c>
      <c r="N1237" t="s">
        <v>38</v>
      </c>
      <c r="R1237" s="4">
        <v>0</v>
      </c>
      <c r="S1237" s="4">
        <v>0</v>
      </c>
      <c r="T1237" s="4">
        <v>0</v>
      </c>
      <c r="U1237" s="4">
        <v>0</v>
      </c>
      <c r="V1237" s="5">
        <v>0</v>
      </c>
      <c r="W1237" s="4">
        <v>0</v>
      </c>
      <c r="X1237" s="4">
        <v>0</v>
      </c>
      <c r="Y1237" s="5">
        <v>0</v>
      </c>
      <c r="Z1237" s="3">
        <v>0</v>
      </c>
      <c r="AA1237" s="4">
        <v>0</v>
      </c>
      <c r="AB1237" s="4">
        <v>0</v>
      </c>
      <c r="AC1237" s="5">
        <v>0</v>
      </c>
      <c r="AD1237" s="3">
        <v>0</v>
      </c>
      <c r="AE1237" s="4">
        <v>0</v>
      </c>
      <c r="AF1237" s="4">
        <v>0</v>
      </c>
      <c r="AG1237" s="4">
        <v>0</v>
      </c>
    </row>
    <row r="1238" spans="1:33" x14ac:dyDescent="0.4">
      <c r="A1238" s="2">
        <v>60733</v>
      </c>
      <c r="B1238" t="s">
        <v>711</v>
      </c>
      <c r="C1238" t="s">
        <v>33</v>
      </c>
      <c r="D1238" s="4">
        <v>177313</v>
      </c>
      <c r="E1238" s="4">
        <v>2058.61410920243</v>
      </c>
      <c r="F1238" s="12">
        <v>86.13</v>
      </c>
      <c r="H1238" s="2">
        <v>40186</v>
      </c>
      <c r="I1238" t="s">
        <v>967</v>
      </c>
      <c r="J1238" t="s">
        <v>56</v>
      </c>
      <c r="K1238" t="s">
        <v>35</v>
      </c>
      <c r="L1238" t="s">
        <v>47</v>
      </c>
      <c r="M1238" t="s">
        <v>46</v>
      </c>
      <c r="N1238" t="s">
        <v>44</v>
      </c>
      <c r="R1238" s="4">
        <v>22110</v>
      </c>
      <c r="S1238" s="4">
        <v>108013</v>
      </c>
      <c r="T1238" s="4">
        <v>239515</v>
      </c>
      <c r="U1238" s="4">
        <v>0</v>
      </c>
      <c r="V1238" s="5">
        <v>2279454</v>
      </c>
      <c r="W1238" s="4">
        <v>239515</v>
      </c>
      <c r="X1238" s="4">
        <v>0</v>
      </c>
      <c r="Y1238" s="5">
        <v>2279454</v>
      </c>
      <c r="Z1238" s="3">
        <v>0</v>
      </c>
      <c r="AA1238" s="4">
        <v>0</v>
      </c>
      <c r="AB1238" s="4">
        <v>0</v>
      </c>
      <c r="AC1238" s="5">
        <v>0</v>
      </c>
      <c r="AD1238" s="3">
        <v>0</v>
      </c>
      <c r="AE1238" s="4">
        <v>0</v>
      </c>
      <c r="AF1238" s="4">
        <v>0</v>
      </c>
      <c r="AG1238" s="4">
        <v>0</v>
      </c>
    </row>
    <row r="1239" spans="1:33" x14ac:dyDescent="0.4">
      <c r="A1239" s="2">
        <v>60733</v>
      </c>
      <c r="B1239" t="s">
        <v>711</v>
      </c>
      <c r="C1239" t="s">
        <v>33</v>
      </c>
      <c r="D1239" s="4">
        <v>177313</v>
      </c>
      <c r="E1239" s="4">
        <v>2058.61410920243</v>
      </c>
      <c r="F1239" s="12">
        <v>86.13</v>
      </c>
      <c r="H1239" s="2">
        <v>40204</v>
      </c>
      <c r="I1239" t="s">
        <v>986</v>
      </c>
      <c r="J1239" t="s">
        <v>56</v>
      </c>
      <c r="K1239" t="s">
        <v>35</v>
      </c>
      <c r="L1239" t="s">
        <v>36</v>
      </c>
      <c r="M1239" t="s">
        <v>46</v>
      </c>
      <c r="N1239" t="s">
        <v>44</v>
      </c>
      <c r="R1239" s="4">
        <v>4583</v>
      </c>
      <c r="S1239" s="4">
        <v>5632</v>
      </c>
      <c r="T1239" s="4">
        <v>79570</v>
      </c>
      <c r="U1239" s="4">
        <v>0</v>
      </c>
      <c r="V1239" s="5">
        <v>279739</v>
      </c>
      <c r="W1239" s="4">
        <v>79570</v>
      </c>
      <c r="X1239" s="4">
        <v>0</v>
      </c>
      <c r="Y1239" s="5">
        <v>279739</v>
      </c>
      <c r="Z1239" s="3">
        <v>0</v>
      </c>
      <c r="AA1239" s="4">
        <v>0</v>
      </c>
      <c r="AB1239" s="4">
        <v>0</v>
      </c>
      <c r="AC1239" s="5">
        <v>0</v>
      </c>
      <c r="AD1239" s="3">
        <v>0</v>
      </c>
      <c r="AE1239" s="4">
        <v>0</v>
      </c>
      <c r="AF1239" s="4">
        <v>0</v>
      </c>
      <c r="AG1239" s="4">
        <v>0</v>
      </c>
    </row>
    <row r="1240" spans="1:33" x14ac:dyDescent="0.4">
      <c r="A1240" s="2">
        <v>60733</v>
      </c>
      <c r="B1240" t="s">
        <v>711</v>
      </c>
      <c r="C1240" t="s">
        <v>33</v>
      </c>
      <c r="D1240" s="4">
        <v>177313</v>
      </c>
      <c r="E1240" s="4">
        <v>2058.61410920243</v>
      </c>
      <c r="F1240" s="12">
        <v>86.13</v>
      </c>
      <c r="H1240" s="2">
        <v>40204</v>
      </c>
      <c r="I1240" t="s">
        <v>986</v>
      </c>
      <c r="J1240" t="s">
        <v>56</v>
      </c>
      <c r="K1240" t="s">
        <v>35</v>
      </c>
      <c r="L1240" t="s">
        <v>36</v>
      </c>
      <c r="M1240" t="s">
        <v>37</v>
      </c>
      <c r="N1240" t="s">
        <v>44</v>
      </c>
      <c r="R1240" s="4">
        <v>0</v>
      </c>
      <c r="S1240" s="4">
        <v>0</v>
      </c>
      <c r="T1240" s="4">
        <v>0</v>
      </c>
      <c r="U1240" s="4">
        <v>0</v>
      </c>
      <c r="V1240" s="5">
        <v>0</v>
      </c>
      <c r="W1240" s="4">
        <v>0</v>
      </c>
      <c r="X1240" s="4">
        <v>0</v>
      </c>
      <c r="Y1240" s="5">
        <v>0</v>
      </c>
      <c r="Z1240" s="3">
        <v>0</v>
      </c>
      <c r="AA1240" s="4">
        <v>0</v>
      </c>
      <c r="AB1240" s="4">
        <v>0</v>
      </c>
      <c r="AC1240" s="5">
        <v>0</v>
      </c>
      <c r="AD1240" s="3">
        <v>0</v>
      </c>
      <c r="AE1240" s="4">
        <v>0</v>
      </c>
      <c r="AF1240" s="4">
        <v>0</v>
      </c>
      <c r="AG1240" s="4">
        <v>0</v>
      </c>
    </row>
    <row r="1241" spans="1:33" hidden="1" x14ac:dyDescent="0.4">
      <c r="A1241" s="2">
        <v>78310</v>
      </c>
      <c r="B1241" t="s">
        <v>2596</v>
      </c>
      <c r="C1241" t="s">
        <v>40</v>
      </c>
      <c r="D1241" s="4">
        <v>177532</v>
      </c>
      <c r="E1241" s="4">
        <v>5941.2031826929797</v>
      </c>
      <c r="F1241" s="12">
        <v>29.88</v>
      </c>
      <c r="H1241" s="2">
        <v>90062</v>
      </c>
      <c r="I1241" t="s">
        <v>2595</v>
      </c>
      <c r="J1241" t="s">
        <v>31</v>
      </c>
      <c r="K1241" t="s">
        <v>35</v>
      </c>
      <c r="L1241" t="s">
        <v>47</v>
      </c>
      <c r="M1241" t="s">
        <v>46</v>
      </c>
      <c r="N1241" t="s">
        <v>41</v>
      </c>
      <c r="O1241" t="s">
        <v>2603</v>
      </c>
      <c r="R1241" s="4">
        <v>55585</v>
      </c>
      <c r="S1241" s="4">
        <v>715206</v>
      </c>
      <c r="T1241" s="4">
        <v>869128</v>
      </c>
      <c r="U1241" s="4">
        <v>3547173</v>
      </c>
      <c r="V1241" s="5">
        <v>14321976</v>
      </c>
      <c r="W1241" s="4">
        <v>869128</v>
      </c>
      <c r="X1241" s="4">
        <v>3547173</v>
      </c>
      <c r="Y1241" s="5">
        <v>14321976</v>
      </c>
      <c r="Z1241" s="3">
        <v>0</v>
      </c>
      <c r="AA1241" s="4">
        <v>0</v>
      </c>
      <c r="AB1241" s="4">
        <v>0</v>
      </c>
      <c r="AC1241" s="5">
        <v>0</v>
      </c>
      <c r="AD1241" s="3">
        <v>0</v>
      </c>
      <c r="AE1241" s="4">
        <v>0</v>
      </c>
      <c r="AF1241" s="4">
        <v>0</v>
      </c>
      <c r="AG1241" s="4">
        <v>0</v>
      </c>
    </row>
    <row r="1242" spans="1:33" hidden="1" x14ac:dyDescent="0.4">
      <c r="A1242" s="2">
        <v>78310</v>
      </c>
      <c r="B1242" t="s">
        <v>2596</v>
      </c>
      <c r="C1242" t="s">
        <v>40</v>
      </c>
      <c r="D1242" s="4">
        <v>177532</v>
      </c>
      <c r="E1242" s="4">
        <v>5941.2031826929797</v>
      </c>
      <c r="F1242" s="12">
        <v>29.88</v>
      </c>
      <c r="H1242" s="2">
        <v>90062</v>
      </c>
      <c r="I1242" t="s">
        <v>2595</v>
      </c>
      <c r="J1242" t="s">
        <v>31</v>
      </c>
      <c r="K1242" t="s">
        <v>35</v>
      </c>
      <c r="L1242" t="s">
        <v>36</v>
      </c>
      <c r="M1242" t="s">
        <v>37</v>
      </c>
      <c r="N1242" t="s">
        <v>41</v>
      </c>
      <c r="O1242" t="s">
        <v>2597</v>
      </c>
      <c r="R1242" s="4">
        <v>21062</v>
      </c>
      <c r="S1242" s="4">
        <v>42487</v>
      </c>
      <c r="T1242" s="4">
        <v>340091</v>
      </c>
      <c r="U1242" s="4">
        <v>524890</v>
      </c>
      <c r="V1242" s="5">
        <v>2131827</v>
      </c>
      <c r="W1242" s="4">
        <v>340091</v>
      </c>
      <c r="X1242" s="4">
        <v>524890</v>
      </c>
      <c r="Y1242" s="5">
        <v>2131827</v>
      </c>
      <c r="Z1242" s="3">
        <v>0</v>
      </c>
      <c r="AA1242" s="4">
        <v>0</v>
      </c>
      <c r="AB1242" s="4">
        <v>0</v>
      </c>
      <c r="AC1242" s="5">
        <v>0</v>
      </c>
      <c r="AD1242" s="3">
        <v>0</v>
      </c>
      <c r="AE1242" s="4">
        <v>0</v>
      </c>
      <c r="AF1242" s="4">
        <v>0</v>
      </c>
      <c r="AG1242" s="4">
        <v>0</v>
      </c>
    </row>
    <row r="1243" spans="1:33" hidden="1" x14ac:dyDescent="0.4">
      <c r="A1243" s="2">
        <v>78310</v>
      </c>
      <c r="B1243" t="s">
        <v>2596</v>
      </c>
      <c r="C1243" t="s">
        <v>40</v>
      </c>
      <c r="D1243" s="4">
        <v>177532</v>
      </c>
      <c r="E1243" s="4">
        <v>5941.2031826929797</v>
      </c>
      <c r="F1243" s="12">
        <v>29.88</v>
      </c>
      <c r="H1243" s="2">
        <v>90062</v>
      </c>
      <c r="I1243" t="s">
        <v>2595</v>
      </c>
      <c r="J1243" t="s">
        <v>31</v>
      </c>
      <c r="K1243" t="s">
        <v>35</v>
      </c>
      <c r="L1243" t="s">
        <v>47</v>
      </c>
      <c r="M1243" t="s">
        <v>37</v>
      </c>
      <c r="N1243" t="s">
        <v>41</v>
      </c>
      <c r="O1243" t="s">
        <v>2603</v>
      </c>
      <c r="R1243" s="4">
        <v>14962</v>
      </c>
      <c r="S1243" s="4">
        <v>77861</v>
      </c>
      <c r="T1243" s="4">
        <v>217994</v>
      </c>
      <c r="U1243" s="4">
        <v>283487</v>
      </c>
      <c r="V1243" s="5">
        <v>1355584</v>
      </c>
      <c r="W1243" s="4">
        <v>217994</v>
      </c>
      <c r="X1243" s="4">
        <v>283487</v>
      </c>
      <c r="Y1243" s="5">
        <v>1355584</v>
      </c>
      <c r="Z1243" s="3">
        <v>0</v>
      </c>
      <c r="AA1243" s="4">
        <v>0</v>
      </c>
      <c r="AB1243" s="4">
        <v>0</v>
      </c>
      <c r="AC1243" s="5">
        <v>0</v>
      </c>
      <c r="AD1243" s="3">
        <v>0</v>
      </c>
      <c r="AE1243" s="4">
        <v>0</v>
      </c>
      <c r="AF1243" s="4">
        <v>0</v>
      </c>
      <c r="AG1243" s="4">
        <v>0</v>
      </c>
    </row>
    <row r="1244" spans="1:33" hidden="1" x14ac:dyDescent="0.4">
      <c r="A1244" s="2">
        <v>78310</v>
      </c>
      <c r="B1244" t="s">
        <v>2596</v>
      </c>
      <c r="C1244" t="s">
        <v>40</v>
      </c>
      <c r="D1244" s="4">
        <v>177532</v>
      </c>
      <c r="E1244" s="4">
        <v>5941.2031826929797</v>
      </c>
      <c r="F1244" s="12">
        <v>29.88</v>
      </c>
      <c r="H1244" s="2">
        <v>90062</v>
      </c>
      <c r="I1244" t="s">
        <v>2595</v>
      </c>
      <c r="J1244" t="s">
        <v>31</v>
      </c>
      <c r="K1244" t="s">
        <v>35</v>
      </c>
      <c r="L1244" t="s">
        <v>36</v>
      </c>
      <c r="M1244" t="s">
        <v>43</v>
      </c>
      <c r="N1244" t="s">
        <v>41</v>
      </c>
      <c r="O1244" t="s">
        <v>2602</v>
      </c>
      <c r="R1244" s="4">
        <v>6079</v>
      </c>
      <c r="S1244" s="4">
        <v>15757</v>
      </c>
      <c r="T1244" s="4">
        <v>124328</v>
      </c>
      <c r="U1244" s="4">
        <v>124329</v>
      </c>
      <c r="V1244" s="5">
        <v>585070</v>
      </c>
      <c r="W1244" s="4">
        <v>124328</v>
      </c>
      <c r="X1244" s="4">
        <v>124329</v>
      </c>
      <c r="Y1244" s="5">
        <v>585070</v>
      </c>
      <c r="Z1244" s="3">
        <v>0</v>
      </c>
      <c r="AA1244" s="4">
        <v>0</v>
      </c>
      <c r="AB1244" s="4">
        <v>0</v>
      </c>
      <c r="AC1244" s="5">
        <v>0</v>
      </c>
      <c r="AD1244" s="3">
        <v>0</v>
      </c>
      <c r="AE1244" s="4">
        <v>0</v>
      </c>
      <c r="AF1244" s="4">
        <v>0</v>
      </c>
      <c r="AG1244" s="4">
        <v>0</v>
      </c>
    </row>
    <row r="1245" spans="1:33" hidden="1" x14ac:dyDescent="0.4">
      <c r="A1245" s="2">
        <v>78310</v>
      </c>
      <c r="B1245" t="s">
        <v>2596</v>
      </c>
      <c r="C1245" t="s">
        <v>40</v>
      </c>
      <c r="D1245" s="4">
        <v>177532</v>
      </c>
      <c r="E1245" s="4">
        <v>5941.2031826929797</v>
      </c>
      <c r="F1245" s="12">
        <v>29.88</v>
      </c>
      <c r="H1245" s="2">
        <v>90062</v>
      </c>
      <c r="I1245" t="s">
        <v>2595</v>
      </c>
      <c r="J1245" t="s">
        <v>31</v>
      </c>
      <c r="K1245" t="s">
        <v>35</v>
      </c>
      <c r="L1245" t="s">
        <v>50</v>
      </c>
      <c r="M1245" t="s">
        <v>37</v>
      </c>
      <c r="N1245" t="s">
        <v>44</v>
      </c>
      <c r="R1245" s="4">
        <v>557</v>
      </c>
      <c r="S1245" s="4">
        <v>3379</v>
      </c>
      <c r="T1245" s="4">
        <v>24618</v>
      </c>
      <c r="U1245" s="4">
        <v>134460</v>
      </c>
      <c r="V1245" s="5">
        <v>17855</v>
      </c>
      <c r="W1245" s="4">
        <v>24618</v>
      </c>
      <c r="X1245" s="4">
        <v>134460</v>
      </c>
      <c r="Y1245" s="5">
        <v>17855</v>
      </c>
      <c r="Z1245" s="3">
        <v>0</v>
      </c>
      <c r="AA1245" s="4">
        <v>0</v>
      </c>
      <c r="AB1245" s="4">
        <v>0</v>
      </c>
      <c r="AC1245" s="5">
        <v>0</v>
      </c>
      <c r="AD1245" s="3">
        <v>0</v>
      </c>
      <c r="AE1245" s="4">
        <v>0</v>
      </c>
      <c r="AF1245" s="4">
        <v>0</v>
      </c>
      <c r="AG1245" s="4">
        <v>0</v>
      </c>
    </row>
    <row r="1246" spans="1:33" hidden="1" x14ac:dyDescent="0.4">
      <c r="A1246" s="2">
        <v>78310</v>
      </c>
      <c r="B1246" t="s">
        <v>2596</v>
      </c>
      <c r="C1246" t="s">
        <v>40</v>
      </c>
      <c r="D1246" s="4">
        <v>177532</v>
      </c>
      <c r="E1246" s="4">
        <v>5941.2031826929797</v>
      </c>
      <c r="F1246" s="12">
        <v>29.88</v>
      </c>
      <c r="H1246" s="2">
        <v>90230</v>
      </c>
      <c r="I1246" t="s">
        <v>2696</v>
      </c>
      <c r="J1246" t="s">
        <v>31</v>
      </c>
      <c r="K1246" t="s">
        <v>35</v>
      </c>
      <c r="L1246" t="s">
        <v>50</v>
      </c>
      <c r="M1246" t="s">
        <v>46</v>
      </c>
      <c r="N1246" t="s">
        <v>38</v>
      </c>
      <c r="R1246" s="4">
        <v>44175</v>
      </c>
      <c r="S1246" s="4">
        <v>387696</v>
      </c>
      <c r="T1246" s="4">
        <v>1417434</v>
      </c>
      <c r="U1246" s="4">
        <v>15406174</v>
      </c>
      <c r="V1246" s="5">
        <v>2027254</v>
      </c>
      <c r="W1246" s="4">
        <v>1417434</v>
      </c>
      <c r="X1246" s="4">
        <v>15406174</v>
      </c>
      <c r="Y1246" s="5">
        <v>2027254</v>
      </c>
      <c r="Z1246" s="3">
        <v>0</v>
      </c>
      <c r="AA1246" s="4">
        <v>0</v>
      </c>
      <c r="AB1246" s="4">
        <v>0</v>
      </c>
      <c r="AC1246" s="5">
        <v>0</v>
      </c>
      <c r="AD1246" s="3">
        <v>0</v>
      </c>
      <c r="AE1246" s="4">
        <v>0</v>
      </c>
      <c r="AF1246" s="4">
        <v>0</v>
      </c>
      <c r="AG1246" s="4">
        <v>0</v>
      </c>
    </row>
    <row r="1247" spans="1:33" hidden="1" x14ac:dyDescent="0.4">
      <c r="A1247" s="2">
        <v>60976</v>
      </c>
      <c r="B1247" t="s">
        <v>76</v>
      </c>
      <c r="C1247" t="s">
        <v>40</v>
      </c>
      <c r="D1247" s="4">
        <v>177561</v>
      </c>
      <c r="E1247" s="4">
        <v>2695.8583588535098</v>
      </c>
      <c r="F1247" s="12">
        <v>65.86</v>
      </c>
      <c r="H1247" s="2">
        <v>11</v>
      </c>
      <c r="I1247" t="s">
        <v>74</v>
      </c>
      <c r="J1247" t="s">
        <v>31</v>
      </c>
      <c r="K1247" t="s">
        <v>35</v>
      </c>
      <c r="L1247" t="s">
        <v>36</v>
      </c>
      <c r="M1247" t="s">
        <v>37</v>
      </c>
      <c r="N1247" t="s">
        <v>44</v>
      </c>
      <c r="R1247" s="4">
        <v>19813</v>
      </c>
      <c r="S1247" s="4">
        <v>46068</v>
      </c>
      <c r="T1247" s="4">
        <v>280215</v>
      </c>
      <c r="U1247" s="4">
        <v>247881</v>
      </c>
      <c r="V1247" s="5">
        <v>2982358</v>
      </c>
      <c r="W1247" s="4">
        <v>280215</v>
      </c>
      <c r="X1247" s="4">
        <v>247881</v>
      </c>
      <c r="Y1247" s="5">
        <v>2982358</v>
      </c>
      <c r="Z1247" s="3">
        <v>0</v>
      </c>
      <c r="AA1247" s="4">
        <v>0</v>
      </c>
      <c r="AB1247" s="4">
        <v>0</v>
      </c>
      <c r="AC1247" s="5">
        <v>0</v>
      </c>
      <c r="AD1247" s="3">
        <v>0</v>
      </c>
      <c r="AE1247" s="4">
        <v>0</v>
      </c>
      <c r="AF1247" s="4">
        <v>0</v>
      </c>
      <c r="AG1247" s="4">
        <v>0</v>
      </c>
    </row>
    <row r="1248" spans="1:33" hidden="1" x14ac:dyDescent="0.4">
      <c r="A1248" s="2">
        <v>60976</v>
      </c>
      <c r="B1248" t="s">
        <v>76</v>
      </c>
      <c r="C1248" t="s">
        <v>40</v>
      </c>
      <c r="D1248" s="4">
        <v>177561</v>
      </c>
      <c r="E1248" s="4">
        <v>2695.8583588535098</v>
      </c>
      <c r="F1248" s="12">
        <v>65.86</v>
      </c>
      <c r="H1248" s="2">
        <v>11</v>
      </c>
      <c r="I1248" t="s">
        <v>74</v>
      </c>
      <c r="J1248" t="s">
        <v>31</v>
      </c>
      <c r="K1248" t="s">
        <v>35</v>
      </c>
      <c r="L1248" t="s">
        <v>47</v>
      </c>
      <c r="M1248" t="s">
        <v>37</v>
      </c>
      <c r="N1248" t="s">
        <v>44</v>
      </c>
      <c r="R1248" s="4">
        <v>16630</v>
      </c>
      <c r="S1248" s="4">
        <v>201492</v>
      </c>
      <c r="T1248" s="4">
        <v>275413</v>
      </c>
      <c r="U1248" s="4">
        <v>793786</v>
      </c>
      <c r="V1248" s="5">
        <v>2958164</v>
      </c>
      <c r="W1248" s="4">
        <v>275413</v>
      </c>
      <c r="X1248" s="4">
        <v>793786</v>
      </c>
      <c r="Y1248" s="5">
        <v>2958164</v>
      </c>
      <c r="Z1248" s="3">
        <v>0</v>
      </c>
      <c r="AA1248" s="4">
        <v>0</v>
      </c>
      <c r="AB1248" s="4">
        <v>0</v>
      </c>
      <c r="AC1248" s="5">
        <v>0</v>
      </c>
      <c r="AD1248" s="3">
        <v>0</v>
      </c>
      <c r="AE1248" s="4">
        <v>0</v>
      </c>
      <c r="AF1248" s="4">
        <v>0</v>
      </c>
      <c r="AG1248" s="4">
        <v>0</v>
      </c>
    </row>
    <row r="1249" spans="1:33" hidden="1" x14ac:dyDescent="0.4">
      <c r="A1249" s="2">
        <v>60976</v>
      </c>
      <c r="B1249" t="s">
        <v>76</v>
      </c>
      <c r="C1249" t="s">
        <v>40</v>
      </c>
      <c r="D1249" s="4">
        <v>177561</v>
      </c>
      <c r="E1249" s="4">
        <v>2695.8583588535098</v>
      </c>
      <c r="F1249" s="12">
        <v>65.86</v>
      </c>
      <c r="H1249" s="2">
        <v>11</v>
      </c>
      <c r="I1249" t="s">
        <v>74</v>
      </c>
      <c r="J1249" t="s">
        <v>31</v>
      </c>
      <c r="K1249" t="s">
        <v>35</v>
      </c>
      <c r="L1249" t="s">
        <v>36</v>
      </c>
      <c r="M1249" t="s">
        <v>46</v>
      </c>
      <c r="N1249" t="s">
        <v>41</v>
      </c>
      <c r="O1249" t="s">
        <v>77</v>
      </c>
      <c r="R1249" s="4">
        <v>0</v>
      </c>
      <c r="S1249" s="4">
        <v>0</v>
      </c>
      <c r="T1249" s="4">
        <v>0</v>
      </c>
      <c r="U1249" s="4">
        <v>0</v>
      </c>
      <c r="V1249" s="5">
        <v>0</v>
      </c>
      <c r="W1249" s="4">
        <v>0</v>
      </c>
      <c r="X1249" s="4">
        <v>0</v>
      </c>
      <c r="Y1249" s="5">
        <v>0</v>
      </c>
      <c r="Z1249" s="3">
        <v>0</v>
      </c>
      <c r="AA1249" s="4">
        <v>0</v>
      </c>
      <c r="AB1249" s="4">
        <v>0</v>
      </c>
      <c r="AC1249" s="5">
        <v>0</v>
      </c>
      <c r="AD1249" s="3">
        <v>0</v>
      </c>
      <c r="AE1249" s="4">
        <v>0</v>
      </c>
      <c r="AF1249" s="4">
        <v>0</v>
      </c>
      <c r="AG1249" s="4">
        <v>0</v>
      </c>
    </row>
    <row r="1250" spans="1:33" hidden="1" x14ac:dyDescent="0.4">
      <c r="A1250" s="2">
        <v>60976</v>
      </c>
      <c r="B1250" t="s">
        <v>76</v>
      </c>
      <c r="C1250" t="s">
        <v>33</v>
      </c>
      <c r="D1250" s="4">
        <v>177561</v>
      </c>
      <c r="E1250" s="4">
        <v>2695.8583588535098</v>
      </c>
      <c r="F1250" s="12">
        <v>65.86</v>
      </c>
      <c r="H1250" s="2">
        <v>373</v>
      </c>
      <c r="I1250" t="s">
        <v>215</v>
      </c>
      <c r="J1250" t="s">
        <v>56</v>
      </c>
      <c r="K1250" t="s">
        <v>35</v>
      </c>
      <c r="L1250" t="s">
        <v>36</v>
      </c>
      <c r="M1250" t="s">
        <v>46</v>
      </c>
      <c r="N1250" t="s">
        <v>41</v>
      </c>
      <c r="O1250" t="s">
        <v>77</v>
      </c>
      <c r="R1250" s="4">
        <v>6183</v>
      </c>
      <c r="S1250" s="4">
        <v>19450</v>
      </c>
      <c r="T1250" s="4">
        <v>117798</v>
      </c>
      <c r="U1250" s="4">
        <v>0</v>
      </c>
      <c r="V1250" s="5">
        <v>1041604</v>
      </c>
      <c r="W1250" s="4">
        <v>117798</v>
      </c>
      <c r="X1250" s="4">
        <v>0</v>
      </c>
      <c r="Y1250" s="5">
        <v>1041604</v>
      </c>
      <c r="Z1250" s="3">
        <v>0</v>
      </c>
      <c r="AA1250" s="4">
        <v>0</v>
      </c>
      <c r="AB1250" s="4">
        <v>0</v>
      </c>
      <c r="AC1250" s="5">
        <v>0</v>
      </c>
      <c r="AD1250" s="3">
        <v>0</v>
      </c>
      <c r="AE1250" s="4">
        <v>0</v>
      </c>
      <c r="AF1250" s="4">
        <v>0</v>
      </c>
      <c r="AG1250" s="4">
        <v>0</v>
      </c>
    </row>
    <row r="1251" spans="1:33" hidden="1" x14ac:dyDescent="0.4">
      <c r="A1251" s="2">
        <v>60976</v>
      </c>
      <c r="B1251" t="s">
        <v>76</v>
      </c>
      <c r="C1251" t="s">
        <v>33</v>
      </c>
      <c r="D1251" s="4">
        <v>177561</v>
      </c>
      <c r="E1251" s="4">
        <v>2695.8583588535098</v>
      </c>
      <c r="F1251" s="12">
        <v>65.86</v>
      </c>
      <c r="H1251" s="2">
        <v>373</v>
      </c>
      <c r="I1251" t="s">
        <v>215</v>
      </c>
      <c r="J1251" t="s">
        <v>56</v>
      </c>
      <c r="K1251" t="s">
        <v>35</v>
      </c>
      <c r="L1251" t="s">
        <v>47</v>
      </c>
      <c r="M1251" t="s">
        <v>46</v>
      </c>
      <c r="N1251" t="s">
        <v>38</v>
      </c>
      <c r="R1251" s="4">
        <v>0</v>
      </c>
      <c r="S1251" s="4">
        <v>0</v>
      </c>
      <c r="T1251" s="4">
        <v>0</v>
      </c>
      <c r="U1251" s="4">
        <v>0</v>
      </c>
      <c r="V1251" s="5">
        <v>0</v>
      </c>
      <c r="W1251" s="4">
        <v>0</v>
      </c>
      <c r="X1251" s="4">
        <v>0</v>
      </c>
      <c r="Y1251" s="5">
        <v>0</v>
      </c>
      <c r="Z1251" s="3">
        <v>0</v>
      </c>
      <c r="AA1251" s="4">
        <v>0</v>
      </c>
      <c r="AB1251" s="4">
        <v>0</v>
      </c>
      <c r="AC1251" s="5">
        <v>0</v>
      </c>
      <c r="AD1251" s="3">
        <v>0</v>
      </c>
      <c r="AE1251" s="4">
        <v>0</v>
      </c>
      <c r="AF1251" s="4">
        <v>0</v>
      </c>
      <c r="AG1251" s="4">
        <v>0</v>
      </c>
    </row>
    <row r="1252" spans="1:33" ht="102" hidden="1" x14ac:dyDescent="0.4">
      <c r="A1252" s="2">
        <v>60976</v>
      </c>
      <c r="B1252" t="s">
        <v>76</v>
      </c>
      <c r="C1252" t="s">
        <v>40</v>
      </c>
      <c r="D1252" s="4">
        <v>177561</v>
      </c>
      <c r="E1252" s="4">
        <v>2695.8583588535098</v>
      </c>
      <c r="F1252" s="12">
        <v>65.86</v>
      </c>
      <c r="H1252" s="2">
        <v>415</v>
      </c>
      <c r="I1252" t="s">
        <v>238</v>
      </c>
      <c r="J1252" t="s">
        <v>31</v>
      </c>
      <c r="K1252" t="s">
        <v>35</v>
      </c>
      <c r="L1252" t="s">
        <v>50</v>
      </c>
      <c r="M1252" t="s">
        <v>46</v>
      </c>
      <c r="N1252" t="s">
        <v>41</v>
      </c>
      <c r="O1252" s="1" t="s">
        <v>239</v>
      </c>
      <c r="R1252" s="4">
        <v>2097</v>
      </c>
      <c r="S1252" s="4">
        <v>9369</v>
      </c>
      <c r="T1252" s="4">
        <v>99659</v>
      </c>
      <c r="U1252" s="4">
        <v>363892</v>
      </c>
      <c r="V1252" s="5">
        <v>88985</v>
      </c>
      <c r="W1252" s="4">
        <v>99659</v>
      </c>
      <c r="X1252" s="4">
        <v>363892</v>
      </c>
      <c r="Y1252" s="5">
        <v>88985</v>
      </c>
      <c r="Z1252" s="3">
        <v>0</v>
      </c>
      <c r="AA1252" s="4">
        <v>0</v>
      </c>
      <c r="AB1252" s="4">
        <v>0</v>
      </c>
      <c r="AC1252" s="5">
        <v>0</v>
      </c>
      <c r="AD1252" s="3">
        <v>0</v>
      </c>
      <c r="AE1252" s="4">
        <v>0</v>
      </c>
      <c r="AF1252" s="4">
        <v>0</v>
      </c>
      <c r="AG1252" s="4">
        <v>0</v>
      </c>
    </row>
    <row r="1253" spans="1:33" hidden="1" x14ac:dyDescent="0.4">
      <c r="A1253" s="2">
        <v>64567</v>
      </c>
      <c r="B1253" t="s">
        <v>903</v>
      </c>
      <c r="C1253" t="s">
        <v>33</v>
      </c>
      <c r="D1253" s="4">
        <v>182647</v>
      </c>
      <c r="E1253" s="4">
        <v>1460.8779795113901</v>
      </c>
      <c r="F1253" s="12">
        <v>125.03</v>
      </c>
      <c r="H1253" s="2">
        <v>40120</v>
      </c>
      <c r="I1253" t="s">
        <v>904</v>
      </c>
      <c r="J1253" t="s">
        <v>56</v>
      </c>
      <c r="K1253" t="s">
        <v>35</v>
      </c>
      <c r="L1253" t="s">
        <v>47</v>
      </c>
      <c r="M1253" t="s">
        <v>37</v>
      </c>
      <c r="N1253" t="s">
        <v>38</v>
      </c>
      <c r="R1253" s="4">
        <v>33767</v>
      </c>
      <c r="S1253" s="4">
        <v>231180</v>
      </c>
      <c r="T1253" s="4">
        <v>496759</v>
      </c>
      <c r="U1253" s="4">
        <v>0</v>
      </c>
      <c r="V1253" s="5">
        <v>2882295</v>
      </c>
      <c r="W1253" s="4">
        <v>496759</v>
      </c>
      <c r="X1253" s="4">
        <v>0</v>
      </c>
      <c r="Y1253" s="5">
        <v>2882295</v>
      </c>
      <c r="Z1253" s="3">
        <v>0</v>
      </c>
      <c r="AA1253" s="4">
        <v>0</v>
      </c>
      <c r="AB1253" s="4">
        <v>0</v>
      </c>
      <c r="AC1253" s="5">
        <v>0</v>
      </c>
      <c r="AD1253" s="3">
        <v>0</v>
      </c>
      <c r="AE1253" s="4">
        <v>0</v>
      </c>
      <c r="AF1253" s="4">
        <v>0</v>
      </c>
      <c r="AG1253" s="4">
        <v>0</v>
      </c>
    </row>
    <row r="1254" spans="1:33" hidden="1" x14ac:dyDescent="0.4">
      <c r="A1254" s="2">
        <v>64567</v>
      </c>
      <c r="B1254" t="s">
        <v>903</v>
      </c>
      <c r="C1254" t="s">
        <v>40</v>
      </c>
      <c r="D1254" s="4">
        <v>182647</v>
      </c>
      <c r="E1254" s="4">
        <v>1460.8779795113901</v>
      </c>
      <c r="F1254" s="12">
        <v>125.03</v>
      </c>
      <c r="H1254" s="2">
        <v>40200</v>
      </c>
      <c r="I1254" t="s">
        <v>983</v>
      </c>
      <c r="J1254" t="s">
        <v>31</v>
      </c>
      <c r="K1254" t="s">
        <v>35</v>
      </c>
      <c r="L1254" t="s">
        <v>50</v>
      </c>
      <c r="M1254" t="s">
        <v>37</v>
      </c>
      <c r="N1254" t="s">
        <v>44</v>
      </c>
      <c r="R1254" s="4">
        <v>163</v>
      </c>
      <c r="S1254" s="4">
        <v>742</v>
      </c>
      <c r="T1254" s="4">
        <v>6403</v>
      </c>
      <c r="U1254" s="4">
        <v>22286</v>
      </c>
      <c r="V1254" s="5">
        <v>4090</v>
      </c>
      <c r="W1254" s="4">
        <v>6403</v>
      </c>
      <c r="X1254" s="4">
        <v>22286</v>
      </c>
      <c r="Y1254" s="5">
        <v>4090</v>
      </c>
      <c r="Z1254" s="3">
        <v>0</v>
      </c>
      <c r="AA1254" s="4">
        <v>0</v>
      </c>
      <c r="AB1254" s="4">
        <v>0</v>
      </c>
      <c r="AC1254" s="5">
        <v>0</v>
      </c>
      <c r="AD1254" s="3">
        <v>0</v>
      </c>
      <c r="AE1254" s="4">
        <v>0</v>
      </c>
      <c r="AF1254" s="4">
        <v>0</v>
      </c>
      <c r="AG1254" s="4">
        <v>0</v>
      </c>
    </row>
    <row r="1255" spans="1:33" hidden="1" x14ac:dyDescent="0.4">
      <c r="A1255" s="2">
        <v>64567</v>
      </c>
      <c r="B1255" t="s">
        <v>903</v>
      </c>
      <c r="C1255" t="s">
        <v>33</v>
      </c>
      <c r="D1255" s="4">
        <v>182647</v>
      </c>
      <c r="E1255" s="4">
        <v>1460.8779795113901</v>
      </c>
      <c r="F1255" s="12">
        <v>125.03</v>
      </c>
      <c r="H1255" s="2">
        <v>41080</v>
      </c>
      <c r="I1255" t="s">
        <v>1182</v>
      </c>
      <c r="J1255" t="s">
        <v>56</v>
      </c>
      <c r="K1255" t="s">
        <v>35</v>
      </c>
      <c r="L1255" t="s">
        <v>36</v>
      </c>
      <c r="M1255" t="s">
        <v>46</v>
      </c>
      <c r="N1255" t="s">
        <v>44</v>
      </c>
      <c r="R1255" s="4">
        <v>27284</v>
      </c>
      <c r="S1255" s="4">
        <v>46034</v>
      </c>
      <c r="T1255" s="4">
        <v>358723</v>
      </c>
      <c r="U1255" s="4">
        <v>0</v>
      </c>
      <c r="V1255" s="5">
        <v>1909526</v>
      </c>
      <c r="W1255" s="4">
        <v>358723</v>
      </c>
      <c r="X1255" s="4">
        <v>0</v>
      </c>
      <c r="Y1255" s="5">
        <v>1909526</v>
      </c>
      <c r="Z1255" s="3">
        <v>0</v>
      </c>
      <c r="AA1255" s="4">
        <v>0</v>
      </c>
      <c r="AB1255" s="4">
        <v>0</v>
      </c>
      <c r="AC1255" s="5">
        <v>0</v>
      </c>
      <c r="AD1255" s="3">
        <v>0</v>
      </c>
      <c r="AE1255" s="4">
        <v>0</v>
      </c>
      <c r="AF1255" s="4">
        <v>0</v>
      </c>
      <c r="AG1255" s="4">
        <v>0</v>
      </c>
    </row>
    <row r="1256" spans="1:33" hidden="1" x14ac:dyDescent="0.4">
      <c r="A1256" s="2">
        <v>27766</v>
      </c>
      <c r="B1256" t="s">
        <v>544</v>
      </c>
      <c r="C1256" t="s">
        <v>33</v>
      </c>
      <c r="D1256" s="4">
        <v>187820</v>
      </c>
      <c r="E1256" s="4">
        <v>2560.9710607030902</v>
      </c>
      <c r="F1256" s="12">
        <v>73.34</v>
      </c>
      <c r="H1256" s="2">
        <v>30013</v>
      </c>
      <c r="I1256" t="s">
        <v>543</v>
      </c>
      <c r="J1256" t="s">
        <v>31</v>
      </c>
      <c r="K1256" t="s">
        <v>35</v>
      </c>
      <c r="L1256" t="s">
        <v>47</v>
      </c>
      <c r="M1256" t="s">
        <v>46</v>
      </c>
      <c r="N1256" t="s">
        <v>44</v>
      </c>
      <c r="R1256" s="4">
        <v>127921</v>
      </c>
      <c r="S1256" s="4">
        <v>1235401</v>
      </c>
      <c r="T1256" s="4">
        <v>1752020</v>
      </c>
      <c r="U1256" s="4">
        <v>2072886</v>
      </c>
      <c r="V1256" s="5">
        <v>16843778</v>
      </c>
      <c r="W1256" s="4">
        <v>1752020</v>
      </c>
      <c r="X1256" s="4">
        <v>2072886</v>
      </c>
      <c r="Y1256" s="5">
        <v>16843778</v>
      </c>
      <c r="Z1256" s="3">
        <v>0</v>
      </c>
      <c r="AA1256" s="4">
        <v>0</v>
      </c>
      <c r="AB1256" s="4">
        <v>0</v>
      </c>
      <c r="AC1256" s="5">
        <v>0</v>
      </c>
      <c r="AD1256" s="3">
        <v>0</v>
      </c>
      <c r="AE1256" s="4">
        <v>0</v>
      </c>
      <c r="AF1256" s="4">
        <v>0</v>
      </c>
      <c r="AG1256" s="4">
        <v>0</v>
      </c>
    </row>
    <row r="1257" spans="1:33" hidden="1" x14ac:dyDescent="0.4">
      <c r="A1257" s="2">
        <v>27766</v>
      </c>
      <c r="B1257" t="s">
        <v>544</v>
      </c>
      <c r="C1257" t="s">
        <v>33</v>
      </c>
      <c r="D1257" s="4">
        <v>187820</v>
      </c>
      <c r="E1257" s="4">
        <v>2560.9710607030902</v>
      </c>
      <c r="F1257" s="12">
        <v>73.34</v>
      </c>
      <c r="H1257" s="2">
        <v>30013</v>
      </c>
      <c r="I1257" t="s">
        <v>543</v>
      </c>
      <c r="J1257" t="s">
        <v>31</v>
      </c>
      <c r="K1257" t="s">
        <v>35</v>
      </c>
      <c r="L1257" t="s">
        <v>36</v>
      </c>
      <c r="M1257" t="s">
        <v>46</v>
      </c>
      <c r="N1257" t="s">
        <v>44</v>
      </c>
      <c r="R1257" s="4">
        <v>51338</v>
      </c>
      <c r="S1257" s="4">
        <v>143670</v>
      </c>
      <c r="T1257" s="4">
        <v>768203</v>
      </c>
      <c r="U1257" s="4">
        <v>1135012</v>
      </c>
      <c r="V1257" s="5">
        <v>4825545</v>
      </c>
      <c r="W1257" s="4">
        <v>768203</v>
      </c>
      <c r="X1257" s="4">
        <v>1135012</v>
      </c>
      <c r="Y1257" s="5">
        <v>4825545</v>
      </c>
      <c r="Z1257" s="3">
        <v>0</v>
      </c>
      <c r="AA1257" s="4">
        <v>0</v>
      </c>
      <c r="AB1257" s="4">
        <v>0</v>
      </c>
      <c r="AC1257" s="5">
        <v>0</v>
      </c>
      <c r="AD1257" s="3">
        <v>0</v>
      </c>
      <c r="AE1257" s="4">
        <v>0</v>
      </c>
      <c r="AF1257" s="4">
        <v>0</v>
      </c>
      <c r="AG1257" s="4">
        <v>0</v>
      </c>
    </row>
    <row r="1258" spans="1:33" hidden="1" x14ac:dyDescent="0.4">
      <c r="A1258" s="2">
        <v>32491</v>
      </c>
      <c r="B1258" t="s">
        <v>1813</v>
      </c>
      <c r="C1258" t="s">
        <v>40</v>
      </c>
      <c r="D1258" s="4">
        <v>191863</v>
      </c>
      <c r="E1258" s="4">
        <v>1760.51093537509</v>
      </c>
      <c r="F1258" s="12">
        <v>108.98</v>
      </c>
      <c r="H1258" s="2">
        <v>60008</v>
      </c>
      <c r="I1258" t="s">
        <v>1811</v>
      </c>
      <c r="J1258" t="s">
        <v>31</v>
      </c>
      <c r="K1258" t="s">
        <v>35</v>
      </c>
      <c r="L1258" t="s">
        <v>50</v>
      </c>
      <c r="M1258" t="s">
        <v>46</v>
      </c>
      <c r="N1258" t="s">
        <v>38</v>
      </c>
      <c r="R1258" s="4">
        <v>163</v>
      </c>
      <c r="S1258" s="4">
        <v>907</v>
      </c>
      <c r="T1258" s="4">
        <v>7058</v>
      </c>
      <c r="U1258" s="4">
        <v>26022</v>
      </c>
      <c r="V1258" s="5">
        <v>10690</v>
      </c>
      <c r="W1258" s="4">
        <v>7058</v>
      </c>
      <c r="X1258" s="4">
        <v>26022</v>
      </c>
      <c r="Y1258" s="5">
        <v>10690</v>
      </c>
      <c r="Z1258" s="3">
        <v>0</v>
      </c>
      <c r="AA1258" s="4">
        <v>0</v>
      </c>
      <c r="AB1258" s="4">
        <v>0</v>
      </c>
      <c r="AC1258" s="5">
        <v>0</v>
      </c>
      <c r="AD1258" s="3">
        <v>0</v>
      </c>
      <c r="AE1258" s="4">
        <v>0</v>
      </c>
      <c r="AF1258" s="4">
        <v>0</v>
      </c>
      <c r="AG1258" s="4">
        <v>0</v>
      </c>
    </row>
    <row r="1259" spans="1:33" hidden="1" x14ac:dyDescent="0.4">
      <c r="A1259" s="2">
        <v>32491</v>
      </c>
      <c r="B1259" t="s">
        <v>1813</v>
      </c>
      <c r="C1259" t="s">
        <v>40</v>
      </c>
      <c r="D1259" s="4">
        <v>191863</v>
      </c>
      <c r="E1259" s="4">
        <v>1760.51093537509</v>
      </c>
      <c r="F1259" s="12">
        <v>108.98</v>
      </c>
      <c r="H1259" s="2">
        <v>60008</v>
      </c>
      <c r="I1259" t="s">
        <v>1811</v>
      </c>
      <c r="J1259" t="s">
        <v>31</v>
      </c>
      <c r="K1259" t="s">
        <v>35</v>
      </c>
      <c r="L1259" t="s">
        <v>59</v>
      </c>
      <c r="M1259" t="s">
        <v>46</v>
      </c>
      <c r="N1259" t="s">
        <v>44</v>
      </c>
      <c r="R1259" s="4">
        <v>0</v>
      </c>
      <c r="S1259" s="4">
        <v>0</v>
      </c>
      <c r="T1259" s="4">
        <v>0</v>
      </c>
      <c r="U1259" s="4">
        <v>0</v>
      </c>
      <c r="V1259" s="5">
        <v>0</v>
      </c>
      <c r="W1259" s="4">
        <v>0</v>
      </c>
      <c r="X1259" s="4">
        <v>0</v>
      </c>
      <c r="Y1259" s="5">
        <v>0</v>
      </c>
      <c r="Z1259" s="3">
        <v>0</v>
      </c>
      <c r="AA1259" s="4">
        <v>0</v>
      </c>
      <c r="AB1259" s="4">
        <v>0</v>
      </c>
      <c r="AC1259" s="5">
        <v>0</v>
      </c>
      <c r="AD1259" s="3">
        <v>0</v>
      </c>
      <c r="AE1259" s="4">
        <v>0</v>
      </c>
      <c r="AF1259" s="4">
        <v>0</v>
      </c>
      <c r="AG1259" s="4">
        <v>0</v>
      </c>
    </row>
    <row r="1260" spans="1:33" hidden="1" x14ac:dyDescent="0.4">
      <c r="A1260" s="2">
        <v>32491</v>
      </c>
      <c r="B1260" t="s">
        <v>1813</v>
      </c>
      <c r="C1260" t="s">
        <v>40</v>
      </c>
      <c r="D1260" s="4">
        <v>191863</v>
      </c>
      <c r="E1260" s="4">
        <v>1760.51093537509</v>
      </c>
      <c r="F1260" s="12">
        <v>108.98</v>
      </c>
      <c r="H1260" s="2">
        <v>60008</v>
      </c>
      <c r="I1260" t="s">
        <v>1811</v>
      </c>
      <c r="J1260" t="s">
        <v>31</v>
      </c>
      <c r="K1260" t="s">
        <v>35</v>
      </c>
      <c r="L1260" t="s">
        <v>59</v>
      </c>
      <c r="M1260" t="s">
        <v>37</v>
      </c>
      <c r="N1260" t="s">
        <v>38</v>
      </c>
      <c r="R1260" s="4">
        <v>0</v>
      </c>
      <c r="S1260" s="4">
        <v>0</v>
      </c>
      <c r="T1260" s="4">
        <v>0</v>
      </c>
      <c r="U1260" s="4">
        <v>0</v>
      </c>
      <c r="V1260" s="5">
        <v>0</v>
      </c>
      <c r="W1260" s="4">
        <v>0</v>
      </c>
      <c r="X1260" s="4">
        <v>0</v>
      </c>
      <c r="Y1260" s="5">
        <v>0</v>
      </c>
      <c r="Z1260" s="3">
        <v>0</v>
      </c>
      <c r="AA1260" s="4">
        <v>0</v>
      </c>
      <c r="AB1260" s="4">
        <v>0</v>
      </c>
      <c r="AC1260" s="5">
        <v>0</v>
      </c>
      <c r="AD1260" s="3">
        <v>0</v>
      </c>
      <c r="AE1260" s="4">
        <v>0</v>
      </c>
      <c r="AF1260" s="4">
        <v>0</v>
      </c>
      <c r="AG1260" s="4">
        <v>0</v>
      </c>
    </row>
    <row r="1261" spans="1:33" hidden="1" x14ac:dyDescent="0.4">
      <c r="A1261" s="2">
        <v>32491</v>
      </c>
      <c r="B1261" t="s">
        <v>1813</v>
      </c>
      <c r="C1261" t="s">
        <v>40</v>
      </c>
      <c r="D1261" s="4">
        <v>191863</v>
      </c>
      <c r="E1261" s="4">
        <v>1760.51093537509</v>
      </c>
      <c r="F1261" s="12">
        <v>108.98</v>
      </c>
      <c r="H1261" s="2">
        <v>60008</v>
      </c>
      <c r="I1261" t="s">
        <v>1811</v>
      </c>
      <c r="J1261" t="s">
        <v>31</v>
      </c>
      <c r="K1261" t="s">
        <v>35</v>
      </c>
      <c r="L1261" t="s">
        <v>36</v>
      </c>
      <c r="M1261" t="s">
        <v>37</v>
      </c>
      <c r="N1261" t="s">
        <v>38</v>
      </c>
      <c r="R1261" s="4">
        <v>0</v>
      </c>
      <c r="S1261" s="4">
        <v>0</v>
      </c>
      <c r="T1261" s="4">
        <v>0</v>
      </c>
      <c r="U1261" s="4">
        <v>0</v>
      </c>
      <c r="V1261" s="5">
        <v>0</v>
      </c>
      <c r="W1261" s="4">
        <v>0</v>
      </c>
      <c r="X1261" s="4">
        <v>0</v>
      </c>
      <c r="Y1261" s="5">
        <v>0</v>
      </c>
      <c r="Z1261" s="3">
        <v>0</v>
      </c>
      <c r="AA1261" s="4">
        <v>0</v>
      </c>
      <c r="AB1261" s="4">
        <v>0</v>
      </c>
      <c r="AC1261" s="5">
        <v>0</v>
      </c>
      <c r="AD1261" s="3">
        <v>0</v>
      </c>
      <c r="AE1261" s="4">
        <v>0</v>
      </c>
      <c r="AF1261" s="4">
        <v>0</v>
      </c>
      <c r="AG1261" s="4">
        <v>0</v>
      </c>
    </row>
    <row r="1262" spans="1:33" hidden="1" x14ac:dyDescent="0.4">
      <c r="A1262" s="2">
        <v>32491</v>
      </c>
      <c r="B1262" t="s">
        <v>1813</v>
      </c>
      <c r="C1262" t="s">
        <v>40</v>
      </c>
      <c r="D1262" s="4">
        <v>191863</v>
      </c>
      <c r="E1262" s="4">
        <v>1760.51093537509</v>
      </c>
      <c r="F1262" s="12">
        <v>108.98</v>
      </c>
      <c r="H1262" s="2">
        <v>60008</v>
      </c>
      <c r="I1262" t="s">
        <v>1811</v>
      </c>
      <c r="J1262" t="s">
        <v>31</v>
      </c>
      <c r="K1262" t="s">
        <v>35</v>
      </c>
      <c r="L1262" t="s">
        <v>69</v>
      </c>
      <c r="M1262" t="s">
        <v>46</v>
      </c>
      <c r="N1262" t="s">
        <v>38</v>
      </c>
      <c r="R1262" s="4">
        <v>0</v>
      </c>
      <c r="S1262" s="4">
        <v>0</v>
      </c>
      <c r="T1262" s="4">
        <v>0</v>
      </c>
      <c r="U1262" s="4">
        <v>0</v>
      </c>
      <c r="V1262" s="5">
        <v>0</v>
      </c>
      <c r="W1262" s="4">
        <v>0</v>
      </c>
      <c r="X1262" s="4">
        <v>0</v>
      </c>
      <c r="Y1262" s="5">
        <v>0</v>
      </c>
      <c r="Z1262" s="3">
        <v>0</v>
      </c>
      <c r="AA1262" s="4">
        <v>0</v>
      </c>
      <c r="AB1262" s="4">
        <v>0</v>
      </c>
      <c r="AC1262" s="5">
        <v>0</v>
      </c>
      <c r="AD1262" s="3">
        <v>0</v>
      </c>
      <c r="AE1262" s="4">
        <v>0</v>
      </c>
      <c r="AF1262" s="4">
        <v>0</v>
      </c>
      <c r="AG1262" s="4">
        <v>0</v>
      </c>
    </row>
    <row r="1263" spans="1:33" hidden="1" x14ac:dyDescent="0.4">
      <c r="A1263" s="2">
        <v>32491</v>
      </c>
      <c r="B1263" t="s">
        <v>1813</v>
      </c>
      <c r="C1263" t="s">
        <v>40</v>
      </c>
      <c r="D1263" s="4">
        <v>191863</v>
      </c>
      <c r="E1263" s="4">
        <v>1760.51093537509</v>
      </c>
      <c r="F1263" s="12">
        <v>108.98</v>
      </c>
      <c r="H1263" s="2">
        <v>60008</v>
      </c>
      <c r="I1263" t="s">
        <v>1811</v>
      </c>
      <c r="J1263" t="s">
        <v>31</v>
      </c>
      <c r="K1263" t="s">
        <v>35</v>
      </c>
      <c r="L1263" t="s">
        <v>47</v>
      </c>
      <c r="M1263" t="s">
        <v>46</v>
      </c>
      <c r="N1263" t="s">
        <v>38</v>
      </c>
      <c r="R1263" s="4">
        <v>0</v>
      </c>
      <c r="S1263" s="4">
        <v>0</v>
      </c>
      <c r="T1263" s="4">
        <v>0</v>
      </c>
      <c r="U1263" s="4">
        <v>0</v>
      </c>
      <c r="V1263" s="5">
        <v>0</v>
      </c>
      <c r="W1263" s="4">
        <v>0</v>
      </c>
      <c r="X1263" s="4">
        <v>0</v>
      </c>
      <c r="Y1263" s="5">
        <v>0</v>
      </c>
      <c r="Z1263" s="3">
        <v>0</v>
      </c>
      <c r="AA1263" s="4">
        <v>0</v>
      </c>
      <c r="AB1263" s="4">
        <v>0</v>
      </c>
      <c r="AC1263" s="5">
        <v>0</v>
      </c>
      <c r="AD1263" s="3">
        <v>0</v>
      </c>
      <c r="AE1263" s="4">
        <v>0</v>
      </c>
      <c r="AF1263" s="4">
        <v>0</v>
      </c>
      <c r="AG1263" s="4">
        <v>0</v>
      </c>
    </row>
    <row r="1264" spans="1:33" hidden="1" x14ac:dyDescent="0.4">
      <c r="A1264" s="2">
        <v>32491</v>
      </c>
      <c r="B1264" t="s">
        <v>1813</v>
      </c>
      <c r="C1264" t="s">
        <v>40</v>
      </c>
      <c r="D1264" s="4">
        <v>191863</v>
      </c>
      <c r="E1264" s="4">
        <v>1760.51093537509</v>
      </c>
      <c r="F1264" s="12">
        <v>108.98</v>
      </c>
      <c r="H1264" s="2">
        <v>60008</v>
      </c>
      <c r="I1264" t="s">
        <v>1811</v>
      </c>
      <c r="J1264" t="s">
        <v>31</v>
      </c>
      <c r="K1264" t="s">
        <v>35</v>
      </c>
      <c r="L1264" t="s">
        <v>47</v>
      </c>
      <c r="M1264" t="s">
        <v>37</v>
      </c>
      <c r="N1264" t="s">
        <v>38</v>
      </c>
      <c r="R1264" s="4">
        <v>0</v>
      </c>
      <c r="S1264" s="4">
        <v>0</v>
      </c>
      <c r="T1264" s="4">
        <v>0</v>
      </c>
      <c r="U1264" s="4">
        <v>0</v>
      </c>
      <c r="V1264" s="5">
        <v>0</v>
      </c>
      <c r="W1264" s="4">
        <v>0</v>
      </c>
      <c r="X1264" s="4">
        <v>0</v>
      </c>
      <c r="Y1264" s="5">
        <v>0</v>
      </c>
      <c r="Z1264" s="3">
        <v>0</v>
      </c>
      <c r="AA1264" s="4">
        <v>0</v>
      </c>
      <c r="AB1264" s="4">
        <v>0</v>
      </c>
      <c r="AC1264" s="5">
        <v>0</v>
      </c>
      <c r="AD1264" s="3">
        <v>0</v>
      </c>
      <c r="AE1264" s="4">
        <v>0</v>
      </c>
      <c r="AF1264" s="4">
        <v>0</v>
      </c>
      <c r="AG1264" s="4">
        <v>0</v>
      </c>
    </row>
    <row r="1265" spans="1:33" hidden="1" x14ac:dyDescent="0.4">
      <c r="A1265" s="2">
        <v>32491</v>
      </c>
      <c r="B1265" t="s">
        <v>1813</v>
      </c>
      <c r="C1265" t="s">
        <v>40</v>
      </c>
      <c r="D1265" s="4">
        <v>191863</v>
      </c>
      <c r="E1265" s="4">
        <v>1760.51093537509</v>
      </c>
      <c r="F1265" s="12">
        <v>108.98</v>
      </c>
      <c r="H1265" s="2">
        <v>60008</v>
      </c>
      <c r="I1265" t="s">
        <v>1811</v>
      </c>
      <c r="J1265" t="s">
        <v>31</v>
      </c>
      <c r="K1265" t="s">
        <v>35</v>
      </c>
      <c r="L1265" t="s">
        <v>65</v>
      </c>
      <c r="M1265" t="s">
        <v>46</v>
      </c>
      <c r="N1265" t="s">
        <v>38</v>
      </c>
      <c r="P1265" t="s">
        <v>38</v>
      </c>
      <c r="R1265" s="4">
        <v>0</v>
      </c>
      <c r="S1265" s="4">
        <v>0</v>
      </c>
      <c r="T1265" s="4">
        <v>0</v>
      </c>
      <c r="U1265" s="4">
        <v>0</v>
      </c>
      <c r="V1265" s="5">
        <v>0</v>
      </c>
      <c r="W1265" s="4">
        <v>0</v>
      </c>
      <c r="X1265" s="4">
        <v>0</v>
      </c>
      <c r="Y1265" s="5">
        <v>0</v>
      </c>
      <c r="Z1265" s="3">
        <v>0</v>
      </c>
      <c r="AA1265" s="4">
        <v>0</v>
      </c>
      <c r="AB1265" s="4">
        <v>0</v>
      </c>
      <c r="AC1265" s="5">
        <v>0</v>
      </c>
      <c r="AD1265" s="3">
        <v>0</v>
      </c>
      <c r="AE1265" s="4">
        <v>0</v>
      </c>
      <c r="AF1265" s="4">
        <v>0</v>
      </c>
      <c r="AG1265" s="4">
        <v>0</v>
      </c>
    </row>
    <row r="1266" spans="1:33" hidden="1" x14ac:dyDescent="0.4">
      <c r="A1266" s="2">
        <v>32491</v>
      </c>
      <c r="B1266" t="s">
        <v>1813</v>
      </c>
      <c r="C1266" t="s">
        <v>33</v>
      </c>
      <c r="D1266" s="4">
        <v>191863</v>
      </c>
      <c r="E1266" s="4">
        <v>1760.51093537509</v>
      </c>
      <c r="F1266" s="12">
        <v>108.98</v>
      </c>
      <c r="H1266" s="2">
        <v>60015</v>
      </c>
      <c r="I1266" t="s">
        <v>1831</v>
      </c>
      <c r="J1266" t="s">
        <v>31</v>
      </c>
      <c r="K1266" t="s">
        <v>35</v>
      </c>
      <c r="L1266" t="s">
        <v>47</v>
      </c>
      <c r="M1266" t="s">
        <v>46</v>
      </c>
      <c r="N1266" t="s">
        <v>38</v>
      </c>
      <c r="R1266" s="4">
        <v>17805</v>
      </c>
      <c r="S1266" s="4">
        <v>194958</v>
      </c>
      <c r="T1266" s="4">
        <v>227176</v>
      </c>
      <c r="U1266" s="4">
        <v>621916</v>
      </c>
      <c r="V1266" s="5">
        <v>3146168</v>
      </c>
      <c r="W1266" s="4">
        <v>227176</v>
      </c>
      <c r="X1266" s="4">
        <v>621916</v>
      </c>
      <c r="Y1266" s="5">
        <v>3146168</v>
      </c>
      <c r="Z1266" s="3">
        <v>0</v>
      </c>
      <c r="AA1266" s="4">
        <v>0</v>
      </c>
      <c r="AB1266" s="4">
        <v>0</v>
      </c>
      <c r="AC1266" s="5">
        <v>0</v>
      </c>
      <c r="AD1266" s="3">
        <v>0</v>
      </c>
      <c r="AE1266" s="4">
        <v>0</v>
      </c>
      <c r="AF1266" s="4">
        <v>0</v>
      </c>
      <c r="AG1266" s="4">
        <v>0</v>
      </c>
    </row>
    <row r="1267" spans="1:33" hidden="1" x14ac:dyDescent="0.4">
      <c r="A1267" s="2">
        <v>32491</v>
      </c>
      <c r="B1267" t="s">
        <v>1813</v>
      </c>
      <c r="C1267" t="s">
        <v>33</v>
      </c>
      <c r="D1267" s="4">
        <v>191863</v>
      </c>
      <c r="E1267" s="4">
        <v>1760.51093537509</v>
      </c>
      <c r="F1267" s="12">
        <v>108.98</v>
      </c>
      <c r="H1267" s="2">
        <v>60015</v>
      </c>
      <c r="I1267" t="s">
        <v>1831</v>
      </c>
      <c r="J1267" t="s">
        <v>31</v>
      </c>
      <c r="K1267" t="s">
        <v>35</v>
      </c>
      <c r="L1267" t="s">
        <v>48</v>
      </c>
      <c r="M1267" t="s">
        <v>46</v>
      </c>
      <c r="N1267" t="s">
        <v>38</v>
      </c>
      <c r="R1267" s="4">
        <v>1332</v>
      </c>
      <c r="S1267" s="4">
        <v>15337</v>
      </c>
      <c r="T1267" s="4">
        <v>5572</v>
      </c>
      <c r="U1267" s="4">
        <v>24539</v>
      </c>
      <c r="V1267" s="5">
        <v>539577</v>
      </c>
      <c r="W1267" s="4">
        <v>0</v>
      </c>
      <c r="X1267" s="4">
        <v>0</v>
      </c>
      <c r="Y1267" s="5">
        <v>0</v>
      </c>
      <c r="Z1267" s="3">
        <v>4.2</v>
      </c>
      <c r="AA1267" s="4">
        <v>5572</v>
      </c>
      <c r="AB1267" s="4">
        <v>24539</v>
      </c>
      <c r="AC1267" s="5">
        <v>539577</v>
      </c>
      <c r="AD1267" s="3">
        <v>4.2</v>
      </c>
      <c r="AE1267" s="4">
        <v>5572</v>
      </c>
      <c r="AF1267" s="4">
        <v>0</v>
      </c>
      <c r="AG1267" s="4">
        <v>0</v>
      </c>
    </row>
    <row r="1268" spans="1:33" hidden="1" x14ac:dyDescent="0.4">
      <c r="A1268" s="2">
        <v>32491</v>
      </c>
      <c r="B1268" t="s">
        <v>1813</v>
      </c>
      <c r="C1268" t="s">
        <v>33</v>
      </c>
      <c r="D1268" s="4">
        <v>191863</v>
      </c>
      <c r="E1268" s="4">
        <v>1760.51093537509</v>
      </c>
      <c r="F1268" s="12">
        <v>108.98</v>
      </c>
      <c r="H1268" s="2">
        <v>60015</v>
      </c>
      <c r="I1268" t="s">
        <v>1831</v>
      </c>
      <c r="J1268" t="s">
        <v>31</v>
      </c>
      <c r="K1268" t="s">
        <v>35</v>
      </c>
      <c r="L1268" t="s">
        <v>36</v>
      </c>
      <c r="M1268" t="s">
        <v>43</v>
      </c>
      <c r="N1268" t="s">
        <v>38</v>
      </c>
      <c r="R1268" s="4">
        <v>2631</v>
      </c>
      <c r="S1268" s="4">
        <v>14134</v>
      </c>
      <c r="T1268" s="4">
        <v>45137</v>
      </c>
      <c r="U1268" s="4">
        <v>47966</v>
      </c>
      <c r="V1268" s="5">
        <v>261685</v>
      </c>
      <c r="W1268" s="4">
        <v>45137</v>
      </c>
      <c r="X1268" s="4">
        <v>47966</v>
      </c>
      <c r="Y1268" s="5">
        <v>261685</v>
      </c>
      <c r="Z1268" s="3">
        <v>0</v>
      </c>
      <c r="AA1268" s="4">
        <v>0</v>
      </c>
      <c r="AB1268" s="4">
        <v>0</v>
      </c>
      <c r="AC1268" s="5">
        <v>0</v>
      </c>
      <c r="AD1268" s="3">
        <v>0</v>
      </c>
      <c r="AE1268" s="4">
        <v>0</v>
      </c>
      <c r="AF1268" s="4">
        <v>0</v>
      </c>
      <c r="AG1268" s="4">
        <v>0</v>
      </c>
    </row>
    <row r="1269" spans="1:33" hidden="1" x14ac:dyDescent="0.4">
      <c r="A1269" s="2">
        <v>32491</v>
      </c>
      <c r="B1269" t="s">
        <v>1813</v>
      </c>
      <c r="C1269" t="s">
        <v>33</v>
      </c>
      <c r="D1269" s="4">
        <v>191863</v>
      </c>
      <c r="E1269" s="4">
        <v>1760.51093537509</v>
      </c>
      <c r="F1269" s="12">
        <v>108.98</v>
      </c>
      <c r="H1269" s="2">
        <v>60275</v>
      </c>
      <c r="I1269" t="s">
        <v>2041</v>
      </c>
      <c r="J1269" t="s">
        <v>56</v>
      </c>
      <c r="K1269" t="s">
        <v>35</v>
      </c>
      <c r="L1269" t="s">
        <v>47</v>
      </c>
      <c r="M1269" t="s">
        <v>46</v>
      </c>
      <c r="N1269" t="s">
        <v>38</v>
      </c>
      <c r="R1269" s="4">
        <v>22445</v>
      </c>
      <c r="S1269" s="4">
        <v>130868</v>
      </c>
      <c r="T1269" s="4">
        <v>434410</v>
      </c>
      <c r="U1269" s="4">
        <v>0</v>
      </c>
      <c r="V1269" s="5">
        <v>3579656</v>
      </c>
      <c r="W1269" s="4">
        <v>434410</v>
      </c>
      <c r="X1269" s="4">
        <v>0</v>
      </c>
      <c r="Y1269" s="5">
        <v>3579656</v>
      </c>
      <c r="Z1269" s="3">
        <v>0</v>
      </c>
      <c r="AA1269" s="4">
        <v>0</v>
      </c>
      <c r="AB1269" s="4">
        <v>0</v>
      </c>
      <c r="AC1269" s="5">
        <v>0</v>
      </c>
      <c r="AD1269" s="3">
        <v>0</v>
      </c>
      <c r="AE1269" s="4">
        <v>0</v>
      </c>
      <c r="AF1269" s="4">
        <v>0</v>
      </c>
      <c r="AG1269" s="4">
        <v>0</v>
      </c>
    </row>
    <row r="1270" spans="1:33" hidden="1" x14ac:dyDescent="0.4">
      <c r="A1270" s="2">
        <v>32491</v>
      </c>
      <c r="B1270" t="s">
        <v>1813</v>
      </c>
      <c r="C1270" t="s">
        <v>33</v>
      </c>
      <c r="D1270" s="4">
        <v>191863</v>
      </c>
      <c r="E1270" s="4">
        <v>1760.51093537509</v>
      </c>
      <c r="F1270" s="12">
        <v>108.98</v>
      </c>
      <c r="H1270" s="2">
        <v>60275</v>
      </c>
      <c r="I1270" t="s">
        <v>2041</v>
      </c>
      <c r="J1270" t="s">
        <v>56</v>
      </c>
      <c r="K1270" t="s">
        <v>35</v>
      </c>
      <c r="L1270" t="s">
        <v>59</v>
      </c>
      <c r="M1270" t="s">
        <v>46</v>
      </c>
      <c r="N1270" t="s">
        <v>44</v>
      </c>
      <c r="R1270" s="4">
        <v>6795</v>
      </c>
      <c r="S1270" s="4">
        <v>67863</v>
      </c>
      <c r="T1270" s="4">
        <v>188969</v>
      </c>
      <c r="U1270" s="4">
        <v>0</v>
      </c>
      <c r="V1270" s="5">
        <v>1571338</v>
      </c>
      <c r="W1270" s="4">
        <v>188969</v>
      </c>
      <c r="X1270" s="4">
        <v>0</v>
      </c>
      <c r="Y1270" s="5">
        <v>1571338</v>
      </c>
      <c r="Z1270" s="3">
        <v>0</v>
      </c>
      <c r="AA1270" s="4">
        <v>0</v>
      </c>
      <c r="AB1270" s="4">
        <v>0</v>
      </c>
      <c r="AC1270" s="5">
        <v>0</v>
      </c>
      <c r="AD1270" s="3">
        <v>0</v>
      </c>
      <c r="AE1270" s="4">
        <v>0</v>
      </c>
      <c r="AF1270" s="4">
        <v>0</v>
      </c>
      <c r="AG1270" s="4">
        <v>0</v>
      </c>
    </row>
    <row r="1271" spans="1:33" hidden="1" x14ac:dyDescent="0.4">
      <c r="A1271" s="2">
        <v>32491</v>
      </c>
      <c r="B1271" t="s">
        <v>1813</v>
      </c>
      <c r="C1271" t="s">
        <v>33</v>
      </c>
      <c r="D1271" s="4">
        <v>191863</v>
      </c>
      <c r="E1271" s="4">
        <v>1760.51093537509</v>
      </c>
      <c r="F1271" s="12">
        <v>108.98</v>
      </c>
      <c r="H1271" s="2">
        <v>60275</v>
      </c>
      <c r="I1271" t="s">
        <v>2041</v>
      </c>
      <c r="J1271" t="s">
        <v>56</v>
      </c>
      <c r="K1271" t="s">
        <v>35</v>
      </c>
      <c r="L1271" t="s">
        <v>36</v>
      </c>
      <c r="M1271" t="s">
        <v>46</v>
      </c>
      <c r="N1271" t="s">
        <v>44</v>
      </c>
      <c r="R1271" s="4">
        <v>14912</v>
      </c>
      <c r="S1271" s="4">
        <v>27467</v>
      </c>
      <c r="T1271" s="4">
        <v>312841</v>
      </c>
      <c r="U1271" s="4">
        <v>0</v>
      </c>
      <c r="V1271" s="5">
        <v>1112343</v>
      </c>
      <c r="W1271" s="4">
        <v>312841</v>
      </c>
      <c r="X1271" s="4">
        <v>0</v>
      </c>
      <c r="Y1271" s="5">
        <v>1112343</v>
      </c>
      <c r="Z1271" s="3">
        <v>0</v>
      </c>
      <c r="AA1271" s="4">
        <v>0</v>
      </c>
      <c r="AB1271" s="4">
        <v>0</v>
      </c>
      <c r="AC1271" s="5">
        <v>0</v>
      </c>
      <c r="AD1271" s="3">
        <v>0</v>
      </c>
      <c r="AE1271" s="4">
        <v>0</v>
      </c>
      <c r="AF1271" s="4">
        <v>0</v>
      </c>
      <c r="AG1271" s="4">
        <v>0</v>
      </c>
    </row>
    <row r="1272" spans="1:33" hidden="1" x14ac:dyDescent="0.4">
      <c r="A1272" s="2">
        <v>91027</v>
      </c>
      <c r="B1272" t="s">
        <v>1826</v>
      </c>
      <c r="C1272" t="s">
        <v>33</v>
      </c>
      <c r="D1272" s="4">
        <v>192844</v>
      </c>
      <c r="E1272" s="4">
        <v>2145.59133459953</v>
      </c>
      <c r="F1272" s="12">
        <v>89.88</v>
      </c>
      <c r="H1272" s="2">
        <v>60012</v>
      </c>
      <c r="I1272" t="s">
        <v>1825</v>
      </c>
      <c r="J1272" t="s">
        <v>31</v>
      </c>
      <c r="K1272" t="s">
        <v>35</v>
      </c>
      <c r="L1272" t="s">
        <v>47</v>
      </c>
      <c r="M1272" t="s">
        <v>46</v>
      </c>
      <c r="N1272" t="s">
        <v>44</v>
      </c>
      <c r="R1272" s="4">
        <v>51006</v>
      </c>
      <c r="S1272" s="4">
        <v>782509</v>
      </c>
      <c r="T1272" s="4">
        <v>782654</v>
      </c>
      <c r="U1272" s="4">
        <v>2347527</v>
      </c>
      <c r="V1272" s="5">
        <v>5205987</v>
      </c>
      <c r="W1272" s="4">
        <v>782654</v>
      </c>
      <c r="X1272" s="4">
        <v>2347527</v>
      </c>
      <c r="Y1272" s="5">
        <v>5205987</v>
      </c>
      <c r="Z1272" s="3">
        <v>0</v>
      </c>
      <c r="AA1272" s="4">
        <v>0</v>
      </c>
      <c r="AB1272" s="4">
        <v>0</v>
      </c>
      <c r="AC1272" s="5">
        <v>0</v>
      </c>
      <c r="AD1272" s="3">
        <v>0</v>
      </c>
      <c r="AE1272" s="4">
        <v>0</v>
      </c>
      <c r="AF1272" s="4">
        <v>0</v>
      </c>
      <c r="AG1272" s="4">
        <v>0</v>
      </c>
    </row>
    <row r="1273" spans="1:33" hidden="1" x14ac:dyDescent="0.4">
      <c r="A1273" s="2">
        <v>91027</v>
      </c>
      <c r="B1273" t="s">
        <v>1826</v>
      </c>
      <c r="C1273" t="s">
        <v>33</v>
      </c>
      <c r="D1273" s="4">
        <v>192844</v>
      </c>
      <c r="E1273" s="4">
        <v>2145.59133459953</v>
      </c>
      <c r="F1273" s="12">
        <v>89.88</v>
      </c>
      <c r="H1273" s="2">
        <v>60012</v>
      </c>
      <c r="I1273" t="s">
        <v>1825</v>
      </c>
      <c r="J1273" t="s">
        <v>31</v>
      </c>
      <c r="K1273" t="s">
        <v>35</v>
      </c>
      <c r="L1273" t="s">
        <v>36</v>
      </c>
      <c r="M1273" t="s">
        <v>46</v>
      </c>
      <c r="N1273" t="s">
        <v>44</v>
      </c>
      <c r="R1273" s="4">
        <v>28882</v>
      </c>
      <c r="S1273" s="4">
        <v>60891</v>
      </c>
      <c r="T1273" s="4">
        <v>416145</v>
      </c>
      <c r="U1273" s="4">
        <v>442701</v>
      </c>
      <c r="V1273" s="5">
        <v>2319095</v>
      </c>
      <c r="W1273" s="4">
        <v>416145</v>
      </c>
      <c r="X1273" s="4">
        <v>442701</v>
      </c>
      <c r="Y1273" s="5">
        <v>2319095</v>
      </c>
      <c r="Z1273" s="3">
        <v>0</v>
      </c>
      <c r="AA1273" s="4">
        <v>0</v>
      </c>
      <c r="AB1273" s="4">
        <v>0</v>
      </c>
      <c r="AC1273" s="5">
        <v>0</v>
      </c>
      <c r="AD1273" s="3">
        <v>0</v>
      </c>
      <c r="AE1273" s="4">
        <v>0</v>
      </c>
      <c r="AF1273" s="4">
        <v>0</v>
      </c>
      <c r="AG1273" s="4">
        <v>0</v>
      </c>
    </row>
    <row r="1274" spans="1:33" hidden="1" x14ac:dyDescent="0.4">
      <c r="A1274" s="2">
        <v>91027</v>
      </c>
      <c r="B1274" t="s">
        <v>1826</v>
      </c>
      <c r="C1274" t="s">
        <v>40</v>
      </c>
      <c r="D1274" s="4">
        <v>192844</v>
      </c>
      <c r="E1274" s="4">
        <v>2145.59133459953</v>
      </c>
      <c r="F1274" s="12">
        <v>89.88</v>
      </c>
      <c r="H1274" s="2">
        <v>60048</v>
      </c>
      <c r="I1274" t="s">
        <v>1864</v>
      </c>
      <c r="J1274" t="s">
        <v>31</v>
      </c>
      <c r="K1274" t="s">
        <v>35</v>
      </c>
      <c r="L1274" t="s">
        <v>59</v>
      </c>
      <c r="M1274" t="s">
        <v>37</v>
      </c>
      <c r="N1274" t="s">
        <v>44</v>
      </c>
      <c r="R1274" s="4">
        <v>0</v>
      </c>
      <c r="S1274" s="4">
        <v>0</v>
      </c>
      <c r="T1274" s="4">
        <v>0</v>
      </c>
      <c r="U1274" s="4">
        <v>0</v>
      </c>
      <c r="V1274" s="5">
        <v>0</v>
      </c>
      <c r="W1274" s="4">
        <v>0</v>
      </c>
      <c r="X1274" s="4">
        <v>0</v>
      </c>
      <c r="Y1274" s="5">
        <v>0</v>
      </c>
      <c r="Z1274" s="3">
        <v>0</v>
      </c>
      <c r="AA1274" s="4">
        <v>0</v>
      </c>
      <c r="AB1274" s="4">
        <v>0</v>
      </c>
      <c r="AC1274" s="5">
        <v>0</v>
      </c>
      <c r="AD1274" s="3">
        <v>0</v>
      </c>
      <c r="AE1274" s="4">
        <v>0</v>
      </c>
      <c r="AF1274" s="4">
        <v>0</v>
      </c>
      <c r="AG1274" s="4">
        <v>0</v>
      </c>
    </row>
    <row r="1275" spans="1:33" hidden="1" x14ac:dyDescent="0.4">
      <c r="A1275" s="2">
        <v>91027</v>
      </c>
      <c r="B1275" t="s">
        <v>1826</v>
      </c>
      <c r="C1275" t="s">
        <v>40</v>
      </c>
      <c r="D1275" s="4">
        <v>192844</v>
      </c>
      <c r="E1275" s="4">
        <v>2145.59133459953</v>
      </c>
      <c r="F1275" s="12">
        <v>89.88</v>
      </c>
      <c r="H1275" s="2">
        <v>60048</v>
      </c>
      <c r="I1275" t="s">
        <v>1864</v>
      </c>
      <c r="J1275" t="s">
        <v>31</v>
      </c>
      <c r="K1275" t="s">
        <v>35</v>
      </c>
      <c r="L1275" t="s">
        <v>36</v>
      </c>
      <c r="M1275" t="s">
        <v>37</v>
      </c>
      <c r="N1275" t="s">
        <v>44</v>
      </c>
      <c r="R1275" s="4">
        <v>0</v>
      </c>
      <c r="S1275" s="4">
        <v>0</v>
      </c>
      <c r="T1275" s="4">
        <v>0</v>
      </c>
      <c r="U1275" s="4">
        <v>0</v>
      </c>
      <c r="V1275" s="5">
        <v>0</v>
      </c>
      <c r="W1275" s="4">
        <v>0</v>
      </c>
      <c r="X1275" s="4">
        <v>0</v>
      </c>
      <c r="Y1275" s="5">
        <v>0</v>
      </c>
      <c r="Z1275" s="3">
        <v>0</v>
      </c>
      <c r="AA1275" s="4">
        <v>0</v>
      </c>
      <c r="AB1275" s="4">
        <v>0</v>
      </c>
      <c r="AC1275" s="5">
        <v>0</v>
      </c>
      <c r="AD1275" s="3">
        <v>0</v>
      </c>
      <c r="AE1275" s="4">
        <v>0</v>
      </c>
      <c r="AF1275" s="4">
        <v>0</v>
      </c>
      <c r="AG1275" s="4">
        <v>0</v>
      </c>
    </row>
    <row r="1276" spans="1:33" hidden="1" x14ac:dyDescent="0.4">
      <c r="A1276" s="2">
        <v>91027</v>
      </c>
      <c r="B1276" t="s">
        <v>1826</v>
      </c>
      <c r="C1276" t="s">
        <v>40</v>
      </c>
      <c r="D1276" s="4">
        <v>192844</v>
      </c>
      <c r="E1276" s="4">
        <v>2145.59133459953</v>
      </c>
      <c r="F1276" s="12">
        <v>89.88</v>
      </c>
      <c r="H1276" s="2">
        <v>60048</v>
      </c>
      <c r="I1276" t="s">
        <v>1864</v>
      </c>
      <c r="J1276" t="s">
        <v>31</v>
      </c>
      <c r="K1276" t="s">
        <v>35</v>
      </c>
      <c r="L1276" t="s">
        <v>47</v>
      </c>
      <c r="M1276" t="s">
        <v>37</v>
      </c>
      <c r="N1276" t="s">
        <v>44</v>
      </c>
      <c r="R1276" s="4">
        <v>0</v>
      </c>
      <c r="S1276" s="4">
        <v>0</v>
      </c>
      <c r="T1276" s="4">
        <v>0</v>
      </c>
      <c r="U1276" s="4">
        <v>0</v>
      </c>
      <c r="V1276" s="5">
        <v>0</v>
      </c>
      <c r="W1276" s="4">
        <v>0</v>
      </c>
      <c r="X1276" s="4">
        <v>0</v>
      </c>
      <c r="Y1276" s="5">
        <v>0</v>
      </c>
      <c r="Z1276" s="3">
        <v>0</v>
      </c>
      <c r="AA1276" s="4">
        <v>0</v>
      </c>
      <c r="AB1276" s="4">
        <v>0</v>
      </c>
      <c r="AC1276" s="5">
        <v>0</v>
      </c>
      <c r="AD1276" s="3">
        <v>0</v>
      </c>
      <c r="AE1276" s="4">
        <v>0</v>
      </c>
      <c r="AF1276" s="4">
        <v>0</v>
      </c>
      <c r="AG1276" s="4">
        <v>0</v>
      </c>
    </row>
    <row r="1277" spans="1:33" hidden="1" x14ac:dyDescent="0.4">
      <c r="A1277" s="2">
        <v>91027</v>
      </c>
      <c r="B1277" t="s">
        <v>1826</v>
      </c>
      <c r="C1277" t="s">
        <v>40</v>
      </c>
      <c r="D1277" s="4">
        <v>192844</v>
      </c>
      <c r="E1277" s="4">
        <v>2145.59133459953</v>
      </c>
      <c r="F1277" s="12">
        <v>89.88</v>
      </c>
      <c r="H1277" s="2">
        <v>60048</v>
      </c>
      <c r="I1277" t="s">
        <v>1864</v>
      </c>
      <c r="J1277" t="s">
        <v>31</v>
      </c>
      <c r="K1277" t="s">
        <v>35</v>
      </c>
      <c r="L1277" t="s">
        <v>50</v>
      </c>
      <c r="M1277" t="s">
        <v>37</v>
      </c>
      <c r="N1277" t="s">
        <v>44</v>
      </c>
      <c r="R1277" s="4">
        <v>0</v>
      </c>
      <c r="S1277" s="4">
        <v>0</v>
      </c>
      <c r="T1277" s="4">
        <v>0</v>
      </c>
      <c r="U1277" s="4">
        <v>0</v>
      </c>
      <c r="V1277" s="5">
        <v>0</v>
      </c>
      <c r="W1277" s="4">
        <v>0</v>
      </c>
      <c r="X1277" s="4">
        <v>0</v>
      </c>
      <c r="Y1277" s="5">
        <v>0</v>
      </c>
      <c r="Z1277" s="3">
        <v>0</v>
      </c>
      <c r="AA1277" s="4">
        <v>0</v>
      </c>
      <c r="AB1277" s="4">
        <v>0</v>
      </c>
      <c r="AC1277" s="5">
        <v>0</v>
      </c>
      <c r="AD1277" s="3">
        <v>0</v>
      </c>
      <c r="AE1277" s="4">
        <v>0</v>
      </c>
      <c r="AF1277" s="4">
        <v>0</v>
      </c>
      <c r="AG1277" s="4">
        <v>0</v>
      </c>
    </row>
    <row r="1278" spans="1:33" hidden="1" x14ac:dyDescent="0.4">
      <c r="A1278" s="2">
        <v>91027</v>
      </c>
      <c r="B1278" t="s">
        <v>1826</v>
      </c>
      <c r="C1278" t="s">
        <v>40</v>
      </c>
      <c r="D1278" s="4">
        <v>192844</v>
      </c>
      <c r="E1278" s="4">
        <v>2145.59133459953</v>
      </c>
      <c r="F1278" s="12">
        <v>89.88</v>
      </c>
      <c r="H1278" s="2">
        <v>60048</v>
      </c>
      <c r="I1278" t="s">
        <v>1864</v>
      </c>
      <c r="J1278" t="s">
        <v>31</v>
      </c>
      <c r="K1278" t="s">
        <v>35</v>
      </c>
      <c r="L1278" t="s">
        <v>70</v>
      </c>
      <c r="M1278" t="s">
        <v>37</v>
      </c>
      <c r="N1278" t="s">
        <v>44</v>
      </c>
      <c r="R1278" s="4">
        <v>0</v>
      </c>
      <c r="S1278" s="4">
        <v>0</v>
      </c>
      <c r="T1278" s="4">
        <v>0</v>
      </c>
      <c r="U1278" s="4">
        <v>0</v>
      </c>
      <c r="V1278" s="5">
        <v>0</v>
      </c>
      <c r="W1278" s="4">
        <v>0</v>
      </c>
      <c r="X1278" s="4">
        <v>0</v>
      </c>
      <c r="Y1278" s="5">
        <v>0</v>
      </c>
      <c r="Z1278" s="3">
        <v>0</v>
      </c>
      <c r="AA1278" s="4">
        <v>0</v>
      </c>
      <c r="AB1278" s="4">
        <v>0</v>
      </c>
      <c r="AC1278" s="5">
        <v>0</v>
      </c>
      <c r="AD1278" s="3">
        <v>0</v>
      </c>
      <c r="AE1278" s="4">
        <v>0</v>
      </c>
      <c r="AF1278" s="4">
        <v>0</v>
      </c>
      <c r="AG1278" s="4">
        <v>0</v>
      </c>
    </row>
    <row r="1279" spans="1:33" hidden="1" x14ac:dyDescent="0.4">
      <c r="A1279" s="2">
        <v>14752</v>
      </c>
      <c r="B1279" t="s">
        <v>2086</v>
      </c>
      <c r="C1279" t="s">
        <v>33</v>
      </c>
      <c r="D1279" s="4">
        <v>192844</v>
      </c>
      <c r="E1279" s="4">
        <v>2241.5913566419299</v>
      </c>
      <c r="F1279" s="12">
        <v>86.03</v>
      </c>
      <c r="H1279" s="2">
        <v>70008</v>
      </c>
      <c r="I1279" t="s">
        <v>2087</v>
      </c>
      <c r="J1279" t="s">
        <v>31</v>
      </c>
      <c r="K1279" t="s">
        <v>35</v>
      </c>
      <c r="L1279" t="s">
        <v>47</v>
      </c>
      <c r="M1279" t="s">
        <v>46</v>
      </c>
      <c r="N1279" t="s">
        <v>38</v>
      </c>
      <c r="R1279" s="4">
        <v>61158</v>
      </c>
      <c r="S1279" s="4">
        <v>982336</v>
      </c>
      <c r="T1279" s="4">
        <v>951829</v>
      </c>
      <c r="U1279" s="4">
        <v>4624287</v>
      </c>
      <c r="V1279" s="5">
        <v>8166755</v>
      </c>
      <c r="W1279" s="4">
        <v>951829</v>
      </c>
      <c r="X1279" s="4">
        <v>4624287</v>
      </c>
      <c r="Y1279" s="5">
        <v>8166755</v>
      </c>
      <c r="Z1279" s="3">
        <v>0</v>
      </c>
      <c r="AA1279" s="4">
        <v>0</v>
      </c>
      <c r="AB1279" s="4">
        <v>0</v>
      </c>
      <c r="AC1279" s="5">
        <v>0</v>
      </c>
      <c r="AD1279" s="3">
        <v>0</v>
      </c>
      <c r="AE1279" s="4">
        <v>0</v>
      </c>
      <c r="AF1279" s="4">
        <v>0</v>
      </c>
      <c r="AG1279" s="4">
        <v>0</v>
      </c>
    </row>
    <row r="1280" spans="1:33" hidden="1" x14ac:dyDescent="0.4">
      <c r="A1280" s="2">
        <v>14752</v>
      </c>
      <c r="B1280" t="s">
        <v>2086</v>
      </c>
      <c r="C1280" t="s">
        <v>33</v>
      </c>
      <c r="D1280" s="4">
        <v>192844</v>
      </c>
      <c r="E1280" s="4">
        <v>2241.5913566419299</v>
      </c>
      <c r="F1280" s="12">
        <v>86.03</v>
      </c>
      <c r="H1280" s="2">
        <v>70008</v>
      </c>
      <c r="I1280" t="s">
        <v>2087</v>
      </c>
      <c r="J1280" t="s">
        <v>31</v>
      </c>
      <c r="K1280" t="s">
        <v>35</v>
      </c>
      <c r="L1280" t="s">
        <v>36</v>
      </c>
      <c r="M1280" t="s">
        <v>37</v>
      </c>
      <c r="N1280" t="s">
        <v>38</v>
      </c>
      <c r="R1280" s="4">
        <v>5961</v>
      </c>
      <c r="S1280" s="4">
        <v>14753</v>
      </c>
      <c r="T1280" s="4">
        <v>122099</v>
      </c>
      <c r="U1280" s="4">
        <v>100320</v>
      </c>
      <c r="V1280" s="5">
        <v>625134</v>
      </c>
      <c r="W1280" s="4">
        <v>122099</v>
      </c>
      <c r="X1280" s="4">
        <v>100320</v>
      </c>
      <c r="Y1280" s="5">
        <v>625134</v>
      </c>
      <c r="Z1280" s="3">
        <v>0</v>
      </c>
      <c r="AA1280" s="4">
        <v>0</v>
      </c>
      <c r="AB1280" s="4">
        <v>0</v>
      </c>
      <c r="AC1280" s="5">
        <v>0</v>
      </c>
      <c r="AD1280" s="3">
        <v>0</v>
      </c>
      <c r="AE1280" s="4">
        <v>0</v>
      </c>
      <c r="AF1280" s="4">
        <v>0</v>
      </c>
      <c r="AG1280" s="4">
        <v>0</v>
      </c>
    </row>
    <row r="1281" spans="1:33" hidden="1" x14ac:dyDescent="0.4">
      <c r="A1281" s="2">
        <v>14752</v>
      </c>
      <c r="B1281" t="s">
        <v>2086</v>
      </c>
      <c r="C1281" t="s">
        <v>40</v>
      </c>
      <c r="D1281" s="4">
        <v>192844</v>
      </c>
      <c r="E1281" s="4">
        <v>2241.5913566419299</v>
      </c>
      <c r="F1281" s="12">
        <v>86.03</v>
      </c>
      <c r="H1281" s="2">
        <v>70138</v>
      </c>
      <c r="I1281" t="s">
        <v>2196</v>
      </c>
      <c r="J1281" t="s">
        <v>56</v>
      </c>
      <c r="K1281" t="s">
        <v>35</v>
      </c>
      <c r="L1281" t="s">
        <v>50</v>
      </c>
      <c r="M1281" t="s">
        <v>37</v>
      </c>
      <c r="N1281" t="s">
        <v>44</v>
      </c>
      <c r="R1281" s="4">
        <v>1260</v>
      </c>
      <c r="S1281" s="4">
        <v>6765</v>
      </c>
      <c r="T1281" s="4">
        <v>57237</v>
      </c>
      <c r="U1281" s="4">
        <v>0</v>
      </c>
      <c r="V1281" s="5">
        <v>52992</v>
      </c>
      <c r="W1281" s="4">
        <v>57237</v>
      </c>
      <c r="X1281" s="4">
        <v>0</v>
      </c>
      <c r="Y1281" s="5">
        <v>52992</v>
      </c>
      <c r="Z1281" s="3">
        <v>0</v>
      </c>
      <c r="AA1281" s="4">
        <v>0</v>
      </c>
      <c r="AB1281" s="4">
        <v>0</v>
      </c>
      <c r="AC1281" s="5">
        <v>0</v>
      </c>
      <c r="AD1281" s="3">
        <v>0</v>
      </c>
      <c r="AE1281" s="4">
        <v>0</v>
      </c>
      <c r="AF1281" s="4">
        <v>0</v>
      </c>
      <c r="AG1281" s="4">
        <v>0</v>
      </c>
    </row>
    <row r="1282" spans="1:33" hidden="1" x14ac:dyDescent="0.4">
      <c r="A1282" s="2">
        <v>14752</v>
      </c>
      <c r="B1282" t="s">
        <v>2086</v>
      </c>
      <c r="C1282" t="s">
        <v>40</v>
      </c>
      <c r="D1282" s="4">
        <v>192844</v>
      </c>
      <c r="E1282" s="4">
        <v>2241.5913566419299</v>
      </c>
      <c r="F1282" s="12">
        <v>86.03</v>
      </c>
      <c r="H1282" s="2">
        <v>70138</v>
      </c>
      <c r="I1282" t="s">
        <v>2196</v>
      </c>
      <c r="J1282" t="s">
        <v>56</v>
      </c>
      <c r="K1282" t="s">
        <v>35</v>
      </c>
      <c r="L1282" t="s">
        <v>59</v>
      </c>
      <c r="M1282" t="s">
        <v>37</v>
      </c>
      <c r="N1282" t="s">
        <v>44</v>
      </c>
      <c r="R1282" s="4">
        <v>0</v>
      </c>
      <c r="S1282" s="4">
        <v>0</v>
      </c>
      <c r="T1282" s="4">
        <v>0</v>
      </c>
      <c r="U1282" s="4">
        <v>0</v>
      </c>
      <c r="V1282" s="5">
        <v>0</v>
      </c>
      <c r="W1282" s="4">
        <v>0</v>
      </c>
      <c r="X1282" s="4">
        <v>0</v>
      </c>
      <c r="Y1282" s="5">
        <v>0</v>
      </c>
      <c r="Z1282" s="3">
        <v>0</v>
      </c>
      <c r="AA1282" s="4">
        <v>0</v>
      </c>
      <c r="AB1282" s="4">
        <v>0</v>
      </c>
      <c r="AC1282" s="5">
        <v>0</v>
      </c>
      <c r="AD1282" s="3">
        <v>0</v>
      </c>
      <c r="AE1282" s="4">
        <v>0</v>
      </c>
      <c r="AF1282" s="4">
        <v>0</v>
      </c>
      <c r="AG1282" s="4">
        <v>0</v>
      </c>
    </row>
    <row r="1283" spans="1:33" hidden="1" x14ac:dyDescent="0.4">
      <c r="A1283" s="2">
        <v>14752</v>
      </c>
      <c r="B1283" t="s">
        <v>2086</v>
      </c>
      <c r="C1283" t="s">
        <v>33</v>
      </c>
      <c r="D1283" s="4">
        <v>192844</v>
      </c>
      <c r="E1283" s="4">
        <v>2241.5913566419299</v>
      </c>
      <c r="F1283" s="12">
        <v>86.03</v>
      </c>
      <c r="H1283" s="2">
        <v>70277</v>
      </c>
      <c r="I1283" t="s">
        <v>2161</v>
      </c>
      <c r="J1283" t="s">
        <v>56</v>
      </c>
      <c r="K1283" t="s">
        <v>35</v>
      </c>
      <c r="L1283" t="s">
        <v>36</v>
      </c>
      <c r="M1283" t="s">
        <v>46</v>
      </c>
      <c r="N1283" t="s">
        <v>44</v>
      </c>
      <c r="R1283" s="4">
        <v>7423</v>
      </c>
      <c r="S1283" s="4">
        <v>14609</v>
      </c>
      <c r="T1283" s="4">
        <v>79246</v>
      </c>
      <c r="U1283" s="4">
        <v>0</v>
      </c>
      <c r="V1283" s="5">
        <v>744992</v>
      </c>
      <c r="W1283" s="4">
        <v>79246</v>
      </c>
      <c r="X1283" s="4">
        <v>0</v>
      </c>
      <c r="Y1283" s="5">
        <v>744992</v>
      </c>
      <c r="Z1283" s="3">
        <v>0</v>
      </c>
      <c r="AA1283" s="4">
        <v>0</v>
      </c>
      <c r="AB1283" s="4">
        <v>0</v>
      </c>
      <c r="AC1283" s="5">
        <v>0</v>
      </c>
      <c r="AD1283" s="3">
        <v>0</v>
      </c>
      <c r="AE1283" s="4">
        <v>0</v>
      </c>
      <c r="AF1283" s="4">
        <v>0</v>
      </c>
      <c r="AG1283" s="4">
        <v>0</v>
      </c>
    </row>
    <row r="1284" spans="1:33" hidden="1" x14ac:dyDescent="0.4">
      <c r="A1284" s="2">
        <v>82252</v>
      </c>
      <c r="B1284" t="s">
        <v>2304</v>
      </c>
      <c r="C1284" t="s">
        <v>33</v>
      </c>
      <c r="D1284" s="4">
        <v>194283</v>
      </c>
      <c r="E1284" s="4">
        <v>2861.3290586450298</v>
      </c>
      <c r="F1284" s="12">
        <v>67.900000000000006</v>
      </c>
      <c r="H1284" s="2">
        <v>80002</v>
      </c>
      <c r="I1284" t="s">
        <v>2305</v>
      </c>
      <c r="J1284" t="s">
        <v>31</v>
      </c>
      <c r="K1284" t="s">
        <v>35</v>
      </c>
      <c r="L1284" t="s">
        <v>47</v>
      </c>
      <c r="M1284" t="s">
        <v>46</v>
      </c>
      <c r="N1284" t="s">
        <v>38</v>
      </c>
      <c r="R1284" s="4">
        <v>43451</v>
      </c>
      <c r="S1284" s="4">
        <v>499713</v>
      </c>
      <c r="T1284" s="4">
        <v>515790</v>
      </c>
      <c r="U1284" s="4">
        <v>1731121</v>
      </c>
      <c r="V1284" s="5">
        <v>6295106</v>
      </c>
      <c r="W1284" s="4">
        <v>515790</v>
      </c>
      <c r="X1284" s="4">
        <v>1731121</v>
      </c>
      <c r="Y1284" s="5">
        <v>6295106</v>
      </c>
      <c r="Z1284" s="3">
        <v>0</v>
      </c>
      <c r="AA1284" s="4">
        <v>0</v>
      </c>
      <c r="AB1284" s="4">
        <v>0</v>
      </c>
      <c r="AC1284" s="5">
        <v>0</v>
      </c>
      <c r="AD1284" s="3">
        <v>0</v>
      </c>
      <c r="AE1284" s="4">
        <v>0</v>
      </c>
      <c r="AF1284" s="4">
        <v>0</v>
      </c>
      <c r="AG1284" s="4">
        <v>0</v>
      </c>
    </row>
    <row r="1285" spans="1:33" hidden="1" x14ac:dyDescent="0.4">
      <c r="A1285" s="2">
        <v>82252</v>
      </c>
      <c r="B1285" t="s">
        <v>2304</v>
      </c>
      <c r="C1285" t="s">
        <v>33</v>
      </c>
      <c r="D1285" s="4">
        <v>194283</v>
      </c>
      <c r="E1285" s="4">
        <v>2861.3290586450298</v>
      </c>
      <c r="F1285" s="12">
        <v>67.900000000000006</v>
      </c>
      <c r="H1285" s="2">
        <v>80002</v>
      </c>
      <c r="I1285" t="s">
        <v>2305</v>
      </c>
      <c r="J1285" t="s">
        <v>31</v>
      </c>
      <c r="K1285" t="s">
        <v>35</v>
      </c>
      <c r="L1285" t="s">
        <v>36</v>
      </c>
      <c r="M1285" t="s">
        <v>46</v>
      </c>
      <c r="N1285" t="s">
        <v>38</v>
      </c>
      <c r="R1285" s="4">
        <v>36843</v>
      </c>
      <c r="S1285" s="4">
        <v>54957</v>
      </c>
      <c r="T1285" s="4">
        <v>316257</v>
      </c>
      <c r="U1285" s="4">
        <v>316727</v>
      </c>
      <c r="V1285" s="5">
        <v>4196737</v>
      </c>
      <c r="W1285" s="4">
        <v>316257</v>
      </c>
      <c r="X1285" s="4">
        <v>316727</v>
      </c>
      <c r="Y1285" s="5">
        <v>4196737</v>
      </c>
      <c r="Z1285" s="3">
        <v>0</v>
      </c>
      <c r="AA1285" s="4">
        <v>0</v>
      </c>
      <c r="AB1285" s="4">
        <v>0</v>
      </c>
      <c r="AC1285" s="5">
        <v>0</v>
      </c>
      <c r="AD1285" s="3">
        <v>0</v>
      </c>
      <c r="AE1285" s="4">
        <v>0</v>
      </c>
      <c r="AF1285" s="4">
        <v>0</v>
      </c>
      <c r="AG1285" s="4">
        <v>0</v>
      </c>
    </row>
    <row r="1286" spans="1:33" hidden="1" x14ac:dyDescent="0.4">
      <c r="A1286" s="2">
        <v>82252</v>
      </c>
      <c r="B1286" t="s">
        <v>2304</v>
      </c>
      <c r="C1286" t="s">
        <v>33</v>
      </c>
      <c r="D1286" s="4">
        <v>194283</v>
      </c>
      <c r="E1286" s="4">
        <v>2861.3290586450298</v>
      </c>
      <c r="F1286" s="12">
        <v>67.900000000000006</v>
      </c>
      <c r="H1286" s="2">
        <v>80298</v>
      </c>
      <c r="I1286" t="s">
        <v>2465</v>
      </c>
      <c r="J1286" t="s">
        <v>56</v>
      </c>
      <c r="K1286" t="s">
        <v>35</v>
      </c>
      <c r="L1286" t="s">
        <v>36</v>
      </c>
      <c r="M1286" t="s">
        <v>46</v>
      </c>
      <c r="N1286" t="s">
        <v>38</v>
      </c>
      <c r="R1286" s="4">
        <v>12348</v>
      </c>
      <c r="S1286" s="4">
        <v>58025</v>
      </c>
      <c r="T1286" s="4">
        <v>117163</v>
      </c>
      <c r="U1286" s="4">
        <v>0</v>
      </c>
      <c r="V1286" s="5">
        <v>781839</v>
      </c>
      <c r="W1286" s="4">
        <v>117163</v>
      </c>
      <c r="X1286" s="4">
        <v>0</v>
      </c>
      <c r="Y1286" s="5">
        <v>781839</v>
      </c>
      <c r="Z1286" s="3">
        <v>0</v>
      </c>
      <c r="AA1286" s="4">
        <v>0</v>
      </c>
      <c r="AB1286" s="4">
        <v>0</v>
      </c>
      <c r="AC1286" s="5">
        <v>0</v>
      </c>
      <c r="AD1286" s="3">
        <v>0</v>
      </c>
      <c r="AE1286" s="4">
        <v>0</v>
      </c>
      <c r="AF1286" s="4">
        <v>0</v>
      </c>
      <c r="AG1286" s="4">
        <v>0</v>
      </c>
    </row>
    <row r="1287" spans="1:33" hidden="1" x14ac:dyDescent="0.4">
      <c r="A1287" s="2">
        <v>83548</v>
      </c>
      <c r="B1287" t="s">
        <v>870</v>
      </c>
      <c r="C1287" t="s">
        <v>33</v>
      </c>
      <c r="D1287" s="4">
        <v>196943</v>
      </c>
      <c r="E1287" s="4">
        <v>1088.1038487169999</v>
      </c>
      <c r="F1287" s="12">
        <v>181</v>
      </c>
      <c r="H1287" s="2">
        <v>40101</v>
      </c>
      <c r="I1287" t="s">
        <v>871</v>
      </c>
      <c r="J1287" t="s">
        <v>56</v>
      </c>
      <c r="K1287" t="s">
        <v>35</v>
      </c>
      <c r="L1287" t="s">
        <v>47</v>
      </c>
      <c r="M1287" t="s">
        <v>46</v>
      </c>
      <c r="N1287" t="s">
        <v>38</v>
      </c>
      <c r="R1287" s="4">
        <v>20971</v>
      </c>
      <c r="S1287" s="4">
        <v>266004</v>
      </c>
      <c r="T1287" s="4">
        <v>275602</v>
      </c>
      <c r="U1287" s="4">
        <v>0</v>
      </c>
      <c r="V1287" s="5">
        <v>1903412</v>
      </c>
      <c r="W1287" s="4">
        <v>275602</v>
      </c>
      <c r="X1287" s="4">
        <v>0</v>
      </c>
      <c r="Y1287" s="5">
        <v>1903412</v>
      </c>
      <c r="Z1287" s="3">
        <v>0</v>
      </c>
      <c r="AA1287" s="4">
        <v>0</v>
      </c>
      <c r="AB1287" s="4">
        <v>0</v>
      </c>
      <c r="AC1287" s="5">
        <v>0</v>
      </c>
      <c r="AD1287" s="3">
        <v>0</v>
      </c>
      <c r="AE1287" s="4">
        <v>0</v>
      </c>
      <c r="AF1287" s="4">
        <v>0</v>
      </c>
      <c r="AG1287" s="4">
        <v>0</v>
      </c>
    </row>
    <row r="1288" spans="1:33" hidden="1" x14ac:dyDescent="0.4">
      <c r="A1288" s="2">
        <v>83548</v>
      </c>
      <c r="B1288" t="s">
        <v>870</v>
      </c>
      <c r="C1288" t="s">
        <v>33</v>
      </c>
      <c r="D1288" s="4">
        <v>196943</v>
      </c>
      <c r="E1288" s="4">
        <v>1088.1038487169999</v>
      </c>
      <c r="F1288" s="12">
        <v>181</v>
      </c>
      <c r="H1288" s="2">
        <v>40244</v>
      </c>
      <c r="I1288" t="s">
        <v>1019</v>
      </c>
      <c r="J1288" t="s">
        <v>31</v>
      </c>
      <c r="K1288" t="s">
        <v>35</v>
      </c>
      <c r="L1288" t="s">
        <v>36</v>
      </c>
      <c r="M1288" t="s">
        <v>46</v>
      </c>
      <c r="N1288" t="s">
        <v>41</v>
      </c>
      <c r="O1288" t="s">
        <v>1020</v>
      </c>
      <c r="R1288" s="4">
        <v>35446</v>
      </c>
      <c r="S1288" s="4">
        <v>72866</v>
      </c>
      <c r="T1288" s="4">
        <v>729367</v>
      </c>
      <c r="U1288" s="4">
        <v>750258</v>
      </c>
      <c r="V1288" s="5">
        <v>3587628</v>
      </c>
      <c r="W1288" s="4">
        <v>729367</v>
      </c>
      <c r="X1288" s="4">
        <v>750258</v>
      </c>
      <c r="Y1288" s="5">
        <v>3587628</v>
      </c>
      <c r="Z1288" s="3">
        <v>0</v>
      </c>
      <c r="AA1288" s="4">
        <v>0</v>
      </c>
      <c r="AB1288" s="4">
        <v>0</v>
      </c>
      <c r="AC1288" s="5">
        <v>0</v>
      </c>
      <c r="AD1288" s="3">
        <v>0</v>
      </c>
      <c r="AE1288" s="4">
        <v>0</v>
      </c>
      <c r="AF1288" s="4">
        <v>0</v>
      </c>
      <c r="AG1288" s="4">
        <v>0</v>
      </c>
    </row>
    <row r="1289" spans="1:33" hidden="1" x14ac:dyDescent="0.4">
      <c r="A1289" s="2">
        <v>36190</v>
      </c>
      <c r="B1289" t="s">
        <v>560</v>
      </c>
      <c r="C1289" t="s">
        <v>40</v>
      </c>
      <c r="D1289" s="4">
        <v>197557</v>
      </c>
      <c r="E1289" s="4">
        <v>1635.82768208178</v>
      </c>
      <c r="F1289" s="12">
        <v>120.77</v>
      </c>
      <c r="H1289" s="2">
        <v>30034</v>
      </c>
      <c r="I1289" t="s">
        <v>557</v>
      </c>
      <c r="J1289" t="s">
        <v>31</v>
      </c>
      <c r="K1289" t="s">
        <v>35</v>
      </c>
      <c r="L1289" t="s">
        <v>59</v>
      </c>
      <c r="M1289" t="s">
        <v>37</v>
      </c>
      <c r="N1289" t="s">
        <v>44</v>
      </c>
      <c r="R1289" s="4">
        <v>0</v>
      </c>
      <c r="S1289" s="4">
        <v>0</v>
      </c>
      <c r="T1289" s="4">
        <v>0</v>
      </c>
      <c r="U1289" s="4">
        <v>0</v>
      </c>
      <c r="V1289" s="5">
        <v>0</v>
      </c>
      <c r="W1289" s="4">
        <v>0</v>
      </c>
      <c r="X1289" s="4">
        <v>0</v>
      </c>
      <c r="Y1289" s="5">
        <v>0</v>
      </c>
      <c r="Z1289" s="3">
        <v>0</v>
      </c>
      <c r="AA1289" s="4">
        <v>0</v>
      </c>
      <c r="AB1289" s="4">
        <v>0</v>
      </c>
      <c r="AC1289" s="5">
        <v>0</v>
      </c>
      <c r="AD1289" s="3">
        <v>0</v>
      </c>
      <c r="AE1289" s="4">
        <v>0</v>
      </c>
      <c r="AF1289" s="4">
        <v>0</v>
      </c>
      <c r="AG1289" s="4">
        <v>0</v>
      </c>
    </row>
    <row r="1290" spans="1:33" hidden="1" x14ac:dyDescent="0.4">
      <c r="A1290" s="2">
        <v>36190</v>
      </c>
      <c r="B1290" t="s">
        <v>560</v>
      </c>
      <c r="C1290" t="s">
        <v>40</v>
      </c>
      <c r="D1290" s="4">
        <v>197557</v>
      </c>
      <c r="E1290" s="4">
        <v>1635.82768208178</v>
      </c>
      <c r="F1290" s="12">
        <v>120.77</v>
      </c>
      <c r="H1290" s="2">
        <v>30034</v>
      </c>
      <c r="I1290" t="s">
        <v>557</v>
      </c>
      <c r="J1290" t="s">
        <v>31</v>
      </c>
      <c r="K1290" t="s">
        <v>35</v>
      </c>
      <c r="L1290" t="s">
        <v>114</v>
      </c>
      <c r="M1290" t="s">
        <v>37</v>
      </c>
      <c r="N1290" t="s">
        <v>44</v>
      </c>
      <c r="R1290" s="4">
        <v>0</v>
      </c>
      <c r="S1290" s="4">
        <v>0</v>
      </c>
      <c r="T1290" s="4">
        <v>0</v>
      </c>
      <c r="U1290" s="4">
        <v>0</v>
      </c>
      <c r="V1290" s="5">
        <v>0</v>
      </c>
      <c r="W1290" s="4">
        <v>0</v>
      </c>
      <c r="X1290" s="4">
        <v>0</v>
      </c>
      <c r="Y1290" s="5">
        <v>0</v>
      </c>
      <c r="Z1290" s="3">
        <v>0</v>
      </c>
      <c r="AA1290" s="4">
        <v>0</v>
      </c>
      <c r="AB1290" s="4">
        <v>0</v>
      </c>
      <c r="AC1290" s="5">
        <v>0</v>
      </c>
      <c r="AD1290" s="3">
        <v>0</v>
      </c>
      <c r="AE1290" s="4">
        <v>0</v>
      </c>
      <c r="AF1290" s="4">
        <v>0</v>
      </c>
      <c r="AG1290" s="4">
        <v>0</v>
      </c>
    </row>
    <row r="1291" spans="1:33" hidden="1" x14ac:dyDescent="0.4">
      <c r="A1291" s="2">
        <v>36190</v>
      </c>
      <c r="B1291" t="s">
        <v>560</v>
      </c>
      <c r="C1291" t="s">
        <v>40</v>
      </c>
      <c r="D1291" s="4">
        <v>197557</v>
      </c>
      <c r="E1291" s="4">
        <v>1635.82768208178</v>
      </c>
      <c r="F1291" s="12">
        <v>120.77</v>
      </c>
      <c r="H1291" s="2">
        <v>30034</v>
      </c>
      <c r="I1291" t="s">
        <v>557</v>
      </c>
      <c r="J1291" t="s">
        <v>31</v>
      </c>
      <c r="K1291" t="s">
        <v>35</v>
      </c>
      <c r="L1291" t="s">
        <v>36</v>
      </c>
      <c r="M1291" t="s">
        <v>46</v>
      </c>
      <c r="N1291" t="s">
        <v>38</v>
      </c>
      <c r="R1291" s="4">
        <v>0</v>
      </c>
      <c r="S1291" s="4">
        <v>0</v>
      </c>
      <c r="T1291" s="4">
        <v>0</v>
      </c>
      <c r="U1291" s="4">
        <v>0</v>
      </c>
      <c r="V1291" s="5">
        <v>0</v>
      </c>
      <c r="W1291" s="4">
        <v>0</v>
      </c>
      <c r="X1291" s="4">
        <v>0</v>
      </c>
      <c r="Y1291" s="5">
        <v>0</v>
      </c>
      <c r="Z1291" s="3">
        <v>0</v>
      </c>
      <c r="AA1291" s="4">
        <v>0</v>
      </c>
      <c r="AB1291" s="4">
        <v>0</v>
      </c>
      <c r="AC1291" s="5">
        <v>0</v>
      </c>
      <c r="AD1291" s="3">
        <v>0</v>
      </c>
      <c r="AE1291" s="4">
        <v>0</v>
      </c>
      <c r="AF1291" s="4">
        <v>0</v>
      </c>
      <c r="AG1291" s="4">
        <v>0</v>
      </c>
    </row>
    <row r="1292" spans="1:33" hidden="1" x14ac:dyDescent="0.4">
      <c r="A1292" s="2">
        <v>36190</v>
      </c>
      <c r="B1292" t="s">
        <v>560</v>
      </c>
      <c r="C1292" t="s">
        <v>40</v>
      </c>
      <c r="D1292" s="4">
        <v>197557</v>
      </c>
      <c r="E1292" s="4">
        <v>1635.82768208178</v>
      </c>
      <c r="F1292" s="12">
        <v>120.77</v>
      </c>
      <c r="H1292" s="2">
        <v>30034</v>
      </c>
      <c r="I1292" t="s">
        <v>557</v>
      </c>
      <c r="J1292" t="s">
        <v>31</v>
      </c>
      <c r="K1292" t="s">
        <v>35</v>
      </c>
      <c r="L1292" t="s">
        <v>36</v>
      </c>
      <c r="M1292" t="s">
        <v>37</v>
      </c>
      <c r="N1292" t="s">
        <v>44</v>
      </c>
      <c r="R1292" s="4">
        <v>0</v>
      </c>
      <c r="S1292" s="4">
        <v>0</v>
      </c>
      <c r="T1292" s="4">
        <v>0</v>
      </c>
      <c r="U1292" s="4">
        <v>0</v>
      </c>
      <c r="V1292" s="5">
        <v>0</v>
      </c>
      <c r="W1292" s="4">
        <v>0</v>
      </c>
      <c r="X1292" s="4">
        <v>0</v>
      </c>
      <c r="Y1292" s="5">
        <v>0</v>
      </c>
      <c r="Z1292" s="3">
        <v>0</v>
      </c>
      <c r="AA1292" s="4">
        <v>0</v>
      </c>
      <c r="AB1292" s="4">
        <v>0</v>
      </c>
      <c r="AC1292" s="5">
        <v>0</v>
      </c>
      <c r="AD1292" s="3">
        <v>0</v>
      </c>
      <c r="AE1292" s="4">
        <v>0</v>
      </c>
      <c r="AF1292" s="4">
        <v>0</v>
      </c>
      <c r="AG1292" s="4">
        <v>0</v>
      </c>
    </row>
    <row r="1293" spans="1:33" hidden="1" x14ac:dyDescent="0.4">
      <c r="A1293" s="2">
        <v>36190</v>
      </c>
      <c r="B1293" t="s">
        <v>560</v>
      </c>
      <c r="C1293" t="s">
        <v>40</v>
      </c>
      <c r="D1293" s="4">
        <v>197557</v>
      </c>
      <c r="E1293" s="4">
        <v>1635.82768208178</v>
      </c>
      <c r="F1293" s="12">
        <v>120.77</v>
      </c>
      <c r="H1293" s="2">
        <v>30034</v>
      </c>
      <c r="I1293" t="s">
        <v>557</v>
      </c>
      <c r="J1293" t="s">
        <v>31</v>
      </c>
      <c r="K1293" t="s">
        <v>35</v>
      </c>
      <c r="L1293" t="s">
        <v>36</v>
      </c>
      <c r="M1293" t="s">
        <v>43</v>
      </c>
      <c r="N1293" t="s">
        <v>44</v>
      </c>
      <c r="R1293" s="4">
        <v>0</v>
      </c>
      <c r="S1293" s="4">
        <v>0</v>
      </c>
      <c r="T1293" s="4">
        <v>0</v>
      </c>
      <c r="U1293" s="4">
        <v>0</v>
      </c>
      <c r="V1293" s="5">
        <v>0</v>
      </c>
      <c r="W1293" s="4">
        <v>0</v>
      </c>
      <c r="X1293" s="4">
        <v>0</v>
      </c>
      <c r="Y1293" s="5">
        <v>0</v>
      </c>
      <c r="Z1293" s="3">
        <v>0</v>
      </c>
      <c r="AA1293" s="4">
        <v>0</v>
      </c>
      <c r="AB1293" s="4">
        <v>0</v>
      </c>
      <c r="AC1293" s="5">
        <v>0</v>
      </c>
      <c r="AD1293" s="3">
        <v>0</v>
      </c>
      <c r="AE1293" s="4">
        <v>0</v>
      </c>
      <c r="AF1293" s="4">
        <v>0</v>
      </c>
      <c r="AG1293" s="4">
        <v>0</v>
      </c>
    </row>
    <row r="1294" spans="1:33" hidden="1" x14ac:dyDescent="0.4">
      <c r="A1294" s="2">
        <v>36190</v>
      </c>
      <c r="B1294" t="s">
        <v>560</v>
      </c>
      <c r="C1294" t="s">
        <v>40</v>
      </c>
      <c r="D1294" s="4">
        <v>197557</v>
      </c>
      <c r="E1294" s="4">
        <v>1635.82768208178</v>
      </c>
      <c r="F1294" s="12">
        <v>120.77</v>
      </c>
      <c r="H1294" s="2">
        <v>30034</v>
      </c>
      <c r="I1294" t="s">
        <v>557</v>
      </c>
      <c r="J1294" t="s">
        <v>31</v>
      </c>
      <c r="K1294" t="s">
        <v>35</v>
      </c>
      <c r="L1294" t="s">
        <v>259</v>
      </c>
      <c r="M1294" t="s">
        <v>46</v>
      </c>
      <c r="N1294" t="s">
        <v>44</v>
      </c>
      <c r="R1294" s="4">
        <v>0</v>
      </c>
      <c r="S1294" s="4">
        <v>0</v>
      </c>
      <c r="T1294" s="4">
        <v>0</v>
      </c>
      <c r="U1294" s="4">
        <v>0</v>
      </c>
      <c r="V1294" s="5">
        <v>0</v>
      </c>
      <c r="W1294" s="4">
        <v>0</v>
      </c>
      <c r="X1294" s="4">
        <v>0</v>
      </c>
      <c r="Y1294" s="5">
        <v>0</v>
      </c>
      <c r="Z1294" s="3">
        <v>0</v>
      </c>
      <c r="AA1294" s="4">
        <v>0</v>
      </c>
      <c r="AB1294" s="4">
        <v>0</v>
      </c>
      <c r="AC1294" s="5">
        <v>0</v>
      </c>
      <c r="AD1294" s="3">
        <v>0</v>
      </c>
      <c r="AE1294" s="4">
        <v>0</v>
      </c>
      <c r="AF1294" s="4">
        <v>0</v>
      </c>
      <c r="AG1294" s="4">
        <v>0</v>
      </c>
    </row>
    <row r="1295" spans="1:33" hidden="1" x14ac:dyDescent="0.4">
      <c r="A1295" s="2">
        <v>36190</v>
      </c>
      <c r="B1295" t="s">
        <v>560</v>
      </c>
      <c r="C1295" t="s">
        <v>40</v>
      </c>
      <c r="D1295" s="4">
        <v>197557</v>
      </c>
      <c r="E1295" s="4">
        <v>1635.82768208178</v>
      </c>
      <c r="F1295" s="12">
        <v>120.77</v>
      </c>
      <c r="H1295" s="2">
        <v>30034</v>
      </c>
      <c r="I1295" t="s">
        <v>557</v>
      </c>
      <c r="J1295" t="s">
        <v>31</v>
      </c>
      <c r="K1295" t="s">
        <v>35</v>
      </c>
      <c r="L1295" t="s">
        <v>69</v>
      </c>
      <c r="M1295" t="s">
        <v>46</v>
      </c>
      <c r="N1295" t="s">
        <v>44</v>
      </c>
      <c r="R1295" s="4">
        <v>0</v>
      </c>
      <c r="S1295" s="4">
        <v>0</v>
      </c>
      <c r="T1295" s="4">
        <v>0</v>
      </c>
      <c r="U1295" s="4">
        <v>0</v>
      </c>
      <c r="V1295" s="5">
        <v>0</v>
      </c>
      <c r="W1295" s="4">
        <v>0</v>
      </c>
      <c r="X1295" s="4">
        <v>0</v>
      </c>
      <c r="Y1295" s="5">
        <v>0</v>
      </c>
      <c r="Z1295" s="3">
        <v>0</v>
      </c>
      <c r="AA1295" s="4">
        <v>0</v>
      </c>
      <c r="AB1295" s="4">
        <v>0</v>
      </c>
      <c r="AC1295" s="5">
        <v>0</v>
      </c>
      <c r="AD1295" s="3">
        <v>0</v>
      </c>
      <c r="AE1295" s="4">
        <v>0</v>
      </c>
      <c r="AF1295" s="4">
        <v>0</v>
      </c>
      <c r="AG1295" s="4">
        <v>0</v>
      </c>
    </row>
    <row r="1296" spans="1:33" hidden="1" x14ac:dyDescent="0.4">
      <c r="A1296" s="2">
        <v>36190</v>
      </c>
      <c r="B1296" t="s">
        <v>560</v>
      </c>
      <c r="C1296" t="s">
        <v>40</v>
      </c>
      <c r="D1296" s="4">
        <v>197557</v>
      </c>
      <c r="E1296" s="4">
        <v>1635.82768208178</v>
      </c>
      <c r="F1296" s="12">
        <v>120.77</v>
      </c>
      <c r="H1296" s="2">
        <v>30034</v>
      </c>
      <c r="I1296" t="s">
        <v>557</v>
      </c>
      <c r="J1296" t="s">
        <v>31</v>
      </c>
      <c r="K1296" t="s">
        <v>35</v>
      </c>
      <c r="L1296" t="s">
        <v>47</v>
      </c>
      <c r="M1296" t="s">
        <v>46</v>
      </c>
      <c r="N1296" t="s">
        <v>38</v>
      </c>
      <c r="R1296" s="4">
        <v>0</v>
      </c>
      <c r="S1296" s="4">
        <v>0</v>
      </c>
      <c r="T1296" s="4">
        <v>0</v>
      </c>
      <c r="U1296" s="4">
        <v>0</v>
      </c>
      <c r="V1296" s="5">
        <v>0</v>
      </c>
      <c r="W1296" s="4">
        <v>0</v>
      </c>
      <c r="X1296" s="4">
        <v>0</v>
      </c>
      <c r="Y1296" s="5">
        <v>0</v>
      </c>
      <c r="Z1296" s="3">
        <v>0</v>
      </c>
      <c r="AA1296" s="4">
        <v>0</v>
      </c>
      <c r="AB1296" s="4">
        <v>0</v>
      </c>
      <c r="AC1296" s="5">
        <v>0</v>
      </c>
      <c r="AD1296" s="3">
        <v>0</v>
      </c>
      <c r="AE1296" s="4">
        <v>0</v>
      </c>
      <c r="AF1296" s="4">
        <v>0</v>
      </c>
      <c r="AG1296" s="4">
        <v>0</v>
      </c>
    </row>
    <row r="1297" spans="1:33" hidden="1" x14ac:dyDescent="0.4">
      <c r="A1297" s="2">
        <v>36190</v>
      </c>
      <c r="B1297" t="s">
        <v>560</v>
      </c>
      <c r="C1297" t="s">
        <v>33</v>
      </c>
      <c r="D1297" s="4">
        <v>197557</v>
      </c>
      <c r="E1297" s="4">
        <v>1635.82768208178</v>
      </c>
      <c r="F1297" s="12">
        <v>120.77</v>
      </c>
      <c r="H1297" s="2">
        <v>30042</v>
      </c>
      <c r="I1297" t="s">
        <v>570</v>
      </c>
      <c r="J1297" t="s">
        <v>56</v>
      </c>
      <c r="K1297" t="s">
        <v>35</v>
      </c>
      <c r="L1297" t="s">
        <v>47</v>
      </c>
      <c r="M1297" t="s">
        <v>46</v>
      </c>
      <c r="N1297" t="s">
        <v>38</v>
      </c>
      <c r="R1297" s="4">
        <v>26714</v>
      </c>
      <c r="S1297" s="4">
        <v>332051</v>
      </c>
      <c r="T1297" s="4">
        <v>391289</v>
      </c>
      <c r="U1297" s="4">
        <v>0</v>
      </c>
      <c r="V1297" s="5">
        <v>2096895</v>
      </c>
      <c r="W1297" s="4">
        <v>391289</v>
      </c>
      <c r="X1297" s="4">
        <v>0</v>
      </c>
      <c r="Y1297" s="5">
        <v>2096895</v>
      </c>
      <c r="Z1297" s="3">
        <v>0</v>
      </c>
      <c r="AA1297" s="4">
        <v>0</v>
      </c>
      <c r="AB1297" s="4">
        <v>0</v>
      </c>
      <c r="AC1297" s="5">
        <v>0</v>
      </c>
      <c r="AD1297" s="3">
        <v>0</v>
      </c>
      <c r="AE1297" s="4">
        <v>0</v>
      </c>
      <c r="AF1297" s="4">
        <v>0</v>
      </c>
      <c r="AG1297" s="4">
        <v>0</v>
      </c>
    </row>
    <row r="1298" spans="1:33" hidden="1" x14ac:dyDescent="0.4">
      <c r="A1298" s="2">
        <v>36190</v>
      </c>
      <c r="B1298" t="s">
        <v>560</v>
      </c>
      <c r="C1298" t="s">
        <v>33</v>
      </c>
      <c r="D1298" s="4">
        <v>197557</v>
      </c>
      <c r="E1298" s="4">
        <v>1635.82768208178</v>
      </c>
      <c r="F1298" s="12">
        <v>120.77</v>
      </c>
      <c r="H1298" s="2">
        <v>30042</v>
      </c>
      <c r="I1298" t="s">
        <v>570</v>
      </c>
      <c r="J1298" t="s">
        <v>56</v>
      </c>
      <c r="K1298" t="s">
        <v>35</v>
      </c>
      <c r="L1298" t="s">
        <v>36</v>
      </c>
      <c r="M1298" t="s">
        <v>46</v>
      </c>
      <c r="N1298" t="s">
        <v>38</v>
      </c>
      <c r="R1298" s="4">
        <v>5676</v>
      </c>
      <c r="S1298" s="4">
        <v>15997</v>
      </c>
      <c r="T1298" s="4">
        <v>87405</v>
      </c>
      <c r="U1298" s="4">
        <v>0</v>
      </c>
      <c r="V1298" s="5">
        <v>475982</v>
      </c>
      <c r="W1298" s="4">
        <v>87405</v>
      </c>
      <c r="X1298" s="4">
        <v>0</v>
      </c>
      <c r="Y1298" s="5">
        <v>475982</v>
      </c>
      <c r="Z1298" s="3">
        <v>0</v>
      </c>
      <c r="AA1298" s="4">
        <v>0</v>
      </c>
      <c r="AB1298" s="4">
        <v>0</v>
      </c>
      <c r="AC1298" s="5">
        <v>0</v>
      </c>
      <c r="AD1298" s="3">
        <v>0</v>
      </c>
      <c r="AE1298" s="4">
        <v>0</v>
      </c>
      <c r="AF1298" s="4">
        <v>0</v>
      </c>
      <c r="AG1298" s="4">
        <v>0</v>
      </c>
    </row>
    <row r="1299" spans="1:33" hidden="1" x14ac:dyDescent="0.4">
      <c r="A1299" s="2">
        <v>36190</v>
      </c>
      <c r="B1299" t="s">
        <v>560</v>
      </c>
      <c r="C1299" t="s">
        <v>33</v>
      </c>
      <c r="D1299" s="4">
        <v>197557</v>
      </c>
      <c r="E1299" s="4">
        <v>1635.82768208178</v>
      </c>
      <c r="F1299" s="12">
        <v>120.77</v>
      </c>
      <c r="H1299" s="2">
        <v>30090</v>
      </c>
      <c r="I1299" t="s">
        <v>608</v>
      </c>
      <c r="J1299" t="s">
        <v>56</v>
      </c>
      <c r="K1299" t="s">
        <v>35</v>
      </c>
      <c r="L1299" t="s">
        <v>47</v>
      </c>
      <c r="M1299" t="s">
        <v>46</v>
      </c>
      <c r="N1299" t="s">
        <v>38</v>
      </c>
      <c r="R1299" s="4">
        <v>20865</v>
      </c>
      <c r="S1299" s="4">
        <v>110491</v>
      </c>
      <c r="T1299" s="4">
        <v>362518</v>
      </c>
      <c r="U1299" s="4">
        <v>0</v>
      </c>
      <c r="V1299" s="5">
        <v>1799497</v>
      </c>
      <c r="W1299" s="4">
        <v>362518</v>
      </c>
      <c r="X1299" s="4">
        <v>0</v>
      </c>
      <c r="Y1299" s="5">
        <v>1799497</v>
      </c>
      <c r="Z1299" s="3">
        <v>0</v>
      </c>
      <c r="AA1299" s="4">
        <v>0</v>
      </c>
      <c r="AB1299" s="4">
        <v>0</v>
      </c>
      <c r="AC1299" s="5">
        <v>0</v>
      </c>
      <c r="AD1299" s="3">
        <v>0</v>
      </c>
      <c r="AE1299" s="4">
        <v>0</v>
      </c>
      <c r="AF1299" s="4">
        <v>0</v>
      </c>
      <c r="AG1299" s="4">
        <v>0</v>
      </c>
    </row>
    <row r="1300" spans="1:33" hidden="1" x14ac:dyDescent="0.4">
      <c r="A1300" s="2">
        <v>36190</v>
      </c>
      <c r="B1300" t="s">
        <v>560</v>
      </c>
      <c r="C1300" t="s">
        <v>33</v>
      </c>
      <c r="D1300" s="4">
        <v>197557</v>
      </c>
      <c r="E1300" s="4">
        <v>1635.82768208178</v>
      </c>
      <c r="F1300" s="12">
        <v>120.77</v>
      </c>
      <c r="H1300" s="2">
        <v>30090</v>
      </c>
      <c r="I1300" t="s">
        <v>608</v>
      </c>
      <c r="J1300" t="s">
        <v>56</v>
      </c>
      <c r="K1300" t="s">
        <v>35</v>
      </c>
      <c r="L1300" t="s">
        <v>36</v>
      </c>
      <c r="M1300" t="s">
        <v>46</v>
      </c>
      <c r="N1300" t="s">
        <v>38</v>
      </c>
      <c r="R1300" s="4">
        <v>12608</v>
      </c>
      <c r="S1300" s="4">
        <v>28769</v>
      </c>
      <c r="T1300" s="4">
        <v>270739</v>
      </c>
      <c r="U1300" s="4">
        <v>0</v>
      </c>
      <c r="V1300" s="5">
        <v>771213</v>
      </c>
      <c r="W1300" s="4">
        <v>270739</v>
      </c>
      <c r="X1300" s="4">
        <v>0</v>
      </c>
      <c r="Y1300" s="5">
        <v>771213</v>
      </c>
      <c r="Z1300" s="3">
        <v>0</v>
      </c>
      <c r="AA1300" s="4">
        <v>0</v>
      </c>
      <c r="AB1300" s="4">
        <v>0</v>
      </c>
      <c r="AC1300" s="5">
        <v>0</v>
      </c>
      <c r="AD1300" s="3">
        <v>0</v>
      </c>
      <c r="AE1300" s="4">
        <v>0</v>
      </c>
      <c r="AF1300" s="4">
        <v>0</v>
      </c>
      <c r="AG1300" s="4">
        <v>0</v>
      </c>
    </row>
    <row r="1301" spans="1:33" hidden="1" x14ac:dyDescent="0.4">
      <c r="A1301" s="2">
        <v>51364</v>
      </c>
      <c r="B1301" t="s">
        <v>1427</v>
      </c>
      <c r="C1301" t="s">
        <v>33</v>
      </c>
      <c r="D1301" s="4">
        <v>199067</v>
      </c>
      <c r="E1301" s="4">
        <v>2196.8594183308801</v>
      </c>
      <c r="F1301" s="12">
        <v>90.61</v>
      </c>
      <c r="H1301" s="2">
        <v>50095</v>
      </c>
      <c r="I1301" t="s">
        <v>1426</v>
      </c>
      <c r="J1301" t="s">
        <v>56</v>
      </c>
      <c r="K1301" t="s">
        <v>35</v>
      </c>
      <c r="L1301" t="s">
        <v>36</v>
      </c>
      <c r="M1301" t="s">
        <v>37</v>
      </c>
      <c r="N1301" t="s">
        <v>44</v>
      </c>
      <c r="R1301" s="4">
        <v>15958</v>
      </c>
      <c r="S1301" s="4">
        <v>20353</v>
      </c>
      <c r="T1301" s="4">
        <v>202125</v>
      </c>
      <c r="U1301" s="4">
        <v>0</v>
      </c>
      <c r="V1301" s="5">
        <v>1533051</v>
      </c>
      <c r="W1301" s="4">
        <v>202125</v>
      </c>
      <c r="X1301" s="4">
        <v>0</v>
      </c>
      <c r="Y1301" s="5">
        <v>1533051</v>
      </c>
      <c r="Z1301" s="3">
        <v>0</v>
      </c>
      <c r="AA1301" s="4">
        <v>0</v>
      </c>
      <c r="AB1301" s="4">
        <v>0</v>
      </c>
      <c r="AC1301" s="5">
        <v>0</v>
      </c>
      <c r="AD1301" s="3">
        <v>0</v>
      </c>
      <c r="AE1301" s="4">
        <v>0</v>
      </c>
      <c r="AF1301" s="4">
        <v>0</v>
      </c>
      <c r="AG1301" s="4">
        <v>0</v>
      </c>
    </row>
    <row r="1302" spans="1:33" hidden="1" x14ac:dyDescent="0.4">
      <c r="A1302" s="2">
        <v>51364</v>
      </c>
      <c r="B1302" t="s">
        <v>1427</v>
      </c>
      <c r="C1302" t="s">
        <v>33</v>
      </c>
      <c r="D1302" s="4">
        <v>199067</v>
      </c>
      <c r="E1302" s="4">
        <v>2196.8594183308801</v>
      </c>
      <c r="F1302" s="12">
        <v>90.61</v>
      </c>
      <c r="H1302" s="2">
        <v>50095</v>
      </c>
      <c r="I1302" t="s">
        <v>1426</v>
      </c>
      <c r="J1302" t="s">
        <v>56</v>
      </c>
      <c r="K1302" t="s">
        <v>35</v>
      </c>
      <c r="L1302" t="s">
        <v>47</v>
      </c>
      <c r="M1302" t="s">
        <v>37</v>
      </c>
      <c r="N1302" t="s">
        <v>44</v>
      </c>
      <c r="R1302" s="4">
        <v>8979</v>
      </c>
      <c r="S1302" s="4">
        <v>30540</v>
      </c>
      <c r="T1302" s="4">
        <v>125393</v>
      </c>
      <c r="U1302" s="4">
        <v>0</v>
      </c>
      <c r="V1302" s="5">
        <v>855372</v>
      </c>
      <c r="W1302" s="4">
        <v>125393</v>
      </c>
      <c r="X1302" s="4">
        <v>0</v>
      </c>
      <c r="Y1302" s="5">
        <v>855372</v>
      </c>
      <c r="Z1302" s="3">
        <v>0</v>
      </c>
      <c r="AA1302" s="4">
        <v>0</v>
      </c>
      <c r="AB1302" s="4">
        <v>0</v>
      </c>
      <c r="AC1302" s="5">
        <v>0</v>
      </c>
      <c r="AD1302" s="3">
        <v>0</v>
      </c>
      <c r="AE1302" s="4">
        <v>0</v>
      </c>
      <c r="AF1302" s="4">
        <v>0</v>
      </c>
      <c r="AG1302" s="4">
        <v>0</v>
      </c>
    </row>
    <row r="1303" spans="1:33" hidden="1" x14ac:dyDescent="0.4">
      <c r="A1303" s="2">
        <v>92485</v>
      </c>
      <c r="B1303" t="s">
        <v>287</v>
      </c>
      <c r="C1303" t="s">
        <v>40</v>
      </c>
      <c r="D1303" s="4">
        <v>199317</v>
      </c>
      <c r="E1303" s="4">
        <v>2156.2209177814002</v>
      </c>
      <c r="F1303" s="12">
        <v>92.44</v>
      </c>
      <c r="H1303" s="2">
        <v>10049</v>
      </c>
      <c r="I1303" t="s">
        <v>285</v>
      </c>
      <c r="J1303" t="s">
        <v>31</v>
      </c>
      <c r="K1303" t="s">
        <v>35</v>
      </c>
      <c r="L1303" t="s">
        <v>36</v>
      </c>
      <c r="M1303" t="s">
        <v>46</v>
      </c>
      <c r="N1303" t="s">
        <v>44</v>
      </c>
      <c r="R1303" s="4">
        <v>592</v>
      </c>
      <c r="S1303" s="4">
        <v>992</v>
      </c>
      <c r="T1303" s="4">
        <v>8513</v>
      </c>
      <c r="U1303" s="4">
        <v>7103</v>
      </c>
      <c r="V1303" s="5">
        <v>61865</v>
      </c>
      <c r="W1303" s="4">
        <v>8513</v>
      </c>
      <c r="X1303" s="4">
        <v>7103</v>
      </c>
      <c r="Y1303" s="5">
        <v>61865</v>
      </c>
      <c r="Z1303" s="3">
        <v>0</v>
      </c>
      <c r="AA1303" s="4">
        <v>0</v>
      </c>
      <c r="AB1303" s="4">
        <v>0</v>
      </c>
      <c r="AC1303" s="5">
        <v>0</v>
      </c>
      <c r="AD1303" s="3">
        <v>0</v>
      </c>
      <c r="AE1303" s="4">
        <v>0</v>
      </c>
      <c r="AF1303" s="4">
        <v>0</v>
      </c>
      <c r="AG1303" s="4">
        <v>0</v>
      </c>
    </row>
    <row r="1304" spans="1:33" hidden="1" x14ac:dyDescent="0.4">
      <c r="A1304" s="2">
        <v>92485</v>
      </c>
      <c r="B1304" t="s">
        <v>287</v>
      </c>
      <c r="C1304" t="s">
        <v>40</v>
      </c>
      <c r="D1304" s="4">
        <v>199317</v>
      </c>
      <c r="E1304" s="4">
        <v>2156.2209177814002</v>
      </c>
      <c r="F1304" s="12">
        <v>92.44</v>
      </c>
      <c r="H1304" s="2">
        <v>10055</v>
      </c>
      <c r="I1304" t="s">
        <v>292</v>
      </c>
      <c r="J1304" t="s">
        <v>31</v>
      </c>
      <c r="K1304" t="s">
        <v>35</v>
      </c>
      <c r="L1304" t="s">
        <v>47</v>
      </c>
      <c r="M1304" t="s">
        <v>46</v>
      </c>
      <c r="N1304" t="s">
        <v>44</v>
      </c>
      <c r="R1304" s="4">
        <v>7180</v>
      </c>
      <c r="S1304" s="4">
        <v>138693</v>
      </c>
      <c r="T1304" s="4">
        <v>80397</v>
      </c>
      <c r="U1304" s="4">
        <v>583019</v>
      </c>
      <c r="V1304" s="5">
        <v>1046465</v>
      </c>
      <c r="W1304" s="4">
        <v>80397</v>
      </c>
      <c r="X1304" s="4">
        <v>583019</v>
      </c>
      <c r="Y1304" s="5">
        <v>1046465</v>
      </c>
      <c r="Z1304" s="3">
        <v>0</v>
      </c>
      <c r="AA1304" s="4">
        <v>0</v>
      </c>
      <c r="AB1304" s="4">
        <v>0</v>
      </c>
      <c r="AC1304" s="5">
        <v>0</v>
      </c>
      <c r="AD1304" s="3">
        <v>0</v>
      </c>
      <c r="AE1304" s="4">
        <v>0</v>
      </c>
      <c r="AF1304" s="4">
        <v>0</v>
      </c>
      <c r="AG1304" s="4">
        <v>0</v>
      </c>
    </row>
    <row r="1305" spans="1:33" hidden="1" x14ac:dyDescent="0.4">
      <c r="A1305" s="2">
        <v>92485</v>
      </c>
      <c r="B1305" t="s">
        <v>287</v>
      </c>
      <c r="C1305" t="s">
        <v>33</v>
      </c>
      <c r="D1305" s="4">
        <v>199317</v>
      </c>
      <c r="E1305" s="4">
        <v>2156.2209177814002</v>
      </c>
      <c r="F1305" s="12">
        <v>92.44</v>
      </c>
      <c r="H1305" s="2">
        <v>10128</v>
      </c>
      <c r="I1305" t="s">
        <v>327</v>
      </c>
      <c r="J1305" t="s">
        <v>31</v>
      </c>
      <c r="K1305" t="s">
        <v>35</v>
      </c>
      <c r="L1305" t="s">
        <v>47</v>
      </c>
      <c r="M1305" t="s">
        <v>46</v>
      </c>
      <c r="N1305" t="s">
        <v>44</v>
      </c>
      <c r="R1305" s="4">
        <v>87201</v>
      </c>
      <c r="S1305" s="4">
        <v>1808621</v>
      </c>
      <c r="T1305" s="4">
        <v>1112219</v>
      </c>
      <c r="U1305" s="4">
        <v>5977427</v>
      </c>
      <c r="V1305" s="5">
        <v>14298562</v>
      </c>
      <c r="W1305" s="4">
        <v>1112219</v>
      </c>
      <c r="X1305" s="4">
        <v>5977427</v>
      </c>
      <c r="Y1305" s="5">
        <v>14298562</v>
      </c>
      <c r="Z1305" s="3">
        <v>0</v>
      </c>
      <c r="AA1305" s="4">
        <v>0</v>
      </c>
      <c r="AB1305" s="4">
        <v>0</v>
      </c>
      <c r="AC1305" s="5">
        <v>0</v>
      </c>
      <c r="AD1305" s="3">
        <v>0</v>
      </c>
      <c r="AE1305" s="4">
        <v>0</v>
      </c>
      <c r="AF1305" s="4">
        <v>0</v>
      </c>
      <c r="AG1305" s="4">
        <v>0</v>
      </c>
    </row>
    <row r="1306" spans="1:33" hidden="1" x14ac:dyDescent="0.4">
      <c r="A1306" s="2">
        <v>92485</v>
      </c>
      <c r="B1306" t="s">
        <v>287</v>
      </c>
      <c r="C1306" t="s">
        <v>33</v>
      </c>
      <c r="D1306" s="4">
        <v>199317</v>
      </c>
      <c r="E1306" s="4">
        <v>2156.2209177814002</v>
      </c>
      <c r="F1306" s="12">
        <v>92.44</v>
      </c>
      <c r="H1306" s="2">
        <v>10128</v>
      </c>
      <c r="I1306" t="s">
        <v>327</v>
      </c>
      <c r="J1306" t="s">
        <v>31</v>
      </c>
      <c r="K1306" t="s">
        <v>35</v>
      </c>
      <c r="L1306" t="s">
        <v>36</v>
      </c>
      <c r="M1306" t="s">
        <v>46</v>
      </c>
      <c r="N1306" t="s">
        <v>44</v>
      </c>
      <c r="R1306" s="4">
        <v>35221</v>
      </c>
      <c r="S1306" s="4">
        <v>70240</v>
      </c>
      <c r="T1306" s="4">
        <v>382899</v>
      </c>
      <c r="U1306" s="4">
        <v>376480</v>
      </c>
      <c r="V1306" s="5">
        <v>3988439</v>
      </c>
      <c r="W1306" s="4">
        <v>382899</v>
      </c>
      <c r="X1306" s="4">
        <v>376480</v>
      </c>
      <c r="Y1306" s="5">
        <v>3988439</v>
      </c>
      <c r="Z1306" s="3">
        <v>0</v>
      </c>
      <c r="AA1306" s="4">
        <v>0</v>
      </c>
      <c r="AB1306" s="4">
        <v>0</v>
      </c>
      <c r="AC1306" s="5">
        <v>0</v>
      </c>
      <c r="AD1306" s="3">
        <v>0</v>
      </c>
      <c r="AE1306" s="4">
        <v>0</v>
      </c>
      <c r="AF1306" s="4">
        <v>0</v>
      </c>
      <c r="AG1306" s="4">
        <v>0</v>
      </c>
    </row>
    <row r="1307" spans="1:33" hidden="1" x14ac:dyDescent="0.4">
      <c r="A1307" s="2">
        <v>92485</v>
      </c>
      <c r="B1307" t="s">
        <v>287</v>
      </c>
      <c r="C1307" t="s">
        <v>40</v>
      </c>
      <c r="D1307" s="4">
        <v>199317</v>
      </c>
      <c r="E1307" s="4">
        <v>2156.2209177814002</v>
      </c>
      <c r="F1307" s="12">
        <v>92.44</v>
      </c>
      <c r="H1307" s="2">
        <v>20078</v>
      </c>
      <c r="I1307" t="s">
        <v>402</v>
      </c>
      <c r="J1307" t="s">
        <v>31</v>
      </c>
      <c r="K1307" t="s">
        <v>35</v>
      </c>
      <c r="L1307" t="s">
        <v>114</v>
      </c>
      <c r="M1307" t="s">
        <v>46</v>
      </c>
      <c r="N1307" t="s">
        <v>44</v>
      </c>
      <c r="R1307" s="4">
        <v>160952</v>
      </c>
      <c r="S1307" s="4">
        <v>5447278</v>
      </c>
      <c r="T1307" s="4">
        <v>5112619</v>
      </c>
      <c r="U1307" s="4">
        <v>94419484</v>
      </c>
      <c r="V1307" s="5">
        <v>131826502</v>
      </c>
      <c r="W1307" s="4">
        <v>0</v>
      </c>
      <c r="X1307" s="4">
        <v>0</v>
      </c>
      <c r="Y1307" s="5">
        <v>0</v>
      </c>
      <c r="Z1307" s="3">
        <v>51</v>
      </c>
      <c r="AA1307" s="4">
        <v>5112619</v>
      </c>
      <c r="AB1307" s="4">
        <v>94419484</v>
      </c>
      <c r="AC1307" s="5">
        <v>131826502</v>
      </c>
      <c r="AD1307" s="3">
        <v>22.2</v>
      </c>
      <c r="AE1307" s="4">
        <v>5112619</v>
      </c>
      <c r="AF1307" s="4">
        <v>0</v>
      </c>
      <c r="AG1307" s="4">
        <v>0</v>
      </c>
    </row>
    <row r="1308" spans="1:33" hidden="1" x14ac:dyDescent="0.4">
      <c r="A1308" s="2">
        <v>92485</v>
      </c>
      <c r="B1308" t="s">
        <v>287</v>
      </c>
      <c r="C1308" t="s">
        <v>40</v>
      </c>
      <c r="D1308" s="4">
        <v>199317</v>
      </c>
      <c r="E1308" s="4">
        <v>2156.2209177814002</v>
      </c>
      <c r="F1308" s="12">
        <v>92.44</v>
      </c>
      <c r="H1308" s="2">
        <v>20078</v>
      </c>
      <c r="I1308" t="s">
        <v>402</v>
      </c>
      <c r="J1308" t="s">
        <v>31</v>
      </c>
      <c r="K1308" t="s">
        <v>35</v>
      </c>
      <c r="L1308" t="s">
        <v>45</v>
      </c>
      <c r="M1308" t="s">
        <v>37</v>
      </c>
      <c r="N1308" t="s">
        <v>44</v>
      </c>
      <c r="R1308" s="4">
        <v>0</v>
      </c>
      <c r="S1308" s="4">
        <v>0</v>
      </c>
      <c r="T1308" s="4">
        <v>0</v>
      </c>
      <c r="U1308" s="4">
        <v>0</v>
      </c>
      <c r="V1308" s="5">
        <v>0</v>
      </c>
      <c r="W1308" s="4">
        <v>0</v>
      </c>
      <c r="X1308" s="4">
        <v>0</v>
      </c>
      <c r="Y1308" s="5">
        <v>0</v>
      </c>
      <c r="Z1308" s="3">
        <v>0</v>
      </c>
      <c r="AA1308" s="4">
        <v>0</v>
      </c>
      <c r="AB1308" s="4">
        <v>0</v>
      </c>
      <c r="AC1308" s="5">
        <v>0</v>
      </c>
      <c r="AD1308" s="3">
        <v>0</v>
      </c>
      <c r="AE1308" s="4">
        <v>0</v>
      </c>
      <c r="AF1308" s="4">
        <v>0</v>
      </c>
      <c r="AG1308" s="4">
        <v>0</v>
      </c>
    </row>
    <row r="1309" spans="1:33" hidden="1" x14ac:dyDescent="0.4">
      <c r="A1309" s="2">
        <v>92485</v>
      </c>
      <c r="B1309" t="s">
        <v>287</v>
      </c>
      <c r="C1309" t="s">
        <v>40</v>
      </c>
      <c r="D1309" s="4">
        <v>199317</v>
      </c>
      <c r="E1309" s="4">
        <v>2156.2209177814002</v>
      </c>
      <c r="F1309" s="12">
        <v>92.44</v>
      </c>
      <c r="H1309" s="2">
        <v>20078</v>
      </c>
      <c r="I1309" t="s">
        <v>402</v>
      </c>
      <c r="J1309" t="s">
        <v>31</v>
      </c>
      <c r="K1309" t="s">
        <v>35</v>
      </c>
      <c r="L1309" t="s">
        <v>47</v>
      </c>
      <c r="M1309" t="s">
        <v>37</v>
      </c>
      <c r="N1309" t="s">
        <v>44</v>
      </c>
      <c r="R1309" s="4">
        <v>0</v>
      </c>
      <c r="S1309" s="4">
        <v>0</v>
      </c>
      <c r="T1309" s="4">
        <v>0</v>
      </c>
      <c r="U1309" s="4">
        <v>0</v>
      </c>
      <c r="V1309" s="5">
        <v>0</v>
      </c>
      <c r="W1309" s="4">
        <v>0</v>
      </c>
      <c r="X1309" s="4">
        <v>0</v>
      </c>
      <c r="Y1309" s="5">
        <v>0</v>
      </c>
      <c r="Z1309" s="3">
        <v>0</v>
      </c>
      <c r="AA1309" s="4">
        <v>0</v>
      </c>
      <c r="AB1309" s="4">
        <v>0</v>
      </c>
      <c r="AC1309" s="5">
        <v>0</v>
      </c>
      <c r="AD1309" s="3">
        <v>0</v>
      </c>
      <c r="AE1309" s="4">
        <v>0</v>
      </c>
      <c r="AF1309" s="4">
        <v>0</v>
      </c>
      <c r="AG1309" s="4">
        <v>0</v>
      </c>
    </row>
    <row r="1310" spans="1:33" hidden="1" x14ac:dyDescent="0.4">
      <c r="A1310" s="2">
        <v>71060</v>
      </c>
      <c r="B1310" t="s">
        <v>807</v>
      </c>
      <c r="C1310" t="s">
        <v>40</v>
      </c>
      <c r="D1310" s="4">
        <v>199998</v>
      </c>
      <c r="E1310" s="4">
        <v>1484.8424704962999</v>
      </c>
      <c r="F1310" s="12">
        <v>134.69</v>
      </c>
      <c r="H1310" s="2">
        <v>40046</v>
      </c>
      <c r="I1310" t="s">
        <v>806</v>
      </c>
      <c r="J1310" t="s">
        <v>31</v>
      </c>
      <c r="K1310" t="s">
        <v>35</v>
      </c>
      <c r="L1310" t="s">
        <v>36</v>
      </c>
      <c r="M1310" t="s">
        <v>37</v>
      </c>
      <c r="N1310" t="s">
        <v>44</v>
      </c>
      <c r="R1310" s="4">
        <v>54572</v>
      </c>
      <c r="S1310" s="4">
        <v>145667</v>
      </c>
      <c r="T1310" s="4">
        <v>893740</v>
      </c>
      <c r="U1310" s="4">
        <v>1050740</v>
      </c>
      <c r="V1310" s="5">
        <v>3980991</v>
      </c>
      <c r="W1310" s="4">
        <v>893740</v>
      </c>
      <c r="X1310" s="4">
        <v>1050740</v>
      </c>
      <c r="Y1310" s="5">
        <v>3980991</v>
      </c>
      <c r="Z1310" s="3">
        <v>0</v>
      </c>
      <c r="AA1310" s="4">
        <v>0</v>
      </c>
      <c r="AB1310" s="4">
        <v>0</v>
      </c>
      <c r="AC1310" s="5">
        <v>0</v>
      </c>
      <c r="AD1310" s="3">
        <v>0</v>
      </c>
      <c r="AE1310" s="4">
        <v>0</v>
      </c>
      <c r="AF1310" s="4">
        <v>0</v>
      </c>
      <c r="AG1310" s="4">
        <v>0</v>
      </c>
    </row>
    <row r="1311" spans="1:33" hidden="1" x14ac:dyDescent="0.4">
      <c r="A1311" s="2">
        <v>71060</v>
      </c>
      <c r="B1311" t="s">
        <v>807</v>
      </c>
      <c r="C1311" t="s">
        <v>40</v>
      </c>
      <c r="D1311" s="4">
        <v>199998</v>
      </c>
      <c r="E1311" s="4">
        <v>1484.8424704962999</v>
      </c>
      <c r="F1311" s="12">
        <v>134.69</v>
      </c>
      <c r="H1311" s="2">
        <v>40046</v>
      </c>
      <c r="I1311" t="s">
        <v>806</v>
      </c>
      <c r="J1311" t="s">
        <v>31</v>
      </c>
      <c r="K1311" t="s">
        <v>35</v>
      </c>
      <c r="L1311" t="s">
        <v>47</v>
      </c>
      <c r="M1311" t="s">
        <v>46</v>
      </c>
      <c r="N1311" t="s">
        <v>44</v>
      </c>
      <c r="R1311" s="4">
        <v>3848</v>
      </c>
      <c r="S1311" s="4">
        <v>40341</v>
      </c>
      <c r="T1311" s="4">
        <v>53403</v>
      </c>
      <c r="U1311" s="4">
        <v>208159</v>
      </c>
      <c r="V1311" s="5">
        <v>629724</v>
      </c>
      <c r="W1311" s="4">
        <v>53403</v>
      </c>
      <c r="X1311" s="4">
        <v>208159</v>
      </c>
      <c r="Y1311" s="5">
        <v>629724</v>
      </c>
      <c r="Z1311" s="3">
        <v>0</v>
      </c>
      <c r="AA1311" s="4">
        <v>0</v>
      </c>
      <c r="AB1311" s="4">
        <v>0</v>
      </c>
      <c r="AC1311" s="5">
        <v>0</v>
      </c>
      <c r="AD1311" s="3">
        <v>0</v>
      </c>
      <c r="AE1311" s="4">
        <v>0</v>
      </c>
      <c r="AF1311" s="4">
        <v>0</v>
      </c>
      <c r="AG1311" s="4">
        <v>0</v>
      </c>
    </row>
    <row r="1312" spans="1:33" hidden="1" x14ac:dyDescent="0.4">
      <c r="A1312" s="2">
        <v>71060</v>
      </c>
      <c r="B1312" t="s">
        <v>807</v>
      </c>
      <c r="C1312" t="s">
        <v>40</v>
      </c>
      <c r="D1312" s="4">
        <v>199998</v>
      </c>
      <c r="E1312" s="4">
        <v>1484.8424704962999</v>
      </c>
      <c r="F1312" s="12">
        <v>134.69</v>
      </c>
      <c r="H1312" s="2">
        <v>40046</v>
      </c>
      <c r="I1312" t="s">
        <v>806</v>
      </c>
      <c r="J1312" t="s">
        <v>31</v>
      </c>
      <c r="K1312" t="s">
        <v>35</v>
      </c>
      <c r="L1312" t="s">
        <v>47</v>
      </c>
      <c r="M1312" t="s">
        <v>37</v>
      </c>
      <c r="N1312" t="s">
        <v>44</v>
      </c>
      <c r="R1312" s="4">
        <v>0</v>
      </c>
      <c r="S1312" s="4">
        <v>0</v>
      </c>
      <c r="T1312" s="4">
        <v>0</v>
      </c>
      <c r="U1312" s="4">
        <v>0</v>
      </c>
      <c r="V1312" s="5">
        <v>0</v>
      </c>
      <c r="W1312" s="4">
        <v>0</v>
      </c>
      <c r="X1312" s="4">
        <v>0</v>
      </c>
      <c r="Y1312" s="5">
        <v>0</v>
      </c>
      <c r="Z1312" s="3">
        <v>0</v>
      </c>
      <c r="AA1312" s="4">
        <v>0</v>
      </c>
      <c r="AB1312" s="4">
        <v>0</v>
      </c>
      <c r="AC1312" s="5">
        <v>0</v>
      </c>
      <c r="AD1312" s="3">
        <v>0</v>
      </c>
      <c r="AE1312" s="4">
        <v>0</v>
      </c>
      <c r="AF1312" s="4">
        <v>0</v>
      </c>
      <c r="AG1312" s="4">
        <v>0</v>
      </c>
    </row>
    <row r="1313" spans="1:33" hidden="1" x14ac:dyDescent="0.4">
      <c r="A1313" s="2">
        <v>71060</v>
      </c>
      <c r="B1313" t="s">
        <v>807</v>
      </c>
      <c r="C1313" t="s">
        <v>33</v>
      </c>
      <c r="D1313" s="4">
        <v>199998</v>
      </c>
      <c r="E1313" s="4">
        <v>1484.8424704962999</v>
      </c>
      <c r="F1313" s="12">
        <v>134.69</v>
      </c>
      <c r="H1313" s="2">
        <v>40129</v>
      </c>
      <c r="I1313" t="s">
        <v>913</v>
      </c>
      <c r="J1313" t="s">
        <v>31</v>
      </c>
      <c r="K1313" t="s">
        <v>35</v>
      </c>
      <c r="L1313" t="s">
        <v>36</v>
      </c>
      <c r="M1313" t="s">
        <v>37</v>
      </c>
      <c r="N1313" t="s">
        <v>44</v>
      </c>
      <c r="R1313" s="4">
        <v>19615</v>
      </c>
      <c r="S1313" s="4">
        <v>45983</v>
      </c>
      <c r="T1313" s="4">
        <v>302549</v>
      </c>
      <c r="U1313" s="4">
        <v>399461</v>
      </c>
      <c r="V1313" s="5">
        <v>1988394</v>
      </c>
      <c r="W1313" s="4">
        <v>302549</v>
      </c>
      <c r="X1313" s="4">
        <v>399461</v>
      </c>
      <c r="Y1313" s="5">
        <v>1988394</v>
      </c>
      <c r="Z1313" s="3">
        <v>0</v>
      </c>
      <c r="AA1313" s="4">
        <v>0</v>
      </c>
      <c r="AB1313" s="4">
        <v>0</v>
      </c>
      <c r="AC1313" s="5">
        <v>0</v>
      </c>
      <c r="AD1313" s="3">
        <v>0</v>
      </c>
      <c r="AE1313" s="4">
        <v>0</v>
      </c>
      <c r="AF1313" s="4">
        <v>0</v>
      </c>
      <c r="AG1313" s="4">
        <v>0</v>
      </c>
    </row>
    <row r="1314" spans="1:33" hidden="1" x14ac:dyDescent="0.4">
      <c r="A1314" s="2">
        <v>71060</v>
      </c>
      <c r="B1314" t="s">
        <v>807</v>
      </c>
      <c r="C1314" t="s">
        <v>33</v>
      </c>
      <c r="D1314" s="4">
        <v>199998</v>
      </c>
      <c r="E1314" s="4">
        <v>1484.8424704962999</v>
      </c>
      <c r="F1314" s="12">
        <v>134.69</v>
      </c>
      <c r="H1314" s="2">
        <v>40129</v>
      </c>
      <c r="I1314" t="s">
        <v>913</v>
      </c>
      <c r="J1314" t="s">
        <v>31</v>
      </c>
      <c r="K1314" t="s">
        <v>35</v>
      </c>
      <c r="L1314" t="s">
        <v>36</v>
      </c>
      <c r="M1314" t="s">
        <v>46</v>
      </c>
      <c r="N1314" t="s">
        <v>44</v>
      </c>
      <c r="R1314" s="4">
        <v>389</v>
      </c>
      <c r="S1314" s="4">
        <v>447</v>
      </c>
      <c r="T1314" s="4">
        <v>7126</v>
      </c>
      <c r="U1314" s="4">
        <v>13021</v>
      </c>
      <c r="V1314" s="5">
        <v>40911</v>
      </c>
      <c r="W1314" s="4">
        <v>7126</v>
      </c>
      <c r="X1314" s="4">
        <v>13021</v>
      </c>
      <c r="Y1314" s="5">
        <v>40911</v>
      </c>
      <c r="Z1314" s="3">
        <v>0</v>
      </c>
      <c r="AA1314" s="4">
        <v>0</v>
      </c>
      <c r="AB1314" s="4">
        <v>0</v>
      </c>
      <c r="AC1314" s="5">
        <v>0</v>
      </c>
      <c r="AD1314" s="3">
        <v>0</v>
      </c>
      <c r="AE1314" s="4">
        <v>0</v>
      </c>
      <c r="AF1314" s="4">
        <v>0</v>
      </c>
      <c r="AG1314" s="4">
        <v>0</v>
      </c>
    </row>
    <row r="1315" spans="1:33" hidden="1" x14ac:dyDescent="0.4">
      <c r="A1315" s="2">
        <v>40753</v>
      </c>
      <c r="B1315" t="s">
        <v>519</v>
      </c>
      <c r="C1315" t="s">
        <v>33</v>
      </c>
      <c r="D1315" s="4">
        <v>200157</v>
      </c>
      <c r="E1315" s="4">
        <v>1553.1141460230599</v>
      </c>
      <c r="F1315" s="12">
        <v>128.87</v>
      </c>
      <c r="H1315" s="2">
        <v>30002</v>
      </c>
      <c r="I1315" t="s">
        <v>520</v>
      </c>
      <c r="J1315" t="s">
        <v>31</v>
      </c>
      <c r="K1315" t="s">
        <v>35</v>
      </c>
      <c r="L1315" t="s">
        <v>47</v>
      </c>
      <c r="M1315" t="s">
        <v>46</v>
      </c>
      <c r="N1315" t="s">
        <v>38</v>
      </c>
      <c r="R1315" s="4">
        <v>54161</v>
      </c>
      <c r="S1315" s="4">
        <v>679536</v>
      </c>
      <c r="T1315" s="4">
        <v>882519</v>
      </c>
      <c r="U1315" s="4">
        <v>3832583</v>
      </c>
      <c r="V1315" s="5">
        <v>5198365</v>
      </c>
      <c r="W1315" s="4">
        <v>882519</v>
      </c>
      <c r="X1315" s="4">
        <v>3832583</v>
      </c>
      <c r="Y1315" s="5">
        <v>5198365</v>
      </c>
      <c r="Z1315" s="3">
        <v>0</v>
      </c>
      <c r="AA1315" s="4">
        <v>0</v>
      </c>
      <c r="AB1315" s="4">
        <v>0</v>
      </c>
      <c r="AC1315" s="5">
        <v>0</v>
      </c>
      <c r="AD1315" s="3">
        <v>0</v>
      </c>
      <c r="AE1315" s="4">
        <v>0</v>
      </c>
      <c r="AF1315" s="4">
        <v>0</v>
      </c>
      <c r="AG1315" s="4">
        <v>0</v>
      </c>
    </row>
    <row r="1316" spans="1:33" hidden="1" x14ac:dyDescent="0.4">
      <c r="A1316" s="2">
        <v>40753</v>
      </c>
      <c r="B1316" t="s">
        <v>519</v>
      </c>
      <c r="C1316" t="s">
        <v>33</v>
      </c>
      <c r="D1316" s="4">
        <v>200157</v>
      </c>
      <c r="E1316" s="4">
        <v>1553.1141460230599</v>
      </c>
      <c r="F1316" s="12">
        <v>128.87</v>
      </c>
      <c r="H1316" s="2">
        <v>30002</v>
      </c>
      <c r="I1316" t="s">
        <v>520</v>
      </c>
      <c r="J1316" t="s">
        <v>31</v>
      </c>
      <c r="K1316" t="s">
        <v>35</v>
      </c>
      <c r="L1316" t="s">
        <v>36</v>
      </c>
      <c r="M1316" t="s">
        <v>46</v>
      </c>
      <c r="N1316" t="s">
        <v>38</v>
      </c>
      <c r="R1316" s="4">
        <v>17653</v>
      </c>
      <c r="S1316" s="4">
        <v>51944</v>
      </c>
      <c r="T1316" s="4">
        <v>321844</v>
      </c>
      <c r="U1316" s="4">
        <v>442043</v>
      </c>
      <c r="V1316" s="5">
        <v>1061674</v>
      </c>
      <c r="W1316" s="4">
        <v>321844</v>
      </c>
      <c r="X1316" s="4">
        <v>442043</v>
      </c>
      <c r="Y1316" s="5">
        <v>1061674</v>
      </c>
      <c r="Z1316" s="3">
        <v>0</v>
      </c>
      <c r="AA1316" s="4">
        <v>0</v>
      </c>
      <c r="AB1316" s="4">
        <v>0</v>
      </c>
      <c r="AC1316" s="5">
        <v>0</v>
      </c>
      <c r="AD1316" s="3">
        <v>0</v>
      </c>
      <c r="AE1316" s="4">
        <v>0</v>
      </c>
      <c r="AF1316" s="4">
        <v>0</v>
      </c>
      <c r="AG1316" s="4">
        <v>0</v>
      </c>
    </row>
    <row r="1317" spans="1:33" hidden="1" x14ac:dyDescent="0.4">
      <c r="A1317" s="2">
        <v>40753</v>
      </c>
      <c r="B1317" t="s">
        <v>519</v>
      </c>
      <c r="C1317" t="s">
        <v>33</v>
      </c>
      <c r="D1317" s="4">
        <v>200157</v>
      </c>
      <c r="E1317" s="4">
        <v>1553.1141460230599</v>
      </c>
      <c r="F1317" s="12">
        <v>128.87</v>
      </c>
      <c r="H1317" s="2">
        <v>40016</v>
      </c>
      <c r="I1317" t="s">
        <v>741</v>
      </c>
      <c r="J1317" t="s">
        <v>56</v>
      </c>
      <c r="K1317" t="s">
        <v>35</v>
      </c>
      <c r="L1317" t="s">
        <v>47</v>
      </c>
      <c r="M1317" t="s">
        <v>46</v>
      </c>
      <c r="N1317" t="s">
        <v>38</v>
      </c>
      <c r="R1317" s="4">
        <v>12894</v>
      </c>
      <c r="S1317" s="4">
        <v>65878</v>
      </c>
      <c r="T1317" s="4">
        <v>159155</v>
      </c>
      <c r="U1317" s="4">
        <v>0</v>
      </c>
      <c r="V1317" s="5">
        <v>818224</v>
      </c>
      <c r="W1317" s="4">
        <v>159155</v>
      </c>
      <c r="X1317" s="4">
        <v>0</v>
      </c>
      <c r="Y1317" s="5">
        <v>818224</v>
      </c>
      <c r="Z1317" s="3">
        <v>0</v>
      </c>
      <c r="AA1317" s="4">
        <v>0</v>
      </c>
      <c r="AB1317" s="4">
        <v>0</v>
      </c>
      <c r="AC1317" s="5">
        <v>0</v>
      </c>
      <c r="AD1317" s="3">
        <v>0</v>
      </c>
      <c r="AE1317" s="4">
        <v>0</v>
      </c>
      <c r="AF1317" s="4">
        <v>0</v>
      </c>
      <c r="AG1317" s="4">
        <v>0</v>
      </c>
    </row>
    <row r="1318" spans="1:33" hidden="1" x14ac:dyDescent="0.4">
      <c r="A1318" s="2">
        <v>40753</v>
      </c>
      <c r="B1318" t="s">
        <v>519</v>
      </c>
      <c r="C1318" t="s">
        <v>33</v>
      </c>
      <c r="D1318" s="4">
        <v>200157</v>
      </c>
      <c r="E1318" s="4">
        <v>1553.1141460230599</v>
      </c>
      <c r="F1318" s="12">
        <v>128.87</v>
      </c>
      <c r="H1318" s="2">
        <v>40016</v>
      </c>
      <c r="I1318" t="s">
        <v>741</v>
      </c>
      <c r="J1318" t="s">
        <v>56</v>
      </c>
      <c r="K1318" t="s">
        <v>35</v>
      </c>
      <c r="L1318" t="s">
        <v>36</v>
      </c>
      <c r="M1318" t="s">
        <v>46</v>
      </c>
      <c r="N1318" t="s">
        <v>38</v>
      </c>
      <c r="R1318" s="4">
        <v>5365</v>
      </c>
      <c r="S1318" s="4">
        <v>8211</v>
      </c>
      <c r="T1318" s="4">
        <v>48936</v>
      </c>
      <c r="U1318" s="4">
        <v>0</v>
      </c>
      <c r="V1318" s="5">
        <v>592507</v>
      </c>
      <c r="W1318" s="4">
        <v>48936</v>
      </c>
      <c r="X1318" s="4">
        <v>0</v>
      </c>
      <c r="Y1318" s="5">
        <v>592507</v>
      </c>
      <c r="Z1318" s="3">
        <v>0</v>
      </c>
      <c r="AA1318" s="4">
        <v>0</v>
      </c>
      <c r="AB1318" s="4">
        <v>0</v>
      </c>
      <c r="AC1318" s="5">
        <v>0</v>
      </c>
      <c r="AD1318" s="3">
        <v>0</v>
      </c>
      <c r="AE1318" s="4">
        <v>0</v>
      </c>
      <c r="AF1318" s="4">
        <v>0</v>
      </c>
      <c r="AG1318" s="4">
        <v>0</v>
      </c>
    </row>
    <row r="1319" spans="1:33" hidden="1" x14ac:dyDescent="0.4">
      <c r="A1319" s="2">
        <v>40753</v>
      </c>
      <c r="B1319" t="s">
        <v>519</v>
      </c>
      <c r="C1319" t="s">
        <v>33</v>
      </c>
      <c r="D1319" s="4">
        <v>200157</v>
      </c>
      <c r="E1319" s="4">
        <v>1553.1141460230599</v>
      </c>
      <c r="F1319" s="12">
        <v>128.87</v>
      </c>
      <c r="H1319" s="2">
        <v>50186</v>
      </c>
      <c r="I1319" t="s">
        <v>1494</v>
      </c>
      <c r="J1319" t="s">
        <v>56</v>
      </c>
      <c r="K1319" t="s">
        <v>35</v>
      </c>
      <c r="L1319" t="s">
        <v>47</v>
      </c>
      <c r="M1319" t="s">
        <v>37</v>
      </c>
      <c r="N1319" t="s">
        <v>44</v>
      </c>
      <c r="R1319" s="4">
        <v>7582</v>
      </c>
      <c r="S1319" s="4">
        <v>7857</v>
      </c>
      <c r="T1319" s="4">
        <v>156713</v>
      </c>
      <c r="U1319" s="4">
        <v>0</v>
      </c>
      <c r="V1319" s="5">
        <v>582692</v>
      </c>
      <c r="W1319" s="4">
        <v>156713</v>
      </c>
      <c r="X1319" s="4">
        <v>0</v>
      </c>
      <c r="Y1319" s="5">
        <v>582692</v>
      </c>
      <c r="Z1319" s="3">
        <v>0</v>
      </c>
      <c r="AA1319" s="4">
        <v>0</v>
      </c>
      <c r="AB1319" s="4">
        <v>0</v>
      </c>
      <c r="AC1319" s="5">
        <v>0</v>
      </c>
      <c r="AD1319" s="3">
        <v>0</v>
      </c>
      <c r="AE1319" s="4">
        <v>0</v>
      </c>
      <c r="AF1319" s="4">
        <v>0</v>
      </c>
      <c r="AG1319" s="4">
        <v>0</v>
      </c>
    </row>
    <row r="1320" spans="1:33" hidden="1" x14ac:dyDescent="0.4">
      <c r="A1320" s="2">
        <v>40753</v>
      </c>
      <c r="B1320" t="s">
        <v>519</v>
      </c>
      <c r="C1320" t="s">
        <v>33</v>
      </c>
      <c r="D1320" s="4">
        <v>200157</v>
      </c>
      <c r="E1320" s="4">
        <v>1553.1141460230599</v>
      </c>
      <c r="F1320" s="12">
        <v>128.87</v>
      </c>
      <c r="H1320" s="2">
        <v>50186</v>
      </c>
      <c r="I1320" t="s">
        <v>1494</v>
      </c>
      <c r="J1320" t="s">
        <v>56</v>
      </c>
      <c r="K1320" t="s">
        <v>35</v>
      </c>
      <c r="L1320" t="s">
        <v>36</v>
      </c>
      <c r="M1320" t="s">
        <v>37</v>
      </c>
      <c r="N1320" t="s">
        <v>44</v>
      </c>
      <c r="R1320" s="4">
        <v>7518</v>
      </c>
      <c r="S1320" s="4">
        <v>7804</v>
      </c>
      <c r="T1320" s="4">
        <v>110007</v>
      </c>
      <c r="U1320" s="4">
        <v>0</v>
      </c>
      <c r="V1320" s="5">
        <v>549414</v>
      </c>
      <c r="W1320" s="4">
        <v>110007</v>
      </c>
      <c r="X1320" s="4">
        <v>0</v>
      </c>
      <c r="Y1320" s="5">
        <v>549414</v>
      </c>
      <c r="Z1320" s="3">
        <v>0</v>
      </c>
      <c r="AA1320" s="4">
        <v>0</v>
      </c>
      <c r="AB1320" s="4">
        <v>0</v>
      </c>
      <c r="AC1320" s="5">
        <v>0</v>
      </c>
      <c r="AD1320" s="3">
        <v>0</v>
      </c>
      <c r="AE1320" s="4">
        <v>0</v>
      </c>
      <c r="AF1320" s="4">
        <v>0</v>
      </c>
      <c r="AG1320" s="4">
        <v>0</v>
      </c>
    </row>
    <row r="1321" spans="1:33" x14ac:dyDescent="0.4">
      <c r="A1321" s="2">
        <v>17317</v>
      </c>
      <c r="B1321" t="s">
        <v>855</v>
      </c>
      <c r="C1321" t="s">
        <v>33</v>
      </c>
      <c r="D1321" s="4">
        <v>200947</v>
      </c>
      <c r="E1321" s="4">
        <v>1776.91120257958</v>
      </c>
      <c r="F1321" s="12">
        <v>113.09</v>
      </c>
      <c r="H1321" s="2">
        <v>40092</v>
      </c>
      <c r="I1321" t="s">
        <v>856</v>
      </c>
      <c r="J1321" t="s">
        <v>56</v>
      </c>
      <c r="K1321" t="s">
        <v>35</v>
      </c>
      <c r="L1321" t="s">
        <v>47</v>
      </c>
      <c r="M1321" t="s">
        <v>46</v>
      </c>
      <c r="N1321" t="s">
        <v>44</v>
      </c>
      <c r="R1321" s="4">
        <v>64243</v>
      </c>
      <c r="S1321" s="4">
        <v>483653</v>
      </c>
      <c r="T1321" s="4">
        <v>1037417</v>
      </c>
      <c r="U1321" s="4">
        <v>0</v>
      </c>
      <c r="V1321" s="5">
        <v>6207007</v>
      </c>
      <c r="W1321" s="4">
        <v>1037417</v>
      </c>
      <c r="X1321" s="4">
        <v>0</v>
      </c>
      <c r="Y1321" s="5">
        <v>6207007</v>
      </c>
      <c r="Z1321" s="3">
        <v>0</v>
      </c>
      <c r="AA1321" s="4">
        <v>0</v>
      </c>
      <c r="AB1321" s="4">
        <v>0</v>
      </c>
      <c r="AC1321" s="5">
        <v>0</v>
      </c>
      <c r="AD1321" s="3">
        <v>0</v>
      </c>
      <c r="AE1321" s="4">
        <v>0</v>
      </c>
      <c r="AF1321" s="4">
        <v>0</v>
      </c>
      <c r="AG1321" s="4">
        <v>0</v>
      </c>
    </row>
    <row r="1322" spans="1:33" x14ac:dyDescent="0.4">
      <c r="A1322" s="2">
        <v>17317</v>
      </c>
      <c r="B1322" t="s">
        <v>855</v>
      </c>
      <c r="C1322" t="s">
        <v>33</v>
      </c>
      <c r="D1322" s="4">
        <v>200947</v>
      </c>
      <c r="E1322" s="4">
        <v>1776.91120257958</v>
      </c>
      <c r="F1322" s="12">
        <v>113.09</v>
      </c>
      <c r="H1322" s="2">
        <v>40092</v>
      </c>
      <c r="I1322" t="s">
        <v>856</v>
      </c>
      <c r="J1322" t="s">
        <v>56</v>
      </c>
      <c r="K1322" t="s">
        <v>35</v>
      </c>
      <c r="L1322" t="s">
        <v>36</v>
      </c>
      <c r="M1322" t="s">
        <v>46</v>
      </c>
      <c r="N1322" t="s">
        <v>44</v>
      </c>
      <c r="R1322" s="4">
        <v>23974</v>
      </c>
      <c r="S1322" s="4">
        <v>40826</v>
      </c>
      <c r="T1322" s="4">
        <v>389304</v>
      </c>
      <c r="U1322" s="4">
        <v>0</v>
      </c>
      <c r="V1322" s="5">
        <v>2023093</v>
      </c>
      <c r="W1322" s="4">
        <v>389304</v>
      </c>
      <c r="X1322" s="4">
        <v>0</v>
      </c>
      <c r="Y1322" s="5">
        <v>2023093</v>
      </c>
      <c r="Z1322" s="3">
        <v>0</v>
      </c>
      <c r="AA1322" s="4">
        <v>0</v>
      </c>
      <c r="AB1322" s="4">
        <v>0</v>
      </c>
      <c r="AC1322" s="5">
        <v>0</v>
      </c>
      <c r="AD1322" s="3">
        <v>0</v>
      </c>
      <c r="AE1322" s="4">
        <v>0</v>
      </c>
      <c r="AF1322" s="4">
        <v>0</v>
      </c>
      <c r="AG1322" s="4">
        <v>0</v>
      </c>
    </row>
    <row r="1323" spans="1:33" x14ac:dyDescent="0.4">
      <c r="A1323" s="2">
        <v>17317</v>
      </c>
      <c r="B1323" t="s">
        <v>855</v>
      </c>
      <c r="C1323" t="s">
        <v>40</v>
      </c>
      <c r="D1323" s="4">
        <v>200947</v>
      </c>
      <c r="E1323" s="4">
        <v>1776.91120257958</v>
      </c>
      <c r="F1323" s="12">
        <v>113.09</v>
      </c>
      <c r="H1323" s="2">
        <v>40159</v>
      </c>
      <c r="I1323" t="s">
        <v>939</v>
      </c>
      <c r="J1323" t="s">
        <v>31</v>
      </c>
      <c r="K1323" t="s">
        <v>35</v>
      </c>
      <c r="L1323" t="s">
        <v>59</v>
      </c>
      <c r="M1323" t="s">
        <v>37</v>
      </c>
      <c r="N1323" t="s">
        <v>44</v>
      </c>
      <c r="R1323" s="4">
        <v>0</v>
      </c>
      <c r="S1323" s="4">
        <v>0</v>
      </c>
      <c r="T1323" s="4">
        <v>0</v>
      </c>
      <c r="U1323" s="4">
        <v>0</v>
      </c>
      <c r="V1323" s="5">
        <v>0</v>
      </c>
      <c r="W1323" s="4">
        <v>0</v>
      </c>
      <c r="X1323" s="4">
        <v>0</v>
      </c>
      <c r="Y1323" s="5">
        <v>0</v>
      </c>
      <c r="Z1323" s="3">
        <v>0</v>
      </c>
      <c r="AA1323" s="4">
        <v>0</v>
      </c>
      <c r="AB1323" s="4">
        <v>0</v>
      </c>
      <c r="AC1323" s="5">
        <v>0</v>
      </c>
      <c r="AD1323" s="3">
        <v>0</v>
      </c>
      <c r="AE1323" s="4">
        <v>0</v>
      </c>
      <c r="AF1323" s="4">
        <v>0</v>
      </c>
      <c r="AG1323" s="4">
        <v>0</v>
      </c>
    </row>
    <row r="1324" spans="1:33" x14ac:dyDescent="0.4">
      <c r="A1324" s="2">
        <v>17317</v>
      </c>
      <c r="B1324" t="s">
        <v>855</v>
      </c>
      <c r="C1324" t="s">
        <v>40</v>
      </c>
      <c r="D1324" s="4">
        <v>200947</v>
      </c>
      <c r="E1324" s="4">
        <v>1776.91120257958</v>
      </c>
      <c r="F1324" s="12">
        <v>113.09</v>
      </c>
      <c r="H1324" s="2">
        <v>40159</v>
      </c>
      <c r="I1324" t="s">
        <v>939</v>
      </c>
      <c r="J1324" t="s">
        <v>31</v>
      </c>
      <c r="K1324" t="s">
        <v>35</v>
      </c>
      <c r="L1324" t="s">
        <v>114</v>
      </c>
      <c r="M1324" t="s">
        <v>37</v>
      </c>
      <c r="N1324" t="s">
        <v>44</v>
      </c>
      <c r="R1324" s="4">
        <v>0</v>
      </c>
      <c r="S1324" s="4">
        <v>0</v>
      </c>
      <c r="T1324" s="4">
        <v>0</v>
      </c>
      <c r="U1324" s="4">
        <v>0</v>
      </c>
      <c r="V1324" s="5">
        <v>0</v>
      </c>
      <c r="W1324" s="4">
        <v>0</v>
      </c>
      <c r="X1324" s="4">
        <v>0</v>
      </c>
      <c r="Y1324" s="5">
        <v>0</v>
      </c>
      <c r="Z1324" s="3">
        <v>0</v>
      </c>
      <c r="AA1324" s="4">
        <v>0</v>
      </c>
      <c r="AB1324" s="4">
        <v>0</v>
      </c>
      <c r="AC1324" s="5">
        <v>0</v>
      </c>
      <c r="AD1324" s="3">
        <v>0</v>
      </c>
      <c r="AE1324" s="4">
        <v>0</v>
      </c>
      <c r="AF1324" s="4">
        <v>0</v>
      </c>
      <c r="AG1324" s="4">
        <v>0</v>
      </c>
    </row>
    <row r="1325" spans="1:33" x14ac:dyDescent="0.4">
      <c r="A1325" s="2">
        <v>17317</v>
      </c>
      <c r="B1325" t="s">
        <v>855</v>
      </c>
      <c r="C1325" t="s">
        <v>40</v>
      </c>
      <c r="D1325" s="4">
        <v>200947</v>
      </c>
      <c r="E1325" s="4">
        <v>1776.91120257958</v>
      </c>
      <c r="F1325" s="12">
        <v>113.09</v>
      </c>
      <c r="H1325" s="2">
        <v>40159</v>
      </c>
      <c r="I1325" t="s">
        <v>939</v>
      </c>
      <c r="J1325" t="s">
        <v>31</v>
      </c>
      <c r="K1325" t="s">
        <v>35</v>
      </c>
      <c r="L1325" t="s">
        <v>50</v>
      </c>
      <c r="M1325" t="s">
        <v>37</v>
      </c>
      <c r="N1325" t="s">
        <v>44</v>
      </c>
      <c r="R1325" s="4">
        <v>0</v>
      </c>
      <c r="S1325" s="4">
        <v>0</v>
      </c>
      <c r="T1325" s="4">
        <v>0</v>
      </c>
      <c r="U1325" s="4">
        <v>0</v>
      </c>
      <c r="V1325" s="5">
        <v>0</v>
      </c>
      <c r="W1325" s="4">
        <v>0</v>
      </c>
      <c r="X1325" s="4">
        <v>0</v>
      </c>
      <c r="Y1325" s="5">
        <v>0</v>
      </c>
      <c r="Z1325" s="3">
        <v>0</v>
      </c>
      <c r="AA1325" s="4">
        <v>0</v>
      </c>
      <c r="AB1325" s="4">
        <v>0</v>
      </c>
      <c r="AC1325" s="5">
        <v>0</v>
      </c>
      <c r="AD1325" s="3">
        <v>0</v>
      </c>
      <c r="AE1325" s="4">
        <v>0</v>
      </c>
      <c r="AF1325" s="4">
        <v>0</v>
      </c>
      <c r="AG1325" s="4">
        <v>0</v>
      </c>
    </row>
    <row r="1326" spans="1:33" x14ac:dyDescent="0.4">
      <c r="A1326" s="2">
        <v>17317</v>
      </c>
      <c r="B1326" t="s">
        <v>855</v>
      </c>
      <c r="C1326" t="s">
        <v>40</v>
      </c>
      <c r="D1326" s="4">
        <v>200947</v>
      </c>
      <c r="E1326" s="4">
        <v>1776.91120257958</v>
      </c>
      <c r="F1326" s="12">
        <v>113.09</v>
      </c>
      <c r="H1326" s="2">
        <v>40178</v>
      </c>
      <c r="I1326" t="s">
        <v>958</v>
      </c>
      <c r="J1326" t="s">
        <v>31</v>
      </c>
      <c r="K1326" t="s">
        <v>35</v>
      </c>
      <c r="L1326" t="s">
        <v>50</v>
      </c>
      <c r="M1326" t="s">
        <v>46</v>
      </c>
      <c r="N1326" t="s">
        <v>38</v>
      </c>
      <c r="R1326" s="4">
        <v>0</v>
      </c>
      <c r="S1326" s="4">
        <v>0</v>
      </c>
      <c r="T1326" s="4">
        <v>0</v>
      </c>
      <c r="U1326" s="4">
        <v>0</v>
      </c>
      <c r="V1326" s="5">
        <v>0</v>
      </c>
      <c r="W1326" s="4">
        <v>0</v>
      </c>
      <c r="X1326" s="4">
        <v>0</v>
      </c>
      <c r="Y1326" s="5">
        <v>0</v>
      </c>
      <c r="Z1326" s="3">
        <v>0</v>
      </c>
      <c r="AA1326" s="4">
        <v>0</v>
      </c>
      <c r="AB1326" s="4">
        <v>0</v>
      </c>
      <c r="AC1326" s="5">
        <v>0</v>
      </c>
      <c r="AD1326" s="3">
        <v>0</v>
      </c>
      <c r="AE1326" s="4">
        <v>0</v>
      </c>
      <c r="AF1326" s="4">
        <v>0</v>
      </c>
      <c r="AG1326" s="4">
        <v>0</v>
      </c>
    </row>
    <row r="1327" spans="1:33" hidden="1" x14ac:dyDescent="0.4">
      <c r="A1327" s="2">
        <v>38647</v>
      </c>
      <c r="B1327" t="s">
        <v>954</v>
      </c>
      <c r="C1327" t="s">
        <v>33</v>
      </c>
      <c r="D1327" s="4">
        <v>201511</v>
      </c>
      <c r="E1327" s="4">
        <v>910.42519479737803</v>
      </c>
      <c r="F1327" s="12">
        <v>221.34</v>
      </c>
      <c r="H1327" s="2">
        <v>40172</v>
      </c>
      <c r="I1327" t="s">
        <v>953</v>
      </c>
      <c r="J1327" t="s">
        <v>31</v>
      </c>
      <c r="K1327" t="s">
        <v>35</v>
      </c>
      <c r="L1327" t="s">
        <v>36</v>
      </c>
      <c r="M1327" t="s">
        <v>46</v>
      </c>
      <c r="N1327" t="s">
        <v>44</v>
      </c>
      <c r="R1327" s="4">
        <v>33484</v>
      </c>
      <c r="S1327" s="4">
        <v>62093</v>
      </c>
      <c r="T1327" s="4">
        <v>553424</v>
      </c>
      <c r="U1327" s="4">
        <v>813288</v>
      </c>
      <c r="V1327" s="5">
        <v>3739570</v>
      </c>
      <c r="W1327" s="4">
        <v>553424</v>
      </c>
      <c r="X1327" s="4">
        <v>813288</v>
      </c>
      <c r="Y1327" s="5">
        <v>3739570</v>
      </c>
      <c r="Z1327" s="3">
        <v>0</v>
      </c>
      <c r="AA1327" s="4">
        <v>0</v>
      </c>
      <c r="AB1327" s="4">
        <v>0</v>
      </c>
      <c r="AC1327" s="5">
        <v>0</v>
      </c>
      <c r="AD1327" s="3">
        <v>0</v>
      </c>
      <c r="AE1327" s="4">
        <v>0</v>
      </c>
      <c r="AF1327" s="4">
        <v>0</v>
      </c>
      <c r="AG1327" s="4">
        <v>0</v>
      </c>
    </row>
    <row r="1328" spans="1:33" hidden="1" x14ac:dyDescent="0.4">
      <c r="A1328" s="2">
        <v>38647</v>
      </c>
      <c r="B1328" t="s">
        <v>954</v>
      </c>
      <c r="C1328" t="s">
        <v>33</v>
      </c>
      <c r="D1328" s="4">
        <v>201511</v>
      </c>
      <c r="E1328" s="4">
        <v>910.42519479737803</v>
      </c>
      <c r="F1328" s="12">
        <v>221.34</v>
      </c>
      <c r="H1328" s="2">
        <v>40172</v>
      </c>
      <c r="I1328" t="s">
        <v>953</v>
      </c>
      <c r="J1328" t="s">
        <v>31</v>
      </c>
      <c r="K1328" t="s">
        <v>35</v>
      </c>
      <c r="L1328" t="s">
        <v>47</v>
      </c>
      <c r="M1328" t="s">
        <v>46</v>
      </c>
      <c r="N1328" t="s">
        <v>44</v>
      </c>
      <c r="R1328" s="4">
        <v>14350</v>
      </c>
      <c r="S1328" s="4">
        <v>60846</v>
      </c>
      <c r="T1328" s="4">
        <v>256641</v>
      </c>
      <c r="U1328" s="4">
        <v>307647</v>
      </c>
      <c r="V1328" s="5">
        <v>1640023</v>
      </c>
      <c r="W1328" s="4">
        <v>256641</v>
      </c>
      <c r="X1328" s="4">
        <v>307647</v>
      </c>
      <c r="Y1328" s="5">
        <v>1640023</v>
      </c>
      <c r="Z1328" s="3">
        <v>0</v>
      </c>
      <c r="AA1328" s="4">
        <v>0</v>
      </c>
      <c r="AB1328" s="4">
        <v>0</v>
      </c>
      <c r="AC1328" s="5">
        <v>0</v>
      </c>
      <c r="AD1328" s="3">
        <v>0</v>
      </c>
      <c r="AE1328" s="4">
        <v>0</v>
      </c>
      <c r="AF1328" s="4">
        <v>0</v>
      </c>
      <c r="AG1328" s="4">
        <v>0</v>
      </c>
    </row>
    <row r="1329" spans="1:33" hidden="1" x14ac:dyDescent="0.4">
      <c r="A1329" s="2">
        <v>79282</v>
      </c>
      <c r="B1329" t="s">
        <v>2559</v>
      </c>
      <c r="C1329" t="s">
        <v>33</v>
      </c>
      <c r="D1329" s="4">
        <v>202197</v>
      </c>
      <c r="E1329" s="4">
        <v>3688.9283920340399</v>
      </c>
      <c r="F1329" s="12">
        <v>54.81</v>
      </c>
      <c r="H1329" s="2">
        <v>90020</v>
      </c>
      <c r="I1329" t="s">
        <v>2558</v>
      </c>
      <c r="J1329" t="s">
        <v>31</v>
      </c>
      <c r="K1329" t="s">
        <v>35</v>
      </c>
      <c r="L1329" t="s">
        <v>47</v>
      </c>
      <c r="M1329" t="s">
        <v>46</v>
      </c>
      <c r="N1329" t="s">
        <v>38</v>
      </c>
      <c r="R1329" s="4">
        <v>168714</v>
      </c>
      <c r="S1329" s="4">
        <v>4534476</v>
      </c>
      <c r="T1329" s="4">
        <v>2045235</v>
      </c>
      <c r="U1329" s="4">
        <v>16914618</v>
      </c>
      <c r="V1329" s="5">
        <v>27092500</v>
      </c>
      <c r="W1329" s="4">
        <v>2045235</v>
      </c>
      <c r="X1329" s="4">
        <v>16914618</v>
      </c>
      <c r="Y1329" s="5">
        <v>27092500</v>
      </c>
      <c r="Z1329" s="3">
        <v>0</v>
      </c>
      <c r="AA1329" s="4">
        <v>0</v>
      </c>
      <c r="AB1329" s="4">
        <v>0</v>
      </c>
      <c r="AC1329" s="5">
        <v>0</v>
      </c>
      <c r="AD1329" s="3">
        <v>0</v>
      </c>
      <c r="AE1329" s="4">
        <v>0</v>
      </c>
      <c r="AF1329" s="4">
        <v>0</v>
      </c>
      <c r="AG1329" s="4">
        <v>0</v>
      </c>
    </row>
    <row r="1330" spans="1:33" hidden="1" x14ac:dyDescent="0.4">
      <c r="A1330" s="2">
        <v>79282</v>
      </c>
      <c r="B1330" t="s">
        <v>2559</v>
      </c>
      <c r="C1330" t="s">
        <v>40</v>
      </c>
      <c r="D1330" s="4">
        <v>202197</v>
      </c>
      <c r="E1330" s="4">
        <v>3688.9283920340399</v>
      </c>
      <c r="F1330" s="12">
        <v>54.81</v>
      </c>
      <c r="H1330" s="2">
        <v>90149</v>
      </c>
      <c r="I1330" t="s">
        <v>2643</v>
      </c>
      <c r="J1330" t="s">
        <v>56</v>
      </c>
      <c r="K1330" t="s">
        <v>35</v>
      </c>
      <c r="L1330" t="s">
        <v>47</v>
      </c>
      <c r="M1330" t="s">
        <v>37</v>
      </c>
      <c r="N1330" t="s">
        <v>44</v>
      </c>
      <c r="R1330" s="4">
        <v>987</v>
      </c>
      <c r="S1330" s="4">
        <v>3301</v>
      </c>
      <c r="T1330" s="4">
        <v>12295</v>
      </c>
      <c r="U1330" s="4">
        <v>0</v>
      </c>
      <c r="V1330" s="5">
        <v>110972</v>
      </c>
      <c r="W1330" s="4">
        <v>12295</v>
      </c>
      <c r="X1330" s="4">
        <v>0</v>
      </c>
      <c r="Y1330" s="5">
        <v>110972</v>
      </c>
      <c r="Z1330" s="3">
        <v>0</v>
      </c>
      <c r="AA1330" s="4">
        <v>0</v>
      </c>
      <c r="AB1330" s="4">
        <v>0</v>
      </c>
      <c r="AC1330" s="5">
        <v>0</v>
      </c>
      <c r="AD1330" s="3">
        <v>0</v>
      </c>
      <c r="AE1330" s="4">
        <v>0</v>
      </c>
      <c r="AF1330" s="4">
        <v>0</v>
      </c>
      <c r="AG1330" s="4">
        <v>0</v>
      </c>
    </row>
    <row r="1331" spans="1:33" hidden="1" x14ac:dyDescent="0.4">
      <c r="A1331" s="2">
        <v>79282</v>
      </c>
      <c r="B1331" t="s">
        <v>2559</v>
      </c>
      <c r="C1331" t="s">
        <v>40</v>
      </c>
      <c r="D1331" s="4">
        <v>202197</v>
      </c>
      <c r="E1331" s="4">
        <v>3688.9283920340399</v>
      </c>
      <c r="F1331" s="12">
        <v>54.81</v>
      </c>
      <c r="H1331" s="2">
        <v>90149</v>
      </c>
      <c r="I1331" t="s">
        <v>2643</v>
      </c>
      <c r="J1331" t="s">
        <v>56</v>
      </c>
      <c r="K1331" t="s">
        <v>35</v>
      </c>
      <c r="L1331" t="s">
        <v>36</v>
      </c>
      <c r="M1331" t="s">
        <v>37</v>
      </c>
      <c r="N1331" t="s">
        <v>44</v>
      </c>
      <c r="R1331" s="4">
        <v>0</v>
      </c>
      <c r="S1331" s="4">
        <v>0</v>
      </c>
      <c r="T1331" s="4">
        <v>0</v>
      </c>
      <c r="U1331" s="4">
        <v>0</v>
      </c>
      <c r="V1331" s="5">
        <v>0</v>
      </c>
      <c r="W1331" s="4">
        <v>0</v>
      </c>
      <c r="X1331" s="4">
        <v>0</v>
      </c>
      <c r="Y1331" s="5">
        <v>0</v>
      </c>
      <c r="Z1331" s="3">
        <v>0</v>
      </c>
      <c r="AA1331" s="4">
        <v>0</v>
      </c>
      <c r="AB1331" s="4">
        <v>0</v>
      </c>
      <c r="AC1331" s="5">
        <v>0</v>
      </c>
      <c r="AD1331" s="3">
        <v>0</v>
      </c>
      <c r="AE1331" s="4">
        <v>0</v>
      </c>
      <c r="AF1331" s="4">
        <v>0</v>
      </c>
      <c r="AG1331" s="4">
        <v>0</v>
      </c>
    </row>
    <row r="1332" spans="1:33" hidden="1" x14ac:dyDescent="0.4">
      <c r="A1332" s="2">
        <v>79282</v>
      </c>
      <c r="B1332" t="s">
        <v>2559</v>
      </c>
      <c r="C1332" t="s">
        <v>40</v>
      </c>
      <c r="D1332" s="4">
        <v>202197</v>
      </c>
      <c r="E1332" s="4">
        <v>3688.9283920340399</v>
      </c>
      <c r="F1332" s="12">
        <v>54.81</v>
      </c>
      <c r="H1332" s="2">
        <v>90164</v>
      </c>
      <c r="I1332" t="s">
        <v>2655</v>
      </c>
      <c r="J1332" t="s">
        <v>31</v>
      </c>
      <c r="K1332" t="s">
        <v>35</v>
      </c>
      <c r="L1332" t="s">
        <v>59</v>
      </c>
      <c r="M1332" t="s">
        <v>37</v>
      </c>
      <c r="N1332" t="s">
        <v>44</v>
      </c>
      <c r="R1332" s="4">
        <v>0</v>
      </c>
      <c r="S1332" s="4">
        <v>0</v>
      </c>
      <c r="T1332" s="4">
        <v>0</v>
      </c>
      <c r="U1332" s="4">
        <v>0</v>
      </c>
      <c r="V1332" s="5">
        <v>0</v>
      </c>
      <c r="W1332" s="4">
        <v>0</v>
      </c>
      <c r="X1332" s="4">
        <v>0</v>
      </c>
      <c r="Y1332" s="5">
        <v>0</v>
      </c>
      <c r="Z1332" s="3">
        <v>0</v>
      </c>
      <c r="AA1332" s="4">
        <v>0</v>
      </c>
      <c r="AB1332" s="4">
        <v>0</v>
      </c>
      <c r="AC1332" s="5">
        <v>0</v>
      </c>
      <c r="AD1332" s="3">
        <v>0</v>
      </c>
      <c r="AE1332" s="4">
        <v>0</v>
      </c>
      <c r="AF1332" s="4">
        <v>0</v>
      </c>
      <c r="AG1332" s="4">
        <v>0</v>
      </c>
    </row>
    <row r="1333" spans="1:33" hidden="1" x14ac:dyDescent="0.4">
      <c r="A1333" s="2">
        <v>79282</v>
      </c>
      <c r="B1333" t="s">
        <v>2559</v>
      </c>
      <c r="C1333" t="s">
        <v>40</v>
      </c>
      <c r="D1333" s="4">
        <v>202197</v>
      </c>
      <c r="E1333" s="4">
        <v>3688.9283920340399</v>
      </c>
      <c r="F1333" s="12">
        <v>54.81</v>
      </c>
      <c r="H1333" s="2">
        <v>90164</v>
      </c>
      <c r="I1333" t="s">
        <v>2655</v>
      </c>
      <c r="J1333" t="s">
        <v>31</v>
      </c>
      <c r="K1333" t="s">
        <v>35</v>
      </c>
      <c r="L1333" t="s">
        <v>36</v>
      </c>
      <c r="M1333" t="s">
        <v>37</v>
      </c>
      <c r="N1333" t="s">
        <v>44</v>
      </c>
      <c r="R1333" s="4">
        <v>0</v>
      </c>
      <c r="S1333" s="4">
        <v>0</v>
      </c>
      <c r="T1333" s="4">
        <v>0</v>
      </c>
      <c r="U1333" s="4">
        <v>0</v>
      </c>
      <c r="V1333" s="5">
        <v>0</v>
      </c>
      <c r="W1333" s="4">
        <v>0</v>
      </c>
      <c r="X1333" s="4">
        <v>0</v>
      </c>
      <c r="Y1333" s="5">
        <v>0</v>
      </c>
      <c r="Z1333" s="3">
        <v>0</v>
      </c>
      <c r="AA1333" s="4">
        <v>0</v>
      </c>
      <c r="AB1333" s="4">
        <v>0</v>
      </c>
      <c r="AC1333" s="5">
        <v>0</v>
      </c>
      <c r="AD1333" s="3">
        <v>0</v>
      </c>
      <c r="AE1333" s="4">
        <v>0</v>
      </c>
      <c r="AF1333" s="4">
        <v>0</v>
      </c>
      <c r="AG1333" s="4">
        <v>0</v>
      </c>
    </row>
    <row r="1334" spans="1:33" hidden="1" x14ac:dyDescent="0.4">
      <c r="A1334" s="2">
        <v>79282</v>
      </c>
      <c r="B1334" t="s">
        <v>2559</v>
      </c>
      <c r="C1334" t="s">
        <v>40</v>
      </c>
      <c r="D1334" s="4">
        <v>202197</v>
      </c>
      <c r="E1334" s="4">
        <v>3688.9283920340399</v>
      </c>
      <c r="F1334" s="12">
        <v>54.81</v>
      </c>
      <c r="H1334" s="2">
        <v>90164</v>
      </c>
      <c r="I1334" t="s">
        <v>2655</v>
      </c>
      <c r="J1334" t="s">
        <v>31</v>
      </c>
      <c r="K1334" t="s">
        <v>35</v>
      </c>
      <c r="L1334" t="s">
        <v>47</v>
      </c>
      <c r="M1334" t="s">
        <v>37</v>
      </c>
      <c r="N1334" t="s">
        <v>44</v>
      </c>
      <c r="R1334" s="4">
        <v>0</v>
      </c>
      <c r="S1334" s="4">
        <v>0</v>
      </c>
      <c r="T1334" s="4">
        <v>0</v>
      </c>
      <c r="U1334" s="4">
        <v>0</v>
      </c>
      <c r="V1334" s="5">
        <v>0</v>
      </c>
      <c r="W1334" s="4">
        <v>0</v>
      </c>
      <c r="X1334" s="4">
        <v>0</v>
      </c>
      <c r="Y1334" s="5">
        <v>0</v>
      </c>
      <c r="Z1334" s="3">
        <v>0</v>
      </c>
      <c r="AA1334" s="4">
        <v>0</v>
      </c>
      <c r="AB1334" s="4">
        <v>0</v>
      </c>
      <c r="AC1334" s="5">
        <v>0</v>
      </c>
      <c r="AD1334" s="3">
        <v>0</v>
      </c>
      <c r="AE1334" s="4">
        <v>0</v>
      </c>
      <c r="AF1334" s="4">
        <v>0</v>
      </c>
      <c r="AG1334" s="4">
        <v>0</v>
      </c>
    </row>
    <row r="1335" spans="1:33" hidden="1" x14ac:dyDescent="0.4">
      <c r="A1335" s="2">
        <v>79282</v>
      </c>
      <c r="B1335" t="s">
        <v>2559</v>
      </c>
      <c r="C1335" t="s">
        <v>40</v>
      </c>
      <c r="D1335" s="4">
        <v>202197</v>
      </c>
      <c r="E1335" s="4">
        <v>3688.9283920340399</v>
      </c>
      <c r="F1335" s="12">
        <v>54.81</v>
      </c>
      <c r="H1335" s="2">
        <v>90230</v>
      </c>
      <c r="I1335" t="s">
        <v>2696</v>
      </c>
      <c r="J1335" t="s">
        <v>31</v>
      </c>
      <c r="K1335" t="s">
        <v>35</v>
      </c>
      <c r="L1335" t="s">
        <v>50</v>
      </c>
      <c r="M1335" t="s">
        <v>46</v>
      </c>
      <c r="N1335" t="s">
        <v>38</v>
      </c>
      <c r="R1335" s="4">
        <v>23293</v>
      </c>
      <c r="S1335" s="4">
        <v>326941</v>
      </c>
      <c r="T1335" s="4">
        <v>538192</v>
      </c>
      <c r="U1335" s="4">
        <v>6560440</v>
      </c>
      <c r="V1335" s="5">
        <v>769324</v>
      </c>
      <c r="W1335" s="4">
        <v>538192</v>
      </c>
      <c r="X1335" s="4">
        <v>6560440</v>
      </c>
      <c r="Y1335" s="5">
        <v>769324</v>
      </c>
      <c r="Z1335" s="3">
        <v>0</v>
      </c>
      <c r="AA1335" s="4">
        <v>0</v>
      </c>
      <c r="AB1335" s="4">
        <v>0</v>
      </c>
      <c r="AC1335" s="5">
        <v>0</v>
      </c>
      <c r="AD1335" s="3">
        <v>0</v>
      </c>
      <c r="AE1335" s="4">
        <v>0</v>
      </c>
      <c r="AF1335" s="4">
        <v>0</v>
      </c>
      <c r="AG1335" s="4">
        <v>0</v>
      </c>
    </row>
    <row r="1336" spans="1:33" hidden="1" x14ac:dyDescent="0.4">
      <c r="A1336" s="2">
        <v>79282</v>
      </c>
      <c r="B1336" t="s">
        <v>2559</v>
      </c>
      <c r="C1336" t="s">
        <v>33</v>
      </c>
      <c r="D1336" s="4">
        <v>202197</v>
      </c>
      <c r="E1336" s="4">
        <v>3688.9283920340399</v>
      </c>
      <c r="F1336" s="12">
        <v>54.81</v>
      </c>
      <c r="H1336" s="2">
        <v>90243</v>
      </c>
      <c r="I1336" t="s">
        <v>2709</v>
      </c>
      <c r="J1336" t="s">
        <v>56</v>
      </c>
      <c r="K1336" t="s">
        <v>35</v>
      </c>
      <c r="L1336" t="s">
        <v>36</v>
      </c>
      <c r="M1336" t="s">
        <v>46</v>
      </c>
      <c r="N1336" t="s">
        <v>38</v>
      </c>
      <c r="R1336" s="4">
        <v>25329</v>
      </c>
      <c r="S1336" s="4">
        <v>60087</v>
      </c>
      <c r="T1336" s="4">
        <v>474813</v>
      </c>
      <c r="U1336" s="4">
        <v>0</v>
      </c>
      <c r="V1336" s="5">
        <v>2850135</v>
      </c>
      <c r="W1336" s="4">
        <v>474813</v>
      </c>
      <c r="X1336" s="4">
        <v>0</v>
      </c>
      <c r="Y1336" s="5">
        <v>2850135</v>
      </c>
      <c r="Z1336" s="3">
        <v>0</v>
      </c>
      <c r="AA1336" s="4">
        <v>0</v>
      </c>
      <c r="AB1336" s="4">
        <v>0</v>
      </c>
      <c r="AC1336" s="5">
        <v>0</v>
      </c>
      <c r="AD1336" s="3">
        <v>0</v>
      </c>
      <c r="AE1336" s="4">
        <v>0</v>
      </c>
      <c r="AF1336" s="4">
        <v>0</v>
      </c>
      <c r="AG1336" s="4">
        <v>0</v>
      </c>
    </row>
    <row r="1337" spans="1:33" hidden="1" x14ac:dyDescent="0.4">
      <c r="A1337" s="2">
        <v>79282</v>
      </c>
      <c r="B1337" t="s">
        <v>2559</v>
      </c>
      <c r="C1337" t="s">
        <v>33</v>
      </c>
      <c r="D1337" s="4">
        <v>202197</v>
      </c>
      <c r="E1337" s="4">
        <v>3688.9283920340399</v>
      </c>
      <c r="F1337" s="12">
        <v>54.81</v>
      </c>
      <c r="H1337" s="2">
        <v>90303</v>
      </c>
      <c r="I1337" t="s">
        <v>2753</v>
      </c>
      <c r="J1337" t="s">
        <v>56</v>
      </c>
      <c r="K1337" t="s">
        <v>35</v>
      </c>
      <c r="L1337" t="s">
        <v>59</v>
      </c>
      <c r="M1337" t="s">
        <v>37</v>
      </c>
      <c r="N1337" t="s">
        <v>44</v>
      </c>
      <c r="R1337" s="4">
        <v>6810</v>
      </c>
      <c r="S1337" s="4">
        <v>106075</v>
      </c>
      <c r="T1337" s="4">
        <v>313992</v>
      </c>
      <c r="U1337" s="4">
        <v>0</v>
      </c>
      <c r="V1337" s="5">
        <v>2145076</v>
      </c>
      <c r="W1337" s="4">
        <v>313992</v>
      </c>
      <c r="X1337" s="4">
        <v>0</v>
      </c>
      <c r="Y1337" s="5">
        <v>2145076</v>
      </c>
      <c r="Z1337" s="3">
        <v>0</v>
      </c>
      <c r="AA1337" s="4">
        <v>0</v>
      </c>
      <c r="AB1337" s="4">
        <v>0</v>
      </c>
      <c r="AC1337" s="5">
        <v>0</v>
      </c>
      <c r="AD1337" s="3">
        <v>0</v>
      </c>
      <c r="AE1337" s="4">
        <v>0</v>
      </c>
      <c r="AF1337" s="4">
        <v>0</v>
      </c>
      <c r="AG1337" s="4">
        <v>0</v>
      </c>
    </row>
    <row r="1338" spans="1:33" hidden="1" x14ac:dyDescent="0.4">
      <c r="A1338" s="2">
        <v>43723</v>
      </c>
      <c r="B1338" t="s">
        <v>1369</v>
      </c>
      <c r="C1338" t="s">
        <v>33</v>
      </c>
      <c r="D1338" s="4">
        <v>204562</v>
      </c>
      <c r="E1338" s="4">
        <v>1868.8239539736601</v>
      </c>
      <c r="F1338" s="12">
        <v>109.46</v>
      </c>
      <c r="H1338" s="2">
        <v>50035</v>
      </c>
      <c r="I1338" t="s">
        <v>1368</v>
      </c>
      <c r="J1338" t="s">
        <v>31</v>
      </c>
      <c r="K1338" t="s">
        <v>35</v>
      </c>
      <c r="L1338" t="s">
        <v>47</v>
      </c>
      <c r="M1338" t="s">
        <v>46</v>
      </c>
      <c r="N1338" t="s">
        <v>44</v>
      </c>
      <c r="R1338" s="4">
        <v>108525</v>
      </c>
      <c r="S1338" s="4">
        <v>1674983</v>
      </c>
      <c r="T1338" s="4">
        <v>1487820</v>
      </c>
      <c r="U1338" s="4">
        <v>6003755</v>
      </c>
      <c r="V1338" s="5">
        <v>13057144</v>
      </c>
      <c r="W1338" s="4">
        <v>1487820</v>
      </c>
      <c r="X1338" s="4">
        <v>6003755</v>
      </c>
      <c r="Y1338" s="5">
        <v>13057144</v>
      </c>
      <c r="Z1338" s="3">
        <v>0</v>
      </c>
      <c r="AA1338" s="4">
        <v>0</v>
      </c>
      <c r="AB1338" s="4">
        <v>0</v>
      </c>
      <c r="AC1338" s="5">
        <v>0</v>
      </c>
      <c r="AD1338" s="3">
        <v>0</v>
      </c>
      <c r="AE1338" s="4">
        <v>0</v>
      </c>
      <c r="AF1338" s="4">
        <v>0</v>
      </c>
      <c r="AG1338" s="4">
        <v>0</v>
      </c>
    </row>
    <row r="1339" spans="1:33" hidden="1" x14ac:dyDescent="0.4">
      <c r="A1339" s="2">
        <v>43723</v>
      </c>
      <c r="B1339" t="s">
        <v>1369</v>
      </c>
      <c r="C1339" t="s">
        <v>33</v>
      </c>
      <c r="D1339" s="4">
        <v>204562</v>
      </c>
      <c r="E1339" s="4">
        <v>1868.8239539736601</v>
      </c>
      <c r="F1339" s="12">
        <v>109.46</v>
      </c>
      <c r="H1339" s="2">
        <v>50035</v>
      </c>
      <c r="I1339" t="s">
        <v>1368</v>
      </c>
      <c r="J1339" t="s">
        <v>31</v>
      </c>
      <c r="K1339" t="s">
        <v>35</v>
      </c>
      <c r="L1339" t="s">
        <v>36</v>
      </c>
      <c r="M1339" t="s">
        <v>37</v>
      </c>
      <c r="N1339" t="s">
        <v>44</v>
      </c>
      <c r="R1339" s="4">
        <v>62746</v>
      </c>
      <c r="S1339" s="4">
        <v>121433</v>
      </c>
      <c r="T1339" s="4">
        <v>953414</v>
      </c>
      <c r="U1339" s="4">
        <v>1212912</v>
      </c>
      <c r="V1339" s="5">
        <v>6199788</v>
      </c>
      <c r="W1339" s="4">
        <v>953414</v>
      </c>
      <c r="X1339" s="4">
        <v>1212912</v>
      </c>
      <c r="Y1339" s="5">
        <v>6199788</v>
      </c>
      <c r="Z1339" s="3">
        <v>0</v>
      </c>
      <c r="AA1339" s="4">
        <v>0</v>
      </c>
      <c r="AB1339" s="4">
        <v>0</v>
      </c>
      <c r="AC1339" s="5">
        <v>0</v>
      </c>
      <c r="AD1339" s="3">
        <v>0</v>
      </c>
      <c r="AE1339" s="4">
        <v>0</v>
      </c>
      <c r="AF1339" s="4">
        <v>0</v>
      </c>
      <c r="AG1339" s="4">
        <v>0</v>
      </c>
    </row>
    <row r="1340" spans="1:33" hidden="1" x14ac:dyDescent="0.4">
      <c r="A1340" s="2">
        <v>43723</v>
      </c>
      <c r="B1340" t="s">
        <v>1369</v>
      </c>
      <c r="C1340" t="s">
        <v>40</v>
      </c>
      <c r="D1340" s="4">
        <v>204562</v>
      </c>
      <c r="E1340" s="4">
        <v>1868.8239539736601</v>
      </c>
      <c r="F1340" s="12">
        <v>109.46</v>
      </c>
      <c r="H1340" s="2">
        <v>50193</v>
      </c>
      <c r="I1340" t="s">
        <v>1496</v>
      </c>
      <c r="J1340" t="s">
        <v>31</v>
      </c>
      <c r="K1340" t="s">
        <v>35</v>
      </c>
      <c r="L1340" t="s">
        <v>50</v>
      </c>
      <c r="M1340" t="s">
        <v>37</v>
      </c>
      <c r="N1340" t="s">
        <v>44</v>
      </c>
      <c r="R1340" s="4">
        <v>409</v>
      </c>
      <c r="S1340" s="4">
        <v>1606</v>
      </c>
      <c r="T1340" s="4">
        <v>20172</v>
      </c>
      <c r="U1340" s="4">
        <v>69950</v>
      </c>
      <c r="V1340" s="5">
        <v>11724</v>
      </c>
      <c r="W1340" s="4">
        <v>20172</v>
      </c>
      <c r="X1340" s="4">
        <v>69950</v>
      </c>
      <c r="Y1340" s="5">
        <v>11724</v>
      </c>
      <c r="Z1340" s="3">
        <v>0</v>
      </c>
      <c r="AA1340" s="4">
        <v>0</v>
      </c>
      <c r="AB1340" s="4">
        <v>0</v>
      </c>
      <c r="AC1340" s="5">
        <v>0</v>
      </c>
      <c r="AD1340" s="3">
        <v>0</v>
      </c>
      <c r="AE1340" s="4">
        <v>0</v>
      </c>
      <c r="AF1340" s="4">
        <v>0</v>
      </c>
      <c r="AG1340" s="4">
        <v>0</v>
      </c>
    </row>
    <row r="1341" spans="1:33" hidden="1" x14ac:dyDescent="0.4">
      <c r="A1341" s="2">
        <v>71263</v>
      </c>
      <c r="B1341" t="s">
        <v>273</v>
      </c>
      <c r="C1341" t="s">
        <v>33</v>
      </c>
      <c r="D1341" s="4">
        <v>205356</v>
      </c>
      <c r="E1341" s="4">
        <v>1657.74263181482</v>
      </c>
      <c r="F1341" s="12">
        <v>123.88</v>
      </c>
      <c r="H1341" s="2">
        <v>10016</v>
      </c>
      <c r="I1341" t="s">
        <v>274</v>
      </c>
      <c r="J1341" t="s">
        <v>31</v>
      </c>
      <c r="K1341" t="s">
        <v>35</v>
      </c>
      <c r="L1341" t="s">
        <v>47</v>
      </c>
      <c r="M1341" t="s">
        <v>46</v>
      </c>
      <c r="N1341" t="s">
        <v>38</v>
      </c>
      <c r="R1341" s="4">
        <v>102442</v>
      </c>
      <c r="S1341" s="4">
        <v>1694203</v>
      </c>
      <c r="T1341" s="4">
        <v>1377464</v>
      </c>
      <c r="U1341" s="4">
        <v>9826377</v>
      </c>
      <c r="V1341" s="5">
        <v>13389042</v>
      </c>
      <c r="W1341" s="4">
        <v>1377464</v>
      </c>
      <c r="X1341" s="4">
        <v>9826377</v>
      </c>
      <c r="Y1341" s="5">
        <v>13389042</v>
      </c>
      <c r="Z1341" s="3">
        <v>0</v>
      </c>
      <c r="AA1341" s="4">
        <v>0</v>
      </c>
      <c r="AB1341" s="4">
        <v>0</v>
      </c>
      <c r="AC1341" s="5">
        <v>0</v>
      </c>
      <c r="AD1341" s="3">
        <v>0</v>
      </c>
      <c r="AE1341" s="4">
        <v>0</v>
      </c>
      <c r="AF1341" s="4">
        <v>0</v>
      </c>
      <c r="AG1341" s="4">
        <v>0</v>
      </c>
    </row>
    <row r="1342" spans="1:33" hidden="1" x14ac:dyDescent="0.4">
      <c r="A1342" s="2">
        <v>71263</v>
      </c>
      <c r="B1342" t="s">
        <v>273</v>
      </c>
      <c r="C1342" t="s">
        <v>33</v>
      </c>
      <c r="D1342" s="4">
        <v>205356</v>
      </c>
      <c r="E1342" s="4">
        <v>1657.74263181482</v>
      </c>
      <c r="F1342" s="12">
        <v>123.88</v>
      </c>
      <c r="H1342" s="2">
        <v>10069</v>
      </c>
      <c r="I1342" t="s">
        <v>303</v>
      </c>
      <c r="J1342" t="s">
        <v>56</v>
      </c>
      <c r="K1342" t="s">
        <v>35</v>
      </c>
      <c r="L1342" t="s">
        <v>36</v>
      </c>
      <c r="M1342" t="s">
        <v>46</v>
      </c>
      <c r="N1342" t="s">
        <v>41</v>
      </c>
      <c r="O1342" t="s">
        <v>304</v>
      </c>
      <c r="R1342" s="4">
        <v>11518</v>
      </c>
      <c r="S1342" s="4">
        <v>22062</v>
      </c>
      <c r="T1342" s="4">
        <v>167810</v>
      </c>
      <c r="U1342" s="4">
        <v>0</v>
      </c>
      <c r="V1342" s="5">
        <v>1117357</v>
      </c>
      <c r="W1342" s="4">
        <v>167810</v>
      </c>
      <c r="X1342" s="4">
        <v>0</v>
      </c>
      <c r="Y1342" s="5">
        <v>1117357</v>
      </c>
      <c r="Z1342" s="3">
        <v>0</v>
      </c>
      <c r="AA1342" s="4">
        <v>0</v>
      </c>
      <c r="AB1342" s="4">
        <v>0</v>
      </c>
      <c r="AC1342" s="5">
        <v>0</v>
      </c>
      <c r="AD1342" s="3">
        <v>0</v>
      </c>
      <c r="AE1342" s="4">
        <v>0</v>
      </c>
      <c r="AF1342" s="4">
        <v>0</v>
      </c>
      <c r="AG1342" s="4">
        <v>0</v>
      </c>
    </row>
    <row r="1343" spans="1:33" hidden="1" x14ac:dyDescent="0.4">
      <c r="A1343" s="2">
        <v>71263</v>
      </c>
      <c r="B1343" t="s">
        <v>273</v>
      </c>
      <c r="C1343" t="s">
        <v>33</v>
      </c>
      <c r="D1343" s="4">
        <v>205356</v>
      </c>
      <c r="E1343" s="4">
        <v>1657.74263181482</v>
      </c>
      <c r="F1343" s="12">
        <v>123.88</v>
      </c>
      <c r="H1343" s="2">
        <v>10088</v>
      </c>
      <c r="I1343" t="s">
        <v>313</v>
      </c>
      <c r="J1343" t="s">
        <v>31</v>
      </c>
      <c r="K1343" t="s">
        <v>35</v>
      </c>
      <c r="L1343" t="s">
        <v>45</v>
      </c>
      <c r="M1343" t="s">
        <v>46</v>
      </c>
      <c r="N1343" t="s">
        <v>44</v>
      </c>
      <c r="R1343" s="4">
        <v>15931</v>
      </c>
      <c r="S1343" s="4">
        <v>854356</v>
      </c>
      <c r="T1343" s="4">
        <v>86716</v>
      </c>
      <c r="U1343" s="4">
        <v>3041505</v>
      </c>
      <c r="V1343" s="5">
        <v>7304831</v>
      </c>
      <c r="W1343" s="4">
        <v>0</v>
      </c>
      <c r="X1343" s="4">
        <v>0</v>
      </c>
      <c r="Y1343" s="5">
        <v>0</v>
      </c>
      <c r="Z1343" s="3">
        <v>23.5</v>
      </c>
      <c r="AA1343" s="4">
        <v>86716</v>
      </c>
      <c r="AB1343" s="4">
        <v>3041505</v>
      </c>
      <c r="AC1343" s="5">
        <v>7304831</v>
      </c>
      <c r="AD1343" s="3">
        <v>23.5</v>
      </c>
      <c r="AE1343" s="4">
        <v>86716</v>
      </c>
      <c r="AF1343" s="4">
        <v>0</v>
      </c>
      <c r="AG1343" s="4">
        <v>0</v>
      </c>
    </row>
    <row r="1344" spans="1:33" hidden="1" x14ac:dyDescent="0.4">
      <c r="A1344" s="2">
        <v>71263</v>
      </c>
      <c r="B1344" t="s">
        <v>273</v>
      </c>
      <c r="C1344" t="s">
        <v>40</v>
      </c>
      <c r="D1344" s="4">
        <v>205356</v>
      </c>
      <c r="E1344" s="4">
        <v>1657.74263181482</v>
      </c>
      <c r="F1344" s="12">
        <v>123.88</v>
      </c>
      <c r="H1344" s="2">
        <v>10099</v>
      </c>
      <c r="I1344" t="s">
        <v>317</v>
      </c>
      <c r="J1344" t="s">
        <v>56</v>
      </c>
      <c r="K1344" t="s">
        <v>35</v>
      </c>
      <c r="L1344" t="s">
        <v>36</v>
      </c>
      <c r="M1344" t="s">
        <v>46</v>
      </c>
      <c r="N1344" t="s">
        <v>41</v>
      </c>
      <c r="O1344" t="s">
        <v>304</v>
      </c>
      <c r="R1344" s="4">
        <v>5461</v>
      </c>
      <c r="S1344" s="4">
        <v>23706</v>
      </c>
      <c r="T1344" s="4">
        <v>105382</v>
      </c>
      <c r="U1344" s="4">
        <v>0</v>
      </c>
      <c r="V1344" s="5">
        <v>955885</v>
      </c>
      <c r="W1344" s="4">
        <v>105382</v>
      </c>
      <c r="X1344" s="4">
        <v>0</v>
      </c>
      <c r="Y1344" s="5">
        <v>955885</v>
      </c>
      <c r="Z1344" s="3">
        <v>0</v>
      </c>
      <c r="AA1344" s="4">
        <v>0</v>
      </c>
      <c r="AB1344" s="4">
        <v>0</v>
      </c>
      <c r="AC1344" s="5">
        <v>0</v>
      </c>
      <c r="AD1344" s="3">
        <v>0</v>
      </c>
      <c r="AE1344" s="4">
        <v>0</v>
      </c>
      <c r="AF1344" s="4">
        <v>0</v>
      </c>
      <c r="AG1344" s="4">
        <v>0</v>
      </c>
    </row>
    <row r="1345" spans="1:33" hidden="1" x14ac:dyDescent="0.4">
      <c r="A1345" s="2">
        <v>71263</v>
      </c>
      <c r="B1345" t="s">
        <v>273</v>
      </c>
      <c r="C1345" t="s">
        <v>33</v>
      </c>
      <c r="D1345" s="4">
        <v>205356</v>
      </c>
      <c r="E1345" s="4">
        <v>1657.74263181482</v>
      </c>
      <c r="F1345" s="12">
        <v>123.88</v>
      </c>
      <c r="H1345" s="2">
        <v>10112</v>
      </c>
      <c r="I1345" t="s">
        <v>321</v>
      </c>
      <c r="J1345" t="s">
        <v>56</v>
      </c>
      <c r="K1345" t="s">
        <v>35</v>
      </c>
      <c r="L1345" t="s">
        <v>47</v>
      </c>
      <c r="M1345" t="s">
        <v>46</v>
      </c>
      <c r="N1345" t="s">
        <v>38</v>
      </c>
      <c r="R1345" s="4">
        <v>16566</v>
      </c>
      <c r="S1345" s="4">
        <v>243092</v>
      </c>
      <c r="T1345" s="4">
        <v>213189</v>
      </c>
      <c r="U1345" s="4">
        <v>0</v>
      </c>
      <c r="V1345" s="5">
        <v>1454629</v>
      </c>
      <c r="W1345" s="4">
        <v>213189</v>
      </c>
      <c r="X1345" s="4">
        <v>0</v>
      </c>
      <c r="Y1345" s="5">
        <v>1454629</v>
      </c>
      <c r="Z1345" s="3">
        <v>0</v>
      </c>
      <c r="AA1345" s="4">
        <v>0</v>
      </c>
      <c r="AB1345" s="4">
        <v>0</v>
      </c>
      <c r="AC1345" s="5">
        <v>0</v>
      </c>
      <c r="AD1345" s="3">
        <v>0</v>
      </c>
      <c r="AE1345" s="4">
        <v>0</v>
      </c>
      <c r="AF1345" s="4">
        <v>0</v>
      </c>
      <c r="AG1345" s="4">
        <v>0</v>
      </c>
    </row>
    <row r="1346" spans="1:33" hidden="1" x14ac:dyDescent="0.4">
      <c r="A1346" s="2">
        <v>71263</v>
      </c>
      <c r="B1346" t="s">
        <v>273</v>
      </c>
      <c r="C1346" t="s">
        <v>33</v>
      </c>
      <c r="D1346" s="4">
        <v>205356</v>
      </c>
      <c r="E1346" s="4">
        <v>1657.74263181482</v>
      </c>
      <c r="F1346" s="12">
        <v>123.88</v>
      </c>
      <c r="H1346" s="2">
        <v>10114</v>
      </c>
      <c r="I1346" t="s">
        <v>322</v>
      </c>
      <c r="J1346" t="s">
        <v>56</v>
      </c>
      <c r="K1346" t="s">
        <v>35</v>
      </c>
      <c r="L1346" t="s">
        <v>47</v>
      </c>
      <c r="M1346" t="s">
        <v>46</v>
      </c>
      <c r="N1346" t="s">
        <v>38</v>
      </c>
      <c r="R1346" s="4">
        <v>26118</v>
      </c>
      <c r="S1346" s="4">
        <v>251671</v>
      </c>
      <c r="T1346" s="4">
        <v>425892</v>
      </c>
      <c r="U1346" s="4">
        <v>0</v>
      </c>
      <c r="V1346" s="5">
        <v>3552043</v>
      </c>
      <c r="W1346" s="4">
        <v>425892</v>
      </c>
      <c r="X1346" s="4">
        <v>0</v>
      </c>
      <c r="Y1346" s="5">
        <v>3552043</v>
      </c>
      <c r="Z1346" s="3">
        <v>0</v>
      </c>
      <c r="AA1346" s="4">
        <v>0</v>
      </c>
      <c r="AB1346" s="4">
        <v>0</v>
      </c>
      <c r="AC1346" s="5">
        <v>0</v>
      </c>
      <c r="AD1346" s="3">
        <v>0</v>
      </c>
      <c r="AE1346" s="4">
        <v>0</v>
      </c>
      <c r="AF1346" s="4">
        <v>0</v>
      </c>
      <c r="AG1346" s="4">
        <v>0</v>
      </c>
    </row>
    <row r="1347" spans="1:33" hidden="1" x14ac:dyDescent="0.4">
      <c r="A1347" s="2">
        <v>71263</v>
      </c>
      <c r="B1347" t="s">
        <v>273</v>
      </c>
      <c r="C1347" t="s">
        <v>33</v>
      </c>
      <c r="D1347" s="4">
        <v>205356</v>
      </c>
      <c r="E1347" s="4">
        <v>1657.74263181482</v>
      </c>
      <c r="F1347" s="12">
        <v>123.88</v>
      </c>
      <c r="H1347" s="2">
        <v>10115</v>
      </c>
      <c r="I1347" t="s">
        <v>323</v>
      </c>
      <c r="J1347" t="s">
        <v>31</v>
      </c>
      <c r="K1347" t="s">
        <v>35</v>
      </c>
      <c r="L1347" t="s">
        <v>114</v>
      </c>
      <c r="M1347" t="s">
        <v>37</v>
      </c>
      <c r="N1347" t="s">
        <v>38</v>
      </c>
      <c r="R1347" s="4">
        <v>43299</v>
      </c>
      <c r="S1347" s="4">
        <v>293296</v>
      </c>
      <c r="T1347" s="4">
        <v>1378585</v>
      </c>
      <c r="U1347" s="4">
        <v>25093110</v>
      </c>
      <c r="V1347" s="5">
        <v>14953291</v>
      </c>
      <c r="W1347" s="4">
        <v>0</v>
      </c>
      <c r="X1347" s="4">
        <v>0</v>
      </c>
      <c r="Y1347" s="5">
        <v>0</v>
      </c>
      <c r="Z1347" s="3">
        <v>157.80000000000001</v>
      </c>
      <c r="AA1347" s="4">
        <v>1378585</v>
      </c>
      <c r="AB1347" s="4">
        <v>25093110</v>
      </c>
      <c r="AC1347" s="5">
        <v>14953291</v>
      </c>
      <c r="AD1347" s="3">
        <v>157.80000000000001</v>
      </c>
      <c r="AE1347" s="4">
        <v>1378585</v>
      </c>
      <c r="AF1347" s="4">
        <v>0</v>
      </c>
      <c r="AG1347" s="4">
        <v>0</v>
      </c>
    </row>
    <row r="1348" spans="1:33" hidden="1" x14ac:dyDescent="0.4">
      <c r="A1348" s="2">
        <v>1927</v>
      </c>
      <c r="B1348" t="s">
        <v>1797</v>
      </c>
      <c r="C1348" t="s">
        <v>33</v>
      </c>
      <c r="D1348" s="4">
        <v>205860</v>
      </c>
      <c r="E1348" s="4">
        <v>2450.9163667102598</v>
      </c>
      <c r="F1348" s="12">
        <v>83.99</v>
      </c>
      <c r="H1348" s="2">
        <v>60001</v>
      </c>
      <c r="I1348" t="s">
        <v>1798</v>
      </c>
      <c r="J1348" t="s">
        <v>56</v>
      </c>
      <c r="K1348" t="s">
        <v>35</v>
      </c>
      <c r="L1348" t="s">
        <v>47</v>
      </c>
      <c r="M1348" t="s">
        <v>46</v>
      </c>
      <c r="N1348" t="s">
        <v>38</v>
      </c>
      <c r="R1348" s="4">
        <v>32661</v>
      </c>
      <c r="S1348" s="4">
        <v>179744</v>
      </c>
      <c r="T1348" s="4">
        <v>447038</v>
      </c>
      <c r="U1348" s="4">
        <v>0</v>
      </c>
      <c r="V1348" s="5">
        <v>3800155</v>
      </c>
      <c r="W1348" s="4">
        <v>447038</v>
      </c>
      <c r="X1348" s="4">
        <v>0</v>
      </c>
      <c r="Y1348" s="5">
        <v>3800155</v>
      </c>
      <c r="Z1348" s="3">
        <v>0</v>
      </c>
      <c r="AA1348" s="4">
        <v>0</v>
      </c>
      <c r="AB1348" s="4">
        <v>0</v>
      </c>
      <c r="AC1348" s="5">
        <v>0</v>
      </c>
      <c r="AD1348" s="3">
        <v>0</v>
      </c>
      <c r="AE1348" s="4">
        <v>0</v>
      </c>
      <c r="AF1348" s="4">
        <v>0</v>
      </c>
      <c r="AG1348" s="4">
        <v>0</v>
      </c>
    </row>
    <row r="1349" spans="1:33" hidden="1" x14ac:dyDescent="0.4">
      <c r="A1349" s="2">
        <v>1927</v>
      </c>
      <c r="B1349" t="s">
        <v>1797</v>
      </c>
      <c r="C1349" t="s">
        <v>33</v>
      </c>
      <c r="D1349" s="4">
        <v>205860</v>
      </c>
      <c r="E1349" s="4">
        <v>2450.9163667102598</v>
      </c>
      <c r="F1349" s="12">
        <v>83.99</v>
      </c>
      <c r="H1349" s="2">
        <v>60001</v>
      </c>
      <c r="I1349" t="s">
        <v>1798</v>
      </c>
      <c r="J1349" t="s">
        <v>56</v>
      </c>
      <c r="K1349" t="s">
        <v>35</v>
      </c>
      <c r="L1349" t="s">
        <v>36</v>
      </c>
      <c r="M1349" t="s">
        <v>46</v>
      </c>
      <c r="N1349" t="s">
        <v>38</v>
      </c>
      <c r="R1349" s="4">
        <v>19909</v>
      </c>
      <c r="S1349" s="4">
        <v>45571</v>
      </c>
      <c r="T1349" s="4">
        <v>332498</v>
      </c>
      <c r="U1349" s="4">
        <v>0</v>
      </c>
      <c r="V1349" s="5">
        <v>1608690</v>
      </c>
      <c r="W1349" s="4">
        <v>332498</v>
      </c>
      <c r="X1349" s="4">
        <v>0</v>
      </c>
      <c r="Y1349" s="5">
        <v>1608690</v>
      </c>
      <c r="Z1349" s="3">
        <v>0</v>
      </c>
      <c r="AA1349" s="4">
        <v>0</v>
      </c>
      <c r="AB1349" s="4">
        <v>0</v>
      </c>
      <c r="AC1349" s="5">
        <v>0</v>
      </c>
      <c r="AD1349" s="3">
        <v>0</v>
      </c>
      <c r="AE1349" s="4">
        <v>0</v>
      </c>
      <c r="AF1349" s="4">
        <v>0</v>
      </c>
      <c r="AG1349" s="4">
        <v>0</v>
      </c>
    </row>
    <row r="1350" spans="1:33" hidden="1" x14ac:dyDescent="0.4">
      <c r="A1350" s="2">
        <v>1927</v>
      </c>
      <c r="B1350" t="s">
        <v>1797</v>
      </c>
      <c r="C1350" t="s">
        <v>33</v>
      </c>
      <c r="D1350" s="4">
        <v>205860</v>
      </c>
      <c r="E1350" s="4">
        <v>2450.9163667102598</v>
      </c>
      <c r="F1350" s="12">
        <v>83.99</v>
      </c>
      <c r="H1350" s="2">
        <v>60192</v>
      </c>
      <c r="I1350" t="s">
        <v>1982</v>
      </c>
      <c r="J1350" t="s">
        <v>56</v>
      </c>
      <c r="K1350" t="s">
        <v>35</v>
      </c>
      <c r="L1350" t="s">
        <v>36</v>
      </c>
      <c r="M1350" t="s">
        <v>46</v>
      </c>
      <c r="N1350" t="s">
        <v>38</v>
      </c>
      <c r="R1350" s="4">
        <v>3414</v>
      </c>
      <c r="S1350" s="4">
        <v>7240</v>
      </c>
      <c r="T1350" s="4">
        <v>45127</v>
      </c>
      <c r="U1350" s="4">
        <v>0</v>
      </c>
      <c r="V1350" s="5">
        <v>224721</v>
      </c>
      <c r="W1350" s="4">
        <v>45127</v>
      </c>
      <c r="X1350" s="4">
        <v>0</v>
      </c>
      <c r="Y1350" s="5">
        <v>224721</v>
      </c>
      <c r="Z1350" s="3">
        <v>0</v>
      </c>
      <c r="AA1350" s="4">
        <v>0</v>
      </c>
      <c r="AB1350" s="4">
        <v>0</v>
      </c>
      <c r="AC1350" s="5">
        <v>0</v>
      </c>
      <c r="AD1350" s="3">
        <v>0</v>
      </c>
      <c r="AE1350" s="4">
        <v>0</v>
      </c>
      <c r="AF1350" s="4">
        <v>0</v>
      </c>
      <c r="AG1350" s="4">
        <v>0</v>
      </c>
    </row>
    <row r="1351" spans="1:33" hidden="1" x14ac:dyDescent="0.4">
      <c r="A1351" s="2">
        <v>18748</v>
      </c>
      <c r="B1351" t="s">
        <v>1878</v>
      </c>
      <c r="C1351" t="s">
        <v>33</v>
      </c>
      <c r="D1351" s="4">
        <v>206137</v>
      </c>
      <c r="E1351" s="4">
        <v>2525.3855200267799</v>
      </c>
      <c r="F1351" s="12">
        <v>81.63</v>
      </c>
      <c r="H1351" s="2">
        <v>60059</v>
      </c>
      <c r="I1351" t="s">
        <v>1877</v>
      </c>
      <c r="J1351" t="s">
        <v>31</v>
      </c>
      <c r="K1351" t="s">
        <v>35</v>
      </c>
      <c r="L1351" t="s">
        <v>47</v>
      </c>
      <c r="M1351" t="s">
        <v>46</v>
      </c>
      <c r="N1351" t="s">
        <v>44</v>
      </c>
      <c r="R1351" s="4">
        <v>38231</v>
      </c>
      <c r="S1351" s="4">
        <v>279380</v>
      </c>
      <c r="T1351" s="4">
        <v>655005</v>
      </c>
      <c r="U1351" s="4">
        <v>1157675</v>
      </c>
      <c r="V1351" s="5">
        <v>4280288</v>
      </c>
      <c r="W1351" s="4">
        <v>655005</v>
      </c>
      <c r="X1351" s="4">
        <v>1157675</v>
      </c>
      <c r="Y1351" s="5">
        <v>4280288</v>
      </c>
      <c r="Z1351" s="3">
        <v>0</v>
      </c>
      <c r="AA1351" s="4">
        <v>0</v>
      </c>
      <c r="AB1351" s="4">
        <v>0</v>
      </c>
      <c r="AC1351" s="5">
        <v>0</v>
      </c>
      <c r="AD1351" s="3">
        <v>0</v>
      </c>
      <c r="AE1351" s="4">
        <v>0</v>
      </c>
      <c r="AF1351" s="4">
        <v>0</v>
      </c>
      <c r="AG1351" s="4">
        <v>0</v>
      </c>
    </row>
    <row r="1352" spans="1:33" hidden="1" x14ac:dyDescent="0.4">
      <c r="A1352" s="2">
        <v>18748</v>
      </c>
      <c r="B1352" t="s">
        <v>1878</v>
      </c>
      <c r="C1352" t="s">
        <v>33</v>
      </c>
      <c r="D1352" s="4">
        <v>206137</v>
      </c>
      <c r="E1352" s="4">
        <v>2525.3855200267799</v>
      </c>
      <c r="F1352" s="12">
        <v>81.63</v>
      </c>
      <c r="H1352" s="2">
        <v>60059</v>
      </c>
      <c r="I1352" t="s">
        <v>1877</v>
      </c>
      <c r="J1352" t="s">
        <v>31</v>
      </c>
      <c r="K1352" t="s">
        <v>35</v>
      </c>
      <c r="L1352" t="s">
        <v>36</v>
      </c>
      <c r="M1352" t="s">
        <v>46</v>
      </c>
      <c r="N1352" t="s">
        <v>44</v>
      </c>
      <c r="R1352" s="4">
        <v>9453</v>
      </c>
      <c r="S1352" s="4">
        <v>16827</v>
      </c>
      <c r="T1352" s="4">
        <v>250319</v>
      </c>
      <c r="U1352" s="4">
        <v>211820</v>
      </c>
      <c r="V1352" s="5">
        <v>787966</v>
      </c>
      <c r="W1352" s="4">
        <v>250319</v>
      </c>
      <c r="X1352" s="4">
        <v>211820</v>
      </c>
      <c r="Y1352" s="5">
        <v>787966</v>
      </c>
      <c r="Z1352" s="3">
        <v>0</v>
      </c>
      <c r="AA1352" s="4">
        <v>0</v>
      </c>
      <c r="AB1352" s="4">
        <v>0</v>
      </c>
      <c r="AC1352" s="5">
        <v>0</v>
      </c>
      <c r="AD1352" s="3">
        <v>0</v>
      </c>
      <c r="AE1352" s="4">
        <v>0</v>
      </c>
      <c r="AF1352" s="4">
        <v>0</v>
      </c>
      <c r="AG1352" s="4">
        <v>0</v>
      </c>
    </row>
    <row r="1353" spans="1:33" hidden="1" x14ac:dyDescent="0.4">
      <c r="A1353" s="2">
        <v>28333</v>
      </c>
      <c r="B1353" t="s">
        <v>1205</v>
      </c>
      <c r="C1353" t="s">
        <v>40</v>
      </c>
      <c r="D1353" s="4">
        <v>206855</v>
      </c>
      <c r="E1353" s="4">
        <v>1834.5904397612401</v>
      </c>
      <c r="F1353" s="12">
        <v>112.75</v>
      </c>
      <c r="H1353" s="2">
        <v>41105</v>
      </c>
      <c r="I1353" t="s">
        <v>1204</v>
      </c>
      <c r="J1353" t="s">
        <v>31</v>
      </c>
      <c r="K1353" t="s">
        <v>35</v>
      </c>
      <c r="L1353" t="s">
        <v>36</v>
      </c>
      <c r="M1353" t="s">
        <v>46</v>
      </c>
      <c r="N1353" t="s">
        <v>44</v>
      </c>
      <c r="R1353" s="4">
        <v>0</v>
      </c>
      <c r="S1353" s="4">
        <v>0</v>
      </c>
      <c r="T1353" s="4">
        <v>0</v>
      </c>
      <c r="U1353" s="4">
        <v>0</v>
      </c>
      <c r="V1353" s="5">
        <v>0</v>
      </c>
      <c r="W1353" s="4">
        <v>0</v>
      </c>
      <c r="X1353" s="4">
        <v>0</v>
      </c>
      <c r="Y1353" s="5">
        <v>0</v>
      </c>
      <c r="Z1353" s="3">
        <v>0</v>
      </c>
      <c r="AA1353" s="4">
        <v>0</v>
      </c>
      <c r="AB1353" s="4">
        <v>0</v>
      </c>
      <c r="AC1353" s="5">
        <v>0</v>
      </c>
      <c r="AD1353" s="3">
        <v>0</v>
      </c>
      <c r="AE1353" s="4">
        <v>0</v>
      </c>
      <c r="AF1353" s="4">
        <v>0</v>
      </c>
      <c r="AG1353" s="4">
        <v>0</v>
      </c>
    </row>
    <row r="1354" spans="1:33" hidden="1" x14ac:dyDescent="0.4">
      <c r="A1354" s="2">
        <v>28333</v>
      </c>
      <c r="B1354" t="s">
        <v>1205</v>
      </c>
      <c r="C1354" t="s">
        <v>33</v>
      </c>
      <c r="D1354" s="4">
        <v>206855</v>
      </c>
      <c r="E1354" s="4">
        <v>1834.5904397612401</v>
      </c>
      <c r="F1354" s="12">
        <v>112.75</v>
      </c>
      <c r="H1354" s="2">
        <v>50043</v>
      </c>
      <c r="I1354" t="s">
        <v>1384</v>
      </c>
      <c r="J1354" t="s">
        <v>31</v>
      </c>
      <c r="K1354" t="s">
        <v>35</v>
      </c>
      <c r="L1354" t="s">
        <v>47</v>
      </c>
      <c r="M1354" t="s">
        <v>46</v>
      </c>
      <c r="N1354" t="s">
        <v>44</v>
      </c>
      <c r="R1354" s="4">
        <v>72828</v>
      </c>
      <c r="S1354" s="4">
        <v>876998</v>
      </c>
      <c r="T1354" s="4">
        <v>1012373</v>
      </c>
      <c r="U1354" s="4">
        <v>3228254</v>
      </c>
      <c r="V1354" s="5">
        <v>6012198</v>
      </c>
      <c r="W1354" s="4">
        <v>1012373</v>
      </c>
      <c r="X1354" s="4">
        <v>3228254</v>
      </c>
      <c r="Y1354" s="5">
        <v>6012198</v>
      </c>
      <c r="Z1354" s="3">
        <v>0</v>
      </c>
      <c r="AA1354" s="4">
        <v>0</v>
      </c>
      <c r="AB1354" s="4">
        <v>0</v>
      </c>
      <c r="AC1354" s="5">
        <v>0</v>
      </c>
      <c r="AD1354" s="3">
        <v>0</v>
      </c>
      <c r="AE1354" s="4">
        <v>0</v>
      </c>
      <c r="AF1354" s="4">
        <v>0</v>
      </c>
      <c r="AG1354" s="4">
        <v>0</v>
      </c>
    </row>
    <row r="1355" spans="1:33" hidden="1" x14ac:dyDescent="0.4">
      <c r="A1355" s="2">
        <v>28333</v>
      </c>
      <c r="B1355" t="s">
        <v>1205</v>
      </c>
      <c r="C1355" t="s">
        <v>33</v>
      </c>
      <c r="D1355" s="4">
        <v>206855</v>
      </c>
      <c r="E1355" s="4">
        <v>1834.5904397612401</v>
      </c>
      <c r="F1355" s="12">
        <v>112.75</v>
      </c>
      <c r="H1355" s="2">
        <v>50043</v>
      </c>
      <c r="I1355" t="s">
        <v>1384</v>
      </c>
      <c r="J1355" t="s">
        <v>31</v>
      </c>
      <c r="K1355" t="s">
        <v>35</v>
      </c>
      <c r="L1355" t="s">
        <v>36</v>
      </c>
      <c r="M1355" t="s">
        <v>46</v>
      </c>
      <c r="N1355" t="s">
        <v>44</v>
      </c>
      <c r="R1355" s="4">
        <v>15410</v>
      </c>
      <c r="S1355" s="4">
        <v>29185</v>
      </c>
      <c r="T1355" s="4">
        <v>203320</v>
      </c>
      <c r="U1355" s="4">
        <v>187706</v>
      </c>
      <c r="V1355" s="5">
        <v>1774658</v>
      </c>
      <c r="W1355" s="4">
        <v>203320</v>
      </c>
      <c r="X1355" s="4">
        <v>187706</v>
      </c>
      <c r="Y1355" s="5">
        <v>1774658</v>
      </c>
      <c r="Z1355" s="3">
        <v>0</v>
      </c>
      <c r="AA1355" s="4">
        <v>0</v>
      </c>
      <c r="AB1355" s="4">
        <v>0</v>
      </c>
      <c r="AC1355" s="5">
        <v>0</v>
      </c>
      <c r="AD1355" s="3">
        <v>0</v>
      </c>
      <c r="AE1355" s="4">
        <v>0</v>
      </c>
      <c r="AF1355" s="4">
        <v>0</v>
      </c>
      <c r="AG1355" s="4">
        <v>0</v>
      </c>
    </row>
    <row r="1356" spans="1:33" hidden="1" x14ac:dyDescent="0.4">
      <c r="A1356" s="2">
        <v>65242</v>
      </c>
      <c r="B1356" t="s">
        <v>90</v>
      </c>
      <c r="C1356" t="s">
        <v>33</v>
      </c>
      <c r="D1356" s="4">
        <v>208157</v>
      </c>
      <c r="E1356" s="4">
        <v>1959.9516446059299</v>
      </c>
      <c r="F1356" s="12">
        <v>106.21</v>
      </c>
      <c r="H1356" s="2">
        <v>19</v>
      </c>
      <c r="I1356" t="s">
        <v>89</v>
      </c>
      <c r="J1356" t="s">
        <v>31</v>
      </c>
      <c r="K1356" t="s">
        <v>35</v>
      </c>
      <c r="L1356" t="s">
        <v>47</v>
      </c>
      <c r="M1356" t="s">
        <v>46</v>
      </c>
      <c r="N1356" t="s">
        <v>44</v>
      </c>
      <c r="R1356" s="4">
        <v>206698</v>
      </c>
      <c r="S1356" s="4">
        <v>3449951</v>
      </c>
      <c r="T1356" s="4">
        <v>2868976</v>
      </c>
      <c r="U1356" s="4">
        <v>13766600</v>
      </c>
      <c r="V1356" s="5">
        <v>42160796</v>
      </c>
      <c r="W1356" s="4">
        <v>2868976</v>
      </c>
      <c r="X1356" s="4">
        <v>13766600</v>
      </c>
      <c r="Y1356" s="5">
        <v>42160796</v>
      </c>
      <c r="Z1356" s="3">
        <v>0</v>
      </c>
      <c r="AA1356" s="4">
        <v>0</v>
      </c>
      <c r="AB1356" s="4">
        <v>0</v>
      </c>
      <c r="AC1356" s="5">
        <v>0</v>
      </c>
      <c r="AD1356" s="3">
        <v>0</v>
      </c>
      <c r="AE1356" s="4">
        <v>0</v>
      </c>
      <c r="AF1356" s="4">
        <v>0</v>
      </c>
      <c r="AG1356" s="4">
        <v>0</v>
      </c>
    </row>
    <row r="1357" spans="1:33" hidden="1" x14ac:dyDescent="0.4">
      <c r="A1357" s="2">
        <v>65242</v>
      </c>
      <c r="B1357" t="s">
        <v>90</v>
      </c>
      <c r="C1357" t="s">
        <v>33</v>
      </c>
      <c r="D1357" s="4">
        <v>208157</v>
      </c>
      <c r="E1357" s="4">
        <v>1959.9516446059299</v>
      </c>
      <c r="F1357" s="12">
        <v>106.21</v>
      </c>
      <c r="H1357" s="2">
        <v>19</v>
      </c>
      <c r="I1357" t="s">
        <v>89</v>
      </c>
      <c r="J1357" t="s">
        <v>31</v>
      </c>
      <c r="K1357" t="s">
        <v>35</v>
      </c>
      <c r="L1357" t="s">
        <v>36</v>
      </c>
      <c r="M1357" t="s">
        <v>46</v>
      </c>
      <c r="N1357" t="s">
        <v>44</v>
      </c>
      <c r="R1357" s="4">
        <v>82759</v>
      </c>
      <c r="S1357" s="4">
        <v>137303</v>
      </c>
      <c r="T1357" s="4">
        <v>851048</v>
      </c>
      <c r="U1357" s="4">
        <v>750278</v>
      </c>
      <c r="V1357" s="5">
        <v>18109913</v>
      </c>
      <c r="W1357" s="4">
        <v>851048</v>
      </c>
      <c r="X1357" s="4">
        <v>750278</v>
      </c>
      <c r="Y1357" s="5">
        <v>18109913</v>
      </c>
      <c r="Z1357" s="3">
        <v>0</v>
      </c>
      <c r="AA1357" s="4">
        <v>0</v>
      </c>
      <c r="AB1357" s="4">
        <v>0</v>
      </c>
      <c r="AC1357" s="5">
        <v>0</v>
      </c>
      <c r="AD1357" s="3">
        <v>0</v>
      </c>
      <c r="AE1357" s="4">
        <v>0</v>
      </c>
      <c r="AF1357" s="4">
        <v>0</v>
      </c>
      <c r="AG1357" s="4">
        <v>0</v>
      </c>
    </row>
    <row r="1358" spans="1:33" hidden="1" x14ac:dyDescent="0.4">
      <c r="A1358" s="2">
        <v>65242</v>
      </c>
      <c r="B1358" t="s">
        <v>90</v>
      </c>
      <c r="C1358" t="s">
        <v>33</v>
      </c>
      <c r="D1358" s="4">
        <v>208157</v>
      </c>
      <c r="E1358" s="4">
        <v>1959.9516446059299</v>
      </c>
      <c r="F1358" s="12">
        <v>106.21</v>
      </c>
      <c r="H1358" s="2">
        <v>19</v>
      </c>
      <c r="I1358" t="s">
        <v>89</v>
      </c>
      <c r="J1358" t="s">
        <v>31</v>
      </c>
      <c r="K1358" t="s">
        <v>35</v>
      </c>
      <c r="L1358" t="s">
        <v>50</v>
      </c>
      <c r="M1358" t="s">
        <v>46</v>
      </c>
      <c r="N1358" t="s">
        <v>44</v>
      </c>
      <c r="R1358" s="4">
        <v>35061</v>
      </c>
      <c r="S1358" s="4">
        <v>99151</v>
      </c>
      <c r="T1358" s="4">
        <v>1302489</v>
      </c>
      <c r="U1358" s="4">
        <v>4024721</v>
      </c>
      <c r="V1358" s="5">
        <v>1507449</v>
      </c>
      <c r="W1358" s="4">
        <v>1302489</v>
      </c>
      <c r="X1358" s="4">
        <v>4024721</v>
      </c>
      <c r="Y1358" s="5">
        <v>1507449</v>
      </c>
      <c r="Z1358" s="3">
        <v>0</v>
      </c>
      <c r="AA1358" s="4">
        <v>0</v>
      </c>
      <c r="AB1358" s="4">
        <v>0</v>
      </c>
      <c r="AC1358" s="5">
        <v>0</v>
      </c>
      <c r="AD1358" s="3">
        <v>0</v>
      </c>
      <c r="AE1358" s="4">
        <v>0</v>
      </c>
      <c r="AF1358" s="4">
        <v>0</v>
      </c>
      <c r="AG1358" s="4">
        <v>0</v>
      </c>
    </row>
    <row r="1359" spans="1:33" hidden="1" x14ac:dyDescent="0.4">
      <c r="A1359" s="2">
        <v>65242</v>
      </c>
      <c r="B1359" t="s">
        <v>90</v>
      </c>
      <c r="C1359" t="s">
        <v>33</v>
      </c>
      <c r="D1359" s="4">
        <v>208157</v>
      </c>
      <c r="E1359" s="4">
        <v>1959.9516446059299</v>
      </c>
      <c r="F1359" s="12">
        <v>106.21</v>
      </c>
      <c r="H1359" s="2">
        <v>19</v>
      </c>
      <c r="I1359" t="s">
        <v>89</v>
      </c>
      <c r="J1359" t="s">
        <v>31</v>
      </c>
      <c r="K1359" t="s">
        <v>35</v>
      </c>
      <c r="L1359" t="s">
        <v>59</v>
      </c>
      <c r="M1359" t="s">
        <v>46</v>
      </c>
      <c r="N1359" t="s">
        <v>44</v>
      </c>
      <c r="R1359" s="4">
        <v>0</v>
      </c>
      <c r="S1359" s="4">
        <v>0</v>
      </c>
      <c r="T1359" s="4">
        <v>0</v>
      </c>
      <c r="U1359" s="4">
        <v>0</v>
      </c>
      <c r="V1359" s="5">
        <v>0</v>
      </c>
      <c r="W1359" s="4">
        <v>0</v>
      </c>
      <c r="X1359" s="4">
        <v>0</v>
      </c>
      <c r="Y1359" s="5">
        <v>0</v>
      </c>
      <c r="Z1359" s="3">
        <v>0</v>
      </c>
      <c r="AA1359" s="4">
        <v>0</v>
      </c>
      <c r="AB1359" s="4">
        <v>0</v>
      </c>
      <c r="AC1359" s="5">
        <v>0</v>
      </c>
      <c r="AD1359" s="3">
        <v>0</v>
      </c>
      <c r="AE1359" s="4">
        <v>0</v>
      </c>
      <c r="AF1359" s="4">
        <v>0</v>
      </c>
      <c r="AG1359" s="4">
        <v>0</v>
      </c>
    </row>
    <row r="1360" spans="1:33" hidden="1" x14ac:dyDescent="0.4">
      <c r="A1360" s="2">
        <v>99999</v>
      </c>
      <c r="B1360" t="s">
        <v>2668</v>
      </c>
      <c r="C1360" t="s">
        <v>40</v>
      </c>
      <c r="D1360" s="4">
        <v>210000</v>
      </c>
      <c r="E1360" s="4">
        <v>5676</v>
      </c>
      <c r="F1360" s="12">
        <v>37</v>
      </c>
      <c r="H1360" s="2">
        <v>90196</v>
      </c>
      <c r="I1360" t="s">
        <v>2667</v>
      </c>
      <c r="J1360" t="s">
        <v>31</v>
      </c>
      <c r="K1360" t="s">
        <v>35</v>
      </c>
      <c r="L1360" t="s">
        <v>36</v>
      </c>
      <c r="M1360" t="s">
        <v>37</v>
      </c>
      <c r="N1360" t="s">
        <v>38</v>
      </c>
      <c r="R1360" s="4">
        <v>32714</v>
      </c>
      <c r="S1360" s="4">
        <v>273445</v>
      </c>
      <c r="T1360" s="4">
        <v>584151</v>
      </c>
      <c r="U1360" s="4">
        <v>735912</v>
      </c>
      <c r="V1360" s="5">
        <v>2941048</v>
      </c>
      <c r="W1360" s="4">
        <v>584151</v>
      </c>
      <c r="X1360" s="4">
        <v>735912</v>
      </c>
      <c r="Y1360" s="5">
        <v>2941048</v>
      </c>
      <c r="Z1360" s="3">
        <v>0</v>
      </c>
      <c r="AA1360" s="4">
        <v>0</v>
      </c>
      <c r="AB1360" s="4">
        <v>0</v>
      </c>
      <c r="AC1360" s="5">
        <v>0</v>
      </c>
      <c r="AD1360" s="3">
        <v>0</v>
      </c>
      <c r="AE1360" s="4">
        <v>0</v>
      </c>
      <c r="AF1360" s="4">
        <v>0</v>
      </c>
      <c r="AG1360" s="4">
        <v>0</v>
      </c>
    </row>
    <row r="1361" spans="1:33" hidden="1" x14ac:dyDescent="0.4">
      <c r="A1361" s="2">
        <v>99999</v>
      </c>
      <c r="B1361" t="s">
        <v>2668</v>
      </c>
      <c r="C1361" t="s">
        <v>40</v>
      </c>
      <c r="D1361" s="4">
        <v>210000</v>
      </c>
      <c r="E1361" s="4">
        <v>5676</v>
      </c>
      <c r="F1361" s="12">
        <v>37</v>
      </c>
      <c r="H1361" s="2">
        <v>90196</v>
      </c>
      <c r="I1361" t="s">
        <v>2667</v>
      </c>
      <c r="J1361" t="s">
        <v>31</v>
      </c>
      <c r="K1361" t="s">
        <v>35</v>
      </c>
      <c r="L1361" t="s">
        <v>47</v>
      </c>
      <c r="M1361" t="s">
        <v>46</v>
      </c>
      <c r="N1361" t="s">
        <v>38</v>
      </c>
      <c r="R1361" s="4">
        <v>14358</v>
      </c>
      <c r="S1361" s="4">
        <v>197049</v>
      </c>
      <c r="T1361" s="4">
        <v>286542</v>
      </c>
      <c r="U1361" s="4">
        <v>1531489</v>
      </c>
      <c r="V1361" s="5">
        <v>2283307</v>
      </c>
      <c r="W1361" s="4">
        <v>286542</v>
      </c>
      <c r="X1361" s="4">
        <v>1531489</v>
      </c>
      <c r="Y1361" s="5">
        <v>2283307</v>
      </c>
      <c r="Z1361" s="3">
        <v>0</v>
      </c>
      <c r="AA1361" s="4">
        <v>0</v>
      </c>
      <c r="AB1361" s="4">
        <v>0</v>
      </c>
      <c r="AC1361" s="5">
        <v>0</v>
      </c>
      <c r="AD1361" s="3">
        <v>0</v>
      </c>
      <c r="AE1361" s="4">
        <v>0</v>
      </c>
      <c r="AF1361" s="4">
        <v>0</v>
      </c>
      <c r="AG1361" s="4">
        <v>0</v>
      </c>
    </row>
    <row r="1362" spans="1:33" hidden="1" x14ac:dyDescent="0.4">
      <c r="A1362" s="2">
        <v>99999</v>
      </c>
      <c r="B1362" t="s">
        <v>2668</v>
      </c>
      <c r="C1362" t="s">
        <v>40</v>
      </c>
      <c r="D1362" s="4">
        <v>210000</v>
      </c>
      <c r="E1362" s="4">
        <v>5676</v>
      </c>
      <c r="F1362" s="12">
        <v>37</v>
      </c>
      <c r="H1362" s="2">
        <v>90196</v>
      </c>
      <c r="I1362" t="s">
        <v>2667</v>
      </c>
      <c r="J1362" t="s">
        <v>31</v>
      </c>
      <c r="K1362" t="s">
        <v>35</v>
      </c>
      <c r="L1362" t="s">
        <v>59</v>
      </c>
      <c r="M1362" t="s">
        <v>46</v>
      </c>
      <c r="N1362" t="s">
        <v>44</v>
      </c>
      <c r="R1362" s="4">
        <v>0</v>
      </c>
      <c r="S1362" s="4">
        <v>0</v>
      </c>
      <c r="T1362" s="4">
        <v>0</v>
      </c>
      <c r="U1362" s="4">
        <v>0</v>
      </c>
      <c r="V1362" s="5">
        <v>0</v>
      </c>
      <c r="W1362" s="4">
        <v>0</v>
      </c>
      <c r="X1362" s="4">
        <v>0</v>
      </c>
      <c r="Y1362" s="5">
        <v>0</v>
      </c>
      <c r="Z1362" s="3">
        <v>0</v>
      </c>
      <c r="AA1362" s="4">
        <v>0</v>
      </c>
      <c r="AB1362" s="4">
        <v>0</v>
      </c>
      <c r="AC1362" s="5">
        <v>0</v>
      </c>
      <c r="AD1362" s="3">
        <v>0</v>
      </c>
      <c r="AE1362" s="4">
        <v>0</v>
      </c>
      <c r="AF1362" s="4">
        <v>0</v>
      </c>
      <c r="AG1362" s="4">
        <v>0</v>
      </c>
    </row>
    <row r="1363" spans="1:33" hidden="1" x14ac:dyDescent="0.4">
      <c r="A1363" s="2">
        <v>99999</v>
      </c>
      <c r="B1363" t="s">
        <v>2668</v>
      </c>
      <c r="C1363" t="s">
        <v>40</v>
      </c>
      <c r="D1363" s="4">
        <v>210000</v>
      </c>
      <c r="E1363" s="4">
        <v>5676</v>
      </c>
      <c r="F1363" s="12">
        <v>37</v>
      </c>
      <c r="H1363" s="2">
        <v>90196</v>
      </c>
      <c r="I1363" t="s">
        <v>2667</v>
      </c>
      <c r="J1363" t="s">
        <v>31</v>
      </c>
      <c r="K1363" t="s">
        <v>35</v>
      </c>
      <c r="L1363" t="s">
        <v>59</v>
      </c>
      <c r="M1363" t="s">
        <v>37</v>
      </c>
      <c r="N1363" t="s">
        <v>38</v>
      </c>
      <c r="R1363" s="4">
        <v>0</v>
      </c>
      <c r="S1363" s="4">
        <v>0</v>
      </c>
      <c r="T1363" s="4">
        <v>0</v>
      </c>
      <c r="U1363" s="4">
        <v>0</v>
      </c>
      <c r="V1363" s="5">
        <v>0</v>
      </c>
      <c r="W1363" s="4">
        <v>0</v>
      </c>
      <c r="X1363" s="4">
        <v>0</v>
      </c>
      <c r="Y1363" s="5">
        <v>0</v>
      </c>
      <c r="Z1363" s="3">
        <v>0</v>
      </c>
      <c r="AA1363" s="4">
        <v>0</v>
      </c>
      <c r="AB1363" s="4">
        <v>0</v>
      </c>
      <c r="AC1363" s="5">
        <v>0</v>
      </c>
      <c r="AD1363" s="3">
        <v>0</v>
      </c>
      <c r="AE1363" s="4">
        <v>0</v>
      </c>
      <c r="AF1363" s="4">
        <v>0</v>
      </c>
      <c r="AG1363" s="4">
        <v>0</v>
      </c>
    </row>
    <row r="1364" spans="1:33" hidden="1" x14ac:dyDescent="0.4">
      <c r="A1364" s="2">
        <v>99999</v>
      </c>
      <c r="B1364" t="s">
        <v>2668</v>
      </c>
      <c r="C1364" t="s">
        <v>40</v>
      </c>
      <c r="D1364" s="4">
        <v>210000</v>
      </c>
      <c r="E1364" s="4">
        <v>5676</v>
      </c>
      <c r="F1364" s="12">
        <v>37</v>
      </c>
      <c r="H1364" s="2">
        <v>90196</v>
      </c>
      <c r="I1364" t="s">
        <v>2667</v>
      </c>
      <c r="J1364" t="s">
        <v>31</v>
      </c>
      <c r="K1364" t="s">
        <v>35</v>
      </c>
      <c r="L1364" t="s">
        <v>47</v>
      </c>
      <c r="M1364" t="s">
        <v>37</v>
      </c>
      <c r="N1364" t="s">
        <v>38</v>
      </c>
      <c r="R1364" s="4">
        <v>0</v>
      </c>
      <c r="S1364" s="4">
        <v>0</v>
      </c>
      <c r="T1364" s="4">
        <v>0</v>
      </c>
      <c r="U1364" s="4">
        <v>0</v>
      </c>
      <c r="V1364" s="5">
        <v>0</v>
      </c>
      <c r="W1364" s="4">
        <v>0</v>
      </c>
      <c r="X1364" s="4">
        <v>0</v>
      </c>
      <c r="Y1364" s="5">
        <v>0</v>
      </c>
      <c r="Z1364" s="3">
        <v>0</v>
      </c>
      <c r="AA1364" s="4">
        <v>0</v>
      </c>
      <c r="AB1364" s="4">
        <v>0</v>
      </c>
      <c r="AC1364" s="5">
        <v>0</v>
      </c>
      <c r="AD1364" s="3">
        <v>0</v>
      </c>
      <c r="AE1364" s="4">
        <v>0</v>
      </c>
      <c r="AF1364" s="4">
        <v>0</v>
      </c>
      <c r="AG1364" s="4">
        <v>0</v>
      </c>
    </row>
    <row r="1365" spans="1:33" hidden="1" x14ac:dyDescent="0.4">
      <c r="A1365" s="2">
        <v>99999</v>
      </c>
      <c r="B1365" t="s">
        <v>2668</v>
      </c>
      <c r="C1365" t="s">
        <v>40</v>
      </c>
      <c r="D1365" s="4">
        <v>210000</v>
      </c>
      <c r="E1365" s="4">
        <v>5676</v>
      </c>
      <c r="F1365" s="12">
        <v>37</v>
      </c>
      <c r="H1365" s="2">
        <v>90196</v>
      </c>
      <c r="I1365" t="s">
        <v>2667</v>
      </c>
      <c r="J1365" t="s">
        <v>31</v>
      </c>
      <c r="K1365" t="s">
        <v>35</v>
      </c>
      <c r="L1365" t="s">
        <v>50</v>
      </c>
      <c r="M1365" t="s">
        <v>37</v>
      </c>
      <c r="N1365" t="s">
        <v>38</v>
      </c>
      <c r="R1365" s="4">
        <v>0</v>
      </c>
      <c r="S1365" s="4">
        <v>0</v>
      </c>
      <c r="T1365" s="4">
        <v>0</v>
      </c>
      <c r="U1365" s="4">
        <v>0</v>
      </c>
      <c r="V1365" s="5">
        <v>0</v>
      </c>
      <c r="W1365" s="4">
        <v>0</v>
      </c>
      <c r="X1365" s="4">
        <v>0</v>
      </c>
      <c r="Y1365" s="5">
        <v>0</v>
      </c>
      <c r="Z1365" s="3">
        <v>0</v>
      </c>
      <c r="AA1365" s="4">
        <v>0</v>
      </c>
      <c r="AB1365" s="4">
        <v>0</v>
      </c>
      <c r="AC1365" s="5">
        <v>0</v>
      </c>
      <c r="AD1365" s="3">
        <v>0</v>
      </c>
      <c r="AE1365" s="4">
        <v>0</v>
      </c>
      <c r="AF1365" s="4">
        <v>0</v>
      </c>
      <c r="AG1365" s="4">
        <v>0</v>
      </c>
    </row>
    <row r="1366" spans="1:33" hidden="1" x14ac:dyDescent="0.4">
      <c r="A1366" s="2">
        <v>99999</v>
      </c>
      <c r="B1366" t="s">
        <v>2668</v>
      </c>
      <c r="C1366" t="s">
        <v>33</v>
      </c>
      <c r="D1366" s="4">
        <v>210000</v>
      </c>
      <c r="E1366" s="4">
        <v>5676</v>
      </c>
      <c r="F1366" s="12">
        <v>37</v>
      </c>
      <c r="H1366" s="2">
        <v>91092</v>
      </c>
      <c r="I1366" t="s">
        <v>2823</v>
      </c>
      <c r="J1366" t="s">
        <v>31</v>
      </c>
      <c r="K1366" t="s">
        <v>35</v>
      </c>
      <c r="L1366" t="s">
        <v>47</v>
      </c>
      <c r="M1366" t="s">
        <v>46</v>
      </c>
      <c r="N1366" t="s">
        <v>38</v>
      </c>
      <c r="R1366" s="4">
        <v>10465</v>
      </c>
      <c r="S1366" s="4">
        <v>157164</v>
      </c>
      <c r="T1366" s="4">
        <v>161679</v>
      </c>
      <c r="U1366" s="4">
        <v>608048</v>
      </c>
      <c r="V1366" s="5">
        <v>2822441</v>
      </c>
      <c r="W1366" s="4">
        <v>161679</v>
      </c>
      <c r="X1366" s="4">
        <v>608048</v>
      </c>
      <c r="Y1366" s="5">
        <v>2822441</v>
      </c>
      <c r="Z1366" s="3">
        <v>0</v>
      </c>
      <c r="AA1366" s="4">
        <v>0</v>
      </c>
      <c r="AB1366" s="4">
        <v>0</v>
      </c>
      <c r="AC1366" s="5">
        <v>0</v>
      </c>
      <c r="AD1366" s="3">
        <v>0</v>
      </c>
      <c r="AE1366" s="4">
        <v>0</v>
      </c>
      <c r="AF1366" s="4">
        <v>0</v>
      </c>
      <c r="AG1366" s="4">
        <v>0</v>
      </c>
    </row>
    <row r="1367" spans="1:33" hidden="1" x14ac:dyDescent="0.4">
      <c r="A1367" s="2">
        <v>99999</v>
      </c>
      <c r="B1367" t="s">
        <v>2668</v>
      </c>
      <c r="C1367" t="s">
        <v>33</v>
      </c>
      <c r="D1367" s="4">
        <v>210000</v>
      </c>
      <c r="E1367" s="4">
        <v>5676</v>
      </c>
      <c r="F1367" s="12">
        <v>37</v>
      </c>
      <c r="H1367" s="2">
        <v>91092</v>
      </c>
      <c r="I1367" t="s">
        <v>2823</v>
      </c>
      <c r="J1367" t="s">
        <v>31</v>
      </c>
      <c r="K1367" t="s">
        <v>35</v>
      </c>
      <c r="L1367" t="s">
        <v>36</v>
      </c>
      <c r="M1367" t="s">
        <v>46</v>
      </c>
      <c r="N1367" t="s">
        <v>44</v>
      </c>
      <c r="R1367" s="4">
        <v>5199</v>
      </c>
      <c r="S1367" s="4">
        <v>11751</v>
      </c>
      <c r="T1367" s="4">
        <v>62633</v>
      </c>
      <c r="U1367" s="4">
        <v>47830</v>
      </c>
      <c r="V1367" s="5">
        <v>1369878</v>
      </c>
      <c r="W1367" s="4">
        <v>62633</v>
      </c>
      <c r="X1367" s="4">
        <v>47830</v>
      </c>
      <c r="Y1367" s="5">
        <v>1369878</v>
      </c>
      <c r="Z1367" s="3">
        <v>0</v>
      </c>
      <c r="AA1367" s="4">
        <v>0</v>
      </c>
      <c r="AB1367" s="4">
        <v>0</v>
      </c>
      <c r="AC1367" s="5">
        <v>0</v>
      </c>
      <c r="AD1367" s="3">
        <v>0</v>
      </c>
      <c r="AE1367" s="4">
        <v>0</v>
      </c>
      <c r="AF1367" s="4">
        <v>0</v>
      </c>
      <c r="AG1367" s="4">
        <v>0</v>
      </c>
    </row>
    <row r="1368" spans="1:33" hidden="1" x14ac:dyDescent="0.4">
      <c r="A1368" s="2">
        <v>23311</v>
      </c>
      <c r="B1368" t="s">
        <v>784</v>
      </c>
      <c r="C1368" t="s">
        <v>40</v>
      </c>
      <c r="D1368" s="4">
        <v>210712</v>
      </c>
      <c r="E1368" s="4">
        <v>1933.43564772381</v>
      </c>
      <c r="F1368" s="12">
        <v>108.98</v>
      </c>
      <c r="H1368" s="2">
        <v>40032</v>
      </c>
      <c r="I1368" t="s">
        <v>782</v>
      </c>
      <c r="J1368" t="s">
        <v>31</v>
      </c>
      <c r="K1368" t="s">
        <v>35</v>
      </c>
      <c r="L1368" t="s">
        <v>47</v>
      </c>
      <c r="M1368" t="s">
        <v>46</v>
      </c>
      <c r="N1368" t="s">
        <v>44</v>
      </c>
      <c r="R1368" s="4">
        <v>35712</v>
      </c>
      <c r="S1368" s="4">
        <v>425558</v>
      </c>
      <c r="T1368" s="4">
        <v>556221</v>
      </c>
      <c r="U1368" s="4">
        <v>3447019</v>
      </c>
      <c r="V1368" s="5">
        <v>3363548</v>
      </c>
      <c r="W1368" s="4">
        <v>556221</v>
      </c>
      <c r="X1368" s="4">
        <v>3447019</v>
      </c>
      <c r="Y1368" s="5">
        <v>3363548</v>
      </c>
      <c r="Z1368" s="3">
        <v>0</v>
      </c>
      <c r="AA1368" s="4">
        <v>0</v>
      </c>
      <c r="AB1368" s="4">
        <v>0</v>
      </c>
      <c r="AC1368" s="5">
        <v>0</v>
      </c>
      <c r="AD1368" s="3">
        <v>0</v>
      </c>
      <c r="AE1368" s="4">
        <v>0</v>
      </c>
      <c r="AF1368" s="4">
        <v>0</v>
      </c>
      <c r="AG1368" s="4">
        <v>0</v>
      </c>
    </row>
    <row r="1369" spans="1:33" hidden="1" x14ac:dyDescent="0.4">
      <c r="A1369" s="2">
        <v>23311</v>
      </c>
      <c r="B1369" t="s">
        <v>784</v>
      </c>
      <c r="C1369" t="s">
        <v>40</v>
      </c>
      <c r="D1369" s="4">
        <v>210712</v>
      </c>
      <c r="E1369" s="4">
        <v>1933.43564772381</v>
      </c>
      <c r="F1369" s="12">
        <v>108.98</v>
      </c>
      <c r="H1369" s="2">
        <v>40032</v>
      </c>
      <c r="I1369" t="s">
        <v>782</v>
      </c>
      <c r="J1369" t="s">
        <v>31</v>
      </c>
      <c r="K1369" t="s">
        <v>35</v>
      </c>
      <c r="L1369" t="s">
        <v>36</v>
      </c>
      <c r="M1369" t="s">
        <v>46</v>
      </c>
      <c r="N1369" t="s">
        <v>44</v>
      </c>
      <c r="R1369" s="4">
        <v>24705</v>
      </c>
      <c r="S1369" s="4">
        <v>48241</v>
      </c>
      <c r="T1369" s="4">
        <v>425324</v>
      </c>
      <c r="U1369" s="4">
        <v>635816</v>
      </c>
      <c r="V1369" s="5">
        <v>2725961</v>
      </c>
      <c r="W1369" s="4">
        <v>425324</v>
      </c>
      <c r="X1369" s="4">
        <v>635816</v>
      </c>
      <c r="Y1369" s="5">
        <v>2725961</v>
      </c>
      <c r="Z1369" s="3">
        <v>0</v>
      </c>
      <c r="AA1369" s="4">
        <v>0</v>
      </c>
      <c r="AB1369" s="4">
        <v>0</v>
      </c>
      <c r="AC1369" s="5">
        <v>0</v>
      </c>
      <c r="AD1369" s="3">
        <v>0</v>
      </c>
      <c r="AE1369" s="4">
        <v>0</v>
      </c>
      <c r="AF1369" s="4">
        <v>0</v>
      </c>
      <c r="AG1369" s="4">
        <v>0</v>
      </c>
    </row>
    <row r="1370" spans="1:33" hidden="1" x14ac:dyDescent="0.4">
      <c r="A1370" s="2">
        <v>23311</v>
      </c>
      <c r="B1370" t="s">
        <v>784</v>
      </c>
      <c r="C1370" t="s">
        <v>40</v>
      </c>
      <c r="D1370" s="4">
        <v>210712</v>
      </c>
      <c r="E1370" s="4">
        <v>1933.43564772381</v>
      </c>
      <c r="F1370" s="12">
        <v>108.98</v>
      </c>
      <c r="H1370" s="2">
        <v>40032</v>
      </c>
      <c r="I1370" t="s">
        <v>782</v>
      </c>
      <c r="J1370" t="s">
        <v>31</v>
      </c>
      <c r="K1370" t="s">
        <v>35</v>
      </c>
      <c r="L1370" t="s">
        <v>36</v>
      </c>
      <c r="M1370" t="s">
        <v>43</v>
      </c>
      <c r="N1370" t="s">
        <v>44</v>
      </c>
      <c r="R1370" s="4">
        <v>5936</v>
      </c>
      <c r="S1370" s="4">
        <v>11422</v>
      </c>
      <c r="T1370" s="4">
        <v>94492</v>
      </c>
      <c r="U1370" s="4">
        <v>88638</v>
      </c>
      <c r="V1370" s="5">
        <v>659163</v>
      </c>
      <c r="W1370" s="4">
        <v>94492</v>
      </c>
      <c r="X1370" s="4">
        <v>88638</v>
      </c>
      <c r="Y1370" s="5">
        <v>659163</v>
      </c>
      <c r="Z1370" s="3">
        <v>0</v>
      </c>
      <c r="AA1370" s="4">
        <v>0</v>
      </c>
      <c r="AB1370" s="4">
        <v>0</v>
      </c>
      <c r="AC1370" s="5">
        <v>0</v>
      </c>
      <c r="AD1370" s="3">
        <v>0</v>
      </c>
      <c r="AE1370" s="4">
        <v>0</v>
      </c>
      <c r="AF1370" s="4">
        <v>0</v>
      </c>
      <c r="AG1370" s="4">
        <v>0</v>
      </c>
    </row>
    <row r="1371" spans="1:33" hidden="1" x14ac:dyDescent="0.4">
      <c r="A1371" s="2">
        <v>23311</v>
      </c>
      <c r="B1371" t="s">
        <v>784</v>
      </c>
      <c r="C1371" t="s">
        <v>40</v>
      </c>
      <c r="D1371" s="4">
        <v>210712</v>
      </c>
      <c r="E1371" s="4">
        <v>1933.43564772381</v>
      </c>
      <c r="F1371" s="12">
        <v>108.98</v>
      </c>
      <c r="H1371" s="2">
        <v>40032</v>
      </c>
      <c r="I1371" t="s">
        <v>782</v>
      </c>
      <c r="J1371" t="s">
        <v>31</v>
      </c>
      <c r="K1371" t="s">
        <v>35</v>
      </c>
      <c r="L1371" t="s">
        <v>36</v>
      </c>
      <c r="M1371" t="s">
        <v>37</v>
      </c>
      <c r="N1371" t="s">
        <v>44</v>
      </c>
      <c r="R1371" s="4">
        <v>7399</v>
      </c>
      <c r="S1371" s="4">
        <v>14757</v>
      </c>
      <c r="T1371" s="4">
        <v>105353</v>
      </c>
      <c r="U1371" s="4">
        <v>93049</v>
      </c>
      <c r="V1371" s="5">
        <v>442034</v>
      </c>
      <c r="W1371" s="4">
        <v>105353</v>
      </c>
      <c r="X1371" s="4">
        <v>93049</v>
      </c>
      <c r="Y1371" s="5">
        <v>442034</v>
      </c>
      <c r="Z1371" s="3">
        <v>0</v>
      </c>
      <c r="AA1371" s="4">
        <v>0</v>
      </c>
      <c r="AB1371" s="4">
        <v>0</v>
      </c>
      <c r="AC1371" s="5">
        <v>0</v>
      </c>
      <c r="AD1371" s="3">
        <v>0</v>
      </c>
      <c r="AE1371" s="4">
        <v>0</v>
      </c>
      <c r="AF1371" s="4">
        <v>0</v>
      </c>
      <c r="AG1371" s="4">
        <v>0</v>
      </c>
    </row>
    <row r="1372" spans="1:33" hidden="1" x14ac:dyDescent="0.4">
      <c r="A1372" s="2">
        <v>23311</v>
      </c>
      <c r="B1372" t="s">
        <v>784</v>
      </c>
      <c r="C1372" t="s">
        <v>40</v>
      </c>
      <c r="D1372" s="4">
        <v>210712</v>
      </c>
      <c r="E1372" s="4">
        <v>1933.43564772381</v>
      </c>
      <c r="F1372" s="12">
        <v>108.98</v>
      </c>
      <c r="H1372" s="2">
        <v>40032</v>
      </c>
      <c r="I1372" t="s">
        <v>782</v>
      </c>
      <c r="J1372" t="s">
        <v>31</v>
      </c>
      <c r="K1372" t="s">
        <v>35</v>
      </c>
      <c r="L1372" t="s">
        <v>50</v>
      </c>
      <c r="M1372" t="s">
        <v>37</v>
      </c>
      <c r="N1372" t="s">
        <v>44</v>
      </c>
      <c r="R1372" s="4">
        <v>1492</v>
      </c>
      <c r="S1372" s="4">
        <v>6135</v>
      </c>
      <c r="T1372" s="4">
        <v>75442</v>
      </c>
      <c r="U1372" s="4">
        <v>284108</v>
      </c>
      <c r="V1372" s="5">
        <v>30726</v>
      </c>
      <c r="W1372" s="4">
        <v>75442</v>
      </c>
      <c r="X1372" s="4">
        <v>284108</v>
      </c>
      <c r="Y1372" s="5">
        <v>30726</v>
      </c>
      <c r="Z1372" s="3">
        <v>0</v>
      </c>
      <c r="AA1372" s="4">
        <v>0</v>
      </c>
      <c r="AB1372" s="4">
        <v>0</v>
      </c>
      <c r="AC1372" s="5">
        <v>0</v>
      </c>
      <c r="AD1372" s="3">
        <v>0</v>
      </c>
      <c r="AE1372" s="4">
        <v>0</v>
      </c>
      <c r="AF1372" s="4">
        <v>0</v>
      </c>
      <c r="AG1372" s="4">
        <v>0</v>
      </c>
    </row>
    <row r="1373" spans="1:33" hidden="1" x14ac:dyDescent="0.4">
      <c r="A1373" s="2">
        <v>32167</v>
      </c>
      <c r="B1373" t="s">
        <v>774</v>
      </c>
      <c r="C1373" t="s">
        <v>33</v>
      </c>
      <c r="D1373" s="4">
        <v>213748</v>
      </c>
      <c r="E1373" s="4">
        <v>2437.3453424392601</v>
      </c>
      <c r="F1373" s="12">
        <v>87.7</v>
      </c>
      <c r="H1373" s="2">
        <v>40030</v>
      </c>
      <c r="I1373" t="s">
        <v>772</v>
      </c>
      <c r="J1373" t="s">
        <v>31</v>
      </c>
      <c r="K1373" t="s">
        <v>35</v>
      </c>
      <c r="L1373" t="s">
        <v>47</v>
      </c>
      <c r="M1373" t="s">
        <v>46</v>
      </c>
      <c r="N1373" t="s">
        <v>44</v>
      </c>
      <c r="R1373" s="4">
        <v>245645</v>
      </c>
      <c r="S1373" s="4">
        <v>5002108</v>
      </c>
      <c r="T1373" s="4">
        <v>2932589</v>
      </c>
      <c r="U1373" s="4">
        <v>16246901</v>
      </c>
      <c r="V1373" s="5">
        <v>25383199</v>
      </c>
      <c r="W1373" s="4">
        <v>2932589</v>
      </c>
      <c r="X1373" s="4">
        <v>16246901</v>
      </c>
      <c r="Y1373" s="5">
        <v>25383199</v>
      </c>
      <c r="Z1373" s="3">
        <v>0</v>
      </c>
      <c r="AA1373" s="4">
        <v>0</v>
      </c>
      <c r="AB1373" s="4">
        <v>0</v>
      </c>
      <c r="AC1373" s="5">
        <v>0</v>
      </c>
      <c r="AD1373" s="3">
        <v>0</v>
      </c>
      <c r="AE1373" s="4">
        <v>0</v>
      </c>
      <c r="AF1373" s="4">
        <v>0</v>
      </c>
      <c r="AG1373" s="4">
        <v>0</v>
      </c>
    </row>
    <row r="1374" spans="1:33" hidden="1" x14ac:dyDescent="0.4">
      <c r="A1374" s="2">
        <v>32167</v>
      </c>
      <c r="B1374" t="s">
        <v>774</v>
      </c>
      <c r="C1374" t="s">
        <v>33</v>
      </c>
      <c r="D1374" s="4">
        <v>213748</v>
      </c>
      <c r="E1374" s="4">
        <v>2437.3453424392601</v>
      </c>
      <c r="F1374" s="12">
        <v>87.7</v>
      </c>
      <c r="H1374" s="2">
        <v>40030</v>
      </c>
      <c r="I1374" t="s">
        <v>772</v>
      </c>
      <c r="J1374" t="s">
        <v>31</v>
      </c>
      <c r="K1374" t="s">
        <v>35</v>
      </c>
      <c r="L1374" t="s">
        <v>36</v>
      </c>
      <c r="M1374" t="s">
        <v>37</v>
      </c>
      <c r="N1374" t="s">
        <v>44</v>
      </c>
      <c r="R1374" s="4">
        <v>26676</v>
      </c>
      <c r="S1374" s="4">
        <v>37434</v>
      </c>
      <c r="T1374" s="4">
        <v>423939</v>
      </c>
      <c r="U1374" s="4">
        <v>342565</v>
      </c>
      <c r="V1374" s="5">
        <v>2282441</v>
      </c>
      <c r="W1374" s="4">
        <v>423939</v>
      </c>
      <c r="X1374" s="4">
        <v>342565</v>
      </c>
      <c r="Y1374" s="5">
        <v>2282441</v>
      </c>
      <c r="Z1374" s="3">
        <v>0</v>
      </c>
      <c r="AA1374" s="4">
        <v>0</v>
      </c>
      <c r="AB1374" s="4">
        <v>0</v>
      </c>
      <c r="AC1374" s="5">
        <v>0</v>
      </c>
      <c r="AD1374" s="3">
        <v>0</v>
      </c>
      <c r="AE1374" s="4">
        <v>0</v>
      </c>
      <c r="AF1374" s="4">
        <v>0</v>
      </c>
      <c r="AG1374" s="4">
        <v>0</v>
      </c>
    </row>
    <row r="1375" spans="1:33" hidden="1" x14ac:dyDescent="0.4">
      <c r="A1375" s="2">
        <v>32167</v>
      </c>
      <c r="B1375" t="s">
        <v>774</v>
      </c>
      <c r="C1375" t="s">
        <v>33</v>
      </c>
      <c r="D1375" s="4">
        <v>213748</v>
      </c>
      <c r="E1375" s="4">
        <v>2437.3453424392601</v>
      </c>
      <c r="F1375" s="12">
        <v>87.7</v>
      </c>
      <c r="H1375" s="2">
        <v>40030</v>
      </c>
      <c r="I1375" t="s">
        <v>772</v>
      </c>
      <c r="J1375" t="s">
        <v>31</v>
      </c>
      <c r="K1375" t="s">
        <v>35</v>
      </c>
      <c r="L1375" t="s">
        <v>50</v>
      </c>
      <c r="M1375" t="s">
        <v>37</v>
      </c>
      <c r="N1375" t="s">
        <v>44</v>
      </c>
      <c r="R1375" s="4">
        <v>3209</v>
      </c>
      <c r="S1375" s="4">
        <v>17867</v>
      </c>
      <c r="T1375" s="4">
        <v>148069</v>
      </c>
      <c r="U1375" s="4">
        <v>834838</v>
      </c>
      <c r="V1375" s="5">
        <v>153769</v>
      </c>
      <c r="W1375" s="4">
        <v>148069</v>
      </c>
      <c r="X1375" s="4">
        <v>834838</v>
      </c>
      <c r="Y1375" s="5">
        <v>153769</v>
      </c>
      <c r="Z1375" s="3">
        <v>0</v>
      </c>
      <c r="AA1375" s="4">
        <v>0</v>
      </c>
      <c r="AB1375" s="4">
        <v>0</v>
      </c>
      <c r="AC1375" s="5">
        <v>0</v>
      </c>
      <c r="AD1375" s="3">
        <v>0</v>
      </c>
      <c r="AE1375" s="4">
        <v>0</v>
      </c>
      <c r="AF1375" s="4">
        <v>0</v>
      </c>
      <c r="AG1375" s="4">
        <v>0</v>
      </c>
    </row>
    <row r="1376" spans="1:33" hidden="1" x14ac:dyDescent="0.4">
      <c r="A1376" s="2">
        <v>87490</v>
      </c>
      <c r="B1376" t="s">
        <v>2645</v>
      </c>
      <c r="C1376" t="s">
        <v>40</v>
      </c>
      <c r="D1376" s="4">
        <v>213986</v>
      </c>
      <c r="E1376" s="4">
        <v>2668.26099602657</v>
      </c>
      <c r="F1376" s="12">
        <v>80.2</v>
      </c>
      <c r="H1376" s="2">
        <v>90151</v>
      </c>
      <c r="I1376" t="s">
        <v>2644</v>
      </c>
      <c r="J1376" t="s">
        <v>31</v>
      </c>
      <c r="K1376" t="s">
        <v>35</v>
      </c>
      <c r="L1376" t="s">
        <v>114</v>
      </c>
      <c r="M1376" t="s">
        <v>37</v>
      </c>
      <c r="N1376" t="s">
        <v>38</v>
      </c>
      <c r="R1376" s="4">
        <v>2452</v>
      </c>
      <c r="S1376" s="4">
        <v>29637</v>
      </c>
      <c r="T1376" s="4">
        <v>88690</v>
      </c>
      <c r="U1376" s="4">
        <v>1235464</v>
      </c>
      <c r="V1376" s="5">
        <v>2227405</v>
      </c>
      <c r="W1376" s="4">
        <v>0</v>
      </c>
      <c r="X1376" s="4">
        <v>0</v>
      </c>
      <c r="Y1376" s="5">
        <v>0</v>
      </c>
      <c r="Z1376" s="3">
        <v>17.8</v>
      </c>
      <c r="AA1376" s="4">
        <v>88690</v>
      </c>
      <c r="AB1376" s="4">
        <v>1235464</v>
      </c>
      <c r="AC1376" s="5">
        <v>2227405</v>
      </c>
      <c r="AD1376" s="3">
        <v>17.8</v>
      </c>
      <c r="AE1376" s="4">
        <v>88690</v>
      </c>
      <c r="AF1376" s="4">
        <v>0</v>
      </c>
      <c r="AG1376" s="4">
        <v>0</v>
      </c>
    </row>
    <row r="1377" spans="1:33" hidden="1" x14ac:dyDescent="0.4">
      <c r="A1377" s="2">
        <v>87490</v>
      </c>
      <c r="B1377" t="s">
        <v>2645</v>
      </c>
      <c r="C1377" t="s">
        <v>40</v>
      </c>
      <c r="D1377" s="4">
        <v>213986</v>
      </c>
      <c r="E1377" s="4">
        <v>2668.26099602657</v>
      </c>
      <c r="F1377" s="12">
        <v>80.2</v>
      </c>
      <c r="H1377" s="2">
        <v>90154</v>
      </c>
      <c r="I1377" t="s">
        <v>2647</v>
      </c>
      <c r="J1377" t="s">
        <v>31</v>
      </c>
      <c r="K1377" t="s">
        <v>35</v>
      </c>
      <c r="L1377" t="s">
        <v>36</v>
      </c>
      <c r="M1377" t="s">
        <v>46</v>
      </c>
      <c r="N1377" t="s">
        <v>38</v>
      </c>
      <c r="R1377" s="4">
        <v>0</v>
      </c>
      <c r="S1377" s="4">
        <v>0</v>
      </c>
      <c r="T1377" s="4">
        <v>0</v>
      </c>
      <c r="U1377" s="4">
        <v>0</v>
      </c>
      <c r="V1377" s="5">
        <v>0</v>
      </c>
      <c r="W1377" s="4">
        <v>0</v>
      </c>
      <c r="X1377" s="4">
        <v>0</v>
      </c>
      <c r="Y1377" s="5">
        <v>0</v>
      </c>
      <c r="Z1377" s="3">
        <v>0</v>
      </c>
      <c r="AA1377" s="4">
        <v>0</v>
      </c>
      <c r="AB1377" s="4">
        <v>0</v>
      </c>
      <c r="AC1377" s="5">
        <v>0</v>
      </c>
      <c r="AD1377" s="3">
        <v>0</v>
      </c>
      <c r="AE1377" s="4">
        <v>0</v>
      </c>
      <c r="AF1377" s="4">
        <v>0</v>
      </c>
      <c r="AG1377" s="4">
        <v>0</v>
      </c>
    </row>
    <row r="1378" spans="1:33" hidden="1" x14ac:dyDescent="0.4">
      <c r="A1378" s="2">
        <v>87490</v>
      </c>
      <c r="B1378" t="s">
        <v>2645</v>
      </c>
      <c r="C1378" t="s">
        <v>40</v>
      </c>
      <c r="D1378" s="4">
        <v>213986</v>
      </c>
      <c r="E1378" s="4">
        <v>2668.26099602657</v>
      </c>
      <c r="F1378" s="12">
        <v>80.2</v>
      </c>
      <c r="H1378" s="2">
        <v>90154</v>
      </c>
      <c r="I1378" t="s">
        <v>2647</v>
      </c>
      <c r="J1378" t="s">
        <v>31</v>
      </c>
      <c r="K1378" t="s">
        <v>35</v>
      </c>
      <c r="L1378" t="s">
        <v>259</v>
      </c>
      <c r="M1378" t="s">
        <v>46</v>
      </c>
      <c r="N1378" t="s">
        <v>44</v>
      </c>
      <c r="R1378" s="4">
        <v>0</v>
      </c>
      <c r="S1378" s="4">
        <v>0</v>
      </c>
      <c r="T1378" s="4">
        <v>0</v>
      </c>
      <c r="U1378" s="4">
        <v>0</v>
      </c>
      <c r="V1378" s="5">
        <v>0</v>
      </c>
      <c r="W1378" s="4">
        <v>0</v>
      </c>
      <c r="X1378" s="4">
        <v>0</v>
      </c>
      <c r="Y1378" s="5">
        <v>0</v>
      </c>
      <c r="Z1378" s="3">
        <v>0</v>
      </c>
      <c r="AA1378" s="4">
        <v>0</v>
      </c>
      <c r="AB1378" s="4">
        <v>0</v>
      </c>
      <c r="AC1378" s="5">
        <v>0</v>
      </c>
      <c r="AD1378" s="3">
        <v>0</v>
      </c>
      <c r="AE1378" s="4">
        <v>0</v>
      </c>
      <c r="AF1378" s="4">
        <v>0</v>
      </c>
      <c r="AG1378" s="4">
        <v>0</v>
      </c>
    </row>
    <row r="1379" spans="1:33" hidden="1" x14ac:dyDescent="0.4">
      <c r="A1379" s="2">
        <v>87490</v>
      </c>
      <c r="B1379" t="s">
        <v>2645</v>
      </c>
      <c r="C1379" t="s">
        <v>40</v>
      </c>
      <c r="D1379" s="4">
        <v>213986</v>
      </c>
      <c r="E1379" s="4">
        <v>2668.26099602657</v>
      </c>
      <c r="F1379" s="12">
        <v>80.2</v>
      </c>
      <c r="H1379" s="2">
        <v>90154</v>
      </c>
      <c r="I1379" t="s">
        <v>2647</v>
      </c>
      <c r="J1379" t="s">
        <v>31</v>
      </c>
      <c r="K1379" t="s">
        <v>35</v>
      </c>
      <c r="L1379" t="s">
        <v>69</v>
      </c>
      <c r="M1379" t="s">
        <v>46</v>
      </c>
      <c r="N1379" t="s">
        <v>44</v>
      </c>
      <c r="R1379" s="4">
        <v>0</v>
      </c>
      <c r="S1379" s="4">
        <v>0</v>
      </c>
      <c r="T1379" s="4">
        <v>0</v>
      </c>
      <c r="U1379" s="4">
        <v>0</v>
      </c>
      <c r="V1379" s="5">
        <v>0</v>
      </c>
      <c r="W1379" s="4">
        <v>0</v>
      </c>
      <c r="X1379" s="4">
        <v>0</v>
      </c>
      <c r="Y1379" s="5">
        <v>0</v>
      </c>
      <c r="Z1379" s="3">
        <v>0</v>
      </c>
      <c r="AA1379" s="4">
        <v>0</v>
      </c>
      <c r="AB1379" s="4">
        <v>0</v>
      </c>
      <c r="AC1379" s="5">
        <v>0</v>
      </c>
      <c r="AD1379" s="3">
        <v>0</v>
      </c>
      <c r="AE1379" s="4">
        <v>0</v>
      </c>
      <c r="AF1379" s="4">
        <v>0</v>
      </c>
      <c r="AG1379" s="4">
        <v>0</v>
      </c>
    </row>
    <row r="1380" spans="1:33" hidden="1" x14ac:dyDescent="0.4">
      <c r="A1380" s="2">
        <v>87490</v>
      </c>
      <c r="B1380" t="s">
        <v>2645</v>
      </c>
      <c r="C1380" t="s">
        <v>40</v>
      </c>
      <c r="D1380" s="4">
        <v>213986</v>
      </c>
      <c r="E1380" s="4">
        <v>2668.26099602657</v>
      </c>
      <c r="F1380" s="12">
        <v>80.2</v>
      </c>
      <c r="H1380" s="2">
        <v>90154</v>
      </c>
      <c r="I1380" t="s">
        <v>2647</v>
      </c>
      <c r="J1380" t="s">
        <v>31</v>
      </c>
      <c r="K1380" t="s">
        <v>35</v>
      </c>
      <c r="L1380" t="s">
        <v>47</v>
      </c>
      <c r="M1380" t="s">
        <v>46</v>
      </c>
      <c r="N1380" t="s">
        <v>44</v>
      </c>
      <c r="P1380" t="s">
        <v>44</v>
      </c>
      <c r="R1380" s="4">
        <v>0</v>
      </c>
      <c r="S1380" s="4">
        <v>0</v>
      </c>
      <c r="T1380" s="4">
        <v>0</v>
      </c>
      <c r="U1380" s="4">
        <v>0</v>
      </c>
      <c r="V1380" s="5">
        <v>0</v>
      </c>
      <c r="W1380" s="4">
        <v>0</v>
      </c>
      <c r="X1380" s="4">
        <v>0</v>
      </c>
      <c r="Y1380" s="5">
        <v>0</v>
      </c>
      <c r="Z1380" s="3">
        <v>0</v>
      </c>
      <c r="AA1380" s="4">
        <v>0</v>
      </c>
      <c r="AB1380" s="4">
        <v>0</v>
      </c>
      <c r="AC1380" s="5">
        <v>0</v>
      </c>
      <c r="AD1380" s="3">
        <v>0</v>
      </c>
      <c r="AE1380" s="4">
        <v>0</v>
      </c>
      <c r="AF1380" s="4">
        <v>0</v>
      </c>
      <c r="AG1380" s="4">
        <v>0</v>
      </c>
    </row>
    <row r="1381" spans="1:33" hidden="1" x14ac:dyDescent="0.4">
      <c r="A1381" s="2">
        <v>87490</v>
      </c>
      <c r="B1381" t="s">
        <v>2645</v>
      </c>
      <c r="C1381" t="s">
        <v>40</v>
      </c>
      <c r="D1381" s="4">
        <v>213986</v>
      </c>
      <c r="E1381" s="4">
        <v>2668.26099602657</v>
      </c>
      <c r="F1381" s="12">
        <v>80.2</v>
      </c>
      <c r="H1381" s="2">
        <v>90154</v>
      </c>
      <c r="I1381" t="s">
        <v>2647</v>
      </c>
      <c r="J1381" t="s">
        <v>31</v>
      </c>
      <c r="K1381" t="s">
        <v>35</v>
      </c>
      <c r="L1381" t="s">
        <v>47</v>
      </c>
      <c r="M1381" t="s">
        <v>37</v>
      </c>
      <c r="N1381" t="s">
        <v>38</v>
      </c>
      <c r="R1381" s="4">
        <v>0</v>
      </c>
      <c r="S1381" s="4">
        <v>0</v>
      </c>
      <c r="T1381" s="4">
        <v>0</v>
      </c>
      <c r="U1381" s="4">
        <v>0</v>
      </c>
      <c r="V1381" s="5">
        <v>0</v>
      </c>
      <c r="W1381" s="4">
        <v>0</v>
      </c>
      <c r="X1381" s="4">
        <v>0</v>
      </c>
      <c r="Y1381" s="5">
        <v>0</v>
      </c>
      <c r="Z1381" s="3">
        <v>0</v>
      </c>
      <c r="AA1381" s="4">
        <v>0</v>
      </c>
      <c r="AB1381" s="4">
        <v>0</v>
      </c>
      <c r="AC1381" s="5">
        <v>0</v>
      </c>
      <c r="AD1381" s="3">
        <v>0</v>
      </c>
      <c r="AE1381" s="4">
        <v>0</v>
      </c>
      <c r="AF1381" s="4">
        <v>0</v>
      </c>
      <c r="AG1381" s="4">
        <v>0</v>
      </c>
    </row>
    <row r="1382" spans="1:33" hidden="1" x14ac:dyDescent="0.4">
      <c r="A1382" s="2">
        <v>87490</v>
      </c>
      <c r="B1382" t="s">
        <v>2645</v>
      </c>
      <c r="C1382" t="s">
        <v>40</v>
      </c>
      <c r="D1382" s="4">
        <v>213986</v>
      </c>
      <c r="E1382" s="4">
        <v>2668.26099602657</v>
      </c>
      <c r="F1382" s="12">
        <v>80.2</v>
      </c>
      <c r="H1382" s="2">
        <v>90154</v>
      </c>
      <c r="I1382" t="s">
        <v>2647</v>
      </c>
      <c r="J1382" t="s">
        <v>31</v>
      </c>
      <c r="K1382" t="s">
        <v>35</v>
      </c>
      <c r="L1382" t="s">
        <v>65</v>
      </c>
      <c r="M1382" t="s">
        <v>46</v>
      </c>
      <c r="N1382" t="s">
        <v>44</v>
      </c>
      <c r="P1382" t="s">
        <v>44</v>
      </c>
      <c r="R1382" s="4">
        <v>0</v>
      </c>
      <c r="S1382" s="4">
        <v>0</v>
      </c>
      <c r="T1382" s="4">
        <v>0</v>
      </c>
      <c r="U1382" s="4">
        <v>0</v>
      </c>
      <c r="V1382" s="5">
        <v>0</v>
      </c>
      <c r="W1382" s="4">
        <v>0</v>
      </c>
      <c r="X1382" s="4">
        <v>0</v>
      </c>
      <c r="Y1382" s="5">
        <v>0</v>
      </c>
      <c r="Z1382" s="3">
        <v>0</v>
      </c>
      <c r="AA1382" s="4">
        <v>0</v>
      </c>
      <c r="AB1382" s="4">
        <v>0</v>
      </c>
      <c r="AC1382" s="5">
        <v>0</v>
      </c>
      <c r="AD1382" s="3">
        <v>0</v>
      </c>
      <c r="AE1382" s="4">
        <v>0</v>
      </c>
      <c r="AF1382" s="4">
        <v>0</v>
      </c>
      <c r="AG1382" s="4">
        <v>0</v>
      </c>
    </row>
    <row r="1383" spans="1:33" hidden="1" x14ac:dyDescent="0.4">
      <c r="A1383" s="2">
        <v>87490</v>
      </c>
      <c r="B1383" t="s">
        <v>2645</v>
      </c>
      <c r="C1383" t="s">
        <v>40</v>
      </c>
      <c r="D1383" s="4">
        <v>213986</v>
      </c>
      <c r="E1383" s="4">
        <v>2668.26099602657</v>
      </c>
      <c r="F1383" s="12">
        <v>80.2</v>
      </c>
      <c r="H1383" s="2">
        <v>90154</v>
      </c>
      <c r="I1383" t="s">
        <v>2647</v>
      </c>
      <c r="J1383" t="s">
        <v>31</v>
      </c>
      <c r="K1383" t="s">
        <v>35</v>
      </c>
      <c r="L1383" t="s">
        <v>50</v>
      </c>
      <c r="M1383" t="s">
        <v>37</v>
      </c>
      <c r="N1383" t="s">
        <v>38</v>
      </c>
      <c r="R1383" s="4">
        <v>0</v>
      </c>
      <c r="S1383" s="4">
        <v>0</v>
      </c>
      <c r="T1383" s="4">
        <v>0</v>
      </c>
      <c r="U1383" s="4">
        <v>0</v>
      </c>
      <c r="V1383" s="5">
        <v>0</v>
      </c>
      <c r="W1383" s="4">
        <v>0</v>
      </c>
      <c r="X1383" s="4">
        <v>0</v>
      </c>
      <c r="Y1383" s="5">
        <v>0</v>
      </c>
      <c r="Z1383" s="3">
        <v>0</v>
      </c>
      <c r="AA1383" s="4">
        <v>0</v>
      </c>
      <c r="AB1383" s="4">
        <v>0</v>
      </c>
      <c r="AC1383" s="5">
        <v>0</v>
      </c>
      <c r="AD1383" s="3">
        <v>0</v>
      </c>
      <c r="AE1383" s="4">
        <v>0</v>
      </c>
      <c r="AF1383" s="4">
        <v>0</v>
      </c>
      <c r="AG1383" s="4">
        <v>0</v>
      </c>
    </row>
    <row r="1384" spans="1:33" hidden="1" x14ac:dyDescent="0.4">
      <c r="A1384" s="2">
        <v>87490</v>
      </c>
      <c r="B1384" t="s">
        <v>2645</v>
      </c>
      <c r="C1384" t="s">
        <v>40</v>
      </c>
      <c r="D1384" s="4">
        <v>213986</v>
      </c>
      <c r="E1384" s="4">
        <v>2668.26099602657</v>
      </c>
      <c r="F1384" s="12">
        <v>80.2</v>
      </c>
      <c r="H1384" s="2">
        <v>90164</v>
      </c>
      <c r="I1384" t="s">
        <v>2655</v>
      </c>
      <c r="J1384" t="s">
        <v>31</v>
      </c>
      <c r="K1384" t="s">
        <v>35</v>
      </c>
      <c r="L1384" t="s">
        <v>59</v>
      </c>
      <c r="M1384" t="s">
        <v>37</v>
      </c>
      <c r="N1384" t="s">
        <v>44</v>
      </c>
      <c r="R1384" s="4">
        <v>0</v>
      </c>
      <c r="S1384" s="4">
        <v>0</v>
      </c>
      <c r="T1384" s="4">
        <v>0</v>
      </c>
      <c r="U1384" s="4">
        <v>0</v>
      </c>
      <c r="V1384" s="5">
        <v>0</v>
      </c>
      <c r="W1384" s="4">
        <v>0</v>
      </c>
      <c r="X1384" s="4">
        <v>0</v>
      </c>
      <c r="Y1384" s="5">
        <v>0</v>
      </c>
      <c r="Z1384" s="3">
        <v>0</v>
      </c>
      <c r="AA1384" s="4">
        <v>0</v>
      </c>
      <c r="AB1384" s="4">
        <v>0</v>
      </c>
      <c r="AC1384" s="5">
        <v>0</v>
      </c>
      <c r="AD1384" s="3">
        <v>0</v>
      </c>
      <c r="AE1384" s="4">
        <v>0</v>
      </c>
      <c r="AF1384" s="4">
        <v>0</v>
      </c>
      <c r="AG1384" s="4">
        <v>0</v>
      </c>
    </row>
    <row r="1385" spans="1:33" hidden="1" x14ac:dyDescent="0.4">
      <c r="A1385" s="2">
        <v>87490</v>
      </c>
      <c r="B1385" t="s">
        <v>2645</v>
      </c>
      <c r="C1385" t="s">
        <v>40</v>
      </c>
      <c r="D1385" s="4">
        <v>213986</v>
      </c>
      <c r="E1385" s="4">
        <v>2668.26099602657</v>
      </c>
      <c r="F1385" s="12">
        <v>80.2</v>
      </c>
      <c r="H1385" s="2">
        <v>90164</v>
      </c>
      <c r="I1385" t="s">
        <v>2655</v>
      </c>
      <c r="J1385" t="s">
        <v>31</v>
      </c>
      <c r="K1385" t="s">
        <v>35</v>
      </c>
      <c r="L1385" t="s">
        <v>36</v>
      </c>
      <c r="M1385" t="s">
        <v>37</v>
      </c>
      <c r="N1385" t="s">
        <v>44</v>
      </c>
      <c r="R1385" s="4">
        <v>0</v>
      </c>
      <c r="S1385" s="4">
        <v>0</v>
      </c>
      <c r="T1385" s="4">
        <v>0</v>
      </c>
      <c r="U1385" s="4">
        <v>0</v>
      </c>
      <c r="V1385" s="5">
        <v>0</v>
      </c>
      <c r="W1385" s="4">
        <v>0</v>
      </c>
      <c r="X1385" s="4">
        <v>0</v>
      </c>
      <c r="Y1385" s="5">
        <v>0</v>
      </c>
      <c r="Z1385" s="3">
        <v>0</v>
      </c>
      <c r="AA1385" s="4">
        <v>0</v>
      </c>
      <c r="AB1385" s="4">
        <v>0</v>
      </c>
      <c r="AC1385" s="5">
        <v>0</v>
      </c>
      <c r="AD1385" s="3">
        <v>0</v>
      </c>
      <c r="AE1385" s="4">
        <v>0</v>
      </c>
      <c r="AF1385" s="4">
        <v>0</v>
      </c>
      <c r="AG1385" s="4">
        <v>0</v>
      </c>
    </row>
    <row r="1386" spans="1:33" hidden="1" x14ac:dyDescent="0.4">
      <c r="A1386" s="2">
        <v>87490</v>
      </c>
      <c r="B1386" t="s">
        <v>2645</v>
      </c>
      <c r="C1386" t="s">
        <v>40</v>
      </c>
      <c r="D1386" s="4">
        <v>213986</v>
      </c>
      <c r="E1386" s="4">
        <v>2668.26099602657</v>
      </c>
      <c r="F1386" s="12">
        <v>80.2</v>
      </c>
      <c r="H1386" s="2">
        <v>90164</v>
      </c>
      <c r="I1386" t="s">
        <v>2655</v>
      </c>
      <c r="J1386" t="s">
        <v>31</v>
      </c>
      <c r="K1386" t="s">
        <v>35</v>
      </c>
      <c r="L1386" t="s">
        <v>47</v>
      </c>
      <c r="M1386" t="s">
        <v>37</v>
      </c>
      <c r="N1386" t="s">
        <v>38</v>
      </c>
      <c r="R1386" s="4">
        <v>0</v>
      </c>
      <c r="S1386" s="4">
        <v>0</v>
      </c>
      <c r="T1386" s="4">
        <v>0</v>
      </c>
      <c r="U1386" s="4">
        <v>0</v>
      </c>
      <c r="V1386" s="5">
        <v>0</v>
      </c>
      <c r="W1386" s="4">
        <v>0</v>
      </c>
      <c r="X1386" s="4">
        <v>0</v>
      </c>
      <c r="Y1386" s="5">
        <v>0</v>
      </c>
      <c r="Z1386" s="3">
        <v>0</v>
      </c>
      <c r="AA1386" s="4">
        <v>0</v>
      </c>
      <c r="AB1386" s="4">
        <v>0</v>
      </c>
      <c r="AC1386" s="5">
        <v>0</v>
      </c>
      <c r="AD1386" s="3">
        <v>0</v>
      </c>
      <c r="AE1386" s="4">
        <v>0</v>
      </c>
      <c r="AF1386" s="4">
        <v>0</v>
      </c>
      <c r="AG1386" s="4">
        <v>0</v>
      </c>
    </row>
    <row r="1387" spans="1:33" hidden="1" x14ac:dyDescent="0.4">
      <c r="A1387" s="2">
        <v>87490</v>
      </c>
      <c r="B1387" t="s">
        <v>2645</v>
      </c>
      <c r="C1387" t="s">
        <v>33</v>
      </c>
      <c r="D1387" s="4">
        <v>213986</v>
      </c>
      <c r="E1387" s="4">
        <v>2668.26099602657</v>
      </c>
      <c r="F1387" s="12">
        <v>80.2</v>
      </c>
      <c r="H1387" s="2">
        <v>90165</v>
      </c>
      <c r="I1387" t="s">
        <v>2656</v>
      </c>
      <c r="J1387" t="s">
        <v>56</v>
      </c>
      <c r="K1387" t="s">
        <v>35</v>
      </c>
      <c r="L1387" t="s">
        <v>47</v>
      </c>
      <c r="M1387" t="s">
        <v>37</v>
      </c>
      <c r="N1387" t="s">
        <v>38</v>
      </c>
      <c r="R1387" s="4">
        <v>21823</v>
      </c>
      <c r="S1387" s="4">
        <v>152351</v>
      </c>
      <c r="T1387" s="4">
        <v>335962</v>
      </c>
      <c r="U1387" s="4">
        <v>0</v>
      </c>
      <c r="V1387" s="5">
        <v>3929889</v>
      </c>
      <c r="W1387" s="4">
        <v>335962</v>
      </c>
      <c r="X1387" s="4">
        <v>0</v>
      </c>
      <c r="Y1387" s="5">
        <v>3929889</v>
      </c>
      <c r="Z1387" s="3">
        <v>0</v>
      </c>
      <c r="AA1387" s="4">
        <v>0</v>
      </c>
      <c r="AB1387" s="4">
        <v>0</v>
      </c>
      <c r="AC1387" s="5">
        <v>0</v>
      </c>
      <c r="AD1387" s="3">
        <v>0</v>
      </c>
      <c r="AE1387" s="4">
        <v>0</v>
      </c>
      <c r="AF1387" s="4">
        <v>0</v>
      </c>
      <c r="AG1387" s="4">
        <v>0</v>
      </c>
    </row>
    <row r="1388" spans="1:33" hidden="1" x14ac:dyDescent="0.4">
      <c r="A1388" s="2">
        <v>87490</v>
      </c>
      <c r="B1388" t="s">
        <v>2645</v>
      </c>
      <c r="C1388" t="s">
        <v>33</v>
      </c>
      <c r="D1388" s="4">
        <v>213986</v>
      </c>
      <c r="E1388" s="4">
        <v>2668.26099602657</v>
      </c>
      <c r="F1388" s="12">
        <v>80.2</v>
      </c>
      <c r="H1388" s="2">
        <v>90165</v>
      </c>
      <c r="I1388" t="s">
        <v>2656</v>
      </c>
      <c r="J1388" t="s">
        <v>56</v>
      </c>
      <c r="K1388" t="s">
        <v>35</v>
      </c>
      <c r="L1388" t="s">
        <v>36</v>
      </c>
      <c r="M1388" t="s">
        <v>37</v>
      </c>
      <c r="N1388" t="s">
        <v>44</v>
      </c>
      <c r="R1388" s="4">
        <v>14531</v>
      </c>
      <c r="S1388" s="4">
        <v>39523</v>
      </c>
      <c r="T1388" s="4">
        <v>218130</v>
      </c>
      <c r="U1388" s="4">
        <v>0</v>
      </c>
      <c r="V1388" s="5">
        <v>2922386</v>
      </c>
      <c r="W1388" s="4">
        <v>218130</v>
      </c>
      <c r="X1388" s="4">
        <v>0</v>
      </c>
      <c r="Y1388" s="5">
        <v>2922386</v>
      </c>
      <c r="Z1388" s="3">
        <v>0</v>
      </c>
      <c r="AA1388" s="4">
        <v>0</v>
      </c>
      <c r="AB1388" s="4">
        <v>0</v>
      </c>
      <c r="AC1388" s="5">
        <v>0</v>
      </c>
      <c r="AD1388" s="3">
        <v>0</v>
      </c>
      <c r="AE1388" s="4">
        <v>0</v>
      </c>
      <c r="AF1388" s="4">
        <v>0</v>
      </c>
      <c r="AG1388" s="4">
        <v>0</v>
      </c>
    </row>
    <row r="1389" spans="1:33" hidden="1" x14ac:dyDescent="0.4">
      <c r="A1389" s="2">
        <v>87490</v>
      </c>
      <c r="B1389" t="s">
        <v>2645</v>
      </c>
      <c r="C1389" t="s">
        <v>33</v>
      </c>
      <c r="D1389" s="4">
        <v>213986</v>
      </c>
      <c r="E1389" s="4">
        <v>2668.26099602657</v>
      </c>
      <c r="F1389" s="12">
        <v>80.2</v>
      </c>
      <c r="H1389" s="2">
        <v>90227</v>
      </c>
      <c r="I1389" t="s">
        <v>2694</v>
      </c>
      <c r="J1389" t="s">
        <v>56</v>
      </c>
      <c r="K1389" t="s">
        <v>35</v>
      </c>
      <c r="L1389" t="s">
        <v>47</v>
      </c>
      <c r="M1389" t="s">
        <v>37</v>
      </c>
      <c r="N1389" t="s">
        <v>38</v>
      </c>
      <c r="R1389" s="4">
        <v>5804</v>
      </c>
      <c r="S1389" s="4">
        <v>26853</v>
      </c>
      <c r="T1389" s="4">
        <v>82493</v>
      </c>
      <c r="U1389" s="4">
        <v>0</v>
      </c>
      <c r="V1389" s="5">
        <v>951099</v>
      </c>
      <c r="W1389" s="4">
        <v>82493</v>
      </c>
      <c r="X1389" s="4">
        <v>0</v>
      </c>
      <c r="Y1389" s="5">
        <v>951099</v>
      </c>
      <c r="Z1389" s="3">
        <v>0</v>
      </c>
      <c r="AA1389" s="4">
        <v>0</v>
      </c>
      <c r="AB1389" s="4">
        <v>0</v>
      </c>
      <c r="AC1389" s="5">
        <v>0</v>
      </c>
      <c r="AD1389" s="3">
        <v>0</v>
      </c>
      <c r="AE1389" s="4">
        <v>0</v>
      </c>
      <c r="AF1389" s="4">
        <v>0</v>
      </c>
      <c r="AG1389" s="4">
        <v>0</v>
      </c>
    </row>
    <row r="1390" spans="1:33" hidden="1" x14ac:dyDescent="0.4">
      <c r="A1390" s="2">
        <v>87490</v>
      </c>
      <c r="B1390" t="s">
        <v>2645</v>
      </c>
      <c r="C1390" t="s">
        <v>33</v>
      </c>
      <c r="D1390" s="4">
        <v>213986</v>
      </c>
      <c r="E1390" s="4">
        <v>2668.26099602657</v>
      </c>
      <c r="F1390" s="12">
        <v>80.2</v>
      </c>
      <c r="H1390" s="2">
        <v>90246</v>
      </c>
      <c r="I1390" t="s">
        <v>2710</v>
      </c>
      <c r="J1390" t="s">
        <v>56</v>
      </c>
      <c r="K1390" t="s">
        <v>35</v>
      </c>
      <c r="L1390" t="s">
        <v>36</v>
      </c>
      <c r="M1390" t="s">
        <v>37</v>
      </c>
      <c r="N1390" t="s">
        <v>44</v>
      </c>
      <c r="R1390" s="4">
        <v>1046</v>
      </c>
      <c r="S1390" s="4">
        <v>2012</v>
      </c>
      <c r="T1390" s="4">
        <v>15801</v>
      </c>
      <c r="U1390" s="4">
        <v>0</v>
      </c>
      <c r="V1390" s="5">
        <v>221692</v>
      </c>
      <c r="W1390" s="4">
        <v>15801</v>
      </c>
      <c r="X1390" s="4">
        <v>0</v>
      </c>
      <c r="Y1390" s="5">
        <v>221692</v>
      </c>
      <c r="Z1390" s="3">
        <v>0</v>
      </c>
      <c r="AA1390" s="4">
        <v>0</v>
      </c>
      <c r="AB1390" s="4">
        <v>0</v>
      </c>
      <c r="AC1390" s="5">
        <v>0</v>
      </c>
      <c r="AD1390" s="3">
        <v>0</v>
      </c>
      <c r="AE1390" s="4">
        <v>0</v>
      </c>
      <c r="AF1390" s="4">
        <v>0</v>
      </c>
      <c r="AG1390" s="4">
        <v>0</v>
      </c>
    </row>
    <row r="1391" spans="1:33" hidden="1" x14ac:dyDescent="0.4">
      <c r="A1391" s="2">
        <v>87490</v>
      </c>
      <c r="B1391" t="s">
        <v>2645</v>
      </c>
      <c r="C1391" t="s">
        <v>33</v>
      </c>
      <c r="D1391" s="4">
        <v>213986</v>
      </c>
      <c r="E1391" s="4">
        <v>2668.26099602657</v>
      </c>
      <c r="F1391" s="12">
        <v>80.2</v>
      </c>
      <c r="H1391" s="2">
        <v>90298</v>
      </c>
      <c r="I1391" t="s">
        <v>2748</v>
      </c>
      <c r="J1391" t="s">
        <v>56</v>
      </c>
      <c r="K1391" t="s">
        <v>35</v>
      </c>
      <c r="L1391" t="s">
        <v>47</v>
      </c>
      <c r="M1391" t="s">
        <v>37</v>
      </c>
      <c r="N1391" t="s">
        <v>38</v>
      </c>
      <c r="R1391" s="4">
        <v>2604</v>
      </c>
      <c r="S1391" s="4">
        <v>36267</v>
      </c>
      <c r="T1391" s="4">
        <v>29364</v>
      </c>
      <c r="U1391" s="4">
        <v>0</v>
      </c>
      <c r="V1391" s="5">
        <v>411772</v>
      </c>
      <c r="W1391" s="4">
        <v>29364</v>
      </c>
      <c r="X1391" s="4">
        <v>0</v>
      </c>
      <c r="Y1391" s="5">
        <v>411772</v>
      </c>
      <c r="Z1391" s="3">
        <v>0</v>
      </c>
      <c r="AA1391" s="4">
        <v>0</v>
      </c>
      <c r="AB1391" s="4">
        <v>0</v>
      </c>
      <c r="AC1391" s="5">
        <v>0</v>
      </c>
      <c r="AD1391" s="3">
        <v>0</v>
      </c>
      <c r="AE1391" s="4">
        <v>0</v>
      </c>
      <c r="AF1391" s="4">
        <v>0</v>
      </c>
      <c r="AG1391" s="4">
        <v>0</v>
      </c>
    </row>
    <row r="1392" spans="1:33" hidden="1" x14ac:dyDescent="0.4">
      <c r="A1392" s="2">
        <v>6290</v>
      </c>
      <c r="B1392" t="s">
        <v>559</v>
      </c>
      <c r="C1392" t="s">
        <v>40</v>
      </c>
      <c r="D1392" s="4">
        <v>214647</v>
      </c>
      <c r="E1392" s="4">
        <v>2002.3380981119601</v>
      </c>
      <c r="F1392" s="12">
        <v>107.2</v>
      </c>
      <c r="H1392" s="2">
        <v>30034</v>
      </c>
      <c r="I1392" t="s">
        <v>557</v>
      </c>
      <c r="J1392" t="s">
        <v>31</v>
      </c>
      <c r="K1392" t="s">
        <v>35</v>
      </c>
      <c r="L1392" t="s">
        <v>59</v>
      </c>
      <c r="M1392" t="s">
        <v>37</v>
      </c>
      <c r="N1392" t="s">
        <v>44</v>
      </c>
      <c r="R1392" s="4">
        <v>0</v>
      </c>
      <c r="S1392" s="4">
        <v>0</v>
      </c>
      <c r="T1392" s="4">
        <v>0</v>
      </c>
      <c r="U1392" s="4">
        <v>0</v>
      </c>
      <c r="V1392" s="5">
        <v>0</v>
      </c>
      <c r="W1392" s="4">
        <v>0</v>
      </c>
      <c r="X1392" s="4">
        <v>0</v>
      </c>
      <c r="Y1392" s="5">
        <v>0</v>
      </c>
      <c r="Z1392" s="3">
        <v>0</v>
      </c>
      <c r="AA1392" s="4">
        <v>0</v>
      </c>
      <c r="AB1392" s="4">
        <v>0</v>
      </c>
      <c r="AC1392" s="5">
        <v>0</v>
      </c>
      <c r="AD1392" s="3">
        <v>0</v>
      </c>
      <c r="AE1392" s="4">
        <v>0</v>
      </c>
      <c r="AF1392" s="4">
        <v>0</v>
      </c>
      <c r="AG1392" s="4">
        <v>0</v>
      </c>
    </row>
    <row r="1393" spans="1:33" hidden="1" x14ac:dyDescent="0.4">
      <c r="A1393" s="2">
        <v>6290</v>
      </c>
      <c r="B1393" t="s">
        <v>559</v>
      </c>
      <c r="C1393" t="s">
        <v>40</v>
      </c>
      <c r="D1393" s="4">
        <v>214647</v>
      </c>
      <c r="E1393" s="4">
        <v>2002.3380981119601</v>
      </c>
      <c r="F1393" s="12">
        <v>107.2</v>
      </c>
      <c r="H1393" s="2">
        <v>30034</v>
      </c>
      <c r="I1393" t="s">
        <v>557</v>
      </c>
      <c r="J1393" t="s">
        <v>31</v>
      </c>
      <c r="K1393" t="s">
        <v>35</v>
      </c>
      <c r="L1393" t="s">
        <v>114</v>
      </c>
      <c r="M1393" t="s">
        <v>37</v>
      </c>
      <c r="N1393" t="s">
        <v>44</v>
      </c>
      <c r="R1393" s="4">
        <v>0</v>
      </c>
      <c r="S1393" s="4">
        <v>0</v>
      </c>
      <c r="T1393" s="4">
        <v>0</v>
      </c>
      <c r="U1393" s="4">
        <v>0</v>
      </c>
      <c r="V1393" s="5">
        <v>0</v>
      </c>
      <c r="W1393" s="4">
        <v>0</v>
      </c>
      <c r="X1393" s="4">
        <v>0</v>
      </c>
      <c r="Y1393" s="5">
        <v>0</v>
      </c>
      <c r="Z1393" s="3">
        <v>0</v>
      </c>
      <c r="AA1393" s="4">
        <v>0</v>
      </c>
      <c r="AB1393" s="4">
        <v>0</v>
      </c>
      <c r="AC1393" s="5">
        <v>0</v>
      </c>
      <c r="AD1393" s="3">
        <v>0</v>
      </c>
      <c r="AE1393" s="4">
        <v>0</v>
      </c>
      <c r="AF1393" s="4">
        <v>0</v>
      </c>
      <c r="AG1393" s="4">
        <v>0</v>
      </c>
    </row>
    <row r="1394" spans="1:33" hidden="1" x14ac:dyDescent="0.4">
      <c r="A1394" s="2">
        <v>6290</v>
      </c>
      <c r="B1394" t="s">
        <v>559</v>
      </c>
      <c r="C1394" t="s">
        <v>40</v>
      </c>
      <c r="D1394" s="4">
        <v>214647</v>
      </c>
      <c r="E1394" s="4">
        <v>2002.3380981119601</v>
      </c>
      <c r="F1394" s="12">
        <v>107.2</v>
      </c>
      <c r="H1394" s="2">
        <v>30034</v>
      </c>
      <c r="I1394" t="s">
        <v>557</v>
      </c>
      <c r="J1394" t="s">
        <v>31</v>
      </c>
      <c r="K1394" t="s">
        <v>35</v>
      </c>
      <c r="L1394" t="s">
        <v>36</v>
      </c>
      <c r="M1394" t="s">
        <v>46</v>
      </c>
      <c r="N1394" t="s">
        <v>44</v>
      </c>
      <c r="R1394" s="4">
        <v>0</v>
      </c>
      <c r="S1394" s="4">
        <v>0</v>
      </c>
      <c r="T1394" s="4">
        <v>0</v>
      </c>
      <c r="U1394" s="4">
        <v>0</v>
      </c>
      <c r="V1394" s="5">
        <v>0</v>
      </c>
      <c r="W1394" s="4">
        <v>0</v>
      </c>
      <c r="X1394" s="4">
        <v>0</v>
      </c>
      <c r="Y1394" s="5">
        <v>0</v>
      </c>
      <c r="Z1394" s="3">
        <v>0</v>
      </c>
      <c r="AA1394" s="4">
        <v>0</v>
      </c>
      <c r="AB1394" s="4">
        <v>0</v>
      </c>
      <c r="AC1394" s="5">
        <v>0</v>
      </c>
      <c r="AD1394" s="3">
        <v>0</v>
      </c>
      <c r="AE1394" s="4">
        <v>0</v>
      </c>
      <c r="AF1394" s="4">
        <v>0</v>
      </c>
      <c r="AG1394" s="4">
        <v>0</v>
      </c>
    </row>
    <row r="1395" spans="1:33" hidden="1" x14ac:dyDescent="0.4">
      <c r="A1395" s="2">
        <v>6290</v>
      </c>
      <c r="B1395" t="s">
        <v>559</v>
      </c>
      <c r="C1395" t="s">
        <v>40</v>
      </c>
      <c r="D1395" s="4">
        <v>214647</v>
      </c>
      <c r="E1395" s="4">
        <v>2002.3380981119601</v>
      </c>
      <c r="F1395" s="12">
        <v>107.2</v>
      </c>
      <c r="H1395" s="2">
        <v>30034</v>
      </c>
      <c r="I1395" t="s">
        <v>557</v>
      </c>
      <c r="J1395" t="s">
        <v>31</v>
      </c>
      <c r="K1395" t="s">
        <v>35</v>
      </c>
      <c r="L1395" t="s">
        <v>36</v>
      </c>
      <c r="M1395" t="s">
        <v>37</v>
      </c>
      <c r="N1395" t="s">
        <v>44</v>
      </c>
      <c r="R1395" s="4">
        <v>0</v>
      </c>
      <c r="S1395" s="4">
        <v>0</v>
      </c>
      <c r="T1395" s="4">
        <v>0</v>
      </c>
      <c r="U1395" s="4">
        <v>0</v>
      </c>
      <c r="V1395" s="5">
        <v>0</v>
      </c>
      <c r="W1395" s="4">
        <v>0</v>
      </c>
      <c r="X1395" s="4">
        <v>0</v>
      </c>
      <c r="Y1395" s="5">
        <v>0</v>
      </c>
      <c r="Z1395" s="3">
        <v>0</v>
      </c>
      <c r="AA1395" s="4">
        <v>0</v>
      </c>
      <c r="AB1395" s="4">
        <v>0</v>
      </c>
      <c r="AC1395" s="5">
        <v>0</v>
      </c>
      <c r="AD1395" s="3">
        <v>0</v>
      </c>
      <c r="AE1395" s="4">
        <v>0</v>
      </c>
      <c r="AF1395" s="4">
        <v>0</v>
      </c>
      <c r="AG1395" s="4">
        <v>0</v>
      </c>
    </row>
    <row r="1396" spans="1:33" hidden="1" x14ac:dyDescent="0.4">
      <c r="A1396" s="2">
        <v>6290</v>
      </c>
      <c r="B1396" t="s">
        <v>559</v>
      </c>
      <c r="C1396" t="s">
        <v>40</v>
      </c>
      <c r="D1396" s="4">
        <v>214647</v>
      </c>
      <c r="E1396" s="4">
        <v>2002.3380981119601</v>
      </c>
      <c r="F1396" s="12">
        <v>107.2</v>
      </c>
      <c r="H1396" s="2">
        <v>30034</v>
      </c>
      <c r="I1396" t="s">
        <v>557</v>
      </c>
      <c r="J1396" t="s">
        <v>31</v>
      </c>
      <c r="K1396" t="s">
        <v>35</v>
      </c>
      <c r="L1396" t="s">
        <v>36</v>
      </c>
      <c r="M1396" t="s">
        <v>43</v>
      </c>
      <c r="N1396" t="s">
        <v>44</v>
      </c>
      <c r="R1396" s="4">
        <v>0</v>
      </c>
      <c r="S1396" s="4">
        <v>0</v>
      </c>
      <c r="T1396" s="4">
        <v>0</v>
      </c>
      <c r="U1396" s="4">
        <v>0</v>
      </c>
      <c r="V1396" s="5">
        <v>0</v>
      </c>
      <c r="W1396" s="4">
        <v>0</v>
      </c>
      <c r="X1396" s="4">
        <v>0</v>
      </c>
      <c r="Y1396" s="5">
        <v>0</v>
      </c>
      <c r="Z1396" s="3">
        <v>0</v>
      </c>
      <c r="AA1396" s="4">
        <v>0</v>
      </c>
      <c r="AB1396" s="4">
        <v>0</v>
      </c>
      <c r="AC1396" s="5">
        <v>0</v>
      </c>
      <c r="AD1396" s="3">
        <v>0</v>
      </c>
      <c r="AE1396" s="4">
        <v>0</v>
      </c>
      <c r="AF1396" s="4">
        <v>0</v>
      </c>
      <c r="AG1396" s="4">
        <v>0</v>
      </c>
    </row>
    <row r="1397" spans="1:33" hidden="1" x14ac:dyDescent="0.4">
      <c r="A1397" s="2">
        <v>6290</v>
      </c>
      <c r="B1397" t="s">
        <v>559</v>
      </c>
      <c r="C1397" t="s">
        <v>40</v>
      </c>
      <c r="D1397" s="4">
        <v>214647</v>
      </c>
      <c r="E1397" s="4">
        <v>2002.3380981119601</v>
      </c>
      <c r="F1397" s="12">
        <v>107.2</v>
      </c>
      <c r="H1397" s="2">
        <v>30034</v>
      </c>
      <c r="I1397" t="s">
        <v>557</v>
      </c>
      <c r="J1397" t="s">
        <v>31</v>
      </c>
      <c r="K1397" t="s">
        <v>35</v>
      </c>
      <c r="L1397" t="s">
        <v>259</v>
      </c>
      <c r="M1397" t="s">
        <v>46</v>
      </c>
      <c r="N1397" t="s">
        <v>44</v>
      </c>
      <c r="R1397" s="4">
        <v>0</v>
      </c>
      <c r="S1397" s="4">
        <v>0</v>
      </c>
      <c r="T1397" s="4">
        <v>0</v>
      </c>
      <c r="U1397" s="4">
        <v>0</v>
      </c>
      <c r="V1397" s="5">
        <v>0</v>
      </c>
      <c r="W1397" s="4">
        <v>0</v>
      </c>
      <c r="X1397" s="4">
        <v>0</v>
      </c>
      <c r="Y1397" s="5">
        <v>0</v>
      </c>
      <c r="Z1397" s="3">
        <v>0</v>
      </c>
      <c r="AA1397" s="4">
        <v>0</v>
      </c>
      <c r="AB1397" s="4">
        <v>0</v>
      </c>
      <c r="AC1397" s="5">
        <v>0</v>
      </c>
      <c r="AD1397" s="3">
        <v>0</v>
      </c>
      <c r="AE1397" s="4">
        <v>0</v>
      </c>
      <c r="AF1397" s="4">
        <v>0</v>
      </c>
      <c r="AG1397" s="4">
        <v>0</v>
      </c>
    </row>
    <row r="1398" spans="1:33" hidden="1" x14ac:dyDescent="0.4">
      <c r="A1398" s="2">
        <v>6290</v>
      </c>
      <c r="B1398" t="s">
        <v>559</v>
      </c>
      <c r="C1398" t="s">
        <v>40</v>
      </c>
      <c r="D1398" s="4">
        <v>214647</v>
      </c>
      <c r="E1398" s="4">
        <v>2002.3380981119601</v>
      </c>
      <c r="F1398" s="12">
        <v>107.2</v>
      </c>
      <c r="H1398" s="2">
        <v>30034</v>
      </c>
      <c r="I1398" t="s">
        <v>557</v>
      </c>
      <c r="J1398" t="s">
        <v>31</v>
      </c>
      <c r="K1398" t="s">
        <v>35</v>
      </c>
      <c r="L1398" t="s">
        <v>69</v>
      </c>
      <c r="M1398" t="s">
        <v>46</v>
      </c>
      <c r="N1398" t="s">
        <v>44</v>
      </c>
      <c r="R1398" s="4">
        <v>0</v>
      </c>
      <c r="S1398" s="4">
        <v>0</v>
      </c>
      <c r="T1398" s="4">
        <v>0</v>
      </c>
      <c r="U1398" s="4">
        <v>0</v>
      </c>
      <c r="V1398" s="5">
        <v>0</v>
      </c>
      <c r="W1398" s="4">
        <v>0</v>
      </c>
      <c r="X1398" s="4">
        <v>0</v>
      </c>
      <c r="Y1398" s="5">
        <v>0</v>
      </c>
      <c r="Z1398" s="3">
        <v>0</v>
      </c>
      <c r="AA1398" s="4">
        <v>0</v>
      </c>
      <c r="AB1398" s="4">
        <v>0</v>
      </c>
      <c r="AC1398" s="5">
        <v>0</v>
      </c>
      <c r="AD1398" s="3">
        <v>0</v>
      </c>
      <c r="AE1398" s="4">
        <v>0</v>
      </c>
      <c r="AF1398" s="4">
        <v>0</v>
      </c>
      <c r="AG1398" s="4">
        <v>0</v>
      </c>
    </row>
    <row r="1399" spans="1:33" hidden="1" x14ac:dyDescent="0.4">
      <c r="A1399" s="2">
        <v>6290</v>
      </c>
      <c r="B1399" t="s">
        <v>559</v>
      </c>
      <c r="C1399" t="s">
        <v>40</v>
      </c>
      <c r="D1399" s="4">
        <v>214647</v>
      </c>
      <c r="E1399" s="4">
        <v>2002.3380981119601</v>
      </c>
      <c r="F1399" s="12">
        <v>107.2</v>
      </c>
      <c r="H1399" s="2">
        <v>30034</v>
      </c>
      <c r="I1399" t="s">
        <v>557</v>
      </c>
      <c r="J1399" t="s">
        <v>31</v>
      </c>
      <c r="K1399" t="s">
        <v>35</v>
      </c>
      <c r="L1399" t="s">
        <v>47</v>
      </c>
      <c r="M1399" t="s">
        <v>46</v>
      </c>
      <c r="N1399" t="s">
        <v>44</v>
      </c>
      <c r="R1399" s="4">
        <v>0</v>
      </c>
      <c r="S1399" s="4">
        <v>0</v>
      </c>
      <c r="T1399" s="4">
        <v>0</v>
      </c>
      <c r="U1399" s="4">
        <v>0</v>
      </c>
      <c r="V1399" s="5">
        <v>0</v>
      </c>
      <c r="W1399" s="4">
        <v>0</v>
      </c>
      <c r="X1399" s="4">
        <v>0</v>
      </c>
      <c r="Y1399" s="5">
        <v>0</v>
      </c>
      <c r="Z1399" s="3">
        <v>0</v>
      </c>
      <c r="AA1399" s="4">
        <v>0</v>
      </c>
      <c r="AB1399" s="4">
        <v>0</v>
      </c>
      <c r="AC1399" s="5">
        <v>0</v>
      </c>
      <c r="AD1399" s="3">
        <v>0</v>
      </c>
      <c r="AE1399" s="4">
        <v>0</v>
      </c>
      <c r="AF1399" s="4">
        <v>0</v>
      </c>
      <c r="AG1399" s="4">
        <v>0</v>
      </c>
    </row>
    <row r="1400" spans="1:33" hidden="1" x14ac:dyDescent="0.4">
      <c r="A1400" s="2">
        <v>6290</v>
      </c>
      <c r="B1400" t="s">
        <v>559</v>
      </c>
      <c r="C1400" t="s">
        <v>33</v>
      </c>
      <c r="D1400" s="4">
        <v>214647</v>
      </c>
      <c r="E1400" s="4">
        <v>2002.3380981119601</v>
      </c>
      <c r="F1400" s="12">
        <v>107.2</v>
      </c>
      <c r="H1400" s="2">
        <v>30074</v>
      </c>
      <c r="I1400" t="s">
        <v>591</v>
      </c>
      <c r="J1400" t="s">
        <v>56</v>
      </c>
      <c r="K1400" t="s">
        <v>35</v>
      </c>
      <c r="L1400" t="s">
        <v>47</v>
      </c>
      <c r="M1400" t="s">
        <v>46</v>
      </c>
      <c r="N1400" t="s">
        <v>44</v>
      </c>
      <c r="R1400" s="4">
        <v>32880</v>
      </c>
      <c r="S1400" s="4">
        <v>253193</v>
      </c>
      <c r="T1400" s="4">
        <v>616049</v>
      </c>
      <c r="U1400" s="4">
        <v>0</v>
      </c>
      <c r="V1400" s="5">
        <v>3952383</v>
      </c>
      <c r="W1400" s="4">
        <v>616049</v>
      </c>
      <c r="X1400" s="4">
        <v>0</v>
      </c>
      <c r="Y1400" s="5">
        <v>3952383</v>
      </c>
      <c r="Z1400" s="3">
        <v>0</v>
      </c>
      <c r="AA1400" s="4">
        <v>0</v>
      </c>
      <c r="AB1400" s="4">
        <v>0</v>
      </c>
      <c r="AC1400" s="5">
        <v>0</v>
      </c>
      <c r="AD1400" s="3">
        <v>0</v>
      </c>
      <c r="AE1400" s="4">
        <v>0</v>
      </c>
      <c r="AF1400" s="4">
        <v>0</v>
      </c>
      <c r="AG1400" s="4">
        <v>0</v>
      </c>
    </row>
    <row r="1401" spans="1:33" hidden="1" x14ac:dyDescent="0.4">
      <c r="A1401" s="2">
        <v>6290</v>
      </c>
      <c r="B1401" t="s">
        <v>559</v>
      </c>
      <c r="C1401" t="s">
        <v>33</v>
      </c>
      <c r="D1401" s="4">
        <v>214647</v>
      </c>
      <c r="E1401" s="4">
        <v>2002.3380981119601</v>
      </c>
      <c r="F1401" s="12">
        <v>107.2</v>
      </c>
      <c r="H1401" s="2">
        <v>30074</v>
      </c>
      <c r="I1401" t="s">
        <v>591</v>
      </c>
      <c r="J1401" t="s">
        <v>56</v>
      </c>
      <c r="K1401" t="s">
        <v>35</v>
      </c>
      <c r="L1401" t="s">
        <v>36</v>
      </c>
      <c r="M1401" t="s">
        <v>46</v>
      </c>
      <c r="N1401" t="s">
        <v>44</v>
      </c>
      <c r="R1401" s="4">
        <v>21773</v>
      </c>
      <c r="S1401" s="4">
        <v>36031</v>
      </c>
      <c r="T1401" s="4">
        <v>335252</v>
      </c>
      <c r="U1401" s="4">
        <v>0</v>
      </c>
      <c r="V1401" s="5">
        <v>2285065</v>
      </c>
      <c r="W1401" s="4">
        <v>335252</v>
      </c>
      <c r="X1401" s="4">
        <v>0</v>
      </c>
      <c r="Y1401" s="5">
        <v>2285065</v>
      </c>
      <c r="Z1401" s="3">
        <v>0</v>
      </c>
      <c r="AA1401" s="4">
        <v>0</v>
      </c>
      <c r="AB1401" s="4">
        <v>0</v>
      </c>
      <c r="AC1401" s="5">
        <v>0</v>
      </c>
      <c r="AD1401" s="3">
        <v>0</v>
      </c>
      <c r="AE1401" s="4">
        <v>0</v>
      </c>
      <c r="AF1401" s="4">
        <v>0</v>
      </c>
      <c r="AG1401" s="4">
        <v>0</v>
      </c>
    </row>
    <row r="1402" spans="1:33" hidden="1" x14ac:dyDescent="0.4">
      <c r="A1402" s="2">
        <v>29089</v>
      </c>
      <c r="B1402" t="s">
        <v>1349</v>
      </c>
      <c r="C1402" t="s">
        <v>33</v>
      </c>
      <c r="D1402" s="4">
        <v>216214</v>
      </c>
      <c r="E1402" s="4">
        <v>2781.55462990773</v>
      </c>
      <c r="F1402" s="12">
        <v>77.73</v>
      </c>
      <c r="H1402" s="2">
        <v>50026</v>
      </c>
      <c r="I1402" t="s">
        <v>1350</v>
      </c>
      <c r="J1402" t="s">
        <v>31</v>
      </c>
      <c r="K1402" t="s">
        <v>35</v>
      </c>
      <c r="L1402" t="s">
        <v>47</v>
      </c>
      <c r="M1402" t="s">
        <v>37</v>
      </c>
      <c r="N1402" t="s">
        <v>38</v>
      </c>
      <c r="R1402" s="4">
        <v>32462</v>
      </c>
      <c r="S1402" s="4">
        <v>374928</v>
      </c>
      <c r="T1402" s="4">
        <v>434401</v>
      </c>
      <c r="U1402" s="4">
        <v>1337860</v>
      </c>
      <c r="V1402" s="5">
        <v>3454868</v>
      </c>
      <c r="W1402" s="4">
        <v>434401</v>
      </c>
      <c r="X1402" s="4">
        <v>1337860</v>
      </c>
      <c r="Y1402" s="5">
        <v>3454868</v>
      </c>
      <c r="Z1402" s="3">
        <v>0</v>
      </c>
      <c r="AA1402" s="4">
        <v>0</v>
      </c>
      <c r="AB1402" s="4">
        <v>0</v>
      </c>
      <c r="AC1402" s="5">
        <v>0</v>
      </c>
      <c r="AD1402" s="3">
        <v>0</v>
      </c>
      <c r="AE1402" s="4">
        <v>0</v>
      </c>
      <c r="AF1402" s="4">
        <v>0</v>
      </c>
      <c r="AG1402" s="4">
        <v>0</v>
      </c>
    </row>
    <row r="1403" spans="1:33" hidden="1" x14ac:dyDescent="0.4">
      <c r="A1403" s="2">
        <v>29089</v>
      </c>
      <c r="B1403" t="s">
        <v>1349</v>
      </c>
      <c r="C1403" t="s">
        <v>33</v>
      </c>
      <c r="D1403" s="4">
        <v>216214</v>
      </c>
      <c r="E1403" s="4">
        <v>2781.55462990773</v>
      </c>
      <c r="F1403" s="12">
        <v>77.73</v>
      </c>
      <c r="H1403" s="2">
        <v>50026</v>
      </c>
      <c r="I1403" t="s">
        <v>1350</v>
      </c>
      <c r="J1403" t="s">
        <v>31</v>
      </c>
      <c r="K1403" t="s">
        <v>35</v>
      </c>
      <c r="L1403" t="s">
        <v>36</v>
      </c>
      <c r="M1403" t="s">
        <v>37</v>
      </c>
      <c r="N1403" t="s">
        <v>38</v>
      </c>
      <c r="R1403" s="4">
        <v>6113</v>
      </c>
      <c r="S1403" s="4">
        <v>8351</v>
      </c>
      <c r="T1403" s="4">
        <v>75133</v>
      </c>
      <c r="U1403" s="4">
        <v>42735</v>
      </c>
      <c r="V1403" s="5">
        <v>173590</v>
      </c>
      <c r="W1403" s="4">
        <v>75133</v>
      </c>
      <c r="X1403" s="4">
        <v>42735</v>
      </c>
      <c r="Y1403" s="5">
        <v>173590</v>
      </c>
      <c r="Z1403" s="3">
        <v>0</v>
      </c>
      <c r="AA1403" s="4">
        <v>0</v>
      </c>
      <c r="AB1403" s="4">
        <v>0</v>
      </c>
      <c r="AC1403" s="5">
        <v>0</v>
      </c>
      <c r="AD1403" s="3">
        <v>0</v>
      </c>
      <c r="AE1403" s="4">
        <v>0</v>
      </c>
      <c r="AF1403" s="4">
        <v>0</v>
      </c>
      <c r="AG1403" s="4">
        <v>0</v>
      </c>
    </row>
    <row r="1404" spans="1:33" hidden="1" x14ac:dyDescent="0.4">
      <c r="A1404" s="2">
        <v>29089</v>
      </c>
      <c r="B1404" t="s">
        <v>1349</v>
      </c>
      <c r="C1404" t="s">
        <v>33</v>
      </c>
      <c r="D1404" s="4">
        <v>216214</v>
      </c>
      <c r="E1404" s="4">
        <v>2781.55462990773</v>
      </c>
      <c r="F1404" s="12">
        <v>77.73</v>
      </c>
      <c r="H1404" s="2">
        <v>80003</v>
      </c>
      <c r="I1404" t="s">
        <v>2306</v>
      </c>
      <c r="J1404" t="s">
        <v>31</v>
      </c>
      <c r="K1404" t="s">
        <v>35</v>
      </c>
      <c r="L1404" t="s">
        <v>47</v>
      </c>
      <c r="M1404" t="s">
        <v>37</v>
      </c>
      <c r="N1404" t="s">
        <v>38</v>
      </c>
      <c r="R1404" s="4">
        <v>65922</v>
      </c>
      <c r="S1404" s="4">
        <v>859658</v>
      </c>
      <c r="T1404" s="4">
        <v>741381</v>
      </c>
      <c r="U1404" s="4">
        <v>2836871</v>
      </c>
      <c r="V1404" s="5">
        <v>8912570</v>
      </c>
      <c r="W1404" s="4">
        <v>741381</v>
      </c>
      <c r="X1404" s="4">
        <v>2836871</v>
      </c>
      <c r="Y1404" s="5">
        <v>8912570</v>
      </c>
      <c r="Z1404" s="3">
        <v>0</v>
      </c>
      <c r="AA1404" s="4">
        <v>0</v>
      </c>
      <c r="AB1404" s="4">
        <v>0</v>
      </c>
      <c r="AC1404" s="5">
        <v>0</v>
      </c>
      <c r="AD1404" s="3">
        <v>0</v>
      </c>
      <c r="AE1404" s="4">
        <v>0</v>
      </c>
      <c r="AF1404" s="4">
        <v>0</v>
      </c>
      <c r="AG1404" s="4">
        <v>0</v>
      </c>
    </row>
    <row r="1405" spans="1:33" hidden="1" x14ac:dyDescent="0.4">
      <c r="A1405" s="2">
        <v>29089</v>
      </c>
      <c r="B1405" t="s">
        <v>1349</v>
      </c>
      <c r="C1405" t="s">
        <v>33</v>
      </c>
      <c r="D1405" s="4">
        <v>216214</v>
      </c>
      <c r="E1405" s="4">
        <v>2781.55462990773</v>
      </c>
      <c r="F1405" s="12">
        <v>77.73</v>
      </c>
      <c r="H1405" s="2">
        <v>80003</v>
      </c>
      <c r="I1405" t="s">
        <v>2306</v>
      </c>
      <c r="J1405" t="s">
        <v>31</v>
      </c>
      <c r="K1405" t="s">
        <v>35</v>
      </c>
      <c r="L1405" t="s">
        <v>36</v>
      </c>
      <c r="M1405" t="s">
        <v>37</v>
      </c>
      <c r="N1405" t="s">
        <v>38</v>
      </c>
      <c r="R1405" s="4">
        <v>27805</v>
      </c>
      <c r="S1405" s="4">
        <v>57545</v>
      </c>
      <c r="T1405" s="4">
        <v>391999</v>
      </c>
      <c r="U1405" s="4">
        <v>324990</v>
      </c>
      <c r="V1405" s="5">
        <v>2359849</v>
      </c>
      <c r="W1405" s="4">
        <v>391999</v>
      </c>
      <c r="X1405" s="4">
        <v>324990</v>
      </c>
      <c r="Y1405" s="5">
        <v>2359849</v>
      </c>
      <c r="Z1405" s="3">
        <v>0</v>
      </c>
      <c r="AA1405" s="4">
        <v>0</v>
      </c>
      <c r="AB1405" s="4">
        <v>0</v>
      </c>
      <c r="AC1405" s="5">
        <v>0</v>
      </c>
      <c r="AD1405" s="3">
        <v>0</v>
      </c>
      <c r="AE1405" s="4">
        <v>0</v>
      </c>
      <c r="AF1405" s="4">
        <v>0</v>
      </c>
      <c r="AG1405" s="4">
        <v>0</v>
      </c>
    </row>
    <row r="1406" spans="1:33" hidden="1" x14ac:dyDescent="0.4">
      <c r="A1406" s="2">
        <v>29089</v>
      </c>
      <c r="B1406" t="s">
        <v>1349</v>
      </c>
      <c r="C1406" t="s">
        <v>33</v>
      </c>
      <c r="D1406" s="4">
        <v>216214</v>
      </c>
      <c r="E1406" s="4">
        <v>2781.55462990773</v>
      </c>
      <c r="F1406" s="12">
        <v>77.73</v>
      </c>
      <c r="H1406" s="2">
        <v>80110</v>
      </c>
      <c r="I1406" t="s">
        <v>2354</v>
      </c>
      <c r="J1406" t="s">
        <v>56</v>
      </c>
      <c r="K1406" t="s">
        <v>35</v>
      </c>
      <c r="L1406" t="s">
        <v>36</v>
      </c>
      <c r="M1406" t="s">
        <v>46</v>
      </c>
      <c r="N1406" t="s">
        <v>44</v>
      </c>
      <c r="R1406" s="4">
        <v>16050</v>
      </c>
      <c r="S1406" s="4">
        <v>25293</v>
      </c>
      <c r="T1406" s="4">
        <v>215194</v>
      </c>
      <c r="U1406" s="4">
        <v>0</v>
      </c>
      <c r="V1406" s="5">
        <v>716481</v>
      </c>
      <c r="W1406" s="4">
        <v>215194</v>
      </c>
      <c r="X1406" s="4">
        <v>0</v>
      </c>
      <c r="Y1406" s="5">
        <v>716481</v>
      </c>
      <c r="Z1406" s="3">
        <v>0</v>
      </c>
      <c r="AA1406" s="4">
        <v>0</v>
      </c>
      <c r="AB1406" s="4">
        <v>0</v>
      </c>
      <c r="AC1406" s="5">
        <v>0</v>
      </c>
      <c r="AD1406" s="3">
        <v>0</v>
      </c>
      <c r="AE1406" s="4">
        <v>0</v>
      </c>
      <c r="AF1406" s="4">
        <v>0</v>
      </c>
      <c r="AG1406" s="4">
        <v>0</v>
      </c>
    </row>
    <row r="1407" spans="1:33" hidden="1" x14ac:dyDescent="0.4">
      <c r="A1407" s="2">
        <v>10972</v>
      </c>
      <c r="B1407" t="s">
        <v>1830</v>
      </c>
      <c r="C1407" t="s">
        <v>33</v>
      </c>
      <c r="D1407" s="4">
        <v>216444</v>
      </c>
      <c r="E1407" s="4">
        <v>3485.2769014948599</v>
      </c>
      <c r="F1407" s="12">
        <v>62.1</v>
      </c>
      <c r="H1407" s="2">
        <v>60014</v>
      </c>
      <c r="I1407" t="s">
        <v>1829</v>
      </c>
      <c r="J1407" t="s">
        <v>31</v>
      </c>
      <c r="K1407" t="s">
        <v>35</v>
      </c>
      <c r="L1407" t="s">
        <v>47</v>
      </c>
      <c r="M1407" t="s">
        <v>46</v>
      </c>
      <c r="N1407" t="s">
        <v>44</v>
      </c>
      <c r="R1407" s="4">
        <v>65933</v>
      </c>
      <c r="S1407" s="4">
        <v>1123341</v>
      </c>
      <c r="T1407" s="4">
        <v>820133</v>
      </c>
      <c r="U1407" s="4">
        <v>5022647</v>
      </c>
      <c r="V1407" s="5">
        <v>7701517</v>
      </c>
      <c r="W1407" s="4">
        <v>820133</v>
      </c>
      <c r="X1407" s="4">
        <v>5022647</v>
      </c>
      <c r="Y1407" s="5">
        <v>7701517</v>
      </c>
      <c r="Z1407" s="3">
        <v>0</v>
      </c>
      <c r="AA1407" s="4">
        <v>0</v>
      </c>
      <c r="AB1407" s="4">
        <v>0</v>
      </c>
      <c r="AC1407" s="5">
        <v>0</v>
      </c>
      <c r="AD1407" s="3">
        <v>0</v>
      </c>
      <c r="AE1407" s="4">
        <v>0</v>
      </c>
      <c r="AF1407" s="4">
        <v>0</v>
      </c>
      <c r="AG1407" s="4">
        <v>0</v>
      </c>
    </row>
    <row r="1408" spans="1:33" hidden="1" x14ac:dyDescent="0.4">
      <c r="A1408" s="2">
        <v>10972</v>
      </c>
      <c r="B1408" t="s">
        <v>1830</v>
      </c>
      <c r="C1408" t="s">
        <v>33</v>
      </c>
      <c r="D1408" s="4">
        <v>216444</v>
      </c>
      <c r="E1408" s="4">
        <v>3485.2769014948599</v>
      </c>
      <c r="F1408" s="12">
        <v>62.1</v>
      </c>
      <c r="H1408" s="2">
        <v>60014</v>
      </c>
      <c r="I1408" t="s">
        <v>1829</v>
      </c>
      <c r="J1408" t="s">
        <v>31</v>
      </c>
      <c r="K1408" t="s">
        <v>35</v>
      </c>
      <c r="L1408" t="s">
        <v>36</v>
      </c>
      <c r="M1408" t="s">
        <v>46</v>
      </c>
      <c r="N1408" t="s">
        <v>44</v>
      </c>
      <c r="R1408" s="4">
        <v>11558</v>
      </c>
      <c r="S1408" s="4">
        <v>23400</v>
      </c>
      <c r="T1408" s="4">
        <v>138494</v>
      </c>
      <c r="U1408" s="4">
        <v>133062</v>
      </c>
      <c r="V1408" s="5">
        <v>1463335</v>
      </c>
      <c r="W1408" s="4">
        <v>138494</v>
      </c>
      <c r="X1408" s="4">
        <v>133062</v>
      </c>
      <c r="Y1408" s="5">
        <v>1463335</v>
      </c>
      <c r="Z1408" s="3">
        <v>0</v>
      </c>
      <c r="AA1408" s="4">
        <v>0</v>
      </c>
      <c r="AB1408" s="4">
        <v>0</v>
      </c>
      <c r="AC1408" s="5">
        <v>0</v>
      </c>
      <c r="AD1408" s="3">
        <v>0</v>
      </c>
      <c r="AE1408" s="4">
        <v>0</v>
      </c>
      <c r="AF1408" s="4">
        <v>0</v>
      </c>
      <c r="AG1408" s="4">
        <v>0</v>
      </c>
    </row>
    <row r="1409" spans="1:33" hidden="1" x14ac:dyDescent="0.4">
      <c r="A1409" s="2">
        <v>10972</v>
      </c>
      <c r="B1409" t="s">
        <v>1830</v>
      </c>
      <c r="C1409" t="s">
        <v>40</v>
      </c>
      <c r="D1409" s="4">
        <v>216444</v>
      </c>
      <c r="E1409" s="4">
        <v>3485.2769014948599</v>
      </c>
      <c r="F1409" s="12">
        <v>62.1</v>
      </c>
      <c r="H1409" s="2">
        <v>60273</v>
      </c>
      <c r="I1409" t="s">
        <v>2039</v>
      </c>
      <c r="J1409" t="s">
        <v>31</v>
      </c>
      <c r="K1409" t="s">
        <v>35</v>
      </c>
      <c r="L1409" t="s">
        <v>47</v>
      </c>
      <c r="M1409" t="s">
        <v>46</v>
      </c>
      <c r="N1409" t="s">
        <v>44</v>
      </c>
      <c r="R1409" s="4">
        <v>3332</v>
      </c>
      <c r="S1409" s="4">
        <v>24077</v>
      </c>
      <c r="T1409" s="4">
        <v>58870</v>
      </c>
      <c r="U1409" s="4">
        <v>520674</v>
      </c>
      <c r="V1409" s="5">
        <v>294111</v>
      </c>
      <c r="W1409" s="4">
        <v>58870</v>
      </c>
      <c r="X1409" s="4">
        <v>520674</v>
      </c>
      <c r="Y1409" s="5">
        <v>294111</v>
      </c>
      <c r="Z1409" s="3">
        <v>0</v>
      </c>
      <c r="AA1409" s="4">
        <v>0</v>
      </c>
      <c r="AB1409" s="4">
        <v>0</v>
      </c>
      <c r="AC1409" s="5">
        <v>0</v>
      </c>
      <c r="AD1409" s="3">
        <v>0</v>
      </c>
      <c r="AE1409" s="4">
        <v>0</v>
      </c>
      <c r="AF1409" s="4">
        <v>0</v>
      </c>
      <c r="AG1409" s="4">
        <v>0</v>
      </c>
    </row>
    <row r="1410" spans="1:33" hidden="1" x14ac:dyDescent="0.4">
      <c r="A1410" s="2">
        <v>10972</v>
      </c>
      <c r="B1410" t="s">
        <v>1830</v>
      </c>
      <c r="C1410" t="s">
        <v>40</v>
      </c>
      <c r="D1410" s="4">
        <v>216444</v>
      </c>
      <c r="E1410" s="4">
        <v>3485.2769014948599</v>
      </c>
      <c r="F1410" s="12">
        <v>62.1</v>
      </c>
      <c r="H1410" s="2">
        <v>60273</v>
      </c>
      <c r="I1410" t="s">
        <v>2039</v>
      </c>
      <c r="J1410" t="s">
        <v>31</v>
      </c>
      <c r="K1410" t="s">
        <v>35</v>
      </c>
      <c r="L1410" t="s">
        <v>47</v>
      </c>
      <c r="M1410" t="s">
        <v>37</v>
      </c>
      <c r="N1410" t="s">
        <v>44</v>
      </c>
      <c r="R1410" s="4">
        <v>0</v>
      </c>
      <c r="S1410" s="4">
        <v>0</v>
      </c>
      <c r="T1410" s="4">
        <v>0</v>
      </c>
      <c r="U1410" s="4">
        <v>0</v>
      </c>
      <c r="V1410" s="5">
        <v>0</v>
      </c>
      <c r="W1410" s="4">
        <v>0</v>
      </c>
      <c r="X1410" s="4">
        <v>0</v>
      </c>
      <c r="Y1410" s="5">
        <v>0</v>
      </c>
      <c r="Z1410" s="3">
        <v>0</v>
      </c>
      <c r="AA1410" s="4">
        <v>0</v>
      </c>
      <c r="AB1410" s="4">
        <v>0</v>
      </c>
      <c r="AC1410" s="5">
        <v>0</v>
      </c>
      <c r="AD1410" s="3">
        <v>0</v>
      </c>
      <c r="AE1410" s="4">
        <v>0</v>
      </c>
      <c r="AF1410" s="4">
        <v>0</v>
      </c>
      <c r="AG1410" s="4">
        <v>0</v>
      </c>
    </row>
    <row r="1411" spans="1:33" hidden="1" x14ac:dyDescent="0.4">
      <c r="A1411" s="2">
        <v>75421</v>
      </c>
      <c r="B1411" t="s">
        <v>531</v>
      </c>
      <c r="C1411" t="s">
        <v>33</v>
      </c>
      <c r="D1411" s="4">
        <v>217312</v>
      </c>
      <c r="E1411" s="4">
        <v>1731.5745528939001</v>
      </c>
      <c r="F1411" s="12">
        <v>125.5</v>
      </c>
      <c r="H1411" s="2">
        <v>30007</v>
      </c>
      <c r="I1411" t="s">
        <v>530</v>
      </c>
      <c r="J1411" t="s">
        <v>31</v>
      </c>
      <c r="K1411" t="s">
        <v>35</v>
      </c>
      <c r="L1411" t="s">
        <v>47</v>
      </c>
      <c r="M1411" t="s">
        <v>46</v>
      </c>
      <c r="N1411" t="s">
        <v>44</v>
      </c>
      <c r="R1411" s="4">
        <v>77808</v>
      </c>
      <c r="S1411" s="4">
        <v>900507</v>
      </c>
      <c r="T1411" s="4">
        <v>1192852</v>
      </c>
      <c r="U1411" s="4">
        <v>5131950</v>
      </c>
      <c r="V1411" s="5">
        <v>6748168</v>
      </c>
      <c r="W1411" s="4">
        <v>1192852</v>
      </c>
      <c r="X1411" s="4">
        <v>5131950</v>
      </c>
      <c r="Y1411" s="5">
        <v>6748168</v>
      </c>
      <c r="Z1411" s="3">
        <v>0</v>
      </c>
      <c r="AA1411" s="4">
        <v>0</v>
      </c>
      <c r="AB1411" s="4">
        <v>0</v>
      </c>
      <c r="AC1411" s="5">
        <v>0</v>
      </c>
      <c r="AD1411" s="3">
        <v>0</v>
      </c>
      <c r="AE1411" s="4">
        <v>0</v>
      </c>
      <c r="AF1411" s="4">
        <v>0</v>
      </c>
      <c r="AG1411" s="4">
        <v>0</v>
      </c>
    </row>
    <row r="1412" spans="1:33" hidden="1" x14ac:dyDescent="0.4">
      <c r="A1412" s="2">
        <v>75421</v>
      </c>
      <c r="B1412" t="s">
        <v>531</v>
      </c>
      <c r="C1412" t="s">
        <v>33</v>
      </c>
      <c r="D1412" s="4">
        <v>217312</v>
      </c>
      <c r="E1412" s="4">
        <v>1731.5745528939001</v>
      </c>
      <c r="F1412" s="12">
        <v>125.5</v>
      </c>
      <c r="H1412" s="2">
        <v>30007</v>
      </c>
      <c r="I1412" t="s">
        <v>530</v>
      </c>
      <c r="J1412" t="s">
        <v>31</v>
      </c>
      <c r="K1412" t="s">
        <v>35</v>
      </c>
      <c r="L1412" t="s">
        <v>36</v>
      </c>
      <c r="M1412" t="s">
        <v>37</v>
      </c>
      <c r="N1412" t="s">
        <v>44</v>
      </c>
      <c r="R1412" s="4">
        <v>36370</v>
      </c>
      <c r="S1412" s="4">
        <v>70233</v>
      </c>
      <c r="T1412" s="4">
        <v>654515</v>
      </c>
      <c r="U1412" s="4">
        <v>667214</v>
      </c>
      <c r="V1412" s="5">
        <v>3625725</v>
      </c>
      <c r="W1412" s="4">
        <v>654515</v>
      </c>
      <c r="X1412" s="4">
        <v>667214</v>
      </c>
      <c r="Y1412" s="5">
        <v>3625725</v>
      </c>
      <c r="Z1412" s="3">
        <v>0</v>
      </c>
      <c r="AA1412" s="4">
        <v>0</v>
      </c>
      <c r="AB1412" s="4">
        <v>0</v>
      </c>
      <c r="AC1412" s="5">
        <v>0</v>
      </c>
      <c r="AD1412" s="3">
        <v>0</v>
      </c>
      <c r="AE1412" s="4">
        <v>0</v>
      </c>
      <c r="AF1412" s="4">
        <v>0</v>
      </c>
      <c r="AG1412" s="4">
        <v>0</v>
      </c>
    </row>
    <row r="1413" spans="1:33" hidden="1" x14ac:dyDescent="0.4">
      <c r="A1413" s="2">
        <v>75745</v>
      </c>
      <c r="B1413" t="s">
        <v>722</v>
      </c>
      <c r="C1413" t="s">
        <v>40</v>
      </c>
      <c r="D1413" s="4">
        <v>218443</v>
      </c>
      <c r="E1413" s="4">
        <v>1504.9476325765199</v>
      </c>
      <c r="F1413" s="12">
        <v>145.15</v>
      </c>
      <c r="H1413" s="2">
        <v>40008</v>
      </c>
      <c r="I1413" t="s">
        <v>719</v>
      </c>
      <c r="J1413" t="s">
        <v>31</v>
      </c>
      <c r="K1413" t="s">
        <v>35</v>
      </c>
      <c r="L1413" t="s">
        <v>59</v>
      </c>
      <c r="M1413" t="s">
        <v>37</v>
      </c>
      <c r="N1413" t="s">
        <v>38</v>
      </c>
      <c r="R1413" s="4">
        <v>0</v>
      </c>
      <c r="S1413" s="4">
        <v>0</v>
      </c>
      <c r="T1413" s="4">
        <v>0</v>
      </c>
      <c r="U1413" s="4">
        <v>0</v>
      </c>
      <c r="V1413" s="5">
        <v>0</v>
      </c>
      <c r="W1413" s="4">
        <v>0</v>
      </c>
      <c r="X1413" s="4">
        <v>0</v>
      </c>
      <c r="Y1413" s="5">
        <v>0</v>
      </c>
      <c r="Z1413" s="3">
        <v>0</v>
      </c>
      <c r="AA1413" s="4">
        <v>0</v>
      </c>
      <c r="AB1413" s="4">
        <v>0</v>
      </c>
      <c r="AC1413" s="5">
        <v>0</v>
      </c>
      <c r="AD1413" s="3">
        <v>0</v>
      </c>
      <c r="AE1413" s="4">
        <v>0</v>
      </c>
      <c r="AF1413" s="4">
        <v>0</v>
      </c>
      <c r="AG1413" s="4">
        <v>0</v>
      </c>
    </row>
    <row r="1414" spans="1:33" hidden="1" x14ac:dyDescent="0.4">
      <c r="A1414" s="2">
        <v>75745</v>
      </c>
      <c r="B1414" t="s">
        <v>722</v>
      </c>
      <c r="C1414" t="s">
        <v>40</v>
      </c>
      <c r="D1414" s="4">
        <v>218443</v>
      </c>
      <c r="E1414" s="4">
        <v>1504.9476325765199</v>
      </c>
      <c r="F1414" s="12">
        <v>145.15</v>
      </c>
      <c r="H1414" s="2">
        <v>40008</v>
      </c>
      <c r="I1414" t="s">
        <v>719</v>
      </c>
      <c r="J1414" t="s">
        <v>31</v>
      </c>
      <c r="K1414" t="s">
        <v>35</v>
      </c>
      <c r="L1414" t="s">
        <v>36</v>
      </c>
      <c r="M1414" t="s">
        <v>46</v>
      </c>
      <c r="N1414" t="s">
        <v>44</v>
      </c>
      <c r="R1414" s="4">
        <v>0</v>
      </c>
      <c r="S1414" s="4">
        <v>0</v>
      </c>
      <c r="T1414" s="4">
        <v>0</v>
      </c>
      <c r="U1414" s="4">
        <v>0</v>
      </c>
      <c r="V1414" s="5">
        <v>0</v>
      </c>
      <c r="W1414" s="4">
        <v>0</v>
      </c>
      <c r="X1414" s="4">
        <v>0</v>
      </c>
      <c r="Y1414" s="5">
        <v>0</v>
      </c>
      <c r="Z1414" s="3">
        <v>0</v>
      </c>
      <c r="AA1414" s="4">
        <v>0</v>
      </c>
      <c r="AB1414" s="4">
        <v>0</v>
      </c>
      <c r="AC1414" s="5">
        <v>0</v>
      </c>
      <c r="AD1414" s="3">
        <v>0</v>
      </c>
      <c r="AE1414" s="4">
        <v>0</v>
      </c>
      <c r="AF1414" s="4">
        <v>0</v>
      </c>
      <c r="AG1414" s="4">
        <v>0</v>
      </c>
    </row>
    <row r="1415" spans="1:33" hidden="1" x14ac:dyDescent="0.4">
      <c r="A1415" s="2">
        <v>75745</v>
      </c>
      <c r="B1415" t="s">
        <v>722</v>
      </c>
      <c r="C1415" t="s">
        <v>40</v>
      </c>
      <c r="D1415" s="4">
        <v>218443</v>
      </c>
      <c r="E1415" s="4">
        <v>1504.9476325765199</v>
      </c>
      <c r="F1415" s="12">
        <v>145.15</v>
      </c>
      <c r="H1415" s="2">
        <v>40008</v>
      </c>
      <c r="I1415" t="s">
        <v>719</v>
      </c>
      <c r="J1415" t="s">
        <v>31</v>
      </c>
      <c r="K1415" t="s">
        <v>35</v>
      </c>
      <c r="L1415" t="s">
        <v>69</v>
      </c>
      <c r="M1415" t="s">
        <v>46</v>
      </c>
      <c r="N1415" t="s">
        <v>38</v>
      </c>
      <c r="R1415" s="4">
        <v>0</v>
      </c>
      <c r="S1415" s="4">
        <v>0</v>
      </c>
      <c r="T1415" s="4">
        <v>0</v>
      </c>
      <c r="U1415" s="4">
        <v>0</v>
      </c>
      <c r="V1415" s="5">
        <v>0</v>
      </c>
      <c r="W1415" s="4">
        <v>0</v>
      </c>
      <c r="X1415" s="4">
        <v>0</v>
      </c>
      <c r="Y1415" s="5">
        <v>0</v>
      </c>
      <c r="Z1415" s="3">
        <v>0</v>
      </c>
      <c r="AA1415" s="4">
        <v>0</v>
      </c>
      <c r="AB1415" s="4">
        <v>0</v>
      </c>
      <c r="AC1415" s="5">
        <v>0</v>
      </c>
      <c r="AD1415" s="3">
        <v>0</v>
      </c>
      <c r="AE1415" s="4">
        <v>0</v>
      </c>
      <c r="AF1415" s="4">
        <v>0</v>
      </c>
      <c r="AG1415" s="4">
        <v>0</v>
      </c>
    </row>
    <row r="1416" spans="1:33" hidden="1" x14ac:dyDescent="0.4">
      <c r="A1416" s="2">
        <v>75745</v>
      </c>
      <c r="B1416" t="s">
        <v>722</v>
      </c>
      <c r="C1416" t="s">
        <v>40</v>
      </c>
      <c r="D1416" s="4">
        <v>218443</v>
      </c>
      <c r="E1416" s="4">
        <v>1504.9476325765199</v>
      </c>
      <c r="F1416" s="12">
        <v>145.15</v>
      </c>
      <c r="H1416" s="2">
        <v>40008</v>
      </c>
      <c r="I1416" t="s">
        <v>719</v>
      </c>
      <c r="J1416" t="s">
        <v>31</v>
      </c>
      <c r="K1416" t="s">
        <v>35</v>
      </c>
      <c r="L1416" t="s">
        <v>47</v>
      </c>
      <c r="M1416" t="s">
        <v>37</v>
      </c>
      <c r="N1416" t="s">
        <v>38</v>
      </c>
      <c r="R1416" s="4">
        <v>0</v>
      </c>
      <c r="S1416" s="4">
        <v>0</v>
      </c>
      <c r="T1416" s="4">
        <v>0</v>
      </c>
      <c r="U1416" s="4">
        <v>0</v>
      </c>
      <c r="V1416" s="5">
        <v>0</v>
      </c>
      <c r="W1416" s="4">
        <v>0</v>
      </c>
      <c r="X1416" s="4">
        <v>0</v>
      </c>
      <c r="Y1416" s="5">
        <v>0</v>
      </c>
      <c r="Z1416" s="3">
        <v>0</v>
      </c>
      <c r="AA1416" s="4">
        <v>0</v>
      </c>
      <c r="AB1416" s="4">
        <v>0</v>
      </c>
      <c r="AC1416" s="5">
        <v>0</v>
      </c>
      <c r="AD1416" s="3">
        <v>0</v>
      </c>
      <c r="AE1416" s="4">
        <v>0</v>
      </c>
      <c r="AF1416" s="4">
        <v>0</v>
      </c>
      <c r="AG1416" s="4">
        <v>0</v>
      </c>
    </row>
    <row r="1417" spans="1:33" hidden="1" x14ac:dyDescent="0.4">
      <c r="A1417" s="2">
        <v>75745</v>
      </c>
      <c r="B1417" t="s">
        <v>722</v>
      </c>
      <c r="C1417" t="s">
        <v>40</v>
      </c>
      <c r="D1417" s="4">
        <v>218443</v>
      </c>
      <c r="E1417" s="4">
        <v>1504.9476325765199</v>
      </c>
      <c r="F1417" s="12">
        <v>145.15</v>
      </c>
      <c r="H1417" s="2">
        <v>40008</v>
      </c>
      <c r="I1417" t="s">
        <v>719</v>
      </c>
      <c r="J1417" t="s">
        <v>31</v>
      </c>
      <c r="K1417" t="s">
        <v>35</v>
      </c>
      <c r="L1417" t="s">
        <v>48</v>
      </c>
      <c r="M1417" t="s">
        <v>46</v>
      </c>
      <c r="N1417" t="s">
        <v>38</v>
      </c>
      <c r="R1417" s="4">
        <v>0</v>
      </c>
      <c r="S1417" s="4">
        <v>0</v>
      </c>
      <c r="T1417" s="4">
        <v>0</v>
      </c>
      <c r="U1417" s="4">
        <v>0</v>
      </c>
      <c r="V1417" s="5">
        <v>0</v>
      </c>
      <c r="W1417" s="4">
        <v>0</v>
      </c>
      <c r="X1417" s="4">
        <v>0</v>
      </c>
      <c r="Y1417" s="5">
        <v>0</v>
      </c>
      <c r="Z1417" s="3">
        <v>0</v>
      </c>
      <c r="AA1417" s="4">
        <v>0</v>
      </c>
      <c r="AB1417" s="4">
        <v>0</v>
      </c>
      <c r="AC1417" s="5">
        <v>0</v>
      </c>
      <c r="AD1417" s="3">
        <v>0</v>
      </c>
      <c r="AE1417" s="4">
        <v>0</v>
      </c>
      <c r="AF1417" s="4">
        <v>0</v>
      </c>
      <c r="AG1417" s="4">
        <v>0</v>
      </c>
    </row>
    <row r="1418" spans="1:33" hidden="1" x14ac:dyDescent="0.4">
      <c r="A1418" s="2">
        <v>75745</v>
      </c>
      <c r="B1418" t="s">
        <v>722</v>
      </c>
      <c r="C1418" t="s">
        <v>40</v>
      </c>
      <c r="D1418" s="4">
        <v>218443</v>
      </c>
      <c r="E1418" s="4">
        <v>1504.9476325765199</v>
      </c>
      <c r="F1418" s="12">
        <v>145.15</v>
      </c>
      <c r="H1418" s="2">
        <v>40008</v>
      </c>
      <c r="I1418" t="s">
        <v>719</v>
      </c>
      <c r="J1418" t="s">
        <v>31</v>
      </c>
      <c r="K1418" t="s">
        <v>35</v>
      </c>
      <c r="L1418" t="s">
        <v>50</v>
      </c>
      <c r="M1418" t="s">
        <v>46</v>
      </c>
      <c r="N1418" t="s">
        <v>38</v>
      </c>
      <c r="R1418" s="4">
        <v>0</v>
      </c>
      <c r="S1418" s="4">
        <v>0</v>
      </c>
      <c r="T1418" s="4">
        <v>0</v>
      </c>
      <c r="U1418" s="4">
        <v>0</v>
      </c>
      <c r="V1418" s="5">
        <v>0</v>
      </c>
      <c r="W1418" s="4">
        <v>0</v>
      </c>
      <c r="X1418" s="4">
        <v>0</v>
      </c>
      <c r="Y1418" s="5">
        <v>0</v>
      </c>
      <c r="Z1418" s="3">
        <v>0</v>
      </c>
      <c r="AA1418" s="4">
        <v>0</v>
      </c>
      <c r="AB1418" s="4">
        <v>0</v>
      </c>
      <c r="AC1418" s="5">
        <v>0</v>
      </c>
      <c r="AD1418" s="3">
        <v>0</v>
      </c>
      <c r="AE1418" s="4">
        <v>0</v>
      </c>
      <c r="AF1418" s="4">
        <v>0</v>
      </c>
      <c r="AG1418" s="4">
        <v>0</v>
      </c>
    </row>
    <row r="1419" spans="1:33" hidden="1" x14ac:dyDescent="0.4">
      <c r="A1419" s="2">
        <v>75745</v>
      </c>
      <c r="B1419" t="s">
        <v>722</v>
      </c>
      <c r="C1419" t="s">
        <v>33</v>
      </c>
      <c r="D1419" s="4">
        <v>218443</v>
      </c>
      <c r="E1419" s="4">
        <v>1504.9476325765199</v>
      </c>
      <c r="F1419" s="12">
        <v>145.15</v>
      </c>
      <c r="H1419" s="2">
        <v>40187</v>
      </c>
      <c r="I1419" t="s">
        <v>968</v>
      </c>
      <c r="J1419" t="s">
        <v>56</v>
      </c>
      <c r="K1419" t="s">
        <v>35</v>
      </c>
      <c r="L1419" t="s">
        <v>36</v>
      </c>
      <c r="M1419" t="s">
        <v>46</v>
      </c>
      <c r="N1419" t="s">
        <v>44</v>
      </c>
      <c r="R1419" s="4">
        <v>7397</v>
      </c>
      <c r="S1419" s="4">
        <v>13745</v>
      </c>
      <c r="T1419" s="4">
        <v>120211</v>
      </c>
      <c r="U1419" s="4">
        <v>0</v>
      </c>
      <c r="V1419" s="5">
        <v>376761</v>
      </c>
      <c r="W1419" s="4">
        <v>120211</v>
      </c>
      <c r="X1419" s="4">
        <v>0</v>
      </c>
      <c r="Y1419" s="5">
        <v>376761</v>
      </c>
      <c r="Z1419" s="3">
        <v>0</v>
      </c>
      <c r="AA1419" s="4">
        <v>0</v>
      </c>
      <c r="AB1419" s="4">
        <v>0</v>
      </c>
      <c r="AC1419" s="5">
        <v>0</v>
      </c>
      <c r="AD1419" s="3">
        <v>0</v>
      </c>
      <c r="AE1419" s="4">
        <v>0</v>
      </c>
      <c r="AF1419" s="4">
        <v>0</v>
      </c>
      <c r="AG1419" s="4">
        <v>0</v>
      </c>
    </row>
    <row r="1420" spans="1:33" hidden="1" x14ac:dyDescent="0.4">
      <c r="A1420" s="2">
        <v>75745</v>
      </c>
      <c r="B1420" t="s">
        <v>722</v>
      </c>
      <c r="C1420" t="s">
        <v>40</v>
      </c>
      <c r="D1420" s="4">
        <v>218443</v>
      </c>
      <c r="E1420" s="4">
        <v>1504.9476325765199</v>
      </c>
      <c r="F1420" s="12">
        <v>145.15</v>
      </c>
      <c r="H1420" s="2">
        <v>40237</v>
      </c>
      <c r="I1420" t="s">
        <v>1014</v>
      </c>
      <c r="J1420" t="s">
        <v>56</v>
      </c>
      <c r="K1420" t="s">
        <v>35</v>
      </c>
      <c r="L1420" t="s">
        <v>36</v>
      </c>
      <c r="M1420" t="s">
        <v>46</v>
      </c>
      <c r="N1420" t="s">
        <v>44</v>
      </c>
      <c r="R1420" s="4">
        <v>9</v>
      </c>
      <c r="S1420" s="4">
        <v>4</v>
      </c>
      <c r="T1420" s="4">
        <v>177</v>
      </c>
      <c r="U1420" s="4">
        <v>0</v>
      </c>
      <c r="V1420" s="5">
        <v>531</v>
      </c>
      <c r="W1420" s="4">
        <v>177</v>
      </c>
      <c r="X1420" s="4">
        <v>0</v>
      </c>
      <c r="Y1420" s="5">
        <v>531</v>
      </c>
      <c r="Z1420" s="3">
        <v>0</v>
      </c>
      <c r="AA1420" s="4">
        <v>0</v>
      </c>
      <c r="AB1420" s="4">
        <v>0</v>
      </c>
      <c r="AC1420" s="5">
        <v>0</v>
      </c>
      <c r="AD1420" s="3">
        <v>0</v>
      </c>
      <c r="AE1420" s="4">
        <v>0</v>
      </c>
      <c r="AF1420" s="4">
        <v>0</v>
      </c>
      <c r="AG1420" s="4">
        <v>0</v>
      </c>
    </row>
    <row r="1421" spans="1:33" hidden="1" x14ac:dyDescent="0.4">
      <c r="A1421" s="2">
        <v>75745</v>
      </c>
      <c r="B1421" t="s">
        <v>722</v>
      </c>
      <c r="C1421" t="s">
        <v>33</v>
      </c>
      <c r="D1421" s="4">
        <v>218443</v>
      </c>
      <c r="E1421" s="4">
        <v>1504.9476325765199</v>
      </c>
      <c r="F1421" s="12">
        <v>145.15</v>
      </c>
      <c r="H1421" s="2">
        <v>40270</v>
      </c>
      <c r="I1421" t="s">
        <v>1037</v>
      </c>
      <c r="J1421" t="s">
        <v>56</v>
      </c>
      <c r="K1421" t="s">
        <v>35</v>
      </c>
      <c r="L1421" t="s">
        <v>47</v>
      </c>
      <c r="M1421" t="s">
        <v>46</v>
      </c>
      <c r="N1421" t="s">
        <v>44</v>
      </c>
      <c r="R1421" s="4">
        <v>14529</v>
      </c>
      <c r="S1421" s="4">
        <v>258282</v>
      </c>
      <c r="T1421" s="4">
        <v>181803</v>
      </c>
      <c r="U1421" s="4">
        <v>0</v>
      </c>
      <c r="V1421" s="5">
        <v>1365328</v>
      </c>
      <c r="W1421" s="4">
        <v>181803</v>
      </c>
      <c r="X1421" s="4">
        <v>0</v>
      </c>
      <c r="Y1421" s="5">
        <v>1365328</v>
      </c>
      <c r="Z1421" s="3">
        <v>0</v>
      </c>
      <c r="AA1421" s="4">
        <v>0</v>
      </c>
      <c r="AB1421" s="4">
        <v>0</v>
      </c>
      <c r="AC1421" s="5">
        <v>0</v>
      </c>
      <c r="AD1421" s="3">
        <v>0</v>
      </c>
      <c r="AE1421" s="4">
        <v>0</v>
      </c>
      <c r="AF1421" s="4">
        <v>0</v>
      </c>
      <c r="AG1421" s="4">
        <v>0</v>
      </c>
    </row>
    <row r="1422" spans="1:33" hidden="1" x14ac:dyDescent="0.4">
      <c r="A1422" s="2">
        <v>75745</v>
      </c>
      <c r="B1422" t="s">
        <v>722</v>
      </c>
      <c r="C1422" t="s">
        <v>33</v>
      </c>
      <c r="D1422" s="4">
        <v>218443</v>
      </c>
      <c r="E1422" s="4">
        <v>1504.9476325765199</v>
      </c>
      <c r="F1422" s="12">
        <v>145.15</v>
      </c>
      <c r="H1422" s="2">
        <v>40270</v>
      </c>
      <c r="I1422" t="s">
        <v>1037</v>
      </c>
      <c r="J1422" t="s">
        <v>56</v>
      </c>
      <c r="K1422" t="s">
        <v>35</v>
      </c>
      <c r="L1422" t="s">
        <v>36</v>
      </c>
      <c r="M1422" t="s">
        <v>46</v>
      </c>
      <c r="N1422" t="s">
        <v>44</v>
      </c>
      <c r="R1422" s="4">
        <v>897</v>
      </c>
      <c r="S1422" s="4">
        <v>3273</v>
      </c>
      <c r="T1422" s="4">
        <v>5947</v>
      </c>
      <c r="U1422" s="4">
        <v>0</v>
      </c>
      <c r="V1422" s="5">
        <v>48196</v>
      </c>
      <c r="W1422" s="4">
        <v>5947</v>
      </c>
      <c r="X1422" s="4">
        <v>0</v>
      </c>
      <c r="Y1422" s="5">
        <v>48196</v>
      </c>
      <c r="Z1422" s="3">
        <v>0</v>
      </c>
      <c r="AA1422" s="4">
        <v>0</v>
      </c>
      <c r="AB1422" s="4">
        <v>0</v>
      </c>
      <c r="AC1422" s="5">
        <v>0</v>
      </c>
      <c r="AD1422" s="3">
        <v>0</v>
      </c>
      <c r="AE1422" s="4">
        <v>0</v>
      </c>
      <c r="AF1422" s="4">
        <v>0</v>
      </c>
      <c r="AG1422" s="4">
        <v>0</v>
      </c>
    </row>
    <row r="1423" spans="1:33" hidden="1" x14ac:dyDescent="0.4">
      <c r="A1423" s="2">
        <v>75745</v>
      </c>
      <c r="B1423" t="s">
        <v>722</v>
      </c>
      <c r="C1423" t="s">
        <v>33</v>
      </c>
      <c r="D1423" s="4">
        <v>218443</v>
      </c>
      <c r="E1423" s="4">
        <v>1504.9476325765199</v>
      </c>
      <c r="F1423" s="12">
        <v>145.15</v>
      </c>
      <c r="H1423" s="2">
        <v>40270</v>
      </c>
      <c r="I1423" t="s">
        <v>1037</v>
      </c>
      <c r="J1423" t="s">
        <v>56</v>
      </c>
      <c r="K1423" t="s">
        <v>35</v>
      </c>
      <c r="L1423" t="s">
        <v>36</v>
      </c>
      <c r="M1423" t="s">
        <v>37</v>
      </c>
      <c r="N1423" t="s">
        <v>38</v>
      </c>
      <c r="R1423" s="4">
        <v>1646</v>
      </c>
      <c r="S1423" s="4">
        <v>1936</v>
      </c>
      <c r="T1423" s="4">
        <v>15959</v>
      </c>
      <c r="U1423" s="4">
        <v>0</v>
      </c>
      <c r="V1423" s="5">
        <v>46591</v>
      </c>
      <c r="W1423" s="4">
        <v>15959</v>
      </c>
      <c r="X1423" s="4">
        <v>0</v>
      </c>
      <c r="Y1423" s="5">
        <v>46591</v>
      </c>
      <c r="Z1423" s="3">
        <v>0</v>
      </c>
      <c r="AA1423" s="4">
        <v>0</v>
      </c>
      <c r="AB1423" s="4">
        <v>0</v>
      </c>
      <c r="AC1423" s="5">
        <v>0</v>
      </c>
      <c r="AD1423" s="3">
        <v>0</v>
      </c>
      <c r="AE1423" s="4">
        <v>0</v>
      </c>
      <c r="AF1423" s="4">
        <v>0</v>
      </c>
      <c r="AG1423" s="4">
        <v>0</v>
      </c>
    </row>
    <row r="1424" spans="1:33" hidden="1" x14ac:dyDescent="0.4">
      <c r="A1424" s="2">
        <v>75745</v>
      </c>
      <c r="B1424" t="s">
        <v>722</v>
      </c>
      <c r="C1424" t="s">
        <v>40</v>
      </c>
      <c r="D1424" s="4">
        <v>218443</v>
      </c>
      <c r="E1424" s="4">
        <v>1504.9476325765199</v>
      </c>
      <c r="F1424" s="12">
        <v>145.15</v>
      </c>
      <c r="H1424" s="2">
        <v>44907</v>
      </c>
      <c r="I1424" t="s">
        <v>1273</v>
      </c>
      <c r="J1424" t="s">
        <v>56</v>
      </c>
      <c r="K1424" t="s">
        <v>54</v>
      </c>
      <c r="L1424" t="s">
        <v>36</v>
      </c>
      <c r="M1424" t="s">
        <v>46</v>
      </c>
      <c r="N1424" t="s">
        <v>44</v>
      </c>
      <c r="R1424" s="4">
        <v>5894</v>
      </c>
      <c r="S1424" s="4">
        <v>6299</v>
      </c>
      <c r="T1424" s="4">
        <v>145187</v>
      </c>
      <c r="U1424" s="4">
        <v>0</v>
      </c>
      <c r="V1424" s="5">
        <v>249066</v>
      </c>
      <c r="W1424" s="4">
        <v>145187</v>
      </c>
      <c r="X1424" s="4">
        <v>0</v>
      </c>
      <c r="Y1424" s="5">
        <v>249066</v>
      </c>
      <c r="Z1424" s="3">
        <v>0</v>
      </c>
      <c r="AA1424" s="4">
        <v>0</v>
      </c>
      <c r="AB1424" s="4">
        <v>0</v>
      </c>
      <c r="AC1424" s="5">
        <v>0</v>
      </c>
      <c r="AD1424" s="3">
        <v>0</v>
      </c>
      <c r="AE1424" s="4">
        <v>0</v>
      </c>
      <c r="AF1424" s="4">
        <v>0</v>
      </c>
      <c r="AG1424" s="4">
        <v>0</v>
      </c>
    </row>
    <row r="1425" spans="1:33" hidden="1" x14ac:dyDescent="0.4">
      <c r="A1425" s="2">
        <v>34813</v>
      </c>
      <c r="B1425" t="s">
        <v>1306</v>
      </c>
      <c r="C1425" t="s">
        <v>33</v>
      </c>
      <c r="D1425" s="4">
        <v>224156</v>
      </c>
      <c r="E1425" s="4">
        <v>1972.1901726219201</v>
      </c>
      <c r="F1425" s="12">
        <v>113.66</v>
      </c>
      <c r="H1425" s="2">
        <v>50002</v>
      </c>
      <c r="I1425" t="s">
        <v>1305</v>
      </c>
      <c r="J1425" t="s">
        <v>31</v>
      </c>
      <c r="K1425" t="s">
        <v>35</v>
      </c>
      <c r="L1425" t="s">
        <v>47</v>
      </c>
      <c r="M1425" t="s">
        <v>46</v>
      </c>
      <c r="N1425" t="s">
        <v>44</v>
      </c>
      <c r="R1425" s="4">
        <v>43735</v>
      </c>
      <c r="S1425" s="4">
        <v>758383</v>
      </c>
      <c r="T1425" s="4">
        <v>657256</v>
      </c>
      <c r="U1425" s="4">
        <v>2315823</v>
      </c>
      <c r="V1425" s="5">
        <v>5020249</v>
      </c>
      <c r="W1425" s="4">
        <v>657256</v>
      </c>
      <c r="X1425" s="4">
        <v>2315823</v>
      </c>
      <c r="Y1425" s="5">
        <v>5020249</v>
      </c>
      <c r="Z1425" s="3">
        <v>0</v>
      </c>
      <c r="AA1425" s="4">
        <v>0</v>
      </c>
      <c r="AB1425" s="4">
        <v>0</v>
      </c>
      <c r="AC1425" s="5">
        <v>0</v>
      </c>
      <c r="AD1425" s="3">
        <v>0</v>
      </c>
      <c r="AE1425" s="4">
        <v>0</v>
      </c>
      <c r="AF1425" s="4">
        <v>0</v>
      </c>
      <c r="AG1425" s="4">
        <v>0</v>
      </c>
    </row>
    <row r="1426" spans="1:33" hidden="1" x14ac:dyDescent="0.4">
      <c r="A1426" s="2">
        <v>34813</v>
      </c>
      <c r="B1426" t="s">
        <v>1306</v>
      </c>
      <c r="C1426" t="s">
        <v>33</v>
      </c>
      <c r="D1426" s="4">
        <v>224156</v>
      </c>
      <c r="E1426" s="4">
        <v>1972.1901726219201</v>
      </c>
      <c r="F1426" s="12">
        <v>113.66</v>
      </c>
      <c r="H1426" s="2">
        <v>50002</v>
      </c>
      <c r="I1426" t="s">
        <v>1305</v>
      </c>
      <c r="J1426" t="s">
        <v>31</v>
      </c>
      <c r="K1426" t="s">
        <v>35</v>
      </c>
      <c r="L1426" t="s">
        <v>36</v>
      </c>
      <c r="M1426" t="s">
        <v>37</v>
      </c>
      <c r="N1426" t="s">
        <v>38</v>
      </c>
      <c r="R1426" s="4">
        <v>27184</v>
      </c>
      <c r="S1426" s="4">
        <v>77719</v>
      </c>
      <c r="T1426" s="4">
        <v>487317</v>
      </c>
      <c r="U1426" s="4">
        <v>368343</v>
      </c>
      <c r="V1426" s="5">
        <v>2192017</v>
      </c>
      <c r="W1426" s="4">
        <v>487317</v>
      </c>
      <c r="X1426" s="4">
        <v>368343</v>
      </c>
      <c r="Y1426" s="5">
        <v>2192017</v>
      </c>
      <c r="Z1426" s="3">
        <v>0</v>
      </c>
      <c r="AA1426" s="4">
        <v>0</v>
      </c>
      <c r="AB1426" s="4">
        <v>0</v>
      </c>
      <c r="AC1426" s="5">
        <v>0</v>
      </c>
      <c r="AD1426" s="3">
        <v>0</v>
      </c>
      <c r="AE1426" s="4">
        <v>0</v>
      </c>
      <c r="AF1426" s="4">
        <v>0</v>
      </c>
      <c r="AG1426" s="4">
        <v>0</v>
      </c>
    </row>
    <row r="1427" spans="1:33" hidden="1" x14ac:dyDescent="0.4">
      <c r="A1427" s="2">
        <v>34813</v>
      </c>
      <c r="B1427" t="s">
        <v>1306</v>
      </c>
      <c r="C1427" t="s">
        <v>40</v>
      </c>
      <c r="D1427" s="4">
        <v>224156</v>
      </c>
      <c r="E1427" s="4">
        <v>1972.1901726219201</v>
      </c>
      <c r="F1427" s="12">
        <v>113.66</v>
      </c>
      <c r="H1427" s="2">
        <v>55276</v>
      </c>
      <c r="I1427" t="s">
        <v>1765</v>
      </c>
      <c r="J1427" t="s">
        <v>56</v>
      </c>
      <c r="K1427" t="s">
        <v>54</v>
      </c>
      <c r="L1427" t="s">
        <v>36</v>
      </c>
      <c r="M1427" t="s">
        <v>46</v>
      </c>
      <c r="N1427" t="s">
        <v>41</v>
      </c>
      <c r="O1427" t="s">
        <v>1766</v>
      </c>
      <c r="R1427" s="4">
        <v>7403</v>
      </c>
      <c r="S1427" s="4">
        <v>20696</v>
      </c>
      <c r="T1427" s="4">
        <v>140537</v>
      </c>
      <c r="U1427" s="4">
        <v>0</v>
      </c>
      <c r="V1427" s="5">
        <v>861472</v>
      </c>
      <c r="W1427" s="4">
        <v>140537</v>
      </c>
      <c r="X1427" s="4">
        <v>0</v>
      </c>
      <c r="Y1427" s="5">
        <v>861472</v>
      </c>
      <c r="Z1427" s="3">
        <v>0</v>
      </c>
      <c r="AA1427" s="4">
        <v>0</v>
      </c>
      <c r="AB1427" s="4">
        <v>0</v>
      </c>
      <c r="AC1427" s="5">
        <v>0</v>
      </c>
      <c r="AD1427" s="3">
        <v>0</v>
      </c>
      <c r="AE1427" s="4">
        <v>0</v>
      </c>
      <c r="AF1427" s="4">
        <v>0</v>
      </c>
      <c r="AG1427" s="4">
        <v>0</v>
      </c>
    </row>
    <row r="1428" spans="1:33" hidden="1" x14ac:dyDescent="0.4">
      <c r="A1428" s="2">
        <v>9946</v>
      </c>
      <c r="B1428" t="s">
        <v>92</v>
      </c>
      <c r="C1428" t="s">
        <v>33</v>
      </c>
      <c r="D1428" s="4">
        <v>224449</v>
      </c>
      <c r="E1428" s="4">
        <v>1527.8015818133499</v>
      </c>
      <c r="F1428" s="12">
        <v>146.91</v>
      </c>
      <c r="H1428" s="2">
        <v>20</v>
      </c>
      <c r="I1428" t="s">
        <v>91</v>
      </c>
      <c r="J1428" t="s">
        <v>31</v>
      </c>
      <c r="K1428" t="s">
        <v>35</v>
      </c>
      <c r="L1428" t="s">
        <v>47</v>
      </c>
      <c r="M1428" t="s">
        <v>46</v>
      </c>
      <c r="N1428" t="s">
        <v>44</v>
      </c>
      <c r="R1428" s="4">
        <v>113849</v>
      </c>
      <c r="S1428" s="4">
        <v>1313942</v>
      </c>
      <c r="T1428" s="4">
        <v>2212491</v>
      </c>
      <c r="U1428" s="4">
        <v>8504523</v>
      </c>
      <c r="V1428" s="5">
        <v>31622708</v>
      </c>
      <c r="W1428" s="4">
        <v>2212491</v>
      </c>
      <c r="X1428" s="4">
        <v>8504523</v>
      </c>
      <c r="Y1428" s="5">
        <v>31622708</v>
      </c>
      <c r="Z1428" s="3">
        <v>0</v>
      </c>
      <c r="AA1428" s="4">
        <v>0</v>
      </c>
      <c r="AB1428" s="4">
        <v>0</v>
      </c>
      <c r="AC1428" s="5">
        <v>0</v>
      </c>
      <c r="AD1428" s="3">
        <v>0</v>
      </c>
      <c r="AE1428" s="4">
        <v>0</v>
      </c>
      <c r="AF1428" s="4">
        <v>0</v>
      </c>
      <c r="AG1428" s="4">
        <v>0</v>
      </c>
    </row>
    <row r="1429" spans="1:33" hidden="1" x14ac:dyDescent="0.4">
      <c r="A1429" s="2">
        <v>9946</v>
      </c>
      <c r="B1429" t="s">
        <v>92</v>
      </c>
      <c r="C1429" t="s">
        <v>33</v>
      </c>
      <c r="D1429" s="4">
        <v>224449</v>
      </c>
      <c r="E1429" s="4">
        <v>1527.8015818133499</v>
      </c>
      <c r="F1429" s="12">
        <v>146.91</v>
      </c>
      <c r="H1429" s="2">
        <v>20</v>
      </c>
      <c r="I1429" t="s">
        <v>91</v>
      </c>
      <c r="J1429" t="s">
        <v>31</v>
      </c>
      <c r="K1429" t="s">
        <v>35</v>
      </c>
      <c r="L1429" t="s">
        <v>36</v>
      </c>
      <c r="M1429" t="s">
        <v>46</v>
      </c>
      <c r="N1429" t="s">
        <v>44</v>
      </c>
      <c r="R1429" s="4">
        <v>81825</v>
      </c>
      <c r="S1429" s="4">
        <v>250804</v>
      </c>
      <c r="T1429" s="4">
        <v>1273013</v>
      </c>
      <c r="U1429" s="4">
        <v>1507150</v>
      </c>
      <c r="V1429" s="5">
        <v>16805992</v>
      </c>
      <c r="W1429" s="4">
        <v>1273013</v>
      </c>
      <c r="X1429" s="4">
        <v>1507150</v>
      </c>
      <c r="Y1429" s="5">
        <v>16805992</v>
      </c>
      <c r="Z1429" s="3">
        <v>0</v>
      </c>
      <c r="AA1429" s="4">
        <v>0</v>
      </c>
      <c r="AB1429" s="4">
        <v>0</v>
      </c>
      <c r="AC1429" s="5">
        <v>0</v>
      </c>
      <c r="AD1429" s="3">
        <v>0</v>
      </c>
      <c r="AE1429" s="4">
        <v>0</v>
      </c>
      <c r="AF1429" s="4">
        <v>0</v>
      </c>
      <c r="AG1429" s="4">
        <v>0</v>
      </c>
    </row>
    <row r="1430" spans="1:33" hidden="1" x14ac:dyDescent="0.4">
      <c r="A1430" s="2">
        <v>9946</v>
      </c>
      <c r="B1430" t="s">
        <v>92</v>
      </c>
      <c r="C1430" t="s">
        <v>33</v>
      </c>
      <c r="D1430" s="4">
        <v>224449</v>
      </c>
      <c r="E1430" s="4">
        <v>1527.8015818133499</v>
      </c>
      <c r="F1430" s="12">
        <v>146.91</v>
      </c>
      <c r="H1430" s="2">
        <v>20</v>
      </c>
      <c r="I1430" t="s">
        <v>91</v>
      </c>
      <c r="J1430" t="s">
        <v>31</v>
      </c>
      <c r="K1430" t="s">
        <v>35</v>
      </c>
      <c r="L1430" t="s">
        <v>45</v>
      </c>
      <c r="M1430" t="s">
        <v>46</v>
      </c>
      <c r="N1430" t="s">
        <v>38</v>
      </c>
      <c r="R1430" s="4">
        <v>10787</v>
      </c>
      <c r="S1430" s="4">
        <v>654176</v>
      </c>
      <c r="T1430" s="4">
        <v>152079</v>
      </c>
      <c r="U1430" s="4">
        <v>5323057</v>
      </c>
      <c r="V1430" s="5">
        <v>10807680</v>
      </c>
      <c r="W1430" s="4">
        <v>0</v>
      </c>
      <c r="X1430" s="4">
        <v>0</v>
      </c>
      <c r="Y1430" s="5">
        <v>0</v>
      </c>
      <c r="Z1430" s="3">
        <v>9.4</v>
      </c>
      <c r="AA1430" s="4">
        <v>152079</v>
      </c>
      <c r="AB1430" s="4">
        <v>5323057</v>
      </c>
      <c r="AC1430" s="5">
        <v>10807680</v>
      </c>
      <c r="AD1430" s="3">
        <v>5.7</v>
      </c>
      <c r="AE1430" s="4">
        <v>145521</v>
      </c>
      <c r="AF1430" s="4">
        <v>0</v>
      </c>
      <c r="AG1430" s="4">
        <v>0</v>
      </c>
    </row>
    <row r="1431" spans="1:33" hidden="1" x14ac:dyDescent="0.4">
      <c r="A1431" s="2">
        <v>9946</v>
      </c>
      <c r="B1431" t="s">
        <v>92</v>
      </c>
      <c r="C1431" t="s">
        <v>33</v>
      </c>
      <c r="D1431" s="4">
        <v>224449</v>
      </c>
      <c r="E1431" s="4">
        <v>1527.8015818133499</v>
      </c>
      <c r="F1431" s="12">
        <v>146.91</v>
      </c>
      <c r="H1431" s="2">
        <v>20</v>
      </c>
      <c r="I1431" t="s">
        <v>91</v>
      </c>
      <c r="J1431" t="s">
        <v>31</v>
      </c>
      <c r="K1431" t="s">
        <v>35</v>
      </c>
      <c r="L1431" t="s">
        <v>50</v>
      </c>
      <c r="M1431" t="s">
        <v>46</v>
      </c>
      <c r="N1431" t="s">
        <v>44</v>
      </c>
      <c r="R1431" s="4">
        <v>10191</v>
      </c>
      <c r="S1431" s="4">
        <v>45358</v>
      </c>
      <c r="T1431" s="4">
        <v>305545</v>
      </c>
      <c r="U1431" s="4">
        <v>1149928</v>
      </c>
      <c r="V1431" s="5">
        <v>713311</v>
      </c>
      <c r="W1431" s="4">
        <v>305545</v>
      </c>
      <c r="X1431" s="4">
        <v>1149928</v>
      </c>
      <c r="Y1431" s="5">
        <v>713311</v>
      </c>
      <c r="Z1431" s="3">
        <v>0</v>
      </c>
      <c r="AA1431" s="4">
        <v>0</v>
      </c>
      <c r="AB1431" s="4">
        <v>0</v>
      </c>
      <c r="AC1431" s="5">
        <v>0</v>
      </c>
      <c r="AD1431" s="3">
        <v>0</v>
      </c>
      <c r="AE1431" s="4">
        <v>0</v>
      </c>
      <c r="AF1431" s="4">
        <v>0</v>
      </c>
      <c r="AG1431" s="4">
        <v>0</v>
      </c>
    </row>
    <row r="1432" spans="1:33" hidden="1" x14ac:dyDescent="0.4">
      <c r="A1432" s="2">
        <v>9946</v>
      </c>
      <c r="B1432" t="s">
        <v>92</v>
      </c>
      <c r="C1432" t="s">
        <v>33</v>
      </c>
      <c r="D1432" s="4">
        <v>224449</v>
      </c>
      <c r="E1432" s="4">
        <v>1527.8015818133499</v>
      </c>
      <c r="F1432" s="12">
        <v>146.91</v>
      </c>
      <c r="H1432" s="2">
        <v>20</v>
      </c>
      <c r="I1432" t="s">
        <v>91</v>
      </c>
      <c r="J1432" t="s">
        <v>31</v>
      </c>
      <c r="K1432" t="s">
        <v>35</v>
      </c>
      <c r="L1432" t="s">
        <v>36</v>
      </c>
      <c r="M1432" t="s">
        <v>43</v>
      </c>
      <c r="N1432" t="s">
        <v>44</v>
      </c>
      <c r="R1432" s="4">
        <v>3040</v>
      </c>
      <c r="S1432" s="4">
        <v>2775</v>
      </c>
      <c r="T1432" s="4">
        <v>55601</v>
      </c>
      <c r="U1432" s="4">
        <v>62073</v>
      </c>
      <c r="V1432" s="5">
        <v>283244</v>
      </c>
      <c r="W1432" s="4">
        <v>55601</v>
      </c>
      <c r="X1432" s="4">
        <v>62073</v>
      </c>
      <c r="Y1432" s="5">
        <v>283244</v>
      </c>
      <c r="Z1432" s="3">
        <v>0</v>
      </c>
      <c r="AA1432" s="4">
        <v>0</v>
      </c>
      <c r="AB1432" s="4">
        <v>0</v>
      </c>
      <c r="AC1432" s="5">
        <v>0</v>
      </c>
      <c r="AD1432" s="3">
        <v>0</v>
      </c>
      <c r="AE1432" s="4">
        <v>0</v>
      </c>
      <c r="AF1432" s="4">
        <v>0</v>
      </c>
      <c r="AG1432" s="4">
        <v>0</v>
      </c>
    </row>
    <row r="1433" spans="1:33" hidden="1" x14ac:dyDescent="0.4">
      <c r="A1433" s="2">
        <v>9946</v>
      </c>
      <c r="B1433" t="s">
        <v>92</v>
      </c>
      <c r="C1433" t="s">
        <v>40</v>
      </c>
      <c r="D1433" s="4">
        <v>224449</v>
      </c>
      <c r="E1433" s="4">
        <v>1527.8015818133499</v>
      </c>
      <c r="F1433" s="12">
        <v>146.91</v>
      </c>
      <c r="H1433" s="2">
        <v>35</v>
      </c>
      <c r="I1433" t="s">
        <v>111</v>
      </c>
      <c r="J1433" t="s">
        <v>31</v>
      </c>
      <c r="K1433" t="s">
        <v>35</v>
      </c>
      <c r="L1433" t="s">
        <v>45</v>
      </c>
      <c r="M1433" t="s">
        <v>46</v>
      </c>
      <c r="N1433" t="s">
        <v>38</v>
      </c>
      <c r="R1433" s="4">
        <v>0</v>
      </c>
      <c r="S1433" s="4">
        <v>0</v>
      </c>
      <c r="T1433" s="4">
        <v>0</v>
      </c>
      <c r="U1433" s="4">
        <v>0</v>
      </c>
      <c r="V1433" s="5">
        <v>0</v>
      </c>
      <c r="W1433" s="4">
        <v>0</v>
      </c>
      <c r="X1433" s="4">
        <v>0</v>
      </c>
      <c r="Y1433" s="5">
        <v>0</v>
      </c>
      <c r="Z1433" s="3">
        <v>0</v>
      </c>
      <c r="AA1433" s="4">
        <v>0</v>
      </c>
      <c r="AB1433" s="4">
        <v>0</v>
      </c>
      <c r="AC1433" s="5">
        <v>0</v>
      </c>
      <c r="AD1433" s="3">
        <v>0</v>
      </c>
      <c r="AE1433" s="4">
        <v>0</v>
      </c>
      <c r="AF1433" s="4">
        <v>0</v>
      </c>
      <c r="AG1433" s="4">
        <v>0</v>
      </c>
    </row>
    <row r="1434" spans="1:33" hidden="1" x14ac:dyDescent="0.4">
      <c r="A1434" s="2">
        <v>61372</v>
      </c>
      <c r="B1434" t="s">
        <v>912</v>
      </c>
      <c r="C1434" t="s">
        <v>33</v>
      </c>
      <c r="D1434" s="4">
        <v>226213</v>
      </c>
      <c r="E1434" s="4">
        <v>1891.11724627636</v>
      </c>
      <c r="F1434" s="12">
        <v>119.62</v>
      </c>
      <c r="H1434" s="2">
        <v>40128</v>
      </c>
      <c r="I1434" t="s">
        <v>911</v>
      </c>
      <c r="J1434" t="s">
        <v>31</v>
      </c>
      <c r="K1434" t="s">
        <v>35</v>
      </c>
      <c r="L1434" t="s">
        <v>36</v>
      </c>
      <c r="M1434" t="s">
        <v>37</v>
      </c>
      <c r="N1434" t="s">
        <v>44</v>
      </c>
      <c r="R1434" s="4">
        <v>25024</v>
      </c>
      <c r="S1434" s="4">
        <v>36970</v>
      </c>
      <c r="T1434" s="4">
        <v>385464</v>
      </c>
      <c r="U1434" s="4">
        <v>370026</v>
      </c>
      <c r="V1434" s="5">
        <v>2098664</v>
      </c>
      <c r="W1434" s="4">
        <v>385464</v>
      </c>
      <c r="X1434" s="4">
        <v>370026</v>
      </c>
      <c r="Y1434" s="5">
        <v>2098664</v>
      </c>
      <c r="Z1434" s="3">
        <v>0</v>
      </c>
      <c r="AA1434" s="4">
        <v>0</v>
      </c>
      <c r="AB1434" s="4">
        <v>0</v>
      </c>
      <c r="AC1434" s="5">
        <v>0</v>
      </c>
      <c r="AD1434" s="3">
        <v>0</v>
      </c>
      <c r="AE1434" s="4">
        <v>0</v>
      </c>
      <c r="AF1434" s="4">
        <v>0</v>
      </c>
      <c r="AG1434" s="4">
        <v>0</v>
      </c>
    </row>
    <row r="1435" spans="1:33" hidden="1" x14ac:dyDescent="0.4">
      <c r="A1435" s="2">
        <v>61372</v>
      </c>
      <c r="B1435" t="s">
        <v>912</v>
      </c>
      <c r="C1435" t="s">
        <v>33</v>
      </c>
      <c r="D1435" s="4">
        <v>226213</v>
      </c>
      <c r="E1435" s="4">
        <v>1891.11724627636</v>
      </c>
      <c r="F1435" s="12">
        <v>119.62</v>
      </c>
      <c r="H1435" s="2">
        <v>40128</v>
      </c>
      <c r="I1435" t="s">
        <v>911</v>
      </c>
      <c r="J1435" t="s">
        <v>31</v>
      </c>
      <c r="K1435" t="s">
        <v>35</v>
      </c>
      <c r="L1435" t="s">
        <v>47</v>
      </c>
      <c r="M1435" t="s">
        <v>37</v>
      </c>
      <c r="N1435" t="s">
        <v>44</v>
      </c>
      <c r="R1435" s="4">
        <v>22953</v>
      </c>
      <c r="S1435" s="4">
        <v>43892</v>
      </c>
      <c r="T1435" s="4">
        <v>296308</v>
      </c>
      <c r="U1435" s="4">
        <v>224331</v>
      </c>
      <c r="V1435" s="5">
        <v>1584230</v>
      </c>
      <c r="W1435" s="4">
        <v>296308</v>
      </c>
      <c r="X1435" s="4">
        <v>224331</v>
      </c>
      <c r="Y1435" s="5">
        <v>1584230</v>
      </c>
      <c r="Z1435" s="3">
        <v>0</v>
      </c>
      <c r="AA1435" s="4">
        <v>0</v>
      </c>
      <c r="AB1435" s="4">
        <v>0</v>
      </c>
      <c r="AC1435" s="5">
        <v>0</v>
      </c>
      <c r="AD1435" s="3">
        <v>0</v>
      </c>
      <c r="AE1435" s="4">
        <v>0</v>
      </c>
      <c r="AF1435" s="4">
        <v>0</v>
      </c>
      <c r="AG1435" s="4">
        <v>0</v>
      </c>
    </row>
    <row r="1436" spans="1:33" hidden="1" x14ac:dyDescent="0.4">
      <c r="A1436" s="2">
        <v>46045</v>
      </c>
      <c r="B1436" t="s">
        <v>1859</v>
      </c>
      <c r="C1436" t="s">
        <v>33</v>
      </c>
      <c r="D1436" s="4">
        <v>227316</v>
      </c>
      <c r="E1436" s="4">
        <v>1410.14596720142</v>
      </c>
      <c r="F1436" s="12">
        <v>161.19999999999999</v>
      </c>
      <c r="H1436" s="2">
        <v>60038</v>
      </c>
      <c r="I1436" t="s">
        <v>1860</v>
      </c>
      <c r="J1436" t="s">
        <v>31</v>
      </c>
      <c r="K1436" t="s">
        <v>35</v>
      </c>
      <c r="L1436" t="s">
        <v>47</v>
      </c>
      <c r="M1436" t="s">
        <v>46</v>
      </c>
      <c r="N1436" t="s">
        <v>44</v>
      </c>
      <c r="R1436" s="4">
        <v>46657</v>
      </c>
      <c r="S1436" s="4">
        <v>1008582</v>
      </c>
      <c r="T1436" s="4">
        <v>752581</v>
      </c>
      <c r="U1436" s="4">
        <v>5681361</v>
      </c>
      <c r="V1436" s="5">
        <v>4583634</v>
      </c>
      <c r="W1436" s="4">
        <v>752581</v>
      </c>
      <c r="X1436" s="4">
        <v>5681361</v>
      </c>
      <c r="Y1436" s="5">
        <v>4583634</v>
      </c>
      <c r="Z1436" s="3">
        <v>0</v>
      </c>
      <c r="AA1436" s="4">
        <v>0</v>
      </c>
      <c r="AB1436" s="4">
        <v>0</v>
      </c>
      <c r="AC1436" s="5">
        <v>0</v>
      </c>
      <c r="AD1436" s="3">
        <v>0</v>
      </c>
      <c r="AE1436" s="4">
        <v>0</v>
      </c>
      <c r="AF1436" s="4">
        <v>0</v>
      </c>
      <c r="AG1436" s="4">
        <v>0</v>
      </c>
    </row>
    <row r="1437" spans="1:33" hidden="1" x14ac:dyDescent="0.4">
      <c r="A1437" s="2">
        <v>46045</v>
      </c>
      <c r="B1437" t="s">
        <v>1859</v>
      </c>
      <c r="C1437" t="s">
        <v>33</v>
      </c>
      <c r="D1437" s="4">
        <v>227316</v>
      </c>
      <c r="E1437" s="4">
        <v>1410.14596720142</v>
      </c>
      <c r="F1437" s="12">
        <v>161.19999999999999</v>
      </c>
      <c r="H1437" s="2">
        <v>60038</v>
      </c>
      <c r="I1437" t="s">
        <v>1860</v>
      </c>
      <c r="J1437" t="s">
        <v>31</v>
      </c>
      <c r="K1437" t="s">
        <v>35</v>
      </c>
      <c r="L1437" t="s">
        <v>36</v>
      </c>
      <c r="M1437" t="s">
        <v>37</v>
      </c>
      <c r="N1437" t="s">
        <v>44</v>
      </c>
      <c r="R1437" s="4">
        <v>24265</v>
      </c>
      <c r="S1437" s="4">
        <v>30129</v>
      </c>
      <c r="T1437" s="4">
        <v>250450</v>
      </c>
      <c r="U1437" s="4">
        <v>318660</v>
      </c>
      <c r="V1437" s="5">
        <v>888465</v>
      </c>
      <c r="W1437" s="4">
        <v>250450</v>
      </c>
      <c r="X1437" s="4">
        <v>318660</v>
      </c>
      <c r="Y1437" s="5">
        <v>888465</v>
      </c>
      <c r="Z1437" s="3">
        <v>0</v>
      </c>
      <c r="AA1437" s="4">
        <v>0</v>
      </c>
      <c r="AB1437" s="4">
        <v>0</v>
      </c>
      <c r="AC1437" s="5">
        <v>0</v>
      </c>
      <c r="AD1437" s="3">
        <v>0</v>
      </c>
      <c r="AE1437" s="4">
        <v>0</v>
      </c>
      <c r="AF1437" s="4">
        <v>0</v>
      </c>
      <c r="AG1437" s="4">
        <v>0</v>
      </c>
    </row>
    <row r="1438" spans="1:33" hidden="1" x14ac:dyDescent="0.4">
      <c r="A1438" s="2">
        <v>46045</v>
      </c>
      <c r="B1438" t="s">
        <v>1859</v>
      </c>
      <c r="C1438" t="s">
        <v>33</v>
      </c>
      <c r="D1438" s="4">
        <v>227316</v>
      </c>
      <c r="E1438" s="4">
        <v>1410.14596720142</v>
      </c>
      <c r="F1438" s="12">
        <v>161.19999999999999</v>
      </c>
      <c r="H1438" s="2">
        <v>60132</v>
      </c>
      <c r="I1438" t="s">
        <v>1936</v>
      </c>
      <c r="J1438" t="s">
        <v>56</v>
      </c>
      <c r="K1438" t="s">
        <v>35</v>
      </c>
      <c r="L1438" t="s">
        <v>36</v>
      </c>
      <c r="M1438" t="s">
        <v>46</v>
      </c>
      <c r="N1438" t="s">
        <v>41</v>
      </c>
      <c r="O1438" t="s">
        <v>1937</v>
      </c>
      <c r="R1438" s="4">
        <v>3869</v>
      </c>
      <c r="S1438" s="4">
        <v>2869</v>
      </c>
      <c r="T1438" s="4">
        <v>56783</v>
      </c>
      <c r="U1438" s="4">
        <v>0</v>
      </c>
      <c r="V1438" s="5">
        <v>358906</v>
      </c>
      <c r="W1438" s="4">
        <v>56783</v>
      </c>
      <c r="X1438" s="4">
        <v>0</v>
      </c>
      <c r="Y1438" s="5">
        <v>358906</v>
      </c>
      <c r="Z1438" s="3">
        <v>0</v>
      </c>
      <c r="AA1438" s="4">
        <v>0</v>
      </c>
      <c r="AB1438" s="4">
        <v>0</v>
      </c>
      <c r="AC1438" s="5">
        <v>0</v>
      </c>
      <c r="AD1438" s="3">
        <v>0</v>
      </c>
      <c r="AE1438" s="4">
        <v>0</v>
      </c>
      <c r="AF1438" s="4">
        <v>0</v>
      </c>
      <c r="AG1438" s="4">
        <v>0</v>
      </c>
    </row>
    <row r="1439" spans="1:33" hidden="1" x14ac:dyDescent="0.4">
      <c r="A1439" s="2">
        <v>2764</v>
      </c>
      <c r="B1439" t="s">
        <v>1304</v>
      </c>
      <c r="C1439" t="s">
        <v>33</v>
      </c>
      <c r="D1439" s="4">
        <v>230967</v>
      </c>
      <c r="E1439" s="4">
        <v>2143.0455652994401</v>
      </c>
      <c r="F1439" s="12">
        <v>107.78</v>
      </c>
      <c r="H1439" s="2">
        <v>50001</v>
      </c>
      <c r="I1439" t="s">
        <v>1303</v>
      </c>
      <c r="J1439" t="s">
        <v>31</v>
      </c>
      <c r="K1439" t="s">
        <v>35</v>
      </c>
      <c r="L1439" t="s">
        <v>47</v>
      </c>
      <c r="M1439" t="s">
        <v>46</v>
      </c>
      <c r="N1439" t="s">
        <v>38</v>
      </c>
      <c r="R1439" s="4">
        <v>53595</v>
      </c>
      <c r="S1439" s="4">
        <v>679613</v>
      </c>
      <c r="T1439" s="4">
        <v>833392</v>
      </c>
      <c r="U1439" s="4">
        <v>2623306</v>
      </c>
      <c r="V1439" s="5">
        <v>6604751</v>
      </c>
      <c r="W1439" s="4">
        <v>833392</v>
      </c>
      <c r="X1439" s="4">
        <v>2623306</v>
      </c>
      <c r="Y1439" s="5">
        <v>6604751</v>
      </c>
      <c r="Z1439" s="3">
        <v>0</v>
      </c>
      <c r="AA1439" s="4">
        <v>0</v>
      </c>
      <c r="AB1439" s="4">
        <v>0</v>
      </c>
      <c r="AC1439" s="5">
        <v>0</v>
      </c>
      <c r="AD1439" s="3">
        <v>0</v>
      </c>
      <c r="AE1439" s="4">
        <v>0</v>
      </c>
      <c r="AF1439" s="4">
        <v>0</v>
      </c>
      <c r="AG1439" s="4">
        <v>0</v>
      </c>
    </row>
    <row r="1440" spans="1:33" hidden="1" x14ac:dyDescent="0.4">
      <c r="A1440" s="2">
        <v>2764</v>
      </c>
      <c r="B1440" t="s">
        <v>1304</v>
      </c>
      <c r="C1440" t="s">
        <v>33</v>
      </c>
      <c r="D1440" s="4">
        <v>230967</v>
      </c>
      <c r="E1440" s="4">
        <v>2143.0455652994401</v>
      </c>
      <c r="F1440" s="12">
        <v>107.78</v>
      </c>
      <c r="H1440" s="2">
        <v>50001</v>
      </c>
      <c r="I1440" t="s">
        <v>1303</v>
      </c>
      <c r="J1440" t="s">
        <v>31</v>
      </c>
      <c r="K1440" t="s">
        <v>35</v>
      </c>
      <c r="L1440" t="s">
        <v>36</v>
      </c>
      <c r="M1440" t="s">
        <v>37</v>
      </c>
      <c r="N1440" t="s">
        <v>38</v>
      </c>
      <c r="R1440" s="4">
        <v>49333</v>
      </c>
      <c r="S1440" s="4">
        <v>93289</v>
      </c>
      <c r="T1440" s="4">
        <v>783075</v>
      </c>
      <c r="U1440" s="4">
        <v>699286</v>
      </c>
      <c r="V1440" s="5">
        <v>1636658</v>
      </c>
      <c r="W1440" s="4">
        <v>783075</v>
      </c>
      <c r="X1440" s="4">
        <v>699286</v>
      </c>
      <c r="Y1440" s="5">
        <v>1636658</v>
      </c>
      <c r="Z1440" s="3">
        <v>0</v>
      </c>
      <c r="AA1440" s="4">
        <v>0</v>
      </c>
      <c r="AB1440" s="4">
        <v>0</v>
      </c>
      <c r="AC1440" s="5">
        <v>0</v>
      </c>
      <c r="AD1440" s="3">
        <v>0</v>
      </c>
      <c r="AE1440" s="4">
        <v>0</v>
      </c>
      <c r="AF1440" s="4">
        <v>0</v>
      </c>
      <c r="AG1440" s="4">
        <v>0</v>
      </c>
    </row>
    <row r="1441" spans="1:33" hidden="1" x14ac:dyDescent="0.4">
      <c r="A1441" s="2">
        <v>2764</v>
      </c>
      <c r="B1441" t="s">
        <v>1304</v>
      </c>
      <c r="C1441" t="s">
        <v>33</v>
      </c>
      <c r="D1441" s="4">
        <v>230967</v>
      </c>
      <c r="E1441" s="4">
        <v>2143.0455652994401</v>
      </c>
      <c r="F1441" s="12">
        <v>107.78</v>
      </c>
      <c r="H1441" s="2">
        <v>50001</v>
      </c>
      <c r="I1441" t="s">
        <v>1303</v>
      </c>
      <c r="J1441" t="s">
        <v>31</v>
      </c>
      <c r="K1441" t="s">
        <v>35</v>
      </c>
      <c r="L1441" t="s">
        <v>47</v>
      </c>
      <c r="M1441" t="s">
        <v>37</v>
      </c>
      <c r="N1441" t="s">
        <v>38</v>
      </c>
      <c r="R1441" s="4">
        <v>466</v>
      </c>
      <c r="S1441" s="4">
        <v>4400</v>
      </c>
      <c r="T1441" s="4">
        <v>5882</v>
      </c>
      <c r="U1441" s="4">
        <v>12689</v>
      </c>
      <c r="V1441" s="5">
        <v>28817</v>
      </c>
      <c r="W1441" s="4">
        <v>5882</v>
      </c>
      <c r="X1441" s="4">
        <v>12689</v>
      </c>
      <c r="Y1441" s="5">
        <v>28817</v>
      </c>
      <c r="Z1441" s="3">
        <v>0</v>
      </c>
      <c r="AA1441" s="4">
        <v>0</v>
      </c>
      <c r="AB1441" s="4">
        <v>0</v>
      </c>
      <c r="AC1441" s="5">
        <v>0</v>
      </c>
      <c r="AD1441" s="3">
        <v>0</v>
      </c>
      <c r="AE1441" s="4">
        <v>0</v>
      </c>
      <c r="AF1441" s="4">
        <v>0</v>
      </c>
      <c r="AG1441" s="4">
        <v>0</v>
      </c>
    </row>
    <row r="1442" spans="1:33" hidden="1" x14ac:dyDescent="0.4">
      <c r="A1442" s="2">
        <v>631</v>
      </c>
      <c r="B1442" t="s">
        <v>884</v>
      </c>
      <c r="C1442" t="s">
        <v>40</v>
      </c>
      <c r="D1442" s="4">
        <v>232573</v>
      </c>
      <c r="E1442" s="4">
        <v>1241.5772927744099</v>
      </c>
      <c r="F1442" s="12">
        <v>187.32</v>
      </c>
      <c r="H1442" s="2">
        <v>40105</v>
      </c>
      <c r="I1442" t="s">
        <v>880</v>
      </c>
      <c r="J1442" t="s">
        <v>31</v>
      </c>
      <c r="K1442" t="s">
        <v>35</v>
      </c>
      <c r="L1442" t="s">
        <v>881</v>
      </c>
      <c r="M1442" t="s">
        <v>37</v>
      </c>
      <c r="N1442" t="s">
        <v>41</v>
      </c>
      <c r="O1442" t="s">
        <v>882</v>
      </c>
      <c r="R1442" s="4">
        <v>31026</v>
      </c>
      <c r="S1442" s="4">
        <v>165649</v>
      </c>
      <c r="T1442" s="4">
        <v>285170</v>
      </c>
      <c r="U1442" s="4">
        <v>424185</v>
      </c>
      <c r="V1442" s="5">
        <v>395283</v>
      </c>
      <c r="W1442" s="4">
        <v>285170</v>
      </c>
      <c r="X1442" s="4">
        <v>424185</v>
      </c>
      <c r="Y1442" s="5">
        <v>395283</v>
      </c>
      <c r="Z1442" s="3">
        <v>0</v>
      </c>
      <c r="AA1442" s="4">
        <v>0</v>
      </c>
      <c r="AB1442" s="4">
        <v>0</v>
      </c>
      <c r="AC1442" s="5">
        <v>0</v>
      </c>
      <c r="AD1442" s="3">
        <v>0</v>
      </c>
      <c r="AE1442" s="4">
        <v>0</v>
      </c>
      <c r="AF1442" s="4">
        <v>0</v>
      </c>
      <c r="AG1442" s="4">
        <v>0</v>
      </c>
    </row>
    <row r="1443" spans="1:33" hidden="1" x14ac:dyDescent="0.4">
      <c r="A1443" s="2">
        <v>631</v>
      </c>
      <c r="B1443" t="s">
        <v>884</v>
      </c>
      <c r="C1443" t="s">
        <v>33</v>
      </c>
      <c r="D1443" s="4">
        <v>232573</v>
      </c>
      <c r="E1443" s="4">
        <v>1241.5772927744099</v>
      </c>
      <c r="F1443" s="12">
        <v>187.32</v>
      </c>
      <c r="H1443" s="2">
        <v>40114</v>
      </c>
      <c r="I1443" t="s">
        <v>900</v>
      </c>
      <c r="J1443" t="s">
        <v>56</v>
      </c>
      <c r="K1443" t="s">
        <v>35</v>
      </c>
      <c r="L1443" t="s">
        <v>47</v>
      </c>
      <c r="M1443" t="s">
        <v>46</v>
      </c>
      <c r="N1443" t="s">
        <v>44</v>
      </c>
      <c r="R1443" s="4">
        <v>1032</v>
      </c>
      <c r="S1443" s="4">
        <v>413</v>
      </c>
      <c r="T1443" s="4">
        <v>6565</v>
      </c>
      <c r="U1443" s="4">
        <v>0</v>
      </c>
      <c r="V1443" s="5">
        <v>19906</v>
      </c>
      <c r="W1443" s="4">
        <v>6565</v>
      </c>
      <c r="X1443" s="4">
        <v>0</v>
      </c>
      <c r="Y1443" s="5">
        <v>19906</v>
      </c>
      <c r="Z1443" s="3">
        <v>0</v>
      </c>
      <c r="AA1443" s="4">
        <v>0</v>
      </c>
      <c r="AB1443" s="4">
        <v>0</v>
      </c>
      <c r="AC1443" s="5">
        <v>0</v>
      </c>
      <c r="AD1443" s="3">
        <v>0</v>
      </c>
      <c r="AE1443" s="4">
        <v>0</v>
      </c>
      <c r="AF1443" s="4">
        <v>0</v>
      </c>
      <c r="AG1443" s="4">
        <v>0</v>
      </c>
    </row>
    <row r="1444" spans="1:33" hidden="1" x14ac:dyDescent="0.4">
      <c r="A1444" s="2">
        <v>631</v>
      </c>
      <c r="B1444" t="s">
        <v>884</v>
      </c>
      <c r="C1444" t="s">
        <v>33</v>
      </c>
      <c r="D1444" s="4">
        <v>232573</v>
      </c>
      <c r="E1444" s="4">
        <v>1241.5772927744099</v>
      </c>
      <c r="F1444" s="12">
        <v>187.32</v>
      </c>
      <c r="H1444" s="2">
        <v>40114</v>
      </c>
      <c r="I1444" t="s">
        <v>900</v>
      </c>
      <c r="J1444" t="s">
        <v>56</v>
      </c>
      <c r="K1444" t="s">
        <v>35</v>
      </c>
      <c r="L1444" t="s">
        <v>36</v>
      </c>
      <c r="M1444" t="s">
        <v>46</v>
      </c>
      <c r="N1444" t="s">
        <v>44</v>
      </c>
      <c r="R1444" s="4">
        <v>570</v>
      </c>
      <c r="S1444" s="4">
        <v>168</v>
      </c>
      <c r="T1444" s="4">
        <v>2979</v>
      </c>
      <c r="U1444" s="4">
        <v>0</v>
      </c>
      <c r="V1444" s="5">
        <v>19300</v>
      </c>
      <c r="W1444" s="4">
        <v>2979</v>
      </c>
      <c r="X1444" s="4">
        <v>0</v>
      </c>
      <c r="Y1444" s="5">
        <v>19300</v>
      </c>
      <c r="Z1444" s="3">
        <v>0</v>
      </c>
      <c r="AA1444" s="4">
        <v>0</v>
      </c>
      <c r="AB1444" s="4">
        <v>0</v>
      </c>
      <c r="AC1444" s="5">
        <v>0</v>
      </c>
      <c r="AD1444" s="3">
        <v>0</v>
      </c>
      <c r="AE1444" s="4">
        <v>0</v>
      </c>
      <c r="AF1444" s="4">
        <v>0</v>
      </c>
      <c r="AG1444" s="4">
        <v>0</v>
      </c>
    </row>
    <row r="1445" spans="1:33" hidden="1" x14ac:dyDescent="0.4">
      <c r="A1445" s="2">
        <v>631</v>
      </c>
      <c r="B1445" t="s">
        <v>884</v>
      </c>
      <c r="C1445" t="s">
        <v>33</v>
      </c>
      <c r="D1445" s="4">
        <v>232573</v>
      </c>
      <c r="E1445" s="4">
        <v>1241.5772927744099</v>
      </c>
      <c r="F1445" s="12">
        <v>187.32</v>
      </c>
      <c r="H1445" s="2">
        <v>40183</v>
      </c>
      <c r="I1445" t="s">
        <v>962</v>
      </c>
      <c r="J1445" t="s">
        <v>56</v>
      </c>
      <c r="K1445" t="s">
        <v>35</v>
      </c>
      <c r="L1445" t="s">
        <v>36</v>
      </c>
      <c r="M1445" t="s">
        <v>46</v>
      </c>
      <c r="N1445" t="s">
        <v>44</v>
      </c>
      <c r="R1445" s="4">
        <v>4196</v>
      </c>
      <c r="S1445" s="4">
        <v>5409</v>
      </c>
      <c r="T1445" s="4">
        <v>82095</v>
      </c>
      <c r="U1445" s="4">
        <v>0</v>
      </c>
      <c r="V1445" s="5">
        <v>99833</v>
      </c>
      <c r="W1445" s="4">
        <v>82095</v>
      </c>
      <c r="X1445" s="4">
        <v>0</v>
      </c>
      <c r="Y1445" s="5">
        <v>99833</v>
      </c>
      <c r="Z1445" s="3">
        <v>0</v>
      </c>
      <c r="AA1445" s="4">
        <v>0</v>
      </c>
      <c r="AB1445" s="4">
        <v>0</v>
      </c>
      <c r="AC1445" s="5">
        <v>0</v>
      </c>
      <c r="AD1445" s="3">
        <v>0</v>
      </c>
      <c r="AE1445" s="4">
        <v>0</v>
      </c>
      <c r="AF1445" s="4">
        <v>0</v>
      </c>
      <c r="AG1445" s="4">
        <v>0</v>
      </c>
    </row>
    <row r="1446" spans="1:33" hidden="1" x14ac:dyDescent="0.4">
      <c r="A1446" s="2">
        <v>631</v>
      </c>
      <c r="B1446" t="s">
        <v>884</v>
      </c>
      <c r="C1446" t="s">
        <v>33</v>
      </c>
      <c r="D1446" s="4">
        <v>232573</v>
      </c>
      <c r="E1446" s="4">
        <v>1241.5772927744099</v>
      </c>
      <c r="F1446" s="12">
        <v>187.32</v>
      </c>
      <c r="H1446" s="2">
        <v>40183</v>
      </c>
      <c r="I1446" t="s">
        <v>962</v>
      </c>
      <c r="J1446" t="s">
        <v>56</v>
      </c>
      <c r="K1446" t="s">
        <v>35</v>
      </c>
      <c r="L1446" t="s">
        <v>47</v>
      </c>
      <c r="M1446" t="s">
        <v>46</v>
      </c>
      <c r="N1446" t="s">
        <v>44</v>
      </c>
      <c r="R1446" s="4">
        <v>821</v>
      </c>
      <c r="S1446" s="4">
        <v>1455</v>
      </c>
      <c r="T1446" s="4">
        <v>6191</v>
      </c>
      <c r="U1446" s="4">
        <v>0</v>
      </c>
      <c r="V1446" s="5">
        <v>62154</v>
      </c>
      <c r="W1446" s="4">
        <v>6191</v>
      </c>
      <c r="X1446" s="4">
        <v>0</v>
      </c>
      <c r="Y1446" s="5">
        <v>62154</v>
      </c>
      <c r="Z1446" s="3">
        <v>0</v>
      </c>
      <c r="AA1446" s="4">
        <v>0</v>
      </c>
      <c r="AB1446" s="4">
        <v>0</v>
      </c>
      <c r="AC1446" s="5">
        <v>0</v>
      </c>
      <c r="AD1446" s="3">
        <v>0</v>
      </c>
      <c r="AE1446" s="4">
        <v>0</v>
      </c>
      <c r="AF1446" s="4">
        <v>0</v>
      </c>
      <c r="AG1446" s="4">
        <v>0</v>
      </c>
    </row>
    <row r="1447" spans="1:33" hidden="1" x14ac:dyDescent="0.4">
      <c r="A1447" s="2">
        <v>631</v>
      </c>
      <c r="B1447" t="s">
        <v>884</v>
      </c>
      <c r="C1447" t="s">
        <v>33</v>
      </c>
      <c r="D1447" s="4">
        <v>232573</v>
      </c>
      <c r="E1447" s="4">
        <v>1241.5772927744099</v>
      </c>
      <c r="F1447" s="12">
        <v>187.32</v>
      </c>
      <c r="H1447" s="2">
        <v>40269</v>
      </c>
      <c r="I1447" t="s">
        <v>1036</v>
      </c>
      <c r="J1447" t="s">
        <v>56</v>
      </c>
      <c r="K1447" t="s">
        <v>35</v>
      </c>
      <c r="L1447" t="s">
        <v>47</v>
      </c>
      <c r="M1447" t="s">
        <v>46</v>
      </c>
      <c r="N1447" t="s">
        <v>44</v>
      </c>
      <c r="R1447" s="4">
        <v>5332</v>
      </c>
      <c r="S1447" s="4">
        <v>10815</v>
      </c>
      <c r="T1447" s="4">
        <v>49219</v>
      </c>
      <c r="U1447" s="4">
        <v>0</v>
      </c>
      <c r="V1447" s="5">
        <v>133580</v>
      </c>
      <c r="W1447" s="4">
        <v>49219</v>
      </c>
      <c r="X1447" s="4">
        <v>0</v>
      </c>
      <c r="Y1447" s="5">
        <v>133580</v>
      </c>
      <c r="Z1447" s="3">
        <v>0</v>
      </c>
      <c r="AA1447" s="4">
        <v>0</v>
      </c>
      <c r="AB1447" s="4">
        <v>0</v>
      </c>
      <c r="AC1447" s="5">
        <v>0</v>
      </c>
      <c r="AD1447" s="3">
        <v>0</v>
      </c>
      <c r="AE1447" s="4">
        <v>0</v>
      </c>
      <c r="AF1447" s="4">
        <v>0</v>
      </c>
      <c r="AG1447" s="4">
        <v>0</v>
      </c>
    </row>
    <row r="1448" spans="1:33" hidden="1" x14ac:dyDescent="0.4">
      <c r="A1448" s="2">
        <v>631</v>
      </c>
      <c r="B1448" t="s">
        <v>884</v>
      </c>
      <c r="C1448" t="s">
        <v>33</v>
      </c>
      <c r="D1448" s="4">
        <v>232573</v>
      </c>
      <c r="E1448" s="4">
        <v>1241.5772927744099</v>
      </c>
      <c r="F1448" s="12">
        <v>187.32</v>
      </c>
      <c r="H1448" s="2">
        <v>40269</v>
      </c>
      <c r="I1448" t="s">
        <v>1036</v>
      </c>
      <c r="J1448" t="s">
        <v>56</v>
      </c>
      <c r="K1448" t="s">
        <v>35</v>
      </c>
      <c r="L1448" t="s">
        <v>36</v>
      </c>
      <c r="M1448" t="s">
        <v>46</v>
      </c>
      <c r="N1448" t="s">
        <v>44</v>
      </c>
      <c r="R1448" s="4">
        <v>3688</v>
      </c>
      <c r="S1448" s="4">
        <v>1594</v>
      </c>
      <c r="T1448" s="4">
        <v>32981</v>
      </c>
      <c r="U1448" s="4">
        <v>0</v>
      </c>
      <c r="V1448" s="5">
        <v>81551</v>
      </c>
      <c r="W1448" s="4">
        <v>32981</v>
      </c>
      <c r="X1448" s="4">
        <v>0</v>
      </c>
      <c r="Y1448" s="5">
        <v>81551</v>
      </c>
      <c r="Z1448" s="3">
        <v>0</v>
      </c>
      <c r="AA1448" s="4">
        <v>0</v>
      </c>
      <c r="AB1448" s="4">
        <v>0</v>
      </c>
      <c r="AC1448" s="5">
        <v>0</v>
      </c>
      <c r="AD1448" s="3">
        <v>0</v>
      </c>
      <c r="AE1448" s="4">
        <v>0</v>
      </c>
      <c r="AF1448" s="4">
        <v>0</v>
      </c>
      <c r="AG1448" s="4">
        <v>0</v>
      </c>
    </row>
    <row r="1449" spans="1:33" hidden="1" x14ac:dyDescent="0.4">
      <c r="A1449" s="2">
        <v>35920</v>
      </c>
      <c r="B1449" t="s">
        <v>737</v>
      </c>
      <c r="C1449" t="s">
        <v>33</v>
      </c>
      <c r="D1449" s="4">
        <v>236344</v>
      </c>
      <c r="E1449" s="4">
        <v>1401.49401618513</v>
      </c>
      <c r="F1449" s="12">
        <v>168.64</v>
      </c>
      <c r="H1449" s="2">
        <v>40014</v>
      </c>
      <c r="I1449" t="s">
        <v>735</v>
      </c>
      <c r="J1449" t="s">
        <v>31</v>
      </c>
      <c r="K1449" t="s">
        <v>35</v>
      </c>
      <c r="L1449" t="s">
        <v>47</v>
      </c>
      <c r="M1449" t="s">
        <v>46</v>
      </c>
      <c r="N1449" t="s">
        <v>44</v>
      </c>
      <c r="R1449" s="4">
        <v>58614</v>
      </c>
      <c r="S1449" s="4">
        <v>603135</v>
      </c>
      <c r="T1449" s="4">
        <v>779715</v>
      </c>
      <c r="U1449" s="4">
        <v>2370320</v>
      </c>
      <c r="V1449" s="5">
        <v>5544356</v>
      </c>
      <c r="W1449" s="4">
        <v>779715</v>
      </c>
      <c r="X1449" s="4">
        <v>2370320</v>
      </c>
      <c r="Y1449" s="5">
        <v>5544356</v>
      </c>
      <c r="Z1449" s="3">
        <v>0</v>
      </c>
      <c r="AA1449" s="4">
        <v>0</v>
      </c>
      <c r="AB1449" s="4">
        <v>0</v>
      </c>
      <c r="AC1449" s="5">
        <v>0</v>
      </c>
      <c r="AD1449" s="3">
        <v>0</v>
      </c>
      <c r="AE1449" s="4">
        <v>0</v>
      </c>
      <c r="AF1449" s="4">
        <v>0</v>
      </c>
      <c r="AG1449" s="4">
        <v>0</v>
      </c>
    </row>
    <row r="1450" spans="1:33" hidden="1" x14ac:dyDescent="0.4">
      <c r="A1450" s="2">
        <v>35920</v>
      </c>
      <c r="B1450" t="s">
        <v>737</v>
      </c>
      <c r="C1450" t="s">
        <v>33</v>
      </c>
      <c r="D1450" s="4">
        <v>236344</v>
      </c>
      <c r="E1450" s="4">
        <v>1401.49401618513</v>
      </c>
      <c r="F1450" s="12">
        <v>168.64</v>
      </c>
      <c r="H1450" s="2">
        <v>40014</v>
      </c>
      <c r="I1450" t="s">
        <v>735</v>
      </c>
      <c r="J1450" t="s">
        <v>31</v>
      </c>
      <c r="K1450" t="s">
        <v>35</v>
      </c>
      <c r="L1450" t="s">
        <v>36</v>
      </c>
      <c r="M1450" t="s">
        <v>46</v>
      </c>
      <c r="N1450" t="s">
        <v>38</v>
      </c>
      <c r="R1450" s="4">
        <v>30002</v>
      </c>
      <c r="S1450" s="4">
        <v>57527</v>
      </c>
      <c r="T1450" s="4">
        <v>452010</v>
      </c>
      <c r="U1450" s="4">
        <v>452404</v>
      </c>
      <c r="V1450" s="5">
        <v>2376928</v>
      </c>
      <c r="W1450" s="4">
        <v>452010</v>
      </c>
      <c r="X1450" s="4">
        <v>452404</v>
      </c>
      <c r="Y1450" s="5">
        <v>2376928</v>
      </c>
      <c r="Z1450" s="3">
        <v>0</v>
      </c>
      <c r="AA1450" s="4">
        <v>0</v>
      </c>
      <c r="AB1450" s="4">
        <v>0</v>
      </c>
      <c r="AC1450" s="5">
        <v>0</v>
      </c>
      <c r="AD1450" s="3">
        <v>0</v>
      </c>
      <c r="AE1450" s="4">
        <v>0</v>
      </c>
      <c r="AF1450" s="4">
        <v>0</v>
      </c>
      <c r="AG1450" s="4">
        <v>0</v>
      </c>
    </row>
    <row r="1451" spans="1:33" hidden="1" x14ac:dyDescent="0.4">
      <c r="A1451" s="2">
        <v>35920</v>
      </c>
      <c r="B1451" t="s">
        <v>737</v>
      </c>
      <c r="C1451" t="s">
        <v>33</v>
      </c>
      <c r="D1451" s="4">
        <v>236344</v>
      </c>
      <c r="E1451" s="4">
        <v>1401.49401618513</v>
      </c>
      <c r="F1451" s="12">
        <v>168.64</v>
      </c>
      <c r="H1451" s="2">
        <v>40014</v>
      </c>
      <c r="I1451" t="s">
        <v>735</v>
      </c>
      <c r="J1451" t="s">
        <v>31</v>
      </c>
      <c r="K1451" t="s">
        <v>35</v>
      </c>
      <c r="L1451" t="s">
        <v>50</v>
      </c>
      <c r="M1451" t="s">
        <v>37</v>
      </c>
      <c r="N1451" t="s">
        <v>44</v>
      </c>
      <c r="R1451" s="4">
        <v>10676</v>
      </c>
      <c r="S1451" s="4">
        <v>52901</v>
      </c>
      <c r="T1451" s="4">
        <v>569517</v>
      </c>
      <c r="U1451" s="4">
        <v>2791923</v>
      </c>
      <c r="V1451" s="5">
        <v>340991</v>
      </c>
      <c r="W1451" s="4">
        <v>569517</v>
      </c>
      <c r="X1451" s="4">
        <v>2791923</v>
      </c>
      <c r="Y1451" s="5">
        <v>340991</v>
      </c>
      <c r="Z1451" s="3">
        <v>0</v>
      </c>
      <c r="AA1451" s="4">
        <v>0</v>
      </c>
      <c r="AB1451" s="4">
        <v>0</v>
      </c>
      <c r="AC1451" s="5">
        <v>0</v>
      </c>
      <c r="AD1451" s="3">
        <v>0</v>
      </c>
      <c r="AE1451" s="4">
        <v>0</v>
      </c>
      <c r="AF1451" s="4">
        <v>0</v>
      </c>
      <c r="AG1451" s="4">
        <v>0</v>
      </c>
    </row>
    <row r="1452" spans="1:33" hidden="1" x14ac:dyDescent="0.4">
      <c r="A1452" s="2">
        <v>97750</v>
      </c>
      <c r="B1452" t="s">
        <v>681</v>
      </c>
      <c r="C1452" t="s">
        <v>40</v>
      </c>
      <c r="D1452" s="4">
        <v>238549</v>
      </c>
      <c r="E1452" s="4">
        <v>2109.5900440635701</v>
      </c>
      <c r="F1452" s="12">
        <v>113.08</v>
      </c>
      <c r="H1452" s="2">
        <v>30206</v>
      </c>
      <c r="I1452" t="s">
        <v>680</v>
      </c>
      <c r="J1452" t="s">
        <v>31</v>
      </c>
      <c r="K1452" t="s">
        <v>35</v>
      </c>
      <c r="L1452" t="s">
        <v>47</v>
      </c>
      <c r="M1452" t="s">
        <v>37</v>
      </c>
      <c r="N1452" t="s">
        <v>44</v>
      </c>
      <c r="R1452" s="4">
        <v>87477</v>
      </c>
      <c r="S1452" s="4">
        <v>888647</v>
      </c>
      <c r="T1452" s="4">
        <v>1085648</v>
      </c>
      <c r="U1452" s="4">
        <v>3977367</v>
      </c>
      <c r="V1452" s="5">
        <v>8254287</v>
      </c>
      <c r="W1452" s="4">
        <v>1085648</v>
      </c>
      <c r="X1452" s="4">
        <v>3977367</v>
      </c>
      <c r="Y1452" s="5">
        <v>8254287</v>
      </c>
      <c r="Z1452" s="3">
        <v>0</v>
      </c>
      <c r="AA1452" s="4">
        <v>0</v>
      </c>
      <c r="AB1452" s="4">
        <v>0</v>
      </c>
      <c r="AC1452" s="5">
        <v>0</v>
      </c>
      <c r="AD1452" s="3">
        <v>0</v>
      </c>
      <c r="AE1452" s="4">
        <v>0</v>
      </c>
      <c r="AF1452" s="4">
        <v>0</v>
      </c>
      <c r="AG1452" s="4">
        <v>0</v>
      </c>
    </row>
    <row r="1453" spans="1:33" hidden="1" x14ac:dyDescent="0.4">
      <c r="A1453" s="2">
        <v>97750</v>
      </c>
      <c r="B1453" t="s">
        <v>681</v>
      </c>
      <c r="C1453" t="s">
        <v>40</v>
      </c>
      <c r="D1453" s="4">
        <v>238549</v>
      </c>
      <c r="E1453" s="4">
        <v>2109.5900440635701</v>
      </c>
      <c r="F1453" s="12">
        <v>113.08</v>
      </c>
      <c r="H1453" s="2">
        <v>30206</v>
      </c>
      <c r="I1453" t="s">
        <v>680</v>
      </c>
      <c r="J1453" t="s">
        <v>31</v>
      </c>
      <c r="K1453" t="s">
        <v>35</v>
      </c>
      <c r="L1453" t="s">
        <v>36</v>
      </c>
      <c r="M1453" t="s">
        <v>37</v>
      </c>
      <c r="N1453" t="s">
        <v>44</v>
      </c>
      <c r="R1453" s="4">
        <v>101936</v>
      </c>
      <c r="S1453" s="4">
        <v>219245</v>
      </c>
      <c r="T1453" s="4">
        <v>1975189</v>
      </c>
      <c r="U1453" s="4">
        <v>2292368</v>
      </c>
      <c r="V1453" s="5">
        <v>5905849</v>
      </c>
      <c r="W1453" s="4">
        <v>1975189</v>
      </c>
      <c r="X1453" s="4">
        <v>2292368</v>
      </c>
      <c r="Y1453" s="5">
        <v>5905849</v>
      </c>
      <c r="Z1453" s="3">
        <v>0</v>
      </c>
      <c r="AA1453" s="4">
        <v>0</v>
      </c>
      <c r="AB1453" s="4">
        <v>0</v>
      </c>
      <c r="AC1453" s="5">
        <v>0</v>
      </c>
      <c r="AD1453" s="3">
        <v>0</v>
      </c>
      <c r="AE1453" s="4">
        <v>0</v>
      </c>
      <c r="AF1453" s="4">
        <v>0</v>
      </c>
      <c r="AG1453" s="4">
        <v>0</v>
      </c>
    </row>
    <row r="1454" spans="1:33" hidden="1" x14ac:dyDescent="0.4">
      <c r="A1454" s="2">
        <v>97750</v>
      </c>
      <c r="B1454" t="s">
        <v>681</v>
      </c>
      <c r="C1454" t="s">
        <v>40</v>
      </c>
      <c r="D1454" s="4">
        <v>238549</v>
      </c>
      <c r="E1454" s="4">
        <v>2109.5900440635701</v>
      </c>
      <c r="F1454" s="12">
        <v>113.08</v>
      </c>
      <c r="H1454" s="2">
        <v>30206</v>
      </c>
      <c r="I1454" t="s">
        <v>680</v>
      </c>
      <c r="J1454" t="s">
        <v>31</v>
      </c>
      <c r="K1454" t="s">
        <v>35</v>
      </c>
      <c r="L1454" t="s">
        <v>59</v>
      </c>
      <c r="M1454" t="s">
        <v>37</v>
      </c>
      <c r="N1454" t="s">
        <v>44</v>
      </c>
      <c r="R1454" s="4">
        <v>5924</v>
      </c>
      <c r="S1454" s="4">
        <v>20963</v>
      </c>
      <c r="T1454" s="4">
        <v>199149</v>
      </c>
      <c r="U1454" s="4">
        <v>535032</v>
      </c>
      <c r="V1454" s="5">
        <v>654021</v>
      </c>
      <c r="W1454" s="4">
        <v>199149</v>
      </c>
      <c r="X1454" s="4">
        <v>535032</v>
      </c>
      <c r="Y1454" s="5">
        <v>654021</v>
      </c>
      <c r="Z1454" s="3">
        <v>0</v>
      </c>
      <c r="AA1454" s="4">
        <v>0</v>
      </c>
      <c r="AB1454" s="4">
        <v>0</v>
      </c>
      <c r="AC1454" s="5">
        <v>0</v>
      </c>
      <c r="AD1454" s="3">
        <v>0</v>
      </c>
      <c r="AE1454" s="4">
        <v>0</v>
      </c>
      <c r="AF1454" s="4">
        <v>0</v>
      </c>
      <c r="AG1454" s="4">
        <v>0</v>
      </c>
    </row>
    <row r="1455" spans="1:33" hidden="1" x14ac:dyDescent="0.4">
      <c r="A1455" s="2">
        <v>97750</v>
      </c>
      <c r="B1455" t="s">
        <v>681</v>
      </c>
      <c r="C1455" t="s">
        <v>40</v>
      </c>
      <c r="D1455" s="4">
        <v>238549</v>
      </c>
      <c r="E1455" s="4">
        <v>2109.5900440635701</v>
      </c>
      <c r="F1455" s="12">
        <v>113.08</v>
      </c>
      <c r="H1455" s="2">
        <v>30206</v>
      </c>
      <c r="I1455" t="s">
        <v>680</v>
      </c>
      <c r="J1455" t="s">
        <v>31</v>
      </c>
      <c r="K1455" t="s">
        <v>35</v>
      </c>
      <c r="L1455" t="s">
        <v>59</v>
      </c>
      <c r="M1455" t="s">
        <v>46</v>
      </c>
      <c r="N1455" t="s">
        <v>44</v>
      </c>
      <c r="R1455" s="4">
        <v>0</v>
      </c>
      <c r="S1455" s="4">
        <v>0</v>
      </c>
      <c r="T1455" s="4">
        <v>0</v>
      </c>
      <c r="U1455" s="4">
        <v>0</v>
      </c>
      <c r="V1455" s="5">
        <v>0</v>
      </c>
      <c r="W1455" s="4">
        <v>0</v>
      </c>
      <c r="X1455" s="4">
        <v>0</v>
      </c>
      <c r="Y1455" s="5">
        <v>0</v>
      </c>
      <c r="Z1455" s="3">
        <v>0</v>
      </c>
      <c r="AA1455" s="4">
        <v>0</v>
      </c>
      <c r="AB1455" s="4">
        <v>0</v>
      </c>
      <c r="AC1455" s="5">
        <v>0</v>
      </c>
      <c r="AD1455" s="3">
        <v>0</v>
      </c>
      <c r="AE1455" s="4">
        <v>0</v>
      </c>
      <c r="AF1455" s="4">
        <v>0</v>
      </c>
      <c r="AG1455" s="4">
        <v>0</v>
      </c>
    </row>
    <row r="1456" spans="1:33" hidden="1" x14ac:dyDescent="0.4">
      <c r="A1456" s="2">
        <v>97750</v>
      </c>
      <c r="B1456" t="s">
        <v>681</v>
      </c>
      <c r="C1456" t="s">
        <v>40</v>
      </c>
      <c r="D1456" s="4">
        <v>238549</v>
      </c>
      <c r="E1456" s="4">
        <v>2109.5900440635701</v>
      </c>
      <c r="F1456" s="12">
        <v>113.08</v>
      </c>
      <c r="H1456" s="2">
        <v>30206</v>
      </c>
      <c r="I1456" t="s">
        <v>680</v>
      </c>
      <c r="J1456" t="s">
        <v>31</v>
      </c>
      <c r="K1456" t="s">
        <v>35</v>
      </c>
      <c r="L1456" t="s">
        <v>36</v>
      </c>
      <c r="M1456" t="s">
        <v>46</v>
      </c>
      <c r="N1456" t="s">
        <v>44</v>
      </c>
      <c r="R1456" s="4">
        <v>0</v>
      </c>
      <c r="S1456" s="4">
        <v>0</v>
      </c>
      <c r="T1456" s="4">
        <v>0</v>
      </c>
      <c r="U1456" s="4">
        <v>0</v>
      </c>
      <c r="V1456" s="5">
        <v>0</v>
      </c>
      <c r="W1456" s="4">
        <v>0</v>
      </c>
      <c r="X1456" s="4">
        <v>0</v>
      </c>
      <c r="Y1456" s="5">
        <v>0</v>
      </c>
      <c r="Z1456" s="3">
        <v>0</v>
      </c>
      <c r="AA1456" s="4">
        <v>0</v>
      </c>
      <c r="AB1456" s="4">
        <v>0</v>
      </c>
      <c r="AC1456" s="5">
        <v>0</v>
      </c>
      <c r="AD1456" s="3">
        <v>0</v>
      </c>
      <c r="AE1456" s="4">
        <v>0</v>
      </c>
      <c r="AF1456" s="4">
        <v>0</v>
      </c>
      <c r="AG1456" s="4">
        <v>0</v>
      </c>
    </row>
    <row r="1457" spans="1:33" hidden="1" x14ac:dyDescent="0.4">
      <c r="A1457" s="2">
        <v>97750</v>
      </c>
      <c r="B1457" t="s">
        <v>681</v>
      </c>
      <c r="C1457" t="s">
        <v>40</v>
      </c>
      <c r="D1457" s="4">
        <v>238549</v>
      </c>
      <c r="E1457" s="4">
        <v>2109.5900440635701</v>
      </c>
      <c r="F1457" s="12">
        <v>113.08</v>
      </c>
      <c r="H1457" s="2">
        <v>30206</v>
      </c>
      <c r="I1457" t="s">
        <v>680</v>
      </c>
      <c r="J1457" t="s">
        <v>31</v>
      </c>
      <c r="K1457" t="s">
        <v>35</v>
      </c>
      <c r="L1457" t="s">
        <v>36</v>
      </c>
      <c r="M1457" t="s">
        <v>43</v>
      </c>
      <c r="N1457" t="s">
        <v>44</v>
      </c>
      <c r="R1457" s="4">
        <v>0</v>
      </c>
      <c r="S1457" s="4">
        <v>0</v>
      </c>
      <c r="T1457" s="4">
        <v>0</v>
      </c>
      <c r="U1457" s="4">
        <v>0</v>
      </c>
      <c r="V1457" s="5">
        <v>0</v>
      </c>
      <c r="W1457" s="4">
        <v>0</v>
      </c>
      <c r="X1457" s="4">
        <v>0</v>
      </c>
      <c r="Y1457" s="5">
        <v>0</v>
      </c>
      <c r="Z1457" s="3">
        <v>0</v>
      </c>
      <c r="AA1457" s="4">
        <v>0</v>
      </c>
      <c r="AB1457" s="4">
        <v>0</v>
      </c>
      <c r="AC1457" s="5">
        <v>0</v>
      </c>
      <c r="AD1457" s="3">
        <v>0</v>
      </c>
      <c r="AE1457" s="4">
        <v>0</v>
      </c>
      <c r="AF1457" s="4">
        <v>0</v>
      </c>
      <c r="AG1457" s="4">
        <v>0</v>
      </c>
    </row>
    <row r="1458" spans="1:33" hidden="1" x14ac:dyDescent="0.4">
      <c r="A1458" s="2">
        <v>97750</v>
      </c>
      <c r="B1458" t="s">
        <v>681</v>
      </c>
      <c r="C1458" t="s">
        <v>40</v>
      </c>
      <c r="D1458" s="4">
        <v>238549</v>
      </c>
      <c r="E1458" s="4">
        <v>2109.5900440635701</v>
      </c>
      <c r="F1458" s="12">
        <v>113.08</v>
      </c>
      <c r="H1458" s="2">
        <v>30206</v>
      </c>
      <c r="I1458" t="s">
        <v>680</v>
      </c>
      <c r="J1458" t="s">
        <v>31</v>
      </c>
      <c r="K1458" t="s">
        <v>35</v>
      </c>
      <c r="L1458" t="s">
        <v>47</v>
      </c>
      <c r="M1458" t="s">
        <v>46</v>
      </c>
      <c r="N1458" t="s">
        <v>44</v>
      </c>
      <c r="R1458" s="4">
        <v>0</v>
      </c>
      <c r="S1458" s="4">
        <v>0</v>
      </c>
      <c r="T1458" s="4">
        <v>0</v>
      </c>
      <c r="U1458" s="4">
        <v>0</v>
      </c>
      <c r="V1458" s="5">
        <v>0</v>
      </c>
      <c r="W1458" s="4">
        <v>0</v>
      </c>
      <c r="X1458" s="4">
        <v>0</v>
      </c>
      <c r="Y1458" s="5">
        <v>0</v>
      </c>
      <c r="Z1458" s="3">
        <v>0</v>
      </c>
      <c r="AA1458" s="4">
        <v>0</v>
      </c>
      <c r="AB1458" s="4">
        <v>0</v>
      </c>
      <c r="AC1458" s="5">
        <v>0</v>
      </c>
      <c r="AD1458" s="3">
        <v>0</v>
      </c>
      <c r="AE1458" s="4">
        <v>0</v>
      </c>
      <c r="AF1458" s="4">
        <v>0</v>
      </c>
      <c r="AG1458" s="4">
        <v>0</v>
      </c>
    </row>
    <row r="1459" spans="1:33" hidden="1" x14ac:dyDescent="0.4">
      <c r="A1459" s="2">
        <v>50533</v>
      </c>
      <c r="B1459" t="s">
        <v>2523</v>
      </c>
      <c r="C1459" t="s">
        <v>40</v>
      </c>
      <c r="D1459" s="4">
        <v>240381</v>
      </c>
      <c r="E1459" s="4">
        <v>3683.4746260521401</v>
      </c>
      <c r="F1459" s="12">
        <v>65.260000000000005</v>
      </c>
      <c r="H1459" s="2">
        <v>90003</v>
      </c>
      <c r="I1459" t="s">
        <v>2517</v>
      </c>
      <c r="J1459" t="s">
        <v>31</v>
      </c>
      <c r="K1459" t="s">
        <v>35</v>
      </c>
      <c r="L1459" t="s">
        <v>259</v>
      </c>
      <c r="M1459" t="s">
        <v>46</v>
      </c>
      <c r="N1459" t="s">
        <v>41</v>
      </c>
      <c r="O1459" t="s">
        <v>2519</v>
      </c>
      <c r="R1459" s="4">
        <v>80327</v>
      </c>
      <c r="S1459" s="4">
        <v>1475745</v>
      </c>
      <c r="T1459" s="4">
        <v>2521109</v>
      </c>
      <c r="U1459" s="4">
        <v>20182646</v>
      </c>
      <c r="V1459" s="5">
        <v>22694004</v>
      </c>
      <c r="W1459" s="4">
        <v>0</v>
      </c>
      <c r="X1459" s="4">
        <v>0</v>
      </c>
      <c r="Y1459" s="5">
        <v>0</v>
      </c>
      <c r="Z1459" s="3">
        <v>7</v>
      </c>
      <c r="AA1459" s="4">
        <v>2521109</v>
      </c>
      <c r="AB1459" s="4">
        <v>20182646</v>
      </c>
      <c r="AC1459" s="5">
        <v>22694004</v>
      </c>
      <c r="AD1459" s="3">
        <v>7</v>
      </c>
      <c r="AE1459" s="4">
        <v>2521109</v>
      </c>
      <c r="AF1459" s="4">
        <v>0</v>
      </c>
      <c r="AG1459" s="4">
        <v>0</v>
      </c>
    </row>
    <row r="1460" spans="1:33" hidden="1" x14ac:dyDescent="0.4">
      <c r="A1460" s="2">
        <v>50533</v>
      </c>
      <c r="B1460" t="s">
        <v>2523</v>
      </c>
      <c r="C1460" t="s">
        <v>40</v>
      </c>
      <c r="D1460" s="4">
        <v>240381</v>
      </c>
      <c r="E1460" s="4">
        <v>3683.4746260521401</v>
      </c>
      <c r="F1460" s="12">
        <v>65.260000000000005</v>
      </c>
      <c r="H1460" s="2">
        <v>90003</v>
      </c>
      <c r="I1460" t="s">
        <v>2517</v>
      </c>
      <c r="J1460" t="s">
        <v>31</v>
      </c>
      <c r="K1460" t="s">
        <v>35</v>
      </c>
      <c r="L1460" t="s">
        <v>98</v>
      </c>
      <c r="M1460" t="s">
        <v>37</v>
      </c>
      <c r="N1460" t="s">
        <v>44</v>
      </c>
      <c r="R1460" s="4">
        <v>0</v>
      </c>
      <c r="S1460" s="4">
        <v>0</v>
      </c>
      <c r="T1460" s="4">
        <v>0</v>
      </c>
      <c r="U1460" s="4">
        <v>0</v>
      </c>
      <c r="V1460" s="5">
        <v>0</v>
      </c>
      <c r="W1460" s="4">
        <v>0</v>
      </c>
      <c r="X1460" s="4">
        <v>0</v>
      </c>
      <c r="Y1460" s="5">
        <v>0</v>
      </c>
      <c r="Z1460" s="3">
        <v>0</v>
      </c>
      <c r="AA1460" s="4">
        <v>0</v>
      </c>
      <c r="AB1460" s="4">
        <v>0</v>
      </c>
      <c r="AC1460" s="5">
        <v>0</v>
      </c>
      <c r="AD1460" s="3">
        <v>0</v>
      </c>
      <c r="AE1460" s="4">
        <v>0</v>
      </c>
      <c r="AF1460" s="4">
        <v>0</v>
      </c>
      <c r="AG1460" s="4">
        <v>0</v>
      </c>
    </row>
    <row r="1461" spans="1:33" hidden="1" x14ac:dyDescent="0.4">
      <c r="A1461" s="2">
        <v>50533</v>
      </c>
      <c r="B1461" t="s">
        <v>2523</v>
      </c>
      <c r="C1461" t="s">
        <v>40</v>
      </c>
      <c r="D1461" s="4">
        <v>240381</v>
      </c>
      <c r="E1461" s="4">
        <v>3683.4746260521401</v>
      </c>
      <c r="F1461" s="12">
        <v>65.260000000000005</v>
      </c>
      <c r="H1461" s="2">
        <v>90003</v>
      </c>
      <c r="I1461" t="s">
        <v>2517</v>
      </c>
      <c r="J1461" t="s">
        <v>31</v>
      </c>
      <c r="K1461" t="s">
        <v>35</v>
      </c>
      <c r="L1461" t="s">
        <v>70</v>
      </c>
      <c r="M1461" t="s">
        <v>46</v>
      </c>
      <c r="N1461" t="s">
        <v>44</v>
      </c>
      <c r="R1461" s="4">
        <v>0</v>
      </c>
      <c r="S1461" s="4">
        <v>0</v>
      </c>
      <c r="T1461" s="4">
        <v>0</v>
      </c>
      <c r="U1461" s="4">
        <v>0</v>
      </c>
      <c r="V1461" s="5">
        <v>0</v>
      </c>
      <c r="W1461" s="4">
        <v>0</v>
      </c>
      <c r="X1461" s="4">
        <v>0</v>
      </c>
      <c r="Y1461" s="5">
        <v>0</v>
      </c>
      <c r="Z1461" s="3">
        <v>0</v>
      </c>
      <c r="AA1461" s="4">
        <v>0</v>
      </c>
      <c r="AB1461" s="4">
        <v>0</v>
      </c>
      <c r="AC1461" s="5">
        <v>0</v>
      </c>
      <c r="AD1461" s="3">
        <v>0</v>
      </c>
      <c r="AE1461" s="4">
        <v>0</v>
      </c>
      <c r="AF1461" s="4">
        <v>0</v>
      </c>
      <c r="AG1461" s="4">
        <v>0</v>
      </c>
    </row>
    <row r="1462" spans="1:33" hidden="1" x14ac:dyDescent="0.4">
      <c r="A1462" s="2">
        <v>50533</v>
      </c>
      <c r="B1462" t="s">
        <v>2523</v>
      </c>
      <c r="C1462" t="s">
        <v>40</v>
      </c>
      <c r="D1462" s="4">
        <v>240381</v>
      </c>
      <c r="E1462" s="4">
        <v>3683.4746260521401</v>
      </c>
      <c r="F1462" s="12">
        <v>65.260000000000005</v>
      </c>
      <c r="H1462" s="2">
        <v>90078</v>
      </c>
      <c r="I1462" t="s">
        <v>2604</v>
      </c>
      <c r="J1462" t="s">
        <v>31</v>
      </c>
      <c r="K1462" t="s">
        <v>35</v>
      </c>
      <c r="L1462" t="s">
        <v>36</v>
      </c>
      <c r="M1462" t="s">
        <v>37</v>
      </c>
      <c r="N1462" t="s">
        <v>41</v>
      </c>
      <c r="O1462" t="s">
        <v>2545</v>
      </c>
      <c r="R1462" s="4">
        <v>15651</v>
      </c>
      <c r="S1462" s="4">
        <v>29647</v>
      </c>
      <c r="T1462" s="4">
        <v>232299</v>
      </c>
      <c r="U1462" s="4">
        <v>209049</v>
      </c>
      <c r="V1462" s="5">
        <v>1544046</v>
      </c>
      <c r="W1462" s="4">
        <v>232299</v>
      </c>
      <c r="X1462" s="4">
        <v>209049</v>
      </c>
      <c r="Y1462" s="5">
        <v>1544046</v>
      </c>
      <c r="Z1462" s="3">
        <v>0</v>
      </c>
      <c r="AA1462" s="4">
        <v>0</v>
      </c>
      <c r="AB1462" s="4">
        <v>0</v>
      </c>
      <c r="AC1462" s="5">
        <v>0</v>
      </c>
      <c r="AD1462" s="3">
        <v>0</v>
      </c>
      <c r="AE1462" s="4">
        <v>0</v>
      </c>
      <c r="AF1462" s="4">
        <v>0</v>
      </c>
      <c r="AG1462" s="4">
        <v>0</v>
      </c>
    </row>
    <row r="1463" spans="1:33" hidden="1" x14ac:dyDescent="0.4">
      <c r="A1463" s="2">
        <v>50533</v>
      </c>
      <c r="B1463" t="s">
        <v>2523</v>
      </c>
      <c r="C1463" t="s">
        <v>40</v>
      </c>
      <c r="D1463" s="4">
        <v>240381</v>
      </c>
      <c r="E1463" s="4">
        <v>3683.4746260521401</v>
      </c>
      <c r="F1463" s="12">
        <v>65.260000000000005</v>
      </c>
      <c r="H1463" s="2">
        <v>90078</v>
      </c>
      <c r="I1463" t="s">
        <v>2604</v>
      </c>
      <c r="J1463" t="s">
        <v>31</v>
      </c>
      <c r="K1463" t="s">
        <v>35</v>
      </c>
      <c r="L1463" t="s">
        <v>47</v>
      </c>
      <c r="M1463" t="s">
        <v>46</v>
      </c>
      <c r="N1463" t="s">
        <v>44</v>
      </c>
      <c r="R1463" s="4">
        <v>0</v>
      </c>
      <c r="S1463" s="4">
        <v>0</v>
      </c>
      <c r="T1463" s="4">
        <v>0</v>
      </c>
      <c r="U1463" s="4">
        <v>0</v>
      </c>
      <c r="V1463" s="5">
        <v>0</v>
      </c>
      <c r="W1463" s="4">
        <v>0</v>
      </c>
      <c r="X1463" s="4">
        <v>0</v>
      </c>
      <c r="Y1463" s="5">
        <v>0</v>
      </c>
      <c r="Z1463" s="3">
        <v>0</v>
      </c>
      <c r="AA1463" s="4">
        <v>0</v>
      </c>
      <c r="AB1463" s="4">
        <v>0</v>
      </c>
      <c r="AC1463" s="5">
        <v>0</v>
      </c>
      <c r="AD1463" s="3">
        <v>0</v>
      </c>
      <c r="AE1463" s="4">
        <v>0</v>
      </c>
      <c r="AF1463" s="4">
        <v>0</v>
      </c>
      <c r="AG1463" s="4">
        <v>0</v>
      </c>
    </row>
    <row r="1464" spans="1:33" hidden="1" x14ac:dyDescent="0.4">
      <c r="A1464" s="2">
        <v>50533</v>
      </c>
      <c r="B1464" t="s">
        <v>2523</v>
      </c>
      <c r="C1464" t="s">
        <v>40</v>
      </c>
      <c r="D1464" s="4">
        <v>240381</v>
      </c>
      <c r="E1464" s="4">
        <v>3683.4746260521401</v>
      </c>
      <c r="F1464" s="12">
        <v>65.260000000000005</v>
      </c>
      <c r="H1464" s="2">
        <v>90078</v>
      </c>
      <c r="I1464" t="s">
        <v>2604</v>
      </c>
      <c r="J1464" t="s">
        <v>31</v>
      </c>
      <c r="K1464" t="s">
        <v>35</v>
      </c>
      <c r="L1464" t="s">
        <v>47</v>
      </c>
      <c r="M1464" t="s">
        <v>37</v>
      </c>
      <c r="N1464" t="s">
        <v>44</v>
      </c>
      <c r="R1464" s="4">
        <v>0</v>
      </c>
      <c r="S1464" s="4">
        <v>0</v>
      </c>
      <c r="T1464" s="4">
        <v>0</v>
      </c>
      <c r="U1464" s="4">
        <v>0</v>
      </c>
      <c r="V1464" s="5">
        <v>0</v>
      </c>
      <c r="W1464" s="4">
        <v>0</v>
      </c>
      <c r="X1464" s="4">
        <v>0</v>
      </c>
      <c r="Y1464" s="5">
        <v>0</v>
      </c>
      <c r="Z1464" s="3">
        <v>0</v>
      </c>
      <c r="AA1464" s="4">
        <v>0</v>
      </c>
      <c r="AB1464" s="4">
        <v>0</v>
      </c>
      <c r="AC1464" s="5">
        <v>0</v>
      </c>
      <c r="AD1464" s="3">
        <v>0</v>
      </c>
      <c r="AE1464" s="4">
        <v>0</v>
      </c>
      <c r="AF1464" s="4">
        <v>0</v>
      </c>
      <c r="AG1464" s="4">
        <v>0</v>
      </c>
    </row>
    <row r="1465" spans="1:33" hidden="1" x14ac:dyDescent="0.4">
      <c r="A1465" s="2">
        <v>50533</v>
      </c>
      <c r="B1465" t="s">
        <v>2523</v>
      </c>
      <c r="C1465" t="s">
        <v>40</v>
      </c>
      <c r="D1465" s="4">
        <v>240381</v>
      </c>
      <c r="E1465" s="4">
        <v>3683.4746260521401</v>
      </c>
      <c r="F1465" s="12">
        <v>65.260000000000005</v>
      </c>
      <c r="H1465" s="2">
        <v>90094</v>
      </c>
      <c r="I1465" t="s">
        <v>2623</v>
      </c>
      <c r="J1465" t="s">
        <v>31</v>
      </c>
      <c r="K1465" t="s">
        <v>35</v>
      </c>
      <c r="L1465" t="s">
        <v>50</v>
      </c>
      <c r="M1465" t="s">
        <v>37</v>
      </c>
      <c r="N1465" t="s">
        <v>44</v>
      </c>
      <c r="R1465" s="4">
        <v>0</v>
      </c>
      <c r="S1465" s="4">
        <v>0</v>
      </c>
      <c r="T1465" s="4">
        <v>0</v>
      </c>
      <c r="U1465" s="4">
        <v>0</v>
      </c>
      <c r="V1465" s="5">
        <v>0</v>
      </c>
      <c r="W1465" s="4">
        <v>0</v>
      </c>
      <c r="X1465" s="4">
        <v>0</v>
      </c>
      <c r="Y1465" s="5">
        <v>0</v>
      </c>
      <c r="Z1465" s="3">
        <v>0</v>
      </c>
      <c r="AA1465" s="4">
        <v>0</v>
      </c>
      <c r="AB1465" s="4">
        <v>0</v>
      </c>
      <c r="AC1465" s="5">
        <v>0</v>
      </c>
      <c r="AD1465" s="3">
        <v>0</v>
      </c>
      <c r="AE1465" s="4">
        <v>0</v>
      </c>
      <c r="AF1465" s="4">
        <v>0</v>
      </c>
      <c r="AG1465" s="4">
        <v>0</v>
      </c>
    </row>
    <row r="1466" spans="1:33" hidden="1" x14ac:dyDescent="0.4">
      <c r="A1466" s="2">
        <v>50533</v>
      </c>
      <c r="B1466" t="s">
        <v>2523</v>
      </c>
      <c r="C1466" t="s">
        <v>33</v>
      </c>
      <c r="D1466" s="4">
        <v>240381</v>
      </c>
      <c r="E1466" s="4">
        <v>3683.4746260521401</v>
      </c>
      <c r="F1466" s="12">
        <v>65.260000000000005</v>
      </c>
      <c r="H1466" s="2">
        <v>90144</v>
      </c>
      <c r="I1466" t="s">
        <v>2638</v>
      </c>
      <c r="J1466" t="s">
        <v>31</v>
      </c>
      <c r="K1466" t="s">
        <v>35</v>
      </c>
      <c r="L1466" t="s">
        <v>47</v>
      </c>
      <c r="M1466" t="s">
        <v>37</v>
      </c>
      <c r="N1466" t="s">
        <v>44</v>
      </c>
      <c r="R1466" s="4">
        <v>99586</v>
      </c>
      <c r="S1466" s="4">
        <v>1133994</v>
      </c>
      <c r="T1466" s="4">
        <v>1315111</v>
      </c>
      <c r="U1466" s="4">
        <v>5287521</v>
      </c>
      <c r="V1466" s="5">
        <v>17037758</v>
      </c>
      <c r="W1466" s="4">
        <v>1315111</v>
      </c>
      <c r="X1466" s="4">
        <v>5287521</v>
      </c>
      <c r="Y1466" s="5">
        <v>17037758</v>
      </c>
      <c r="Z1466" s="3">
        <v>0</v>
      </c>
      <c r="AA1466" s="4">
        <v>0</v>
      </c>
      <c r="AB1466" s="4">
        <v>0</v>
      </c>
      <c r="AC1466" s="5">
        <v>0</v>
      </c>
      <c r="AD1466" s="3">
        <v>0</v>
      </c>
      <c r="AE1466" s="4">
        <v>0</v>
      </c>
      <c r="AF1466" s="4">
        <v>0</v>
      </c>
      <c r="AG1466" s="4">
        <v>0</v>
      </c>
    </row>
    <row r="1467" spans="1:33" hidden="1" x14ac:dyDescent="0.4">
      <c r="A1467" s="2">
        <v>50533</v>
      </c>
      <c r="B1467" t="s">
        <v>2523</v>
      </c>
      <c r="C1467" t="s">
        <v>40</v>
      </c>
      <c r="D1467" s="4">
        <v>240381</v>
      </c>
      <c r="E1467" s="4">
        <v>3683.4746260521401</v>
      </c>
      <c r="F1467" s="12">
        <v>65.260000000000005</v>
      </c>
      <c r="H1467" s="2">
        <v>90182</v>
      </c>
      <c r="I1467" t="s">
        <v>2664</v>
      </c>
      <c r="J1467" t="s">
        <v>31</v>
      </c>
      <c r="K1467" t="s">
        <v>35</v>
      </c>
      <c r="L1467" t="s">
        <v>114</v>
      </c>
      <c r="M1467" t="s">
        <v>37</v>
      </c>
      <c r="N1467" t="s">
        <v>44</v>
      </c>
      <c r="R1467" s="4">
        <v>4466</v>
      </c>
      <c r="S1467" s="4">
        <v>85330</v>
      </c>
      <c r="T1467" s="4">
        <v>177769</v>
      </c>
      <c r="U1467" s="4">
        <v>4396690</v>
      </c>
      <c r="V1467" s="5">
        <v>6501007</v>
      </c>
      <c r="W1467" s="4">
        <v>0</v>
      </c>
      <c r="X1467" s="4">
        <v>0</v>
      </c>
      <c r="Y1467" s="5">
        <v>0</v>
      </c>
      <c r="Z1467" s="3">
        <v>29.9</v>
      </c>
      <c r="AA1467" s="4">
        <v>177769</v>
      </c>
      <c r="AB1467" s="4">
        <v>4396690</v>
      </c>
      <c r="AC1467" s="5">
        <v>6501007</v>
      </c>
      <c r="AD1467" s="3">
        <v>29.9</v>
      </c>
      <c r="AE1467" s="4">
        <v>177769</v>
      </c>
      <c r="AF1467" s="4">
        <v>0</v>
      </c>
      <c r="AG1467" s="4">
        <v>0</v>
      </c>
    </row>
    <row r="1468" spans="1:33" hidden="1" x14ac:dyDescent="0.4">
      <c r="A1468" s="2">
        <v>50533</v>
      </c>
      <c r="B1468" t="s">
        <v>2523</v>
      </c>
      <c r="C1468" t="s">
        <v>40</v>
      </c>
      <c r="D1468" s="4">
        <v>240381</v>
      </c>
      <c r="E1468" s="4">
        <v>3683.4746260521401</v>
      </c>
      <c r="F1468" s="12">
        <v>65.260000000000005</v>
      </c>
      <c r="H1468" s="2">
        <v>90306</v>
      </c>
      <c r="I1468" t="s">
        <v>2756</v>
      </c>
      <c r="J1468" t="s">
        <v>31</v>
      </c>
      <c r="K1468" t="s">
        <v>35</v>
      </c>
      <c r="L1468" t="s">
        <v>59</v>
      </c>
      <c r="M1468" t="s">
        <v>37</v>
      </c>
      <c r="N1468" t="s">
        <v>41</v>
      </c>
      <c r="O1468" t="s">
        <v>2545</v>
      </c>
      <c r="R1468" s="4">
        <v>3110</v>
      </c>
      <c r="S1468" s="4">
        <v>12905</v>
      </c>
      <c r="T1468" s="4">
        <v>105654</v>
      </c>
      <c r="U1468" s="4">
        <v>304023</v>
      </c>
      <c r="V1468" s="5">
        <v>647022</v>
      </c>
      <c r="W1468" s="4">
        <v>105654</v>
      </c>
      <c r="X1468" s="4">
        <v>304023</v>
      </c>
      <c r="Y1468" s="5">
        <v>647022</v>
      </c>
      <c r="Z1468" s="3">
        <v>0</v>
      </c>
      <c r="AA1468" s="4">
        <v>0</v>
      </c>
      <c r="AB1468" s="4">
        <v>0</v>
      </c>
      <c r="AC1468" s="5">
        <v>0</v>
      </c>
      <c r="AD1468" s="3">
        <v>0</v>
      </c>
      <c r="AE1468" s="4">
        <v>0</v>
      </c>
      <c r="AF1468" s="4">
        <v>0</v>
      </c>
      <c r="AG1468" s="4">
        <v>0</v>
      </c>
    </row>
    <row r="1469" spans="1:33" hidden="1" x14ac:dyDescent="0.4">
      <c r="A1469" s="2">
        <v>50533</v>
      </c>
      <c r="B1469" t="s">
        <v>2523</v>
      </c>
      <c r="C1469" t="s">
        <v>40</v>
      </c>
      <c r="D1469" s="4">
        <v>240381</v>
      </c>
      <c r="E1469" s="4">
        <v>3683.4746260521401</v>
      </c>
      <c r="F1469" s="12">
        <v>65.260000000000005</v>
      </c>
      <c r="H1469" s="2">
        <v>90306</v>
      </c>
      <c r="I1469" t="s">
        <v>2756</v>
      </c>
      <c r="J1469" t="s">
        <v>31</v>
      </c>
      <c r="K1469" t="s">
        <v>35</v>
      </c>
      <c r="L1469" t="s">
        <v>36</v>
      </c>
      <c r="M1469" t="s">
        <v>37</v>
      </c>
      <c r="N1469" t="s">
        <v>41</v>
      </c>
      <c r="O1469" t="s">
        <v>2545</v>
      </c>
      <c r="R1469" s="4">
        <v>0</v>
      </c>
      <c r="S1469" s="4">
        <v>0</v>
      </c>
      <c r="T1469" s="4">
        <v>0</v>
      </c>
      <c r="U1469" s="4">
        <v>0</v>
      </c>
      <c r="V1469" s="5">
        <v>0</v>
      </c>
      <c r="W1469" s="4">
        <v>0</v>
      </c>
      <c r="X1469" s="4">
        <v>0</v>
      </c>
      <c r="Y1469" s="5">
        <v>0</v>
      </c>
      <c r="Z1469" s="3">
        <v>0</v>
      </c>
      <c r="AA1469" s="4">
        <v>0</v>
      </c>
      <c r="AB1469" s="4">
        <v>0</v>
      </c>
      <c r="AC1469" s="5">
        <v>0</v>
      </c>
      <c r="AD1469" s="3">
        <v>0</v>
      </c>
      <c r="AE1469" s="4">
        <v>0</v>
      </c>
      <c r="AF1469" s="4">
        <v>0</v>
      </c>
      <c r="AG1469" s="4">
        <v>0</v>
      </c>
    </row>
    <row r="1470" spans="1:33" hidden="1" x14ac:dyDescent="0.4">
      <c r="A1470" s="2">
        <v>50533</v>
      </c>
      <c r="B1470" t="s">
        <v>2523</v>
      </c>
      <c r="C1470" t="s">
        <v>40</v>
      </c>
      <c r="D1470" s="4">
        <v>240381</v>
      </c>
      <c r="E1470" s="4">
        <v>3683.4746260521401</v>
      </c>
      <c r="F1470" s="12">
        <v>65.260000000000005</v>
      </c>
      <c r="H1470" s="2">
        <v>90306</v>
      </c>
      <c r="I1470" t="s">
        <v>2756</v>
      </c>
      <c r="J1470" t="s">
        <v>31</v>
      </c>
      <c r="K1470" t="s">
        <v>35</v>
      </c>
      <c r="L1470" t="s">
        <v>47</v>
      </c>
      <c r="M1470" t="s">
        <v>37</v>
      </c>
      <c r="N1470" t="s">
        <v>44</v>
      </c>
      <c r="R1470" s="4">
        <v>0</v>
      </c>
      <c r="S1470" s="4">
        <v>0</v>
      </c>
      <c r="T1470" s="4">
        <v>0</v>
      </c>
      <c r="U1470" s="4">
        <v>0</v>
      </c>
      <c r="V1470" s="5">
        <v>0</v>
      </c>
      <c r="W1470" s="4">
        <v>0</v>
      </c>
      <c r="X1470" s="4">
        <v>0</v>
      </c>
      <c r="Y1470" s="5">
        <v>0</v>
      </c>
      <c r="Z1470" s="3">
        <v>0</v>
      </c>
      <c r="AA1470" s="4">
        <v>0</v>
      </c>
      <c r="AB1470" s="4">
        <v>0</v>
      </c>
      <c r="AC1470" s="5">
        <v>0</v>
      </c>
      <c r="AD1470" s="3">
        <v>0</v>
      </c>
      <c r="AE1470" s="4">
        <v>0</v>
      </c>
      <c r="AF1470" s="4">
        <v>0</v>
      </c>
      <c r="AG1470" s="4">
        <v>0</v>
      </c>
    </row>
    <row r="1471" spans="1:33" hidden="1" x14ac:dyDescent="0.4">
      <c r="A1471" s="2">
        <v>50533</v>
      </c>
      <c r="B1471" t="s">
        <v>2523</v>
      </c>
      <c r="C1471" t="s">
        <v>40</v>
      </c>
      <c r="D1471" s="4">
        <v>240381</v>
      </c>
      <c r="E1471" s="4">
        <v>3683.4746260521401</v>
      </c>
      <c r="F1471" s="12">
        <v>65.260000000000005</v>
      </c>
      <c r="H1471" s="2">
        <v>90311</v>
      </c>
      <c r="I1471" t="s">
        <v>2762</v>
      </c>
      <c r="J1471" t="s">
        <v>31</v>
      </c>
      <c r="K1471" t="s">
        <v>35</v>
      </c>
      <c r="L1471" t="s">
        <v>50</v>
      </c>
      <c r="M1471" t="s">
        <v>37</v>
      </c>
      <c r="N1471" t="s">
        <v>44</v>
      </c>
      <c r="R1471" s="4">
        <v>211</v>
      </c>
      <c r="S1471" s="4">
        <v>745</v>
      </c>
      <c r="T1471" s="4">
        <v>10201</v>
      </c>
      <c r="U1471" s="4">
        <v>52274</v>
      </c>
      <c r="V1471" s="5">
        <v>5514</v>
      </c>
      <c r="W1471" s="4">
        <v>10201</v>
      </c>
      <c r="X1471" s="4">
        <v>52274</v>
      </c>
      <c r="Y1471" s="5">
        <v>5514</v>
      </c>
      <c r="Z1471" s="3">
        <v>0</v>
      </c>
      <c r="AA1471" s="4">
        <v>0</v>
      </c>
      <c r="AB1471" s="4">
        <v>0</v>
      </c>
      <c r="AC1471" s="5">
        <v>0</v>
      </c>
      <c r="AD1471" s="3">
        <v>0</v>
      </c>
      <c r="AE1471" s="4">
        <v>0</v>
      </c>
      <c r="AF1471" s="4">
        <v>0</v>
      </c>
      <c r="AG1471" s="4">
        <v>0</v>
      </c>
    </row>
    <row r="1472" spans="1:33" hidden="1" x14ac:dyDescent="0.4">
      <c r="A1472" s="2">
        <v>61165</v>
      </c>
      <c r="B1472" t="s">
        <v>253</v>
      </c>
      <c r="C1472" t="s">
        <v>40</v>
      </c>
      <c r="D1472" s="4">
        <v>242984</v>
      </c>
      <c r="E1472" s="4">
        <v>1242.4965323597501</v>
      </c>
      <c r="F1472" s="12">
        <v>195.56</v>
      </c>
      <c r="H1472" s="2">
        <v>10002</v>
      </c>
      <c r="I1472" t="s">
        <v>252</v>
      </c>
      <c r="J1472" t="s">
        <v>56</v>
      </c>
      <c r="K1472" t="s">
        <v>35</v>
      </c>
      <c r="L1472" t="s">
        <v>36</v>
      </c>
      <c r="M1472" t="s">
        <v>46</v>
      </c>
      <c r="N1472" t="s">
        <v>38</v>
      </c>
      <c r="R1472" s="4">
        <v>6178</v>
      </c>
      <c r="S1472" s="4">
        <v>9404</v>
      </c>
      <c r="T1472" s="4">
        <v>80487</v>
      </c>
      <c r="U1472" s="4">
        <v>0</v>
      </c>
      <c r="V1472" s="5">
        <v>519764</v>
      </c>
      <c r="W1472" s="4">
        <v>80487</v>
      </c>
      <c r="X1472" s="4">
        <v>0</v>
      </c>
      <c r="Y1472" s="5">
        <v>519764</v>
      </c>
      <c r="Z1472" s="3">
        <v>0</v>
      </c>
      <c r="AA1472" s="4">
        <v>0</v>
      </c>
      <c r="AB1472" s="4">
        <v>0</v>
      </c>
      <c r="AC1472" s="5">
        <v>0</v>
      </c>
      <c r="AD1472" s="3">
        <v>0</v>
      </c>
      <c r="AE1472" s="4">
        <v>0</v>
      </c>
      <c r="AF1472" s="4">
        <v>0</v>
      </c>
      <c r="AG1472" s="4">
        <v>0</v>
      </c>
    </row>
    <row r="1473" spans="1:33" hidden="1" x14ac:dyDescent="0.4">
      <c r="A1473" s="2">
        <v>61165</v>
      </c>
      <c r="B1473" t="s">
        <v>253</v>
      </c>
      <c r="C1473" t="s">
        <v>40</v>
      </c>
      <c r="D1473" s="4">
        <v>242984</v>
      </c>
      <c r="E1473" s="4">
        <v>1242.4965323597501</v>
      </c>
      <c r="F1473" s="12">
        <v>195.56</v>
      </c>
      <c r="H1473" s="2">
        <v>10002</v>
      </c>
      <c r="I1473" t="s">
        <v>252</v>
      </c>
      <c r="J1473" t="s">
        <v>56</v>
      </c>
      <c r="K1473" t="s">
        <v>35</v>
      </c>
      <c r="L1473" t="s">
        <v>47</v>
      </c>
      <c r="M1473" t="s">
        <v>46</v>
      </c>
      <c r="N1473" t="s">
        <v>38</v>
      </c>
      <c r="R1473" s="4">
        <v>754</v>
      </c>
      <c r="S1473" s="4">
        <v>3074</v>
      </c>
      <c r="T1473" s="4">
        <v>24270</v>
      </c>
      <c r="U1473" s="4">
        <v>0</v>
      </c>
      <c r="V1473" s="5">
        <v>55505</v>
      </c>
      <c r="W1473" s="4">
        <v>24270</v>
      </c>
      <c r="X1473" s="4">
        <v>0</v>
      </c>
      <c r="Y1473" s="5">
        <v>55505</v>
      </c>
      <c r="Z1473" s="3">
        <v>0</v>
      </c>
      <c r="AA1473" s="4">
        <v>0</v>
      </c>
      <c r="AB1473" s="4">
        <v>0</v>
      </c>
      <c r="AC1473" s="5">
        <v>0</v>
      </c>
      <c r="AD1473" s="3">
        <v>0</v>
      </c>
      <c r="AE1473" s="4">
        <v>0</v>
      </c>
      <c r="AF1473" s="4">
        <v>0</v>
      </c>
      <c r="AG1473" s="4">
        <v>0</v>
      </c>
    </row>
    <row r="1474" spans="1:33" hidden="1" x14ac:dyDescent="0.4">
      <c r="A1474" s="2">
        <v>61165</v>
      </c>
      <c r="B1474" t="s">
        <v>253</v>
      </c>
      <c r="C1474" t="s">
        <v>40</v>
      </c>
      <c r="D1474" s="4">
        <v>242984</v>
      </c>
      <c r="E1474" s="4">
        <v>1242.4965323597501</v>
      </c>
      <c r="F1474" s="12">
        <v>195.56</v>
      </c>
      <c r="H1474" s="2">
        <v>10005</v>
      </c>
      <c r="I1474" t="s">
        <v>261</v>
      </c>
      <c r="J1474" t="s">
        <v>31</v>
      </c>
      <c r="K1474" t="s">
        <v>35</v>
      </c>
      <c r="L1474" t="s">
        <v>36</v>
      </c>
      <c r="M1474" t="s">
        <v>37</v>
      </c>
      <c r="N1474" t="s">
        <v>44</v>
      </c>
      <c r="R1474" s="4">
        <v>18</v>
      </c>
      <c r="S1474" s="4">
        <v>40</v>
      </c>
      <c r="T1474" s="4">
        <v>241</v>
      </c>
      <c r="U1474" s="4">
        <v>249</v>
      </c>
      <c r="V1474" s="5">
        <v>1249</v>
      </c>
      <c r="W1474" s="4">
        <v>241</v>
      </c>
      <c r="X1474" s="4">
        <v>249</v>
      </c>
      <c r="Y1474" s="5">
        <v>1249</v>
      </c>
      <c r="Z1474" s="3">
        <v>0</v>
      </c>
      <c r="AA1474" s="4">
        <v>0</v>
      </c>
      <c r="AB1474" s="4">
        <v>0</v>
      </c>
      <c r="AC1474" s="5">
        <v>0</v>
      </c>
      <c r="AD1474" s="3">
        <v>0</v>
      </c>
      <c r="AE1474" s="4">
        <v>0</v>
      </c>
      <c r="AF1474" s="4">
        <v>0</v>
      </c>
      <c r="AG1474" s="4">
        <v>0</v>
      </c>
    </row>
    <row r="1475" spans="1:33" hidden="1" x14ac:dyDescent="0.4">
      <c r="A1475" s="2">
        <v>61165</v>
      </c>
      <c r="B1475" t="s">
        <v>253</v>
      </c>
      <c r="C1475" t="s">
        <v>40</v>
      </c>
      <c r="D1475" s="4">
        <v>242984</v>
      </c>
      <c r="E1475" s="4">
        <v>1242.4965323597501</v>
      </c>
      <c r="F1475" s="12">
        <v>195.56</v>
      </c>
      <c r="H1475" s="2">
        <v>10005</v>
      </c>
      <c r="I1475" t="s">
        <v>261</v>
      </c>
      <c r="J1475" t="s">
        <v>31</v>
      </c>
      <c r="K1475" t="s">
        <v>35</v>
      </c>
      <c r="L1475" t="s">
        <v>47</v>
      </c>
      <c r="M1475" t="s">
        <v>37</v>
      </c>
      <c r="N1475" t="s">
        <v>44</v>
      </c>
      <c r="R1475" s="4">
        <v>0</v>
      </c>
      <c r="S1475" s="4">
        <v>0</v>
      </c>
      <c r="T1475" s="4">
        <v>0</v>
      </c>
      <c r="U1475" s="4">
        <v>0</v>
      </c>
      <c r="V1475" s="5">
        <v>0</v>
      </c>
      <c r="W1475" s="4">
        <v>0</v>
      </c>
      <c r="X1475" s="4">
        <v>0</v>
      </c>
      <c r="Y1475" s="5">
        <v>0</v>
      </c>
      <c r="Z1475" s="3">
        <v>0</v>
      </c>
      <c r="AA1475" s="4">
        <v>0</v>
      </c>
      <c r="AB1475" s="4">
        <v>0</v>
      </c>
      <c r="AC1475" s="5">
        <v>0</v>
      </c>
      <c r="AD1475" s="3">
        <v>0</v>
      </c>
      <c r="AE1475" s="4">
        <v>0</v>
      </c>
      <c r="AF1475" s="4">
        <v>0</v>
      </c>
      <c r="AG1475" s="4">
        <v>0</v>
      </c>
    </row>
    <row r="1476" spans="1:33" hidden="1" x14ac:dyDescent="0.4">
      <c r="A1476" s="2">
        <v>61165</v>
      </c>
      <c r="B1476" t="s">
        <v>253</v>
      </c>
      <c r="C1476" t="s">
        <v>33</v>
      </c>
      <c r="D1476" s="4">
        <v>242984</v>
      </c>
      <c r="E1476" s="4">
        <v>1242.4965323597501</v>
      </c>
      <c r="F1476" s="12">
        <v>195.56</v>
      </c>
      <c r="H1476" s="2">
        <v>10087</v>
      </c>
      <c r="I1476" t="s">
        <v>310</v>
      </c>
      <c r="J1476" t="s">
        <v>31</v>
      </c>
      <c r="K1476" t="s">
        <v>35</v>
      </c>
      <c r="L1476" t="s">
        <v>47</v>
      </c>
      <c r="M1476" t="s">
        <v>37</v>
      </c>
      <c r="N1476" t="s">
        <v>44</v>
      </c>
      <c r="R1476" s="4">
        <v>26792</v>
      </c>
      <c r="S1476" s="4">
        <v>302217</v>
      </c>
      <c r="T1476" s="4">
        <v>397160</v>
      </c>
      <c r="U1476" s="4">
        <v>1686371</v>
      </c>
      <c r="V1476" s="5">
        <v>2412664</v>
      </c>
      <c r="W1476" s="4">
        <v>397160</v>
      </c>
      <c r="X1476" s="4">
        <v>1686371</v>
      </c>
      <c r="Y1476" s="5">
        <v>2412664</v>
      </c>
      <c r="Z1476" s="3">
        <v>0</v>
      </c>
      <c r="AA1476" s="4">
        <v>0</v>
      </c>
      <c r="AB1476" s="4">
        <v>0</v>
      </c>
      <c r="AC1476" s="5">
        <v>0</v>
      </c>
      <c r="AD1476" s="3">
        <v>0</v>
      </c>
      <c r="AE1476" s="4">
        <v>0</v>
      </c>
      <c r="AF1476" s="4">
        <v>0</v>
      </c>
      <c r="AG1476" s="4">
        <v>0</v>
      </c>
    </row>
    <row r="1477" spans="1:33" hidden="1" x14ac:dyDescent="0.4">
      <c r="A1477" s="2">
        <v>61165</v>
      </c>
      <c r="B1477" t="s">
        <v>253</v>
      </c>
      <c r="C1477" t="s">
        <v>33</v>
      </c>
      <c r="D1477" s="4">
        <v>242984</v>
      </c>
      <c r="E1477" s="4">
        <v>1242.4965323597501</v>
      </c>
      <c r="F1477" s="12">
        <v>195.56</v>
      </c>
      <c r="H1477" s="2">
        <v>10087</v>
      </c>
      <c r="I1477" t="s">
        <v>310</v>
      </c>
      <c r="J1477" t="s">
        <v>31</v>
      </c>
      <c r="K1477" t="s">
        <v>35</v>
      </c>
      <c r="L1477" t="s">
        <v>36</v>
      </c>
      <c r="M1477" t="s">
        <v>37</v>
      </c>
      <c r="N1477" t="s">
        <v>44</v>
      </c>
      <c r="R1477" s="4">
        <v>6874</v>
      </c>
      <c r="S1477" s="4">
        <v>11555</v>
      </c>
      <c r="T1477" s="4">
        <v>100405</v>
      </c>
      <c r="U1477" s="4">
        <v>85282</v>
      </c>
      <c r="V1477" s="5">
        <v>1019910</v>
      </c>
      <c r="W1477" s="4">
        <v>100405</v>
      </c>
      <c r="X1477" s="4">
        <v>85282</v>
      </c>
      <c r="Y1477" s="5">
        <v>1019910</v>
      </c>
      <c r="Z1477" s="3">
        <v>0</v>
      </c>
      <c r="AA1477" s="4">
        <v>0</v>
      </c>
      <c r="AB1477" s="4">
        <v>0</v>
      </c>
      <c r="AC1477" s="5">
        <v>0</v>
      </c>
      <c r="AD1477" s="3">
        <v>0</v>
      </c>
      <c r="AE1477" s="4">
        <v>0</v>
      </c>
      <c r="AF1477" s="4">
        <v>0</v>
      </c>
      <c r="AG1477" s="4">
        <v>0</v>
      </c>
    </row>
    <row r="1478" spans="1:33" hidden="1" x14ac:dyDescent="0.4">
      <c r="A1478" s="2">
        <v>2305</v>
      </c>
      <c r="B1478" t="s">
        <v>80</v>
      </c>
      <c r="C1478" t="s">
        <v>33</v>
      </c>
      <c r="D1478" s="4">
        <v>249252</v>
      </c>
      <c r="E1478" s="4">
        <v>2718.4487280661701</v>
      </c>
      <c r="F1478" s="12">
        <v>91.69</v>
      </c>
      <c r="H1478" s="2">
        <v>12</v>
      </c>
      <c r="I1478" t="s">
        <v>79</v>
      </c>
      <c r="J1478" t="s">
        <v>31</v>
      </c>
      <c r="K1478" t="s">
        <v>35</v>
      </c>
      <c r="L1478" t="s">
        <v>47</v>
      </c>
      <c r="M1478" t="s">
        <v>46</v>
      </c>
      <c r="N1478" t="s">
        <v>38</v>
      </c>
      <c r="R1478" s="4">
        <v>190316</v>
      </c>
      <c r="S1478" s="4">
        <v>2745046</v>
      </c>
      <c r="T1478" s="4">
        <v>2278774</v>
      </c>
      <c r="U1478" s="4">
        <v>10797599</v>
      </c>
      <c r="V1478" s="5">
        <v>31188084</v>
      </c>
      <c r="W1478" s="4">
        <v>2278774</v>
      </c>
      <c r="X1478" s="4">
        <v>10797599</v>
      </c>
      <c r="Y1478" s="5">
        <v>31188084</v>
      </c>
      <c r="Z1478" s="3">
        <v>0</v>
      </c>
      <c r="AA1478" s="4">
        <v>0</v>
      </c>
      <c r="AB1478" s="4">
        <v>0</v>
      </c>
      <c r="AC1478" s="5">
        <v>0</v>
      </c>
      <c r="AD1478" s="3">
        <v>0</v>
      </c>
      <c r="AE1478" s="4">
        <v>0</v>
      </c>
      <c r="AF1478" s="4">
        <v>0</v>
      </c>
      <c r="AG1478" s="4">
        <v>0</v>
      </c>
    </row>
    <row r="1479" spans="1:33" hidden="1" x14ac:dyDescent="0.4">
      <c r="A1479" s="2">
        <v>2305</v>
      </c>
      <c r="B1479" t="s">
        <v>80</v>
      </c>
      <c r="C1479" t="s">
        <v>33</v>
      </c>
      <c r="D1479" s="4">
        <v>249252</v>
      </c>
      <c r="E1479" s="4">
        <v>2718.4487280661701</v>
      </c>
      <c r="F1479" s="12">
        <v>91.69</v>
      </c>
      <c r="H1479" s="2">
        <v>12</v>
      </c>
      <c r="I1479" t="s">
        <v>79</v>
      </c>
      <c r="J1479" t="s">
        <v>31</v>
      </c>
      <c r="K1479" t="s">
        <v>35</v>
      </c>
      <c r="L1479" t="s">
        <v>36</v>
      </c>
      <c r="M1479" t="s">
        <v>37</v>
      </c>
      <c r="N1479" t="s">
        <v>38</v>
      </c>
      <c r="R1479" s="4">
        <v>67527</v>
      </c>
      <c r="S1479" s="4">
        <v>153737</v>
      </c>
      <c r="T1479" s="4">
        <v>842374</v>
      </c>
      <c r="U1479" s="4">
        <v>998596</v>
      </c>
      <c r="V1479" s="5">
        <v>6604490</v>
      </c>
      <c r="W1479" s="4">
        <v>842374</v>
      </c>
      <c r="X1479" s="4">
        <v>998596</v>
      </c>
      <c r="Y1479" s="5">
        <v>6604490</v>
      </c>
      <c r="Z1479" s="3">
        <v>0</v>
      </c>
      <c r="AA1479" s="4">
        <v>0</v>
      </c>
      <c r="AB1479" s="4">
        <v>0</v>
      </c>
      <c r="AC1479" s="5">
        <v>0</v>
      </c>
      <c r="AD1479" s="3">
        <v>0</v>
      </c>
      <c r="AE1479" s="4">
        <v>0</v>
      </c>
      <c r="AF1479" s="4">
        <v>0</v>
      </c>
      <c r="AG1479" s="4">
        <v>0</v>
      </c>
    </row>
    <row r="1480" spans="1:33" hidden="1" x14ac:dyDescent="0.4">
      <c r="A1480" s="2">
        <v>2305</v>
      </c>
      <c r="B1480" t="s">
        <v>80</v>
      </c>
      <c r="C1480" t="s">
        <v>33</v>
      </c>
      <c r="D1480" s="4">
        <v>249252</v>
      </c>
      <c r="E1480" s="4">
        <v>2718.4487280661701</v>
      </c>
      <c r="F1480" s="12">
        <v>91.69</v>
      </c>
      <c r="H1480" s="2">
        <v>12</v>
      </c>
      <c r="I1480" t="s">
        <v>79</v>
      </c>
      <c r="J1480" t="s">
        <v>31</v>
      </c>
      <c r="K1480" t="s">
        <v>35</v>
      </c>
      <c r="L1480" t="s">
        <v>50</v>
      </c>
      <c r="M1480" t="s">
        <v>37</v>
      </c>
      <c r="N1480" t="s">
        <v>38</v>
      </c>
      <c r="R1480" s="4">
        <v>39771</v>
      </c>
      <c r="S1480" s="4">
        <v>219094</v>
      </c>
      <c r="T1480" s="4">
        <v>1899042</v>
      </c>
      <c r="U1480" s="4">
        <v>8795173</v>
      </c>
      <c r="V1480" s="5">
        <v>1227311</v>
      </c>
      <c r="W1480" s="4">
        <v>1899042</v>
      </c>
      <c r="X1480" s="4">
        <v>8795173</v>
      </c>
      <c r="Y1480" s="5">
        <v>1227311</v>
      </c>
      <c r="Z1480" s="3">
        <v>0</v>
      </c>
      <c r="AA1480" s="4">
        <v>0</v>
      </c>
      <c r="AB1480" s="4">
        <v>0</v>
      </c>
      <c r="AC1480" s="5">
        <v>0</v>
      </c>
      <c r="AD1480" s="3">
        <v>0</v>
      </c>
      <c r="AE1480" s="4">
        <v>0</v>
      </c>
      <c r="AF1480" s="4">
        <v>0</v>
      </c>
      <c r="AG1480" s="4">
        <v>0</v>
      </c>
    </row>
    <row r="1481" spans="1:33" hidden="1" x14ac:dyDescent="0.4">
      <c r="A1481" s="2">
        <v>2305</v>
      </c>
      <c r="B1481" t="s">
        <v>80</v>
      </c>
      <c r="C1481" t="s">
        <v>33</v>
      </c>
      <c r="D1481" s="4">
        <v>249252</v>
      </c>
      <c r="E1481" s="4">
        <v>2718.4487280661701</v>
      </c>
      <c r="F1481" s="12">
        <v>91.69</v>
      </c>
      <c r="H1481" s="2">
        <v>41</v>
      </c>
      <c r="I1481" t="s">
        <v>115</v>
      </c>
      <c r="J1481" t="s">
        <v>31</v>
      </c>
      <c r="K1481" t="s">
        <v>35</v>
      </c>
      <c r="L1481" t="s">
        <v>116</v>
      </c>
      <c r="M1481" t="s">
        <v>46</v>
      </c>
      <c r="N1481" t="s">
        <v>38</v>
      </c>
      <c r="R1481" s="4">
        <v>13146</v>
      </c>
      <c r="S1481" s="4">
        <v>165272</v>
      </c>
      <c r="T1481" s="4">
        <v>360705</v>
      </c>
      <c r="U1481" s="4">
        <v>8711178</v>
      </c>
      <c r="V1481" s="5">
        <v>17739718</v>
      </c>
      <c r="W1481" s="4">
        <v>0</v>
      </c>
      <c r="X1481" s="4">
        <v>0</v>
      </c>
      <c r="Y1481" s="5">
        <v>0</v>
      </c>
      <c r="Z1481" s="3">
        <v>280.89999999999998</v>
      </c>
      <c r="AA1481" s="4">
        <v>360705</v>
      </c>
      <c r="AB1481" s="4">
        <v>8711178</v>
      </c>
      <c r="AC1481" s="5">
        <v>17739718</v>
      </c>
      <c r="AD1481" s="3">
        <v>280.89999999999998</v>
      </c>
      <c r="AE1481" s="4">
        <v>360705</v>
      </c>
      <c r="AF1481" s="4">
        <v>0</v>
      </c>
      <c r="AG1481" s="4">
        <v>0</v>
      </c>
    </row>
    <row r="1482" spans="1:33" hidden="1" x14ac:dyDescent="0.4">
      <c r="A1482" s="2">
        <v>47854</v>
      </c>
      <c r="B1482" t="s">
        <v>1815</v>
      </c>
      <c r="C1482" t="s">
        <v>33</v>
      </c>
      <c r="D1482" s="4">
        <v>251462</v>
      </c>
      <c r="E1482" s="4">
        <v>3916.5520303465901</v>
      </c>
      <c r="F1482" s="12">
        <v>64.2</v>
      </c>
      <c r="H1482" s="2">
        <v>60009</v>
      </c>
      <c r="I1482" t="s">
        <v>1816</v>
      </c>
      <c r="J1482" t="s">
        <v>31</v>
      </c>
      <c r="K1482" t="s">
        <v>35</v>
      </c>
      <c r="L1482" t="s">
        <v>47</v>
      </c>
      <c r="M1482" t="s">
        <v>46</v>
      </c>
      <c r="N1482" t="s">
        <v>44</v>
      </c>
      <c r="R1482" s="4">
        <v>141628</v>
      </c>
      <c r="S1482" s="4">
        <v>1769691</v>
      </c>
      <c r="T1482" s="4">
        <v>1602404</v>
      </c>
      <c r="U1482" s="4">
        <v>6370823</v>
      </c>
      <c r="V1482" s="5">
        <v>15464469</v>
      </c>
      <c r="W1482" s="4">
        <v>1602404</v>
      </c>
      <c r="X1482" s="4">
        <v>6370823</v>
      </c>
      <c r="Y1482" s="5">
        <v>15464469</v>
      </c>
      <c r="Z1482" s="3">
        <v>0</v>
      </c>
      <c r="AA1482" s="4">
        <v>0</v>
      </c>
      <c r="AB1482" s="4">
        <v>0</v>
      </c>
      <c r="AC1482" s="5">
        <v>0</v>
      </c>
      <c r="AD1482" s="3">
        <v>0</v>
      </c>
      <c r="AE1482" s="4">
        <v>0</v>
      </c>
      <c r="AF1482" s="4">
        <v>0</v>
      </c>
      <c r="AG1482" s="4">
        <v>0</v>
      </c>
    </row>
    <row r="1483" spans="1:33" hidden="1" x14ac:dyDescent="0.4">
      <c r="A1483" s="2">
        <v>47854</v>
      </c>
      <c r="B1483" t="s">
        <v>1815</v>
      </c>
      <c r="C1483" t="s">
        <v>33</v>
      </c>
      <c r="D1483" s="4">
        <v>251462</v>
      </c>
      <c r="E1483" s="4">
        <v>3916.5520303465901</v>
      </c>
      <c r="F1483" s="12">
        <v>64.2</v>
      </c>
      <c r="H1483" s="2">
        <v>60009</v>
      </c>
      <c r="I1483" t="s">
        <v>1816</v>
      </c>
      <c r="J1483" t="s">
        <v>31</v>
      </c>
      <c r="K1483" t="s">
        <v>35</v>
      </c>
      <c r="L1483" t="s">
        <v>36</v>
      </c>
      <c r="M1483" t="s">
        <v>46</v>
      </c>
      <c r="N1483" t="s">
        <v>44</v>
      </c>
      <c r="R1483" s="4">
        <v>16312</v>
      </c>
      <c r="S1483" s="4">
        <v>28640</v>
      </c>
      <c r="T1483" s="4">
        <v>199647</v>
      </c>
      <c r="U1483" s="4">
        <v>160037</v>
      </c>
      <c r="V1483" s="5">
        <v>2515795</v>
      </c>
      <c r="W1483" s="4">
        <v>199647</v>
      </c>
      <c r="X1483" s="4">
        <v>160037</v>
      </c>
      <c r="Y1483" s="5">
        <v>2515795</v>
      </c>
      <c r="Z1483" s="3">
        <v>0</v>
      </c>
      <c r="AA1483" s="4">
        <v>0</v>
      </c>
      <c r="AB1483" s="4">
        <v>0</v>
      </c>
      <c r="AC1483" s="5">
        <v>0</v>
      </c>
      <c r="AD1483" s="3">
        <v>0</v>
      </c>
      <c r="AE1483" s="4">
        <v>0</v>
      </c>
      <c r="AF1483" s="4">
        <v>0</v>
      </c>
      <c r="AG1483" s="4">
        <v>0</v>
      </c>
    </row>
    <row r="1484" spans="1:33" hidden="1" x14ac:dyDescent="0.4">
      <c r="A1484" s="2">
        <v>86464</v>
      </c>
      <c r="B1484" t="s">
        <v>790</v>
      </c>
      <c r="C1484" t="s">
        <v>33</v>
      </c>
      <c r="D1484" s="4">
        <v>252934</v>
      </c>
      <c r="E1484" s="4">
        <v>2016.0669254080101</v>
      </c>
      <c r="F1484" s="12">
        <v>125.46</v>
      </c>
      <c r="H1484" s="2">
        <v>40036</v>
      </c>
      <c r="I1484" t="s">
        <v>789</v>
      </c>
      <c r="J1484" t="s">
        <v>31</v>
      </c>
      <c r="K1484" t="s">
        <v>35</v>
      </c>
      <c r="L1484" t="s">
        <v>47</v>
      </c>
      <c r="M1484" t="s">
        <v>46</v>
      </c>
      <c r="N1484" t="s">
        <v>38</v>
      </c>
      <c r="R1484" s="4">
        <v>170225</v>
      </c>
      <c r="S1484" s="4">
        <v>2449136</v>
      </c>
      <c r="T1484" s="4">
        <v>1889745</v>
      </c>
      <c r="U1484" s="4">
        <v>9440569</v>
      </c>
      <c r="V1484" s="5">
        <v>23502500</v>
      </c>
      <c r="W1484" s="4">
        <v>1889745</v>
      </c>
      <c r="X1484" s="4">
        <v>9440569</v>
      </c>
      <c r="Y1484" s="5">
        <v>23502500</v>
      </c>
      <c r="Z1484" s="3">
        <v>0</v>
      </c>
      <c r="AA1484" s="4">
        <v>0</v>
      </c>
      <c r="AB1484" s="4">
        <v>0</v>
      </c>
      <c r="AC1484" s="5">
        <v>0</v>
      </c>
      <c r="AD1484" s="3">
        <v>0</v>
      </c>
      <c r="AE1484" s="4">
        <v>0</v>
      </c>
      <c r="AF1484" s="4">
        <v>0</v>
      </c>
      <c r="AG1484" s="4">
        <v>0</v>
      </c>
    </row>
    <row r="1485" spans="1:33" hidden="1" x14ac:dyDescent="0.4">
      <c r="A1485" s="2">
        <v>86464</v>
      </c>
      <c r="B1485" t="s">
        <v>790</v>
      </c>
      <c r="C1485" t="s">
        <v>33</v>
      </c>
      <c r="D1485" s="4">
        <v>252934</v>
      </c>
      <c r="E1485" s="4">
        <v>2016.0669254080101</v>
      </c>
      <c r="F1485" s="12">
        <v>125.46</v>
      </c>
      <c r="H1485" s="2">
        <v>40036</v>
      </c>
      <c r="I1485" t="s">
        <v>789</v>
      </c>
      <c r="J1485" t="s">
        <v>31</v>
      </c>
      <c r="K1485" t="s">
        <v>35</v>
      </c>
      <c r="L1485" t="s">
        <v>36</v>
      </c>
      <c r="M1485" t="s">
        <v>46</v>
      </c>
      <c r="N1485" t="s">
        <v>44</v>
      </c>
      <c r="R1485" s="4">
        <v>11145</v>
      </c>
      <c r="S1485" s="4">
        <v>39221</v>
      </c>
      <c r="T1485" s="4">
        <v>184566</v>
      </c>
      <c r="U1485" s="4">
        <v>199781</v>
      </c>
      <c r="V1485" s="5">
        <v>1559369</v>
      </c>
      <c r="W1485" s="4">
        <v>184566</v>
      </c>
      <c r="X1485" s="4">
        <v>199781</v>
      </c>
      <c r="Y1485" s="5">
        <v>1559369</v>
      </c>
      <c r="Z1485" s="3">
        <v>0</v>
      </c>
      <c r="AA1485" s="4">
        <v>0</v>
      </c>
      <c r="AB1485" s="4">
        <v>0</v>
      </c>
      <c r="AC1485" s="5">
        <v>0</v>
      </c>
      <c r="AD1485" s="3">
        <v>0</v>
      </c>
      <c r="AE1485" s="4">
        <v>0</v>
      </c>
      <c r="AF1485" s="4">
        <v>0</v>
      </c>
      <c r="AG1485" s="4">
        <v>0</v>
      </c>
    </row>
    <row r="1486" spans="1:33" hidden="1" x14ac:dyDescent="0.4">
      <c r="A1486" s="2">
        <v>86464</v>
      </c>
      <c r="B1486" t="s">
        <v>790</v>
      </c>
      <c r="C1486" t="s">
        <v>33</v>
      </c>
      <c r="D1486" s="4">
        <v>252934</v>
      </c>
      <c r="E1486" s="4">
        <v>2016.0669254080101</v>
      </c>
      <c r="F1486" s="12">
        <v>125.46</v>
      </c>
      <c r="H1486" s="2">
        <v>40036</v>
      </c>
      <c r="I1486" t="s">
        <v>789</v>
      </c>
      <c r="J1486" t="s">
        <v>31</v>
      </c>
      <c r="K1486" t="s">
        <v>35</v>
      </c>
      <c r="L1486" t="s">
        <v>36</v>
      </c>
      <c r="M1486" t="s">
        <v>37</v>
      </c>
      <c r="N1486" t="s">
        <v>44</v>
      </c>
      <c r="R1486" s="4">
        <v>13128</v>
      </c>
      <c r="S1486" s="4">
        <v>38061</v>
      </c>
      <c r="T1486" s="4">
        <v>222743</v>
      </c>
      <c r="U1486" s="4">
        <v>237617</v>
      </c>
      <c r="V1486" s="5">
        <v>1542183</v>
      </c>
      <c r="W1486" s="4">
        <v>222743</v>
      </c>
      <c r="X1486" s="4">
        <v>237617</v>
      </c>
      <c r="Y1486" s="5">
        <v>1542183</v>
      </c>
      <c r="Z1486" s="3">
        <v>0</v>
      </c>
      <c r="AA1486" s="4">
        <v>0</v>
      </c>
      <c r="AB1486" s="4">
        <v>0</v>
      </c>
      <c r="AC1486" s="5">
        <v>0</v>
      </c>
      <c r="AD1486" s="3">
        <v>0</v>
      </c>
      <c r="AE1486" s="4">
        <v>0</v>
      </c>
      <c r="AF1486" s="4">
        <v>0</v>
      </c>
      <c r="AG1486" s="4">
        <v>0</v>
      </c>
    </row>
    <row r="1487" spans="1:33" hidden="1" x14ac:dyDescent="0.4">
      <c r="A1487" s="2">
        <v>86464</v>
      </c>
      <c r="B1487" t="s">
        <v>790</v>
      </c>
      <c r="C1487" t="s">
        <v>33</v>
      </c>
      <c r="D1487" s="4">
        <v>252934</v>
      </c>
      <c r="E1487" s="4">
        <v>2016.0669254080101</v>
      </c>
      <c r="F1487" s="12">
        <v>125.46</v>
      </c>
      <c r="H1487" s="2">
        <v>40036</v>
      </c>
      <c r="I1487" t="s">
        <v>789</v>
      </c>
      <c r="J1487" t="s">
        <v>31</v>
      </c>
      <c r="K1487" t="s">
        <v>35</v>
      </c>
      <c r="L1487" t="s">
        <v>36</v>
      </c>
      <c r="M1487" t="s">
        <v>43</v>
      </c>
      <c r="N1487" t="s">
        <v>44</v>
      </c>
      <c r="R1487" s="4">
        <v>11648</v>
      </c>
      <c r="S1487" s="4">
        <v>44651</v>
      </c>
      <c r="T1487" s="4">
        <v>156223</v>
      </c>
      <c r="U1487" s="4">
        <v>168693</v>
      </c>
      <c r="V1487" s="5">
        <v>1290370</v>
      </c>
      <c r="W1487" s="4">
        <v>156223</v>
      </c>
      <c r="X1487" s="4">
        <v>168693</v>
      </c>
      <c r="Y1487" s="5">
        <v>1290370</v>
      </c>
      <c r="Z1487" s="3">
        <v>0</v>
      </c>
      <c r="AA1487" s="4">
        <v>0</v>
      </c>
      <c r="AB1487" s="4">
        <v>0</v>
      </c>
      <c r="AC1487" s="5">
        <v>0</v>
      </c>
      <c r="AD1487" s="3">
        <v>0</v>
      </c>
      <c r="AE1487" s="4">
        <v>0</v>
      </c>
      <c r="AF1487" s="4">
        <v>0</v>
      </c>
      <c r="AG1487" s="4">
        <v>0</v>
      </c>
    </row>
    <row r="1488" spans="1:33" hidden="1" x14ac:dyDescent="0.4">
      <c r="A1488" s="2">
        <v>86464</v>
      </c>
      <c r="B1488" t="s">
        <v>790</v>
      </c>
      <c r="C1488" t="s">
        <v>33</v>
      </c>
      <c r="D1488" s="4">
        <v>252934</v>
      </c>
      <c r="E1488" s="4">
        <v>2016.0669254080101</v>
      </c>
      <c r="F1488" s="12">
        <v>125.46</v>
      </c>
      <c r="H1488" s="2">
        <v>40036</v>
      </c>
      <c r="I1488" t="s">
        <v>789</v>
      </c>
      <c r="J1488" t="s">
        <v>31</v>
      </c>
      <c r="K1488" t="s">
        <v>35</v>
      </c>
      <c r="L1488" t="s">
        <v>47</v>
      </c>
      <c r="M1488" t="s">
        <v>37</v>
      </c>
      <c r="N1488" t="s">
        <v>44</v>
      </c>
      <c r="R1488" s="4">
        <v>3544</v>
      </c>
      <c r="S1488" s="4">
        <v>17369</v>
      </c>
      <c r="T1488" s="4">
        <v>46991</v>
      </c>
      <c r="U1488" s="4">
        <v>94050</v>
      </c>
      <c r="V1488" s="5">
        <v>392274</v>
      </c>
      <c r="W1488" s="4">
        <v>46991</v>
      </c>
      <c r="X1488" s="4">
        <v>94050</v>
      </c>
      <c r="Y1488" s="5">
        <v>392274</v>
      </c>
      <c r="Z1488" s="3">
        <v>0</v>
      </c>
      <c r="AA1488" s="4">
        <v>0</v>
      </c>
      <c r="AB1488" s="4">
        <v>0</v>
      </c>
      <c r="AC1488" s="5">
        <v>0</v>
      </c>
      <c r="AD1488" s="3">
        <v>0</v>
      </c>
      <c r="AE1488" s="4">
        <v>0</v>
      </c>
      <c r="AF1488" s="4">
        <v>0</v>
      </c>
      <c r="AG1488" s="4">
        <v>0</v>
      </c>
    </row>
    <row r="1489" spans="1:33" hidden="1" x14ac:dyDescent="0.4">
      <c r="A1489" s="2">
        <v>96697</v>
      </c>
      <c r="B1489" t="s">
        <v>777</v>
      </c>
      <c r="C1489" t="s">
        <v>40</v>
      </c>
      <c r="D1489" s="4">
        <v>253251</v>
      </c>
      <c r="E1489" s="4">
        <v>1774.4681693764201</v>
      </c>
      <c r="F1489" s="12">
        <v>142.72</v>
      </c>
      <c r="H1489" s="2">
        <v>40031</v>
      </c>
      <c r="I1489" t="s">
        <v>775</v>
      </c>
      <c r="J1489" t="s">
        <v>31</v>
      </c>
      <c r="K1489" t="s">
        <v>35</v>
      </c>
      <c r="L1489" t="s">
        <v>47</v>
      </c>
      <c r="M1489" t="s">
        <v>46</v>
      </c>
      <c r="N1489" t="s">
        <v>44</v>
      </c>
      <c r="R1489" s="4">
        <v>39288</v>
      </c>
      <c r="S1489" s="4">
        <v>282408</v>
      </c>
      <c r="T1489" s="4">
        <v>614739</v>
      </c>
      <c r="U1489" s="4">
        <v>1544398</v>
      </c>
      <c r="V1489" s="5">
        <v>5261049</v>
      </c>
      <c r="W1489" s="4">
        <v>614739</v>
      </c>
      <c r="X1489" s="4">
        <v>1544398</v>
      </c>
      <c r="Y1489" s="5">
        <v>5261049</v>
      </c>
      <c r="Z1489" s="3">
        <v>0</v>
      </c>
      <c r="AA1489" s="4">
        <v>0</v>
      </c>
      <c r="AB1489" s="4">
        <v>0</v>
      </c>
      <c r="AC1489" s="5">
        <v>0</v>
      </c>
      <c r="AD1489" s="3">
        <v>0</v>
      </c>
      <c r="AE1489" s="4">
        <v>0</v>
      </c>
      <c r="AF1489" s="4">
        <v>0</v>
      </c>
      <c r="AG1489" s="4">
        <v>0</v>
      </c>
    </row>
    <row r="1490" spans="1:33" hidden="1" x14ac:dyDescent="0.4">
      <c r="A1490" s="2">
        <v>96697</v>
      </c>
      <c r="B1490" t="s">
        <v>777</v>
      </c>
      <c r="C1490" t="s">
        <v>40</v>
      </c>
      <c r="D1490" s="4">
        <v>253251</v>
      </c>
      <c r="E1490" s="4">
        <v>1774.4681693764201</v>
      </c>
      <c r="F1490" s="12">
        <v>142.72</v>
      </c>
      <c r="H1490" s="2">
        <v>40031</v>
      </c>
      <c r="I1490" t="s">
        <v>775</v>
      </c>
      <c r="J1490" t="s">
        <v>31</v>
      </c>
      <c r="K1490" t="s">
        <v>35</v>
      </c>
      <c r="L1490" t="s">
        <v>36</v>
      </c>
      <c r="M1490" t="s">
        <v>46</v>
      </c>
      <c r="N1490" t="s">
        <v>44</v>
      </c>
      <c r="R1490" s="4">
        <v>9972</v>
      </c>
      <c r="S1490" s="4">
        <v>16550</v>
      </c>
      <c r="T1490" s="4">
        <v>123945</v>
      </c>
      <c r="U1490" s="4">
        <v>86309</v>
      </c>
      <c r="V1490" s="5">
        <v>1778606</v>
      </c>
      <c r="W1490" s="4">
        <v>123945</v>
      </c>
      <c r="X1490" s="4">
        <v>86309</v>
      </c>
      <c r="Y1490" s="5">
        <v>1778606</v>
      </c>
      <c r="Z1490" s="3">
        <v>0</v>
      </c>
      <c r="AA1490" s="4">
        <v>0</v>
      </c>
      <c r="AB1490" s="4">
        <v>0</v>
      </c>
      <c r="AC1490" s="5">
        <v>0</v>
      </c>
      <c r="AD1490" s="3">
        <v>0</v>
      </c>
      <c r="AE1490" s="4">
        <v>0</v>
      </c>
      <c r="AF1490" s="4">
        <v>0</v>
      </c>
      <c r="AG1490" s="4">
        <v>0</v>
      </c>
    </row>
    <row r="1491" spans="1:33" hidden="1" x14ac:dyDescent="0.4">
      <c r="A1491" s="2">
        <v>96697</v>
      </c>
      <c r="B1491" t="s">
        <v>777</v>
      </c>
      <c r="C1491" t="s">
        <v>40</v>
      </c>
      <c r="D1491" s="4">
        <v>253251</v>
      </c>
      <c r="E1491" s="4">
        <v>1774.4681693764201</v>
      </c>
      <c r="F1491" s="12">
        <v>142.72</v>
      </c>
      <c r="H1491" s="2">
        <v>40031</v>
      </c>
      <c r="I1491" t="s">
        <v>775</v>
      </c>
      <c r="J1491" t="s">
        <v>31</v>
      </c>
      <c r="K1491" t="s">
        <v>35</v>
      </c>
      <c r="L1491" t="s">
        <v>47</v>
      </c>
      <c r="M1491" t="s">
        <v>37</v>
      </c>
      <c r="N1491" t="s">
        <v>44</v>
      </c>
      <c r="R1491" s="4">
        <v>19438</v>
      </c>
      <c r="S1491" s="4">
        <v>40695</v>
      </c>
      <c r="T1491" s="4">
        <v>350386</v>
      </c>
      <c r="U1491" s="4">
        <v>208612</v>
      </c>
      <c r="V1491" s="5">
        <v>1361839</v>
      </c>
      <c r="W1491" s="4">
        <v>350386</v>
      </c>
      <c r="X1491" s="4">
        <v>208612</v>
      </c>
      <c r="Y1491" s="5">
        <v>1361839</v>
      </c>
      <c r="Z1491" s="3">
        <v>0</v>
      </c>
      <c r="AA1491" s="4">
        <v>0</v>
      </c>
      <c r="AB1491" s="4">
        <v>0</v>
      </c>
      <c r="AC1491" s="5">
        <v>0</v>
      </c>
      <c r="AD1491" s="3">
        <v>0</v>
      </c>
      <c r="AE1491" s="4">
        <v>0</v>
      </c>
      <c r="AF1491" s="4">
        <v>0</v>
      </c>
      <c r="AG1491" s="4">
        <v>0</v>
      </c>
    </row>
    <row r="1492" spans="1:33" hidden="1" x14ac:dyDescent="0.4">
      <c r="A1492" s="2">
        <v>96697</v>
      </c>
      <c r="B1492" t="s">
        <v>777</v>
      </c>
      <c r="C1492" t="s">
        <v>40</v>
      </c>
      <c r="D1492" s="4">
        <v>253251</v>
      </c>
      <c r="E1492" s="4">
        <v>1774.4681693764201</v>
      </c>
      <c r="F1492" s="12">
        <v>142.72</v>
      </c>
      <c r="H1492" s="2">
        <v>40031</v>
      </c>
      <c r="I1492" t="s">
        <v>775</v>
      </c>
      <c r="J1492" t="s">
        <v>31</v>
      </c>
      <c r="K1492" t="s">
        <v>35</v>
      </c>
      <c r="L1492" t="s">
        <v>36</v>
      </c>
      <c r="M1492" t="s">
        <v>37</v>
      </c>
      <c r="N1492" t="s">
        <v>44</v>
      </c>
      <c r="R1492" s="4">
        <v>0</v>
      </c>
      <c r="S1492" s="4">
        <v>0</v>
      </c>
      <c r="T1492" s="4">
        <v>0</v>
      </c>
      <c r="U1492" s="4">
        <v>0</v>
      </c>
      <c r="V1492" s="5">
        <v>0</v>
      </c>
      <c r="W1492" s="4">
        <v>0</v>
      </c>
      <c r="X1492" s="4">
        <v>0</v>
      </c>
      <c r="Y1492" s="5">
        <v>0</v>
      </c>
      <c r="Z1492" s="3">
        <v>0</v>
      </c>
      <c r="AA1492" s="4">
        <v>0</v>
      </c>
      <c r="AB1492" s="4">
        <v>0</v>
      </c>
      <c r="AC1492" s="5">
        <v>0</v>
      </c>
      <c r="AD1492" s="3">
        <v>0</v>
      </c>
      <c r="AE1492" s="4">
        <v>0</v>
      </c>
      <c r="AF1492" s="4">
        <v>0</v>
      </c>
      <c r="AG1492" s="4">
        <v>0</v>
      </c>
    </row>
    <row r="1493" spans="1:33" hidden="1" x14ac:dyDescent="0.4">
      <c r="A1493" s="2">
        <v>96697</v>
      </c>
      <c r="B1493" t="s">
        <v>777</v>
      </c>
      <c r="C1493" t="s">
        <v>40</v>
      </c>
      <c r="D1493" s="4">
        <v>253251</v>
      </c>
      <c r="E1493" s="4">
        <v>1774.4681693764201</v>
      </c>
      <c r="F1493" s="12">
        <v>142.72</v>
      </c>
      <c r="H1493" s="2">
        <v>40200</v>
      </c>
      <c r="I1493" t="s">
        <v>983</v>
      </c>
      <c r="J1493" t="s">
        <v>31</v>
      </c>
      <c r="K1493" t="s">
        <v>35</v>
      </c>
      <c r="L1493" t="s">
        <v>50</v>
      </c>
      <c r="M1493" t="s">
        <v>37</v>
      </c>
      <c r="N1493" t="s">
        <v>44</v>
      </c>
      <c r="R1493" s="4">
        <v>615</v>
      </c>
      <c r="S1493" s="4">
        <v>2799</v>
      </c>
      <c r="T1493" s="4">
        <v>24160</v>
      </c>
      <c r="U1493" s="4">
        <v>84088</v>
      </c>
      <c r="V1493" s="5">
        <v>15434</v>
      </c>
      <c r="W1493" s="4">
        <v>24160</v>
      </c>
      <c r="X1493" s="4">
        <v>84088</v>
      </c>
      <c r="Y1493" s="5">
        <v>15434</v>
      </c>
      <c r="Z1493" s="3">
        <v>0</v>
      </c>
      <c r="AA1493" s="4">
        <v>0</v>
      </c>
      <c r="AB1493" s="4">
        <v>0</v>
      </c>
      <c r="AC1493" s="5">
        <v>0</v>
      </c>
      <c r="AD1493" s="3">
        <v>0</v>
      </c>
      <c r="AE1493" s="4">
        <v>0</v>
      </c>
      <c r="AF1493" s="4">
        <v>0</v>
      </c>
      <c r="AG1493" s="4">
        <v>0</v>
      </c>
    </row>
    <row r="1494" spans="1:33" hidden="1" x14ac:dyDescent="0.4">
      <c r="A1494" s="2">
        <v>96697</v>
      </c>
      <c r="B1494" t="s">
        <v>777</v>
      </c>
      <c r="C1494" t="s">
        <v>40</v>
      </c>
      <c r="D1494" s="4">
        <v>253251</v>
      </c>
      <c r="E1494" s="4">
        <v>1774.4681693764201</v>
      </c>
      <c r="F1494" s="12">
        <v>142.72</v>
      </c>
      <c r="H1494" s="2">
        <v>40271</v>
      </c>
      <c r="I1494" t="s">
        <v>1038</v>
      </c>
      <c r="J1494" t="s">
        <v>56</v>
      </c>
      <c r="K1494" t="s">
        <v>35</v>
      </c>
      <c r="L1494" t="s">
        <v>50</v>
      </c>
      <c r="M1494" t="s">
        <v>37</v>
      </c>
      <c r="N1494" t="s">
        <v>44</v>
      </c>
      <c r="R1494" s="4">
        <v>1647</v>
      </c>
      <c r="S1494" s="4">
        <v>10210</v>
      </c>
      <c r="T1494" s="4">
        <v>66557</v>
      </c>
      <c r="U1494" s="4">
        <v>0</v>
      </c>
      <c r="V1494" s="5">
        <v>46806</v>
      </c>
      <c r="W1494" s="4">
        <v>66557</v>
      </c>
      <c r="X1494" s="4">
        <v>0</v>
      </c>
      <c r="Y1494" s="5">
        <v>46806</v>
      </c>
      <c r="Z1494" s="3">
        <v>0</v>
      </c>
      <c r="AA1494" s="4">
        <v>0</v>
      </c>
      <c r="AB1494" s="4">
        <v>0</v>
      </c>
      <c r="AC1494" s="5">
        <v>0</v>
      </c>
      <c r="AD1494" s="3">
        <v>0</v>
      </c>
      <c r="AE1494" s="4">
        <v>0</v>
      </c>
      <c r="AF1494" s="4">
        <v>0</v>
      </c>
      <c r="AG1494" s="4">
        <v>0</v>
      </c>
    </row>
    <row r="1495" spans="1:33" hidden="1" x14ac:dyDescent="0.4">
      <c r="A1495" s="2">
        <v>58600</v>
      </c>
      <c r="B1495" t="s">
        <v>803</v>
      </c>
      <c r="C1495" t="s">
        <v>33</v>
      </c>
      <c r="D1495" s="4">
        <v>254348</v>
      </c>
      <c r="E1495" s="4">
        <v>1752.9185276791</v>
      </c>
      <c r="F1495" s="12">
        <v>145.1</v>
      </c>
      <c r="H1495" s="2">
        <v>40044</v>
      </c>
      <c r="I1495" t="s">
        <v>801</v>
      </c>
      <c r="J1495" t="s">
        <v>31</v>
      </c>
      <c r="K1495" t="s">
        <v>35</v>
      </c>
      <c r="L1495" t="s">
        <v>47</v>
      </c>
      <c r="M1495" t="s">
        <v>46</v>
      </c>
      <c r="N1495" t="s">
        <v>38</v>
      </c>
      <c r="R1495" s="4">
        <v>74923</v>
      </c>
      <c r="S1495" s="4">
        <v>407450</v>
      </c>
      <c r="T1495" s="4">
        <v>1230741</v>
      </c>
      <c r="U1495" s="4">
        <v>1784631</v>
      </c>
      <c r="V1495" s="5">
        <v>6372670</v>
      </c>
      <c r="W1495" s="4">
        <v>1230741</v>
      </c>
      <c r="X1495" s="4">
        <v>1784631</v>
      </c>
      <c r="Y1495" s="5">
        <v>6372670</v>
      </c>
      <c r="Z1495" s="3">
        <v>0</v>
      </c>
      <c r="AA1495" s="4">
        <v>0</v>
      </c>
      <c r="AB1495" s="4">
        <v>0</v>
      </c>
      <c r="AC1495" s="5">
        <v>0</v>
      </c>
      <c r="AD1495" s="3">
        <v>0</v>
      </c>
      <c r="AE1495" s="4">
        <v>0</v>
      </c>
      <c r="AF1495" s="4">
        <v>0</v>
      </c>
      <c r="AG1495" s="4">
        <v>0</v>
      </c>
    </row>
    <row r="1496" spans="1:33" hidden="1" x14ac:dyDescent="0.4">
      <c r="A1496" s="2">
        <v>58600</v>
      </c>
      <c r="B1496" t="s">
        <v>803</v>
      </c>
      <c r="C1496" t="s">
        <v>33</v>
      </c>
      <c r="D1496" s="4">
        <v>254348</v>
      </c>
      <c r="E1496" s="4">
        <v>1752.9185276791</v>
      </c>
      <c r="F1496" s="12">
        <v>145.1</v>
      </c>
      <c r="H1496" s="2">
        <v>40044</v>
      </c>
      <c r="I1496" t="s">
        <v>801</v>
      </c>
      <c r="J1496" t="s">
        <v>31</v>
      </c>
      <c r="K1496" t="s">
        <v>35</v>
      </c>
      <c r="L1496" t="s">
        <v>36</v>
      </c>
      <c r="M1496" t="s">
        <v>46</v>
      </c>
      <c r="N1496" t="s">
        <v>44</v>
      </c>
      <c r="R1496" s="4">
        <v>13839</v>
      </c>
      <c r="S1496" s="4">
        <v>14659</v>
      </c>
      <c r="T1496" s="4">
        <v>181381</v>
      </c>
      <c r="U1496" s="4">
        <v>127658</v>
      </c>
      <c r="V1496" s="5">
        <v>1806347</v>
      </c>
      <c r="W1496" s="4">
        <v>181381</v>
      </c>
      <c r="X1496" s="4">
        <v>127658</v>
      </c>
      <c r="Y1496" s="5">
        <v>1806347</v>
      </c>
      <c r="Z1496" s="3">
        <v>0</v>
      </c>
      <c r="AA1496" s="4">
        <v>0</v>
      </c>
      <c r="AB1496" s="4">
        <v>0</v>
      </c>
      <c r="AC1496" s="5">
        <v>0</v>
      </c>
      <c r="AD1496" s="3">
        <v>0</v>
      </c>
      <c r="AE1496" s="4">
        <v>0</v>
      </c>
      <c r="AF1496" s="4">
        <v>0</v>
      </c>
      <c r="AG1496" s="4">
        <v>0</v>
      </c>
    </row>
    <row r="1497" spans="1:33" hidden="1" x14ac:dyDescent="0.4">
      <c r="A1497" s="2">
        <v>58600</v>
      </c>
      <c r="B1497" t="s">
        <v>803</v>
      </c>
      <c r="C1497" t="s">
        <v>40</v>
      </c>
      <c r="D1497" s="4">
        <v>254348</v>
      </c>
      <c r="E1497" s="4">
        <v>1752.9185276791</v>
      </c>
      <c r="F1497" s="12">
        <v>145.1</v>
      </c>
      <c r="H1497" s="2">
        <v>40169</v>
      </c>
      <c r="I1497" t="s">
        <v>949</v>
      </c>
      <c r="J1497" t="s">
        <v>31</v>
      </c>
      <c r="K1497" t="s">
        <v>35</v>
      </c>
      <c r="L1497" t="s">
        <v>50</v>
      </c>
      <c r="M1497" t="s">
        <v>37</v>
      </c>
      <c r="N1497" t="s">
        <v>44</v>
      </c>
      <c r="R1497" s="4">
        <v>0</v>
      </c>
      <c r="S1497" s="4">
        <v>0</v>
      </c>
      <c r="T1497" s="4">
        <v>0</v>
      </c>
      <c r="U1497" s="4">
        <v>0</v>
      </c>
      <c r="V1497" s="5">
        <v>0</v>
      </c>
      <c r="W1497" s="4">
        <v>0</v>
      </c>
      <c r="X1497" s="4">
        <v>0</v>
      </c>
      <c r="Y1497" s="5">
        <v>0</v>
      </c>
      <c r="Z1497" s="3">
        <v>0</v>
      </c>
      <c r="AA1497" s="4">
        <v>0</v>
      </c>
      <c r="AB1497" s="4">
        <v>0</v>
      </c>
      <c r="AC1497" s="5">
        <v>0</v>
      </c>
      <c r="AD1497" s="3">
        <v>0</v>
      </c>
      <c r="AE1497" s="4">
        <v>0</v>
      </c>
      <c r="AF1497" s="4">
        <v>0</v>
      </c>
      <c r="AG1497" s="4">
        <v>0</v>
      </c>
    </row>
    <row r="1498" spans="1:33" hidden="1" x14ac:dyDescent="0.4">
      <c r="A1498" s="2">
        <v>58600</v>
      </c>
      <c r="B1498" t="s">
        <v>803</v>
      </c>
      <c r="C1498" t="s">
        <v>33</v>
      </c>
      <c r="D1498" s="4">
        <v>254348</v>
      </c>
      <c r="E1498" s="4">
        <v>1752.9185276791</v>
      </c>
      <c r="F1498" s="12">
        <v>145.1</v>
      </c>
      <c r="H1498" s="2">
        <v>40213</v>
      </c>
      <c r="I1498" t="s">
        <v>993</v>
      </c>
      <c r="J1498" t="s">
        <v>56</v>
      </c>
      <c r="K1498" t="s">
        <v>35</v>
      </c>
      <c r="L1498" t="s">
        <v>36</v>
      </c>
      <c r="M1498" t="s">
        <v>46</v>
      </c>
      <c r="N1498" t="s">
        <v>44</v>
      </c>
      <c r="R1498" s="4">
        <v>5929</v>
      </c>
      <c r="S1498" s="4">
        <v>14248</v>
      </c>
      <c r="T1498" s="4">
        <v>83463</v>
      </c>
      <c r="U1498" s="4">
        <v>0</v>
      </c>
      <c r="V1498" s="5">
        <v>277752</v>
      </c>
      <c r="W1498" s="4">
        <v>83463</v>
      </c>
      <c r="X1498" s="4">
        <v>0</v>
      </c>
      <c r="Y1498" s="5">
        <v>277752</v>
      </c>
      <c r="Z1498" s="3">
        <v>0</v>
      </c>
      <c r="AA1498" s="4">
        <v>0</v>
      </c>
      <c r="AB1498" s="4">
        <v>0</v>
      </c>
      <c r="AC1498" s="5">
        <v>0</v>
      </c>
      <c r="AD1498" s="3">
        <v>0</v>
      </c>
      <c r="AE1498" s="4">
        <v>0</v>
      </c>
      <c r="AF1498" s="4">
        <v>0</v>
      </c>
      <c r="AG1498" s="4">
        <v>0</v>
      </c>
    </row>
    <row r="1499" spans="1:33" hidden="1" x14ac:dyDescent="0.4">
      <c r="A1499" s="2">
        <v>95833</v>
      </c>
      <c r="B1499" t="s">
        <v>716</v>
      </c>
      <c r="C1499" t="s">
        <v>33</v>
      </c>
      <c r="D1499" s="4">
        <v>255329</v>
      </c>
      <c r="E1499" s="4">
        <v>1794.9655431180399</v>
      </c>
      <c r="F1499" s="12">
        <v>142.25</v>
      </c>
      <c r="H1499" s="2">
        <v>40006</v>
      </c>
      <c r="I1499" t="s">
        <v>715</v>
      </c>
      <c r="J1499" t="s">
        <v>31</v>
      </c>
      <c r="K1499" t="s">
        <v>35</v>
      </c>
      <c r="L1499" t="s">
        <v>47</v>
      </c>
      <c r="M1499" t="s">
        <v>37</v>
      </c>
      <c r="N1499" t="s">
        <v>38</v>
      </c>
      <c r="R1499" s="4">
        <v>78433</v>
      </c>
      <c r="S1499" s="4">
        <v>668499</v>
      </c>
      <c r="T1499" s="4">
        <v>1137691</v>
      </c>
      <c r="U1499" s="4">
        <v>1883696</v>
      </c>
      <c r="V1499" s="5">
        <v>8159994</v>
      </c>
      <c r="W1499" s="4">
        <v>1137691</v>
      </c>
      <c r="X1499" s="4">
        <v>1883696</v>
      </c>
      <c r="Y1499" s="5">
        <v>8159994</v>
      </c>
      <c r="Z1499" s="3">
        <v>0</v>
      </c>
      <c r="AA1499" s="4">
        <v>0</v>
      </c>
      <c r="AB1499" s="4">
        <v>0</v>
      </c>
      <c r="AC1499" s="5">
        <v>0</v>
      </c>
      <c r="AD1499" s="3">
        <v>0</v>
      </c>
      <c r="AE1499" s="4">
        <v>0</v>
      </c>
      <c r="AF1499" s="4">
        <v>0</v>
      </c>
      <c r="AG1499" s="4">
        <v>0</v>
      </c>
    </row>
    <row r="1500" spans="1:33" hidden="1" x14ac:dyDescent="0.4">
      <c r="A1500" s="2">
        <v>95833</v>
      </c>
      <c r="B1500" t="s">
        <v>716</v>
      </c>
      <c r="C1500" t="s">
        <v>33</v>
      </c>
      <c r="D1500" s="4">
        <v>255329</v>
      </c>
      <c r="E1500" s="4">
        <v>1794.9655431180399</v>
      </c>
      <c r="F1500" s="12">
        <v>142.25</v>
      </c>
      <c r="H1500" s="2">
        <v>40006</v>
      </c>
      <c r="I1500" t="s">
        <v>715</v>
      </c>
      <c r="J1500" t="s">
        <v>31</v>
      </c>
      <c r="K1500" t="s">
        <v>35</v>
      </c>
      <c r="L1500" t="s">
        <v>36</v>
      </c>
      <c r="M1500" t="s">
        <v>46</v>
      </c>
      <c r="N1500" t="s">
        <v>44</v>
      </c>
      <c r="R1500" s="4">
        <v>26727</v>
      </c>
      <c r="S1500" s="4">
        <v>52809</v>
      </c>
      <c r="T1500" s="4">
        <v>344211</v>
      </c>
      <c r="U1500" s="4">
        <v>268711</v>
      </c>
      <c r="V1500" s="5">
        <v>1682444</v>
      </c>
      <c r="W1500" s="4">
        <v>344211</v>
      </c>
      <c r="X1500" s="4">
        <v>268711</v>
      </c>
      <c r="Y1500" s="5">
        <v>1682444</v>
      </c>
      <c r="Z1500" s="3">
        <v>0</v>
      </c>
      <c r="AA1500" s="4">
        <v>0</v>
      </c>
      <c r="AB1500" s="4">
        <v>0</v>
      </c>
      <c r="AC1500" s="5">
        <v>0</v>
      </c>
      <c r="AD1500" s="3">
        <v>0</v>
      </c>
      <c r="AE1500" s="4">
        <v>0</v>
      </c>
      <c r="AF1500" s="4">
        <v>0</v>
      </c>
      <c r="AG1500" s="4">
        <v>0</v>
      </c>
    </row>
    <row r="1501" spans="1:33" hidden="1" x14ac:dyDescent="0.4">
      <c r="A1501" s="2">
        <v>44479</v>
      </c>
      <c r="B1501" t="s">
        <v>88</v>
      </c>
      <c r="C1501" t="s">
        <v>33</v>
      </c>
      <c r="D1501" s="4">
        <v>255401</v>
      </c>
      <c r="E1501" s="4">
        <v>2276.00084196326</v>
      </c>
      <c r="F1501" s="12">
        <v>112.21</v>
      </c>
      <c r="H1501" s="2">
        <v>18</v>
      </c>
      <c r="I1501" t="s">
        <v>87</v>
      </c>
      <c r="J1501" t="s">
        <v>31</v>
      </c>
      <c r="K1501" t="s">
        <v>35</v>
      </c>
      <c r="L1501" t="s">
        <v>47</v>
      </c>
      <c r="M1501" t="s">
        <v>46</v>
      </c>
      <c r="N1501" t="s">
        <v>44</v>
      </c>
      <c r="R1501" s="4">
        <v>220095</v>
      </c>
      <c r="S1501" s="4">
        <v>2447715</v>
      </c>
      <c r="T1501" s="4">
        <v>3513119</v>
      </c>
      <c r="U1501" s="4">
        <v>11225436</v>
      </c>
      <c r="V1501" s="5">
        <v>27434086</v>
      </c>
      <c r="W1501" s="4">
        <v>3513119</v>
      </c>
      <c r="X1501" s="4">
        <v>11225436</v>
      </c>
      <c r="Y1501" s="5">
        <v>27434086</v>
      </c>
      <c r="Z1501" s="3">
        <v>0</v>
      </c>
      <c r="AA1501" s="4">
        <v>0</v>
      </c>
      <c r="AB1501" s="4">
        <v>0</v>
      </c>
      <c r="AC1501" s="5">
        <v>0</v>
      </c>
      <c r="AD1501" s="3">
        <v>0</v>
      </c>
      <c r="AE1501" s="4">
        <v>0</v>
      </c>
      <c r="AF1501" s="4">
        <v>0</v>
      </c>
      <c r="AG1501" s="4">
        <v>0</v>
      </c>
    </row>
    <row r="1502" spans="1:33" hidden="1" x14ac:dyDescent="0.4">
      <c r="A1502" s="2">
        <v>44479</v>
      </c>
      <c r="B1502" t="s">
        <v>88</v>
      </c>
      <c r="C1502" t="s">
        <v>33</v>
      </c>
      <c r="D1502" s="4">
        <v>255401</v>
      </c>
      <c r="E1502" s="4">
        <v>2276.00084196326</v>
      </c>
      <c r="F1502" s="12">
        <v>112.21</v>
      </c>
      <c r="H1502" s="2">
        <v>18</v>
      </c>
      <c r="I1502" t="s">
        <v>87</v>
      </c>
      <c r="J1502" t="s">
        <v>31</v>
      </c>
      <c r="K1502" t="s">
        <v>35</v>
      </c>
      <c r="L1502" t="s">
        <v>36</v>
      </c>
      <c r="M1502" t="s">
        <v>46</v>
      </c>
      <c r="N1502" t="s">
        <v>44</v>
      </c>
      <c r="R1502" s="4">
        <v>101933</v>
      </c>
      <c r="S1502" s="4">
        <v>234982</v>
      </c>
      <c r="T1502" s="4">
        <v>1704662</v>
      </c>
      <c r="U1502" s="4">
        <v>1870067</v>
      </c>
      <c r="V1502" s="5">
        <v>13679233</v>
      </c>
      <c r="W1502" s="4">
        <v>1704662</v>
      </c>
      <c r="X1502" s="4">
        <v>1870067</v>
      </c>
      <c r="Y1502" s="5">
        <v>13679233</v>
      </c>
      <c r="Z1502" s="3">
        <v>0</v>
      </c>
      <c r="AA1502" s="4">
        <v>0</v>
      </c>
      <c r="AB1502" s="4">
        <v>0</v>
      </c>
      <c r="AC1502" s="5">
        <v>0</v>
      </c>
      <c r="AD1502" s="3">
        <v>0</v>
      </c>
      <c r="AE1502" s="4">
        <v>0</v>
      </c>
      <c r="AF1502" s="4">
        <v>0</v>
      </c>
      <c r="AG1502" s="4">
        <v>0</v>
      </c>
    </row>
    <row r="1503" spans="1:33" hidden="1" x14ac:dyDescent="0.4">
      <c r="A1503" s="2">
        <v>44479</v>
      </c>
      <c r="B1503" t="s">
        <v>88</v>
      </c>
      <c r="C1503" t="s">
        <v>33</v>
      </c>
      <c r="D1503" s="4">
        <v>255401</v>
      </c>
      <c r="E1503" s="4">
        <v>2276.00084196326</v>
      </c>
      <c r="F1503" s="12">
        <v>112.21</v>
      </c>
      <c r="H1503" s="2">
        <v>18</v>
      </c>
      <c r="I1503" t="s">
        <v>87</v>
      </c>
      <c r="J1503" t="s">
        <v>31</v>
      </c>
      <c r="K1503" t="s">
        <v>35</v>
      </c>
      <c r="L1503" t="s">
        <v>36</v>
      </c>
      <c r="M1503" t="s">
        <v>37</v>
      </c>
      <c r="N1503" t="s">
        <v>38</v>
      </c>
      <c r="R1503" s="4">
        <v>58310</v>
      </c>
      <c r="S1503" s="4">
        <v>189542</v>
      </c>
      <c r="T1503" s="4">
        <v>1151046</v>
      </c>
      <c r="U1503" s="4">
        <v>664586</v>
      </c>
      <c r="V1503" s="5">
        <v>4134143</v>
      </c>
      <c r="W1503" s="4">
        <v>1151046</v>
      </c>
      <c r="X1503" s="4">
        <v>664586</v>
      </c>
      <c r="Y1503" s="5">
        <v>4134143</v>
      </c>
      <c r="Z1503" s="3">
        <v>0</v>
      </c>
      <c r="AA1503" s="4">
        <v>0</v>
      </c>
      <c r="AB1503" s="4">
        <v>0</v>
      </c>
      <c r="AC1503" s="5">
        <v>0</v>
      </c>
      <c r="AD1503" s="3">
        <v>0</v>
      </c>
      <c r="AE1503" s="4">
        <v>0</v>
      </c>
      <c r="AF1503" s="4">
        <v>0</v>
      </c>
      <c r="AG1503" s="4">
        <v>0</v>
      </c>
    </row>
    <row r="1504" spans="1:33" hidden="1" x14ac:dyDescent="0.4">
      <c r="A1504" s="2">
        <v>44479</v>
      </c>
      <c r="B1504" t="s">
        <v>88</v>
      </c>
      <c r="C1504" t="s">
        <v>33</v>
      </c>
      <c r="D1504" s="4">
        <v>255401</v>
      </c>
      <c r="E1504" s="4">
        <v>2276.00084196326</v>
      </c>
      <c r="F1504" s="12">
        <v>112.21</v>
      </c>
      <c r="H1504" s="2">
        <v>18</v>
      </c>
      <c r="I1504" t="s">
        <v>87</v>
      </c>
      <c r="J1504" t="s">
        <v>31</v>
      </c>
      <c r="K1504" t="s">
        <v>35</v>
      </c>
      <c r="L1504" t="s">
        <v>50</v>
      </c>
      <c r="M1504" t="s">
        <v>46</v>
      </c>
      <c r="N1504" t="s">
        <v>44</v>
      </c>
      <c r="R1504" s="4">
        <v>40936</v>
      </c>
      <c r="S1504" s="4">
        <v>306138</v>
      </c>
      <c r="T1504" s="4">
        <v>1828042</v>
      </c>
      <c r="U1504" s="4">
        <v>10565293</v>
      </c>
      <c r="V1504" s="5">
        <v>1962788</v>
      </c>
      <c r="W1504" s="4">
        <v>1828042</v>
      </c>
      <c r="X1504" s="4">
        <v>10565293</v>
      </c>
      <c r="Y1504" s="5">
        <v>1962788</v>
      </c>
      <c r="Z1504" s="3">
        <v>0</v>
      </c>
      <c r="AA1504" s="4">
        <v>0</v>
      </c>
      <c r="AB1504" s="4">
        <v>0</v>
      </c>
      <c r="AC1504" s="5">
        <v>0</v>
      </c>
      <c r="AD1504" s="3">
        <v>0</v>
      </c>
      <c r="AE1504" s="4">
        <v>0</v>
      </c>
      <c r="AF1504" s="4">
        <v>0</v>
      </c>
      <c r="AG1504" s="4">
        <v>0</v>
      </c>
    </row>
    <row r="1505" spans="1:33" hidden="1" x14ac:dyDescent="0.4">
      <c r="A1505" s="2">
        <v>44992</v>
      </c>
      <c r="B1505" t="s">
        <v>1865</v>
      </c>
      <c r="C1505" t="s">
        <v>40</v>
      </c>
      <c r="D1505" s="4">
        <v>257222</v>
      </c>
      <c r="E1505" s="4">
        <v>2561.3898890048199</v>
      </c>
      <c r="F1505" s="12">
        <v>100.42</v>
      </c>
      <c r="H1505" s="2">
        <v>60048</v>
      </c>
      <c r="I1505" t="s">
        <v>1864</v>
      </c>
      <c r="J1505" t="s">
        <v>31</v>
      </c>
      <c r="K1505" t="s">
        <v>35</v>
      </c>
      <c r="L1505" t="s">
        <v>59</v>
      </c>
      <c r="M1505" t="s">
        <v>37</v>
      </c>
      <c r="N1505" t="s">
        <v>44</v>
      </c>
      <c r="R1505" s="4">
        <v>0</v>
      </c>
      <c r="S1505" s="4">
        <v>0</v>
      </c>
      <c r="T1505" s="4">
        <v>0</v>
      </c>
      <c r="U1505" s="4">
        <v>0</v>
      </c>
      <c r="V1505" s="5">
        <v>0</v>
      </c>
      <c r="W1505" s="4">
        <v>0</v>
      </c>
      <c r="X1505" s="4">
        <v>0</v>
      </c>
      <c r="Y1505" s="5">
        <v>0</v>
      </c>
      <c r="Z1505" s="3">
        <v>0</v>
      </c>
      <c r="AA1505" s="4">
        <v>0</v>
      </c>
      <c r="AB1505" s="4">
        <v>0</v>
      </c>
      <c r="AC1505" s="5">
        <v>0</v>
      </c>
      <c r="AD1505" s="3">
        <v>0</v>
      </c>
      <c r="AE1505" s="4">
        <v>0</v>
      </c>
      <c r="AF1505" s="4">
        <v>0</v>
      </c>
      <c r="AG1505" s="4">
        <v>0</v>
      </c>
    </row>
    <row r="1506" spans="1:33" hidden="1" x14ac:dyDescent="0.4">
      <c r="A1506" s="2">
        <v>44992</v>
      </c>
      <c r="B1506" t="s">
        <v>1865</v>
      </c>
      <c r="C1506" t="s">
        <v>40</v>
      </c>
      <c r="D1506" s="4">
        <v>257222</v>
      </c>
      <c r="E1506" s="4">
        <v>2561.3898890048199</v>
      </c>
      <c r="F1506" s="12">
        <v>100.42</v>
      </c>
      <c r="H1506" s="2">
        <v>60048</v>
      </c>
      <c r="I1506" t="s">
        <v>1864</v>
      </c>
      <c r="J1506" t="s">
        <v>31</v>
      </c>
      <c r="K1506" t="s">
        <v>35</v>
      </c>
      <c r="L1506" t="s">
        <v>36</v>
      </c>
      <c r="M1506" t="s">
        <v>37</v>
      </c>
      <c r="N1506" t="s">
        <v>44</v>
      </c>
      <c r="R1506" s="4">
        <v>0</v>
      </c>
      <c r="S1506" s="4">
        <v>0</v>
      </c>
      <c r="T1506" s="4">
        <v>0</v>
      </c>
      <c r="U1506" s="4">
        <v>0</v>
      </c>
      <c r="V1506" s="5">
        <v>0</v>
      </c>
      <c r="W1506" s="4">
        <v>0</v>
      </c>
      <c r="X1506" s="4">
        <v>0</v>
      </c>
      <c r="Y1506" s="5">
        <v>0</v>
      </c>
      <c r="Z1506" s="3">
        <v>0</v>
      </c>
      <c r="AA1506" s="4">
        <v>0</v>
      </c>
      <c r="AB1506" s="4">
        <v>0</v>
      </c>
      <c r="AC1506" s="5">
        <v>0</v>
      </c>
      <c r="AD1506" s="3">
        <v>0</v>
      </c>
      <c r="AE1506" s="4">
        <v>0</v>
      </c>
      <c r="AF1506" s="4">
        <v>0</v>
      </c>
      <c r="AG1506" s="4">
        <v>0</v>
      </c>
    </row>
    <row r="1507" spans="1:33" hidden="1" x14ac:dyDescent="0.4">
      <c r="A1507" s="2">
        <v>44992</v>
      </c>
      <c r="B1507" t="s">
        <v>1865</v>
      </c>
      <c r="C1507" t="s">
        <v>40</v>
      </c>
      <c r="D1507" s="4">
        <v>257222</v>
      </c>
      <c r="E1507" s="4">
        <v>2561.3898890048199</v>
      </c>
      <c r="F1507" s="12">
        <v>100.42</v>
      </c>
      <c r="H1507" s="2">
        <v>60048</v>
      </c>
      <c r="I1507" t="s">
        <v>1864</v>
      </c>
      <c r="J1507" t="s">
        <v>31</v>
      </c>
      <c r="K1507" t="s">
        <v>35</v>
      </c>
      <c r="L1507" t="s">
        <v>47</v>
      </c>
      <c r="M1507" t="s">
        <v>37</v>
      </c>
      <c r="N1507" t="s">
        <v>44</v>
      </c>
      <c r="R1507" s="4">
        <v>0</v>
      </c>
      <c r="S1507" s="4">
        <v>0</v>
      </c>
      <c r="T1507" s="4">
        <v>0</v>
      </c>
      <c r="U1507" s="4">
        <v>0</v>
      </c>
      <c r="V1507" s="5">
        <v>0</v>
      </c>
      <c r="W1507" s="4">
        <v>0</v>
      </c>
      <c r="X1507" s="4">
        <v>0</v>
      </c>
      <c r="Y1507" s="5">
        <v>0</v>
      </c>
      <c r="Z1507" s="3">
        <v>0</v>
      </c>
      <c r="AA1507" s="4">
        <v>0</v>
      </c>
      <c r="AB1507" s="4">
        <v>0</v>
      </c>
      <c r="AC1507" s="5">
        <v>0</v>
      </c>
      <c r="AD1507" s="3">
        <v>0</v>
      </c>
      <c r="AE1507" s="4">
        <v>0</v>
      </c>
      <c r="AF1507" s="4">
        <v>0</v>
      </c>
      <c r="AG1507" s="4">
        <v>0</v>
      </c>
    </row>
    <row r="1508" spans="1:33" hidden="1" x14ac:dyDescent="0.4">
      <c r="A1508" s="2">
        <v>44992</v>
      </c>
      <c r="B1508" t="s">
        <v>1865</v>
      </c>
      <c r="C1508" t="s">
        <v>40</v>
      </c>
      <c r="D1508" s="4">
        <v>257222</v>
      </c>
      <c r="E1508" s="4">
        <v>2561.3898890048199</v>
      </c>
      <c r="F1508" s="12">
        <v>100.42</v>
      </c>
      <c r="H1508" s="2">
        <v>60048</v>
      </c>
      <c r="I1508" t="s">
        <v>1864</v>
      </c>
      <c r="J1508" t="s">
        <v>31</v>
      </c>
      <c r="K1508" t="s">
        <v>35</v>
      </c>
      <c r="L1508" t="s">
        <v>50</v>
      </c>
      <c r="M1508" t="s">
        <v>37</v>
      </c>
      <c r="N1508" t="s">
        <v>44</v>
      </c>
      <c r="R1508" s="4">
        <v>0</v>
      </c>
      <c r="S1508" s="4">
        <v>0</v>
      </c>
      <c r="T1508" s="4">
        <v>0</v>
      </c>
      <c r="U1508" s="4">
        <v>0</v>
      </c>
      <c r="V1508" s="5">
        <v>0</v>
      </c>
      <c r="W1508" s="4">
        <v>0</v>
      </c>
      <c r="X1508" s="4">
        <v>0</v>
      </c>
      <c r="Y1508" s="5">
        <v>0</v>
      </c>
      <c r="Z1508" s="3">
        <v>0</v>
      </c>
      <c r="AA1508" s="4">
        <v>0</v>
      </c>
      <c r="AB1508" s="4">
        <v>0</v>
      </c>
      <c r="AC1508" s="5">
        <v>0</v>
      </c>
      <c r="AD1508" s="3">
        <v>0</v>
      </c>
      <c r="AE1508" s="4">
        <v>0</v>
      </c>
      <c r="AF1508" s="4">
        <v>0</v>
      </c>
      <c r="AG1508" s="4">
        <v>0</v>
      </c>
    </row>
    <row r="1509" spans="1:33" hidden="1" x14ac:dyDescent="0.4">
      <c r="A1509" s="2">
        <v>44992</v>
      </c>
      <c r="B1509" t="s">
        <v>1865</v>
      </c>
      <c r="C1509" t="s">
        <v>40</v>
      </c>
      <c r="D1509" s="4">
        <v>257222</v>
      </c>
      <c r="E1509" s="4">
        <v>2561.3898890048199</v>
      </c>
      <c r="F1509" s="12">
        <v>100.42</v>
      </c>
      <c r="H1509" s="2">
        <v>60048</v>
      </c>
      <c r="I1509" t="s">
        <v>1864</v>
      </c>
      <c r="J1509" t="s">
        <v>31</v>
      </c>
      <c r="K1509" t="s">
        <v>35</v>
      </c>
      <c r="L1509" t="s">
        <v>70</v>
      </c>
      <c r="M1509" t="s">
        <v>37</v>
      </c>
      <c r="N1509" t="s">
        <v>44</v>
      </c>
      <c r="R1509" s="4">
        <v>0</v>
      </c>
      <c r="S1509" s="4">
        <v>0</v>
      </c>
      <c r="T1509" s="4">
        <v>0</v>
      </c>
      <c r="U1509" s="4">
        <v>0</v>
      </c>
      <c r="V1509" s="5">
        <v>0</v>
      </c>
      <c r="W1509" s="4">
        <v>0</v>
      </c>
      <c r="X1509" s="4">
        <v>0</v>
      </c>
      <c r="Y1509" s="5">
        <v>0</v>
      </c>
      <c r="Z1509" s="3">
        <v>0</v>
      </c>
      <c r="AA1509" s="4">
        <v>0</v>
      </c>
      <c r="AB1509" s="4">
        <v>0</v>
      </c>
      <c r="AC1509" s="5">
        <v>0</v>
      </c>
      <c r="AD1509" s="3">
        <v>0</v>
      </c>
      <c r="AE1509" s="4">
        <v>0</v>
      </c>
      <c r="AF1509" s="4">
        <v>0</v>
      </c>
      <c r="AG1509" s="4">
        <v>0</v>
      </c>
    </row>
    <row r="1510" spans="1:33" hidden="1" x14ac:dyDescent="0.4">
      <c r="A1510" s="2">
        <v>44992</v>
      </c>
      <c r="B1510" t="s">
        <v>1865</v>
      </c>
      <c r="C1510" t="s">
        <v>33</v>
      </c>
      <c r="D1510" s="4">
        <v>257222</v>
      </c>
      <c r="E1510" s="4">
        <v>2561.3898890048199</v>
      </c>
      <c r="F1510" s="12">
        <v>100.42</v>
      </c>
      <c r="H1510" s="2">
        <v>60091</v>
      </c>
      <c r="I1510" t="s">
        <v>1896</v>
      </c>
      <c r="J1510" t="s">
        <v>31</v>
      </c>
      <c r="K1510" t="s">
        <v>35</v>
      </c>
      <c r="L1510" t="s">
        <v>47</v>
      </c>
      <c r="M1510" t="s">
        <v>46</v>
      </c>
      <c r="N1510" t="s">
        <v>38</v>
      </c>
      <c r="R1510" s="4">
        <v>19420</v>
      </c>
      <c r="S1510" s="4">
        <v>182058</v>
      </c>
      <c r="T1510" s="4">
        <v>325851</v>
      </c>
      <c r="U1510" s="4">
        <v>1139958</v>
      </c>
      <c r="V1510" s="5">
        <v>2542224</v>
      </c>
      <c r="W1510" s="4">
        <v>325851</v>
      </c>
      <c r="X1510" s="4">
        <v>1139958</v>
      </c>
      <c r="Y1510" s="5">
        <v>2542224</v>
      </c>
      <c r="Z1510" s="3">
        <v>0</v>
      </c>
      <c r="AA1510" s="4">
        <v>0</v>
      </c>
      <c r="AB1510" s="4">
        <v>0</v>
      </c>
      <c r="AC1510" s="5">
        <v>0</v>
      </c>
      <c r="AD1510" s="3">
        <v>0</v>
      </c>
      <c r="AE1510" s="4">
        <v>0</v>
      </c>
      <c r="AF1510" s="4">
        <v>0</v>
      </c>
      <c r="AG1510" s="4">
        <v>0</v>
      </c>
    </row>
    <row r="1511" spans="1:33" hidden="1" x14ac:dyDescent="0.4">
      <c r="A1511" s="2">
        <v>44992</v>
      </c>
      <c r="B1511" t="s">
        <v>1865</v>
      </c>
      <c r="C1511" t="s">
        <v>33</v>
      </c>
      <c r="D1511" s="4">
        <v>257222</v>
      </c>
      <c r="E1511" s="4">
        <v>2561.3898890048199</v>
      </c>
      <c r="F1511" s="12">
        <v>100.42</v>
      </c>
      <c r="H1511" s="2">
        <v>60091</v>
      </c>
      <c r="I1511" t="s">
        <v>1896</v>
      </c>
      <c r="J1511" t="s">
        <v>31</v>
      </c>
      <c r="K1511" t="s">
        <v>35</v>
      </c>
      <c r="L1511" t="s">
        <v>36</v>
      </c>
      <c r="M1511" t="s">
        <v>46</v>
      </c>
      <c r="N1511" t="s">
        <v>38</v>
      </c>
      <c r="R1511" s="4">
        <v>15057</v>
      </c>
      <c r="S1511" s="4">
        <v>31850</v>
      </c>
      <c r="T1511" s="4">
        <v>178474</v>
      </c>
      <c r="U1511" s="4">
        <v>187277</v>
      </c>
      <c r="V1511" s="5">
        <v>2527757</v>
      </c>
      <c r="W1511" s="4">
        <v>178474</v>
      </c>
      <c r="X1511" s="4">
        <v>187277</v>
      </c>
      <c r="Y1511" s="5">
        <v>2527757</v>
      </c>
      <c r="Z1511" s="3">
        <v>0</v>
      </c>
      <c r="AA1511" s="4">
        <v>0</v>
      </c>
      <c r="AB1511" s="4">
        <v>0</v>
      </c>
      <c r="AC1511" s="5">
        <v>0</v>
      </c>
      <c r="AD1511" s="3">
        <v>0</v>
      </c>
      <c r="AE1511" s="4">
        <v>0</v>
      </c>
      <c r="AF1511" s="4">
        <v>0</v>
      </c>
      <c r="AG1511" s="4">
        <v>0</v>
      </c>
    </row>
    <row r="1512" spans="1:33" hidden="1" x14ac:dyDescent="0.4">
      <c r="A1512" s="2">
        <v>68509</v>
      </c>
      <c r="B1512" t="s">
        <v>1401</v>
      </c>
      <c r="C1512" t="s">
        <v>33</v>
      </c>
      <c r="D1512" s="4">
        <v>259781</v>
      </c>
      <c r="E1512" s="4">
        <v>1781.9385955944599</v>
      </c>
      <c r="F1512" s="12">
        <v>145.79</v>
      </c>
      <c r="H1512" s="2">
        <v>50056</v>
      </c>
      <c r="I1512" t="s">
        <v>1400</v>
      </c>
      <c r="J1512" t="s">
        <v>31</v>
      </c>
      <c r="K1512" t="s">
        <v>35</v>
      </c>
      <c r="L1512" t="s">
        <v>47</v>
      </c>
      <c r="M1512" t="s">
        <v>46</v>
      </c>
      <c r="N1512" t="s">
        <v>44</v>
      </c>
      <c r="R1512" s="4">
        <v>124578</v>
      </c>
      <c r="S1512" s="4">
        <v>1736010</v>
      </c>
      <c r="T1512" s="4">
        <v>2130459</v>
      </c>
      <c r="U1512" s="4">
        <v>8695365</v>
      </c>
      <c r="V1512" s="5">
        <v>21035170</v>
      </c>
      <c r="W1512" s="4">
        <v>2130459</v>
      </c>
      <c r="X1512" s="4">
        <v>8695365</v>
      </c>
      <c r="Y1512" s="5">
        <v>21035170</v>
      </c>
      <c r="Z1512" s="3">
        <v>0</v>
      </c>
      <c r="AA1512" s="4">
        <v>0</v>
      </c>
      <c r="AB1512" s="4">
        <v>0</v>
      </c>
      <c r="AC1512" s="5">
        <v>0</v>
      </c>
      <c r="AD1512" s="3">
        <v>0</v>
      </c>
      <c r="AE1512" s="4">
        <v>0</v>
      </c>
      <c r="AF1512" s="4">
        <v>0</v>
      </c>
      <c r="AG1512" s="4">
        <v>0</v>
      </c>
    </row>
    <row r="1513" spans="1:33" hidden="1" x14ac:dyDescent="0.4">
      <c r="A1513" s="2">
        <v>68509</v>
      </c>
      <c r="B1513" t="s">
        <v>1401</v>
      </c>
      <c r="C1513" t="s">
        <v>33</v>
      </c>
      <c r="D1513" s="4">
        <v>259781</v>
      </c>
      <c r="E1513" s="4">
        <v>1781.9385955944599</v>
      </c>
      <c r="F1513" s="12">
        <v>145.79</v>
      </c>
      <c r="H1513" s="2">
        <v>50056</v>
      </c>
      <c r="I1513" t="s">
        <v>1400</v>
      </c>
      <c r="J1513" t="s">
        <v>31</v>
      </c>
      <c r="K1513" t="s">
        <v>35</v>
      </c>
      <c r="L1513" t="s">
        <v>36</v>
      </c>
      <c r="M1513" t="s">
        <v>37</v>
      </c>
      <c r="N1513" t="s">
        <v>41</v>
      </c>
      <c r="O1513" t="s">
        <v>1402</v>
      </c>
      <c r="R1513" s="4">
        <v>45660</v>
      </c>
      <c r="S1513" s="4">
        <v>106822</v>
      </c>
      <c r="T1513" s="4">
        <v>746039</v>
      </c>
      <c r="U1513" s="4">
        <v>1063850</v>
      </c>
      <c r="V1513" s="5">
        <v>3981153</v>
      </c>
      <c r="W1513" s="4">
        <v>746039</v>
      </c>
      <c r="X1513" s="4">
        <v>1063850</v>
      </c>
      <c r="Y1513" s="5">
        <v>3981153</v>
      </c>
      <c r="Z1513" s="3">
        <v>0</v>
      </c>
      <c r="AA1513" s="4">
        <v>0</v>
      </c>
      <c r="AB1513" s="4">
        <v>0</v>
      </c>
      <c r="AC1513" s="5">
        <v>0</v>
      </c>
      <c r="AD1513" s="3">
        <v>0</v>
      </c>
      <c r="AE1513" s="4">
        <v>0</v>
      </c>
      <c r="AF1513" s="4">
        <v>0</v>
      </c>
      <c r="AG1513" s="4">
        <v>0</v>
      </c>
    </row>
    <row r="1514" spans="1:33" hidden="1" x14ac:dyDescent="0.4">
      <c r="A1514" s="2">
        <v>76474</v>
      </c>
      <c r="B1514" t="s">
        <v>1443</v>
      </c>
      <c r="C1514" t="s">
        <v>40</v>
      </c>
      <c r="D1514" s="4">
        <v>261835</v>
      </c>
      <c r="E1514" s="4">
        <v>2051.7961464332798</v>
      </c>
      <c r="F1514" s="12">
        <v>127.61</v>
      </c>
      <c r="H1514" s="2">
        <v>50113</v>
      </c>
      <c r="I1514" t="s">
        <v>1442</v>
      </c>
      <c r="J1514" t="s">
        <v>31</v>
      </c>
      <c r="K1514" t="s">
        <v>35</v>
      </c>
      <c r="L1514" t="s">
        <v>36</v>
      </c>
      <c r="M1514" t="s">
        <v>37</v>
      </c>
      <c r="N1514" t="s">
        <v>38</v>
      </c>
      <c r="R1514" s="4">
        <v>57102</v>
      </c>
      <c r="S1514" s="4">
        <v>117518</v>
      </c>
      <c r="T1514" s="4">
        <v>1029746</v>
      </c>
      <c r="U1514" s="4">
        <v>924502</v>
      </c>
      <c r="V1514" s="5">
        <v>7935138</v>
      </c>
      <c r="W1514" s="4">
        <v>1029746</v>
      </c>
      <c r="X1514" s="4">
        <v>924502</v>
      </c>
      <c r="Y1514" s="5">
        <v>7935138</v>
      </c>
      <c r="Z1514" s="3">
        <v>0</v>
      </c>
      <c r="AA1514" s="4">
        <v>0</v>
      </c>
      <c r="AB1514" s="4">
        <v>0</v>
      </c>
      <c r="AC1514" s="5">
        <v>0</v>
      </c>
      <c r="AD1514" s="3">
        <v>0</v>
      </c>
      <c r="AE1514" s="4">
        <v>0</v>
      </c>
      <c r="AF1514" s="4">
        <v>0</v>
      </c>
      <c r="AG1514" s="4">
        <v>0</v>
      </c>
    </row>
    <row r="1515" spans="1:33" hidden="1" x14ac:dyDescent="0.4">
      <c r="A1515" s="2">
        <v>76474</v>
      </c>
      <c r="B1515" t="s">
        <v>1443</v>
      </c>
      <c r="C1515" t="s">
        <v>40</v>
      </c>
      <c r="D1515" s="4">
        <v>261835</v>
      </c>
      <c r="E1515" s="4">
        <v>2051.7961464332798</v>
      </c>
      <c r="F1515" s="12">
        <v>127.61</v>
      </c>
      <c r="H1515" s="2">
        <v>50113</v>
      </c>
      <c r="I1515" t="s">
        <v>1442</v>
      </c>
      <c r="J1515" t="s">
        <v>31</v>
      </c>
      <c r="K1515" t="s">
        <v>35</v>
      </c>
      <c r="L1515" t="s">
        <v>47</v>
      </c>
      <c r="M1515" t="s">
        <v>37</v>
      </c>
      <c r="N1515" t="s">
        <v>38</v>
      </c>
      <c r="R1515" s="4">
        <v>9050</v>
      </c>
      <c r="S1515" s="4">
        <v>10171</v>
      </c>
      <c r="T1515" s="4">
        <v>213842</v>
      </c>
      <c r="U1515" s="4">
        <v>54659</v>
      </c>
      <c r="V1515" s="5">
        <v>1068282</v>
      </c>
      <c r="W1515" s="4">
        <v>213842</v>
      </c>
      <c r="X1515" s="4">
        <v>54659</v>
      </c>
      <c r="Y1515" s="5">
        <v>1068282</v>
      </c>
      <c r="Z1515" s="3">
        <v>0</v>
      </c>
      <c r="AA1515" s="4">
        <v>0</v>
      </c>
      <c r="AB1515" s="4">
        <v>0</v>
      </c>
      <c r="AC1515" s="5">
        <v>0</v>
      </c>
      <c r="AD1515" s="3">
        <v>0</v>
      </c>
      <c r="AE1515" s="4">
        <v>0</v>
      </c>
      <c r="AF1515" s="4">
        <v>0</v>
      </c>
      <c r="AG1515" s="4">
        <v>0</v>
      </c>
    </row>
    <row r="1516" spans="1:33" hidden="1" x14ac:dyDescent="0.4">
      <c r="A1516" s="2">
        <v>76474</v>
      </c>
      <c r="B1516" t="s">
        <v>1443</v>
      </c>
      <c r="C1516" t="s">
        <v>40</v>
      </c>
      <c r="D1516" s="4">
        <v>261835</v>
      </c>
      <c r="E1516" s="4">
        <v>2051.7961464332798</v>
      </c>
      <c r="F1516" s="12">
        <v>127.61</v>
      </c>
      <c r="H1516" s="2">
        <v>50113</v>
      </c>
      <c r="I1516" t="s">
        <v>1442</v>
      </c>
      <c r="J1516" t="s">
        <v>31</v>
      </c>
      <c r="K1516" t="s">
        <v>35</v>
      </c>
      <c r="L1516" t="s">
        <v>36</v>
      </c>
      <c r="M1516" t="s">
        <v>43</v>
      </c>
      <c r="N1516" t="s">
        <v>38</v>
      </c>
      <c r="R1516" s="4">
        <v>2585</v>
      </c>
      <c r="S1516" s="4">
        <v>5455</v>
      </c>
      <c r="T1516" s="4">
        <v>59855</v>
      </c>
      <c r="U1516" s="4">
        <v>65753</v>
      </c>
      <c r="V1516" s="5">
        <v>305808</v>
      </c>
      <c r="W1516" s="4">
        <v>59855</v>
      </c>
      <c r="X1516" s="4">
        <v>65753</v>
      </c>
      <c r="Y1516" s="5">
        <v>305808</v>
      </c>
      <c r="Z1516" s="3">
        <v>0</v>
      </c>
      <c r="AA1516" s="4">
        <v>0</v>
      </c>
      <c r="AB1516" s="4">
        <v>0</v>
      </c>
      <c r="AC1516" s="5">
        <v>0</v>
      </c>
      <c r="AD1516" s="3">
        <v>0</v>
      </c>
      <c r="AE1516" s="4">
        <v>0</v>
      </c>
      <c r="AF1516" s="4">
        <v>0</v>
      </c>
      <c r="AG1516" s="4">
        <v>0</v>
      </c>
    </row>
    <row r="1517" spans="1:33" hidden="1" x14ac:dyDescent="0.4">
      <c r="A1517" s="2">
        <v>76474</v>
      </c>
      <c r="B1517" t="s">
        <v>1443</v>
      </c>
      <c r="C1517" t="s">
        <v>40</v>
      </c>
      <c r="D1517" s="4">
        <v>261835</v>
      </c>
      <c r="E1517" s="4">
        <v>2051.7961464332798</v>
      </c>
      <c r="F1517" s="12">
        <v>127.61</v>
      </c>
      <c r="H1517" s="2">
        <v>50113</v>
      </c>
      <c r="I1517" t="s">
        <v>1442</v>
      </c>
      <c r="J1517" t="s">
        <v>31</v>
      </c>
      <c r="K1517" t="s">
        <v>35</v>
      </c>
      <c r="L1517" t="s">
        <v>36</v>
      </c>
      <c r="M1517" t="s">
        <v>46</v>
      </c>
      <c r="N1517" t="s">
        <v>38</v>
      </c>
      <c r="R1517" s="4">
        <v>0</v>
      </c>
      <c r="S1517" s="4">
        <v>0</v>
      </c>
      <c r="T1517" s="4">
        <v>0</v>
      </c>
      <c r="U1517" s="4">
        <v>0</v>
      </c>
      <c r="V1517" s="5">
        <v>0</v>
      </c>
      <c r="W1517" s="4">
        <v>0</v>
      </c>
      <c r="X1517" s="4">
        <v>0</v>
      </c>
      <c r="Y1517" s="5">
        <v>0</v>
      </c>
      <c r="Z1517" s="3">
        <v>0</v>
      </c>
      <c r="AA1517" s="4">
        <v>0</v>
      </c>
      <c r="AB1517" s="4">
        <v>0</v>
      </c>
      <c r="AC1517" s="5">
        <v>0</v>
      </c>
      <c r="AD1517" s="3">
        <v>0</v>
      </c>
      <c r="AE1517" s="4">
        <v>0</v>
      </c>
      <c r="AF1517" s="4">
        <v>0</v>
      </c>
      <c r="AG1517" s="4">
        <v>0</v>
      </c>
    </row>
    <row r="1518" spans="1:33" hidden="1" x14ac:dyDescent="0.4">
      <c r="A1518" s="2">
        <v>76474</v>
      </c>
      <c r="B1518" t="s">
        <v>1443</v>
      </c>
      <c r="C1518" t="s">
        <v>40</v>
      </c>
      <c r="D1518" s="4">
        <v>261835</v>
      </c>
      <c r="E1518" s="4">
        <v>2051.7961464332798</v>
      </c>
      <c r="F1518" s="12">
        <v>127.61</v>
      </c>
      <c r="H1518" s="2">
        <v>50113</v>
      </c>
      <c r="I1518" t="s">
        <v>1442</v>
      </c>
      <c r="J1518" t="s">
        <v>31</v>
      </c>
      <c r="K1518" t="s">
        <v>35</v>
      </c>
      <c r="L1518" t="s">
        <v>36</v>
      </c>
      <c r="M1518" t="s">
        <v>68</v>
      </c>
      <c r="N1518" t="s">
        <v>38</v>
      </c>
      <c r="R1518" s="4">
        <v>0</v>
      </c>
      <c r="S1518" s="4">
        <v>0</v>
      </c>
      <c r="T1518" s="4">
        <v>0</v>
      </c>
      <c r="U1518" s="4">
        <v>0</v>
      </c>
      <c r="V1518" s="5">
        <v>0</v>
      </c>
      <c r="W1518" s="4">
        <v>0</v>
      </c>
      <c r="X1518" s="4">
        <v>0</v>
      </c>
      <c r="Y1518" s="5">
        <v>0</v>
      </c>
      <c r="Z1518" s="3">
        <v>0</v>
      </c>
      <c r="AA1518" s="4">
        <v>0</v>
      </c>
      <c r="AB1518" s="4">
        <v>0</v>
      </c>
      <c r="AC1518" s="5">
        <v>0</v>
      </c>
      <c r="AD1518" s="3">
        <v>0</v>
      </c>
      <c r="AE1518" s="4">
        <v>0</v>
      </c>
      <c r="AF1518" s="4">
        <v>0</v>
      </c>
      <c r="AG1518" s="4">
        <v>0</v>
      </c>
    </row>
    <row r="1519" spans="1:33" hidden="1" x14ac:dyDescent="0.4">
      <c r="A1519" s="2">
        <v>76474</v>
      </c>
      <c r="B1519" t="s">
        <v>1443</v>
      </c>
      <c r="C1519" t="s">
        <v>40</v>
      </c>
      <c r="D1519" s="4">
        <v>261835</v>
      </c>
      <c r="E1519" s="4">
        <v>2051.7961464332798</v>
      </c>
      <c r="F1519" s="12">
        <v>127.61</v>
      </c>
      <c r="H1519" s="2">
        <v>50113</v>
      </c>
      <c r="I1519" t="s">
        <v>1442</v>
      </c>
      <c r="J1519" t="s">
        <v>31</v>
      </c>
      <c r="K1519" t="s">
        <v>35</v>
      </c>
      <c r="L1519" t="s">
        <v>47</v>
      </c>
      <c r="M1519" t="s">
        <v>46</v>
      </c>
      <c r="N1519" t="s">
        <v>38</v>
      </c>
      <c r="P1519" t="s">
        <v>38</v>
      </c>
      <c r="R1519" s="4">
        <v>0</v>
      </c>
      <c r="S1519" s="4">
        <v>0</v>
      </c>
      <c r="T1519" s="4">
        <v>0</v>
      </c>
      <c r="U1519" s="4">
        <v>0</v>
      </c>
      <c r="V1519" s="5">
        <v>0</v>
      </c>
      <c r="W1519" s="4">
        <v>0</v>
      </c>
      <c r="X1519" s="4">
        <v>0</v>
      </c>
      <c r="Y1519" s="5">
        <v>0</v>
      </c>
      <c r="Z1519" s="3">
        <v>0</v>
      </c>
      <c r="AA1519" s="4">
        <v>0</v>
      </c>
      <c r="AB1519" s="4">
        <v>0</v>
      </c>
      <c r="AC1519" s="5">
        <v>0</v>
      </c>
      <c r="AD1519" s="3">
        <v>0</v>
      </c>
      <c r="AE1519" s="4">
        <v>0</v>
      </c>
      <c r="AF1519" s="4">
        <v>0</v>
      </c>
      <c r="AG1519" s="4">
        <v>0</v>
      </c>
    </row>
    <row r="1520" spans="1:33" hidden="1" x14ac:dyDescent="0.4">
      <c r="A1520" s="2">
        <v>76474</v>
      </c>
      <c r="B1520" t="s">
        <v>1443</v>
      </c>
      <c r="C1520" t="s">
        <v>40</v>
      </c>
      <c r="D1520" s="4">
        <v>261835</v>
      </c>
      <c r="E1520" s="4">
        <v>2051.7961464332798</v>
      </c>
      <c r="F1520" s="12">
        <v>127.61</v>
      </c>
      <c r="H1520" s="2">
        <v>50113</v>
      </c>
      <c r="I1520" t="s">
        <v>1442</v>
      </c>
      <c r="J1520" t="s">
        <v>31</v>
      </c>
      <c r="K1520" t="s">
        <v>35</v>
      </c>
      <c r="L1520" t="s">
        <v>50</v>
      </c>
      <c r="M1520" t="s">
        <v>46</v>
      </c>
      <c r="N1520" t="s">
        <v>38</v>
      </c>
      <c r="R1520" s="4">
        <v>0</v>
      </c>
      <c r="S1520" s="4">
        <v>0</v>
      </c>
      <c r="T1520" s="4">
        <v>0</v>
      </c>
      <c r="U1520" s="4">
        <v>0</v>
      </c>
      <c r="V1520" s="5">
        <v>0</v>
      </c>
      <c r="W1520" s="4">
        <v>0</v>
      </c>
      <c r="X1520" s="4">
        <v>0</v>
      </c>
      <c r="Y1520" s="5">
        <v>0</v>
      </c>
      <c r="Z1520" s="3">
        <v>0</v>
      </c>
      <c r="AA1520" s="4">
        <v>0</v>
      </c>
      <c r="AB1520" s="4">
        <v>0</v>
      </c>
      <c r="AC1520" s="5">
        <v>0</v>
      </c>
      <c r="AD1520" s="3">
        <v>0</v>
      </c>
      <c r="AE1520" s="4">
        <v>0</v>
      </c>
      <c r="AF1520" s="4">
        <v>0</v>
      </c>
      <c r="AG1520" s="4">
        <v>0</v>
      </c>
    </row>
    <row r="1521" spans="1:33" hidden="1" x14ac:dyDescent="0.4">
      <c r="A1521" s="2">
        <v>76474</v>
      </c>
      <c r="B1521" t="s">
        <v>1443</v>
      </c>
      <c r="C1521" t="s">
        <v>40</v>
      </c>
      <c r="D1521" s="4">
        <v>261835</v>
      </c>
      <c r="E1521" s="4">
        <v>2051.7961464332798</v>
      </c>
      <c r="F1521" s="12">
        <v>127.61</v>
      </c>
      <c r="H1521" s="2">
        <v>50118</v>
      </c>
      <c r="I1521" t="s">
        <v>1445</v>
      </c>
      <c r="J1521" t="s">
        <v>31</v>
      </c>
      <c r="K1521" t="s">
        <v>35</v>
      </c>
      <c r="L1521" t="s">
        <v>114</v>
      </c>
      <c r="M1521" t="s">
        <v>46</v>
      </c>
      <c r="N1521" t="s">
        <v>41</v>
      </c>
      <c r="O1521" t="s">
        <v>1435</v>
      </c>
      <c r="R1521" s="4">
        <v>25616</v>
      </c>
      <c r="S1521" s="4">
        <v>498848</v>
      </c>
      <c r="T1521" s="4">
        <v>737417</v>
      </c>
      <c r="U1521" s="4">
        <v>10747063</v>
      </c>
      <c r="V1521" s="5">
        <v>19558732</v>
      </c>
      <c r="W1521" s="4">
        <v>0</v>
      </c>
      <c r="X1521" s="4">
        <v>0</v>
      </c>
      <c r="Y1521" s="5">
        <v>0</v>
      </c>
      <c r="Z1521" s="3">
        <v>44</v>
      </c>
      <c r="AA1521" s="4">
        <v>737417</v>
      </c>
      <c r="AB1521" s="4">
        <v>10747063</v>
      </c>
      <c r="AC1521" s="5">
        <v>19558732</v>
      </c>
      <c r="AD1521" s="3">
        <v>44</v>
      </c>
      <c r="AE1521" s="4">
        <v>737417</v>
      </c>
      <c r="AF1521" s="4">
        <v>0</v>
      </c>
      <c r="AG1521" s="4">
        <v>0</v>
      </c>
    </row>
    <row r="1522" spans="1:33" hidden="1" x14ac:dyDescent="0.4">
      <c r="A1522" s="2">
        <v>76474</v>
      </c>
      <c r="B1522" t="s">
        <v>1443</v>
      </c>
      <c r="C1522" t="s">
        <v>40</v>
      </c>
      <c r="D1522" s="4">
        <v>261835</v>
      </c>
      <c r="E1522" s="4">
        <v>2051.7961464332798</v>
      </c>
      <c r="F1522" s="12">
        <v>127.61</v>
      </c>
      <c r="H1522" s="2">
        <v>50118</v>
      </c>
      <c r="I1522" t="s">
        <v>1445</v>
      </c>
      <c r="J1522" t="s">
        <v>31</v>
      </c>
      <c r="K1522" t="s">
        <v>35</v>
      </c>
      <c r="L1522" t="s">
        <v>114</v>
      </c>
      <c r="M1522" t="s">
        <v>37</v>
      </c>
      <c r="N1522" t="s">
        <v>41</v>
      </c>
      <c r="O1522" t="s">
        <v>1435</v>
      </c>
      <c r="R1522" s="4">
        <v>903</v>
      </c>
      <c r="S1522" s="4">
        <v>21895</v>
      </c>
      <c r="T1522" s="4">
        <v>27419</v>
      </c>
      <c r="U1522" s="4">
        <v>492052</v>
      </c>
      <c r="V1522" s="5">
        <v>429361</v>
      </c>
      <c r="W1522" s="4">
        <v>0</v>
      </c>
      <c r="X1522" s="4">
        <v>0</v>
      </c>
      <c r="Y1522" s="5">
        <v>0</v>
      </c>
      <c r="Z1522" s="3">
        <v>5.8</v>
      </c>
      <c r="AA1522" s="4">
        <v>27419</v>
      </c>
      <c r="AB1522" s="4">
        <v>492052</v>
      </c>
      <c r="AC1522" s="5">
        <v>429361</v>
      </c>
      <c r="AD1522" s="3">
        <v>5.8</v>
      </c>
      <c r="AE1522" s="4">
        <v>27419</v>
      </c>
      <c r="AF1522" s="4">
        <v>0</v>
      </c>
      <c r="AG1522" s="4">
        <v>0</v>
      </c>
    </row>
    <row r="1523" spans="1:33" hidden="1" x14ac:dyDescent="0.4">
      <c r="A1523" s="2">
        <v>76474</v>
      </c>
      <c r="B1523" t="s">
        <v>1443</v>
      </c>
      <c r="C1523" t="s">
        <v>40</v>
      </c>
      <c r="D1523" s="4">
        <v>261835</v>
      </c>
      <c r="E1523" s="4">
        <v>2051.7961464332798</v>
      </c>
      <c r="F1523" s="12">
        <v>127.61</v>
      </c>
      <c r="H1523" s="2">
        <v>50182</v>
      </c>
      <c r="I1523" t="s">
        <v>1442</v>
      </c>
      <c r="J1523" t="s">
        <v>31</v>
      </c>
      <c r="K1523" t="s">
        <v>35</v>
      </c>
      <c r="L1523" t="s">
        <v>36</v>
      </c>
      <c r="M1523" t="s">
        <v>37</v>
      </c>
      <c r="N1523" t="s">
        <v>38</v>
      </c>
      <c r="R1523" s="4">
        <v>19300</v>
      </c>
      <c r="S1523" s="4">
        <v>30642</v>
      </c>
      <c r="T1523" s="4">
        <v>306156</v>
      </c>
      <c r="U1523" s="4">
        <v>246336</v>
      </c>
      <c r="V1523" s="5">
        <v>1679749</v>
      </c>
      <c r="W1523" s="4">
        <v>306156</v>
      </c>
      <c r="X1523" s="4">
        <v>246336</v>
      </c>
      <c r="Y1523" s="5">
        <v>1679749</v>
      </c>
      <c r="Z1523" s="3">
        <v>0</v>
      </c>
      <c r="AA1523" s="4">
        <v>0</v>
      </c>
      <c r="AB1523" s="4">
        <v>0</v>
      </c>
      <c r="AC1523" s="5">
        <v>0</v>
      </c>
      <c r="AD1523" s="3">
        <v>0</v>
      </c>
      <c r="AE1523" s="4">
        <v>0</v>
      </c>
      <c r="AF1523" s="4">
        <v>0</v>
      </c>
      <c r="AG1523" s="4">
        <v>0</v>
      </c>
    </row>
    <row r="1524" spans="1:33" hidden="1" x14ac:dyDescent="0.4">
      <c r="A1524" s="2">
        <v>76474</v>
      </c>
      <c r="B1524" t="s">
        <v>1443</v>
      </c>
      <c r="C1524" t="s">
        <v>40</v>
      </c>
      <c r="D1524" s="4">
        <v>261835</v>
      </c>
      <c r="E1524" s="4">
        <v>2051.7961464332798</v>
      </c>
      <c r="F1524" s="12">
        <v>127.61</v>
      </c>
      <c r="H1524" s="2">
        <v>50182</v>
      </c>
      <c r="I1524" t="s">
        <v>1442</v>
      </c>
      <c r="J1524" t="s">
        <v>31</v>
      </c>
      <c r="K1524" t="s">
        <v>35</v>
      </c>
      <c r="L1524" t="s">
        <v>36</v>
      </c>
      <c r="M1524" t="s">
        <v>43</v>
      </c>
      <c r="N1524" t="s">
        <v>38</v>
      </c>
      <c r="R1524" s="4">
        <v>867</v>
      </c>
      <c r="S1524" s="4">
        <v>1542</v>
      </c>
      <c r="T1524" s="4">
        <v>19680</v>
      </c>
      <c r="U1524" s="4">
        <v>21052</v>
      </c>
      <c r="V1524" s="5">
        <v>112860</v>
      </c>
      <c r="W1524" s="4">
        <v>19680</v>
      </c>
      <c r="X1524" s="4">
        <v>21052</v>
      </c>
      <c r="Y1524" s="5">
        <v>112860</v>
      </c>
      <c r="Z1524" s="3">
        <v>0</v>
      </c>
      <c r="AA1524" s="4">
        <v>0</v>
      </c>
      <c r="AB1524" s="4">
        <v>0</v>
      </c>
      <c r="AC1524" s="5">
        <v>0</v>
      </c>
      <c r="AD1524" s="3">
        <v>0</v>
      </c>
      <c r="AE1524" s="4">
        <v>0</v>
      </c>
      <c r="AF1524" s="4">
        <v>0</v>
      </c>
      <c r="AG1524" s="4">
        <v>0</v>
      </c>
    </row>
    <row r="1525" spans="1:33" hidden="1" x14ac:dyDescent="0.4">
      <c r="A1525" s="2">
        <v>76474</v>
      </c>
      <c r="B1525" t="s">
        <v>1443</v>
      </c>
      <c r="C1525" t="s">
        <v>40</v>
      </c>
      <c r="D1525" s="4">
        <v>261835</v>
      </c>
      <c r="E1525" s="4">
        <v>2051.7961464332798</v>
      </c>
      <c r="F1525" s="12">
        <v>127.61</v>
      </c>
      <c r="H1525" s="2">
        <v>50182</v>
      </c>
      <c r="I1525" t="s">
        <v>1442</v>
      </c>
      <c r="J1525" t="s">
        <v>31</v>
      </c>
      <c r="K1525" t="s">
        <v>35</v>
      </c>
      <c r="L1525" t="s">
        <v>36</v>
      </c>
      <c r="M1525" t="s">
        <v>68</v>
      </c>
      <c r="N1525" t="s">
        <v>38</v>
      </c>
      <c r="R1525" s="4">
        <v>0</v>
      </c>
      <c r="S1525" s="4">
        <v>0</v>
      </c>
      <c r="T1525" s="4">
        <v>0</v>
      </c>
      <c r="U1525" s="4">
        <v>0</v>
      </c>
      <c r="V1525" s="5">
        <v>0</v>
      </c>
      <c r="W1525" s="4">
        <v>0</v>
      </c>
      <c r="X1525" s="4">
        <v>0</v>
      </c>
      <c r="Y1525" s="5">
        <v>0</v>
      </c>
      <c r="Z1525" s="3">
        <v>0</v>
      </c>
      <c r="AA1525" s="4">
        <v>0</v>
      </c>
      <c r="AB1525" s="4">
        <v>0</v>
      </c>
      <c r="AC1525" s="5">
        <v>0</v>
      </c>
      <c r="AD1525" s="3">
        <v>0</v>
      </c>
      <c r="AE1525" s="4">
        <v>0</v>
      </c>
      <c r="AF1525" s="4">
        <v>0</v>
      </c>
      <c r="AG1525" s="4">
        <v>0</v>
      </c>
    </row>
    <row r="1526" spans="1:33" hidden="1" x14ac:dyDescent="0.4">
      <c r="A1526" s="2">
        <v>19099</v>
      </c>
      <c r="B1526" t="s">
        <v>757</v>
      </c>
      <c r="C1526" t="s">
        <v>33</v>
      </c>
      <c r="D1526" s="4">
        <v>267746</v>
      </c>
      <c r="E1526" s="4">
        <v>1874.22410073273</v>
      </c>
      <c r="F1526" s="12">
        <v>142.86000000000001</v>
      </c>
      <c r="H1526" s="2">
        <v>40024</v>
      </c>
      <c r="I1526" t="s">
        <v>758</v>
      </c>
      <c r="J1526" t="s">
        <v>56</v>
      </c>
      <c r="K1526" t="s">
        <v>35</v>
      </c>
      <c r="L1526" t="s">
        <v>47</v>
      </c>
      <c r="M1526" t="s">
        <v>46</v>
      </c>
      <c r="N1526" t="s">
        <v>44</v>
      </c>
      <c r="R1526" s="4">
        <v>63736</v>
      </c>
      <c r="S1526" s="4">
        <v>636538</v>
      </c>
      <c r="T1526" s="4">
        <v>903837</v>
      </c>
      <c r="U1526" s="4">
        <v>0</v>
      </c>
      <c r="V1526" s="5">
        <v>4844709</v>
      </c>
      <c r="W1526" s="4">
        <v>903837</v>
      </c>
      <c r="X1526" s="4">
        <v>0</v>
      </c>
      <c r="Y1526" s="5">
        <v>4844709</v>
      </c>
      <c r="Z1526" s="3">
        <v>0</v>
      </c>
      <c r="AA1526" s="4">
        <v>0</v>
      </c>
      <c r="AB1526" s="4">
        <v>0</v>
      </c>
      <c r="AC1526" s="5">
        <v>0</v>
      </c>
      <c r="AD1526" s="3">
        <v>0</v>
      </c>
      <c r="AE1526" s="4">
        <v>0</v>
      </c>
      <c r="AF1526" s="4">
        <v>0</v>
      </c>
      <c r="AG1526" s="4">
        <v>0</v>
      </c>
    </row>
    <row r="1527" spans="1:33" hidden="1" x14ac:dyDescent="0.4">
      <c r="A1527" s="2">
        <v>19099</v>
      </c>
      <c r="B1527" t="s">
        <v>757</v>
      </c>
      <c r="C1527" t="s">
        <v>33</v>
      </c>
      <c r="D1527" s="4">
        <v>267746</v>
      </c>
      <c r="E1527" s="4">
        <v>1874.22410073273</v>
      </c>
      <c r="F1527" s="12">
        <v>142.86000000000001</v>
      </c>
      <c r="H1527" s="2">
        <v>40024</v>
      </c>
      <c r="I1527" t="s">
        <v>758</v>
      </c>
      <c r="J1527" t="s">
        <v>56</v>
      </c>
      <c r="K1527" t="s">
        <v>35</v>
      </c>
      <c r="L1527" t="s">
        <v>36</v>
      </c>
      <c r="M1527" t="s">
        <v>46</v>
      </c>
      <c r="N1527" t="s">
        <v>38</v>
      </c>
      <c r="R1527" s="4">
        <v>28471</v>
      </c>
      <c r="S1527" s="4">
        <v>30802</v>
      </c>
      <c r="T1527" s="4">
        <v>274818</v>
      </c>
      <c r="U1527" s="4">
        <v>0</v>
      </c>
      <c r="V1527" s="5">
        <v>278974</v>
      </c>
      <c r="W1527" s="4">
        <v>274818</v>
      </c>
      <c r="X1527" s="4">
        <v>0</v>
      </c>
      <c r="Y1527" s="5">
        <v>278974</v>
      </c>
      <c r="Z1527" s="3">
        <v>0</v>
      </c>
      <c r="AA1527" s="4">
        <v>0</v>
      </c>
      <c r="AB1527" s="4">
        <v>0</v>
      </c>
      <c r="AC1527" s="5">
        <v>0</v>
      </c>
      <c r="AD1527" s="3">
        <v>0</v>
      </c>
      <c r="AE1527" s="4">
        <v>0</v>
      </c>
      <c r="AF1527" s="4">
        <v>0</v>
      </c>
      <c r="AG1527" s="4">
        <v>0</v>
      </c>
    </row>
    <row r="1528" spans="1:33" hidden="1" x14ac:dyDescent="0.4">
      <c r="A1528" s="2">
        <v>19099</v>
      </c>
      <c r="B1528" t="s">
        <v>757</v>
      </c>
      <c r="C1528" t="s">
        <v>40</v>
      </c>
      <c r="D1528" s="4">
        <v>267746</v>
      </c>
      <c r="E1528" s="4">
        <v>1874.22410073273</v>
      </c>
      <c r="F1528" s="12">
        <v>142.86000000000001</v>
      </c>
      <c r="H1528" s="2">
        <v>40073</v>
      </c>
      <c r="I1528" t="s">
        <v>839</v>
      </c>
      <c r="J1528" t="s">
        <v>56</v>
      </c>
      <c r="K1528" t="s">
        <v>35</v>
      </c>
      <c r="L1528" t="s">
        <v>36</v>
      </c>
      <c r="M1528" t="s">
        <v>46</v>
      </c>
      <c r="N1528" t="s">
        <v>38</v>
      </c>
      <c r="R1528" s="4">
        <v>3155</v>
      </c>
      <c r="S1528" s="4">
        <v>7268</v>
      </c>
      <c r="T1528" s="4">
        <v>64365</v>
      </c>
      <c r="U1528" s="4">
        <v>0</v>
      </c>
      <c r="V1528" s="5">
        <v>199332</v>
      </c>
      <c r="W1528" s="4">
        <v>64365</v>
      </c>
      <c r="X1528" s="4">
        <v>0</v>
      </c>
      <c r="Y1528" s="5">
        <v>199332</v>
      </c>
      <c r="Z1528" s="3">
        <v>0</v>
      </c>
      <c r="AA1528" s="4">
        <v>0</v>
      </c>
      <c r="AB1528" s="4">
        <v>0</v>
      </c>
      <c r="AC1528" s="5">
        <v>0</v>
      </c>
      <c r="AD1528" s="3">
        <v>0</v>
      </c>
      <c r="AE1528" s="4">
        <v>0</v>
      </c>
      <c r="AF1528" s="4">
        <v>0</v>
      </c>
      <c r="AG1528" s="4">
        <v>0</v>
      </c>
    </row>
    <row r="1529" spans="1:33" hidden="1" x14ac:dyDescent="0.4">
      <c r="A1529" s="2">
        <v>19099</v>
      </c>
      <c r="B1529" t="s">
        <v>757</v>
      </c>
      <c r="C1529" t="s">
        <v>40</v>
      </c>
      <c r="D1529" s="4">
        <v>267746</v>
      </c>
      <c r="E1529" s="4">
        <v>1874.22410073273</v>
      </c>
      <c r="F1529" s="12">
        <v>142.86000000000001</v>
      </c>
      <c r="H1529" s="2">
        <v>40073</v>
      </c>
      <c r="I1529" t="s">
        <v>839</v>
      </c>
      <c r="J1529" t="s">
        <v>56</v>
      </c>
      <c r="K1529" t="s">
        <v>35</v>
      </c>
      <c r="L1529" t="s">
        <v>47</v>
      </c>
      <c r="M1529" t="s">
        <v>46</v>
      </c>
      <c r="N1529" t="s">
        <v>44</v>
      </c>
      <c r="R1529" s="4">
        <v>4192</v>
      </c>
      <c r="S1529" s="4">
        <v>20271</v>
      </c>
      <c r="T1529" s="4">
        <v>67596</v>
      </c>
      <c r="U1529" s="4">
        <v>0</v>
      </c>
      <c r="V1529" s="5">
        <v>167800</v>
      </c>
      <c r="W1529" s="4">
        <v>67596</v>
      </c>
      <c r="X1529" s="4">
        <v>0</v>
      </c>
      <c r="Y1529" s="5">
        <v>167800</v>
      </c>
      <c r="Z1529" s="3">
        <v>0</v>
      </c>
      <c r="AA1529" s="4">
        <v>0</v>
      </c>
      <c r="AB1529" s="4">
        <v>0</v>
      </c>
      <c r="AC1529" s="5">
        <v>0</v>
      </c>
      <c r="AD1529" s="3">
        <v>0</v>
      </c>
      <c r="AE1529" s="4">
        <v>0</v>
      </c>
      <c r="AF1529" s="4">
        <v>0</v>
      </c>
      <c r="AG1529" s="4">
        <v>0</v>
      </c>
    </row>
    <row r="1530" spans="1:33" hidden="1" x14ac:dyDescent="0.4">
      <c r="A1530" s="2">
        <v>78229</v>
      </c>
      <c r="B1530" t="s">
        <v>64</v>
      </c>
      <c r="C1530" t="s">
        <v>40</v>
      </c>
      <c r="D1530" s="4">
        <v>268331</v>
      </c>
      <c r="E1530" s="4">
        <v>3691.8120035602501</v>
      </c>
      <c r="F1530" s="12">
        <v>72.680000000000007</v>
      </c>
      <c r="H1530" s="2">
        <v>7</v>
      </c>
      <c r="I1530" t="s">
        <v>62</v>
      </c>
      <c r="J1530" t="s">
        <v>31</v>
      </c>
      <c r="K1530" t="s">
        <v>35</v>
      </c>
      <c r="L1530" t="s">
        <v>50</v>
      </c>
      <c r="M1530" t="s">
        <v>37</v>
      </c>
      <c r="N1530" t="s">
        <v>44</v>
      </c>
      <c r="R1530" s="4">
        <v>587</v>
      </c>
      <c r="S1530" s="4">
        <v>2709</v>
      </c>
      <c r="T1530" s="4">
        <v>30826</v>
      </c>
      <c r="U1530" s="4">
        <v>134258</v>
      </c>
      <c r="V1530" s="5">
        <v>36612</v>
      </c>
      <c r="W1530" s="4">
        <v>30826</v>
      </c>
      <c r="X1530" s="4">
        <v>134258</v>
      </c>
      <c r="Y1530" s="5">
        <v>36612</v>
      </c>
      <c r="Z1530" s="3">
        <v>0</v>
      </c>
      <c r="AA1530" s="4">
        <v>0</v>
      </c>
      <c r="AB1530" s="4">
        <v>0</v>
      </c>
      <c r="AC1530" s="5">
        <v>0</v>
      </c>
      <c r="AD1530" s="3">
        <v>0</v>
      </c>
      <c r="AE1530" s="4">
        <v>0</v>
      </c>
      <c r="AF1530" s="4">
        <v>0</v>
      </c>
      <c r="AG1530" s="4">
        <v>0</v>
      </c>
    </row>
    <row r="1531" spans="1:33" hidden="1" x14ac:dyDescent="0.4">
      <c r="A1531" s="2">
        <v>78229</v>
      </c>
      <c r="B1531" t="s">
        <v>64</v>
      </c>
      <c r="C1531" t="s">
        <v>40</v>
      </c>
      <c r="D1531" s="4">
        <v>268331</v>
      </c>
      <c r="E1531" s="4">
        <v>3691.8120035602501</v>
      </c>
      <c r="F1531" s="12">
        <v>72.680000000000007</v>
      </c>
      <c r="H1531" s="2">
        <v>7</v>
      </c>
      <c r="I1531" t="s">
        <v>62</v>
      </c>
      <c r="J1531" t="s">
        <v>31</v>
      </c>
      <c r="K1531" t="s">
        <v>35</v>
      </c>
      <c r="L1531" t="s">
        <v>36</v>
      </c>
      <c r="M1531" t="s">
        <v>37</v>
      </c>
      <c r="N1531" t="s">
        <v>44</v>
      </c>
      <c r="R1531" s="4">
        <v>0</v>
      </c>
      <c r="S1531" s="4">
        <v>0</v>
      </c>
      <c r="T1531" s="4">
        <v>0</v>
      </c>
      <c r="U1531" s="4">
        <v>0</v>
      </c>
      <c r="V1531" s="5">
        <v>0</v>
      </c>
      <c r="W1531" s="4">
        <v>0</v>
      </c>
      <c r="X1531" s="4">
        <v>0</v>
      </c>
      <c r="Y1531" s="5">
        <v>0</v>
      </c>
      <c r="Z1531" s="3">
        <v>0</v>
      </c>
      <c r="AA1531" s="4">
        <v>0</v>
      </c>
      <c r="AB1531" s="4">
        <v>0</v>
      </c>
      <c r="AC1531" s="5">
        <v>0</v>
      </c>
      <c r="AD1531" s="3">
        <v>0</v>
      </c>
      <c r="AE1531" s="4">
        <v>0</v>
      </c>
      <c r="AF1531" s="4">
        <v>0</v>
      </c>
      <c r="AG1531" s="4">
        <v>0</v>
      </c>
    </row>
    <row r="1532" spans="1:33" hidden="1" x14ac:dyDescent="0.4">
      <c r="A1532" s="2">
        <v>78229</v>
      </c>
      <c r="B1532" t="s">
        <v>64</v>
      </c>
      <c r="C1532" t="s">
        <v>40</v>
      </c>
      <c r="D1532" s="4">
        <v>268331</v>
      </c>
      <c r="E1532" s="4">
        <v>3691.8120035602501</v>
      </c>
      <c r="F1532" s="12">
        <v>72.680000000000007</v>
      </c>
      <c r="H1532" s="2">
        <v>7</v>
      </c>
      <c r="I1532" t="s">
        <v>62</v>
      </c>
      <c r="J1532" t="s">
        <v>31</v>
      </c>
      <c r="K1532" t="s">
        <v>35</v>
      </c>
      <c r="L1532" t="s">
        <v>36</v>
      </c>
      <c r="M1532" t="s">
        <v>43</v>
      </c>
      <c r="N1532" t="s">
        <v>44</v>
      </c>
      <c r="R1532" s="4">
        <v>0</v>
      </c>
      <c r="S1532" s="4">
        <v>0</v>
      </c>
      <c r="T1532" s="4">
        <v>0</v>
      </c>
      <c r="U1532" s="4">
        <v>0</v>
      </c>
      <c r="V1532" s="5">
        <v>0</v>
      </c>
      <c r="W1532" s="4">
        <v>0</v>
      </c>
      <c r="X1532" s="4">
        <v>0</v>
      </c>
      <c r="Y1532" s="5">
        <v>0</v>
      </c>
      <c r="Z1532" s="3">
        <v>0</v>
      </c>
      <c r="AA1532" s="4">
        <v>0</v>
      </c>
      <c r="AB1532" s="4">
        <v>0</v>
      </c>
      <c r="AC1532" s="5">
        <v>0</v>
      </c>
      <c r="AD1532" s="3">
        <v>0</v>
      </c>
      <c r="AE1532" s="4">
        <v>0</v>
      </c>
      <c r="AF1532" s="4">
        <v>0</v>
      </c>
      <c r="AG1532" s="4">
        <v>0</v>
      </c>
    </row>
    <row r="1533" spans="1:33" hidden="1" x14ac:dyDescent="0.4">
      <c r="A1533" s="2">
        <v>78229</v>
      </c>
      <c r="B1533" t="s">
        <v>64</v>
      </c>
      <c r="C1533" t="s">
        <v>40</v>
      </c>
      <c r="D1533" s="4">
        <v>268331</v>
      </c>
      <c r="E1533" s="4">
        <v>3691.8120035602501</v>
      </c>
      <c r="F1533" s="12">
        <v>72.680000000000007</v>
      </c>
      <c r="H1533" s="2">
        <v>7</v>
      </c>
      <c r="I1533" t="s">
        <v>62</v>
      </c>
      <c r="J1533" t="s">
        <v>31</v>
      </c>
      <c r="K1533" t="s">
        <v>35</v>
      </c>
      <c r="L1533" t="s">
        <v>47</v>
      </c>
      <c r="M1533" t="s">
        <v>46</v>
      </c>
      <c r="N1533" t="s">
        <v>44</v>
      </c>
      <c r="R1533" s="4">
        <v>0</v>
      </c>
      <c r="S1533" s="4">
        <v>0</v>
      </c>
      <c r="T1533" s="4">
        <v>0</v>
      </c>
      <c r="U1533" s="4">
        <v>0</v>
      </c>
      <c r="V1533" s="5">
        <v>0</v>
      </c>
      <c r="W1533" s="4">
        <v>0</v>
      </c>
      <c r="X1533" s="4">
        <v>0</v>
      </c>
      <c r="Y1533" s="5">
        <v>0</v>
      </c>
      <c r="Z1533" s="3">
        <v>0</v>
      </c>
      <c r="AA1533" s="4">
        <v>0</v>
      </c>
      <c r="AB1533" s="4">
        <v>0</v>
      </c>
      <c r="AC1533" s="5">
        <v>0</v>
      </c>
      <c r="AD1533" s="3">
        <v>0</v>
      </c>
      <c r="AE1533" s="4">
        <v>0</v>
      </c>
      <c r="AF1533" s="4">
        <v>0</v>
      </c>
      <c r="AG1533" s="4">
        <v>0</v>
      </c>
    </row>
    <row r="1534" spans="1:33" hidden="1" x14ac:dyDescent="0.4">
      <c r="A1534" s="2">
        <v>78229</v>
      </c>
      <c r="B1534" t="s">
        <v>64</v>
      </c>
      <c r="C1534" t="s">
        <v>40</v>
      </c>
      <c r="D1534" s="4">
        <v>268331</v>
      </c>
      <c r="E1534" s="4">
        <v>3691.8120035602501</v>
      </c>
      <c r="F1534" s="12">
        <v>72.680000000000007</v>
      </c>
      <c r="H1534" s="2">
        <v>7</v>
      </c>
      <c r="I1534" t="s">
        <v>62</v>
      </c>
      <c r="J1534" t="s">
        <v>31</v>
      </c>
      <c r="K1534" t="s">
        <v>35</v>
      </c>
      <c r="L1534" t="s">
        <v>47</v>
      </c>
      <c r="M1534" t="s">
        <v>37</v>
      </c>
      <c r="N1534" t="s">
        <v>44</v>
      </c>
      <c r="R1534" s="4">
        <v>0</v>
      </c>
      <c r="S1534" s="4">
        <v>0</v>
      </c>
      <c r="T1534" s="4">
        <v>0</v>
      </c>
      <c r="U1534" s="4">
        <v>0</v>
      </c>
      <c r="V1534" s="5">
        <v>0</v>
      </c>
      <c r="W1534" s="4">
        <v>0</v>
      </c>
      <c r="X1534" s="4">
        <v>0</v>
      </c>
      <c r="Y1534" s="5">
        <v>0</v>
      </c>
      <c r="Z1534" s="3">
        <v>0</v>
      </c>
      <c r="AA1534" s="4">
        <v>0</v>
      </c>
      <c r="AB1534" s="4">
        <v>0</v>
      </c>
      <c r="AC1534" s="5">
        <v>0</v>
      </c>
      <c r="AD1534" s="3">
        <v>0</v>
      </c>
      <c r="AE1534" s="4">
        <v>0</v>
      </c>
      <c r="AF1534" s="4">
        <v>0</v>
      </c>
      <c r="AG1534" s="4">
        <v>0</v>
      </c>
    </row>
    <row r="1535" spans="1:33" hidden="1" x14ac:dyDescent="0.4">
      <c r="A1535" s="2">
        <v>78229</v>
      </c>
      <c r="B1535" t="s">
        <v>64</v>
      </c>
      <c r="C1535" t="s">
        <v>40</v>
      </c>
      <c r="D1535" s="4">
        <v>268331</v>
      </c>
      <c r="E1535" s="4">
        <v>3691.8120035602501</v>
      </c>
      <c r="F1535" s="12">
        <v>72.680000000000007</v>
      </c>
      <c r="H1535" s="2">
        <v>7</v>
      </c>
      <c r="I1535" t="s">
        <v>62</v>
      </c>
      <c r="J1535" t="s">
        <v>31</v>
      </c>
      <c r="K1535" t="s">
        <v>35</v>
      </c>
      <c r="L1535" t="s">
        <v>65</v>
      </c>
      <c r="M1535" t="s">
        <v>46</v>
      </c>
      <c r="N1535" t="s">
        <v>44</v>
      </c>
      <c r="P1535" t="s">
        <v>44</v>
      </c>
      <c r="R1535" s="4">
        <v>0</v>
      </c>
      <c r="S1535" s="4">
        <v>0</v>
      </c>
      <c r="T1535" s="4">
        <v>0</v>
      </c>
      <c r="U1535" s="4">
        <v>0</v>
      </c>
      <c r="V1535" s="5">
        <v>0</v>
      </c>
      <c r="W1535" s="4">
        <v>0</v>
      </c>
      <c r="X1535" s="4">
        <v>0</v>
      </c>
      <c r="Y1535" s="5">
        <v>0</v>
      </c>
      <c r="Z1535" s="3">
        <v>0</v>
      </c>
      <c r="AA1535" s="4">
        <v>0</v>
      </c>
      <c r="AB1535" s="4">
        <v>0</v>
      </c>
      <c r="AC1535" s="5">
        <v>0</v>
      </c>
      <c r="AD1535" s="3">
        <v>0</v>
      </c>
      <c r="AE1535" s="4">
        <v>0</v>
      </c>
      <c r="AF1535" s="4">
        <v>0</v>
      </c>
      <c r="AG1535" s="4">
        <v>0</v>
      </c>
    </row>
    <row r="1536" spans="1:33" hidden="1" x14ac:dyDescent="0.4">
      <c r="A1536" s="2">
        <v>78229</v>
      </c>
      <c r="B1536" t="s">
        <v>64</v>
      </c>
      <c r="C1536" t="s">
        <v>33</v>
      </c>
      <c r="D1536" s="4">
        <v>268331</v>
      </c>
      <c r="E1536" s="4">
        <v>3691.8120035602501</v>
      </c>
      <c r="F1536" s="12">
        <v>72.680000000000007</v>
      </c>
      <c r="H1536" s="2">
        <v>25</v>
      </c>
      <c r="I1536" t="s">
        <v>100</v>
      </c>
      <c r="J1536" t="s">
        <v>31</v>
      </c>
      <c r="K1536" t="s">
        <v>35</v>
      </c>
      <c r="L1536" t="s">
        <v>47</v>
      </c>
      <c r="M1536" t="s">
        <v>46</v>
      </c>
      <c r="N1536" t="s">
        <v>44</v>
      </c>
      <c r="R1536" s="4">
        <v>194433</v>
      </c>
      <c r="S1536" s="4">
        <v>2762649</v>
      </c>
      <c r="T1536" s="4">
        <v>2382460</v>
      </c>
      <c r="U1536" s="4">
        <v>7138072</v>
      </c>
      <c r="V1536" s="5">
        <v>37364843</v>
      </c>
      <c r="W1536" s="4">
        <v>2382460</v>
      </c>
      <c r="X1536" s="4">
        <v>7138072</v>
      </c>
      <c r="Y1536" s="5">
        <v>37364843</v>
      </c>
      <c r="Z1536" s="3">
        <v>0</v>
      </c>
      <c r="AA1536" s="4">
        <v>0</v>
      </c>
      <c r="AB1536" s="4">
        <v>0</v>
      </c>
      <c r="AC1536" s="5">
        <v>0</v>
      </c>
      <c r="AD1536" s="3">
        <v>0</v>
      </c>
      <c r="AE1536" s="4">
        <v>0</v>
      </c>
      <c r="AF1536" s="4">
        <v>0</v>
      </c>
      <c r="AG1536" s="4">
        <v>0</v>
      </c>
    </row>
    <row r="1537" spans="1:33" hidden="1" x14ac:dyDescent="0.4">
      <c r="A1537" s="2">
        <v>78229</v>
      </c>
      <c r="B1537" t="s">
        <v>64</v>
      </c>
      <c r="C1537" t="s">
        <v>33</v>
      </c>
      <c r="D1537" s="4">
        <v>268331</v>
      </c>
      <c r="E1537" s="4">
        <v>3691.8120035602501</v>
      </c>
      <c r="F1537" s="12">
        <v>72.680000000000007</v>
      </c>
      <c r="H1537" s="2">
        <v>25</v>
      </c>
      <c r="I1537" t="s">
        <v>100</v>
      </c>
      <c r="J1537" t="s">
        <v>31</v>
      </c>
      <c r="K1537" t="s">
        <v>35</v>
      </c>
      <c r="L1537" t="s">
        <v>36</v>
      </c>
      <c r="M1537" t="s">
        <v>37</v>
      </c>
      <c r="N1537" t="s">
        <v>44</v>
      </c>
      <c r="R1537" s="4">
        <v>40823</v>
      </c>
      <c r="S1537" s="4">
        <v>84798</v>
      </c>
      <c r="T1537" s="4">
        <v>533538</v>
      </c>
      <c r="U1537" s="4">
        <v>501824</v>
      </c>
      <c r="V1537" s="5">
        <v>4502561</v>
      </c>
      <c r="W1537" s="4">
        <v>533538</v>
      </c>
      <c r="X1537" s="4">
        <v>501824</v>
      </c>
      <c r="Y1537" s="5">
        <v>4502561</v>
      </c>
      <c r="Z1537" s="3">
        <v>0</v>
      </c>
      <c r="AA1537" s="4">
        <v>0</v>
      </c>
      <c r="AB1537" s="4">
        <v>0</v>
      </c>
      <c r="AC1537" s="5">
        <v>0</v>
      </c>
      <c r="AD1537" s="3">
        <v>0</v>
      </c>
      <c r="AE1537" s="4">
        <v>0</v>
      </c>
      <c r="AF1537" s="4">
        <v>0</v>
      </c>
      <c r="AG1537" s="4">
        <v>0</v>
      </c>
    </row>
    <row r="1538" spans="1:33" hidden="1" x14ac:dyDescent="0.4">
      <c r="A1538" s="2">
        <v>78229</v>
      </c>
      <c r="B1538" t="s">
        <v>64</v>
      </c>
      <c r="C1538" t="s">
        <v>33</v>
      </c>
      <c r="D1538" s="4">
        <v>268331</v>
      </c>
      <c r="E1538" s="4">
        <v>3691.8120035602501</v>
      </c>
      <c r="F1538" s="12">
        <v>72.680000000000007</v>
      </c>
      <c r="H1538" s="2">
        <v>25</v>
      </c>
      <c r="I1538" t="s">
        <v>100</v>
      </c>
      <c r="J1538" t="s">
        <v>31</v>
      </c>
      <c r="K1538" t="s">
        <v>35</v>
      </c>
      <c r="L1538" t="s">
        <v>47</v>
      </c>
      <c r="M1538" t="s">
        <v>37</v>
      </c>
      <c r="N1538" t="s">
        <v>44</v>
      </c>
      <c r="R1538" s="4">
        <v>5051</v>
      </c>
      <c r="S1538" s="4">
        <v>17847</v>
      </c>
      <c r="T1538" s="4">
        <v>107345</v>
      </c>
      <c r="U1538" s="4">
        <v>244526</v>
      </c>
      <c r="V1538" s="5">
        <v>496250</v>
      </c>
      <c r="W1538" s="4">
        <v>107345</v>
      </c>
      <c r="X1538" s="4">
        <v>244526</v>
      </c>
      <c r="Y1538" s="5">
        <v>496250</v>
      </c>
      <c r="Z1538" s="3">
        <v>0</v>
      </c>
      <c r="AA1538" s="4">
        <v>0</v>
      </c>
      <c r="AB1538" s="4">
        <v>0</v>
      </c>
      <c r="AC1538" s="5">
        <v>0</v>
      </c>
      <c r="AD1538" s="3">
        <v>0</v>
      </c>
      <c r="AE1538" s="4">
        <v>0</v>
      </c>
      <c r="AF1538" s="4">
        <v>0</v>
      </c>
      <c r="AG1538" s="4">
        <v>0</v>
      </c>
    </row>
    <row r="1539" spans="1:33" hidden="1" x14ac:dyDescent="0.4">
      <c r="A1539" s="2">
        <v>78229</v>
      </c>
      <c r="B1539" t="s">
        <v>64</v>
      </c>
      <c r="C1539" t="s">
        <v>33</v>
      </c>
      <c r="D1539" s="4">
        <v>268331</v>
      </c>
      <c r="E1539" s="4">
        <v>3691.8120035602501</v>
      </c>
      <c r="F1539" s="12">
        <v>72.680000000000007</v>
      </c>
      <c r="H1539" s="2">
        <v>25</v>
      </c>
      <c r="I1539" t="s">
        <v>100</v>
      </c>
      <c r="J1539" t="s">
        <v>31</v>
      </c>
      <c r="K1539" t="s">
        <v>35</v>
      </c>
      <c r="L1539" t="s">
        <v>50</v>
      </c>
      <c r="M1539" t="s">
        <v>37</v>
      </c>
      <c r="N1539" t="s">
        <v>44</v>
      </c>
      <c r="R1539" s="4">
        <v>12887</v>
      </c>
      <c r="S1539" s="4">
        <v>94821</v>
      </c>
      <c r="T1539" s="4">
        <v>538867</v>
      </c>
      <c r="U1539" s="4">
        <v>2441828</v>
      </c>
      <c r="V1539" s="5">
        <v>446738</v>
      </c>
      <c r="W1539" s="4">
        <v>538867</v>
      </c>
      <c r="X1539" s="4">
        <v>2441828</v>
      </c>
      <c r="Y1539" s="5">
        <v>446738</v>
      </c>
      <c r="Z1539" s="3">
        <v>0</v>
      </c>
      <c r="AA1539" s="4">
        <v>0</v>
      </c>
      <c r="AB1539" s="4">
        <v>0</v>
      </c>
      <c r="AC1539" s="5">
        <v>0</v>
      </c>
      <c r="AD1539" s="3">
        <v>0</v>
      </c>
      <c r="AE1539" s="4">
        <v>0</v>
      </c>
      <c r="AF1539" s="4">
        <v>0</v>
      </c>
      <c r="AG1539" s="4">
        <v>0</v>
      </c>
    </row>
    <row r="1540" spans="1:33" hidden="1" x14ac:dyDescent="0.4">
      <c r="A1540" s="2">
        <v>78229</v>
      </c>
      <c r="B1540" t="s">
        <v>64</v>
      </c>
      <c r="C1540" t="s">
        <v>40</v>
      </c>
      <c r="D1540" s="4">
        <v>268331</v>
      </c>
      <c r="E1540" s="4">
        <v>3691.8120035602501</v>
      </c>
      <c r="F1540" s="12">
        <v>72.680000000000007</v>
      </c>
      <c r="H1540" s="2">
        <v>46</v>
      </c>
      <c r="I1540" t="s">
        <v>125</v>
      </c>
      <c r="J1540" t="s">
        <v>31</v>
      </c>
      <c r="K1540" t="s">
        <v>35</v>
      </c>
      <c r="L1540" t="s">
        <v>50</v>
      </c>
      <c r="M1540" t="s">
        <v>37</v>
      </c>
      <c r="N1540" t="s">
        <v>44</v>
      </c>
      <c r="R1540" s="4">
        <v>87</v>
      </c>
      <c r="S1540" s="4">
        <v>328</v>
      </c>
      <c r="T1540" s="4">
        <v>4213</v>
      </c>
      <c r="U1540" s="4">
        <v>10624</v>
      </c>
      <c r="V1540" s="5">
        <v>2387</v>
      </c>
      <c r="W1540" s="4">
        <v>4213</v>
      </c>
      <c r="X1540" s="4">
        <v>10624</v>
      </c>
      <c r="Y1540" s="5">
        <v>2387</v>
      </c>
      <c r="Z1540" s="3">
        <v>0</v>
      </c>
      <c r="AA1540" s="4">
        <v>0</v>
      </c>
      <c r="AB1540" s="4">
        <v>0</v>
      </c>
      <c r="AC1540" s="5">
        <v>0</v>
      </c>
      <c r="AD1540" s="3">
        <v>0</v>
      </c>
      <c r="AE1540" s="4">
        <v>0</v>
      </c>
      <c r="AF1540" s="4">
        <v>0</v>
      </c>
      <c r="AG1540" s="4">
        <v>0</v>
      </c>
    </row>
    <row r="1541" spans="1:33" hidden="1" x14ac:dyDescent="0.4">
      <c r="A1541" s="2">
        <v>78229</v>
      </c>
      <c r="B1541" t="s">
        <v>64</v>
      </c>
      <c r="C1541" t="s">
        <v>40</v>
      </c>
      <c r="D1541" s="4">
        <v>268331</v>
      </c>
      <c r="E1541" s="4">
        <v>3691.8120035602501</v>
      </c>
      <c r="F1541" s="12">
        <v>72.680000000000007</v>
      </c>
      <c r="H1541" s="2">
        <v>46</v>
      </c>
      <c r="I1541" t="s">
        <v>125</v>
      </c>
      <c r="J1541" t="s">
        <v>31</v>
      </c>
      <c r="K1541" t="s">
        <v>35</v>
      </c>
      <c r="L1541" t="s">
        <v>36</v>
      </c>
      <c r="M1541" t="s">
        <v>46</v>
      </c>
      <c r="N1541" t="s">
        <v>38</v>
      </c>
      <c r="R1541" s="4">
        <v>0</v>
      </c>
      <c r="S1541" s="4">
        <v>0</v>
      </c>
      <c r="T1541" s="4">
        <v>0</v>
      </c>
      <c r="U1541" s="4">
        <v>0</v>
      </c>
      <c r="V1541" s="5">
        <v>0</v>
      </c>
      <c r="W1541" s="4">
        <v>0</v>
      </c>
      <c r="X1541" s="4">
        <v>0</v>
      </c>
      <c r="Y1541" s="5">
        <v>0</v>
      </c>
      <c r="Z1541" s="3">
        <v>0</v>
      </c>
      <c r="AA1541" s="4">
        <v>0</v>
      </c>
      <c r="AB1541" s="4">
        <v>0</v>
      </c>
      <c r="AC1541" s="5">
        <v>0</v>
      </c>
      <c r="AD1541" s="3">
        <v>0</v>
      </c>
      <c r="AE1541" s="4">
        <v>0</v>
      </c>
      <c r="AF1541" s="4">
        <v>0</v>
      </c>
      <c r="AG1541" s="4">
        <v>0</v>
      </c>
    </row>
    <row r="1542" spans="1:33" hidden="1" x14ac:dyDescent="0.4">
      <c r="A1542" s="2">
        <v>78229</v>
      </c>
      <c r="B1542" t="s">
        <v>64</v>
      </c>
      <c r="C1542" t="s">
        <v>40</v>
      </c>
      <c r="D1542" s="4">
        <v>268331</v>
      </c>
      <c r="E1542" s="4">
        <v>3691.8120035602501</v>
      </c>
      <c r="F1542" s="12">
        <v>72.680000000000007</v>
      </c>
      <c r="H1542" s="2">
        <v>46</v>
      </c>
      <c r="I1542" t="s">
        <v>125</v>
      </c>
      <c r="J1542" t="s">
        <v>31</v>
      </c>
      <c r="K1542" t="s">
        <v>35</v>
      </c>
      <c r="L1542" t="s">
        <v>47</v>
      </c>
      <c r="M1542" t="s">
        <v>46</v>
      </c>
      <c r="N1542" t="s">
        <v>44</v>
      </c>
      <c r="R1542" s="4">
        <v>0</v>
      </c>
      <c r="S1542" s="4">
        <v>0</v>
      </c>
      <c r="T1542" s="4">
        <v>0</v>
      </c>
      <c r="U1542" s="4">
        <v>0</v>
      </c>
      <c r="V1542" s="5">
        <v>0</v>
      </c>
      <c r="W1542" s="4">
        <v>0</v>
      </c>
      <c r="X1542" s="4">
        <v>0</v>
      </c>
      <c r="Y1542" s="5">
        <v>0</v>
      </c>
      <c r="Z1542" s="3">
        <v>0</v>
      </c>
      <c r="AA1542" s="4">
        <v>0</v>
      </c>
      <c r="AB1542" s="4">
        <v>0</v>
      </c>
      <c r="AC1542" s="5">
        <v>0</v>
      </c>
      <c r="AD1542" s="3">
        <v>0</v>
      </c>
      <c r="AE1542" s="4">
        <v>0</v>
      </c>
      <c r="AF1542" s="4">
        <v>0</v>
      </c>
      <c r="AG1542" s="4">
        <v>0</v>
      </c>
    </row>
    <row r="1543" spans="1:33" hidden="1" x14ac:dyDescent="0.4">
      <c r="A1543" s="2">
        <v>28117</v>
      </c>
      <c r="B1543" t="s">
        <v>63</v>
      </c>
      <c r="C1543" t="s">
        <v>33</v>
      </c>
      <c r="D1543" s="4">
        <v>270179</v>
      </c>
      <c r="E1543" s="4">
        <v>3676.6359207361302</v>
      </c>
      <c r="F1543" s="12">
        <v>73.489999999999995</v>
      </c>
      <c r="H1543" s="2">
        <v>7</v>
      </c>
      <c r="I1543" t="s">
        <v>62</v>
      </c>
      <c r="J1543" t="s">
        <v>31</v>
      </c>
      <c r="K1543" t="s">
        <v>35</v>
      </c>
      <c r="L1543" t="s">
        <v>47</v>
      </c>
      <c r="M1543" t="s">
        <v>46</v>
      </c>
      <c r="N1543" t="s">
        <v>44</v>
      </c>
      <c r="R1543" s="4">
        <v>169850</v>
      </c>
      <c r="S1543" s="4">
        <v>3405660</v>
      </c>
      <c r="T1543" s="4">
        <v>2109325</v>
      </c>
      <c r="U1543" s="4">
        <v>12630111</v>
      </c>
      <c r="V1543" s="5">
        <v>39182127</v>
      </c>
      <c r="W1543" s="4">
        <v>2109325</v>
      </c>
      <c r="X1543" s="4">
        <v>12630111</v>
      </c>
      <c r="Y1543" s="5">
        <v>39182127</v>
      </c>
      <c r="Z1543" s="3">
        <v>0</v>
      </c>
      <c r="AA1543" s="4">
        <v>0</v>
      </c>
      <c r="AB1543" s="4">
        <v>0</v>
      </c>
      <c r="AC1543" s="5">
        <v>0</v>
      </c>
      <c r="AD1543" s="3">
        <v>0</v>
      </c>
      <c r="AE1543" s="4">
        <v>0</v>
      </c>
      <c r="AF1543" s="4">
        <v>0</v>
      </c>
      <c r="AG1543" s="4">
        <v>0</v>
      </c>
    </row>
    <row r="1544" spans="1:33" hidden="1" x14ac:dyDescent="0.4">
      <c r="A1544" s="2">
        <v>28117</v>
      </c>
      <c r="B1544" t="s">
        <v>63</v>
      </c>
      <c r="C1544" t="s">
        <v>33</v>
      </c>
      <c r="D1544" s="4">
        <v>270179</v>
      </c>
      <c r="E1544" s="4">
        <v>3676.6359207361302</v>
      </c>
      <c r="F1544" s="12">
        <v>73.489999999999995</v>
      </c>
      <c r="H1544" s="2">
        <v>7</v>
      </c>
      <c r="I1544" t="s">
        <v>62</v>
      </c>
      <c r="J1544" t="s">
        <v>31</v>
      </c>
      <c r="K1544" t="s">
        <v>35</v>
      </c>
      <c r="L1544" t="s">
        <v>65</v>
      </c>
      <c r="M1544" t="s">
        <v>46</v>
      </c>
      <c r="N1544" t="s">
        <v>44</v>
      </c>
      <c r="P1544" t="s">
        <v>44</v>
      </c>
      <c r="R1544" s="4">
        <v>60618</v>
      </c>
      <c r="S1544" s="4">
        <v>2554326</v>
      </c>
      <c r="T1544" s="4">
        <v>688393</v>
      </c>
      <c r="U1544" s="4">
        <v>6304956</v>
      </c>
      <c r="V1544" s="5">
        <v>14245853</v>
      </c>
      <c r="W1544" s="4">
        <v>0</v>
      </c>
      <c r="X1544" s="4">
        <v>0</v>
      </c>
      <c r="Y1544" s="5">
        <v>0</v>
      </c>
      <c r="Z1544" s="3">
        <v>28</v>
      </c>
      <c r="AA1544" s="4">
        <v>688393</v>
      </c>
      <c r="AB1544" s="4">
        <v>6304956</v>
      </c>
      <c r="AC1544" s="5">
        <v>14245853</v>
      </c>
      <c r="AD1544" s="3">
        <v>28</v>
      </c>
      <c r="AE1544" s="4">
        <v>688393</v>
      </c>
      <c r="AF1544" s="4">
        <v>0</v>
      </c>
      <c r="AG1544" s="4">
        <v>0</v>
      </c>
    </row>
    <row r="1545" spans="1:33" hidden="1" x14ac:dyDescent="0.4">
      <c r="A1545" s="2">
        <v>28117</v>
      </c>
      <c r="B1545" t="s">
        <v>63</v>
      </c>
      <c r="C1545" t="s">
        <v>33</v>
      </c>
      <c r="D1545" s="4">
        <v>270179</v>
      </c>
      <c r="E1545" s="4">
        <v>3676.6359207361302</v>
      </c>
      <c r="F1545" s="12">
        <v>73.489999999999995</v>
      </c>
      <c r="H1545" s="2">
        <v>7</v>
      </c>
      <c r="I1545" t="s">
        <v>62</v>
      </c>
      <c r="J1545" t="s">
        <v>31</v>
      </c>
      <c r="K1545" t="s">
        <v>35</v>
      </c>
      <c r="L1545" t="s">
        <v>36</v>
      </c>
      <c r="M1545" t="s">
        <v>43</v>
      </c>
      <c r="N1545" t="s">
        <v>44</v>
      </c>
      <c r="R1545" s="4">
        <v>82987</v>
      </c>
      <c r="S1545" s="4">
        <v>233468</v>
      </c>
      <c r="T1545" s="4">
        <v>2043085</v>
      </c>
      <c r="U1545" s="4">
        <v>2407913</v>
      </c>
      <c r="V1545" s="5">
        <v>6682461</v>
      </c>
      <c r="W1545" s="4">
        <v>2043085</v>
      </c>
      <c r="X1545" s="4">
        <v>2407913</v>
      </c>
      <c r="Y1545" s="5">
        <v>6682461</v>
      </c>
      <c r="Z1545" s="3">
        <v>0</v>
      </c>
      <c r="AA1545" s="4">
        <v>0</v>
      </c>
      <c r="AB1545" s="4">
        <v>0</v>
      </c>
      <c r="AC1545" s="5">
        <v>0</v>
      </c>
      <c r="AD1545" s="3">
        <v>0</v>
      </c>
      <c r="AE1545" s="4">
        <v>0</v>
      </c>
      <c r="AF1545" s="4">
        <v>0</v>
      </c>
      <c r="AG1545" s="4">
        <v>0</v>
      </c>
    </row>
    <row r="1546" spans="1:33" hidden="1" x14ac:dyDescent="0.4">
      <c r="A1546" s="2">
        <v>28117</v>
      </c>
      <c r="B1546" t="s">
        <v>63</v>
      </c>
      <c r="C1546" t="s">
        <v>33</v>
      </c>
      <c r="D1546" s="4">
        <v>270179</v>
      </c>
      <c r="E1546" s="4">
        <v>3676.6359207361302</v>
      </c>
      <c r="F1546" s="12">
        <v>73.489999999999995</v>
      </c>
      <c r="H1546" s="2">
        <v>7</v>
      </c>
      <c r="I1546" t="s">
        <v>62</v>
      </c>
      <c r="J1546" t="s">
        <v>31</v>
      </c>
      <c r="K1546" t="s">
        <v>35</v>
      </c>
      <c r="L1546" t="s">
        <v>36</v>
      </c>
      <c r="M1546" t="s">
        <v>37</v>
      </c>
      <c r="N1546" t="s">
        <v>44</v>
      </c>
      <c r="R1546" s="4">
        <v>45354</v>
      </c>
      <c r="S1546" s="4">
        <v>95218</v>
      </c>
      <c r="T1546" s="4">
        <v>604764</v>
      </c>
      <c r="U1546" s="4">
        <v>622623</v>
      </c>
      <c r="V1546" s="5">
        <v>4674885</v>
      </c>
      <c r="W1546" s="4">
        <v>604764</v>
      </c>
      <c r="X1546" s="4">
        <v>622623</v>
      </c>
      <c r="Y1546" s="5">
        <v>4674885</v>
      </c>
      <c r="Z1546" s="3">
        <v>0</v>
      </c>
      <c r="AA1546" s="4">
        <v>0</v>
      </c>
      <c r="AB1546" s="4">
        <v>0</v>
      </c>
      <c r="AC1546" s="5">
        <v>0</v>
      </c>
      <c r="AD1546" s="3">
        <v>0</v>
      </c>
      <c r="AE1546" s="4">
        <v>0</v>
      </c>
      <c r="AF1546" s="4">
        <v>0</v>
      </c>
      <c r="AG1546" s="4">
        <v>0</v>
      </c>
    </row>
    <row r="1547" spans="1:33" hidden="1" x14ac:dyDescent="0.4">
      <c r="A1547" s="2">
        <v>28117</v>
      </c>
      <c r="B1547" t="s">
        <v>63</v>
      </c>
      <c r="C1547" t="s">
        <v>33</v>
      </c>
      <c r="D1547" s="4">
        <v>270179</v>
      </c>
      <c r="E1547" s="4">
        <v>3676.6359207361302</v>
      </c>
      <c r="F1547" s="12">
        <v>73.489999999999995</v>
      </c>
      <c r="H1547" s="2">
        <v>7</v>
      </c>
      <c r="I1547" t="s">
        <v>62</v>
      </c>
      <c r="J1547" t="s">
        <v>31</v>
      </c>
      <c r="K1547" t="s">
        <v>35</v>
      </c>
      <c r="L1547" t="s">
        <v>50</v>
      </c>
      <c r="M1547" t="s">
        <v>37</v>
      </c>
      <c r="N1547" t="s">
        <v>44</v>
      </c>
      <c r="R1547" s="4">
        <v>1556</v>
      </c>
      <c r="S1547" s="4">
        <v>7182</v>
      </c>
      <c r="T1547" s="4">
        <v>81713</v>
      </c>
      <c r="U1547" s="4">
        <v>355888</v>
      </c>
      <c r="V1547" s="5">
        <v>97049</v>
      </c>
      <c r="W1547" s="4">
        <v>81713</v>
      </c>
      <c r="X1547" s="4">
        <v>355888</v>
      </c>
      <c r="Y1547" s="5">
        <v>97049</v>
      </c>
      <c r="Z1547" s="3">
        <v>0</v>
      </c>
      <c r="AA1547" s="4">
        <v>0</v>
      </c>
      <c r="AB1547" s="4">
        <v>0</v>
      </c>
      <c r="AC1547" s="5">
        <v>0</v>
      </c>
      <c r="AD1547" s="3">
        <v>0</v>
      </c>
      <c r="AE1547" s="4">
        <v>0</v>
      </c>
      <c r="AF1547" s="4">
        <v>0</v>
      </c>
      <c r="AG1547" s="4">
        <v>0</v>
      </c>
    </row>
    <row r="1548" spans="1:33" hidden="1" x14ac:dyDescent="0.4">
      <c r="A1548" s="2">
        <v>28117</v>
      </c>
      <c r="B1548" t="s">
        <v>63</v>
      </c>
      <c r="C1548" t="s">
        <v>33</v>
      </c>
      <c r="D1548" s="4">
        <v>270179</v>
      </c>
      <c r="E1548" s="4">
        <v>3676.6359207361302</v>
      </c>
      <c r="F1548" s="12">
        <v>73.489999999999995</v>
      </c>
      <c r="H1548" s="2">
        <v>7</v>
      </c>
      <c r="I1548" t="s">
        <v>62</v>
      </c>
      <c r="J1548" t="s">
        <v>31</v>
      </c>
      <c r="K1548" t="s">
        <v>35</v>
      </c>
      <c r="L1548" t="s">
        <v>47</v>
      </c>
      <c r="M1548" t="s">
        <v>37</v>
      </c>
      <c r="N1548" t="s">
        <v>44</v>
      </c>
      <c r="R1548" s="4">
        <v>0</v>
      </c>
      <c r="S1548" s="4">
        <v>0</v>
      </c>
      <c r="T1548" s="4">
        <v>0</v>
      </c>
      <c r="U1548" s="4">
        <v>0</v>
      </c>
      <c r="V1548" s="5">
        <v>0</v>
      </c>
      <c r="W1548" s="4">
        <v>0</v>
      </c>
      <c r="X1548" s="4">
        <v>0</v>
      </c>
      <c r="Y1548" s="5">
        <v>0</v>
      </c>
      <c r="Z1548" s="3">
        <v>0</v>
      </c>
      <c r="AA1548" s="4">
        <v>0</v>
      </c>
      <c r="AB1548" s="4">
        <v>0</v>
      </c>
      <c r="AC1548" s="5">
        <v>0</v>
      </c>
      <c r="AD1548" s="3">
        <v>0</v>
      </c>
      <c r="AE1548" s="4">
        <v>0</v>
      </c>
      <c r="AF1548" s="4">
        <v>0</v>
      </c>
      <c r="AG1548" s="4">
        <v>0</v>
      </c>
    </row>
    <row r="1549" spans="1:33" hidden="1" x14ac:dyDescent="0.4">
      <c r="A1549" s="2">
        <v>51877</v>
      </c>
      <c r="B1549" t="s">
        <v>1819</v>
      </c>
      <c r="C1549" t="s">
        <v>33</v>
      </c>
      <c r="D1549" s="4">
        <v>272280</v>
      </c>
      <c r="E1549" s="4">
        <v>2562.05882064752</v>
      </c>
      <c r="F1549" s="12">
        <v>106.27</v>
      </c>
      <c r="H1549" s="2">
        <v>60010</v>
      </c>
      <c r="I1549" t="s">
        <v>1818</v>
      </c>
      <c r="J1549" t="s">
        <v>31</v>
      </c>
      <c r="K1549" t="s">
        <v>35</v>
      </c>
      <c r="L1549" t="s">
        <v>47</v>
      </c>
      <c r="M1549" t="s">
        <v>46</v>
      </c>
      <c r="N1549" t="s">
        <v>44</v>
      </c>
      <c r="R1549" s="4">
        <v>109627</v>
      </c>
      <c r="S1549" s="4">
        <v>2095987</v>
      </c>
      <c r="T1549" s="4">
        <v>1365647</v>
      </c>
      <c r="U1549" s="4">
        <v>4512096</v>
      </c>
      <c r="V1549" s="5">
        <v>9254053</v>
      </c>
      <c r="W1549" s="4">
        <v>1365647</v>
      </c>
      <c r="X1549" s="4">
        <v>4512096</v>
      </c>
      <c r="Y1549" s="5">
        <v>9254053</v>
      </c>
      <c r="Z1549" s="3">
        <v>0</v>
      </c>
      <c r="AA1549" s="4">
        <v>0</v>
      </c>
      <c r="AB1549" s="4">
        <v>0</v>
      </c>
      <c r="AC1549" s="5">
        <v>0</v>
      </c>
      <c r="AD1549" s="3">
        <v>0</v>
      </c>
      <c r="AE1549" s="4">
        <v>0</v>
      </c>
      <c r="AF1549" s="4">
        <v>0</v>
      </c>
      <c r="AG1549" s="4">
        <v>0</v>
      </c>
    </row>
    <row r="1550" spans="1:33" hidden="1" x14ac:dyDescent="0.4">
      <c r="A1550" s="2">
        <v>51877</v>
      </c>
      <c r="B1550" t="s">
        <v>1819</v>
      </c>
      <c r="C1550" t="s">
        <v>33</v>
      </c>
      <c r="D1550" s="4">
        <v>272280</v>
      </c>
      <c r="E1550" s="4">
        <v>2562.05882064752</v>
      </c>
      <c r="F1550" s="12">
        <v>106.27</v>
      </c>
      <c r="H1550" s="2">
        <v>60010</v>
      </c>
      <c r="I1550" t="s">
        <v>1818</v>
      </c>
      <c r="J1550" t="s">
        <v>31</v>
      </c>
      <c r="K1550" t="s">
        <v>35</v>
      </c>
      <c r="L1550" t="s">
        <v>36</v>
      </c>
      <c r="M1550" t="s">
        <v>46</v>
      </c>
      <c r="N1550" t="s">
        <v>44</v>
      </c>
      <c r="R1550" s="4">
        <v>56592</v>
      </c>
      <c r="S1550" s="4">
        <v>134784</v>
      </c>
      <c r="T1550" s="4">
        <v>926043</v>
      </c>
      <c r="U1550" s="4">
        <v>769202</v>
      </c>
      <c r="V1550" s="5">
        <v>5122111</v>
      </c>
      <c r="W1550" s="4">
        <v>926043</v>
      </c>
      <c r="X1550" s="4">
        <v>769202</v>
      </c>
      <c r="Y1550" s="5">
        <v>5122111</v>
      </c>
      <c r="Z1550" s="3">
        <v>0</v>
      </c>
      <c r="AA1550" s="4">
        <v>0</v>
      </c>
      <c r="AB1550" s="4">
        <v>0</v>
      </c>
      <c r="AC1550" s="5">
        <v>0</v>
      </c>
      <c r="AD1550" s="3">
        <v>0</v>
      </c>
      <c r="AE1550" s="4">
        <v>0</v>
      </c>
      <c r="AF1550" s="4">
        <v>0</v>
      </c>
      <c r="AG1550" s="4">
        <v>0</v>
      </c>
    </row>
    <row r="1551" spans="1:33" hidden="1" x14ac:dyDescent="0.4">
      <c r="A1551" s="2">
        <v>73693</v>
      </c>
      <c r="B1551" t="s">
        <v>676</v>
      </c>
      <c r="C1551" t="s">
        <v>40</v>
      </c>
      <c r="D1551" s="4">
        <v>276278</v>
      </c>
      <c r="E1551" s="4">
        <v>2874.2956988659698</v>
      </c>
      <c r="F1551" s="12">
        <v>96.12</v>
      </c>
      <c r="H1551" s="2">
        <v>30202</v>
      </c>
      <c r="I1551" t="s">
        <v>675</v>
      </c>
      <c r="J1551" t="s">
        <v>31</v>
      </c>
      <c r="K1551" t="s">
        <v>35</v>
      </c>
      <c r="L1551" t="s">
        <v>47</v>
      </c>
      <c r="M1551" t="s">
        <v>46</v>
      </c>
      <c r="N1551" t="s">
        <v>38</v>
      </c>
      <c r="R1551" s="4">
        <v>136117</v>
      </c>
      <c r="S1551" s="4">
        <v>2081069</v>
      </c>
      <c r="T1551" s="4">
        <v>1564464</v>
      </c>
      <c r="U1551" s="4">
        <v>9198325</v>
      </c>
      <c r="V1551" s="5">
        <v>12228539</v>
      </c>
      <c r="W1551" s="4">
        <v>1564464</v>
      </c>
      <c r="X1551" s="4">
        <v>9198325</v>
      </c>
      <c r="Y1551" s="5">
        <v>12228539</v>
      </c>
      <c r="Z1551" s="3">
        <v>0</v>
      </c>
      <c r="AA1551" s="4">
        <v>0</v>
      </c>
      <c r="AB1551" s="4">
        <v>0</v>
      </c>
      <c r="AC1551" s="5">
        <v>0</v>
      </c>
      <c r="AD1551" s="3">
        <v>0</v>
      </c>
      <c r="AE1551" s="4">
        <v>0</v>
      </c>
      <c r="AF1551" s="4">
        <v>0</v>
      </c>
      <c r="AG1551" s="4">
        <v>0</v>
      </c>
    </row>
    <row r="1552" spans="1:33" hidden="1" x14ac:dyDescent="0.4">
      <c r="A1552" s="2">
        <v>73693</v>
      </c>
      <c r="B1552" t="s">
        <v>676</v>
      </c>
      <c r="C1552" t="s">
        <v>40</v>
      </c>
      <c r="D1552" s="4">
        <v>276278</v>
      </c>
      <c r="E1552" s="4">
        <v>2874.2956988659698</v>
      </c>
      <c r="F1552" s="12">
        <v>96.12</v>
      </c>
      <c r="H1552" s="2">
        <v>30202</v>
      </c>
      <c r="I1552" t="s">
        <v>675</v>
      </c>
      <c r="J1552" t="s">
        <v>31</v>
      </c>
      <c r="K1552" t="s">
        <v>35</v>
      </c>
      <c r="L1552" t="s">
        <v>36</v>
      </c>
      <c r="M1552" t="s">
        <v>46</v>
      </c>
      <c r="N1552" t="s">
        <v>38</v>
      </c>
      <c r="R1552" s="4">
        <v>38735</v>
      </c>
      <c r="S1552" s="4">
        <v>114231</v>
      </c>
      <c r="T1552" s="4">
        <v>553402</v>
      </c>
      <c r="U1552" s="4">
        <v>743402</v>
      </c>
      <c r="V1552" s="5">
        <v>3559885</v>
      </c>
      <c r="W1552" s="4">
        <v>553402</v>
      </c>
      <c r="X1552" s="4">
        <v>743402</v>
      </c>
      <c r="Y1552" s="5">
        <v>3559885</v>
      </c>
      <c r="Z1552" s="3">
        <v>0</v>
      </c>
      <c r="AA1552" s="4">
        <v>0</v>
      </c>
      <c r="AB1552" s="4">
        <v>0</v>
      </c>
      <c r="AC1552" s="5">
        <v>0</v>
      </c>
      <c r="AD1552" s="3">
        <v>0</v>
      </c>
      <c r="AE1552" s="4">
        <v>0</v>
      </c>
      <c r="AF1552" s="4">
        <v>0</v>
      </c>
      <c r="AG1552" s="4">
        <v>0</v>
      </c>
    </row>
    <row r="1553" spans="1:33" hidden="1" x14ac:dyDescent="0.4">
      <c r="A1553" s="2">
        <v>73693</v>
      </c>
      <c r="B1553" t="s">
        <v>676</v>
      </c>
      <c r="C1553" t="s">
        <v>40</v>
      </c>
      <c r="D1553" s="4">
        <v>276278</v>
      </c>
      <c r="E1553" s="4">
        <v>2874.2956988659698</v>
      </c>
      <c r="F1553" s="12">
        <v>96.12</v>
      </c>
      <c r="H1553" s="2">
        <v>30202</v>
      </c>
      <c r="I1553" t="s">
        <v>675</v>
      </c>
      <c r="J1553" t="s">
        <v>31</v>
      </c>
      <c r="K1553" t="s">
        <v>35</v>
      </c>
      <c r="L1553" t="s">
        <v>36</v>
      </c>
      <c r="M1553" t="s">
        <v>37</v>
      </c>
      <c r="N1553" t="s">
        <v>38</v>
      </c>
      <c r="R1553" s="4">
        <v>18256</v>
      </c>
      <c r="S1553" s="4">
        <v>37126</v>
      </c>
      <c r="T1553" s="4">
        <v>293805</v>
      </c>
      <c r="U1553" s="4">
        <v>493569</v>
      </c>
      <c r="V1553" s="5">
        <v>1636191</v>
      </c>
      <c r="W1553" s="4">
        <v>293805</v>
      </c>
      <c r="X1553" s="4">
        <v>493569</v>
      </c>
      <c r="Y1553" s="5">
        <v>1636191</v>
      </c>
      <c r="Z1553" s="3">
        <v>0</v>
      </c>
      <c r="AA1553" s="4">
        <v>0</v>
      </c>
      <c r="AB1553" s="4">
        <v>0</v>
      </c>
      <c r="AC1553" s="5">
        <v>0</v>
      </c>
      <c r="AD1553" s="3">
        <v>0</v>
      </c>
      <c r="AE1553" s="4">
        <v>0</v>
      </c>
      <c r="AF1553" s="4">
        <v>0</v>
      </c>
      <c r="AG1553" s="4">
        <v>0</v>
      </c>
    </row>
    <row r="1554" spans="1:33" hidden="1" x14ac:dyDescent="0.4">
      <c r="A1554" s="2">
        <v>75718</v>
      </c>
      <c r="B1554" t="s">
        <v>1405</v>
      </c>
      <c r="C1554" t="s">
        <v>33</v>
      </c>
      <c r="D1554" s="4">
        <v>276443</v>
      </c>
      <c r="E1554" s="4">
        <v>2065.8823299036699</v>
      </c>
      <c r="F1554" s="12">
        <v>133.81</v>
      </c>
      <c r="H1554" s="2">
        <v>50058</v>
      </c>
      <c r="I1554" t="s">
        <v>1406</v>
      </c>
      <c r="J1554" t="s">
        <v>31</v>
      </c>
      <c r="K1554" t="s">
        <v>35</v>
      </c>
      <c r="L1554" t="s">
        <v>47</v>
      </c>
      <c r="M1554" t="s">
        <v>46</v>
      </c>
      <c r="N1554" t="s">
        <v>44</v>
      </c>
      <c r="R1554" s="4">
        <v>99034</v>
      </c>
      <c r="S1554" s="4">
        <v>887551</v>
      </c>
      <c r="T1554" s="4">
        <v>1329345</v>
      </c>
      <c r="U1554" s="4">
        <v>4162614</v>
      </c>
      <c r="V1554" s="5">
        <v>15595528</v>
      </c>
      <c r="W1554" s="4">
        <v>1329345</v>
      </c>
      <c r="X1554" s="4">
        <v>4162614</v>
      </c>
      <c r="Y1554" s="5">
        <v>15595528</v>
      </c>
      <c r="Z1554" s="3">
        <v>0</v>
      </c>
      <c r="AA1554" s="4">
        <v>0</v>
      </c>
      <c r="AB1554" s="4">
        <v>0</v>
      </c>
      <c r="AC1554" s="5">
        <v>0</v>
      </c>
      <c r="AD1554" s="3">
        <v>0</v>
      </c>
      <c r="AE1554" s="4">
        <v>0</v>
      </c>
      <c r="AF1554" s="4">
        <v>0</v>
      </c>
      <c r="AG1554" s="4">
        <v>0</v>
      </c>
    </row>
    <row r="1555" spans="1:33" hidden="1" x14ac:dyDescent="0.4">
      <c r="A1555" s="2">
        <v>75718</v>
      </c>
      <c r="B1555" t="s">
        <v>1405</v>
      </c>
      <c r="C1555" t="s">
        <v>33</v>
      </c>
      <c r="D1555" s="4">
        <v>276443</v>
      </c>
      <c r="E1555" s="4">
        <v>2065.8823299036699</v>
      </c>
      <c r="F1555" s="12">
        <v>133.81</v>
      </c>
      <c r="H1555" s="2">
        <v>50058</v>
      </c>
      <c r="I1555" t="s">
        <v>1406</v>
      </c>
      <c r="J1555" t="s">
        <v>31</v>
      </c>
      <c r="K1555" t="s">
        <v>35</v>
      </c>
      <c r="L1555" t="s">
        <v>36</v>
      </c>
      <c r="M1555" t="s">
        <v>46</v>
      </c>
      <c r="N1555" t="s">
        <v>41</v>
      </c>
      <c r="O1555" t="s">
        <v>1407</v>
      </c>
      <c r="R1555" s="4">
        <v>45214</v>
      </c>
      <c r="S1555" s="4">
        <v>87641</v>
      </c>
      <c r="T1555" s="4">
        <v>668717</v>
      </c>
      <c r="U1555" s="4">
        <v>713906</v>
      </c>
      <c r="V1555" s="5">
        <v>4495984</v>
      </c>
      <c r="W1555" s="4">
        <v>668717</v>
      </c>
      <c r="X1555" s="4">
        <v>713906</v>
      </c>
      <c r="Y1555" s="5">
        <v>4495984</v>
      </c>
      <c r="Z1555" s="3">
        <v>0</v>
      </c>
      <c r="AA1555" s="4">
        <v>0</v>
      </c>
      <c r="AB1555" s="4">
        <v>0</v>
      </c>
      <c r="AC1555" s="5">
        <v>0</v>
      </c>
      <c r="AD1555" s="3">
        <v>0</v>
      </c>
      <c r="AE1555" s="4">
        <v>0</v>
      </c>
      <c r="AF1555" s="4">
        <v>0</v>
      </c>
      <c r="AG1555" s="4">
        <v>0</v>
      </c>
    </row>
    <row r="1556" spans="1:33" hidden="1" x14ac:dyDescent="0.4">
      <c r="A1556" s="2">
        <v>75718</v>
      </c>
      <c r="B1556" t="s">
        <v>1405</v>
      </c>
      <c r="C1556" t="s">
        <v>33</v>
      </c>
      <c r="D1556" s="4">
        <v>276443</v>
      </c>
      <c r="E1556" s="4">
        <v>2065.8823299036699</v>
      </c>
      <c r="F1556" s="12">
        <v>133.81</v>
      </c>
      <c r="H1556" s="2">
        <v>50194</v>
      </c>
      <c r="I1556" t="s">
        <v>1499</v>
      </c>
      <c r="J1556" t="s">
        <v>56</v>
      </c>
      <c r="K1556" t="s">
        <v>35</v>
      </c>
      <c r="L1556" t="s">
        <v>36</v>
      </c>
      <c r="M1556" t="s">
        <v>46</v>
      </c>
      <c r="N1556" t="s">
        <v>41</v>
      </c>
      <c r="O1556" t="s">
        <v>1407</v>
      </c>
      <c r="R1556" s="4">
        <v>6803</v>
      </c>
      <c r="S1556" s="4">
        <v>18194</v>
      </c>
      <c r="T1556" s="4">
        <v>97228</v>
      </c>
      <c r="U1556" s="4">
        <v>0</v>
      </c>
      <c r="V1556" s="5">
        <v>601349</v>
      </c>
      <c r="W1556" s="4">
        <v>97228</v>
      </c>
      <c r="X1556" s="4">
        <v>0</v>
      </c>
      <c r="Y1556" s="5">
        <v>601349</v>
      </c>
      <c r="Z1556" s="3">
        <v>0</v>
      </c>
      <c r="AA1556" s="4">
        <v>0</v>
      </c>
      <c r="AB1556" s="4">
        <v>0</v>
      </c>
      <c r="AC1556" s="5">
        <v>0</v>
      </c>
      <c r="AD1556" s="3">
        <v>0</v>
      </c>
      <c r="AE1556" s="4">
        <v>0</v>
      </c>
      <c r="AF1556" s="4">
        <v>0</v>
      </c>
      <c r="AG1556" s="4">
        <v>0</v>
      </c>
    </row>
    <row r="1557" spans="1:33" hidden="1" x14ac:dyDescent="0.4">
      <c r="A1557" s="2">
        <v>46828</v>
      </c>
      <c r="B1557" t="s">
        <v>776</v>
      </c>
      <c r="C1557" t="s">
        <v>33</v>
      </c>
      <c r="D1557" s="4">
        <v>277915</v>
      </c>
      <c r="E1557" s="4">
        <v>1904.40373223347</v>
      </c>
      <c r="F1557" s="12">
        <v>145.93</v>
      </c>
      <c r="H1557" s="2">
        <v>40031</v>
      </c>
      <c r="I1557" t="s">
        <v>775</v>
      </c>
      <c r="J1557" t="s">
        <v>31</v>
      </c>
      <c r="K1557" t="s">
        <v>35</v>
      </c>
      <c r="L1557" t="s">
        <v>47</v>
      </c>
      <c r="M1557" t="s">
        <v>46</v>
      </c>
      <c r="N1557" t="s">
        <v>44</v>
      </c>
      <c r="R1557" s="4">
        <v>50152</v>
      </c>
      <c r="S1557" s="4">
        <v>360501</v>
      </c>
      <c r="T1557" s="4">
        <v>784730</v>
      </c>
      <c r="U1557" s="4">
        <v>1971463</v>
      </c>
      <c r="V1557" s="5">
        <v>6715863</v>
      </c>
      <c r="W1557" s="4">
        <v>784730</v>
      </c>
      <c r="X1557" s="4">
        <v>1971463</v>
      </c>
      <c r="Y1557" s="5">
        <v>6715863</v>
      </c>
      <c r="Z1557" s="3">
        <v>0</v>
      </c>
      <c r="AA1557" s="4">
        <v>0</v>
      </c>
      <c r="AB1557" s="4">
        <v>0</v>
      </c>
      <c r="AC1557" s="5">
        <v>0</v>
      </c>
      <c r="AD1557" s="3">
        <v>0</v>
      </c>
      <c r="AE1557" s="4">
        <v>0</v>
      </c>
      <c r="AF1557" s="4">
        <v>0</v>
      </c>
      <c r="AG1557" s="4">
        <v>0</v>
      </c>
    </row>
    <row r="1558" spans="1:33" hidden="1" x14ac:dyDescent="0.4">
      <c r="A1558" s="2">
        <v>46828</v>
      </c>
      <c r="B1558" t="s">
        <v>776</v>
      </c>
      <c r="C1558" t="s">
        <v>33</v>
      </c>
      <c r="D1558" s="4">
        <v>277915</v>
      </c>
      <c r="E1558" s="4">
        <v>1904.40373223347</v>
      </c>
      <c r="F1558" s="12">
        <v>145.93</v>
      </c>
      <c r="H1558" s="2">
        <v>40031</v>
      </c>
      <c r="I1558" t="s">
        <v>775</v>
      </c>
      <c r="J1558" t="s">
        <v>31</v>
      </c>
      <c r="K1558" t="s">
        <v>35</v>
      </c>
      <c r="L1558" t="s">
        <v>36</v>
      </c>
      <c r="M1558" t="s">
        <v>46</v>
      </c>
      <c r="N1558" t="s">
        <v>44</v>
      </c>
      <c r="R1558" s="4">
        <v>20580</v>
      </c>
      <c r="S1558" s="4">
        <v>34154</v>
      </c>
      <c r="T1558" s="4">
        <v>255779</v>
      </c>
      <c r="U1558" s="4">
        <v>178112</v>
      </c>
      <c r="V1558" s="5">
        <v>3670419</v>
      </c>
      <c r="W1558" s="4">
        <v>255779</v>
      </c>
      <c r="X1558" s="4">
        <v>178112</v>
      </c>
      <c r="Y1558" s="5">
        <v>3670419</v>
      </c>
      <c r="Z1558" s="3">
        <v>0</v>
      </c>
      <c r="AA1558" s="4">
        <v>0</v>
      </c>
      <c r="AB1558" s="4">
        <v>0</v>
      </c>
      <c r="AC1558" s="5">
        <v>0</v>
      </c>
      <c r="AD1558" s="3">
        <v>0</v>
      </c>
      <c r="AE1558" s="4">
        <v>0</v>
      </c>
      <c r="AF1558" s="4">
        <v>0</v>
      </c>
      <c r="AG1558" s="4">
        <v>0</v>
      </c>
    </row>
    <row r="1559" spans="1:33" hidden="1" x14ac:dyDescent="0.4">
      <c r="A1559" s="2">
        <v>46828</v>
      </c>
      <c r="B1559" t="s">
        <v>776</v>
      </c>
      <c r="C1559" t="s">
        <v>33</v>
      </c>
      <c r="D1559" s="4">
        <v>277915</v>
      </c>
      <c r="E1559" s="4">
        <v>1904.40373223347</v>
      </c>
      <c r="F1559" s="12">
        <v>145.93</v>
      </c>
      <c r="H1559" s="2">
        <v>40031</v>
      </c>
      <c r="I1559" t="s">
        <v>775</v>
      </c>
      <c r="J1559" t="s">
        <v>31</v>
      </c>
      <c r="K1559" t="s">
        <v>35</v>
      </c>
      <c r="L1559" t="s">
        <v>36</v>
      </c>
      <c r="M1559" t="s">
        <v>37</v>
      </c>
      <c r="N1559" t="s">
        <v>44</v>
      </c>
      <c r="R1559" s="4">
        <v>0</v>
      </c>
      <c r="S1559" s="4">
        <v>0</v>
      </c>
      <c r="T1559" s="4">
        <v>0</v>
      </c>
      <c r="U1559" s="4">
        <v>0</v>
      </c>
      <c r="V1559" s="5">
        <v>0</v>
      </c>
      <c r="W1559" s="4">
        <v>0</v>
      </c>
      <c r="X1559" s="4">
        <v>0</v>
      </c>
      <c r="Y1559" s="5">
        <v>0</v>
      </c>
      <c r="Z1559" s="3">
        <v>0</v>
      </c>
      <c r="AA1559" s="4">
        <v>0</v>
      </c>
      <c r="AB1559" s="4">
        <v>0</v>
      </c>
      <c r="AC1559" s="5">
        <v>0</v>
      </c>
      <c r="AD1559" s="3">
        <v>0</v>
      </c>
      <c r="AE1559" s="4">
        <v>0</v>
      </c>
      <c r="AF1559" s="4">
        <v>0</v>
      </c>
      <c r="AG1559" s="4">
        <v>0</v>
      </c>
    </row>
    <row r="1560" spans="1:33" hidden="1" x14ac:dyDescent="0.4">
      <c r="A1560" s="2">
        <v>46828</v>
      </c>
      <c r="B1560" t="s">
        <v>776</v>
      </c>
      <c r="C1560" t="s">
        <v>33</v>
      </c>
      <c r="D1560" s="4">
        <v>277915</v>
      </c>
      <c r="E1560" s="4">
        <v>1904.40373223347</v>
      </c>
      <c r="F1560" s="12">
        <v>145.93</v>
      </c>
      <c r="H1560" s="2">
        <v>40031</v>
      </c>
      <c r="I1560" t="s">
        <v>775</v>
      </c>
      <c r="J1560" t="s">
        <v>31</v>
      </c>
      <c r="K1560" t="s">
        <v>35</v>
      </c>
      <c r="L1560" t="s">
        <v>47</v>
      </c>
      <c r="M1560" t="s">
        <v>37</v>
      </c>
      <c r="N1560" t="s">
        <v>44</v>
      </c>
      <c r="R1560" s="4">
        <v>0</v>
      </c>
      <c r="S1560" s="4">
        <v>0</v>
      </c>
      <c r="T1560" s="4">
        <v>0</v>
      </c>
      <c r="U1560" s="4">
        <v>0</v>
      </c>
      <c r="V1560" s="5">
        <v>0</v>
      </c>
      <c r="W1560" s="4">
        <v>0</v>
      </c>
      <c r="X1560" s="4">
        <v>0</v>
      </c>
      <c r="Y1560" s="5">
        <v>0</v>
      </c>
      <c r="Z1560" s="3">
        <v>0</v>
      </c>
      <c r="AA1560" s="4">
        <v>0</v>
      </c>
      <c r="AB1560" s="4">
        <v>0</v>
      </c>
      <c r="AC1560" s="5">
        <v>0</v>
      </c>
      <c r="AD1560" s="3">
        <v>0</v>
      </c>
      <c r="AE1560" s="4">
        <v>0</v>
      </c>
      <c r="AF1560" s="4">
        <v>0</v>
      </c>
      <c r="AG1560" s="4">
        <v>0</v>
      </c>
    </row>
    <row r="1561" spans="1:33" hidden="1" x14ac:dyDescent="0.4">
      <c r="A1561" s="2">
        <v>46828</v>
      </c>
      <c r="B1561" t="s">
        <v>776</v>
      </c>
      <c r="C1561" t="s">
        <v>40</v>
      </c>
      <c r="D1561" s="4">
        <v>277915</v>
      </c>
      <c r="E1561" s="4">
        <v>1904.40373223347</v>
      </c>
      <c r="F1561" s="12">
        <v>145.93</v>
      </c>
      <c r="H1561" s="2">
        <v>40200</v>
      </c>
      <c r="I1561" t="s">
        <v>983</v>
      </c>
      <c r="J1561" t="s">
        <v>31</v>
      </c>
      <c r="K1561" t="s">
        <v>35</v>
      </c>
      <c r="L1561" t="s">
        <v>50</v>
      </c>
      <c r="M1561" t="s">
        <v>37</v>
      </c>
      <c r="N1561" t="s">
        <v>44</v>
      </c>
      <c r="R1561" s="4">
        <v>1179</v>
      </c>
      <c r="S1561" s="4">
        <v>5368</v>
      </c>
      <c r="T1561" s="4">
        <v>46326</v>
      </c>
      <c r="U1561" s="4">
        <v>161237</v>
      </c>
      <c r="V1561" s="5">
        <v>29593</v>
      </c>
      <c r="W1561" s="4">
        <v>46326</v>
      </c>
      <c r="X1561" s="4">
        <v>161237</v>
      </c>
      <c r="Y1561" s="5">
        <v>29593</v>
      </c>
      <c r="Z1561" s="3">
        <v>0</v>
      </c>
      <c r="AA1561" s="4">
        <v>0</v>
      </c>
      <c r="AB1561" s="4">
        <v>0</v>
      </c>
      <c r="AC1561" s="5">
        <v>0</v>
      </c>
      <c r="AD1561" s="3">
        <v>0</v>
      </c>
      <c r="AE1561" s="4">
        <v>0</v>
      </c>
      <c r="AF1561" s="4">
        <v>0</v>
      </c>
      <c r="AG1561" s="4">
        <v>0</v>
      </c>
    </row>
    <row r="1562" spans="1:33" hidden="1" x14ac:dyDescent="0.4">
      <c r="A1562" s="2">
        <v>46828</v>
      </c>
      <c r="B1562" t="s">
        <v>776</v>
      </c>
      <c r="C1562" t="s">
        <v>40</v>
      </c>
      <c r="D1562" s="4">
        <v>277915</v>
      </c>
      <c r="E1562" s="4">
        <v>1904.40373223347</v>
      </c>
      <c r="F1562" s="12">
        <v>145.93</v>
      </c>
      <c r="H1562" s="2">
        <v>40271</v>
      </c>
      <c r="I1562" t="s">
        <v>1038</v>
      </c>
      <c r="J1562" t="s">
        <v>56</v>
      </c>
      <c r="K1562" t="s">
        <v>35</v>
      </c>
      <c r="L1562" t="s">
        <v>50</v>
      </c>
      <c r="M1562" t="s">
        <v>37</v>
      </c>
      <c r="N1562" t="s">
        <v>44</v>
      </c>
      <c r="R1562" s="4">
        <v>244</v>
      </c>
      <c r="S1562" s="4">
        <v>1515</v>
      </c>
      <c r="T1562" s="4">
        <v>9875</v>
      </c>
      <c r="U1562" s="4">
        <v>0</v>
      </c>
      <c r="V1562" s="5">
        <v>6945</v>
      </c>
      <c r="W1562" s="4">
        <v>9875</v>
      </c>
      <c r="X1562" s="4">
        <v>0</v>
      </c>
      <c r="Y1562" s="5">
        <v>6945</v>
      </c>
      <c r="Z1562" s="3">
        <v>0</v>
      </c>
      <c r="AA1562" s="4">
        <v>0</v>
      </c>
      <c r="AB1562" s="4">
        <v>0</v>
      </c>
      <c r="AC1562" s="5">
        <v>0</v>
      </c>
      <c r="AD1562" s="3">
        <v>0</v>
      </c>
      <c r="AE1562" s="4">
        <v>0</v>
      </c>
      <c r="AF1562" s="4">
        <v>0</v>
      </c>
      <c r="AG1562" s="4">
        <v>0</v>
      </c>
    </row>
    <row r="1563" spans="1:33" hidden="1" x14ac:dyDescent="0.4">
      <c r="A1563" s="2">
        <v>79309</v>
      </c>
      <c r="B1563" t="s">
        <v>2631</v>
      </c>
      <c r="C1563" t="s">
        <v>40</v>
      </c>
      <c r="D1563" s="4">
        <v>278031</v>
      </c>
      <c r="E1563" s="4">
        <v>3571.56353241736</v>
      </c>
      <c r="F1563" s="12">
        <v>77.849999999999994</v>
      </c>
      <c r="H1563" s="2">
        <v>90121</v>
      </c>
      <c r="I1563" t="s">
        <v>2628</v>
      </c>
      <c r="J1563" t="s">
        <v>31</v>
      </c>
      <c r="K1563" t="s">
        <v>35</v>
      </c>
      <c r="L1563" t="s">
        <v>59</v>
      </c>
      <c r="M1563" t="s">
        <v>37</v>
      </c>
      <c r="N1563" t="s">
        <v>44</v>
      </c>
      <c r="R1563" s="4">
        <v>3802</v>
      </c>
      <c r="S1563" s="4">
        <v>20737</v>
      </c>
      <c r="T1563" s="4">
        <v>107490</v>
      </c>
      <c r="U1563" s="4">
        <v>1257511</v>
      </c>
      <c r="V1563" s="5">
        <v>621846</v>
      </c>
      <c r="W1563" s="4">
        <v>107490</v>
      </c>
      <c r="X1563" s="4">
        <v>1257511</v>
      </c>
      <c r="Y1563" s="5">
        <v>621846</v>
      </c>
      <c r="Z1563" s="3">
        <v>0</v>
      </c>
      <c r="AA1563" s="4">
        <v>0</v>
      </c>
      <c r="AB1563" s="4">
        <v>0</v>
      </c>
      <c r="AC1563" s="5">
        <v>0</v>
      </c>
      <c r="AD1563" s="3">
        <v>0</v>
      </c>
      <c r="AE1563" s="4">
        <v>0</v>
      </c>
      <c r="AF1563" s="4">
        <v>13.9</v>
      </c>
      <c r="AG1563" s="4">
        <v>94592</v>
      </c>
    </row>
    <row r="1564" spans="1:33" hidden="1" x14ac:dyDescent="0.4">
      <c r="A1564" s="2">
        <v>79309</v>
      </c>
      <c r="B1564" t="s">
        <v>2631</v>
      </c>
      <c r="C1564" t="s">
        <v>40</v>
      </c>
      <c r="D1564" s="4">
        <v>278031</v>
      </c>
      <c r="E1564" s="4">
        <v>3571.56353241736</v>
      </c>
      <c r="F1564" s="12">
        <v>77.849999999999994</v>
      </c>
      <c r="H1564" s="2">
        <v>90121</v>
      </c>
      <c r="I1564" t="s">
        <v>2628</v>
      </c>
      <c r="J1564" t="s">
        <v>31</v>
      </c>
      <c r="K1564" t="s">
        <v>35</v>
      </c>
      <c r="L1564" t="s">
        <v>36</v>
      </c>
      <c r="M1564" t="s">
        <v>37</v>
      </c>
      <c r="N1564" t="s">
        <v>44</v>
      </c>
      <c r="R1564" s="4">
        <v>0</v>
      </c>
      <c r="S1564" s="4">
        <v>0</v>
      </c>
      <c r="T1564" s="4">
        <v>0</v>
      </c>
      <c r="U1564" s="4">
        <v>0</v>
      </c>
      <c r="V1564" s="5">
        <v>0</v>
      </c>
      <c r="W1564" s="4">
        <v>0</v>
      </c>
      <c r="X1564" s="4">
        <v>0</v>
      </c>
      <c r="Y1564" s="5">
        <v>0</v>
      </c>
      <c r="Z1564" s="3">
        <v>0</v>
      </c>
      <c r="AA1564" s="4">
        <v>0</v>
      </c>
      <c r="AB1564" s="4">
        <v>0</v>
      </c>
      <c r="AC1564" s="5">
        <v>0</v>
      </c>
      <c r="AD1564" s="3">
        <v>0</v>
      </c>
      <c r="AE1564" s="4">
        <v>0</v>
      </c>
      <c r="AF1564" s="4">
        <v>0</v>
      </c>
      <c r="AG1564" s="4">
        <v>0</v>
      </c>
    </row>
    <row r="1565" spans="1:33" hidden="1" x14ac:dyDescent="0.4">
      <c r="A1565" s="2">
        <v>79309</v>
      </c>
      <c r="B1565" t="s">
        <v>2631</v>
      </c>
      <c r="C1565" t="s">
        <v>40</v>
      </c>
      <c r="D1565" s="4">
        <v>278031</v>
      </c>
      <c r="E1565" s="4">
        <v>3571.56353241736</v>
      </c>
      <c r="F1565" s="12">
        <v>77.849999999999994</v>
      </c>
      <c r="H1565" s="2">
        <v>90121</v>
      </c>
      <c r="I1565" t="s">
        <v>2628</v>
      </c>
      <c r="J1565" t="s">
        <v>31</v>
      </c>
      <c r="K1565" t="s">
        <v>35</v>
      </c>
      <c r="L1565" t="s">
        <v>47</v>
      </c>
      <c r="M1565" t="s">
        <v>37</v>
      </c>
      <c r="N1565" t="s">
        <v>44</v>
      </c>
      <c r="T1565" s="4">
        <v>0</v>
      </c>
      <c r="U1565" s="4">
        <v>0</v>
      </c>
      <c r="V1565" s="5">
        <v>0</v>
      </c>
    </row>
    <row r="1566" spans="1:33" hidden="1" x14ac:dyDescent="0.4">
      <c r="A1566" s="2">
        <v>79309</v>
      </c>
      <c r="B1566" t="s">
        <v>2631</v>
      </c>
      <c r="C1566" t="s">
        <v>40</v>
      </c>
      <c r="D1566" s="4">
        <v>278031</v>
      </c>
      <c r="E1566" s="4">
        <v>3571.56353241736</v>
      </c>
      <c r="F1566" s="12">
        <v>77.849999999999994</v>
      </c>
      <c r="H1566" s="2">
        <v>90151</v>
      </c>
      <c r="I1566" t="s">
        <v>2644</v>
      </c>
      <c r="J1566" t="s">
        <v>31</v>
      </c>
      <c r="K1566" t="s">
        <v>35</v>
      </c>
      <c r="L1566" t="s">
        <v>114</v>
      </c>
      <c r="M1566" t="s">
        <v>37</v>
      </c>
      <c r="N1566" t="s">
        <v>38</v>
      </c>
      <c r="R1566" s="4">
        <v>8353</v>
      </c>
      <c r="S1566" s="4">
        <v>100962</v>
      </c>
      <c r="T1566" s="4">
        <v>302131</v>
      </c>
      <c r="U1566" s="4">
        <v>4208727</v>
      </c>
      <c r="V1566" s="5">
        <v>7587870</v>
      </c>
      <c r="W1566" s="4">
        <v>0</v>
      </c>
      <c r="X1566" s="4">
        <v>0</v>
      </c>
      <c r="Y1566" s="5">
        <v>0</v>
      </c>
      <c r="Z1566" s="3">
        <v>23.6</v>
      </c>
      <c r="AA1566" s="4">
        <v>302131</v>
      </c>
      <c r="AB1566" s="4">
        <v>4208727</v>
      </c>
      <c r="AC1566" s="5">
        <v>7587870</v>
      </c>
      <c r="AD1566" s="3">
        <v>23.6</v>
      </c>
      <c r="AE1566" s="4">
        <v>302131</v>
      </c>
      <c r="AF1566" s="4">
        <v>0</v>
      </c>
      <c r="AG1566" s="4">
        <v>0</v>
      </c>
    </row>
    <row r="1567" spans="1:33" hidden="1" x14ac:dyDescent="0.4">
      <c r="A1567" s="2">
        <v>79309</v>
      </c>
      <c r="B1567" t="s">
        <v>2631</v>
      </c>
      <c r="C1567" t="s">
        <v>40</v>
      </c>
      <c r="D1567" s="4">
        <v>278031</v>
      </c>
      <c r="E1567" s="4">
        <v>3571.56353241736</v>
      </c>
      <c r="F1567" s="12">
        <v>77.849999999999994</v>
      </c>
      <c r="H1567" s="2">
        <v>90154</v>
      </c>
      <c r="I1567" t="s">
        <v>2647</v>
      </c>
      <c r="J1567" t="s">
        <v>31</v>
      </c>
      <c r="K1567" t="s">
        <v>35</v>
      </c>
      <c r="L1567" t="s">
        <v>36</v>
      </c>
      <c r="M1567" t="s">
        <v>46</v>
      </c>
      <c r="N1567" t="s">
        <v>38</v>
      </c>
      <c r="R1567" s="4">
        <v>0</v>
      </c>
      <c r="S1567" s="4">
        <v>0</v>
      </c>
      <c r="T1567" s="4">
        <v>0</v>
      </c>
      <c r="U1567" s="4">
        <v>0</v>
      </c>
      <c r="V1567" s="5">
        <v>0</v>
      </c>
      <c r="W1567" s="4">
        <v>0</v>
      </c>
      <c r="X1567" s="4">
        <v>0</v>
      </c>
      <c r="Y1567" s="5">
        <v>0</v>
      </c>
      <c r="Z1567" s="3">
        <v>0</v>
      </c>
      <c r="AA1567" s="4">
        <v>0</v>
      </c>
      <c r="AB1567" s="4">
        <v>0</v>
      </c>
      <c r="AC1567" s="5">
        <v>0</v>
      </c>
      <c r="AD1567" s="3">
        <v>0</v>
      </c>
      <c r="AE1567" s="4">
        <v>0</v>
      </c>
      <c r="AF1567" s="4">
        <v>0</v>
      </c>
      <c r="AG1567" s="4">
        <v>0</v>
      </c>
    </row>
    <row r="1568" spans="1:33" hidden="1" x14ac:dyDescent="0.4">
      <c r="A1568" s="2">
        <v>79309</v>
      </c>
      <c r="B1568" t="s">
        <v>2631</v>
      </c>
      <c r="C1568" t="s">
        <v>40</v>
      </c>
      <c r="D1568" s="4">
        <v>278031</v>
      </c>
      <c r="E1568" s="4">
        <v>3571.56353241736</v>
      </c>
      <c r="F1568" s="12">
        <v>77.849999999999994</v>
      </c>
      <c r="H1568" s="2">
        <v>90154</v>
      </c>
      <c r="I1568" t="s">
        <v>2647</v>
      </c>
      <c r="J1568" t="s">
        <v>31</v>
      </c>
      <c r="K1568" t="s">
        <v>35</v>
      </c>
      <c r="L1568" t="s">
        <v>259</v>
      </c>
      <c r="M1568" t="s">
        <v>46</v>
      </c>
      <c r="N1568" t="s">
        <v>44</v>
      </c>
      <c r="R1568" s="4">
        <v>0</v>
      </c>
      <c r="S1568" s="4">
        <v>0</v>
      </c>
      <c r="T1568" s="4">
        <v>0</v>
      </c>
      <c r="U1568" s="4">
        <v>0</v>
      </c>
      <c r="V1568" s="5">
        <v>0</v>
      </c>
      <c r="W1568" s="4">
        <v>0</v>
      </c>
      <c r="X1568" s="4">
        <v>0</v>
      </c>
      <c r="Y1568" s="5">
        <v>0</v>
      </c>
      <c r="Z1568" s="3">
        <v>0</v>
      </c>
      <c r="AA1568" s="4">
        <v>0</v>
      </c>
      <c r="AB1568" s="4">
        <v>0</v>
      </c>
      <c r="AC1568" s="5">
        <v>0</v>
      </c>
      <c r="AD1568" s="3">
        <v>0</v>
      </c>
      <c r="AE1568" s="4">
        <v>0</v>
      </c>
      <c r="AF1568" s="4">
        <v>0</v>
      </c>
      <c r="AG1568" s="4">
        <v>0</v>
      </c>
    </row>
    <row r="1569" spans="1:33" hidden="1" x14ac:dyDescent="0.4">
      <c r="A1569" s="2">
        <v>79309</v>
      </c>
      <c r="B1569" t="s">
        <v>2631</v>
      </c>
      <c r="C1569" t="s">
        <v>40</v>
      </c>
      <c r="D1569" s="4">
        <v>278031</v>
      </c>
      <c r="E1569" s="4">
        <v>3571.56353241736</v>
      </c>
      <c r="F1569" s="12">
        <v>77.849999999999994</v>
      </c>
      <c r="H1569" s="2">
        <v>90154</v>
      </c>
      <c r="I1569" t="s">
        <v>2647</v>
      </c>
      <c r="J1569" t="s">
        <v>31</v>
      </c>
      <c r="K1569" t="s">
        <v>35</v>
      </c>
      <c r="L1569" t="s">
        <v>69</v>
      </c>
      <c r="M1569" t="s">
        <v>46</v>
      </c>
      <c r="N1569" t="s">
        <v>44</v>
      </c>
      <c r="R1569" s="4">
        <v>0</v>
      </c>
      <c r="S1569" s="4">
        <v>0</v>
      </c>
      <c r="T1569" s="4">
        <v>0</v>
      </c>
      <c r="U1569" s="4">
        <v>0</v>
      </c>
      <c r="V1569" s="5">
        <v>0</v>
      </c>
      <c r="W1569" s="4">
        <v>0</v>
      </c>
      <c r="X1569" s="4">
        <v>0</v>
      </c>
      <c r="Y1569" s="5">
        <v>0</v>
      </c>
      <c r="Z1569" s="3">
        <v>0</v>
      </c>
      <c r="AA1569" s="4">
        <v>0</v>
      </c>
      <c r="AB1569" s="4">
        <v>0</v>
      </c>
      <c r="AC1569" s="5">
        <v>0</v>
      </c>
      <c r="AD1569" s="3">
        <v>0</v>
      </c>
      <c r="AE1569" s="4">
        <v>0</v>
      </c>
      <c r="AF1569" s="4">
        <v>0</v>
      </c>
      <c r="AG1569" s="4">
        <v>0</v>
      </c>
    </row>
    <row r="1570" spans="1:33" hidden="1" x14ac:dyDescent="0.4">
      <c r="A1570" s="2">
        <v>79309</v>
      </c>
      <c r="B1570" t="s">
        <v>2631</v>
      </c>
      <c r="C1570" t="s">
        <v>40</v>
      </c>
      <c r="D1570" s="4">
        <v>278031</v>
      </c>
      <c r="E1570" s="4">
        <v>3571.56353241736</v>
      </c>
      <c r="F1570" s="12">
        <v>77.849999999999994</v>
      </c>
      <c r="H1570" s="2">
        <v>90154</v>
      </c>
      <c r="I1570" t="s">
        <v>2647</v>
      </c>
      <c r="J1570" t="s">
        <v>31</v>
      </c>
      <c r="K1570" t="s">
        <v>35</v>
      </c>
      <c r="L1570" t="s">
        <v>47</v>
      </c>
      <c r="M1570" t="s">
        <v>46</v>
      </c>
      <c r="N1570" t="s">
        <v>44</v>
      </c>
      <c r="P1570" t="s">
        <v>44</v>
      </c>
      <c r="R1570" s="4">
        <v>0</v>
      </c>
      <c r="S1570" s="4">
        <v>0</v>
      </c>
      <c r="T1570" s="4">
        <v>0</v>
      </c>
      <c r="U1570" s="4">
        <v>0</v>
      </c>
      <c r="V1570" s="5">
        <v>0</v>
      </c>
      <c r="W1570" s="4">
        <v>0</v>
      </c>
      <c r="X1570" s="4">
        <v>0</v>
      </c>
      <c r="Y1570" s="5">
        <v>0</v>
      </c>
      <c r="Z1570" s="3">
        <v>0</v>
      </c>
      <c r="AA1570" s="4">
        <v>0</v>
      </c>
      <c r="AB1570" s="4">
        <v>0</v>
      </c>
      <c r="AC1570" s="5">
        <v>0</v>
      </c>
      <c r="AD1570" s="3">
        <v>0</v>
      </c>
      <c r="AE1570" s="4">
        <v>0</v>
      </c>
      <c r="AF1570" s="4">
        <v>0</v>
      </c>
      <c r="AG1570" s="4">
        <v>0</v>
      </c>
    </row>
    <row r="1571" spans="1:33" hidden="1" x14ac:dyDescent="0.4">
      <c r="A1571" s="2">
        <v>79309</v>
      </c>
      <c r="B1571" t="s">
        <v>2631</v>
      </c>
      <c r="C1571" t="s">
        <v>40</v>
      </c>
      <c r="D1571" s="4">
        <v>278031</v>
      </c>
      <c r="E1571" s="4">
        <v>3571.56353241736</v>
      </c>
      <c r="F1571" s="12">
        <v>77.849999999999994</v>
      </c>
      <c r="H1571" s="2">
        <v>90154</v>
      </c>
      <c r="I1571" t="s">
        <v>2647</v>
      </c>
      <c r="J1571" t="s">
        <v>31</v>
      </c>
      <c r="K1571" t="s">
        <v>35</v>
      </c>
      <c r="L1571" t="s">
        <v>47</v>
      </c>
      <c r="M1571" t="s">
        <v>37</v>
      </c>
      <c r="N1571" t="s">
        <v>44</v>
      </c>
      <c r="R1571" s="4">
        <v>0</v>
      </c>
      <c r="S1571" s="4">
        <v>0</v>
      </c>
      <c r="T1571" s="4">
        <v>0</v>
      </c>
      <c r="U1571" s="4">
        <v>0</v>
      </c>
      <c r="V1571" s="5">
        <v>0</v>
      </c>
      <c r="W1571" s="4">
        <v>0</v>
      </c>
      <c r="X1571" s="4">
        <v>0</v>
      </c>
      <c r="Y1571" s="5">
        <v>0</v>
      </c>
      <c r="Z1571" s="3">
        <v>0</v>
      </c>
      <c r="AA1571" s="4">
        <v>0</v>
      </c>
      <c r="AB1571" s="4">
        <v>0</v>
      </c>
      <c r="AC1571" s="5">
        <v>0</v>
      </c>
      <c r="AD1571" s="3">
        <v>0</v>
      </c>
      <c r="AE1571" s="4">
        <v>0</v>
      </c>
      <c r="AF1571" s="4">
        <v>0</v>
      </c>
      <c r="AG1571" s="4">
        <v>0</v>
      </c>
    </row>
    <row r="1572" spans="1:33" hidden="1" x14ac:dyDescent="0.4">
      <c r="A1572" s="2">
        <v>79309</v>
      </c>
      <c r="B1572" t="s">
        <v>2631</v>
      </c>
      <c r="C1572" t="s">
        <v>40</v>
      </c>
      <c r="D1572" s="4">
        <v>278031</v>
      </c>
      <c r="E1572" s="4">
        <v>3571.56353241736</v>
      </c>
      <c r="F1572" s="12">
        <v>77.849999999999994</v>
      </c>
      <c r="H1572" s="2">
        <v>90154</v>
      </c>
      <c r="I1572" t="s">
        <v>2647</v>
      </c>
      <c r="J1572" t="s">
        <v>31</v>
      </c>
      <c r="K1572" t="s">
        <v>35</v>
      </c>
      <c r="L1572" t="s">
        <v>65</v>
      </c>
      <c r="M1572" t="s">
        <v>46</v>
      </c>
      <c r="N1572" t="s">
        <v>44</v>
      </c>
      <c r="P1572" t="s">
        <v>44</v>
      </c>
      <c r="R1572" s="4">
        <v>0</v>
      </c>
      <c r="S1572" s="4">
        <v>0</v>
      </c>
      <c r="T1572" s="4">
        <v>0</v>
      </c>
      <c r="U1572" s="4">
        <v>0</v>
      </c>
      <c r="V1572" s="5">
        <v>0</v>
      </c>
      <c r="W1572" s="4">
        <v>0</v>
      </c>
      <c r="X1572" s="4">
        <v>0</v>
      </c>
      <c r="Y1572" s="5">
        <v>0</v>
      </c>
      <c r="Z1572" s="3">
        <v>0</v>
      </c>
      <c r="AA1572" s="4">
        <v>0</v>
      </c>
      <c r="AB1572" s="4">
        <v>0</v>
      </c>
      <c r="AC1572" s="5">
        <v>0</v>
      </c>
      <c r="AD1572" s="3">
        <v>0</v>
      </c>
      <c r="AE1572" s="4">
        <v>0</v>
      </c>
      <c r="AF1572" s="4">
        <v>0</v>
      </c>
      <c r="AG1572" s="4">
        <v>0</v>
      </c>
    </row>
    <row r="1573" spans="1:33" hidden="1" x14ac:dyDescent="0.4">
      <c r="A1573" s="2">
        <v>79309</v>
      </c>
      <c r="B1573" t="s">
        <v>2631</v>
      </c>
      <c r="C1573" t="s">
        <v>40</v>
      </c>
      <c r="D1573" s="4">
        <v>278031</v>
      </c>
      <c r="E1573" s="4">
        <v>3571.56353241736</v>
      </c>
      <c r="F1573" s="12">
        <v>77.849999999999994</v>
      </c>
      <c r="H1573" s="2">
        <v>90154</v>
      </c>
      <c r="I1573" t="s">
        <v>2647</v>
      </c>
      <c r="J1573" t="s">
        <v>31</v>
      </c>
      <c r="K1573" t="s">
        <v>35</v>
      </c>
      <c r="L1573" t="s">
        <v>50</v>
      </c>
      <c r="M1573" t="s">
        <v>37</v>
      </c>
      <c r="N1573" t="s">
        <v>38</v>
      </c>
      <c r="R1573" s="4">
        <v>0</v>
      </c>
      <c r="S1573" s="4">
        <v>0</v>
      </c>
      <c r="T1573" s="4">
        <v>0</v>
      </c>
      <c r="U1573" s="4">
        <v>0</v>
      </c>
      <c r="V1573" s="5">
        <v>0</v>
      </c>
      <c r="W1573" s="4">
        <v>0</v>
      </c>
      <c r="X1573" s="4">
        <v>0</v>
      </c>
      <c r="Y1573" s="5">
        <v>0</v>
      </c>
      <c r="Z1573" s="3">
        <v>0</v>
      </c>
      <c r="AA1573" s="4">
        <v>0</v>
      </c>
      <c r="AB1573" s="4">
        <v>0</v>
      </c>
      <c r="AC1573" s="5">
        <v>0</v>
      </c>
      <c r="AD1573" s="3">
        <v>0</v>
      </c>
      <c r="AE1573" s="4">
        <v>0</v>
      </c>
      <c r="AF1573" s="4">
        <v>0</v>
      </c>
      <c r="AG1573" s="4">
        <v>0</v>
      </c>
    </row>
    <row r="1574" spans="1:33" hidden="1" x14ac:dyDescent="0.4">
      <c r="A1574" s="2">
        <v>79309</v>
      </c>
      <c r="B1574" t="s">
        <v>2631</v>
      </c>
      <c r="C1574" t="s">
        <v>40</v>
      </c>
      <c r="D1574" s="4">
        <v>278031</v>
      </c>
      <c r="E1574" s="4">
        <v>3571.56353241736</v>
      </c>
      <c r="F1574" s="12">
        <v>77.849999999999994</v>
      </c>
      <c r="H1574" s="2">
        <v>90157</v>
      </c>
      <c r="I1574" t="s">
        <v>2888</v>
      </c>
      <c r="J1574" t="s">
        <v>31</v>
      </c>
      <c r="K1574" t="s">
        <v>35</v>
      </c>
      <c r="L1574" t="s">
        <v>36</v>
      </c>
      <c r="M1574" t="s">
        <v>37</v>
      </c>
      <c r="N1574" t="s">
        <v>44</v>
      </c>
      <c r="R1574" s="4">
        <v>0</v>
      </c>
      <c r="S1574" s="4">
        <v>0</v>
      </c>
      <c r="T1574" s="4">
        <v>0</v>
      </c>
      <c r="U1574" s="4">
        <v>0</v>
      </c>
      <c r="V1574" s="5">
        <v>0</v>
      </c>
      <c r="W1574" s="4">
        <v>0</v>
      </c>
      <c r="X1574" s="4">
        <v>0</v>
      </c>
      <c r="Y1574" s="5">
        <v>0</v>
      </c>
      <c r="Z1574" s="3">
        <v>0</v>
      </c>
      <c r="AA1574" s="4">
        <v>0</v>
      </c>
      <c r="AB1574" s="4">
        <v>0</v>
      </c>
      <c r="AC1574" s="5">
        <v>0</v>
      </c>
      <c r="AD1574" s="3">
        <v>0</v>
      </c>
      <c r="AE1574" s="4">
        <v>0</v>
      </c>
      <c r="AF1574" s="4">
        <v>0</v>
      </c>
      <c r="AG1574" s="4">
        <v>0</v>
      </c>
    </row>
    <row r="1575" spans="1:33" hidden="1" x14ac:dyDescent="0.4">
      <c r="A1575" s="2">
        <v>79309</v>
      </c>
      <c r="B1575" t="s">
        <v>2631</v>
      </c>
      <c r="C1575" t="s">
        <v>40</v>
      </c>
      <c r="D1575" s="4">
        <v>278031</v>
      </c>
      <c r="E1575" s="4">
        <v>3571.56353241736</v>
      </c>
      <c r="F1575" s="12">
        <v>77.849999999999994</v>
      </c>
      <c r="H1575" s="2">
        <v>90157</v>
      </c>
      <c r="I1575" t="s">
        <v>2888</v>
      </c>
      <c r="J1575" t="s">
        <v>31</v>
      </c>
      <c r="K1575" t="s">
        <v>35</v>
      </c>
      <c r="L1575" t="s">
        <v>36</v>
      </c>
      <c r="M1575" t="s">
        <v>43</v>
      </c>
      <c r="N1575" t="s">
        <v>38</v>
      </c>
      <c r="R1575" s="4">
        <v>0</v>
      </c>
      <c r="S1575" s="4">
        <v>0</v>
      </c>
      <c r="T1575" s="4">
        <v>0</v>
      </c>
      <c r="U1575" s="4">
        <v>0</v>
      </c>
      <c r="V1575" s="5">
        <v>0</v>
      </c>
      <c r="W1575" s="4">
        <v>0</v>
      </c>
      <c r="X1575" s="4">
        <v>0</v>
      </c>
      <c r="Y1575" s="5">
        <v>0</v>
      </c>
      <c r="Z1575" s="3">
        <v>0</v>
      </c>
      <c r="AA1575" s="4">
        <v>0</v>
      </c>
      <c r="AB1575" s="4">
        <v>0</v>
      </c>
      <c r="AC1575" s="5">
        <v>0</v>
      </c>
      <c r="AD1575" s="3">
        <v>0</v>
      </c>
      <c r="AE1575" s="4">
        <v>0</v>
      </c>
      <c r="AF1575" s="4">
        <v>0</v>
      </c>
      <c r="AG1575" s="4">
        <v>0</v>
      </c>
    </row>
    <row r="1576" spans="1:33" hidden="1" x14ac:dyDescent="0.4">
      <c r="A1576" s="2">
        <v>79309</v>
      </c>
      <c r="B1576" t="s">
        <v>2631</v>
      </c>
      <c r="C1576" t="s">
        <v>33</v>
      </c>
      <c r="D1576" s="4">
        <v>278031</v>
      </c>
      <c r="E1576" s="4">
        <v>3571.56353241736</v>
      </c>
      <c r="F1576" s="12">
        <v>77.849999999999994</v>
      </c>
      <c r="H1576" s="2">
        <v>90171</v>
      </c>
      <c r="I1576" t="s">
        <v>2659</v>
      </c>
      <c r="J1576" t="s">
        <v>31</v>
      </c>
      <c r="K1576" t="s">
        <v>35</v>
      </c>
      <c r="L1576" t="s">
        <v>47</v>
      </c>
      <c r="M1576" t="s">
        <v>37</v>
      </c>
      <c r="N1576" t="s">
        <v>44</v>
      </c>
      <c r="R1576" s="4">
        <v>104984</v>
      </c>
      <c r="S1576" s="4">
        <v>1925883</v>
      </c>
      <c r="T1576" s="4">
        <v>1596600</v>
      </c>
      <c r="U1576" s="4">
        <v>8348318</v>
      </c>
      <c r="V1576" s="5">
        <v>15220385</v>
      </c>
      <c r="W1576" s="4">
        <v>1596600</v>
      </c>
      <c r="X1576" s="4">
        <v>8348318</v>
      </c>
      <c r="Y1576" s="5">
        <v>15220385</v>
      </c>
      <c r="Z1576" s="3">
        <v>0</v>
      </c>
      <c r="AA1576" s="4">
        <v>0</v>
      </c>
      <c r="AB1576" s="4">
        <v>0</v>
      </c>
      <c r="AC1576" s="5">
        <v>0</v>
      </c>
      <c r="AD1576" s="3">
        <v>0</v>
      </c>
      <c r="AE1576" s="4">
        <v>0</v>
      </c>
      <c r="AF1576" s="4">
        <v>0</v>
      </c>
      <c r="AG1576" s="4">
        <v>0</v>
      </c>
    </row>
    <row r="1577" spans="1:33" hidden="1" x14ac:dyDescent="0.4">
      <c r="A1577" s="2">
        <v>79309</v>
      </c>
      <c r="B1577" t="s">
        <v>2631</v>
      </c>
      <c r="C1577" t="s">
        <v>33</v>
      </c>
      <c r="D1577" s="4">
        <v>278031</v>
      </c>
      <c r="E1577" s="4">
        <v>3571.56353241736</v>
      </c>
      <c r="F1577" s="12">
        <v>77.849999999999994</v>
      </c>
      <c r="H1577" s="2">
        <v>90171</v>
      </c>
      <c r="I1577" t="s">
        <v>2659</v>
      </c>
      <c r="J1577" t="s">
        <v>31</v>
      </c>
      <c r="K1577" t="s">
        <v>35</v>
      </c>
      <c r="L1577" t="s">
        <v>36</v>
      </c>
      <c r="M1577" t="s">
        <v>37</v>
      </c>
      <c r="N1577" t="s">
        <v>44</v>
      </c>
      <c r="R1577" s="4">
        <v>62644</v>
      </c>
      <c r="S1577" s="4">
        <v>136027</v>
      </c>
      <c r="T1577" s="4">
        <v>799319</v>
      </c>
      <c r="U1577" s="4">
        <v>989960</v>
      </c>
      <c r="V1577" s="5">
        <v>8091077</v>
      </c>
      <c r="W1577" s="4">
        <v>799319</v>
      </c>
      <c r="X1577" s="4">
        <v>989960</v>
      </c>
      <c r="Y1577" s="5">
        <v>8091077</v>
      </c>
      <c r="Z1577" s="3">
        <v>0</v>
      </c>
      <c r="AA1577" s="4">
        <v>0</v>
      </c>
      <c r="AB1577" s="4">
        <v>0</v>
      </c>
      <c r="AC1577" s="5">
        <v>0</v>
      </c>
      <c r="AD1577" s="3">
        <v>0</v>
      </c>
      <c r="AE1577" s="4">
        <v>0</v>
      </c>
      <c r="AF1577" s="4">
        <v>0</v>
      </c>
      <c r="AG1577" s="4">
        <v>0</v>
      </c>
    </row>
    <row r="1578" spans="1:33" hidden="1" x14ac:dyDescent="0.4">
      <c r="A1578" s="2">
        <v>79309</v>
      </c>
      <c r="B1578" t="s">
        <v>2631</v>
      </c>
      <c r="C1578" t="s">
        <v>33</v>
      </c>
      <c r="D1578" s="4">
        <v>278031</v>
      </c>
      <c r="E1578" s="4">
        <v>3571.56353241736</v>
      </c>
      <c r="F1578" s="12">
        <v>77.849999999999994</v>
      </c>
      <c r="H1578" s="2">
        <v>90171</v>
      </c>
      <c r="I1578" t="s">
        <v>2659</v>
      </c>
      <c r="J1578" t="s">
        <v>31</v>
      </c>
      <c r="K1578" t="s">
        <v>35</v>
      </c>
      <c r="L1578" t="s">
        <v>59</v>
      </c>
      <c r="M1578" t="s">
        <v>37</v>
      </c>
      <c r="N1578" t="s">
        <v>44</v>
      </c>
      <c r="R1578" s="4">
        <v>24122</v>
      </c>
      <c r="S1578" s="4">
        <v>227755</v>
      </c>
      <c r="T1578" s="4">
        <v>619920</v>
      </c>
      <c r="U1578" s="4">
        <v>5297581</v>
      </c>
      <c r="V1578" s="5">
        <v>4215416</v>
      </c>
      <c r="W1578" s="4">
        <v>619920</v>
      </c>
      <c r="X1578" s="4">
        <v>5297581</v>
      </c>
      <c r="Y1578" s="5">
        <v>4215416</v>
      </c>
      <c r="Z1578" s="3">
        <v>0</v>
      </c>
      <c r="AA1578" s="4">
        <v>0</v>
      </c>
      <c r="AB1578" s="4">
        <v>0</v>
      </c>
      <c r="AC1578" s="5">
        <v>0</v>
      </c>
      <c r="AD1578" s="3">
        <v>0</v>
      </c>
      <c r="AE1578" s="4">
        <v>0</v>
      </c>
      <c r="AF1578" s="4">
        <v>0</v>
      </c>
      <c r="AG1578" s="4">
        <v>0</v>
      </c>
    </row>
    <row r="1579" spans="1:33" hidden="1" x14ac:dyDescent="0.4">
      <c r="A1579" s="2">
        <v>79309</v>
      </c>
      <c r="B1579" t="s">
        <v>2631</v>
      </c>
      <c r="C1579" t="s">
        <v>40</v>
      </c>
      <c r="D1579" s="4">
        <v>278031</v>
      </c>
      <c r="E1579" s="4">
        <v>3571.56353241736</v>
      </c>
      <c r="F1579" s="12">
        <v>77.849999999999994</v>
      </c>
      <c r="H1579" s="2">
        <v>91059</v>
      </c>
      <c r="I1579" t="s">
        <v>2808</v>
      </c>
      <c r="J1579" t="s">
        <v>56</v>
      </c>
      <c r="K1579" t="s">
        <v>35</v>
      </c>
      <c r="L1579" t="s">
        <v>47</v>
      </c>
      <c r="M1579" t="s">
        <v>37</v>
      </c>
      <c r="N1579" t="s">
        <v>44</v>
      </c>
      <c r="R1579" s="4">
        <v>82</v>
      </c>
      <c r="S1579" s="4">
        <v>295</v>
      </c>
      <c r="T1579" s="4">
        <v>3175</v>
      </c>
      <c r="U1579" s="4">
        <v>0</v>
      </c>
      <c r="V1579" s="5">
        <v>11722</v>
      </c>
      <c r="W1579" s="4">
        <v>3175</v>
      </c>
      <c r="X1579" s="4">
        <v>0</v>
      </c>
      <c r="Y1579" s="5">
        <v>11722</v>
      </c>
      <c r="Z1579" s="3">
        <v>0</v>
      </c>
      <c r="AA1579" s="4">
        <v>0</v>
      </c>
      <c r="AB1579" s="4">
        <v>0</v>
      </c>
      <c r="AC1579" s="5">
        <v>0</v>
      </c>
      <c r="AD1579" s="3">
        <v>0</v>
      </c>
      <c r="AE1579" s="4">
        <v>0</v>
      </c>
      <c r="AF1579" s="4">
        <v>0</v>
      </c>
      <c r="AG1579" s="4">
        <v>0</v>
      </c>
    </row>
    <row r="1580" spans="1:33" hidden="1" x14ac:dyDescent="0.4">
      <c r="A1580" s="2">
        <v>79309</v>
      </c>
      <c r="B1580" t="s">
        <v>2631</v>
      </c>
      <c r="C1580" t="s">
        <v>40</v>
      </c>
      <c r="D1580" s="4">
        <v>278031</v>
      </c>
      <c r="E1580" s="4">
        <v>3571.56353241736</v>
      </c>
      <c r="F1580" s="12">
        <v>77.849999999999994</v>
      </c>
      <c r="H1580" s="2">
        <v>91059</v>
      </c>
      <c r="I1580" t="s">
        <v>2808</v>
      </c>
      <c r="J1580" t="s">
        <v>56</v>
      </c>
      <c r="K1580" t="s">
        <v>35</v>
      </c>
      <c r="L1580" t="s">
        <v>36</v>
      </c>
      <c r="M1580" t="s">
        <v>37</v>
      </c>
      <c r="N1580" t="s">
        <v>44</v>
      </c>
      <c r="R1580" s="4">
        <v>0</v>
      </c>
      <c r="S1580" s="4">
        <v>0</v>
      </c>
      <c r="T1580" s="4">
        <v>0</v>
      </c>
      <c r="U1580" s="4">
        <v>0</v>
      </c>
      <c r="V1580" s="5">
        <v>0</v>
      </c>
      <c r="W1580" s="4">
        <v>0</v>
      </c>
      <c r="X1580" s="4">
        <v>0</v>
      </c>
      <c r="Y1580" s="5">
        <v>0</v>
      </c>
      <c r="Z1580" s="3">
        <v>0</v>
      </c>
      <c r="AA1580" s="4">
        <v>0</v>
      </c>
      <c r="AB1580" s="4">
        <v>0</v>
      </c>
      <c r="AC1580" s="5">
        <v>0</v>
      </c>
      <c r="AD1580" s="3">
        <v>0</v>
      </c>
      <c r="AE1580" s="4">
        <v>0</v>
      </c>
      <c r="AF1580" s="4">
        <v>0</v>
      </c>
      <c r="AG1580" s="4">
        <v>0</v>
      </c>
    </row>
    <row r="1581" spans="1:33" hidden="1" x14ac:dyDescent="0.4">
      <c r="A1581" s="2">
        <v>19558</v>
      </c>
      <c r="B1581" t="s">
        <v>721</v>
      </c>
      <c r="C1581" t="s">
        <v>40</v>
      </c>
      <c r="D1581" s="4">
        <v>278612</v>
      </c>
      <c r="E1581" s="4">
        <v>1392.6603180795701</v>
      </c>
      <c r="F1581" s="12">
        <v>200.06</v>
      </c>
      <c r="H1581" s="2">
        <v>40008</v>
      </c>
      <c r="I1581" t="s">
        <v>719</v>
      </c>
      <c r="J1581" t="s">
        <v>31</v>
      </c>
      <c r="K1581" t="s">
        <v>35</v>
      </c>
      <c r="L1581" t="s">
        <v>59</v>
      </c>
      <c r="M1581" t="s">
        <v>37</v>
      </c>
      <c r="N1581" t="s">
        <v>38</v>
      </c>
      <c r="R1581" s="4">
        <v>0</v>
      </c>
      <c r="S1581" s="4">
        <v>0</v>
      </c>
      <c r="T1581" s="4">
        <v>0</v>
      </c>
      <c r="U1581" s="4">
        <v>0</v>
      </c>
      <c r="V1581" s="5">
        <v>0</v>
      </c>
      <c r="W1581" s="4">
        <v>0</v>
      </c>
      <c r="X1581" s="4">
        <v>0</v>
      </c>
      <c r="Y1581" s="5">
        <v>0</v>
      </c>
      <c r="Z1581" s="3">
        <v>0</v>
      </c>
      <c r="AA1581" s="4">
        <v>0</v>
      </c>
      <c r="AB1581" s="4">
        <v>0</v>
      </c>
      <c r="AC1581" s="5">
        <v>0</v>
      </c>
      <c r="AD1581" s="3">
        <v>0</v>
      </c>
      <c r="AE1581" s="4">
        <v>0</v>
      </c>
      <c r="AF1581" s="4">
        <v>0</v>
      </c>
      <c r="AG1581" s="4">
        <v>0</v>
      </c>
    </row>
    <row r="1582" spans="1:33" hidden="1" x14ac:dyDescent="0.4">
      <c r="A1582" s="2">
        <v>19558</v>
      </c>
      <c r="B1582" t="s">
        <v>721</v>
      </c>
      <c r="C1582" t="s">
        <v>40</v>
      </c>
      <c r="D1582" s="4">
        <v>278612</v>
      </c>
      <c r="E1582" s="4">
        <v>1392.6603180795701</v>
      </c>
      <c r="F1582" s="12">
        <v>200.06</v>
      </c>
      <c r="H1582" s="2">
        <v>40008</v>
      </c>
      <c r="I1582" t="s">
        <v>719</v>
      </c>
      <c r="J1582" t="s">
        <v>31</v>
      </c>
      <c r="K1582" t="s">
        <v>35</v>
      </c>
      <c r="L1582" t="s">
        <v>36</v>
      </c>
      <c r="M1582" t="s">
        <v>46</v>
      </c>
      <c r="N1582" t="s">
        <v>38</v>
      </c>
      <c r="R1582" s="4">
        <v>0</v>
      </c>
      <c r="S1582" s="4">
        <v>0</v>
      </c>
      <c r="T1582" s="4">
        <v>0</v>
      </c>
      <c r="U1582" s="4">
        <v>0</v>
      </c>
      <c r="V1582" s="5">
        <v>0</v>
      </c>
      <c r="W1582" s="4">
        <v>0</v>
      </c>
      <c r="X1582" s="4">
        <v>0</v>
      </c>
      <c r="Y1582" s="5">
        <v>0</v>
      </c>
      <c r="Z1582" s="3">
        <v>0</v>
      </c>
      <c r="AA1582" s="4">
        <v>0</v>
      </c>
      <c r="AB1582" s="4">
        <v>0</v>
      </c>
      <c r="AC1582" s="5">
        <v>0</v>
      </c>
      <c r="AD1582" s="3">
        <v>0</v>
      </c>
      <c r="AE1582" s="4">
        <v>0</v>
      </c>
      <c r="AF1582" s="4">
        <v>0</v>
      </c>
      <c r="AG1582" s="4">
        <v>0</v>
      </c>
    </row>
    <row r="1583" spans="1:33" hidden="1" x14ac:dyDescent="0.4">
      <c r="A1583" s="2">
        <v>19558</v>
      </c>
      <c r="B1583" t="s">
        <v>721</v>
      </c>
      <c r="C1583" t="s">
        <v>40</v>
      </c>
      <c r="D1583" s="4">
        <v>278612</v>
      </c>
      <c r="E1583" s="4">
        <v>1392.6603180795701</v>
      </c>
      <c r="F1583" s="12">
        <v>200.06</v>
      </c>
      <c r="H1583" s="2">
        <v>40008</v>
      </c>
      <c r="I1583" t="s">
        <v>719</v>
      </c>
      <c r="J1583" t="s">
        <v>31</v>
      </c>
      <c r="K1583" t="s">
        <v>35</v>
      </c>
      <c r="L1583" t="s">
        <v>69</v>
      </c>
      <c r="M1583" t="s">
        <v>46</v>
      </c>
      <c r="N1583" t="s">
        <v>38</v>
      </c>
      <c r="R1583" s="4">
        <v>0</v>
      </c>
      <c r="S1583" s="4">
        <v>0</v>
      </c>
      <c r="T1583" s="4">
        <v>0</v>
      </c>
      <c r="U1583" s="4">
        <v>0</v>
      </c>
      <c r="V1583" s="5">
        <v>0</v>
      </c>
      <c r="W1583" s="4">
        <v>0</v>
      </c>
      <c r="X1583" s="4">
        <v>0</v>
      </c>
      <c r="Y1583" s="5">
        <v>0</v>
      </c>
      <c r="Z1583" s="3">
        <v>0</v>
      </c>
      <c r="AA1583" s="4">
        <v>0</v>
      </c>
      <c r="AB1583" s="4">
        <v>0</v>
      </c>
      <c r="AC1583" s="5">
        <v>0</v>
      </c>
      <c r="AD1583" s="3">
        <v>0</v>
      </c>
      <c r="AE1583" s="4">
        <v>0</v>
      </c>
      <c r="AF1583" s="4">
        <v>0</v>
      </c>
      <c r="AG1583" s="4">
        <v>0</v>
      </c>
    </row>
    <row r="1584" spans="1:33" hidden="1" x14ac:dyDescent="0.4">
      <c r="A1584" s="2">
        <v>19558</v>
      </c>
      <c r="B1584" t="s">
        <v>721</v>
      </c>
      <c r="C1584" t="s">
        <v>40</v>
      </c>
      <c r="D1584" s="4">
        <v>278612</v>
      </c>
      <c r="E1584" s="4">
        <v>1392.6603180795701</v>
      </c>
      <c r="F1584" s="12">
        <v>200.06</v>
      </c>
      <c r="H1584" s="2">
        <v>40008</v>
      </c>
      <c r="I1584" t="s">
        <v>719</v>
      </c>
      <c r="J1584" t="s">
        <v>31</v>
      </c>
      <c r="K1584" t="s">
        <v>35</v>
      </c>
      <c r="L1584" t="s">
        <v>47</v>
      </c>
      <c r="M1584" t="s">
        <v>37</v>
      </c>
      <c r="N1584" t="s">
        <v>44</v>
      </c>
      <c r="R1584" s="4">
        <v>0</v>
      </c>
      <c r="S1584" s="4">
        <v>0</v>
      </c>
      <c r="T1584" s="4">
        <v>0</v>
      </c>
      <c r="U1584" s="4">
        <v>0</v>
      </c>
      <c r="V1584" s="5">
        <v>0</v>
      </c>
      <c r="W1584" s="4">
        <v>0</v>
      </c>
      <c r="X1584" s="4">
        <v>0</v>
      </c>
      <c r="Y1584" s="5">
        <v>0</v>
      </c>
      <c r="Z1584" s="3">
        <v>0</v>
      </c>
      <c r="AA1584" s="4">
        <v>0</v>
      </c>
      <c r="AB1584" s="4">
        <v>0</v>
      </c>
      <c r="AC1584" s="5">
        <v>0</v>
      </c>
      <c r="AD1584" s="3">
        <v>0</v>
      </c>
      <c r="AE1584" s="4">
        <v>0</v>
      </c>
      <c r="AF1584" s="4">
        <v>0</v>
      </c>
      <c r="AG1584" s="4">
        <v>0</v>
      </c>
    </row>
    <row r="1585" spans="1:33" hidden="1" x14ac:dyDescent="0.4">
      <c r="A1585" s="2">
        <v>19558</v>
      </c>
      <c r="B1585" t="s">
        <v>721</v>
      </c>
      <c r="C1585" t="s">
        <v>40</v>
      </c>
      <c r="D1585" s="4">
        <v>278612</v>
      </c>
      <c r="E1585" s="4">
        <v>1392.6603180795701</v>
      </c>
      <c r="F1585" s="12">
        <v>200.06</v>
      </c>
      <c r="H1585" s="2">
        <v>40008</v>
      </c>
      <c r="I1585" t="s">
        <v>719</v>
      </c>
      <c r="J1585" t="s">
        <v>31</v>
      </c>
      <c r="K1585" t="s">
        <v>35</v>
      </c>
      <c r="L1585" t="s">
        <v>48</v>
      </c>
      <c r="M1585" t="s">
        <v>46</v>
      </c>
      <c r="N1585" t="s">
        <v>38</v>
      </c>
      <c r="R1585" s="4">
        <v>0</v>
      </c>
      <c r="S1585" s="4">
        <v>0</v>
      </c>
      <c r="T1585" s="4">
        <v>0</v>
      </c>
      <c r="U1585" s="4">
        <v>0</v>
      </c>
      <c r="V1585" s="5">
        <v>0</v>
      </c>
      <c r="W1585" s="4">
        <v>0</v>
      </c>
      <c r="X1585" s="4">
        <v>0</v>
      </c>
      <c r="Y1585" s="5">
        <v>0</v>
      </c>
      <c r="Z1585" s="3">
        <v>0</v>
      </c>
      <c r="AA1585" s="4">
        <v>0</v>
      </c>
      <c r="AB1585" s="4">
        <v>0</v>
      </c>
      <c r="AC1585" s="5">
        <v>0</v>
      </c>
      <c r="AD1585" s="3">
        <v>0</v>
      </c>
      <c r="AE1585" s="4">
        <v>0</v>
      </c>
      <c r="AF1585" s="4">
        <v>0</v>
      </c>
      <c r="AG1585" s="4">
        <v>0</v>
      </c>
    </row>
    <row r="1586" spans="1:33" hidden="1" x14ac:dyDescent="0.4">
      <c r="A1586" s="2">
        <v>19558</v>
      </c>
      <c r="B1586" t="s">
        <v>721</v>
      </c>
      <c r="C1586" t="s">
        <v>40</v>
      </c>
      <c r="D1586" s="4">
        <v>278612</v>
      </c>
      <c r="E1586" s="4">
        <v>1392.6603180795701</v>
      </c>
      <c r="F1586" s="12">
        <v>200.06</v>
      </c>
      <c r="H1586" s="2">
        <v>40008</v>
      </c>
      <c r="I1586" t="s">
        <v>719</v>
      </c>
      <c r="J1586" t="s">
        <v>31</v>
      </c>
      <c r="K1586" t="s">
        <v>35</v>
      </c>
      <c r="L1586" t="s">
        <v>50</v>
      </c>
      <c r="M1586" t="s">
        <v>46</v>
      </c>
      <c r="N1586" t="s">
        <v>38</v>
      </c>
      <c r="R1586" s="4">
        <v>0</v>
      </c>
      <c r="S1586" s="4">
        <v>0</v>
      </c>
      <c r="T1586" s="4">
        <v>0</v>
      </c>
      <c r="U1586" s="4">
        <v>0</v>
      </c>
      <c r="V1586" s="5">
        <v>0</v>
      </c>
      <c r="W1586" s="4">
        <v>0</v>
      </c>
      <c r="X1586" s="4">
        <v>0</v>
      </c>
      <c r="Y1586" s="5">
        <v>0</v>
      </c>
      <c r="Z1586" s="3">
        <v>0</v>
      </c>
      <c r="AA1586" s="4">
        <v>0</v>
      </c>
      <c r="AB1586" s="4">
        <v>0</v>
      </c>
      <c r="AC1586" s="5">
        <v>0</v>
      </c>
      <c r="AD1586" s="3">
        <v>0</v>
      </c>
      <c r="AE1586" s="4">
        <v>0</v>
      </c>
      <c r="AF1586" s="4">
        <v>0</v>
      </c>
      <c r="AG1586" s="4">
        <v>0</v>
      </c>
    </row>
    <row r="1587" spans="1:33" hidden="1" x14ac:dyDescent="0.4">
      <c r="A1587" s="2">
        <v>19558</v>
      </c>
      <c r="B1587" t="s">
        <v>721</v>
      </c>
      <c r="C1587" t="s">
        <v>33</v>
      </c>
      <c r="D1587" s="4">
        <v>278612</v>
      </c>
      <c r="E1587" s="4">
        <v>1392.6603180795701</v>
      </c>
      <c r="F1587" s="12">
        <v>200.06</v>
      </c>
      <c r="H1587" s="2">
        <v>40167</v>
      </c>
      <c r="I1587" t="s">
        <v>948</v>
      </c>
      <c r="J1587" t="s">
        <v>56</v>
      </c>
      <c r="K1587" t="s">
        <v>35</v>
      </c>
      <c r="L1587" t="s">
        <v>47</v>
      </c>
      <c r="M1587" t="s">
        <v>37</v>
      </c>
      <c r="N1587" t="s">
        <v>44</v>
      </c>
      <c r="R1587" s="4">
        <v>39099</v>
      </c>
      <c r="S1587" s="4">
        <v>305583</v>
      </c>
      <c r="T1587" s="4">
        <v>686051</v>
      </c>
      <c r="U1587" s="4">
        <v>0</v>
      </c>
      <c r="V1587" s="5">
        <v>4663379</v>
      </c>
      <c r="W1587" s="4">
        <v>686051</v>
      </c>
      <c r="X1587" s="4">
        <v>0</v>
      </c>
      <c r="Y1587" s="5">
        <v>4663379</v>
      </c>
      <c r="Z1587" s="3">
        <v>0</v>
      </c>
      <c r="AA1587" s="4">
        <v>0</v>
      </c>
      <c r="AB1587" s="4">
        <v>0</v>
      </c>
      <c r="AC1587" s="5">
        <v>0</v>
      </c>
      <c r="AD1587" s="3">
        <v>0</v>
      </c>
      <c r="AE1587" s="4">
        <v>0</v>
      </c>
      <c r="AF1587" s="4">
        <v>0</v>
      </c>
      <c r="AG1587" s="4">
        <v>0</v>
      </c>
    </row>
    <row r="1588" spans="1:33" hidden="1" x14ac:dyDescent="0.4">
      <c r="A1588" s="2">
        <v>19558</v>
      </c>
      <c r="B1588" t="s">
        <v>721</v>
      </c>
      <c r="C1588" t="s">
        <v>33</v>
      </c>
      <c r="D1588" s="4">
        <v>278612</v>
      </c>
      <c r="E1588" s="4">
        <v>1392.6603180795701</v>
      </c>
      <c r="F1588" s="12">
        <v>200.06</v>
      </c>
      <c r="H1588" s="2">
        <v>40167</v>
      </c>
      <c r="I1588" t="s">
        <v>948</v>
      </c>
      <c r="J1588" t="s">
        <v>56</v>
      </c>
      <c r="K1588" t="s">
        <v>35</v>
      </c>
      <c r="L1588" t="s">
        <v>36</v>
      </c>
      <c r="M1588" t="s">
        <v>37</v>
      </c>
      <c r="N1588" t="s">
        <v>44</v>
      </c>
      <c r="R1588" s="4">
        <v>9917</v>
      </c>
      <c r="S1588" s="4">
        <v>19759</v>
      </c>
      <c r="T1588" s="4">
        <v>153579</v>
      </c>
      <c r="U1588" s="4">
        <v>0</v>
      </c>
      <c r="V1588" s="5">
        <v>873932</v>
      </c>
      <c r="W1588" s="4">
        <v>153579</v>
      </c>
      <c r="X1588" s="4">
        <v>0</v>
      </c>
      <c r="Y1588" s="5">
        <v>873932</v>
      </c>
      <c r="Z1588" s="3">
        <v>0</v>
      </c>
      <c r="AA1588" s="4">
        <v>0</v>
      </c>
      <c r="AB1588" s="4">
        <v>0</v>
      </c>
      <c r="AC1588" s="5">
        <v>0</v>
      </c>
      <c r="AD1588" s="3">
        <v>0</v>
      </c>
      <c r="AE1588" s="4">
        <v>0</v>
      </c>
      <c r="AF1588" s="4">
        <v>0</v>
      </c>
      <c r="AG1588" s="4">
        <v>0</v>
      </c>
    </row>
    <row r="1589" spans="1:33" hidden="1" x14ac:dyDescent="0.4">
      <c r="A1589" s="2">
        <v>19558</v>
      </c>
      <c r="B1589" t="s">
        <v>721</v>
      </c>
      <c r="C1589" t="s">
        <v>33</v>
      </c>
      <c r="D1589" s="4">
        <v>278612</v>
      </c>
      <c r="E1589" s="4">
        <v>1392.6603180795701</v>
      </c>
      <c r="F1589" s="12">
        <v>200.06</v>
      </c>
      <c r="H1589" s="2">
        <v>40214</v>
      </c>
      <c r="I1589" t="s">
        <v>994</v>
      </c>
      <c r="J1589" t="s">
        <v>56</v>
      </c>
      <c r="K1589" t="s">
        <v>35</v>
      </c>
      <c r="L1589" t="s">
        <v>36</v>
      </c>
      <c r="M1589" t="s">
        <v>46</v>
      </c>
      <c r="N1589" t="s">
        <v>38</v>
      </c>
      <c r="R1589" s="4">
        <v>10877</v>
      </c>
      <c r="S1589" s="4">
        <v>32124</v>
      </c>
      <c r="T1589" s="4">
        <v>242239</v>
      </c>
      <c r="U1589" s="4">
        <v>0</v>
      </c>
      <c r="V1589" s="5">
        <v>1238343</v>
      </c>
      <c r="W1589" s="4">
        <v>242239</v>
      </c>
      <c r="X1589" s="4">
        <v>0</v>
      </c>
      <c r="Y1589" s="5">
        <v>1238343</v>
      </c>
      <c r="Z1589" s="3">
        <v>0</v>
      </c>
      <c r="AA1589" s="4">
        <v>0</v>
      </c>
      <c r="AB1589" s="4">
        <v>0</v>
      </c>
      <c r="AC1589" s="5">
        <v>0</v>
      </c>
      <c r="AD1589" s="3">
        <v>0</v>
      </c>
      <c r="AE1589" s="4">
        <v>0</v>
      </c>
      <c r="AF1589" s="4">
        <v>0</v>
      </c>
      <c r="AG1589" s="4">
        <v>0</v>
      </c>
    </row>
    <row r="1590" spans="1:33" hidden="1" x14ac:dyDescent="0.4">
      <c r="A1590" s="2">
        <v>19558</v>
      </c>
      <c r="B1590" t="s">
        <v>721</v>
      </c>
      <c r="C1590" t="s">
        <v>33</v>
      </c>
      <c r="D1590" s="4">
        <v>278612</v>
      </c>
      <c r="E1590" s="4">
        <v>1392.6603180795701</v>
      </c>
      <c r="F1590" s="12">
        <v>200.06</v>
      </c>
      <c r="H1590" s="2">
        <v>40217</v>
      </c>
      <c r="I1590" t="s">
        <v>996</v>
      </c>
      <c r="J1590" t="s">
        <v>56</v>
      </c>
      <c r="K1590" t="s">
        <v>35</v>
      </c>
      <c r="L1590" t="s">
        <v>36</v>
      </c>
      <c r="M1590" t="s">
        <v>46</v>
      </c>
      <c r="N1590" t="s">
        <v>38</v>
      </c>
      <c r="R1590" s="4">
        <v>6892</v>
      </c>
      <c r="S1590" s="4">
        <v>9635</v>
      </c>
      <c r="T1590" s="4">
        <v>102154</v>
      </c>
      <c r="U1590" s="4">
        <v>0</v>
      </c>
      <c r="V1590" s="5">
        <v>416794</v>
      </c>
      <c r="W1590" s="4">
        <v>102154</v>
      </c>
      <c r="X1590" s="4">
        <v>0</v>
      </c>
      <c r="Y1590" s="5">
        <v>416794</v>
      </c>
      <c r="Z1590" s="3">
        <v>0</v>
      </c>
      <c r="AA1590" s="4">
        <v>0</v>
      </c>
      <c r="AB1590" s="4">
        <v>0</v>
      </c>
      <c r="AC1590" s="5">
        <v>0</v>
      </c>
      <c r="AD1590" s="3">
        <v>0</v>
      </c>
      <c r="AE1590" s="4">
        <v>0</v>
      </c>
      <c r="AF1590" s="4">
        <v>0</v>
      </c>
      <c r="AG1590" s="4">
        <v>0</v>
      </c>
    </row>
    <row r="1591" spans="1:33" hidden="1" x14ac:dyDescent="0.4">
      <c r="A1591" s="2">
        <v>19558</v>
      </c>
      <c r="B1591" t="s">
        <v>721</v>
      </c>
      <c r="C1591" t="s">
        <v>33</v>
      </c>
      <c r="D1591" s="4">
        <v>278612</v>
      </c>
      <c r="E1591" s="4">
        <v>1392.6603180795701</v>
      </c>
      <c r="F1591" s="12">
        <v>200.06</v>
      </c>
      <c r="H1591" s="2">
        <v>40233</v>
      </c>
      <c r="I1591" t="s">
        <v>1010</v>
      </c>
      <c r="J1591" t="s">
        <v>56</v>
      </c>
      <c r="K1591" t="s">
        <v>35</v>
      </c>
      <c r="L1591" t="s">
        <v>47</v>
      </c>
      <c r="M1591" t="s">
        <v>46</v>
      </c>
      <c r="N1591" t="s">
        <v>38</v>
      </c>
      <c r="R1591" s="4">
        <v>10116</v>
      </c>
      <c r="S1591" s="4">
        <v>101238</v>
      </c>
      <c r="T1591" s="4">
        <v>130096</v>
      </c>
      <c r="U1591" s="4">
        <v>0</v>
      </c>
      <c r="V1591" s="5">
        <v>1154972</v>
      </c>
      <c r="W1591" s="4">
        <v>130096</v>
      </c>
      <c r="X1591" s="4">
        <v>0</v>
      </c>
      <c r="Y1591" s="5">
        <v>1154972</v>
      </c>
      <c r="Z1591" s="3">
        <v>0</v>
      </c>
      <c r="AA1591" s="4">
        <v>0</v>
      </c>
      <c r="AB1591" s="4">
        <v>0</v>
      </c>
      <c r="AC1591" s="5">
        <v>0</v>
      </c>
      <c r="AD1591" s="3">
        <v>0</v>
      </c>
      <c r="AE1591" s="4">
        <v>0</v>
      </c>
      <c r="AF1591" s="4">
        <v>0</v>
      </c>
      <c r="AG1591" s="4">
        <v>0</v>
      </c>
    </row>
    <row r="1592" spans="1:33" hidden="1" x14ac:dyDescent="0.4">
      <c r="A1592" s="2">
        <v>19558</v>
      </c>
      <c r="B1592" t="s">
        <v>721</v>
      </c>
      <c r="C1592" t="s">
        <v>33</v>
      </c>
      <c r="D1592" s="4">
        <v>278612</v>
      </c>
      <c r="E1592" s="4">
        <v>1392.6603180795701</v>
      </c>
      <c r="F1592" s="12">
        <v>200.06</v>
      </c>
      <c r="H1592" s="2">
        <v>40233</v>
      </c>
      <c r="I1592" t="s">
        <v>1010</v>
      </c>
      <c r="J1592" t="s">
        <v>56</v>
      </c>
      <c r="K1592" t="s">
        <v>35</v>
      </c>
      <c r="L1592" t="s">
        <v>36</v>
      </c>
      <c r="M1592" t="s">
        <v>46</v>
      </c>
      <c r="N1592" t="s">
        <v>38</v>
      </c>
      <c r="R1592" s="4">
        <v>3673</v>
      </c>
      <c r="S1592" s="4">
        <v>6478</v>
      </c>
      <c r="T1592" s="4">
        <v>40142</v>
      </c>
      <c r="U1592" s="4">
        <v>0</v>
      </c>
      <c r="V1592" s="5">
        <v>133405</v>
      </c>
      <c r="W1592" s="4">
        <v>40142</v>
      </c>
      <c r="X1592" s="4">
        <v>0</v>
      </c>
      <c r="Y1592" s="5">
        <v>133405</v>
      </c>
      <c r="Z1592" s="3">
        <v>0</v>
      </c>
      <c r="AA1592" s="4">
        <v>0</v>
      </c>
      <c r="AB1592" s="4">
        <v>0</v>
      </c>
      <c r="AC1592" s="5">
        <v>0</v>
      </c>
      <c r="AD1592" s="3">
        <v>0</v>
      </c>
      <c r="AE1592" s="4">
        <v>0</v>
      </c>
      <c r="AF1592" s="4">
        <v>0</v>
      </c>
      <c r="AG1592" s="4">
        <v>0</v>
      </c>
    </row>
    <row r="1593" spans="1:33" hidden="1" x14ac:dyDescent="0.4">
      <c r="A1593" s="2">
        <v>83116</v>
      </c>
      <c r="B1593" t="s">
        <v>1375</v>
      </c>
      <c r="C1593" t="s">
        <v>33</v>
      </c>
      <c r="D1593" s="4">
        <v>278921</v>
      </c>
      <c r="E1593" s="4">
        <v>1885.5447626525699</v>
      </c>
      <c r="F1593" s="12">
        <v>147.93</v>
      </c>
      <c r="H1593" s="2">
        <v>50038</v>
      </c>
      <c r="I1593" t="s">
        <v>1374</v>
      </c>
      <c r="J1593" t="s">
        <v>56</v>
      </c>
      <c r="K1593" t="s">
        <v>35</v>
      </c>
      <c r="L1593" t="s">
        <v>36</v>
      </c>
      <c r="M1593" t="s">
        <v>46</v>
      </c>
      <c r="N1593" t="s">
        <v>38</v>
      </c>
      <c r="R1593" s="4">
        <v>8627</v>
      </c>
      <c r="S1593" s="4">
        <v>28023</v>
      </c>
      <c r="T1593" s="4">
        <v>125298</v>
      </c>
      <c r="U1593" s="4">
        <v>0</v>
      </c>
      <c r="V1593" s="5">
        <v>510024</v>
      </c>
      <c r="W1593" s="4">
        <v>125298</v>
      </c>
      <c r="X1593" s="4">
        <v>0</v>
      </c>
      <c r="Y1593" s="5">
        <v>510024</v>
      </c>
      <c r="Z1593" s="3">
        <v>0</v>
      </c>
      <c r="AA1593" s="4">
        <v>0</v>
      </c>
      <c r="AB1593" s="4">
        <v>0</v>
      </c>
      <c r="AC1593" s="5">
        <v>0</v>
      </c>
      <c r="AD1593" s="3">
        <v>0</v>
      </c>
      <c r="AE1593" s="4">
        <v>0</v>
      </c>
      <c r="AF1593" s="4">
        <v>0</v>
      </c>
      <c r="AG1593" s="4">
        <v>0</v>
      </c>
    </row>
    <row r="1594" spans="1:33" hidden="1" x14ac:dyDescent="0.4">
      <c r="A1594" s="2">
        <v>83116</v>
      </c>
      <c r="B1594" t="s">
        <v>1375</v>
      </c>
      <c r="C1594" t="s">
        <v>33</v>
      </c>
      <c r="D1594" s="4">
        <v>278921</v>
      </c>
      <c r="E1594" s="4">
        <v>1885.5447626525699</v>
      </c>
      <c r="F1594" s="12">
        <v>147.93</v>
      </c>
      <c r="H1594" s="2">
        <v>50038</v>
      </c>
      <c r="I1594" t="s">
        <v>1374</v>
      </c>
      <c r="J1594" t="s">
        <v>56</v>
      </c>
      <c r="K1594" t="s">
        <v>35</v>
      </c>
      <c r="L1594" t="s">
        <v>47</v>
      </c>
      <c r="M1594" t="s">
        <v>46</v>
      </c>
      <c r="N1594" t="s">
        <v>38</v>
      </c>
      <c r="R1594" s="4">
        <v>1755</v>
      </c>
      <c r="S1594" s="4">
        <v>8724</v>
      </c>
      <c r="T1594" s="4">
        <v>21398</v>
      </c>
      <c r="U1594" s="4">
        <v>0</v>
      </c>
      <c r="V1594" s="5">
        <v>115766</v>
      </c>
      <c r="W1594" s="4">
        <v>21398</v>
      </c>
      <c r="X1594" s="4">
        <v>0</v>
      </c>
      <c r="Y1594" s="5">
        <v>115766</v>
      </c>
      <c r="Z1594" s="3">
        <v>0</v>
      </c>
      <c r="AA1594" s="4">
        <v>0</v>
      </c>
      <c r="AB1594" s="4">
        <v>0</v>
      </c>
      <c r="AC1594" s="5">
        <v>0</v>
      </c>
      <c r="AD1594" s="3">
        <v>0</v>
      </c>
      <c r="AE1594" s="4">
        <v>0</v>
      </c>
      <c r="AF1594" s="4">
        <v>0</v>
      </c>
      <c r="AG1594" s="4">
        <v>0</v>
      </c>
    </row>
    <row r="1595" spans="1:33" hidden="1" x14ac:dyDescent="0.4">
      <c r="A1595" s="2">
        <v>83116</v>
      </c>
      <c r="B1595" t="s">
        <v>1375</v>
      </c>
      <c r="C1595" t="s">
        <v>33</v>
      </c>
      <c r="D1595" s="4">
        <v>278921</v>
      </c>
      <c r="E1595" s="4">
        <v>1885.5447626525699</v>
      </c>
      <c r="F1595" s="12">
        <v>147.93</v>
      </c>
      <c r="H1595" s="2">
        <v>50052</v>
      </c>
      <c r="I1595" t="s">
        <v>1394</v>
      </c>
      <c r="J1595" t="s">
        <v>31</v>
      </c>
      <c r="K1595" t="s">
        <v>35</v>
      </c>
      <c r="L1595" t="s">
        <v>47</v>
      </c>
      <c r="M1595" t="s">
        <v>46</v>
      </c>
      <c r="N1595" t="s">
        <v>38</v>
      </c>
      <c r="R1595" s="4">
        <v>93236</v>
      </c>
      <c r="S1595" s="4">
        <v>1191741</v>
      </c>
      <c r="T1595" s="4">
        <v>1303204</v>
      </c>
      <c r="U1595" s="4">
        <v>4181478</v>
      </c>
      <c r="V1595" s="5">
        <v>9835618</v>
      </c>
      <c r="W1595" s="4">
        <v>1303204</v>
      </c>
      <c r="X1595" s="4">
        <v>4181478</v>
      </c>
      <c r="Y1595" s="5">
        <v>9835618</v>
      </c>
      <c r="Z1595" s="3">
        <v>0</v>
      </c>
      <c r="AA1595" s="4">
        <v>0</v>
      </c>
      <c r="AB1595" s="4">
        <v>0</v>
      </c>
      <c r="AC1595" s="5">
        <v>0</v>
      </c>
      <c r="AD1595" s="3">
        <v>0</v>
      </c>
      <c r="AE1595" s="4">
        <v>0</v>
      </c>
      <c r="AF1595" s="4">
        <v>0</v>
      </c>
      <c r="AG1595" s="4">
        <v>0</v>
      </c>
    </row>
    <row r="1596" spans="1:33" hidden="1" x14ac:dyDescent="0.4">
      <c r="A1596" s="2">
        <v>83116</v>
      </c>
      <c r="B1596" t="s">
        <v>1375</v>
      </c>
      <c r="C1596" t="s">
        <v>33</v>
      </c>
      <c r="D1596" s="4">
        <v>278921</v>
      </c>
      <c r="E1596" s="4">
        <v>1885.5447626525699</v>
      </c>
      <c r="F1596" s="12">
        <v>147.93</v>
      </c>
      <c r="H1596" s="2">
        <v>50052</v>
      </c>
      <c r="I1596" t="s">
        <v>1394</v>
      </c>
      <c r="J1596" t="s">
        <v>31</v>
      </c>
      <c r="K1596" t="s">
        <v>35</v>
      </c>
      <c r="L1596" t="s">
        <v>36</v>
      </c>
      <c r="M1596" t="s">
        <v>46</v>
      </c>
      <c r="N1596" t="s">
        <v>38</v>
      </c>
      <c r="R1596" s="4">
        <v>19742</v>
      </c>
      <c r="S1596" s="4">
        <v>61079</v>
      </c>
      <c r="T1596" s="4">
        <v>280891</v>
      </c>
      <c r="U1596" s="4">
        <v>497683</v>
      </c>
      <c r="V1596" s="5">
        <v>1732740</v>
      </c>
      <c r="W1596" s="4">
        <v>280891</v>
      </c>
      <c r="X1596" s="4">
        <v>497683</v>
      </c>
      <c r="Y1596" s="5">
        <v>1732740</v>
      </c>
      <c r="Z1596" s="3">
        <v>0</v>
      </c>
      <c r="AA1596" s="4">
        <v>0</v>
      </c>
      <c r="AB1596" s="4">
        <v>0</v>
      </c>
      <c r="AC1596" s="5">
        <v>0</v>
      </c>
      <c r="AD1596" s="3">
        <v>0</v>
      </c>
      <c r="AE1596" s="4">
        <v>0</v>
      </c>
      <c r="AF1596" s="4">
        <v>0</v>
      </c>
      <c r="AG1596" s="4">
        <v>0</v>
      </c>
    </row>
    <row r="1597" spans="1:33" hidden="1" x14ac:dyDescent="0.4">
      <c r="A1597" s="2">
        <v>83116</v>
      </c>
      <c r="B1597" t="s">
        <v>1375</v>
      </c>
      <c r="C1597" t="s">
        <v>40</v>
      </c>
      <c r="D1597" s="4">
        <v>278921</v>
      </c>
      <c r="E1597" s="4">
        <v>1885.5447626525699</v>
      </c>
      <c r="F1597" s="12">
        <v>147.93</v>
      </c>
      <c r="H1597" s="2">
        <v>50104</v>
      </c>
      <c r="I1597" t="s">
        <v>1434</v>
      </c>
      <c r="J1597" t="s">
        <v>31</v>
      </c>
      <c r="K1597" t="s">
        <v>35</v>
      </c>
      <c r="L1597" t="s">
        <v>114</v>
      </c>
      <c r="M1597" t="s">
        <v>46</v>
      </c>
      <c r="N1597" t="s">
        <v>38</v>
      </c>
      <c r="R1597" s="4">
        <v>9294</v>
      </c>
      <c r="S1597" s="4">
        <v>224997</v>
      </c>
      <c r="T1597" s="4">
        <v>299481</v>
      </c>
      <c r="U1597" s="4">
        <v>7359519</v>
      </c>
      <c r="V1597" s="5">
        <v>9073801</v>
      </c>
      <c r="W1597" s="4">
        <v>0</v>
      </c>
      <c r="X1597" s="4">
        <v>0</v>
      </c>
      <c r="Y1597" s="5">
        <v>0</v>
      </c>
      <c r="Z1597" s="3">
        <v>28.9</v>
      </c>
      <c r="AA1597" s="4">
        <v>299481</v>
      </c>
      <c r="AB1597" s="4">
        <v>7359519</v>
      </c>
      <c r="AC1597" s="5">
        <v>9073801</v>
      </c>
      <c r="AD1597" s="3">
        <v>28.9</v>
      </c>
      <c r="AE1597" s="4">
        <v>299481</v>
      </c>
      <c r="AF1597" s="4">
        <v>0</v>
      </c>
      <c r="AG1597" s="4">
        <v>0</v>
      </c>
    </row>
    <row r="1598" spans="1:33" hidden="1" x14ac:dyDescent="0.4">
      <c r="A1598" s="2">
        <v>83953</v>
      </c>
      <c r="B1598" t="s">
        <v>2077</v>
      </c>
      <c r="C1598" t="s">
        <v>33</v>
      </c>
      <c r="D1598" s="4">
        <v>282651</v>
      </c>
      <c r="E1598" s="4">
        <v>2104.0844489573001</v>
      </c>
      <c r="F1598" s="12">
        <v>134.33000000000001</v>
      </c>
      <c r="H1598" s="2">
        <v>70003</v>
      </c>
      <c r="I1598" t="s">
        <v>2078</v>
      </c>
      <c r="J1598" t="s">
        <v>31</v>
      </c>
      <c r="K1598" t="s">
        <v>35</v>
      </c>
      <c r="L1598" t="s">
        <v>47</v>
      </c>
      <c r="M1598" t="s">
        <v>46</v>
      </c>
      <c r="N1598" t="s">
        <v>38</v>
      </c>
      <c r="R1598" s="4">
        <v>73194</v>
      </c>
      <c r="S1598" s="4">
        <v>1065650</v>
      </c>
      <c r="T1598" s="4">
        <v>1088235</v>
      </c>
      <c r="U1598" s="4">
        <v>5350279</v>
      </c>
      <c r="V1598" s="5">
        <v>10640344</v>
      </c>
      <c r="W1598" s="4">
        <v>1088235</v>
      </c>
      <c r="X1598" s="4">
        <v>5350279</v>
      </c>
      <c r="Y1598" s="5">
        <v>10640344</v>
      </c>
      <c r="Z1598" s="3">
        <v>0</v>
      </c>
      <c r="AA1598" s="4">
        <v>0</v>
      </c>
      <c r="AB1598" s="4">
        <v>0</v>
      </c>
      <c r="AC1598" s="5">
        <v>0</v>
      </c>
      <c r="AD1598" s="3">
        <v>0</v>
      </c>
      <c r="AE1598" s="4">
        <v>0</v>
      </c>
      <c r="AF1598" s="4">
        <v>0</v>
      </c>
      <c r="AG1598" s="4">
        <v>0</v>
      </c>
    </row>
    <row r="1599" spans="1:33" hidden="1" x14ac:dyDescent="0.4">
      <c r="A1599" s="2">
        <v>83953</v>
      </c>
      <c r="B1599" t="s">
        <v>2077</v>
      </c>
      <c r="C1599" t="s">
        <v>33</v>
      </c>
      <c r="D1599" s="4">
        <v>282651</v>
      </c>
      <c r="E1599" s="4">
        <v>2104.0844489573001</v>
      </c>
      <c r="F1599" s="12">
        <v>134.33000000000001</v>
      </c>
      <c r="H1599" s="2">
        <v>70003</v>
      </c>
      <c r="I1599" t="s">
        <v>2078</v>
      </c>
      <c r="J1599" t="s">
        <v>31</v>
      </c>
      <c r="K1599" t="s">
        <v>35</v>
      </c>
      <c r="L1599" t="s">
        <v>36</v>
      </c>
      <c r="M1599" t="s">
        <v>46</v>
      </c>
      <c r="N1599" t="s">
        <v>38</v>
      </c>
      <c r="R1599" s="4">
        <v>9984</v>
      </c>
      <c r="S1599" s="4">
        <v>16052</v>
      </c>
      <c r="T1599" s="4">
        <v>141875</v>
      </c>
      <c r="U1599" s="4">
        <v>107061</v>
      </c>
      <c r="V1599" s="5">
        <v>1425099</v>
      </c>
      <c r="W1599" s="4">
        <v>141875</v>
      </c>
      <c r="X1599" s="4">
        <v>107061</v>
      </c>
      <c r="Y1599" s="5">
        <v>1425099</v>
      </c>
      <c r="Z1599" s="3">
        <v>0</v>
      </c>
      <c r="AA1599" s="4">
        <v>0</v>
      </c>
      <c r="AB1599" s="4">
        <v>0</v>
      </c>
      <c r="AC1599" s="5">
        <v>0</v>
      </c>
      <c r="AD1599" s="3">
        <v>0</v>
      </c>
      <c r="AE1599" s="4">
        <v>0</v>
      </c>
      <c r="AF1599" s="4">
        <v>0</v>
      </c>
      <c r="AG1599" s="4">
        <v>0</v>
      </c>
    </row>
    <row r="1600" spans="1:33" hidden="1" x14ac:dyDescent="0.4">
      <c r="A1600" s="2">
        <v>83953</v>
      </c>
      <c r="B1600" t="s">
        <v>2077</v>
      </c>
      <c r="C1600" t="s">
        <v>40</v>
      </c>
      <c r="D1600" s="4">
        <v>282651</v>
      </c>
      <c r="E1600" s="4">
        <v>2104.0844489573001</v>
      </c>
      <c r="F1600" s="12">
        <v>134.33000000000001</v>
      </c>
      <c r="H1600" s="2">
        <v>70133</v>
      </c>
      <c r="I1600" t="s">
        <v>2191</v>
      </c>
      <c r="J1600" t="s">
        <v>56</v>
      </c>
      <c r="K1600" t="s">
        <v>35</v>
      </c>
      <c r="L1600" t="s">
        <v>36</v>
      </c>
      <c r="M1600" t="s">
        <v>46</v>
      </c>
      <c r="N1600" t="s">
        <v>38</v>
      </c>
      <c r="R1600" s="4">
        <v>11183</v>
      </c>
      <c r="S1600" s="4">
        <v>30912</v>
      </c>
      <c r="T1600" s="4">
        <v>154428</v>
      </c>
      <c r="U1600" s="4">
        <v>0</v>
      </c>
      <c r="V1600" s="5">
        <v>841949</v>
      </c>
      <c r="W1600" s="4">
        <v>154428</v>
      </c>
      <c r="X1600" s="4">
        <v>0</v>
      </c>
      <c r="Y1600" s="5">
        <v>841949</v>
      </c>
      <c r="Z1600" s="3">
        <v>0</v>
      </c>
      <c r="AA1600" s="4">
        <v>0</v>
      </c>
      <c r="AB1600" s="4">
        <v>0</v>
      </c>
      <c r="AC1600" s="5">
        <v>0</v>
      </c>
      <c r="AD1600" s="3">
        <v>0</v>
      </c>
      <c r="AE1600" s="4">
        <v>0</v>
      </c>
      <c r="AF1600" s="4">
        <v>0</v>
      </c>
      <c r="AG1600" s="4">
        <v>0</v>
      </c>
    </row>
    <row r="1601" spans="1:33" hidden="1" x14ac:dyDescent="0.4">
      <c r="A1601" s="2">
        <v>22366</v>
      </c>
      <c r="B1601" t="s">
        <v>1403</v>
      </c>
      <c r="C1601" t="s">
        <v>33</v>
      </c>
      <c r="D1601" s="4">
        <v>285211</v>
      </c>
      <c r="E1601" s="4">
        <v>2114.8827077619299</v>
      </c>
      <c r="F1601" s="12">
        <v>134.86000000000001</v>
      </c>
      <c r="H1601" s="2">
        <v>50057</v>
      </c>
      <c r="I1601" t="s">
        <v>1404</v>
      </c>
      <c r="J1601" t="s">
        <v>31</v>
      </c>
      <c r="K1601" t="s">
        <v>35</v>
      </c>
      <c r="L1601" t="s">
        <v>47</v>
      </c>
      <c r="M1601" t="s">
        <v>46</v>
      </c>
      <c r="N1601" t="s">
        <v>38</v>
      </c>
      <c r="R1601" s="4">
        <v>150282</v>
      </c>
      <c r="S1601" s="4">
        <v>1818635</v>
      </c>
      <c r="T1601" s="4">
        <v>2215763</v>
      </c>
      <c r="U1601" s="4">
        <v>8979611</v>
      </c>
      <c r="V1601" s="5">
        <v>18387703</v>
      </c>
      <c r="W1601" s="4">
        <v>2215763</v>
      </c>
      <c r="X1601" s="4">
        <v>8979611</v>
      </c>
      <c r="Y1601" s="5">
        <v>18387703</v>
      </c>
      <c r="Z1601" s="3">
        <v>0</v>
      </c>
      <c r="AA1601" s="4">
        <v>0</v>
      </c>
      <c r="AB1601" s="4">
        <v>0</v>
      </c>
      <c r="AC1601" s="5">
        <v>0</v>
      </c>
      <c r="AD1601" s="3">
        <v>0</v>
      </c>
      <c r="AE1601" s="4">
        <v>0</v>
      </c>
      <c r="AF1601" s="4">
        <v>0</v>
      </c>
      <c r="AG1601" s="4">
        <v>0</v>
      </c>
    </row>
    <row r="1602" spans="1:33" hidden="1" x14ac:dyDescent="0.4">
      <c r="A1602" s="2">
        <v>22366</v>
      </c>
      <c r="B1602" t="s">
        <v>1403</v>
      </c>
      <c r="C1602" t="s">
        <v>33</v>
      </c>
      <c r="D1602" s="4">
        <v>285211</v>
      </c>
      <c r="E1602" s="4">
        <v>2114.8827077619299</v>
      </c>
      <c r="F1602" s="12">
        <v>134.86000000000001</v>
      </c>
      <c r="H1602" s="2">
        <v>50057</v>
      </c>
      <c r="I1602" t="s">
        <v>1404</v>
      </c>
      <c r="J1602" t="s">
        <v>31</v>
      </c>
      <c r="K1602" t="s">
        <v>35</v>
      </c>
      <c r="L1602" t="s">
        <v>36</v>
      </c>
      <c r="M1602" t="s">
        <v>46</v>
      </c>
      <c r="N1602" t="s">
        <v>44</v>
      </c>
      <c r="R1602" s="4">
        <v>14832</v>
      </c>
      <c r="S1602" s="4">
        <v>52454</v>
      </c>
      <c r="T1602" s="4">
        <v>207437</v>
      </c>
      <c r="U1602" s="4">
        <v>219747</v>
      </c>
      <c r="V1602" s="5">
        <v>1060658</v>
      </c>
      <c r="W1602" s="4">
        <v>207437</v>
      </c>
      <c r="X1602" s="4">
        <v>219747</v>
      </c>
      <c r="Y1602" s="5">
        <v>1060658</v>
      </c>
      <c r="Z1602" s="3">
        <v>0</v>
      </c>
      <c r="AA1602" s="4">
        <v>0</v>
      </c>
      <c r="AB1602" s="4">
        <v>0</v>
      </c>
      <c r="AC1602" s="5">
        <v>0</v>
      </c>
      <c r="AD1602" s="3">
        <v>0</v>
      </c>
      <c r="AE1602" s="4">
        <v>0</v>
      </c>
      <c r="AF1602" s="4">
        <v>0</v>
      </c>
      <c r="AG1602" s="4">
        <v>0</v>
      </c>
    </row>
    <row r="1603" spans="1:33" hidden="1" x14ac:dyDescent="0.4">
      <c r="A1603" s="2">
        <v>22366</v>
      </c>
      <c r="B1603" t="s">
        <v>1403</v>
      </c>
      <c r="C1603" t="s">
        <v>33</v>
      </c>
      <c r="D1603" s="4">
        <v>285211</v>
      </c>
      <c r="E1603" s="4">
        <v>2114.8827077619299</v>
      </c>
      <c r="F1603" s="12">
        <v>134.86000000000001</v>
      </c>
      <c r="H1603" s="2">
        <v>50057</v>
      </c>
      <c r="I1603" t="s">
        <v>1404</v>
      </c>
      <c r="J1603" t="s">
        <v>31</v>
      </c>
      <c r="K1603" t="s">
        <v>35</v>
      </c>
      <c r="L1603" t="s">
        <v>36</v>
      </c>
      <c r="M1603" t="s">
        <v>37</v>
      </c>
      <c r="N1603" t="s">
        <v>44</v>
      </c>
      <c r="R1603" s="4">
        <v>8165</v>
      </c>
      <c r="S1603" s="4">
        <v>17095</v>
      </c>
      <c r="T1603" s="4">
        <v>128590</v>
      </c>
      <c r="U1603" s="4">
        <v>85417</v>
      </c>
      <c r="V1603" s="5">
        <v>822771</v>
      </c>
      <c r="W1603" s="4">
        <v>128590</v>
      </c>
      <c r="X1603" s="4">
        <v>85417</v>
      </c>
      <c r="Y1603" s="5">
        <v>822771</v>
      </c>
      <c r="Z1603" s="3">
        <v>0</v>
      </c>
      <c r="AA1603" s="4">
        <v>0</v>
      </c>
      <c r="AB1603" s="4">
        <v>0</v>
      </c>
      <c r="AC1603" s="5">
        <v>0</v>
      </c>
      <c r="AD1603" s="3">
        <v>0</v>
      </c>
      <c r="AE1603" s="4">
        <v>0</v>
      </c>
      <c r="AF1603" s="4">
        <v>0</v>
      </c>
      <c r="AG1603" s="4">
        <v>0</v>
      </c>
    </row>
    <row r="1604" spans="1:33" hidden="1" x14ac:dyDescent="0.4">
      <c r="A1604" s="2">
        <v>22366</v>
      </c>
      <c r="B1604" t="s">
        <v>1403</v>
      </c>
      <c r="C1604" t="s">
        <v>33</v>
      </c>
      <c r="D1604" s="4">
        <v>285211</v>
      </c>
      <c r="E1604" s="4">
        <v>2114.8827077619299</v>
      </c>
      <c r="F1604" s="12">
        <v>134.86000000000001</v>
      </c>
      <c r="H1604" s="2">
        <v>50057</v>
      </c>
      <c r="I1604" t="s">
        <v>1404</v>
      </c>
      <c r="J1604" t="s">
        <v>31</v>
      </c>
      <c r="K1604" t="s">
        <v>35</v>
      </c>
      <c r="L1604" t="s">
        <v>45</v>
      </c>
      <c r="M1604" t="s">
        <v>37</v>
      </c>
      <c r="N1604" t="s">
        <v>44</v>
      </c>
      <c r="R1604" s="4">
        <v>2097</v>
      </c>
      <c r="S1604" s="4">
        <v>38980</v>
      </c>
      <c r="T1604" s="4">
        <v>14146</v>
      </c>
      <c r="U1604" s="4">
        <v>213087</v>
      </c>
      <c r="V1604" s="5">
        <v>683258</v>
      </c>
      <c r="W1604" s="4">
        <v>0</v>
      </c>
      <c r="X1604" s="4">
        <v>0</v>
      </c>
      <c r="Y1604" s="5">
        <v>0</v>
      </c>
      <c r="Z1604" s="3">
        <v>4.0999999999999996</v>
      </c>
      <c r="AA1604" s="4">
        <v>14146</v>
      </c>
      <c r="AB1604" s="4">
        <v>213087</v>
      </c>
      <c r="AC1604" s="5">
        <v>683258</v>
      </c>
      <c r="AD1604" s="3">
        <v>4.0999999999999996</v>
      </c>
      <c r="AE1604" s="4">
        <v>14146</v>
      </c>
      <c r="AF1604" s="4">
        <v>0</v>
      </c>
      <c r="AG1604" s="4">
        <v>0</v>
      </c>
    </row>
    <row r="1605" spans="1:33" hidden="1" x14ac:dyDescent="0.4">
      <c r="A1605" s="2">
        <v>22366</v>
      </c>
      <c r="B1605" t="s">
        <v>1403</v>
      </c>
      <c r="C1605" t="s">
        <v>33</v>
      </c>
      <c r="D1605" s="4">
        <v>285211</v>
      </c>
      <c r="E1605" s="4">
        <v>2114.8827077619299</v>
      </c>
      <c r="F1605" s="12">
        <v>134.86000000000001</v>
      </c>
      <c r="H1605" s="2">
        <v>70007</v>
      </c>
      <c r="I1605" t="s">
        <v>2085</v>
      </c>
      <c r="J1605" t="s">
        <v>56</v>
      </c>
      <c r="K1605" t="s">
        <v>35</v>
      </c>
      <c r="L1605" t="s">
        <v>47</v>
      </c>
      <c r="M1605" t="s">
        <v>46</v>
      </c>
      <c r="N1605" t="s">
        <v>38</v>
      </c>
      <c r="R1605" s="4">
        <v>9900</v>
      </c>
      <c r="S1605" s="4">
        <v>46254</v>
      </c>
      <c r="T1605" s="4">
        <v>170588</v>
      </c>
      <c r="U1605" s="4">
        <v>0</v>
      </c>
      <c r="V1605" s="5">
        <v>824238</v>
      </c>
      <c r="W1605" s="4">
        <v>170588</v>
      </c>
      <c r="X1605" s="4">
        <v>0</v>
      </c>
      <c r="Y1605" s="5">
        <v>824238</v>
      </c>
      <c r="Z1605" s="3">
        <v>0</v>
      </c>
      <c r="AA1605" s="4">
        <v>0</v>
      </c>
      <c r="AB1605" s="4">
        <v>0</v>
      </c>
      <c r="AC1605" s="5">
        <v>0</v>
      </c>
      <c r="AD1605" s="3">
        <v>0</v>
      </c>
      <c r="AE1605" s="4">
        <v>0</v>
      </c>
      <c r="AF1605" s="4">
        <v>0</v>
      </c>
      <c r="AG1605" s="4">
        <v>0</v>
      </c>
    </row>
    <row r="1606" spans="1:33" hidden="1" x14ac:dyDescent="0.4">
      <c r="A1606" s="2">
        <v>22366</v>
      </c>
      <c r="B1606" t="s">
        <v>1403</v>
      </c>
      <c r="C1606" t="s">
        <v>33</v>
      </c>
      <c r="D1606" s="4">
        <v>285211</v>
      </c>
      <c r="E1606" s="4">
        <v>2114.8827077619299</v>
      </c>
      <c r="F1606" s="12">
        <v>134.86000000000001</v>
      </c>
      <c r="H1606" s="2">
        <v>70009</v>
      </c>
      <c r="I1606" t="s">
        <v>2088</v>
      </c>
      <c r="J1606" t="s">
        <v>56</v>
      </c>
      <c r="K1606" t="s">
        <v>35</v>
      </c>
      <c r="L1606" t="s">
        <v>47</v>
      </c>
      <c r="M1606" t="s">
        <v>46</v>
      </c>
      <c r="N1606" t="s">
        <v>38</v>
      </c>
      <c r="R1606" s="4">
        <v>41961</v>
      </c>
      <c r="S1606" s="4">
        <v>391875</v>
      </c>
      <c r="T1606" s="4">
        <v>581604</v>
      </c>
      <c r="U1606" s="4">
        <v>0</v>
      </c>
      <c r="V1606" s="5">
        <v>6588368</v>
      </c>
      <c r="W1606" s="4">
        <v>581604</v>
      </c>
      <c r="X1606" s="4">
        <v>0</v>
      </c>
      <c r="Y1606" s="5">
        <v>6588368</v>
      </c>
      <c r="Z1606" s="3">
        <v>0</v>
      </c>
      <c r="AA1606" s="4">
        <v>0</v>
      </c>
      <c r="AB1606" s="4">
        <v>0</v>
      </c>
      <c r="AC1606" s="5">
        <v>0</v>
      </c>
      <c r="AD1606" s="3">
        <v>0</v>
      </c>
      <c r="AE1606" s="4">
        <v>0</v>
      </c>
      <c r="AF1606" s="4">
        <v>0</v>
      </c>
      <c r="AG1606" s="4">
        <v>0</v>
      </c>
    </row>
    <row r="1607" spans="1:33" hidden="1" x14ac:dyDescent="0.4">
      <c r="A1607" s="2">
        <v>22366</v>
      </c>
      <c r="B1607" t="s">
        <v>1403</v>
      </c>
      <c r="C1607" t="s">
        <v>33</v>
      </c>
      <c r="D1607" s="4">
        <v>285211</v>
      </c>
      <c r="E1607" s="4">
        <v>2114.8827077619299</v>
      </c>
      <c r="F1607" s="12">
        <v>134.86000000000001</v>
      </c>
      <c r="H1607" s="2">
        <v>70049</v>
      </c>
      <c r="I1607" t="s">
        <v>2123</v>
      </c>
      <c r="J1607" t="s">
        <v>31</v>
      </c>
      <c r="K1607" t="s">
        <v>35</v>
      </c>
      <c r="L1607" t="s">
        <v>36</v>
      </c>
      <c r="M1607" t="s">
        <v>46</v>
      </c>
      <c r="N1607" t="s">
        <v>44</v>
      </c>
      <c r="R1607" s="4">
        <v>55731</v>
      </c>
      <c r="S1607" s="4">
        <v>167879</v>
      </c>
      <c r="T1607" s="4">
        <v>735414</v>
      </c>
      <c r="U1607" s="4">
        <v>1146660</v>
      </c>
      <c r="V1607" s="5">
        <v>3738325</v>
      </c>
      <c r="W1607" s="4">
        <v>735414</v>
      </c>
      <c r="X1607" s="4">
        <v>1146660</v>
      </c>
      <c r="Y1607" s="5">
        <v>3738325</v>
      </c>
      <c r="Z1607" s="3">
        <v>0</v>
      </c>
      <c r="AA1607" s="4">
        <v>0</v>
      </c>
      <c r="AB1607" s="4">
        <v>0</v>
      </c>
      <c r="AC1607" s="5">
        <v>0</v>
      </c>
      <c r="AD1607" s="3">
        <v>0</v>
      </c>
      <c r="AE1607" s="4">
        <v>0</v>
      </c>
      <c r="AF1607" s="4">
        <v>0</v>
      </c>
      <c r="AG1607" s="4">
        <v>0</v>
      </c>
    </row>
    <row r="1608" spans="1:33" hidden="1" x14ac:dyDescent="0.4">
      <c r="A1608" s="2">
        <v>22366</v>
      </c>
      <c r="B1608" t="s">
        <v>1403</v>
      </c>
      <c r="C1608" t="s">
        <v>33</v>
      </c>
      <c r="D1608" s="4">
        <v>285211</v>
      </c>
      <c r="E1608" s="4">
        <v>2114.8827077619299</v>
      </c>
      <c r="F1608" s="12">
        <v>134.86000000000001</v>
      </c>
      <c r="H1608" s="2">
        <v>70049</v>
      </c>
      <c r="I1608" t="s">
        <v>2123</v>
      </c>
      <c r="J1608" t="s">
        <v>31</v>
      </c>
      <c r="K1608" t="s">
        <v>35</v>
      </c>
      <c r="L1608" t="s">
        <v>47</v>
      </c>
      <c r="M1608" t="s">
        <v>46</v>
      </c>
      <c r="N1608" t="s">
        <v>38</v>
      </c>
      <c r="R1608" s="4">
        <v>3733</v>
      </c>
      <c r="S1608" s="4">
        <v>6703</v>
      </c>
      <c r="T1608" s="4">
        <v>63249</v>
      </c>
      <c r="U1608" s="4">
        <v>65866</v>
      </c>
      <c r="V1608" s="5">
        <v>280799</v>
      </c>
      <c r="W1608" s="4">
        <v>63249</v>
      </c>
      <c r="X1608" s="4">
        <v>65866</v>
      </c>
      <c r="Y1608" s="5">
        <v>280799</v>
      </c>
      <c r="Z1608" s="3">
        <v>0</v>
      </c>
      <c r="AA1608" s="4">
        <v>0</v>
      </c>
      <c r="AB1608" s="4">
        <v>0</v>
      </c>
      <c r="AC1608" s="5">
        <v>0</v>
      </c>
      <c r="AD1608" s="3">
        <v>0</v>
      </c>
      <c r="AE1608" s="4">
        <v>0</v>
      </c>
      <c r="AF1608" s="4">
        <v>0</v>
      </c>
      <c r="AG1608" s="4">
        <v>0</v>
      </c>
    </row>
    <row r="1609" spans="1:33" hidden="1" x14ac:dyDescent="0.4">
      <c r="A1609" s="2">
        <v>22366</v>
      </c>
      <c r="B1609" t="s">
        <v>1403</v>
      </c>
      <c r="C1609" t="s">
        <v>40</v>
      </c>
      <c r="D1609" s="4">
        <v>285211</v>
      </c>
      <c r="E1609" s="4">
        <v>2114.8827077619299</v>
      </c>
      <c r="F1609" s="12">
        <v>134.86000000000001</v>
      </c>
      <c r="H1609" s="2">
        <v>70138</v>
      </c>
      <c r="I1609" t="s">
        <v>2196</v>
      </c>
      <c r="J1609" t="s">
        <v>56</v>
      </c>
      <c r="K1609" t="s">
        <v>35</v>
      </c>
      <c r="L1609" t="s">
        <v>50</v>
      </c>
      <c r="M1609" t="s">
        <v>37</v>
      </c>
      <c r="N1609" t="s">
        <v>44</v>
      </c>
      <c r="R1609" s="4">
        <v>545</v>
      </c>
      <c r="S1609" s="4">
        <v>2926</v>
      </c>
      <c r="T1609" s="4">
        <v>24756</v>
      </c>
      <c r="U1609" s="4">
        <v>0</v>
      </c>
      <c r="V1609" s="5">
        <v>22920</v>
      </c>
      <c r="W1609" s="4">
        <v>24756</v>
      </c>
      <c r="X1609" s="4">
        <v>0</v>
      </c>
      <c r="Y1609" s="5">
        <v>22920</v>
      </c>
      <c r="Z1609" s="3">
        <v>0</v>
      </c>
      <c r="AA1609" s="4">
        <v>0</v>
      </c>
      <c r="AB1609" s="4">
        <v>0</v>
      </c>
      <c r="AC1609" s="5">
        <v>0</v>
      </c>
      <c r="AD1609" s="3">
        <v>0</v>
      </c>
      <c r="AE1609" s="4">
        <v>0</v>
      </c>
      <c r="AF1609" s="4">
        <v>0</v>
      </c>
      <c r="AG1609" s="4">
        <v>0</v>
      </c>
    </row>
    <row r="1610" spans="1:33" hidden="1" x14ac:dyDescent="0.4">
      <c r="A1610" s="2">
        <v>22366</v>
      </c>
      <c r="B1610" t="s">
        <v>1403</v>
      </c>
      <c r="C1610" t="s">
        <v>40</v>
      </c>
      <c r="D1610" s="4">
        <v>285211</v>
      </c>
      <c r="E1610" s="4">
        <v>2114.8827077619299</v>
      </c>
      <c r="F1610" s="12">
        <v>134.86000000000001</v>
      </c>
      <c r="H1610" s="2">
        <v>70138</v>
      </c>
      <c r="I1610" t="s">
        <v>2196</v>
      </c>
      <c r="J1610" t="s">
        <v>56</v>
      </c>
      <c r="K1610" t="s">
        <v>35</v>
      </c>
      <c r="L1610" t="s">
        <v>59</v>
      </c>
      <c r="M1610" t="s">
        <v>37</v>
      </c>
      <c r="N1610" t="s">
        <v>44</v>
      </c>
      <c r="R1610" s="4">
        <v>0</v>
      </c>
      <c r="S1610" s="4">
        <v>0</v>
      </c>
      <c r="T1610" s="4">
        <v>0</v>
      </c>
      <c r="U1610" s="4">
        <v>0</v>
      </c>
      <c r="V1610" s="5">
        <v>0</v>
      </c>
      <c r="W1610" s="4">
        <v>0</v>
      </c>
      <c r="X1610" s="4">
        <v>0</v>
      </c>
      <c r="Y1610" s="5">
        <v>0</v>
      </c>
      <c r="Z1610" s="3">
        <v>0</v>
      </c>
      <c r="AA1610" s="4">
        <v>0</v>
      </c>
      <c r="AB1610" s="4">
        <v>0</v>
      </c>
      <c r="AC1610" s="5">
        <v>0</v>
      </c>
      <c r="AD1610" s="3">
        <v>0</v>
      </c>
      <c r="AE1610" s="4">
        <v>0</v>
      </c>
      <c r="AF1610" s="4">
        <v>0</v>
      </c>
      <c r="AG1610" s="4">
        <v>0</v>
      </c>
    </row>
    <row r="1611" spans="1:33" hidden="1" x14ac:dyDescent="0.4">
      <c r="A1611" s="2">
        <v>3358</v>
      </c>
      <c r="B1611" t="s">
        <v>712</v>
      </c>
      <c r="C1611" t="s">
        <v>33</v>
      </c>
      <c r="D1611" s="4">
        <v>285776</v>
      </c>
      <c r="E1611" s="4">
        <v>1149.61099706041</v>
      </c>
      <c r="F1611" s="12">
        <v>248.58</v>
      </c>
      <c r="H1611" s="2">
        <v>40005</v>
      </c>
      <c r="I1611" t="s">
        <v>713</v>
      </c>
      <c r="J1611" t="s">
        <v>31</v>
      </c>
      <c r="K1611" t="s">
        <v>35</v>
      </c>
      <c r="L1611" t="s">
        <v>47</v>
      </c>
      <c r="M1611" t="s">
        <v>37</v>
      </c>
      <c r="N1611" t="s">
        <v>44</v>
      </c>
      <c r="R1611" s="4">
        <v>100891</v>
      </c>
      <c r="S1611" s="4">
        <v>1377810</v>
      </c>
      <c r="T1611" s="4">
        <v>1317518</v>
      </c>
      <c r="U1611" s="4">
        <v>5005600</v>
      </c>
      <c r="V1611" s="5">
        <v>11814034</v>
      </c>
      <c r="W1611" s="4">
        <v>1317518</v>
      </c>
      <c r="X1611" s="4">
        <v>5005600</v>
      </c>
      <c r="Y1611" s="5">
        <v>11814034</v>
      </c>
      <c r="Z1611" s="3">
        <v>0</v>
      </c>
      <c r="AA1611" s="4">
        <v>0</v>
      </c>
      <c r="AB1611" s="4">
        <v>0</v>
      </c>
      <c r="AC1611" s="5">
        <v>0</v>
      </c>
      <c r="AD1611" s="3">
        <v>0</v>
      </c>
      <c r="AE1611" s="4">
        <v>0</v>
      </c>
      <c r="AF1611" s="4">
        <v>0</v>
      </c>
      <c r="AG1611" s="4">
        <v>0</v>
      </c>
    </row>
    <row r="1612" spans="1:33" hidden="1" x14ac:dyDescent="0.4">
      <c r="A1612" s="2">
        <v>3358</v>
      </c>
      <c r="B1612" t="s">
        <v>712</v>
      </c>
      <c r="C1612" t="s">
        <v>40</v>
      </c>
      <c r="D1612" s="4">
        <v>285776</v>
      </c>
      <c r="E1612" s="4">
        <v>1149.61099706041</v>
      </c>
      <c r="F1612" s="12">
        <v>248.58</v>
      </c>
      <c r="H1612" s="2">
        <v>40172</v>
      </c>
      <c r="I1612" t="s">
        <v>953</v>
      </c>
      <c r="J1612" t="s">
        <v>31</v>
      </c>
      <c r="K1612" t="s">
        <v>35</v>
      </c>
      <c r="L1612" t="s">
        <v>36</v>
      </c>
      <c r="M1612" t="s">
        <v>46</v>
      </c>
      <c r="N1612" t="s">
        <v>44</v>
      </c>
      <c r="R1612" s="4">
        <v>0</v>
      </c>
      <c r="S1612" s="4">
        <v>0</v>
      </c>
      <c r="T1612" s="4">
        <v>0</v>
      </c>
      <c r="U1612" s="4">
        <v>0</v>
      </c>
      <c r="V1612" s="5">
        <v>0</v>
      </c>
      <c r="W1612" s="4">
        <v>0</v>
      </c>
      <c r="X1612" s="4">
        <v>0</v>
      </c>
      <c r="Y1612" s="5">
        <v>0</v>
      </c>
      <c r="Z1612" s="3">
        <v>0</v>
      </c>
      <c r="AA1612" s="4">
        <v>0</v>
      </c>
      <c r="AB1612" s="4">
        <v>0</v>
      </c>
      <c r="AC1612" s="5">
        <v>0</v>
      </c>
      <c r="AD1612" s="3">
        <v>0</v>
      </c>
      <c r="AE1612" s="4">
        <v>0</v>
      </c>
      <c r="AF1612" s="4">
        <v>0</v>
      </c>
      <c r="AG1612" s="4">
        <v>0</v>
      </c>
    </row>
    <row r="1613" spans="1:33" hidden="1" x14ac:dyDescent="0.4">
      <c r="A1613" s="2">
        <v>3358</v>
      </c>
      <c r="B1613" t="s">
        <v>712</v>
      </c>
      <c r="C1613" t="s">
        <v>40</v>
      </c>
      <c r="D1613" s="4">
        <v>285776</v>
      </c>
      <c r="E1613" s="4">
        <v>1149.61099706041</v>
      </c>
      <c r="F1613" s="12">
        <v>248.58</v>
      </c>
      <c r="H1613" s="2">
        <v>40172</v>
      </c>
      <c r="I1613" t="s">
        <v>953</v>
      </c>
      <c r="J1613" t="s">
        <v>31</v>
      </c>
      <c r="K1613" t="s">
        <v>35</v>
      </c>
      <c r="L1613" t="s">
        <v>47</v>
      </c>
      <c r="M1613" t="s">
        <v>46</v>
      </c>
      <c r="N1613" t="s">
        <v>44</v>
      </c>
      <c r="R1613" s="4">
        <v>0</v>
      </c>
      <c r="S1613" s="4">
        <v>0</v>
      </c>
      <c r="T1613" s="4">
        <v>0</v>
      </c>
      <c r="U1613" s="4">
        <v>0</v>
      </c>
      <c r="V1613" s="5">
        <v>0</v>
      </c>
      <c r="W1613" s="4">
        <v>0</v>
      </c>
      <c r="X1613" s="4">
        <v>0</v>
      </c>
      <c r="Y1613" s="5">
        <v>0</v>
      </c>
      <c r="Z1613" s="3">
        <v>0</v>
      </c>
      <c r="AA1613" s="4">
        <v>0</v>
      </c>
      <c r="AB1613" s="4">
        <v>0</v>
      </c>
      <c r="AC1613" s="5">
        <v>0</v>
      </c>
      <c r="AD1613" s="3">
        <v>0</v>
      </c>
      <c r="AE1613" s="4">
        <v>0</v>
      </c>
      <c r="AF1613" s="4">
        <v>0</v>
      </c>
      <c r="AG1613" s="4">
        <v>0</v>
      </c>
    </row>
    <row r="1614" spans="1:33" hidden="1" x14ac:dyDescent="0.4">
      <c r="A1614" s="2">
        <v>3358</v>
      </c>
      <c r="B1614" t="s">
        <v>712</v>
      </c>
      <c r="C1614" t="s">
        <v>33</v>
      </c>
      <c r="D1614" s="4">
        <v>285776</v>
      </c>
      <c r="E1614" s="4">
        <v>1149.61099706041</v>
      </c>
      <c r="F1614" s="12">
        <v>248.58</v>
      </c>
      <c r="H1614" s="2">
        <v>40224</v>
      </c>
      <c r="I1614" t="s">
        <v>1002</v>
      </c>
      <c r="J1614" t="s">
        <v>31</v>
      </c>
      <c r="K1614" t="s">
        <v>35</v>
      </c>
      <c r="L1614" t="s">
        <v>36</v>
      </c>
      <c r="M1614" t="s">
        <v>37</v>
      </c>
      <c r="N1614" t="s">
        <v>41</v>
      </c>
      <c r="O1614" t="s">
        <v>854</v>
      </c>
      <c r="R1614" s="4">
        <v>33169</v>
      </c>
      <c r="S1614" s="4">
        <v>80630</v>
      </c>
      <c r="T1614" s="4">
        <v>625109</v>
      </c>
      <c r="U1614" s="4">
        <v>728642</v>
      </c>
      <c r="V1614" s="5">
        <v>2630731</v>
      </c>
      <c r="W1614" s="4">
        <v>625109</v>
      </c>
      <c r="X1614" s="4">
        <v>728642</v>
      </c>
      <c r="Y1614" s="5">
        <v>2630731</v>
      </c>
      <c r="Z1614" s="3">
        <v>0</v>
      </c>
      <c r="AA1614" s="4">
        <v>0</v>
      </c>
      <c r="AB1614" s="4">
        <v>0</v>
      </c>
      <c r="AC1614" s="5">
        <v>0</v>
      </c>
      <c r="AD1614" s="3">
        <v>0</v>
      </c>
      <c r="AE1614" s="4">
        <v>0</v>
      </c>
      <c r="AF1614" s="4">
        <v>0</v>
      </c>
      <c r="AG1614" s="4">
        <v>0</v>
      </c>
    </row>
    <row r="1615" spans="1:33" hidden="1" x14ac:dyDescent="0.4">
      <c r="A1615" s="2">
        <v>3358</v>
      </c>
      <c r="B1615" t="s">
        <v>712</v>
      </c>
      <c r="C1615" t="s">
        <v>33</v>
      </c>
      <c r="D1615" s="4">
        <v>285776</v>
      </c>
      <c r="E1615" s="4">
        <v>1149.61099706041</v>
      </c>
      <c r="F1615" s="12">
        <v>248.58</v>
      </c>
      <c r="H1615" s="2">
        <v>40224</v>
      </c>
      <c r="I1615" t="s">
        <v>1002</v>
      </c>
      <c r="J1615" t="s">
        <v>31</v>
      </c>
      <c r="K1615" t="s">
        <v>35</v>
      </c>
      <c r="L1615" t="s">
        <v>47</v>
      </c>
      <c r="M1615" t="s">
        <v>37</v>
      </c>
      <c r="N1615" t="s">
        <v>44</v>
      </c>
      <c r="R1615" s="4">
        <v>7194</v>
      </c>
      <c r="S1615" s="4">
        <v>24936</v>
      </c>
      <c r="T1615" s="4">
        <v>120415</v>
      </c>
      <c r="U1615" s="4">
        <v>333931</v>
      </c>
      <c r="V1615" s="5">
        <v>786964</v>
      </c>
      <c r="W1615" s="4">
        <v>120415</v>
      </c>
      <c r="X1615" s="4">
        <v>333931</v>
      </c>
      <c r="Y1615" s="5">
        <v>786964</v>
      </c>
      <c r="Z1615" s="3">
        <v>0</v>
      </c>
      <c r="AA1615" s="4">
        <v>0</v>
      </c>
      <c r="AB1615" s="4">
        <v>0</v>
      </c>
      <c r="AC1615" s="5">
        <v>0</v>
      </c>
      <c r="AD1615" s="3">
        <v>0</v>
      </c>
      <c r="AE1615" s="4">
        <v>0</v>
      </c>
      <c r="AF1615" s="4">
        <v>0</v>
      </c>
      <c r="AG1615" s="4">
        <v>0</v>
      </c>
    </row>
    <row r="1616" spans="1:33" hidden="1" x14ac:dyDescent="0.4">
      <c r="A1616" s="2">
        <v>3358</v>
      </c>
      <c r="B1616" t="s">
        <v>712</v>
      </c>
      <c r="C1616" t="s">
        <v>33</v>
      </c>
      <c r="D1616" s="4">
        <v>285776</v>
      </c>
      <c r="E1616" s="4">
        <v>1149.61099706041</v>
      </c>
      <c r="F1616" s="12">
        <v>248.58</v>
      </c>
      <c r="H1616" s="2">
        <v>40229</v>
      </c>
      <c r="I1616" t="s">
        <v>1007</v>
      </c>
      <c r="J1616" t="s">
        <v>56</v>
      </c>
      <c r="K1616" t="s">
        <v>35</v>
      </c>
      <c r="L1616" t="s">
        <v>47</v>
      </c>
      <c r="M1616" t="s">
        <v>37</v>
      </c>
      <c r="N1616" t="s">
        <v>44</v>
      </c>
      <c r="R1616" s="4">
        <v>9167</v>
      </c>
      <c r="S1616" s="4">
        <v>70015</v>
      </c>
      <c r="T1616" s="4">
        <v>170051</v>
      </c>
      <c r="U1616" s="4">
        <v>0</v>
      </c>
      <c r="V1616" s="5">
        <v>823915</v>
      </c>
      <c r="W1616" s="4">
        <v>170051</v>
      </c>
      <c r="X1616" s="4">
        <v>0</v>
      </c>
      <c r="Y1616" s="5">
        <v>823915</v>
      </c>
      <c r="Z1616" s="3">
        <v>0</v>
      </c>
      <c r="AA1616" s="4">
        <v>0</v>
      </c>
      <c r="AB1616" s="4">
        <v>0</v>
      </c>
      <c r="AC1616" s="5">
        <v>0</v>
      </c>
      <c r="AD1616" s="3">
        <v>0</v>
      </c>
      <c r="AE1616" s="4">
        <v>0</v>
      </c>
      <c r="AF1616" s="4">
        <v>0</v>
      </c>
      <c r="AG1616" s="4">
        <v>0</v>
      </c>
    </row>
    <row r="1617" spans="1:33" hidden="1" x14ac:dyDescent="0.4">
      <c r="A1617" s="2">
        <v>3358</v>
      </c>
      <c r="B1617" t="s">
        <v>712</v>
      </c>
      <c r="C1617" t="s">
        <v>33</v>
      </c>
      <c r="D1617" s="4">
        <v>285776</v>
      </c>
      <c r="E1617" s="4">
        <v>1149.61099706041</v>
      </c>
      <c r="F1617" s="12">
        <v>248.58</v>
      </c>
      <c r="H1617" s="2">
        <v>40229</v>
      </c>
      <c r="I1617" t="s">
        <v>1007</v>
      </c>
      <c r="J1617" t="s">
        <v>56</v>
      </c>
      <c r="K1617" t="s">
        <v>35</v>
      </c>
      <c r="L1617" t="s">
        <v>36</v>
      </c>
      <c r="M1617" t="s">
        <v>37</v>
      </c>
      <c r="N1617" t="s">
        <v>41</v>
      </c>
      <c r="O1617" t="s">
        <v>854</v>
      </c>
      <c r="R1617" s="4">
        <v>948</v>
      </c>
      <c r="S1617" s="4">
        <v>2758</v>
      </c>
      <c r="T1617" s="4">
        <v>10687</v>
      </c>
      <c r="U1617" s="4">
        <v>0</v>
      </c>
      <c r="V1617" s="5">
        <v>102165</v>
      </c>
      <c r="W1617" s="4">
        <v>10687</v>
      </c>
      <c r="X1617" s="4">
        <v>0</v>
      </c>
      <c r="Y1617" s="5">
        <v>102165</v>
      </c>
      <c r="Z1617" s="3">
        <v>0</v>
      </c>
      <c r="AA1617" s="4">
        <v>0</v>
      </c>
      <c r="AB1617" s="4">
        <v>0</v>
      </c>
      <c r="AC1617" s="5">
        <v>0</v>
      </c>
      <c r="AD1617" s="3">
        <v>0</v>
      </c>
      <c r="AE1617" s="4">
        <v>0</v>
      </c>
      <c r="AF1617" s="4">
        <v>0</v>
      </c>
      <c r="AG1617" s="4">
        <v>0</v>
      </c>
    </row>
    <row r="1618" spans="1:33" hidden="1" x14ac:dyDescent="0.4">
      <c r="A1618" s="2">
        <v>81739</v>
      </c>
      <c r="B1618" t="s">
        <v>1845</v>
      </c>
      <c r="C1618" t="s">
        <v>33</v>
      </c>
      <c r="D1618" s="4">
        <v>288052</v>
      </c>
      <c r="E1618" s="4">
        <v>1592.8292917250301</v>
      </c>
      <c r="F1618" s="12">
        <v>180.84</v>
      </c>
      <c r="H1618" s="2">
        <v>60024</v>
      </c>
      <c r="I1618" t="s">
        <v>1846</v>
      </c>
      <c r="J1618" t="s">
        <v>31</v>
      </c>
      <c r="K1618" t="s">
        <v>35</v>
      </c>
      <c r="L1618" t="s">
        <v>47</v>
      </c>
      <c r="M1618" t="s">
        <v>46</v>
      </c>
      <c r="N1618" t="s">
        <v>38</v>
      </c>
      <c r="R1618" s="4">
        <v>126034</v>
      </c>
      <c r="S1618" s="4">
        <v>3240567</v>
      </c>
      <c r="T1618" s="4">
        <v>1981131</v>
      </c>
      <c r="U1618" s="4">
        <v>20292309</v>
      </c>
      <c r="V1618" s="5">
        <v>14375366</v>
      </c>
      <c r="W1618" s="4">
        <v>1981131</v>
      </c>
      <c r="X1618" s="4">
        <v>20292309</v>
      </c>
      <c r="Y1618" s="5">
        <v>14375366</v>
      </c>
      <c r="Z1618" s="3">
        <v>0</v>
      </c>
      <c r="AA1618" s="4">
        <v>0</v>
      </c>
      <c r="AB1618" s="4">
        <v>0</v>
      </c>
      <c r="AC1618" s="5">
        <v>0</v>
      </c>
      <c r="AD1618" s="3">
        <v>0</v>
      </c>
      <c r="AE1618" s="4">
        <v>0</v>
      </c>
      <c r="AF1618" s="4">
        <v>0</v>
      </c>
      <c r="AG1618" s="4">
        <v>0</v>
      </c>
    </row>
    <row r="1619" spans="1:33" hidden="1" x14ac:dyDescent="0.4">
      <c r="A1619" s="2">
        <v>81739</v>
      </c>
      <c r="B1619" t="s">
        <v>1845</v>
      </c>
      <c r="C1619" t="s">
        <v>33</v>
      </c>
      <c r="D1619" s="4">
        <v>288052</v>
      </c>
      <c r="E1619" s="4">
        <v>1592.8292917250301</v>
      </c>
      <c r="F1619" s="12">
        <v>180.84</v>
      </c>
      <c r="H1619" s="2">
        <v>60024</v>
      </c>
      <c r="I1619" t="s">
        <v>1846</v>
      </c>
      <c r="J1619" t="s">
        <v>31</v>
      </c>
      <c r="K1619" t="s">
        <v>35</v>
      </c>
      <c r="L1619" t="s">
        <v>36</v>
      </c>
      <c r="M1619" t="s">
        <v>46</v>
      </c>
      <c r="N1619" t="s">
        <v>38</v>
      </c>
      <c r="R1619" s="4">
        <v>41833</v>
      </c>
      <c r="S1619" s="4">
        <v>92752</v>
      </c>
      <c r="T1619" s="4">
        <v>778524</v>
      </c>
      <c r="U1619" s="4">
        <v>830992</v>
      </c>
      <c r="V1619" s="5">
        <v>2656320</v>
      </c>
      <c r="W1619" s="4">
        <v>778524</v>
      </c>
      <c r="X1619" s="4">
        <v>830992</v>
      </c>
      <c r="Y1619" s="5">
        <v>2656320</v>
      </c>
      <c r="Z1619" s="3">
        <v>0</v>
      </c>
      <c r="AA1619" s="4">
        <v>0</v>
      </c>
      <c r="AB1619" s="4">
        <v>0</v>
      </c>
      <c r="AC1619" s="5">
        <v>0</v>
      </c>
      <c r="AD1619" s="3">
        <v>0</v>
      </c>
      <c r="AE1619" s="4">
        <v>0</v>
      </c>
      <c r="AF1619" s="4">
        <v>0</v>
      </c>
      <c r="AG1619" s="4">
        <v>0</v>
      </c>
    </row>
    <row r="1620" spans="1:33" hidden="1" x14ac:dyDescent="0.4">
      <c r="A1620" s="2">
        <v>49933</v>
      </c>
      <c r="B1620" t="s">
        <v>2074</v>
      </c>
      <c r="C1620" t="s">
        <v>33</v>
      </c>
      <c r="D1620" s="4">
        <v>291217</v>
      </c>
      <c r="E1620" s="4">
        <v>3092.3245530578902</v>
      </c>
      <c r="F1620" s="12">
        <v>94.17</v>
      </c>
      <c r="H1620" s="2">
        <v>70001</v>
      </c>
      <c r="I1620" t="s">
        <v>2073</v>
      </c>
      <c r="J1620" t="s">
        <v>31</v>
      </c>
      <c r="K1620" t="s">
        <v>35</v>
      </c>
      <c r="L1620" t="s">
        <v>47</v>
      </c>
      <c r="M1620" t="s">
        <v>46</v>
      </c>
      <c r="N1620" t="s">
        <v>38</v>
      </c>
      <c r="R1620" s="4">
        <v>101173</v>
      </c>
      <c r="S1620" s="4">
        <v>2020189</v>
      </c>
      <c r="T1620" s="4">
        <v>1516702</v>
      </c>
      <c r="U1620" s="4">
        <v>5728311</v>
      </c>
      <c r="V1620" s="5">
        <v>12854619</v>
      </c>
      <c r="W1620" s="4">
        <v>1516702</v>
      </c>
      <c r="X1620" s="4">
        <v>5728311</v>
      </c>
      <c r="Y1620" s="5">
        <v>12854619</v>
      </c>
      <c r="Z1620" s="3">
        <v>0</v>
      </c>
      <c r="AA1620" s="4">
        <v>0</v>
      </c>
      <c r="AB1620" s="4">
        <v>0</v>
      </c>
      <c r="AC1620" s="5">
        <v>0</v>
      </c>
      <c r="AD1620" s="3">
        <v>0</v>
      </c>
      <c r="AE1620" s="4">
        <v>0</v>
      </c>
      <c r="AF1620" s="4">
        <v>0</v>
      </c>
      <c r="AG1620" s="4">
        <v>0</v>
      </c>
    </row>
    <row r="1621" spans="1:33" hidden="1" x14ac:dyDescent="0.4">
      <c r="A1621" s="2">
        <v>49933</v>
      </c>
      <c r="B1621" t="s">
        <v>2074</v>
      </c>
      <c r="C1621" t="s">
        <v>33</v>
      </c>
      <c r="D1621" s="4">
        <v>291217</v>
      </c>
      <c r="E1621" s="4">
        <v>3092.3245530578902</v>
      </c>
      <c r="F1621" s="12">
        <v>94.17</v>
      </c>
      <c r="H1621" s="2">
        <v>70001</v>
      </c>
      <c r="I1621" t="s">
        <v>2073</v>
      </c>
      <c r="J1621" t="s">
        <v>31</v>
      </c>
      <c r="K1621" t="s">
        <v>35</v>
      </c>
      <c r="L1621" t="s">
        <v>36</v>
      </c>
      <c r="M1621" t="s">
        <v>46</v>
      </c>
      <c r="N1621" t="s">
        <v>44</v>
      </c>
      <c r="R1621" s="4">
        <v>40379</v>
      </c>
      <c r="S1621" s="4">
        <v>91930</v>
      </c>
      <c r="T1621" s="4">
        <v>620814</v>
      </c>
      <c r="U1621" s="4">
        <v>561140</v>
      </c>
      <c r="V1621" s="5">
        <v>4016898</v>
      </c>
      <c r="W1621" s="4">
        <v>620814</v>
      </c>
      <c r="X1621" s="4">
        <v>561140</v>
      </c>
      <c r="Y1621" s="5">
        <v>4016898</v>
      </c>
      <c r="Z1621" s="3">
        <v>0</v>
      </c>
      <c r="AA1621" s="4">
        <v>0</v>
      </c>
      <c r="AB1621" s="4">
        <v>0</v>
      </c>
      <c r="AC1621" s="5">
        <v>0</v>
      </c>
      <c r="AD1621" s="3">
        <v>0</v>
      </c>
      <c r="AE1621" s="4">
        <v>0</v>
      </c>
      <c r="AF1621" s="4">
        <v>0</v>
      </c>
      <c r="AG1621" s="4">
        <v>0</v>
      </c>
    </row>
    <row r="1622" spans="1:33" hidden="1" x14ac:dyDescent="0.4">
      <c r="A1622" s="2">
        <v>49933</v>
      </c>
      <c r="B1622" t="s">
        <v>2074</v>
      </c>
      <c r="C1622" t="s">
        <v>40</v>
      </c>
      <c r="D1622" s="4">
        <v>291217</v>
      </c>
      <c r="E1622" s="4">
        <v>3092.3245530578902</v>
      </c>
      <c r="F1622" s="12">
        <v>94.17</v>
      </c>
      <c r="H1622" s="2">
        <v>70275</v>
      </c>
      <c r="I1622" t="s">
        <v>2285</v>
      </c>
      <c r="J1622" t="s">
        <v>31</v>
      </c>
      <c r="K1622" t="s">
        <v>35</v>
      </c>
      <c r="L1622" t="s">
        <v>50</v>
      </c>
      <c r="M1622" t="s">
        <v>37</v>
      </c>
      <c r="N1622" t="s">
        <v>44</v>
      </c>
      <c r="R1622" s="4">
        <v>3179</v>
      </c>
      <c r="S1622" s="4">
        <v>16214</v>
      </c>
      <c r="T1622" s="4">
        <v>149282</v>
      </c>
      <c r="U1622" s="4">
        <v>680529</v>
      </c>
      <c r="V1622" s="5">
        <v>100345</v>
      </c>
      <c r="W1622" s="4">
        <v>149282</v>
      </c>
      <c r="X1622" s="4">
        <v>680529</v>
      </c>
      <c r="Y1622" s="5">
        <v>100345</v>
      </c>
      <c r="Z1622" s="3">
        <v>0</v>
      </c>
      <c r="AA1622" s="4">
        <v>0</v>
      </c>
      <c r="AB1622" s="4">
        <v>0</v>
      </c>
      <c r="AC1622" s="5">
        <v>0</v>
      </c>
      <c r="AD1622" s="3">
        <v>0</v>
      </c>
      <c r="AE1622" s="4">
        <v>0</v>
      </c>
      <c r="AF1622" s="4">
        <v>0</v>
      </c>
      <c r="AG1622" s="4">
        <v>0</v>
      </c>
    </row>
    <row r="1623" spans="1:33" hidden="1" x14ac:dyDescent="0.4">
      <c r="A1623" s="2">
        <v>49933</v>
      </c>
      <c r="B1623" t="s">
        <v>2074</v>
      </c>
      <c r="C1623" t="s">
        <v>40</v>
      </c>
      <c r="D1623" s="4">
        <v>291217</v>
      </c>
      <c r="E1623" s="4">
        <v>3092.3245530578902</v>
      </c>
      <c r="F1623" s="12">
        <v>94.17</v>
      </c>
      <c r="H1623" s="2">
        <v>77063</v>
      </c>
      <c r="I1623" t="s">
        <v>2286</v>
      </c>
      <c r="J1623" t="s">
        <v>56</v>
      </c>
      <c r="K1623" t="s">
        <v>54</v>
      </c>
      <c r="L1623" t="s">
        <v>36</v>
      </c>
      <c r="M1623" t="s">
        <v>46</v>
      </c>
      <c r="N1623" t="s">
        <v>44</v>
      </c>
      <c r="R1623" s="4">
        <v>473</v>
      </c>
      <c r="S1623" s="4">
        <v>706</v>
      </c>
      <c r="T1623" s="4">
        <v>13760</v>
      </c>
      <c r="U1623" s="4">
        <v>0</v>
      </c>
      <c r="V1623" s="5">
        <v>76658</v>
      </c>
      <c r="W1623" s="4">
        <v>13760</v>
      </c>
      <c r="X1623" s="4">
        <v>0</v>
      </c>
      <c r="Y1623" s="5">
        <v>76658</v>
      </c>
      <c r="Z1623" s="3">
        <v>0</v>
      </c>
      <c r="AA1623" s="4">
        <v>0</v>
      </c>
      <c r="AB1623" s="4">
        <v>0</v>
      </c>
      <c r="AC1623" s="5">
        <v>0</v>
      </c>
      <c r="AD1623" s="3">
        <v>0</v>
      </c>
      <c r="AE1623" s="4">
        <v>0</v>
      </c>
      <c r="AF1623" s="4">
        <v>0</v>
      </c>
      <c r="AG1623" s="4">
        <v>0</v>
      </c>
    </row>
    <row r="1624" spans="1:33" hidden="1" x14ac:dyDescent="0.4">
      <c r="A1624" s="2">
        <v>3904</v>
      </c>
      <c r="B1624" t="s">
        <v>407</v>
      </c>
      <c r="C1624" t="s">
        <v>40</v>
      </c>
      <c r="D1624" s="4">
        <v>294921</v>
      </c>
      <c r="E1624" s="4">
        <v>1810.72286686043</v>
      </c>
      <c r="F1624" s="12">
        <v>162.87</v>
      </c>
      <c r="H1624" s="2">
        <v>20080</v>
      </c>
      <c r="I1624" t="s">
        <v>403</v>
      </c>
      <c r="J1624" t="s">
        <v>31</v>
      </c>
      <c r="K1624" t="s">
        <v>35</v>
      </c>
      <c r="L1624" t="s">
        <v>47</v>
      </c>
      <c r="M1624" t="s">
        <v>46</v>
      </c>
      <c r="N1624" t="s">
        <v>44</v>
      </c>
      <c r="R1624" s="4">
        <v>475850</v>
      </c>
      <c r="S1624" s="4">
        <v>10835087</v>
      </c>
      <c r="T1624" s="4">
        <v>6873618</v>
      </c>
      <c r="U1624" s="4">
        <v>78554371</v>
      </c>
      <c r="V1624" s="5">
        <v>100756845</v>
      </c>
      <c r="W1624" s="4">
        <v>6873618</v>
      </c>
      <c r="X1624" s="4">
        <v>78554371</v>
      </c>
      <c r="Y1624" s="5">
        <v>100756845</v>
      </c>
      <c r="Z1624" s="3">
        <v>0</v>
      </c>
      <c r="AA1624" s="4">
        <v>0</v>
      </c>
      <c r="AB1624" s="4">
        <v>0</v>
      </c>
      <c r="AC1624" s="5">
        <v>0</v>
      </c>
      <c r="AD1624" s="3">
        <v>0</v>
      </c>
      <c r="AE1624" s="4">
        <v>0</v>
      </c>
      <c r="AF1624" s="4">
        <v>0</v>
      </c>
      <c r="AG1624" s="4">
        <v>0</v>
      </c>
    </row>
    <row r="1625" spans="1:33" hidden="1" x14ac:dyDescent="0.4">
      <c r="A1625" s="2">
        <v>3904</v>
      </c>
      <c r="B1625" t="s">
        <v>407</v>
      </c>
      <c r="C1625" t="s">
        <v>40</v>
      </c>
      <c r="D1625" s="4">
        <v>294921</v>
      </c>
      <c r="E1625" s="4">
        <v>1810.72286686043</v>
      </c>
      <c r="F1625" s="12">
        <v>162.87</v>
      </c>
      <c r="H1625" s="2">
        <v>20080</v>
      </c>
      <c r="I1625" t="s">
        <v>403</v>
      </c>
      <c r="J1625" t="s">
        <v>31</v>
      </c>
      <c r="K1625" t="s">
        <v>35</v>
      </c>
      <c r="L1625" t="s">
        <v>114</v>
      </c>
      <c r="M1625" t="s">
        <v>46</v>
      </c>
      <c r="N1625" t="s">
        <v>44</v>
      </c>
      <c r="R1625" s="4">
        <v>21294</v>
      </c>
      <c r="S1625" s="4">
        <v>624405</v>
      </c>
      <c r="T1625" s="4">
        <v>691100</v>
      </c>
      <c r="U1625" s="4">
        <v>15437020</v>
      </c>
      <c r="V1625" s="5">
        <v>15273827</v>
      </c>
      <c r="W1625" s="4">
        <v>0</v>
      </c>
      <c r="X1625" s="4">
        <v>0</v>
      </c>
      <c r="Y1625" s="5">
        <v>0</v>
      </c>
      <c r="Z1625" s="3">
        <v>39.4</v>
      </c>
      <c r="AA1625" s="4">
        <v>691100</v>
      </c>
      <c r="AB1625" s="4">
        <v>15437020</v>
      </c>
      <c r="AC1625" s="5">
        <v>15273827</v>
      </c>
      <c r="AD1625" s="3">
        <v>39.4</v>
      </c>
      <c r="AE1625" s="4">
        <v>691100</v>
      </c>
      <c r="AF1625" s="4">
        <v>0</v>
      </c>
      <c r="AG1625" s="4">
        <v>0</v>
      </c>
    </row>
    <row r="1626" spans="1:33" hidden="1" x14ac:dyDescent="0.4">
      <c r="A1626" s="2">
        <v>3904</v>
      </c>
      <c r="B1626" t="s">
        <v>407</v>
      </c>
      <c r="C1626" t="s">
        <v>40</v>
      </c>
      <c r="D1626" s="4">
        <v>294921</v>
      </c>
      <c r="E1626" s="4">
        <v>1810.72286686043</v>
      </c>
      <c r="F1626" s="12">
        <v>162.87</v>
      </c>
      <c r="H1626" s="2">
        <v>20080</v>
      </c>
      <c r="I1626" t="s">
        <v>403</v>
      </c>
      <c r="J1626" t="s">
        <v>31</v>
      </c>
      <c r="K1626" t="s">
        <v>35</v>
      </c>
      <c r="L1626" t="s">
        <v>36</v>
      </c>
      <c r="M1626" t="s">
        <v>37</v>
      </c>
      <c r="N1626" t="s">
        <v>44</v>
      </c>
      <c r="R1626" s="4">
        <v>86434</v>
      </c>
      <c r="S1626" s="4">
        <v>135560</v>
      </c>
      <c r="T1626" s="4">
        <v>1417593</v>
      </c>
      <c r="U1626" s="4">
        <v>894130</v>
      </c>
      <c r="V1626" s="5">
        <v>11715160</v>
      </c>
      <c r="W1626" s="4">
        <v>1417593</v>
      </c>
      <c r="X1626" s="4">
        <v>894130</v>
      </c>
      <c r="Y1626" s="5">
        <v>11715160</v>
      </c>
      <c r="Z1626" s="3">
        <v>0</v>
      </c>
      <c r="AA1626" s="4">
        <v>0</v>
      </c>
      <c r="AB1626" s="4">
        <v>0</v>
      </c>
      <c r="AC1626" s="5">
        <v>0</v>
      </c>
      <c r="AD1626" s="3">
        <v>0</v>
      </c>
      <c r="AE1626" s="4">
        <v>0</v>
      </c>
      <c r="AF1626" s="4">
        <v>0</v>
      </c>
      <c r="AG1626" s="4">
        <v>0</v>
      </c>
    </row>
    <row r="1627" spans="1:33" hidden="1" x14ac:dyDescent="0.4">
      <c r="A1627" s="2">
        <v>3904</v>
      </c>
      <c r="B1627" t="s">
        <v>407</v>
      </c>
      <c r="C1627" t="s">
        <v>40</v>
      </c>
      <c r="D1627" s="4">
        <v>294921</v>
      </c>
      <c r="E1627" s="4">
        <v>1810.72286686043</v>
      </c>
      <c r="F1627" s="12">
        <v>162.87</v>
      </c>
      <c r="H1627" s="2">
        <v>20080</v>
      </c>
      <c r="I1627" t="s">
        <v>403</v>
      </c>
      <c r="J1627" t="s">
        <v>31</v>
      </c>
      <c r="K1627" t="s">
        <v>35</v>
      </c>
      <c r="L1627" t="s">
        <v>47</v>
      </c>
      <c r="M1627" t="s">
        <v>37</v>
      </c>
      <c r="N1627" t="s">
        <v>44</v>
      </c>
      <c r="R1627" s="4">
        <v>5690</v>
      </c>
      <c r="S1627" s="4">
        <v>78513</v>
      </c>
      <c r="T1627" s="4">
        <v>69451</v>
      </c>
      <c r="U1627" s="4">
        <v>339212</v>
      </c>
      <c r="V1627" s="5">
        <v>689415</v>
      </c>
      <c r="W1627" s="4">
        <v>69451</v>
      </c>
      <c r="X1627" s="4">
        <v>339212</v>
      </c>
      <c r="Y1627" s="5">
        <v>689415</v>
      </c>
      <c r="Z1627" s="3">
        <v>0</v>
      </c>
      <c r="AA1627" s="4">
        <v>0</v>
      </c>
      <c r="AB1627" s="4">
        <v>0</v>
      </c>
      <c r="AC1627" s="5">
        <v>0</v>
      </c>
      <c r="AD1627" s="3">
        <v>0</v>
      </c>
      <c r="AE1627" s="4">
        <v>0</v>
      </c>
      <c r="AF1627" s="4">
        <v>0</v>
      </c>
      <c r="AG1627" s="4">
        <v>0</v>
      </c>
    </row>
    <row r="1628" spans="1:33" hidden="1" x14ac:dyDescent="0.4">
      <c r="A1628" s="2">
        <v>3904</v>
      </c>
      <c r="B1628" t="s">
        <v>407</v>
      </c>
      <c r="C1628" t="s">
        <v>40</v>
      </c>
      <c r="D1628" s="4">
        <v>294921</v>
      </c>
      <c r="E1628" s="4">
        <v>1810.72286686043</v>
      </c>
      <c r="F1628" s="12">
        <v>162.87</v>
      </c>
      <c r="H1628" s="2">
        <v>20080</v>
      </c>
      <c r="I1628" t="s">
        <v>403</v>
      </c>
      <c r="J1628" t="s">
        <v>31</v>
      </c>
      <c r="K1628" t="s">
        <v>35</v>
      </c>
      <c r="L1628" t="s">
        <v>69</v>
      </c>
      <c r="M1628" t="s">
        <v>46</v>
      </c>
      <c r="N1628" t="s">
        <v>44</v>
      </c>
      <c r="T1628" s="4">
        <v>0</v>
      </c>
      <c r="U1628" s="4">
        <v>0</v>
      </c>
      <c r="V1628" s="5">
        <v>0</v>
      </c>
    </row>
    <row r="1629" spans="1:33" hidden="1" x14ac:dyDescent="0.4">
      <c r="A1629" s="2">
        <v>3904</v>
      </c>
      <c r="B1629" t="s">
        <v>407</v>
      </c>
      <c r="C1629" t="s">
        <v>40</v>
      </c>
      <c r="D1629" s="4">
        <v>294921</v>
      </c>
      <c r="E1629" s="4">
        <v>1810.72286686043</v>
      </c>
      <c r="F1629" s="12">
        <v>162.87</v>
      </c>
      <c r="H1629" s="2">
        <v>20080</v>
      </c>
      <c r="I1629" t="s">
        <v>403</v>
      </c>
      <c r="J1629" t="s">
        <v>31</v>
      </c>
      <c r="K1629" t="s">
        <v>35</v>
      </c>
      <c r="L1629" t="s">
        <v>69</v>
      </c>
      <c r="M1629" t="s">
        <v>37</v>
      </c>
      <c r="N1629" t="s">
        <v>44</v>
      </c>
      <c r="T1629" s="4">
        <v>0</v>
      </c>
      <c r="U1629" s="4">
        <v>0</v>
      </c>
      <c r="V1629" s="5">
        <v>0</v>
      </c>
    </row>
    <row r="1630" spans="1:33" hidden="1" x14ac:dyDescent="0.4">
      <c r="A1630" s="2">
        <v>3904</v>
      </c>
      <c r="B1630" t="s">
        <v>407</v>
      </c>
      <c r="C1630" t="s">
        <v>40</v>
      </c>
      <c r="D1630" s="4">
        <v>294921</v>
      </c>
      <c r="E1630" s="4">
        <v>1810.72286686043</v>
      </c>
      <c r="F1630" s="12">
        <v>162.87</v>
      </c>
      <c r="H1630" s="2">
        <v>20080</v>
      </c>
      <c r="I1630" t="s">
        <v>403</v>
      </c>
      <c r="J1630" t="s">
        <v>31</v>
      </c>
      <c r="K1630" t="s">
        <v>35</v>
      </c>
      <c r="L1630" t="s">
        <v>50</v>
      </c>
      <c r="M1630" t="s">
        <v>37</v>
      </c>
      <c r="N1630" t="s">
        <v>44</v>
      </c>
      <c r="R1630" s="4">
        <v>0</v>
      </c>
      <c r="S1630" s="4">
        <v>0</v>
      </c>
      <c r="T1630" s="4">
        <v>0</v>
      </c>
      <c r="U1630" s="4">
        <v>0</v>
      </c>
      <c r="V1630" s="5">
        <v>0</v>
      </c>
      <c r="W1630" s="4">
        <v>0</v>
      </c>
      <c r="X1630" s="4">
        <v>0</v>
      </c>
      <c r="Y1630" s="5">
        <v>0</v>
      </c>
      <c r="Z1630" s="3">
        <v>0</v>
      </c>
      <c r="AA1630" s="4">
        <v>0</v>
      </c>
      <c r="AB1630" s="4">
        <v>0</v>
      </c>
      <c r="AC1630" s="5">
        <v>0</v>
      </c>
      <c r="AD1630" s="3">
        <v>0</v>
      </c>
      <c r="AE1630" s="4">
        <v>0</v>
      </c>
      <c r="AF1630" s="4">
        <v>0</v>
      </c>
      <c r="AG1630" s="4">
        <v>0</v>
      </c>
    </row>
    <row r="1631" spans="1:33" hidden="1" x14ac:dyDescent="0.4">
      <c r="A1631" s="2">
        <v>3904</v>
      </c>
      <c r="B1631" t="s">
        <v>407</v>
      </c>
      <c r="C1631" t="s">
        <v>40</v>
      </c>
      <c r="D1631" s="4">
        <v>294921</v>
      </c>
      <c r="E1631" s="4">
        <v>1810.72286686043</v>
      </c>
      <c r="F1631" s="12">
        <v>162.87</v>
      </c>
      <c r="H1631" s="2">
        <v>20080</v>
      </c>
      <c r="I1631" t="s">
        <v>403</v>
      </c>
      <c r="J1631" t="s">
        <v>31</v>
      </c>
      <c r="K1631" t="s">
        <v>35</v>
      </c>
      <c r="L1631" t="s">
        <v>70</v>
      </c>
      <c r="M1631" t="s">
        <v>37</v>
      </c>
      <c r="N1631" t="s">
        <v>44</v>
      </c>
      <c r="R1631" s="4">
        <v>0</v>
      </c>
      <c r="S1631" s="4">
        <v>0</v>
      </c>
      <c r="T1631" s="4">
        <v>0</v>
      </c>
      <c r="U1631" s="4">
        <v>0</v>
      </c>
      <c r="V1631" s="5">
        <v>0</v>
      </c>
      <c r="W1631" s="4">
        <v>0</v>
      </c>
      <c r="X1631" s="4">
        <v>0</v>
      </c>
      <c r="Y1631" s="5">
        <v>0</v>
      </c>
      <c r="Z1631" s="3">
        <v>0</v>
      </c>
      <c r="AA1631" s="4">
        <v>0</v>
      </c>
      <c r="AB1631" s="4">
        <v>0</v>
      </c>
      <c r="AC1631" s="5">
        <v>0</v>
      </c>
      <c r="AD1631" s="3">
        <v>0</v>
      </c>
      <c r="AE1631" s="4">
        <v>0</v>
      </c>
      <c r="AF1631" s="4">
        <v>0</v>
      </c>
      <c r="AG1631" s="4">
        <v>0</v>
      </c>
    </row>
    <row r="1632" spans="1:33" hidden="1" x14ac:dyDescent="0.4">
      <c r="A1632" s="2">
        <v>3904</v>
      </c>
      <c r="B1632" t="s">
        <v>407</v>
      </c>
      <c r="C1632" t="s">
        <v>33</v>
      </c>
      <c r="D1632" s="4">
        <v>294921</v>
      </c>
      <c r="E1632" s="4">
        <v>1810.72286686043</v>
      </c>
      <c r="F1632" s="12">
        <v>162.87</v>
      </c>
      <c r="H1632" s="2">
        <v>20199</v>
      </c>
      <c r="I1632" t="s">
        <v>449</v>
      </c>
      <c r="J1632" t="s">
        <v>31</v>
      </c>
      <c r="K1632" t="s">
        <v>35</v>
      </c>
      <c r="L1632" t="s">
        <v>36</v>
      </c>
      <c r="M1632" t="s">
        <v>46</v>
      </c>
      <c r="N1632" t="s">
        <v>44</v>
      </c>
      <c r="R1632" s="4">
        <v>16003</v>
      </c>
      <c r="S1632" s="4">
        <v>64354</v>
      </c>
      <c r="T1632" s="4">
        <v>292510</v>
      </c>
      <c r="U1632" s="4">
        <v>484123</v>
      </c>
      <c r="V1632" s="5">
        <v>3018530</v>
      </c>
      <c r="W1632" s="4">
        <v>292510</v>
      </c>
      <c r="X1632" s="4">
        <v>484123</v>
      </c>
      <c r="Y1632" s="5">
        <v>3018530</v>
      </c>
      <c r="Z1632" s="3">
        <v>0</v>
      </c>
      <c r="AA1632" s="4">
        <v>0</v>
      </c>
      <c r="AB1632" s="4">
        <v>0</v>
      </c>
      <c r="AC1632" s="5">
        <v>0</v>
      </c>
      <c r="AD1632" s="3">
        <v>0</v>
      </c>
      <c r="AE1632" s="4">
        <v>0</v>
      </c>
      <c r="AF1632" s="4">
        <v>0</v>
      </c>
      <c r="AG1632" s="4">
        <v>0</v>
      </c>
    </row>
    <row r="1633" spans="1:33" hidden="1" x14ac:dyDescent="0.4">
      <c r="A1633" s="2">
        <v>3904</v>
      </c>
      <c r="B1633" t="s">
        <v>407</v>
      </c>
      <c r="C1633" t="s">
        <v>33</v>
      </c>
      <c r="D1633" s="4">
        <v>294921</v>
      </c>
      <c r="E1633" s="4">
        <v>1810.72286686043</v>
      </c>
      <c r="F1633" s="12">
        <v>162.87</v>
      </c>
      <c r="H1633" s="2">
        <v>20199</v>
      </c>
      <c r="I1633" t="s">
        <v>449</v>
      </c>
      <c r="J1633" t="s">
        <v>31</v>
      </c>
      <c r="K1633" t="s">
        <v>35</v>
      </c>
      <c r="L1633" t="s">
        <v>47</v>
      </c>
      <c r="M1633" t="s">
        <v>37</v>
      </c>
      <c r="N1633" t="s">
        <v>44</v>
      </c>
      <c r="R1633" s="4">
        <v>0</v>
      </c>
      <c r="S1633" s="4">
        <v>0</v>
      </c>
      <c r="T1633" s="4">
        <v>0</v>
      </c>
      <c r="U1633" s="4">
        <v>0</v>
      </c>
      <c r="V1633" s="5">
        <v>0</v>
      </c>
      <c r="W1633" s="4">
        <v>0</v>
      </c>
      <c r="X1633" s="4">
        <v>0</v>
      </c>
      <c r="Y1633" s="5">
        <v>0</v>
      </c>
      <c r="Z1633" s="3">
        <v>0</v>
      </c>
      <c r="AA1633" s="4">
        <v>0</v>
      </c>
      <c r="AB1633" s="4">
        <v>0</v>
      </c>
      <c r="AC1633" s="5">
        <v>0</v>
      </c>
      <c r="AD1633" s="3">
        <v>0</v>
      </c>
      <c r="AE1633" s="4">
        <v>0</v>
      </c>
      <c r="AF1633" s="4">
        <v>0</v>
      </c>
      <c r="AG1633" s="4">
        <v>0</v>
      </c>
    </row>
    <row r="1634" spans="1:33" hidden="1" x14ac:dyDescent="0.4">
      <c r="A1634" s="2">
        <v>3904</v>
      </c>
      <c r="B1634" t="s">
        <v>407</v>
      </c>
      <c r="C1634" t="s">
        <v>40</v>
      </c>
      <c r="D1634" s="4">
        <v>294921</v>
      </c>
      <c r="E1634" s="4">
        <v>1810.72286686043</v>
      </c>
      <c r="F1634" s="12">
        <v>162.87</v>
      </c>
      <c r="H1634" s="2">
        <v>20200</v>
      </c>
      <c r="I1634" t="s">
        <v>450</v>
      </c>
      <c r="J1634" t="s">
        <v>56</v>
      </c>
      <c r="K1634" t="s">
        <v>35</v>
      </c>
      <c r="L1634" t="s">
        <v>47</v>
      </c>
      <c r="M1634" t="s">
        <v>46</v>
      </c>
      <c r="N1634" t="s">
        <v>44</v>
      </c>
      <c r="R1634" s="4">
        <v>8802</v>
      </c>
      <c r="S1634" s="4">
        <v>28649</v>
      </c>
      <c r="T1634" s="4">
        <v>137030</v>
      </c>
      <c r="U1634" s="4">
        <v>0</v>
      </c>
      <c r="V1634" s="5">
        <v>645141</v>
      </c>
      <c r="W1634" s="4">
        <v>137030</v>
      </c>
      <c r="X1634" s="4">
        <v>0</v>
      </c>
      <c r="Y1634" s="5">
        <v>645141</v>
      </c>
      <c r="Z1634" s="3">
        <v>0</v>
      </c>
      <c r="AA1634" s="4">
        <v>0</v>
      </c>
      <c r="AB1634" s="4">
        <v>0</v>
      </c>
      <c r="AC1634" s="5">
        <v>0</v>
      </c>
      <c r="AD1634" s="3">
        <v>0</v>
      </c>
      <c r="AE1634" s="4">
        <v>0</v>
      </c>
      <c r="AF1634" s="4">
        <v>0</v>
      </c>
      <c r="AG1634" s="4">
        <v>0</v>
      </c>
    </row>
    <row r="1635" spans="1:33" hidden="1" x14ac:dyDescent="0.4">
      <c r="A1635" s="2">
        <v>3904</v>
      </c>
      <c r="B1635" t="s">
        <v>407</v>
      </c>
      <c r="C1635" t="s">
        <v>33</v>
      </c>
      <c r="D1635" s="4">
        <v>294921</v>
      </c>
      <c r="E1635" s="4">
        <v>1810.72286686043</v>
      </c>
      <c r="F1635" s="12">
        <v>162.87</v>
      </c>
      <c r="H1635" s="2">
        <v>20203</v>
      </c>
      <c r="I1635" t="s">
        <v>452</v>
      </c>
      <c r="J1635" t="s">
        <v>56</v>
      </c>
      <c r="K1635" t="s">
        <v>35</v>
      </c>
      <c r="L1635" t="s">
        <v>36</v>
      </c>
      <c r="M1635" t="s">
        <v>46</v>
      </c>
      <c r="N1635" t="s">
        <v>44</v>
      </c>
      <c r="R1635" s="4">
        <v>32654</v>
      </c>
      <c r="S1635" s="4">
        <v>74140</v>
      </c>
      <c r="T1635" s="4">
        <v>407420</v>
      </c>
      <c r="U1635" s="4">
        <v>0</v>
      </c>
      <c r="V1635" s="5">
        <v>4009175</v>
      </c>
      <c r="W1635" s="4">
        <v>407420</v>
      </c>
      <c r="X1635" s="4">
        <v>0</v>
      </c>
      <c r="Y1635" s="5">
        <v>4009175</v>
      </c>
      <c r="Z1635" s="3">
        <v>0</v>
      </c>
      <c r="AA1635" s="4">
        <v>0</v>
      </c>
      <c r="AB1635" s="4">
        <v>0</v>
      </c>
      <c r="AC1635" s="5">
        <v>0</v>
      </c>
      <c r="AD1635" s="3">
        <v>0</v>
      </c>
      <c r="AE1635" s="4">
        <v>0</v>
      </c>
      <c r="AF1635" s="4">
        <v>0</v>
      </c>
      <c r="AG1635" s="4">
        <v>0</v>
      </c>
    </row>
    <row r="1636" spans="1:33" hidden="1" x14ac:dyDescent="0.4">
      <c r="A1636" s="2">
        <v>3904</v>
      </c>
      <c r="B1636" t="s">
        <v>407</v>
      </c>
      <c r="C1636" t="s">
        <v>33</v>
      </c>
      <c r="D1636" s="4">
        <v>294921</v>
      </c>
      <c r="E1636" s="4">
        <v>1810.72286686043</v>
      </c>
      <c r="F1636" s="12">
        <v>162.87</v>
      </c>
      <c r="H1636" s="2">
        <v>20223</v>
      </c>
      <c r="I1636" t="s">
        <v>468</v>
      </c>
      <c r="J1636" t="s">
        <v>31</v>
      </c>
      <c r="K1636" t="s">
        <v>35</v>
      </c>
      <c r="L1636" t="s">
        <v>45</v>
      </c>
      <c r="M1636" t="s">
        <v>46</v>
      </c>
      <c r="N1636" t="s">
        <v>44</v>
      </c>
      <c r="R1636" s="4">
        <v>2288</v>
      </c>
      <c r="S1636" s="4">
        <v>201203</v>
      </c>
      <c r="T1636" s="4">
        <v>19840</v>
      </c>
      <c r="U1636" s="4">
        <v>3400329</v>
      </c>
      <c r="V1636" s="5">
        <v>6392049</v>
      </c>
      <c r="W1636" s="4">
        <v>0</v>
      </c>
      <c r="X1636" s="4">
        <v>0</v>
      </c>
      <c r="Y1636" s="5">
        <v>0</v>
      </c>
      <c r="Z1636" s="3">
        <v>9.1</v>
      </c>
      <c r="AA1636" s="4">
        <v>19840</v>
      </c>
      <c r="AB1636" s="4">
        <v>3400329</v>
      </c>
      <c r="AC1636" s="5">
        <v>6392049</v>
      </c>
      <c r="AD1636" s="3">
        <v>0</v>
      </c>
      <c r="AE1636" s="4">
        <v>0</v>
      </c>
      <c r="AF1636" s="4">
        <v>0</v>
      </c>
      <c r="AG1636" s="4">
        <v>0</v>
      </c>
    </row>
    <row r="1637" spans="1:33" hidden="1" x14ac:dyDescent="0.4">
      <c r="A1637" s="2">
        <v>13375</v>
      </c>
      <c r="B1637" t="s">
        <v>1329</v>
      </c>
      <c r="C1637" t="s">
        <v>33</v>
      </c>
      <c r="D1637" s="4">
        <v>295319</v>
      </c>
      <c r="E1637" s="4">
        <v>1638.8969755309199</v>
      </c>
      <c r="F1637" s="12">
        <v>180.19</v>
      </c>
      <c r="H1637" s="2">
        <v>50011</v>
      </c>
      <c r="I1637" t="s">
        <v>1328</v>
      </c>
      <c r="J1637" t="s">
        <v>31</v>
      </c>
      <c r="K1637" t="s">
        <v>35</v>
      </c>
      <c r="L1637" t="s">
        <v>47</v>
      </c>
      <c r="M1637" t="s">
        <v>46</v>
      </c>
      <c r="N1637" t="s">
        <v>44</v>
      </c>
      <c r="R1637" s="4">
        <v>139082</v>
      </c>
      <c r="S1637" s="4">
        <v>1238137</v>
      </c>
      <c r="T1637" s="4">
        <v>2310460</v>
      </c>
      <c r="U1637" s="4">
        <v>8874894</v>
      </c>
      <c r="V1637" s="5">
        <v>19346269</v>
      </c>
      <c r="W1637" s="4">
        <v>2310460</v>
      </c>
      <c r="X1637" s="4">
        <v>8874894</v>
      </c>
      <c r="Y1637" s="5">
        <v>19346269</v>
      </c>
      <c r="Z1637" s="3">
        <v>0</v>
      </c>
      <c r="AA1637" s="4">
        <v>0</v>
      </c>
      <c r="AB1637" s="4">
        <v>0</v>
      </c>
      <c r="AC1637" s="5">
        <v>0</v>
      </c>
      <c r="AD1637" s="3">
        <v>0</v>
      </c>
      <c r="AE1637" s="4">
        <v>0</v>
      </c>
      <c r="AF1637" s="4">
        <v>0</v>
      </c>
      <c r="AG1637" s="4">
        <v>0</v>
      </c>
    </row>
    <row r="1638" spans="1:33" hidden="1" x14ac:dyDescent="0.4">
      <c r="A1638" s="2">
        <v>13375</v>
      </c>
      <c r="B1638" t="s">
        <v>1329</v>
      </c>
      <c r="C1638" t="s">
        <v>33</v>
      </c>
      <c r="D1638" s="4">
        <v>295319</v>
      </c>
      <c r="E1638" s="4">
        <v>1638.8969755309199</v>
      </c>
      <c r="F1638" s="12">
        <v>180.19</v>
      </c>
      <c r="H1638" s="2">
        <v>50011</v>
      </c>
      <c r="I1638" t="s">
        <v>1328</v>
      </c>
      <c r="J1638" t="s">
        <v>31</v>
      </c>
      <c r="K1638" t="s">
        <v>35</v>
      </c>
      <c r="L1638" t="s">
        <v>36</v>
      </c>
      <c r="M1638" t="s">
        <v>46</v>
      </c>
      <c r="N1638" t="s">
        <v>44</v>
      </c>
      <c r="R1638" s="4">
        <v>85595</v>
      </c>
      <c r="S1638" s="4">
        <v>149421</v>
      </c>
      <c r="T1638" s="4">
        <v>1351674</v>
      </c>
      <c r="U1638" s="4">
        <v>1258635</v>
      </c>
      <c r="V1638" s="5">
        <v>10572468</v>
      </c>
      <c r="W1638" s="4">
        <v>1351674</v>
      </c>
      <c r="X1638" s="4">
        <v>1258635</v>
      </c>
      <c r="Y1638" s="5">
        <v>10572468</v>
      </c>
      <c r="Z1638" s="3">
        <v>0</v>
      </c>
      <c r="AA1638" s="4">
        <v>0</v>
      </c>
      <c r="AB1638" s="4">
        <v>0</v>
      </c>
      <c r="AC1638" s="5">
        <v>0</v>
      </c>
      <c r="AD1638" s="3">
        <v>0</v>
      </c>
      <c r="AE1638" s="4">
        <v>0</v>
      </c>
      <c r="AF1638" s="4">
        <v>0</v>
      </c>
      <c r="AG1638" s="4">
        <v>0</v>
      </c>
    </row>
    <row r="1639" spans="1:33" hidden="1" x14ac:dyDescent="0.4">
      <c r="A1639" s="2">
        <v>79498</v>
      </c>
      <c r="B1639" t="s">
        <v>2552</v>
      </c>
      <c r="C1639" t="s">
        <v>40</v>
      </c>
      <c r="D1639" s="4">
        <v>297329</v>
      </c>
      <c r="E1639" s="4">
        <v>3745.0592123052902</v>
      </c>
      <c r="F1639" s="12">
        <v>79.39</v>
      </c>
      <c r="H1639" s="2">
        <v>90016</v>
      </c>
      <c r="I1639" t="s">
        <v>2551</v>
      </c>
      <c r="J1639" t="s">
        <v>31</v>
      </c>
      <c r="K1639" t="s">
        <v>35</v>
      </c>
      <c r="L1639" t="s">
        <v>36</v>
      </c>
      <c r="M1639" t="s">
        <v>37</v>
      </c>
      <c r="N1639" t="s">
        <v>44</v>
      </c>
      <c r="R1639" s="4">
        <v>0</v>
      </c>
      <c r="S1639" s="4">
        <v>0</v>
      </c>
      <c r="T1639" s="4">
        <v>0</v>
      </c>
      <c r="U1639" s="4">
        <v>0</v>
      </c>
      <c r="V1639" s="5">
        <v>0</v>
      </c>
      <c r="W1639" s="4">
        <v>0</v>
      </c>
      <c r="X1639" s="4">
        <v>0</v>
      </c>
      <c r="Y1639" s="5">
        <v>0</v>
      </c>
      <c r="Z1639" s="3">
        <v>0</v>
      </c>
      <c r="AA1639" s="4">
        <v>0</v>
      </c>
      <c r="AB1639" s="4">
        <v>0</v>
      </c>
      <c r="AC1639" s="5">
        <v>0</v>
      </c>
      <c r="AD1639" s="3">
        <v>0</v>
      </c>
      <c r="AE1639" s="4">
        <v>0</v>
      </c>
      <c r="AF1639" s="4">
        <v>0</v>
      </c>
      <c r="AG1639" s="4">
        <v>0</v>
      </c>
    </row>
    <row r="1640" spans="1:33" hidden="1" x14ac:dyDescent="0.4">
      <c r="A1640" s="2">
        <v>79498</v>
      </c>
      <c r="B1640" t="s">
        <v>2552</v>
      </c>
      <c r="C1640" t="s">
        <v>40</v>
      </c>
      <c r="D1640" s="4">
        <v>297329</v>
      </c>
      <c r="E1640" s="4">
        <v>3745.0592123052902</v>
      </c>
      <c r="F1640" s="12">
        <v>79.39</v>
      </c>
      <c r="H1640" s="2">
        <v>90016</v>
      </c>
      <c r="I1640" t="s">
        <v>2551</v>
      </c>
      <c r="J1640" t="s">
        <v>31</v>
      </c>
      <c r="K1640" t="s">
        <v>35</v>
      </c>
      <c r="L1640" t="s">
        <v>45</v>
      </c>
      <c r="M1640" t="s">
        <v>46</v>
      </c>
      <c r="N1640" t="s">
        <v>44</v>
      </c>
      <c r="R1640" s="4">
        <v>0</v>
      </c>
      <c r="S1640" s="4">
        <v>0</v>
      </c>
      <c r="T1640" s="4">
        <v>0</v>
      </c>
      <c r="U1640" s="4">
        <v>0</v>
      </c>
      <c r="V1640" s="5">
        <v>0</v>
      </c>
      <c r="W1640" s="4">
        <v>0</v>
      </c>
      <c r="X1640" s="4">
        <v>0</v>
      </c>
      <c r="Y1640" s="5">
        <v>0</v>
      </c>
      <c r="Z1640" s="3">
        <v>0</v>
      </c>
      <c r="AA1640" s="4">
        <v>0</v>
      </c>
      <c r="AB1640" s="4">
        <v>0</v>
      </c>
      <c r="AC1640" s="5">
        <v>0</v>
      </c>
      <c r="AD1640" s="3">
        <v>0</v>
      </c>
      <c r="AE1640" s="4">
        <v>0</v>
      </c>
      <c r="AF1640" s="4">
        <v>0</v>
      </c>
      <c r="AG1640" s="4">
        <v>0</v>
      </c>
    </row>
    <row r="1641" spans="1:33" hidden="1" x14ac:dyDescent="0.4">
      <c r="A1641" s="2">
        <v>79498</v>
      </c>
      <c r="B1641" t="s">
        <v>2552</v>
      </c>
      <c r="C1641" t="s">
        <v>40</v>
      </c>
      <c r="D1641" s="4">
        <v>297329</v>
      </c>
      <c r="E1641" s="4">
        <v>3745.0592123052902</v>
      </c>
      <c r="F1641" s="12">
        <v>79.39</v>
      </c>
      <c r="H1641" s="2">
        <v>90016</v>
      </c>
      <c r="I1641" t="s">
        <v>2551</v>
      </c>
      <c r="J1641" t="s">
        <v>31</v>
      </c>
      <c r="K1641" t="s">
        <v>35</v>
      </c>
      <c r="L1641" t="s">
        <v>47</v>
      </c>
      <c r="M1641" t="s">
        <v>46</v>
      </c>
      <c r="N1641" t="s">
        <v>44</v>
      </c>
      <c r="R1641" s="4">
        <v>0</v>
      </c>
      <c r="S1641" s="4">
        <v>0</v>
      </c>
      <c r="T1641" s="4">
        <v>0</v>
      </c>
      <c r="U1641" s="4">
        <v>0</v>
      </c>
      <c r="V1641" s="5">
        <v>0</v>
      </c>
      <c r="W1641" s="4">
        <v>0</v>
      </c>
      <c r="X1641" s="4">
        <v>0</v>
      </c>
      <c r="Y1641" s="5">
        <v>0</v>
      </c>
      <c r="Z1641" s="3">
        <v>0</v>
      </c>
      <c r="AA1641" s="4">
        <v>0</v>
      </c>
      <c r="AB1641" s="4">
        <v>0</v>
      </c>
      <c r="AC1641" s="5">
        <v>0</v>
      </c>
      <c r="AD1641" s="3">
        <v>0</v>
      </c>
      <c r="AE1641" s="4">
        <v>0</v>
      </c>
      <c r="AF1641" s="4">
        <v>0</v>
      </c>
      <c r="AG1641" s="4">
        <v>0</v>
      </c>
    </row>
    <row r="1642" spans="1:33" hidden="1" x14ac:dyDescent="0.4">
      <c r="A1642" s="2">
        <v>79498</v>
      </c>
      <c r="B1642" t="s">
        <v>2552</v>
      </c>
      <c r="C1642" t="s">
        <v>33</v>
      </c>
      <c r="D1642" s="4">
        <v>297329</v>
      </c>
      <c r="E1642" s="4">
        <v>3745.0592123052902</v>
      </c>
      <c r="F1642" s="12">
        <v>79.39</v>
      </c>
      <c r="H1642" s="2">
        <v>90017</v>
      </c>
      <c r="I1642" t="s">
        <v>2554</v>
      </c>
      <c r="J1642" t="s">
        <v>31</v>
      </c>
      <c r="K1642" t="s">
        <v>35</v>
      </c>
      <c r="L1642" t="s">
        <v>47</v>
      </c>
      <c r="M1642" t="s">
        <v>46</v>
      </c>
      <c r="N1642" t="s">
        <v>44</v>
      </c>
      <c r="R1642" s="4">
        <v>68026</v>
      </c>
      <c r="S1642" s="4">
        <v>1288970</v>
      </c>
      <c r="T1642" s="4">
        <v>761911</v>
      </c>
      <c r="U1642" s="4">
        <v>3005958</v>
      </c>
      <c r="V1642" s="5">
        <v>11995106</v>
      </c>
      <c r="W1642" s="4">
        <v>761911</v>
      </c>
      <c r="X1642" s="4">
        <v>3005958</v>
      </c>
      <c r="Y1642" s="5">
        <v>11995106</v>
      </c>
      <c r="Z1642" s="3">
        <v>0</v>
      </c>
      <c r="AA1642" s="4">
        <v>0</v>
      </c>
      <c r="AB1642" s="4">
        <v>0</v>
      </c>
      <c r="AC1642" s="5">
        <v>0</v>
      </c>
      <c r="AD1642" s="3">
        <v>0</v>
      </c>
      <c r="AE1642" s="4">
        <v>0</v>
      </c>
      <c r="AF1642" s="4">
        <v>0</v>
      </c>
      <c r="AG1642" s="4">
        <v>0</v>
      </c>
    </row>
    <row r="1643" spans="1:33" hidden="1" x14ac:dyDescent="0.4">
      <c r="A1643" s="2">
        <v>79498</v>
      </c>
      <c r="B1643" t="s">
        <v>2552</v>
      </c>
      <c r="C1643" t="s">
        <v>33</v>
      </c>
      <c r="D1643" s="4">
        <v>297329</v>
      </c>
      <c r="E1643" s="4">
        <v>3745.0592123052902</v>
      </c>
      <c r="F1643" s="12">
        <v>79.39</v>
      </c>
      <c r="H1643" s="2">
        <v>90017</v>
      </c>
      <c r="I1643" t="s">
        <v>2554</v>
      </c>
      <c r="J1643" t="s">
        <v>31</v>
      </c>
      <c r="K1643" t="s">
        <v>35</v>
      </c>
      <c r="L1643" t="s">
        <v>36</v>
      </c>
      <c r="M1643" t="s">
        <v>37</v>
      </c>
      <c r="N1643" t="s">
        <v>44</v>
      </c>
      <c r="R1643" s="4">
        <v>14352</v>
      </c>
      <c r="S1643" s="4">
        <v>26015</v>
      </c>
      <c r="T1643" s="4">
        <v>157273</v>
      </c>
      <c r="U1643" s="4">
        <v>133272</v>
      </c>
      <c r="V1643" s="5">
        <v>1485023</v>
      </c>
      <c r="W1643" s="4">
        <v>157273</v>
      </c>
      <c r="X1643" s="4">
        <v>133272</v>
      </c>
      <c r="Y1643" s="5">
        <v>1485023</v>
      </c>
      <c r="Z1643" s="3">
        <v>0</v>
      </c>
      <c r="AA1643" s="4">
        <v>0</v>
      </c>
      <c r="AB1643" s="4">
        <v>0</v>
      </c>
      <c r="AC1643" s="5">
        <v>0</v>
      </c>
      <c r="AD1643" s="3">
        <v>0</v>
      </c>
      <c r="AE1643" s="4">
        <v>0</v>
      </c>
      <c r="AF1643" s="4">
        <v>0</v>
      </c>
      <c r="AG1643" s="4">
        <v>0</v>
      </c>
    </row>
    <row r="1644" spans="1:33" hidden="1" x14ac:dyDescent="0.4">
      <c r="A1644" s="2">
        <v>79498</v>
      </c>
      <c r="B1644" t="s">
        <v>2552</v>
      </c>
      <c r="C1644" t="s">
        <v>33</v>
      </c>
      <c r="D1644" s="4">
        <v>297329</v>
      </c>
      <c r="E1644" s="4">
        <v>3745.0592123052902</v>
      </c>
      <c r="F1644" s="12">
        <v>79.39</v>
      </c>
      <c r="H1644" s="2">
        <v>90017</v>
      </c>
      <c r="I1644" t="s">
        <v>2554</v>
      </c>
      <c r="J1644" t="s">
        <v>31</v>
      </c>
      <c r="K1644" t="s">
        <v>35</v>
      </c>
      <c r="L1644" t="s">
        <v>47</v>
      </c>
      <c r="M1644" t="s">
        <v>37</v>
      </c>
      <c r="N1644" t="s">
        <v>44</v>
      </c>
      <c r="R1644" s="4">
        <v>1958</v>
      </c>
      <c r="S1644" s="4">
        <v>4761</v>
      </c>
      <c r="T1644" s="4">
        <v>20558</v>
      </c>
      <c r="U1644" s="4">
        <v>17092</v>
      </c>
      <c r="V1644" s="5">
        <v>171950</v>
      </c>
      <c r="W1644" s="4">
        <v>20558</v>
      </c>
      <c r="X1644" s="4">
        <v>17092</v>
      </c>
      <c r="Y1644" s="5">
        <v>171950</v>
      </c>
      <c r="Z1644" s="3">
        <v>0</v>
      </c>
      <c r="AA1644" s="4">
        <v>0</v>
      </c>
      <c r="AB1644" s="4">
        <v>0</v>
      </c>
      <c r="AC1644" s="5">
        <v>0</v>
      </c>
      <c r="AD1644" s="3">
        <v>0</v>
      </c>
      <c r="AE1644" s="4">
        <v>0</v>
      </c>
      <c r="AF1644" s="4">
        <v>0</v>
      </c>
      <c r="AG1644" s="4">
        <v>0</v>
      </c>
    </row>
    <row r="1645" spans="1:33" hidden="1" x14ac:dyDescent="0.4">
      <c r="A1645" s="2">
        <v>79498</v>
      </c>
      <c r="B1645" t="s">
        <v>2552</v>
      </c>
      <c r="C1645" t="s">
        <v>33</v>
      </c>
      <c r="D1645" s="4">
        <v>297329</v>
      </c>
      <c r="E1645" s="4">
        <v>3745.0592123052902</v>
      </c>
      <c r="F1645" s="12">
        <v>79.39</v>
      </c>
      <c r="H1645" s="2">
        <v>90089</v>
      </c>
      <c r="I1645" t="s">
        <v>2613</v>
      </c>
      <c r="J1645" t="s">
        <v>31</v>
      </c>
      <c r="K1645" t="s">
        <v>35</v>
      </c>
      <c r="L1645" t="s">
        <v>47</v>
      </c>
      <c r="M1645" t="s">
        <v>37</v>
      </c>
      <c r="N1645" t="s">
        <v>44</v>
      </c>
      <c r="R1645" s="4">
        <v>67109</v>
      </c>
      <c r="S1645" s="4">
        <v>472703</v>
      </c>
      <c r="T1645" s="4">
        <v>1098249</v>
      </c>
      <c r="U1645" s="4">
        <v>5123611</v>
      </c>
      <c r="V1645" s="5">
        <v>11577018</v>
      </c>
      <c r="W1645" s="4">
        <v>1098249</v>
      </c>
      <c r="X1645" s="4">
        <v>5123611</v>
      </c>
      <c r="Y1645" s="5">
        <v>11577018</v>
      </c>
      <c r="Z1645" s="3">
        <v>0</v>
      </c>
      <c r="AA1645" s="4">
        <v>0</v>
      </c>
      <c r="AB1645" s="4">
        <v>0</v>
      </c>
      <c r="AC1645" s="5">
        <v>0</v>
      </c>
      <c r="AD1645" s="3">
        <v>0</v>
      </c>
      <c r="AE1645" s="4">
        <v>0</v>
      </c>
      <c r="AF1645" s="4">
        <v>0</v>
      </c>
      <c r="AG1645" s="4">
        <v>0</v>
      </c>
    </row>
    <row r="1646" spans="1:33" hidden="1" x14ac:dyDescent="0.4">
      <c r="A1646" s="2">
        <v>79498</v>
      </c>
      <c r="B1646" t="s">
        <v>2552</v>
      </c>
      <c r="C1646" t="s">
        <v>33</v>
      </c>
      <c r="D1646" s="4">
        <v>297329</v>
      </c>
      <c r="E1646" s="4">
        <v>3745.0592123052902</v>
      </c>
      <c r="F1646" s="12">
        <v>79.39</v>
      </c>
      <c r="H1646" s="2">
        <v>90089</v>
      </c>
      <c r="I1646" t="s">
        <v>2613</v>
      </c>
      <c r="J1646" t="s">
        <v>31</v>
      </c>
      <c r="K1646" t="s">
        <v>35</v>
      </c>
      <c r="L1646" t="s">
        <v>36</v>
      </c>
      <c r="M1646" t="s">
        <v>37</v>
      </c>
      <c r="N1646" t="s">
        <v>44</v>
      </c>
      <c r="R1646" s="4">
        <v>15318</v>
      </c>
      <c r="S1646" s="4">
        <v>25787</v>
      </c>
      <c r="T1646" s="4">
        <v>219526</v>
      </c>
      <c r="U1646" s="4">
        <v>335654</v>
      </c>
      <c r="V1646" s="5">
        <v>2285206</v>
      </c>
      <c r="W1646" s="4">
        <v>219526</v>
      </c>
      <c r="X1646" s="4">
        <v>335654</v>
      </c>
      <c r="Y1646" s="5">
        <v>2285206</v>
      </c>
      <c r="Z1646" s="3">
        <v>0</v>
      </c>
      <c r="AA1646" s="4">
        <v>0</v>
      </c>
      <c r="AB1646" s="4">
        <v>0</v>
      </c>
      <c r="AC1646" s="5">
        <v>0</v>
      </c>
      <c r="AD1646" s="3">
        <v>0</v>
      </c>
      <c r="AE1646" s="4">
        <v>0</v>
      </c>
      <c r="AF1646" s="4">
        <v>0</v>
      </c>
      <c r="AG1646" s="4">
        <v>0</v>
      </c>
    </row>
    <row r="1647" spans="1:33" hidden="1" x14ac:dyDescent="0.4">
      <c r="A1647" s="2">
        <v>79498</v>
      </c>
      <c r="B1647" t="s">
        <v>2552</v>
      </c>
      <c r="C1647" t="s">
        <v>40</v>
      </c>
      <c r="D1647" s="4">
        <v>297329</v>
      </c>
      <c r="E1647" s="4">
        <v>3745.0592123052902</v>
      </c>
      <c r="F1647" s="12">
        <v>79.39</v>
      </c>
      <c r="H1647" s="2">
        <v>90094</v>
      </c>
      <c r="I1647" t="s">
        <v>2623</v>
      </c>
      <c r="J1647" t="s">
        <v>31</v>
      </c>
      <c r="K1647" t="s">
        <v>35</v>
      </c>
      <c r="L1647" t="s">
        <v>50</v>
      </c>
      <c r="M1647" t="s">
        <v>37</v>
      </c>
      <c r="N1647" t="s">
        <v>44</v>
      </c>
      <c r="R1647" s="4">
        <v>0</v>
      </c>
      <c r="S1647" s="4">
        <v>0</v>
      </c>
      <c r="T1647" s="4">
        <v>0</v>
      </c>
      <c r="U1647" s="4">
        <v>0</v>
      </c>
      <c r="V1647" s="5">
        <v>0</v>
      </c>
      <c r="W1647" s="4">
        <v>0</v>
      </c>
      <c r="X1647" s="4">
        <v>0</v>
      </c>
      <c r="Y1647" s="5">
        <v>0</v>
      </c>
      <c r="Z1647" s="3">
        <v>0</v>
      </c>
      <c r="AA1647" s="4">
        <v>0</v>
      </c>
      <c r="AB1647" s="4">
        <v>0</v>
      </c>
      <c r="AC1647" s="5">
        <v>0</v>
      </c>
      <c r="AD1647" s="3">
        <v>0</v>
      </c>
      <c r="AE1647" s="4">
        <v>0</v>
      </c>
      <c r="AF1647" s="4">
        <v>0</v>
      </c>
      <c r="AG1647" s="4">
        <v>0</v>
      </c>
    </row>
    <row r="1648" spans="1:33" hidden="1" x14ac:dyDescent="0.4">
      <c r="A1648" s="2">
        <v>79498</v>
      </c>
      <c r="B1648" t="s">
        <v>2552</v>
      </c>
      <c r="C1648" t="s">
        <v>40</v>
      </c>
      <c r="D1648" s="4">
        <v>297329</v>
      </c>
      <c r="E1648" s="4">
        <v>3745.0592123052902</v>
      </c>
      <c r="F1648" s="12">
        <v>79.39</v>
      </c>
      <c r="H1648" s="2">
        <v>90230</v>
      </c>
      <c r="I1648" t="s">
        <v>2696</v>
      </c>
      <c r="J1648" t="s">
        <v>31</v>
      </c>
      <c r="K1648" t="s">
        <v>35</v>
      </c>
      <c r="L1648" t="s">
        <v>50</v>
      </c>
      <c r="M1648" t="s">
        <v>46</v>
      </c>
      <c r="N1648" t="s">
        <v>38</v>
      </c>
      <c r="R1648" s="4">
        <v>97</v>
      </c>
      <c r="S1648" s="4">
        <v>576</v>
      </c>
      <c r="T1648" s="4">
        <v>3426</v>
      </c>
      <c r="U1648" s="4">
        <v>41106</v>
      </c>
      <c r="V1648" s="5">
        <v>5297</v>
      </c>
      <c r="W1648" s="4">
        <v>3426</v>
      </c>
      <c r="X1648" s="4">
        <v>41106</v>
      </c>
      <c r="Y1648" s="5">
        <v>5297</v>
      </c>
      <c r="Z1648" s="3">
        <v>0</v>
      </c>
      <c r="AA1648" s="4">
        <v>0</v>
      </c>
      <c r="AB1648" s="4">
        <v>0</v>
      </c>
      <c r="AC1648" s="5">
        <v>0</v>
      </c>
      <c r="AD1648" s="3">
        <v>0</v>
      </c>
      <c r="AE1648" s="4">
        <v>0</v>
      </c>
      <c r="AF1648" s="4">
        <v>0</v>
      </c>
      <c r="AG1648" s="4">
        <v>0</v>
      </c>
    </row>
    <row r="1649" spans="1:33" hidden="1" x14ac:dyDescent="0.4">
      <c r="A1649" s="2">
        <v>79498</v>
      </c>
      <c r="B1649" t="s">
        <v>2552</v>
      </c>
      <c r="C1649" t="s">
        <v>33</v>
      </c>
      <c r="D1649" s="4">
        <v>297329</v>
      </c>
      <c r="E1649" s="4">
        <v>3745.0592123052902</v>
      </c>
      <c r="F1649" s="12">
        <v>79.39</v>
      </c>
      <c r="H1649" s="2">
        <v>90299</v>
      </c>
      <c r="I1649" t="s">
        <v>2749</v>
      </c>
      <c r="J1649" t="s">
        <v>31</v>
      </c>
      <c r="K1649" t="s">
        <v>35</v>
      </c>
      <c r="L1649" t="s">
        <v>114</v>
      </c>
      <c r="M1649" t="s">
        <v>46</v>
      </c>
      <c r="N1649" t="s">
        <v>44</v>
      </c>
      <c r="R1649" s="4">
        <v>30458</v>
      </c>
      <c r="S1649" s="4">
        <v>569688</v>
      </c>
      <c r="T1649" s="4">
        <v>869805</v>
      </c>
      <c r="U1649" s="4">
        <v>12390716</v>
      </c>
      <c r="V1649" s="5">
        <v>27220708</v>
      </c>
      <c r="W1649" s="4">
        <v>0</v>
      </c>
      <c r="X1649" s="4">
        <v>0</v>
      </c>
      <c r="Y1649" s="5">
        <v>0</v>
      </c>
      <c r="Z1649" s="3">
        <v>62</v>
      </c>
      <c r="AA1649" s="4">
        <v>869805</v>
      </c>
      <c r="AB1649" s="4">
        <v>12390716</v>
      </c>
      <c r="AC1649" s="5">
        <v>27220708</v>
      </c>
      <c r="AD1649" s="3">
        <v>62</v>
      </c>
      <c r="AE1649" s="4">
        <v>869805</v>
      </c>
      <c r="AF1649" s="4">
        <v>0</v>
      </c>
      <c r="AG1649" s="4">
        <v>0</v>
      </c>
    </row>
    <row r="1650" spans="1:33" hidden="1" x14ac:dyDescent="0.4">
      <c r="A1650" s="2">
        <v>60895</v>
      </c>
      <c r="B1650" t="s">
        <v>873</v>
      </c>
      <c r="C1650" t="s">
        <v>33</v>
      </c>
      <c r="D1650" s="4">
        <v>298954</v>
      </c>
      <c r="E1650" s="4">
        <v>1365.47184156353</v>
      </c>
      <c r="F1650" s="12">
        <v>218.94</v>
      </c>
      <c r="H1650" s="2">
        <v>40102</v>
      </c>
      <c r="I1650" t="s">
        <v>872</v>
      </c>
      <c r="J1650" t="s">
        <v>56</v>
      </c>
      <c r="K1650" t="s">
        <v>35</v>
      </c>
      <c r="L1650" t="s">
        <v>47</v>
      </c>
      <c r="M1650" t="s">
        <v>46</v>
      </c>
      <c r="N1650" t="s">
        <v>38</v>
      </c>
      <c r="R1650" s="4">
        <v>46107</v>
      </c>
      <c r="S1650" s="4">
        <v>502748</v>
      </c>
      <c r="T1650" s="4">
        <v>1100726</v>
      </c>
      <c r="U1650" s="4">
        <v>0</v>
      </c>
      <c r="V1650" s="5">
        <v>4787307</v>
      </c>
      <c r="W1650" s="4">
        <v>1100726</v>
      </c>
      <c r="X1650" s="4">
        <v>0</v>
      </c>
      <c r="Y1650" s="5">
        <v>4787307</v>
      </c>
      <c r="Z1650" s="3">
        <v>0</v>
      </c>
      <c r="AA1650" s="4">
        <v>0</v>
      </c>
      <c r="AB1650" s="4">
        <v>0</v>
      </c>
      <c r="AC1650" s="5">
        <v>0</v>
      </c>
      <c r="AD1650" s="3">
        <v>0</v>
      </c>
      <c r="AE1650" s="4">
        <v>0</v>
      </c>
      <c r="AF1650" s="4">
        <v>0</v>
      </c>
      <c r="AG1650" s="4">
        <v>0</v>
      </c>
    </row>
    <row r="1651" spans="1:33" hidden="1" x14ac:dyDescent="0.4">
      <c r="A1651" s="2">
        <v>60895</v>
      </c>
      <c r="B1651" t="s">
        <v>873</v>
      </c>
      <c r="C1651" t="s">
        <v>33</v>
      </c>
      <c r="D1651" s="4">
        <v>298954</v>
      </c>
      <c r="E1651" s="4">
        <v>1365.47184156353</v>
      </c>
      <c r="F1651" s="12">
        <v>218.94</v>
      </c>
      <c r="H1651" s="2">
        <v>40102</v>
      </c>
      <c r="I1651" t="s">
        <v>872</v>
      </c>
      <c r="J1651" t="s">
        <v>56</v>
      </c>
      <c r="K1651" t="s">
        <v>35</v>
      </c>
      <c r="L1651" t="s">
        <v>36</v>
      </c>
      <c r="M1651" t="s">
        <v>46</v>
      </c>
      <c r="N1651" t="s">
        <v>41</v>
      </c>
      <c r="O1651" t="s">
        <v>874</v>
      </c>
      <c r="R1651" s="4">
        <v>11816</v>
      </c>
      <c r="S1651" s="4">
        <v>18934</v>
      </c>
      <c r="T1651" s="4">
        <v>232467</v>
      </c>
      <c r="U1651" s="4">
        <v>0</v>
      </c>
      <c r="V1651" s="5">
        <v>1214016</v>
      </c>
      <c r="W1651" s="4">
        <v>232467</v>
      </c>
      <c r="X1651" s="4">
        <v>0</v>
      </c>
      <c r="Y1651" s="5">
        <v>1214016</v>
      </c>
      <c r="Z1651" s="3">
        <v>0</v>
      </c>
      <c r="AA1651" s="4">
        <v>0</v>
      </c>
      <c r="AB1651" s="4">
        <v>0</v>
      </c>
      <c r="AC1651" s="5">
        <v>0</v>
      </c>
      <c r="AD1651" s="3">
        <v>0</v>
      </c>
      <c r="AE1651" s="4">
        <v>0</v>
      </c>
      <c r="AF1651" s="4">
        <v>0</v>
      </c>
      <c r="AG1651" s="4">
        <v>0</v>
      </c>
    </row>
    <row r="1652" spans="1:33" hidden="1" x14ac:dyDescent="0.4">
      <c r="A1652" s="2">
        <v>29872</v>
      </c>
      <c r="B1652" t="s">
        <v>1363</v>
      </c>
      <c r="C1652" t="s">
        <v>33</v>
      </c>
      <c r="D1652" s="4">
        <v>298964</v>
      </c>
      <c r="E1652" s="4">
        <v>1455.11380265355</v>
      </c>
      <c r="F1652" s="12">
        <v>205.46</v>
      </c>
      <c r="H1652" s="2">
        <v>50032</v>
      </c>
      <c r="I1652" t="s">
        <v>1362</v>
      </c>
      <c r="J1652" t="s">
        <v>31</v>
      </c>
      <c r="K1652" t="s">
        <v>35</v>
      </c>
      <c r="L1652" t="s">
        <v>47</v>
      </c>
      <c r="M1652" t="s">
        <v>46</v>
      </c>
      <c r="N1652" t="s">
        <v>44</v>
      </c>
      <c r="R1652" s="4">
        <v>182829</v>
      </c>
      <c r="S1652" s="4">
        <v>2418166</v>
      </c>
      <c r="T1652" s="4">
        <v>3388100</v>
      </c>
      <c r="U1652" s="4">
        <v>39419261</v>
      </c>
      <c r="V1652" s="5">
        <v>19745995</v>
      </c>
      <c r="W1652" s="4">
        <v>3388100</v>
      </c>
      <c r="X1652" s="4">
        <v>39419261</v>
      </c>
      <c r="Y1652" s="5">
        <v>19745995</v>
      </c>
      <c r="Z1652" s="3">
        <v>0</v>
      </c>
      <c r="AA1652" s="4">
        <v>0</v>
      </c>
      <c r="AB1652" s="4">
        <v>0</v>
      </c>
      <c r="AC1652" s="5">
        <v>0</v>
      </c>
      <c r="AD1652" s="3">
        <v>0</v>
      </c>
      <c r="AE1652" s="4">
        <v>0</v>
      </c>
      <c r="AF1652" s="4">
        <v>0</v>
      </c>
      <c r="AG1652" s="4">
        <v>0</v>
      </c>
    </row>
    <row r="1653" spans="1:33" hidden="1" x14ac:dyDescent="0.4">
      <c r="A1653" s="2">
        <v>29872</v>
      </c>
      <c r="B1653" t="s">
        <v>1363</v>
      </c>
      <c r="C1653" t="s">
        <v>33</v>
      </c>
      <c r="D1653" s="4">
        <v>298964</v>
      </c>
      <c r="E1653" s="4">
        <v>1455.11380265355</v>
      </c>
      <c r="F1653" s="12">
        <v>205.46</v>
      </c>
      <c r="H1653" s="2">
        <v>50032</v>
      </c>
      <c r="I1653" t="s">
        <v>1362</v>
      </c>
      <c r="J1653" t="s">
        <v>31</v>
      </c>
      <c r="K1653" t="s">
        <v>35</v>
      </c>
      <c r="L1653" t="s">
        <v>36</v>
      </c>
      <c r="M1653" t="s">
        <v>46</v>
      </c>
      <c r="N1653" t="s">
        <v>44</v>
      </c>
      <c r="R1653" s="4">
        <v>125960</v>
      </c>
      <c r="S1653" s="4">
        <v>315595</v>
      </c>
      <c r="T1653" s="4">
        <v>2952259</v>
      </c>
      <c r="U1653" s="4">
        <v>2909458</v>
      </c>
      <c r="V1653" s="5">
        <v>19046193</v>
      </c>
      <c r="W1653" s="4">
        <v>2952259</v>
      </c>
      <c r="X1653" s="4">
        <v>2909458</v>
      </c>
      <c r="Y1653" s="5">
        <v>19046193</v>
      </c>
      <c r="Z1653" s="3">
        <v>0</v>
      </c>
      <c r="AA1653" s="4">
        <v>0</v>
      </c>
      <c r="AB1653" s="4">
        <v>0</v>
      </c>
      <c r="AC1653" s="5">
        <v>0</v>
      </c>
      <c r="AD1653" s="3">
        <v>0</v>
      </c>
      <c r="AE1653" s="4">
        <v>0</v>
      </c>
      <c r="AF1653" s="4">
        <v>0</v>
      </c>
      <c r="AG1653" s="4">
        <v>0</v>
      </c>
    </row>
    <row r="1654" spans="1:33" hidden="1" x14ac:dyDescent="0.4">
      <c r="A1654" s="2">
        <v>29872</v>
      </c>
      <c r="B1654" t="s">
        <v>1363</v>
      </c>
      <c r="C1654" t="s">
        <v>33</v>
      </c>
      <c r="D1654" s="4">
        <v>298964</v>
      </c>
      <c r="E1654" s="4">
        <v>1455.11380265355</v>
      </c>
      <c r="F1654" s="12">
        <v>205.46</v>
      </c>
      <c r="H1654" s="2">
        <v>50032</v>
      </c>
      <c r="I1654" t="s">
        <v>1362</v>
      </c>
      <c r="J1654" t="s">
        <v>31</v>
      </c>
      <c r="K1654" t="s">
        <v>35</v>
      </c>
      <c r="L1654" t="s">
        <v>36</v>
      </c>
      <c r="M1654" t="s">
        <v>37</v>
      </c>
      <c r="N1654" t="s">
        <v>44</v>
      </c>
      <c r="R1654" s="4">
        <v>1738</v>
      </c>
      <c r="S1654" s="4">
        <v>2472</v>
      </c>
      <c r="T1654" s="4">
        <v>33082</v>
      </c>
      <c r="U1654" s="4">
        <v>13645</v>
      </c>
      <c r="V1654" s="5">
        <v>143760</v>
      </c>
      <c r="W1654" s="4">
        <v>33082</v>
      </c>
      <c r="X1654" s="4">
        <v>13645</v>
      </c>
      <c r="Y1654" s="5">
        <v>143760</v>
      </c>
      <c r="Z1654" s="3">
        <v>0</v>
      </c>
      <c r="AA1654" s="4">
        <v>0</v>
      </c>
      <c r="AB1654" s="4">
        <v>0</v>
      </c>
      <c r="AC1654" s="5">
        <v>0</v>
      </c>
      <c r="AD1654" s="3">
        <v>0</v>
      </c>
      <c r="AE1654" s="4">
        <v>0</v>
      </c>
      <c r="AF1654" s="4">
        <v>0</v>
      </c>
      <c r="AG1654" s="4">
        <v>0</v>
      </c>
    </row>
    <row r="1655" spans="1:33" hidden="1" x14ac:dyDescent="0.4">
      <c r="A1655" s="2">
        <v>29872</v>
      </c>
      <c r="B1655" t="s">
        <v>1363</v>
      </c>
      <c r="C1655" t="s">
        <v>40</v>
      </c>
      <c r="D1655" s="4">
        <v>298964</v>
      </c>
      <c r="E1655" s="4">
        <v>1455.11380265355</v>
      </c>
      <c r="F1655" s="12">
        <v>205.46</v>
      </c>
      <c r="H1655" s="2">
        <v>50193</v>
      </c>
      <c r="I1655" t="s">
        <v>1496</v>
      </c>
      <c r="J1655" t="s">
        <v>31</v>
      </c>
      <c r="K1655" t="s">
        <v>35</v>
      </c>
      <c r="L1655" t="s">
        <v>50</v>
      </c>
      <c r="M1655" t="s">
        <v>37</v>
      </c>
      <c r="N1655" t="s">
        <v>44</v>
      </c>
      <c r="R1655" s="4">
        <v>2367</v>
      </c>
      <c r="S1655" s="4">
        <v>9295</v>
      </c>
      <c r="T1655" s="4">
        <v>116713</v>
      </c>
      <c r="U1655" s="4">
        <v>404724</v>
      </c>
      <c r="V1655" s="5">
        <v>67835</v>
      </c>
      <c r="W1655" s="4">
        <v>116713</v>
      </c>
      <c r="X1655" s="4">
        <v>404724</v>
      </c>
      <c r="Y1655" s="5">
        <v>67835</v>
      </c>
      <c r="Z1655" s="3">
        <v>0</v>
      </c>
      <c r="AA1655" s="4">
        <v>0</v>
      </c>
      <c r="AB1655" s="4">
        <v>0</v>
      </c>
      <c r="AC1655" s="5">
        <v>0</v>
      </c>
      <c r="AD1655" s="3">
        <v>0</v>
      </c>
      <c r="AE1655" s="4">
        <v>0</v>
      </c>
      <c r="AF1655" s="4">
        <v>0</v>
      </c>
      <c r="AG1655" s="4">
        <v>0</v>
      </c>
    </row>
    <row r="1656" spans="1:33" hidden="1" x14ac:dyDescent="0.4">
      <c r="A1656" s="2">
        <v>5167</v>
      </c>
      <c r="B1656" t="s">
        <v>298</v>
      </c>
      <c r="C1656" t="s">
        <v>40</v>
      </c>
      <c r="D1656" s="4">
        <v>303269</v>
      </c>
      <c r="E1656" s="4">
        <v>888.62422781641305</v>
      </c>
      <c r="F1656" s="12">
        <v>341.28</v>
      </c>
      <c r="H1656" s="2">
        <v>10064</v>
      </c>
      <c r="I1656" t="s">
        <v>297</v>
      </c>
      <c r="J1656" t="s">
        <v>31</v>
      </c>
      <c r="K1656" t="s">
        <v>35</v>
      </c>
      <c r="L1656" t="s">
        <v>36</v>
      </c>
      <c r="M1656" t="s">
        <v>37</v>
      </c>
      <c r="N1656" t="s">
        <v>38</v>
      </c>
      <c r="R1656" s="4">
        <v>18051</v>
      </c>
      <c r="S1656" s="4">
        <v>34013</v>
      </c>
      <c r="T1656" s="4">
        <v>275813</v>
      </c>
      <c r="U1656" s="4">
        <v>149237</v>
      </c>
      <c r="V1656" s="5">
        <v>1424096</v>
      </c>
      <c r="W1656" s="4">
        <v>275813</v>
      </c>
      <c r="X1656" s="4">
        <v>149237</v>
      </c>
      <c r="Y1656" s="5">
        <v>1424096</v>
      </c>
      <c r="Z1656" s="3">
        <v>0</v>
      </c>
      <c r="AA1656" s="4">
        <v>0</v>
      </c>
      <c r="AB1656" s="4">
        <v>0</v>
      </c>
      <c r="AC1656" s="5">
        <v>0</v>
      </c>
      <c r="AD1656" s="3">
        <v>0</v>
      </c>
      <c r="AE1656" s="4">
        <v>0</v>
      </c>
      <c r="AF1656" s="4">
        <v>0</v>
      </c>
      <c r="AG1656" s="4">
        <v>0</v>
      </c>
    </row>
    <row r="1657" spans="1:33" hidden="1" x14ac:dyDescent="0.4">
      <c r="A1657" s="2">
        <v>5167</v>
      </c>
      <c r="B1657" t="s">
        <v>298</v>
      </c>
      <c r="C1657" t="s">
        <v>40</v>
      </c>
      <c r="D1657" s="4">
        <v>303269</v>
      </c>
      <c r="E1657" s="4">
        <v>888.62422781641305</v>
      </c>
      <c r="F1657" s="12">
        <v>341.28</v>
      </c>
      <c r="H1657" s="2">
        <v>10064</v>
      </c>
      <c r="I1657" t="s">
        <v>297</v>
      </c>
      <c r="J1657" t="s">
        <v>31</v>
      </c>
      <c r="K1657" t="s">
        <v>35</v>
      </c>
      <c r="L1657" t="s">
        <v>47</v>
      </c>
      <c r="M1657" t="s">
        <v>37</v>
      </c>
      <c r="N1657" t="s">
        <v>38</v>
      </c>
      <c r="R1657" s="4">
        <v>6883</v>
      </c>
      <c r="S1657" s="4">
        <v>51942</v>
      </c>
      <c r="T1657" s="4">
        <v>125673</v>
      </c>
      <c r="U1657" s="4">
        <v>235400</v>
      </c>
      <c r="V1657" s="5">
        <v>992170</v>
      </c>
      <c r="W1657" s="4">
        <v>125673</v>
      </c>
      <c r="X1657" s="4">
        <v>235400</v>
      </c>
      <c r="Y1657" s="5">
        <v>992170</v>
      </c>
      <c r="Z1657" s="3">
        <v>0</v>
      </c>
      <c r="AA1657" s="4">
        <v>0</v>
      </c>
      <c r="AB1657" s="4">
        <v>0</v>
      </c>
      <c r="AC1657" s="5">
        <v>0</v>
      </c>
      <c r="AD1657" s="3">
        <v>0</v>
      </c>
      <c r="AE1657" s="4">
        <v>0</v>
      </c>
      <c r="AF1657" s="4">
        <v>0</v>
      </c>
      <c r="AG1657" s="4">
        <v>0</v>
      </c>
    </row>
    <row r="1658" spans="1:33" hidden="1" x14ac:dyDescent="0.4">
      <c r="A1658" s="2">
        <v>5167</v>
      </c>
      <c r="B1658" t="s">
        <v>298</v>
      </c>
      <c r="C1658" t="s">
        <v>33</v>
      </c>
      <c r="D1658" s="4">
        <v>303269</v>
      </c>
      <c r="E1658" s="4">
        <v>888.62422781641305</v>
      </c>
      <c r="F1658" s="12">
        <v>341.28</v>
      </c>
      <c r="H1658" s="2">
        <v>10105</v>
      </c>
      <c r="I1658" t="s">
        <v>319</v>
      </c>
      <c r="J1658" t="s">
        <v>31</v>
      </c>
      <c r="K1658" t="s">
        <v>35</v>
      </c>
      <c r="L1658" t="s">
        <v>47</v>
      </c>
      <c r="M1658" t="s">
        <v>37</v>
      </c>
      <c r="N1658" t="s">
        <v>38</v>
      </c>
      <c r="R1658" s="4">
        <v>87874</v>
      </c>
      <c r="S1658" s="4">
        <v>556199</v>
      </c>
      <c r="T1658" s="4">
        <v>1658602</v>
      </c>
      <c r="U1658" s="4">
        <v>7611179</v>
      </c>
      <c r="V1658" s="5">
        <v>10102754</v>
      </c>
      <c r="W1658" s="4">
        <v>1658602</v>
      </c>
      <c r="X1658" s="4">
        <v>7611179</v>
      </c>
      <c r="Y1658" s="5">
        <v>10102754</v>
      </c>
      <c r="Z1658" s="3">
        <v>0</v>
      </c>
      <c r="AA1658" s="4">
        <v>0</v>
      </c>
      <c r="AB1658" s="4">
        <v>0</v>
      </c>
      <c r="AC1658" s="5">
        <v>0</v>
      </c>
      <c r="AD1658" s="3">
        <v>0</v>
      </c>
      <c r="AE1658" s="4">
        <v>0</v>
      </c>
      <c r="AF1658" s="4">
        <v>0</v>
      </c>
      <c r="AG1658" s="4">
        <v>0</v>
      </c>
    </row>
    <row r="1659" spans="1:33" hidden="1" x14ac:dyDescent="0.4">
      <c r="A1659" s="2">
        <v>5167</v>
      </c>
      <c r="B1659" t="s">
        <v>298</v>
      </c>
      <c r="C1659" t="s">
        <v>33</v>
      </c>
      <c r="D1659" s="4">
        <v>303269</v>
      </c>
      <c r="E1659" s="4">
        <v>888.62422781641305</v>
      </c>
      <c r="F1659" s="12">
        <v>341.28</v>
      </c>
      <c r="H1659" s="2">
        <v>10105</v>
      </c>
      <c r="I1659" t="s">
        <v>319</v>
      </c>
      <c r="J1659" t="s">
        <v>31</v>
      </c>
      <c r="K1659" t="s">
        <v>35</v>
      </c>
      <c r="L1659" t="s">
        <v>36</v>
      </c>
      <c r="M1659" t="s">
        <v>37</v>
      </c>
      <c r="N1659" t="s">
        <v>38</v>
      </c>
      <c r="R1659" s="4">
        <v>89929</v>
      </c>
      <c r="S1659" s="4">
        <v>167515</v>
      </c>
      <c r="T1659" s="4">
        <v>1105298</v>
      </c>
      <c r="U1659" s="4">
        <v>1040072</v>
      </c>
      <c r="V1659" s="5">
        <v>8887641</v>
      </c>
      <c r="W1659" s="4">
        <v>1105298</v>
      </c>
      <c r="X1659" s="4">
        <v>1040072</v>
      </c>
      <c r="Y1659" s="5">
        <v>8887641</v>
      </c>
      <c r="Z1659" s="3">
        <v>0</v>
      </c>
      <c r="AA1659" s="4">
        <v>0</v>
      </c>
      <c r="AB1659" s="4">
        <v>0</v>
      </c>
      <c r="AC1659" s="5">
        <v>0</v>
      </c>
      <c r="AD1659" s="3">
        <v>0</v>
      </c>
      <c r="AE1659" s="4">
        <v>0</v>
      </c>
      <c r="AF1659" s="4">
        <v>0</v>
      </c>
      <c r="AG1659" s="4">
        <v>0</v>
      </c>
    </row>
    <row r="1660" spans="1:33" hidden="1" x14ac:dyDescent="0.4">
      <c r="A1660" s="2">
        <v>5167</v>
      </c>
      <c r="B1660" t="s">
        <v>298</v>
      </c>
      <c r="C1660" t="s">
        <v>33</v>
      </c>
      <c r="D1660" s="4">
        <v>303269</v>
      </c>
      <c r="E1660" s="4">
        <v>888.62422781641305</v>
      </c>
      <c r="F1660" s="12">
        <v>341.28</v>
      </c>
      <c r="H1660" s="2">
        <v>10105</v>
      </c>
      <c r="I1660" t="s">
        <v>319</v>
      </c>
      <c r="J1660" t="s">
        <v>31</v>
      </c>
      <c r="K1660" t="s">
        <v>35</v>
      </c>
      <c r="L1660" t="s">
        <v>36</v>
      </c>
      <c r="M1660" t="s">
        <v>43</v>
      </c>
      <c r="N1660" t="s">
        <v>38</v>
      </c>
      <c r="R1660" s="4">
        <v>1192</v>
      </c>
      <c r="S1660" s="4">
        <v>2420</v>
      </c>
      <c r="T1660" s="4">
        <v>29146</v>
      </c>
      <c r="U1660" s="4">
        <v>29310</v>
      </c>
      <c r="V1660" s="5">
        <v>98349</v>
      </c>
      <c r="W1660" s="4">
        <v>29146</v>
      </c>
      <c r="X1660" s="4">
        <v>29310</v>
      </c>
      <c r="Y1660" s="5">
        <v>98349</v>
      </c>
      <c r="Z1660" s="3">
        <v>0</v>
      </c>
      <c r="AA1660" s="4">
        <v>0</v>
      </c>
      <c r="AB1660" s="4">
        <v>0</v>
      </c>
      <c r="AC1660" s="5">
        <v>0</v>
      </c>
      <c r="AD1660" s="3">
        <v>0</v>
      </c>
      <c r="AE1660" s="4">
        <v>0</v>
      </c>
      <c r="AF1660" s="4">
        <v>0</v>
      </c>
      <c r="AG1660" s="4">
        <v>0</v>
      </c>
    </row>
    <row r="1661" spans="1:33" hidden="1" x14ac:dyDescent="0.4">
      <c r="A1661" s="2">
        <v>5167</v>
      </c>
      <c r="B1661" t="s">
        <v>298</v>
      </c>
      <c r="C1661" t="s">
        <v>33</v>
      </c>
      <c r="D1661" s="4">
        <v>303269</v>
      </c>
      <c r="E1661" s="4">
        <v>888.62422781641305</v>
      </c>
      <c r="F1661" s="12">
        <v>341.28</v>
      </c>
      <c r="H1661" s="2">
        <v>10183</v>
      </c>
      <c r="I1661" t="s">
        <v>366</v>
      </c>
      <c r="J1661" t="s">
        <v>31</v>
      </c>
      <c r="K1661" t="s">
        <v>35</v>
      </c>
      <c r="L1661" t="s">
        <v>45</v>
      </c>
      <c r="M1661" t="s">
        <v>46</v>
      </c>
      <c r="N1661" t="s">
        <v>38</v>
      </c>
      <c r="R1661" s="4">
        <v>38869</v>
      </c>
      <c r="S1661" s="4">
        <v>2921844</v>
      </c>
      <c r="T1661" s="4">
        <v>362185</v>
      </c>
      <c r="U1661" s="4">
        <v>35789310</v>
      </c>
      <c r="V1661" s="5">
        <v>105830984</v>
      </c>
      <c r="W1661" s="4">
        <v>0</v>
      </c>
      <c r="X1661" s="4">
        <v>0</v>
      </c>
      <c r="Y1661" s="5">
        <v>0</v>
      </c>
      <c r="Z1661" s="3">
        <v>77.7</v>
      </c>
      <c r="AA1661" s="4">
        <v>362185</v>
      </c>
      <c r="AB1661" s="4">
        <v>35789310</v>
      </c>
      <c r="AC1661" s="5">
        <v>105830984</v>
      </c>
      <c r="AD1661" s="3">
        <v>77.7</v>
      </c>
      <c r="AE1661" s="4">
        <v>362185</v>
      </c>
      <c r="AF1661" s="4">
        <v>0</v>
      </c>
      <c r="AG1661" s="4">
        <v>0</v>
      </c>
    </row>
    <row r="1662" spans="1:33" hidden="1" x14ac:dyDescent="0.4">
      <c r="A1662" s="2">
        <v>5167</v>
      </c>
      <c r="B1662" t="s">
        <v>298</v>
      </c>
      <c r="C1662" t="s">
        <v>33</v>
      </c>
      <c r="D1662" s="4">
        <v>303269</v>
      </c>
      <c r="E1662" s="4">
        <v>888.62422781641305</v>
      </c>
      <c r="F1662" s="12">
        <v>341.28</v>
      </c>
      <c r="H1662" s="2">
        <v>10183</v>
      </c>
      <c r="I1662" t="s">
        <v>366</v>
      </c>
      <c r="J1662" t="s">
        <v>31</v>
      </c>
      <c r="K1662" t="s">
        <v>35</v>
      </c>
      <c r="L1662" t="s">
        <v>47</v>
      </c>
      <c r="M1662" t="s">
        <v>46</v>
      </c>
      <c r="N1662" t="s">
        <v>38</v>
      </c>
      <c r="R1662" s="4">
        <v>36500</v>
      </c>
      <c r="S1662" s="4">
        <v>938420</v>
      </c>
      <c r="T1662" s="4">
        <v>311341</v>
      </c>
      <c r="U1662" s="4">
        <v>4854837</v>
      </c>
      <c r="V1662" s="5">
        <v>6095541</v>
      </c>
      <c r="W1662" s="4">
        <v>311341</v>
      </c>
      <c r="X1662" s="4">
        <v>4854837</v>
      </c>
      <c r="Y1662" s="5">
        <v>6095541</v>
      </c>
      <c r="Z1662" s="3">
        <v>0</v>
      </c>
      <c r="AA1662" s="4">
        <v>0</v>
      </c>
      <c r="AB1662" s="4">
        <v>0</v>
      </c>
      <c r="AC1662" s="5">
        <v>0</v>
      </c>
      <c r="AD1662" s="3">
        <v>0</v>
      </c>
      <c r="AE1662" s="4">
        <v>0</v>
      </c>
      <c r="AF1662" s="4">
        <v>0</v>
      </c>
      <c r="AG1662" s="4">
        <v>0</v>
      </c>
    </row>
    <row r="1663" spans="1:33" hidden="1" x14ac:dyDescent="0.4">
      <c r="A1663" s="2">
        <v>5167</v>
      </c>
      <c r="B1663" t="s">
        <v>298</v>
      </c>
      <c r="C1663" t="s">
        <v>33</v>
      </c>
      <c r="D1663" s="4">
        <v>303269</v>
      </c>
      <c r="E1663" s="4">
        <v>888.62422781641305</v>
      </c>
      <c r="F1663" s="12">
        <v>341.28</v>
      </c>
      <c r="H1663" s="2">
        <v>10184</v>
      </c>
      <c r="I1663" t="s">
        <v>367</v>
      </c>
      <c r="J1663" t="s">
        <v>56</v>
      </c>
      <c r="K1663" t="s">
        <v>54</v>
      </c>
      <c r="L1663" t="s">
        <v>36</v>
      </c>
      <c r="M1663" t="s">
        <v>46</v>
      </c>
      <c r="N1663" t="s">
        <v>44</v>
      </c>
      <c r="R1663" s="4">
        <v>2158</v>
      </c>
      <c r="S1663" s="4">
        <v>1920</v>
      </c>
      <c r="T1663" s="4">
        <v>55608</v>
      </c>
      <c r="U1663" s="4">
        <v>0</v>
      </c>
      <c r="V1663" s="5">
        <v>186727</v>
      </c>
      <c r="W1663" s="4">
        <v>55608</v>
      </c>
      <c r="X1663" s="4">
        <v>0</v>
      </c>
      <c r="Y1663" s="5">
        <v>186727</v>
      </c>
      <c r="Z1663" s="3">
        <v>0</v>
      </c>
      <c r="AA1663" s="4">
        <v>0</v>
      </c>
      <c r="AB1663" s="4">
        <v>0</v>
      </c>
      <c r="AC1663" s="5">
        <v>0</v>
      </c>
      <c r="AD1663" s="3">
        <v>0</v>
      </c>
      <c r="AE1663" s="4">
        <v>0</v>
      </c>
      <c r="AF1663" s="4">
        <v>0</v>
      </c>
      <c r="AG1663" s="4">
        <v>0</v>
      </c>
    </row>
    <row r="1664" spans="1:33" hidden="1" x14ac:dyDescent="0.4">
      <c r="A1664" s="2">
        <v>5167</v>
      </c>
      <c r="B1664" t="s">
        <v>298</v>
      </c>
      <c r="C1664" t="s">
        <v>40</v>
      </c>
      <c r="D1664" s="4">
        <v>303269</v>
      </c>
      <c r="E1664" s="4">
        <v>888.62422781641305</v>
      </c>
      <c r="F1664" s="12">
        <v>341.28</v>
      </c>
      <c r="H1664" s="2">
        <v>11160</v>
      </c>
      <c r="I1664" t="s">
        <v>373</v>
      </c>
      <c r="J1664" t="s">
        <v>56</v>
      </c>
      <c r="K1664" t="s">
        <v>35</v>
      </c>
      <c r="L1664" t="s">
        <v>59</v>
      </c>
      <c r="M1664" t="s">
        <v>46</v>
      </c>
      <c r="N1664" t="s">
        <v>38</v>
      </c>
      <c r="R1664" s="4">
        <v>3089</v>
      </c>
      <c r="S1664" s="4">
        <v>43792</v>
      </c>
      <c r="T1664" s="4">
        <v>116905</v>
      </c>
      <c r="U1664" s="4">
        <v>0</v>
      </c>
      <c r="V1664" s="5">
        <v>1408194</v>
      </c>
      <c r="W1664" s="4">
        <v>116905</v>
      </c>
      <c r="X1664" s="4">
        <v>0</v>
      </c>
      <c r="Y1664" s="5">
        <v>1408194</v>
      </c>
      <c r="Z1664" s="3">
        <v>0</v>
      </c>
      <c r="AA1664" s="4">
        <v>0</v>
      </c>
      <c r="AB1664" s="4">
        <v>0</v>
      </c>
      <c r="AC1664" s="5">
        <v>0</v>
      </c>
      <c r="AD1664" s="3">
        <v>0</v>
      </c>
      <c r="AE1664" s="4">
        <v>0</v>
      </c>
      <c r="AF1664" s="4">
        <v>0</v>
      </c>
      <c r="AG1664" s="4">
        <v>0</v>
      </c>
    </row>
    <row r="1665" spans="1:33" hidden="1" x14ac:dyDescent="0.4">
      <c r="A1665" s="2">
        <v>5167</v>
      </c>
      <c r="B1665" t="s">
        <v>298</v>
      </c>
      <c r="C1665" t="s">
        <v>33</v>
      </c>
      <c r="D1665" s="4">
        <v>303269</v>
      </c>
      <c r="E1665" s="4">
        <v>888.62422781641305</v>
      </c>
      <c r="F1665" s="12">
        <v>341.28</v>
      </c>
      <c r="H1665" s="2">
        <v>11239</v>
      </c>
      <c r="I1665" t="s">
        <v>376</v>
      </c>
      <c r="J1665" t="s">
        <v>31</v>
      </c>
      <c r="K1665" t="s">
        <v>35</v>
      </c>
      <c r="L1665" t="s">
        <v>45</v>
      </c>
      <c r="M1665" t="s">
        <v>46</v>
      </c>
      <c r="N1665" t="s">
        <v>38</v>
      </c>
      <c r="R1665" s="4">
        <v>9412</v>
      </c>
      <c r="S1665" s="4">
        <v>867708</v>
      </c>
      <c r="T1665" s="4">
        <v>172542</v>
      </c>
      <c r="U1665" s="4">
        <v>24090523</v>
      </c>
      <c r="V1665" s="5">
        <v>23042673</v>
      </c>
      <c r="W1665" s="4">
        <v>0</v>
      </c>
      <c r="X1665" s="4">
        <v>0</v>
      </c>
      <c r="Y1665" s="5">
        <v>0</v>
      </c>
      <c r="Z1665" s="3">
        <v>23.9</v>
      </c>
      <c r="AA1665" s="4">
        <v>172542</v>
      </c>
      <c r="AB1665" s="4">
        <v>24090523</v>
      </c>
      <c r="AC1665" s="5">
        <v>23042673</v>
      </c>
      <c r="AD1665" s="3">
        <v>0</v>
      </c>
      <c r="AE1665" s="4">
        <v>134320</v>
      </c>
      <c r="AF1665" s="4">
        <v>0</v>
      </c>
      <c r="AG1665" s="4">
        <v>0</v>
      </c>
    </row>
    <row r="1666" spans="1:33" hidden="1" x14ac:dyDescent="0.4">
      <c r="A1666" s="2">
        <v>79768</v>
      </c>
      <c r="B1666" t="s">
        <v>761</v>
      </c>
      <c r="C1666" t="s">
        <v>33</v>
      </c>
      <c r="D1666" s="4">
        <v>309466</v>
      </c>
      <c r="E1666" s="4">
        <v>1503.3759704005099</v>
      </c>
      <c r="F1666" s="12">
        <v>205.85</v>
      </c>
      <c r="H1666" s="2">
        <v>40025</v>
      </c>
      <c r="I1666" t="s">
        <v>760</v>
      </c>
      <c r="J1666" t="s">
        <v>31</v>
      </c>
      <c r="K1666" t="s">
        <v>35</v>
      </c>
      <c r="L1666" t="s">
        <v>47</v>
      </c>
      <c r="M1666" t="s">
        <v>46</v>
      </c>
      <c r="N1666" t="s">
        <v>38</v>
      </c>
      <c r="R1666" s="4">
        <v>105884</v>
      </c>
      <c r="S1666" s="4">
        <v>1614701</v>
      </c>
      <c r="T1666" s="4">
        <v>1590252</v>
      </c>
      <c r="U1666" s="4">
        <v>4387774</v>
      </c>
      <c r="V1666" s="5">
        <v>19263523</v>
      </c>
      <c r="W1666" s="4">
        <v>1590252</v>
      </c>
      <c r="X1666" s="4">
        <v>4387774</v>
      </c>
      <c r="Y1666" s="5">
        <v>19263523</v>
      </c>
      <c r="Z1666" s="3">
        <v>0</v>
      </c>
      <c r="AA1666" s="4">
        <v>0</v>
      </c>
      <c r="AB1666" s="4">
        <v>0</v>
      </c>
      <c r="AC1666" s="5">
        <v>0</v>
      </c>
      <c r="AD1666" s="3">
        <v>0</v>
      </c>
      <c r="AE1666" s="4">
        <v>0</v>
      </c>
      <c r="AF1666" s="4">
        <v>0</v>
      </c>
      <c r="AG1666" s="4">
        <v>0</v>
      </c>
    </row>
    <row r="1667" spans="1:33" hidden="1" x14ac:dyDescent="0.4">
      <c r="A1667" s="2">
        <v>79768</v>
      </c>
      <c r="B1667" t="s">
        <v>761</v>
      </c>
      <c r="C1667" t="s">
        <v>33</v>
      </c>
      <c r="D1667" s="4">
        <v>309466</v>
      </c>
      <c r="E1667" s="4">
        <v>1503.3759704005099</v>
      </c>
      <c r="F1667" s="12">
        <v>205.85</v>
      </c>
      <c r="H1667" s="2">
        <v>40025</v>
      </c>
      <c r="I1667" t="s">
        <v>760</v>
      </c>
      <c r="J1667" t="s">
        <v>31</v>
      </c>
      <c r="K1667" t="s">
        <v>35</v>
      </c>
      <c r="L1667" t="s">
        <v>36</v>
      </c>
      <c r="M1667" t="s">
        <v>46</v>
      </c>
      <c r="N1667" t="s">
        <v>44</v>
      </c>
      <c r="R1667" s="4">
        <v>41865</v>
      </c>
      <c r="S1667" s="4">
        <v>68242</v>
      </c>
      <c r="T1667" s="4">
        <v>677856</v>
      </c>
      <c r="U1667" s="4">
        <v>575061</v>
      </c>
      <c r="V1667" s="5">
        <v>3154433</v>
      </c>
      <c r="W1667" s="4">
        <v>677856</v>
      </c>
      <c r="X1667" s="4">
        <v>575061</v>
      </c>
      <c r="Y1667" s="5">
        <v>3154433</v>
      </c>
      <c r="Z1667" s="3">
        <v>0</v>
      </c>
      <c r="AA1667" s="4">
        <v>0</v>
      </c>
      <c r="AB1667" s="4">
        <v>0</v>
      </c>
      <c r="AC1667" s="5">
        <v>0</v>
      </c>
      <c r="AD1667" s="3">
        <v>0</v>
      </c>
      <c r="AE1667" s="4">
        <v>0</v>
      </c>
      <c r="AF1667" s="4">
        <v>0</v>
      </c>
      <c r="AG1667" s="4">
        <v>0</v>
      </c>
    </row>
    <row r="1668" spans="1:33" hidden="1" x14ac:dyDescent="0.4">
      <c r="A1668" s="2">
        <v>79768</v>
      </c>
      <c r="B1668" t="s">
        <v>761</v>
      </c>
      <c r="C1668" t="s">
        <v>33</v>
      </c>
      <c r="D1668" s="4">
        <v>309466</v>
      </c>
      <c r="E1668" s="4">
        <v>1503.3759704005099</v>
      </c>
      <c r="F1668" s="12">
        <v>205.85</v>
      </c>
      <c r="H1668" s="2">
        <v>40025</v>
      </c>
      <c r="I1668" t="s">
        <v>760</v>
      </c>
      <c r="J1668" t="s">
        <v>31</v>
      </c>
      <c r="K1668" t="s">
        <v>35</v>
      </c>
      <c r="L1668" t="s">
        <v>45</v>
      </c>
      <c r="M1668" t="s">
        <v>46</v>
      </c>
      <c r="N1668" t="s">
        <v>44</v>
      </c>
      <c r="R1668" s="4">
        <v>5774</v>
      </c>
      <c r="S1668" s="4">
        <v>602017</v>
      </c>
      <c r="T1668" s="4">
        <v>12340</v>
      </c>
      <c r="U1668" s="4">
        <v>210706</v>
      </c>
      <c r="V1668" s="5">
        <v>1035264</v>
      </c>
      <c r="W1668" s="4">
        <v>0</v>
      </c>
      <c r="X1668" s="4">
        <v>0</v>
      </c>
      <c r="Y1668" s="5">
        <v>0</v>
      </c>
      <c r="Z1668" s="3">
        <v>1.4</v>
      </c>
      <c r="AA1668" s="4">
        <v>12340</v>
      </c>
      <c r="AB1668" s="4">
        <v>210706</v>
      </c>
      <c r="AC1668" s="5">
        <v>1035264</v>
      </c>
      <c r="AD1668" s="3">
        <v>1.4</v>
      </c>
      <c r="AE1668" s="4">
        <v>12340</v>
      </c>
      <c r="AF1668" s="4">
        <v>0</v>
      </c>
      <c r="AG1668" s="4">
        <v>0</v>
      </c>
    </row>
    <row r="1669" spans="1:33" hidden="1" x14ac:dyDescent="0.4">
      <c r="A1669" s="2">
        <v>79768</v>
      </c>
      <c r="B1669" t="s">
        <v>761</v>
      </c>
      <c r="C1669" t="s">
        <v>33</v>
      </c>
      <c r="D1669" s="4">
        <v>309466</v>
      </c>
      <c r="E1669" s="4">
        <v>1503.3759704005099</v>
      </c>
      <c r="F1669" s="12">
        <v>205.85</v>
      </c>
      <c r="H1669" s="2">
        <v>40025</v>
      </c>
      <c r="I1669" t="s">
        <v>760</v>
      </c>
      <c r="J1669" t="s">
        <v>31</v>
      </c>
      <c r="K1669" t="s">
        <v>35</v>
      </c>
      <c r="L1669" t="s">
        <v>36</v>
      </c>
      <c r="M1669" t="s">
        <v>37</v>
      </c>
      <c r="N1669" t="s">
        <v>44</v>
      </c>
      <c r="R1669" s="4">
        <v>600</v>
      </c>
      <c r="S1669" s="4">
        <v>1153</v>
      </c>
      <c r="T1669" s="4">
        <v>10773</v>
      </c>
      <c r="U1669" s="4">
        <v>13063</v>
      </c>
      <c r="V1669" s="5">
        <v>23090</v>
      </c>
      <c r="W1669" s="4">
        <v>10773</v>
      </c>
      <c r="X1669" s="4">
        <v>13063</v>
      </c>
      <c r="Y1669" s="5">
        <v>23090</v>
      </c>
      <c r="Z1669" s="3">
        <v>0</v>
      </c>
      <c r="AA1669" s="4">
        <v>0</v>
      </c>
      <c r="AB1669" s="4">
        <v>0</v>
      </c>
      <c r="AC1669" s="5">
        <v>0</v>
      </c>
      <c r="AD1669" s="3">
        <v>0</v>
      </c>
      <c r="AE1669" s="4">
        <v>0</v>
      </c>
      <c r="AF1669" s="4">
        <v>0</v>
      </c>
      <c r="AG1669" s="4">
        <v>0</v>
      </c>
    </row>
    <row r="1670" spans="1:33" hidden="1" x14ac:dyDescent="0.4">
      <c r="A1670" s="2">
        <v>71803</v>
      </c>
      <c r="B1670" t="s">
        <v>392</v>
      </c>
      <c r="C1670" t="s">
        <v>33</v>
      </c>
      <c r="D1670" s="4">
        <v>314766</v>
      </c>
      <c r="E1670" s="4">
        <v>1499.44536645982</v>
      </c>
      <c r="F1670" s="12">
        <v>209.92</v>
      </c>
      <c r="H1670" s="2">
        <v>20010</v>
      </c>
      <c r="I1670" t="s">
        <v>391</v>
      </c>
      <c r="J1670" t="s">
        <v>31</v>
      </c>
      <c r="K1670" t="s">
        <v>35</v>
      </c>
      <c r="L1670" t="s">
        <v>47</v>
      </c>
      <c r="M1670" t="s">
        <v>46</v>
      </c>
      <c r="N1670" t="s">
        <v>38</v>
      </c>
      <c r="R1670" s="4">
        <v>54658</v>
      </c>
      <c r="S1670" s="4">
        <v>562894</v>
      </c>
      <c r="T1670" s="4">
        <v>853632</v>
      </c>
      <c r="U1670" s="4">
        <v>2651181</v>
      </c>
      <c r="V1670" s="5">
        <v>6638727</v>
      </c>
      <c r="W1670" s="4">
        <v>853632</v>
      </c>
      <c r="X1670" s="4">
        <v>2651181</v>
      </c>
      <c r="Y1670" s="5">
        <v>6638727</v>
      </c>
      <c r="Z1670" s="3">
        <v>0</v>
      </c>
      <c r="AA1670" s="4">
        <v>0</v>
      </c>
      <c r="AB1670" s="4">
        <v>0</v>
      </c>
      <c r="AC1670" s="5">
        <v>0</v>
      </c>
      <c r="AD1670" s="3">
        <v>0</v>
      </c>
      <c r="AE1670" s="4">
        <v>0</v>
      </c>
      <c r="AF1670" s="4">
        <v>0</v>
      </c>
      <c r="AG1670" s="4">
        <v>0</v>
      </c>
    </row>
    <row r="1671" spans="1:33" hidden="1" x14ac:dyDescent="0.4">
      <c r="A1671" s="2">
        <v>71803</v>
      </c>
      <c r="B1671" t="s">
        <v>392</v>
      </c>
      <c r="C1671" t="s">
        <v>33</v>
      </c>
      <c r="D1671" s="4">
        <v>314766</v>
      </c>
      <c r="E1671" s="4">
        <v>1499.44536645982</v>
      </c>
      <c r="F1671" s="12">
        <v>209.92</v>
      </c>
      <c r="H1671" s="2">
        <v>20010</v>
      </c>
      <c r="I1671" t="s">
        <v>391</v>
      </c>
      <c r="J1671" t="s">
        <v>31</v>
      </c>
      <c r="K1671" t="s">
        <v>35</v>
      </c>
      <c r="L1671" t="s">
        <v>36</v>
      </c>
      <c r="M1671" t="s">
        <v>46</v>
      </c>
      <c r="N1671" t="s">
        <v>44</v>
      </c>
      <c r="R1671" s="4">
        <v>11181</v>
      </c>
      <c r="S1671" s="4">
        <v>19476</v>
      </c>
      <c r="T1671" s="4">
        <v>156257</v>
      </c>
      <c r="U1671" s="4">
        <v>156647</v>
      </c>
      <c r="V1671" s="5">
        <v>3299019</v>
      </c>
      <c r="W1671" s="4">
        <v>156257</v>
      </c>
      <c r="X1671" s="4">
        <v>156647</v>
      </c>
      <c r="Y1671" s="5">
        <v>3299019</v>
      </c>
      <c r="Z1671" s="3">
        <v>0</v>
      </c>
      <c r="AA1671" s="4">
        <v>0</v>
      </c>
      <c r="AB1671" s="4">
        <v>0</v>
      </c>
      <c r="AC1671" s="5">
        <v>0</v>
      </c>
      <c r="AD1671" s="3">
        <v>0</v>
      </c>
      <c r="AE1671" s="4">
        <v>0</v>
      </c>
      <c r="AF1671" s="4">
        <v>0</v>
      </c>
      <c r="AG1671" s="4">
        <v>0</v>
      </c>
    </row>
    <row r="1672" spans="1:33" hidden="1" x14ac:dyDescent="0.4">
      <c r="A1672" s="2">
        <v>71803</v>
      </c>
      <c r="B1672" t="s">
        <v>392</v>
      </c>
      <c r="C1672" t="s">
        <v>40</v>
      </c>
      <c r="D1672" s="4">
        <v>314766</v>
      </c>
      <c r="E1672" s="4">
        <v>1499.44536645982</v>
      </c>
      <c r="F1672" s="12">
        <v>209.92</v>
      </c>
      <c r="H1672" s="2">
        <v>20078</v>
      </c>
      <c r="I1672" t="s">
        <v>402</v>
      </c>
      <c r="J1672" t="s">
        <v>31</v>
      </c>
      <c r="K1672" t="s">
        <v>35</v>
      </c>
      <c r="L1672" t="s">
        <v>114</v>
      </c>
      <c r="M1672" t="s">
        <v>46</v>
      </c>
      <c r="N1672" t="s">
        <v>44</v>
      </c>
      <c r="R1672" s="4">
        <v>75121</v>
      </c>
      <c r="S1672" s="4">
        <v>2542396</v>
      </c>
      <c r="T1672" s="4">
        <v>2386201</v>
      </c>
      <c r="U1672" s="4">
        <v>44068189</v>
      </c>
      <c r="V1672" s="5">
        <v>61527082</v>
      </c>
      <c r="W1672" s="4">
        <v>0</v>
      </c>
      <c r="X1672" s="4">
        <v>0</v>
      </c>
      <c r="Y1672" s="5">
        <v>0</v>
      </c>
      <c r="Z1672" s="3">
        <v>33.5</v>
      </c>
      <c r="AA1672" s="4">
        <v>2386201</v>
      </c>
      <c r="AB1672" s="4">
        <v>44068189</v>
      </c>
      <c r="AC1672" s="5">
        <v>61527082</v>
      </c>
      <c r="AD1672" s="3">
        <v>33.5</v>
      </c>
      <c r="AE1672" s="4">
        <v>2386201</v>
      </c>
      <c r="AF1672" s="4">
        <v>0</v>
      </c>
      <c r="AG1672" s="4">
        <v>0</v>
      </c>
    </row>
    <row r="1673" spans="1:33" hidden="1" x14ac:dyDescent="0.4">
      <c r="A1673" s="2">
        <v>71803</v>
      </c>
      <c r="B1673" t="s">
        <v>392</v>
      </c>
      <c r="C1673" t="s">
        <v>40</v>
      </c>
      <c r="D1673" s="4">
        <v>314766</v>
      </c>
      <c r="E1673" s="4">
        <v>1499.44536645982</v>
      </c>
      <c r="F1673" s="12">
        <v>209.92</v>
      </c>
      <c r="H1673" s="2">
        <v>20078</v>
      </c>
      <c r="I1673" t="s">
        <v>402</v>
      </c>
      <c r="J1673" t="s">
        <v>31</v>
      </c>
      <c r="K1673" t="s">
        <v>35</v>
      </c>
      <c r="L1673" t="s">
        <v>45</v>
      </c>
      <c r="M1673" t="s">
        <v>37</v>
      </c>
      <c r="N1673" t="s">
        <v>44</v>
      </c>
      <c r="R1673" s="4">
        <v>670</v>
      </c>
      <c r="S1673" s="4">
        <v>15299</v>
      </c>
      <c r="T1673" s="4">
        <v>7731</v>
      </c>
      <c r="U1673" s="4">
        <v>63545</v>
      </c>
      <c r="V1673" s="5">
        <v>726097</v>
      </c>
      <c r="W1673" s="4">
        <v>0</v>
      </c>
      <c r="X1673" s="4">
        <v>0</v>
      </c>
      <c r="Y1673" s="5">
        <v>0</v>
      </c>
      <c r="Z1673" s="3">
        <v>2.2000000000000002</v>
      </c>
      <c r="AA1673" s="4">
        <v>7731</v>
      </c>
      <c r="AB1673" s="4">
        <v>63545</v>
      </c>
      <c r="AC1673" s="5">
        <v>726097</v>
      </c>
      <c r="AD1673" s="3">
        <v>2.2000000000000002</v>
      </c>
      <c r="AE1673" s="4">
        <v>7731</v>
      </c>
      <c r="AF1673" s="4">
        <v>0</v>
      </c>
      <c r="AG1673" s="4">
        <v>0</v>
      </c>
    </row>
    <row r="1674" spans="1:33" hidden="1" x14ac:dyDescent="0.4">
      <c r="A1674" s="2">
        <v>71803</v>
      </c>
      <c r="B1674" t="s">
        <v>392</v>
      </c>
      <c r="C1674" t="s">
        <v>40</v>
      </c>
      <c r="D1674" s="4">
        <v>314766</v>
      </c>
      <c r="E1674" s="4">
        <v>1499.44536645982</v>
      </c>
      <c r="F1674" s="12">
        <v>209.92</v>
      </c>
      <c r="H1674" s="2">
        <v>20078</v>
      </c>
      <c r="I1674" t="s">
        <v>402</v>
      </c>
      <c r="J1674" t="s">
        <v>31</v>
      </c>
      <c r="K1674" t="s">
        <v>35</v>
      </c>
      <c r="L1674" t="s">
        <v>47</v>
      </c>
      <c r="M1674" t="s">
        <v>37</v>
      </c>
      <c r="N1674" t="s">
        <v>44</v>
      </c>
      <c r="R1674" s="4">
        <v>0</v>
      </c>
      <c r="S1674" s="4">
        <v>0</v>
      </c>
      <c r="T1674" s="4">
        <v>0</v>
      </c>
      <c r="U1674" s="4">
        <v>0</v>
      </c>
      <c r="V1674" s="5">
        <v>0</v>
      </c>
      <c r="W1674" s="4">
        <v>0</v>
      </c>
      <c r="X1674" s="4">
        <v>0</v>
      </c>
      <c r="Y1674" s="5">
        <v>0</v>
      </c>
      <c r="Z1674" s="3">
        <v>0</v>
      </c>
      <c r="AA1674" s="4">
        <v>0</v>
      </c>
      <c r="AB1674" s="4">
        <v>0</v>
      </c>
      <c r="AC1674" s="5">
        <v>0</v>
      </c>
      <c r="AD1674" s="3">
        <v>0</v>
      </c>
      <c r="AE1674" s="4">
        <v>0</v>
      </c>
      <c r="AF1674" s="4">
        <v>0</v>
      </c>
      <c r="AG1674" s="4">
        <v>0</v>
      </c>
    </row>
    <row r="1675" spans="1:33" hidden="1" x14ac:dyDescent="0.4">
      <c r="A1675" s="2">
        <v>71803</v>
      </c>
      <c r="B1675" t="s">
        <v>392</v>
      </c>
      <c r="C1675" t="s">
        <v>40</v>
      </c>
      <c r="D1675" s="4">
        <v>314766</v>
      </c>
      <c r="E1675" s="4">
        <v>1499.44536645982</v>
      </c>
      <c r="F1675" s="12">
        <v>209.92</v>
      </c>
      <c r="H1675" s="2">
        <v>20080</v>
      </c>
      <c r="I1675" t="s">
        <v>403</v>
      </c>
      <c r="J1675" t="s">
        <v>31</v>
      </c>
      <c r="K1675" t="s">
        <v>35</v>
      </c>
      <c r="L1675" t="s">
        <v>114</v>
      </c>
      <c r="M1675" t="s">
        <v>46</v>
      </c>
      <c r="N1675" t="s">
        <v>44</v>
      </c>
      <c r="R1675" s="4">
        <v>10524</v>
      </c>
      <c r="S1675" s="4">
        <v>308577</v>
      </c>
      <c r="T1675" s="4">
        <v>341537</v>
      </c>
      <c r="U1675" s="4">
        <v>7628872</v>
      </c>
      <c r="V1675" s="5">
        <v>7548223</v>
      </c>
      <c r="W1675" s="4">
        <v>0</v>
      </c>
      <c r="X1675" s="4">
        <v>0</v>
      </c>
      <c r="Y1675" s="5">
        <v>0</v>
      </c>
      <c r="Z1675" s="3">
        <v>17</v>
      </c>
      <c r="AA1675" s="4">
        <v>341537</v>
      </c>
      <c r="AB1675" s="4">
        <v>7628872</v>
      </c>
      <c r="AC1675" s="5">
        <v>7548223</v>
      </c>
      <c r="AD1675" s="3">
        <v>17</v>
      </c>
      <c r="AE1675" s="4">
        <v>341537</v>
      </c>
      <c r="AF1675" s="4">
        <v>0</v>
      </c>
      <c r="AG1675" s="4">
        <v>0</v>
      </c>
    </row>
    <row r="1676" spans="1:33" hidden="1" x14ac:dyDescent="0.4">
      <c r="A1676" s="2">
        <v>71803</v>
      </c>
      <c r="B1676" t="s">
        <v>392</v>
      </c>
      <c r="C1676" t="s">
        <v>40</v>
      </c>
      <c r="D1676" s="4">
        <v>314766</v>
      </c>
      <c r="E1676" s="4">
        <v>1499.44536645982</v>
      </c>
      <c r="F1676" s="12">
        <v>209.92</v>
      </c>
      <c r="H1676" s="2">
        <v>20080</v>
      </c>
      <c r="I1676" t="s">
        <v>403</v>
      </c>
      <c r="J1676" t="s">
        <v>31</v>
      </c>
      <c r="K1676" t="s">
        <v>35</v>
      </c>
      <c r="L1676" t="s">
        <v>36</v>
      </c>
      <c r="M1676" t="s">
        <v>37</v>
      </c>
      <c r="N1676" t="s">
        <v>44</v>
      </c>
      <c r="R1676" s="4">
        <v>0</v>
      </c>
      <c r="S1676" s="4">
        <v>0</v>
      </c>
      <c r="T1676" s="4">
        <v>0</v>
      </c>
      <c r="U1676" s="4">
        <v>0</v>
      </c>
      <c r="V1676" s="5">
        <v>0</v>
      </c>
      <c r="W1676" s="4">
        <v>0</v>
      </c>
      <c r="X1676" s="4">
        <v>0</v>
      </c>
      <c r="Y1676" s="5">
        <v>0</v>
      </c>
      <c r="Z1676" s="3">
        <v>0</v>
      </c>
      <c r="AA1676" s="4">
        <v>0</v>
      </c>
      <c r="AB1676" s="4">
        <v>0</v>
      </c>
      <c r="AC1676" s="5">
        <v>0</v>
      </c>
      <c r="AD1676" s="3">
        <v>0</v>
      </c>
      <c r="AE1676" s="4">
        <v>0</v>
      </c>
      <c r="AF1676" s="4">
        <v>0</v>
      </c>
      <c r="AG1676" s="4">
        <v>0</v>
      </c>
    </row>
    <row r="1677" spans="1:33" hidden="1" x14ac:dyDescent="0.4">
      <c r="A1677" s="2">
        <v>71803</v>
      </c>
      <c r="B1677" t="s">
        <v>392</v>
      </c>
      <c r="C1677" t="s">
        <v>40</v>
      </c>
      <c r="D1677" s="4">
        <v>314766</v>
      </c>
      <c r="E1677" s="4">
        <v>1499.44536645982</v>
      </c>
      <c r="F1677" s="12">
        <v>209.92</v>
      </c>
      <c r="H1677" s="2">
        <v>20080</v>
      </c>
      <c r="I1677" t="s">
        <v>403</v>
      </c>
      <c r="J1677" t="s">
        <v>31</v>
      </c>
      <c r="K1677" t="s">
        <v>35</v>
      </c>
      <c r="L1677" t="s">
        <v>69</v>
      </c>
      <c r="M1677" t="s">
        <v>46</v>
      </c>
      <c r="N1677" t="s">
        <v>44</v>
      </c>
      <c r="T1677" s="4">
        <v>0</v>
      </c>
      <c r="U1677" s="4">
        <v>0</v>
      </c>
      <c r="V1677" s="5">
        <v>0</v>
      </c>
    </row>
    <row r="1678" spans="1:33" hidden="1" x14ac:dyDescent="0.4">
      <c r="A1678" s="2">
        <v>71803</v>
      </c>
      <c r="B1678" t="s">
        <v>392</v>
      </c>
      <c r="C1678" t="s">
        <v>40</v>
      </c>
      <c r="D1678" s="4">
        <v>314766</v>
      </c>
      <c r="E1678" s="4">
        <v>1499.44536645982</v>
      </c>
      <c r="F1678" s="12">
        <v>209.92</v>
      </c>
      <c r="H1678" s="2">
        <v>20080</v>
      </c>
      <c r="I1678" t="s">
        <v>403</v>
      </c>
      <c r="J1678" t="s">
        <v>31</v>
      </c>
      <c r="K1678" t="s">
        <v>35</v>
      </c>
      <c r="L1678" t="s">
        <v>69</v>
      </c>
      <c r="M1678" t="s">
        <v>37</v>
      </c>
      <c r="N1678" t="s">
        <v>44</v>
      </c>
      <c r="T1678" s="4">
        <v>0</v>
      </c>
      <c r="U1678" s="4">
        <v>0</v>
      </c>
      <c r="V1678" s="5">
        <v>0</v>
      </c>
    </row>
    <row r="1679" spans="1:33" hidden="1" x14ac:dyDescent="0.4">
      <c r="A1679" s="2">
        <v>71803</v>
      </c>
      <c r="B1679" t="s">
        <v>392</v>
      </c>
      <c r="C1679" t="s">
        <v>40</v>
      </c>
      <c r="D1679" s="4">
        <v>314766</v>
      </c>
      <c r="E1679" s="4">
        <v>1499.44536645982</v>
      </c>
      <c r="F1679" s="12">
        <v>209.92</v>
      </c>
      <c r="H1679" s="2">
        <v>20080</v>
      </c>
      <c r="I1679" t="s">
        <v>403</v>
      </c>
      <c r="J1679" t="s">
        <v>31</v>
      </c>
      <c r="K1679" t="s">
        <v>35</v>
      </c>
      <c r="L1679" t="s">
        <v>47</v>
      </c>
      <c r="M1679" t="s">
        <v>46</v>
      </c>
      <c r="N1679" t="s">
        <v>38</v>
      </c>
      <c r="R1679" s="4">
        <v>0</v>
      </c>
      <c r="S1679" s="4">
        <v>0</v>
      </c>
      <c r="T1679" s="4">
        <v>0</v>
      </c>
      <c r="U1679" s="4">
        <v>0</v>
      </c>
      <c r="V1679" s="5">
        <v>0</v>
      </c>
      <c r="W1679" s="4">
        <v>0</v>
      </c>
      <c r="X1679" s="4">
        <v>0</v>
      </c>
      <c r="Y1679" s="5">
        <v>0</v>
      </c>
      <c r="Z1679" s="3">
        <v>0</v>
      </c>
      <c r="AA1679" s="4">
        <v>0</v>
      </c>
      <c r="AB1679" s="4">
        <v>0</v>
      </c>
      <c r="AC1679" s="5">
        <v>0</v>
      </c>
      <c r="AD1679" s="3">
        <v>0</v>
      </c>
      <c r="AE1679" s="4">
        <v>0</v>
      </c>
      <c r="AF1679" s="4">
        <v>0</v>
      </c>
      <c r="AG1679" s="4">
        <v>0</v>
      </c>
    </row>
    <row r="1680" spans="1:33" hidden="1" x14ac:dyDescent="0.4">
      <c r="A1680" s="2">
        <v>71803</v>
      </c>
      <c r="B1680" t="s">
        <v>392</v>
      </c>
      <c r="C1680" t="s">
        <v>40</v>
      </c>
      <c r="D1680" s="4">
        <v>314766</v>
      </c>
      <c r="E1680" s="4">
        <v>1499.44536645982</v>
      </c>
      <c r="F1680" s="12">
        <v>209.92</v>
      </c>
      <c r="H1680" s="2">
        <v>20080</v>
      </c>
      <c r="I1680" t="s">
        <v>403</v>
      </c>
      <c r="J1680" t="s">
        <v>31</v>
      </c>
      <c r="K1680" t="s">
        <v>35</v>
      </c>
      <c r="L1680" t="s">
        <v>47</v>
      </c>
      <c r="M1680" t="s">
        <v>37</v>
      </c>
      <c r="N1680" t="s">
        <v>44</v>
      </c>
      <c r="R1680" s="4">
        <v>0</v>
      </c>
      <c r="S1680" s="4">
        <v>0</v>
      </c>
      <c r="T1680" s="4">
        <v>0</v>
      </c>
      <c r="U1680" s="4">
        <v>0</v>
      </c>
      <c r="V1680" s="5">
        <v>0</v>
      </c>
      <c r="W1680" s="4">
        <v>0</v>
      </c>
      <c r="X1680" s="4">
        <v>0</v>
      </c>
      <c r="Y1680" s="5">
        <v>0</v>
      </c>
      <c r="Z1680" s="3">
        <v>0</v>
      </c>
      <c r="AA1680" s="4">
        <v>0</v>
      </c>
      <c r="AB1680" s="4">
        <v>0</v>
      </c>
      <c r="AC1680" s="5">
        <v>0</v>
      </c>
      <c r="AD1680" s="3">
        <v>0</v>
      </c>
      <c r="AE1680" s="4">
        <v>0</v>
      </c>
      <c r="AF1680" s="4">
        <v>0</v>
      </c>
      <c r="AG1680" s="4">
        <v>0</v>
      </c>
    </row>
    <row r="1681" spans="1:33" hidden="1" x14ac:dyDescent="0.4">
      <c r="A1681" s="2">
        <v>71803</v>
      </c>
      <c r="B1681" t="s">
        <v>392</v>
      </c>
      <c r="C1681" t="s">
        <v>40</v>
      </c>
      <c r="D1681" s="4">
        <v>314766</v>
      </c>
      <c r="E1681" s="4">
        <v>1499.44536645982</v>
      </c>
      <c r="F1681" s="12">
        <v>209.92</v>
      </c>
      <c r="H1681" s="2">
        <v>20080</v>
      </c>
      <c r="I1681" t="s">
        <v>403</v>
      </c>
      <c r="J1681" t="s">
        <v>31</v>
      </c>
      <c r="K1681" t="s">
        <v>35</v>
      </c>
      <c r="L1681" t="s">
        <v>50</v>
      </c>
      <c r="M1681" t="s">
        <v>37</v>
      </c>
      <c r="N1681" t="s">
        <v>44</v>
      </c>
      <c r="R1681" s="4">
        <v>0</v>
      </c>
      <c r="S1681" s="4">
        <v>0</v>
      </c>
      <c r="T1681" s="4">
        <v>0</v>
      </c>
      <c r="U1681" s="4">
        <v>0</v>
      </c>
      <c r="V1681" s="5">
        <v>0</v>
      </c>
      <c r="W1681" s="4">
        <v>0</v>
      </c>
      <c r="X1681" s="4">
        <v>0</v>
      </c>
      <c r="Y1681" s="5">
        <v>0</v>
      </c>
      <c r="Z1681" s="3">
        <v>0</v>
      </c>
      <c r="AA1681" s="4">
        <v>0</v>
      </c>
      <c r="AB1681" s="4">
        <v>0</v>
      </c>
      <c r="AC1681" s="5">
        <v>0</v>
      </c>
      <c r="AD1681" s="3">
        <v>0</v>
      </c>
      <c r="AE1681" s="4">
        <v>0</v>
      </c>
      <c r="AF1681" s="4">
        <v>0</v>
      </c>
      <c r="AG1681" s="4">
        <v>0</v>
      </c>
    </row>
    <row r="1682" spans="1:33" hidden="1" x14ac:dyDescent="0.4">
      <c r="A1682" s="2">
        <v>71803</v>
      </c>
      <c r="B1682" t="s">
        <v>392</v>
      </c>
      <c r="C1682" t="s">
        <v>40</v>
      </c>
      <c r="D1682" s="4">
        <v>314766</v>
      </c>
      <c r="E1682" s="4">
        <v>1499.44536645982</v>
      </c>
      <c r="F1682" s="12">
        <v>209.92</v>
      </c>
      <c r="H1682" s="2">
        <v>20080</v>
      </c>
      <c r="I1682" t="s">
        <v>403</v>
      </c>
      <c r="J1682" t="s">
        <v>31</v>
      </c>
      <c r="K1682" t="s">
        <v>35</v>
      </c>
      <c r="L1682" t="s">
        <v>70</v>
      </c>
      <c r="M1682" t="s">
        <v>37</v>
      </c>
      <c r="N1682" t="s">
        <v>44</v>
      </c>
      <c r="R1682" s="4">
        <v>0</v>
      </c>
      <c r="S1682" s="4">
        <v>0</v>
      </c>
      <c r="T1682" s="4">
        <v>0</v>
      </c>
      <c r="U1682" s="4">
        <v>0</v>
      </c>
      <c r="V1682" s="5">
        <v>0</v>
      </c>
      <c r="W1682" s="4">
        <v>0</v>
      </c>
      <c r="X1682" s="4">
        <v>0</v>
      </c>
      <c r="Y1682" s="5">
        <v>0</v>
      </c>
      <c r="Z1682" s="3">
        <v>0</v>
      </c>
      <c r="AA1682" s="4">
        <v>0</v>
      </c>
      <c r="AB1682" s="4">
        <v>0</v>
      </c>
      <c r="AC1682" s="5">
        <v>0</v>
      </c>
      <c r="AD1682" s="3">
        <v>0</v>
      </c>
      <c r="AE1682" s="4">
        <v>0</v>
      </c>
      <c r="AF1682" s="4">
        <v>0</v>
      </c>
      <c r="AG1682" s="4">
        <v>0</v>
      </c>
    </row>
    <row r="1683" spans="1:33" hidden="1" x14ac:dyDescent="0.4">
      <c r="A1683" s="2">
        <v>71803</v>
      </c>
      <c r="B1683" t="s">
        <v>392</v>
      </c>
      <c r="C1683" t="s">
        <v>40</v>
      </c>
      <c r="D1683" s="4">
        <v>314766</v>
      </c>
      <c r="E1683" s="4">
        <v>1499.44536645982</v>
      </c>
      <c r="F1683" s="12">
        <v>209.92</v>
      </c>
      <c r="H1683" s="2">
        <v>20126</v>
      </c>
      <c r="I1683" t="s">
        <v>423</v>
      </c>
      <c r="J1683" t="s">
        <v>31</v>
      </c>
      <c r="K1683" t="s">
        <v>35</v>
      </c>
      <c r="L1683" t="s">
        <v>59</v>
      </c>
      <c r="M1683" t="s">
        <v>46</v>
      </c>
      <c r="N1683" t="s">
        <v>38</v>
      </c>
      <c r="R1683" s="4">
        <v>26871</v>
      </c>
      <c r="S1683" s="4">
        <v>513543</v>
      </c>
      <c r="T1683" s="4">
        <v>1195211</v>
      </c>
      <c r="U1683" s="4">
        <v>26100938</v>
      </c>
      <c r="V1683" s="5">
        <v>9105117</v>
      </c>
      <c r="W1683" s="4">
        <v>1195211</v>
      </c>
      <c r="X1683" s="4">
        <v>26100938</v>
      </c>
      <c r="Y1683" s="5">
        <v>9105117</v>
      </c>
      <c r="Z1683" s="3">
        <v>0</v>
      </c>
      <c r="AA1683" s="4">
        <v>0</v>
      </c>
      <c r="AB1683" s="4">
        <v>0</v>
      </c>
      <c r="AC1683" s="5">
        <v>0</v>
      </c>
      <c r="AD1683" s="3">
        <v>0</v>
      </c>
      <c r="AE1683" s="4">
        <v>0</v>
      </c>
      <c r="AF1683" s="4">
        <v>0</v>
      </c>
      <c r="AG1683" s="4">
        <v>0</v>
      </c>
    </row>
    <row r="1684" spans="1:33" hidden="1" x14ac:dyDescent="0.4">
      <c r="A1684" s="2">
        <v>71803</v>
      </c>
      <c r="B1684" t="s">
        <v>392</v>
      </c>
      <c r="C1684" t="s">
        <v>40</v>
      </c>
      <c r="D1684" s="4">
        <v>314766</v>
      </c>
      <c r="E1684" s="4">
        <v>1499.44536645982</v>
      </c>
      <c r="F1684" s="12">
        <v>209.92</v>
      </c>
      <c r="H1684" s="2">
        <v>20135</v>
      </c>
      <c r="I1684" t="s">
        <v>425</v>
      </c>
      <c r="J1684" t="s">
        <v>31</v>
      </c>
      <c r="K1684" t="s">
        <v>35</v>
      </c>
      <c r="L1684" t="s">
        <v>59</v>
      </c>
      <c r="M1684" t="s">
        <v>46</v>
      </c>
      <c r="N1684" t="s">
        <v>38</v>
      </c>
      <c r="R1684" s="4">
        <v>0</v>
      </c>
      <c r="S1684" s="4">
        <v>0</v>
      </c>
      <c r="T1684" s="4">
        <v>0</v>
      </c>
      <c r="U1684" s="4">
        <v>0</v>
      </c>
      <c r="V1684" s="5">
        <v>0</v>
      </c>
      <c r="W1684" s="4">
        <v>0</v>
      </c>
      <c r="X1684" s="4">
        <v>0</v>
      </c>
      <c r="Y1684" s="5">
        <v>0</v>
      </c>
      <c r="Z1684" s="3">
        <v>0</v>
      </c>
      <c r="AA1684" s="4">
        <v>0</v>
      </c>
      <c r="AB1684" s="4">
        <v>0</v>
      </c>
      <c r="AC1684" s="5">
        <v>0</v>
      </c>
      <c r="AD1684" s="3">
        <v>0</v>
      </c>
      <c r="AE1684" s="4">
        <v>0</v>
      </c>
      <c r="AF1684" s="4">
        <v>0</v>
      </c>
      <c r="AG1684" s="4">
        <v>0</v>
      </c>
    </row>
    <row r="1685" spans="1:33" hidden="1" x14ac:dyDescent="0.4">
      <c r="A1685" s="2">
        <v>71803</v>
      </c>
      <c r="B1685" t="s">
        <v>392</v>
      </c>
      <c r="C1685" t="s">
        <v>33</v>
      </c>
      <c r="D1685" s="4">
        <v>314766</v>
      </c>
      <c r="E1685" s="4">
        <v>1499.44536645982</v>
      </c>
      <c r="F1685" s="12">
        <v>209.92</v>
      </c>
      <c r="H1685" s="2">
        <v>20143</v>
      </c>
      <c r="I1685" t="s">
        <v>426</v>
      </c>
      <c r="J1685" t="s">
        <v>56</v>
      </c>
      <c r="K1685" t="s">
        <v>35</v>
      </c>
      <c r="L1685" t="s">
        <v>36</v>
      </c>
      <c r="M1685" t="s">
        <v>46</v>
      </c>
      <c r="N1685" t="s">
        <v>44</v>
      </c>
      <c r="R1685" s="4">
        <v>1763</v>
      </c>
      <c r="S1685" s="4">
        <v>4908</v>
      </c>
      <c r="T1685" s="4">
        <v>17857</v>
      </c>
      <c r="U1685" s="4">
        <v>0</v>
      </c>
      <c r="V1685" s="5">
        <v>74258</v>
      </c>
      <c r="W1685" s="4">
        <v>17857</v>
      </c>
      <c r="X1685" s="4">
        <v>0</v>
      </c>
      <c r="Y1685" s="5">
        <v>74258</v>
      </c>
      <c r="Z1685" s="3">
        <v>0</v>
      </c>
      <c r="AA1685" s="4">
        <v>0</v>
      </c>
      <c r="AB1685" s="4">
        <v>0</v>
      </c>
      <c r="AC1685" s="5">
        <v>0</v>
      </c>
      <c r="AD1685" s="3">
        <v>0</v>
      </c>
      <c r="AE1685" s="4">
        <v>0</v>
      </c>
      <c r="AF1685" s="4">
        <v>0</v>
      </c>
      <c r="AG1685" s="4">
        <v>0</v>
      </c>
    </row>
    <row r="1686" spans="1:33" hidden="1" x14ac:dyDescent="0.4">
      <c r="A1686" s="2">
        <v>71803</v>
      </c>
      <c r="B1686" t="s">
        <v>392</v>
      </c>
      <c r="C1686" t="s">
        <v>33</v>
      </c>
      <c r="D1686" s="4">
        <v>314766</v>
      </c>
      <c r="E1686" s="4">
        <v>1499.44536645982</v>
      </c>
      <c r="F1686" s="12">
        <v>209.92</v>
      </c>
      <c r="H1686" s="2">
        <v>20148</v>
      </c>
      <c r="I1686" t="s">
        <v>428</v>
      </c>
      <c r="J1686" t="s">
        <v>56</v>
      </c>
      <c r="K1686" t="s">
        <v>35</v>
      </c>
      <c r="L1686" t="s">
        <v>47</v>
      </c>
      <c r="M1686" t="s">
        <v>46</v>
      </c>
      <c r="N1686" t="s">
        <v>38</v>
      </c>
      <c r="R1686" s="4">
        <v>21186</v>
      </c>
      <c r="S1686" s="4">
        <v>194362</v>
      </c>
      <c r="T1686" s="4">
        <v>292304</v>
      </c>
      <c r="U1686" s="4">
        <v>0</v>
      </c>
      <c r="V1686" s="5">
        <v>2514454</v>
      </c>
      <c r="W1686" s="4">
        <v>292304</v>
      </c>
      <c r="X1686" s="4">
        <v>0</v>
      </c>
      <c r="Y1686" s="5">
        <v>2514454</v>
      </c>
      <c r="Z1686" s="3">
        <v>0</v>
      </c>
      <c r="AA1686" s="4">
        <v>0</v>
      </c>
      <c r="AB1686" s="4">
        <v>0</v>
      </c>
      <c r="AC1686" s="5">
        <v>0</v>
      </c>
      <c r="AD1686" s="3">
        <v>0</v>
      </c>
      <c r="AE1686" s="4">
        <v>0</v>
      </c>
      <c r="AF1686" s="4">
        <v>0</v>
      </c>
      <c r="AG1686" s="4">
        <v>0</v>
      </c>
    </row>
    <row r="1687" spans="1:33" hidden="1" x14ac:dyDescent="0.4">
      <c r="A1687" s="2">
        <v>71803</v>
      </c>
      <c r="B1687" t="s">
        <v>392</v>
      </c>
      <c r="C1687" t="s">
        <v>40</v>
      </c>
      <c r="D1687" s="4">
        <v>314766</v>
      </c>
      <c r="E1687" s="4">
        <v>1499.44536645982</v>
      </c>
      <c r="F1687" s="12">
        <v>209.92</v>
      </c>
      <c r="H1687" s="2">
        <v>20177</v>
      </c>
      <c r="I1687" t="s">
        <v>437</v>
      </c>
      <c r="J1687" t="s">
        <v>31</v>
      </c>
      <c r="K1687" t="s">
        <v>35</v>
      </c>
      <c r="L1687" t="s">
        <v>59</v>
      </c>
      <c r="M1687" t="s">
        <v>46</v>
      </c>
      <c r="N1687" t="s">
        <v>38</v>
      </c>
      <c r="R1687" s="4">
        <v>24361</v>
      </c>
      <c r="S1687" s="4">
        <v>276202</v>
      </c>
      <c r="T1687" s="4">
        <v>1046014</v>
      </c>
      <c r="U1687" s="4">
        <v>23653775</v>
      </c>
      <c r="V1687" s="5">
        <v>9454826</v>
      </c>
      <c r="W1687" s="4">
        <v>1046014</v>
      </c>
      <c r="X1687" s="4">
        <v>23653775</v>
      </c>
      <c r="Y1687" s="5">
        <v>9454826</v>
      </c>
      <c r="Z1687" s="3">
        <v>0</v>
      </c>
      <c r="AA1687" s="4">
        <v>0</v>
      </c>
      <c r="AB1687" s="4">
        <v>0</v>
      </c>
      <c r="AC1687" s="5">
        <v>0</v>
      </c>
      <c r="AD1687" s="3">
        <v>0</v>
      </c>
      <c r="AE1687" s="4">
        <v>0</v>
      </c>
      <c r="AF1687" s="4">
        <v>0</v>
      </c>
      <c r="AG1687" s="4">
        <v>0</v>
      </c>
    </row>
    <row r="1688" spans="1:33" hidden="1" x14ac:dyDescent="0.4">
      <c r="A1688" s="2">
        <v>71803</v>
      </c>
      <c r="B1688" t="s">
        <v>392</v>
      </c>
      <c r="C1688" t="s">
        <v>33</v>
      </c>
      <c r="D1688" s="4">
        <v>314766</v>
      </c>
      <c r="E1688" s="4">
        <v>1499.44536645982</v>
      </c>
      <c r="F1688" s="12">
        <v>209.92</v>
      </c>
      <c r="H1688" s="2">
        <v>20178</v>
      </c>
      <c r="I1688" t="s">
        <v>439</v>
      </c>
      <c r="J1688" t="s">
        <v>31</v>
      </c>
      <c r="K1688" t="s">
        <v>35</v>
      </c>
      <c r="L1688" t="s">
        <v>47</v>
      </c>
      <c r="M1688" t="s">
        <v>46</v>
      </c>
      <c r="N1688" t="s">
        <v>38</v>
      </c>
      <c r="R1688" s="4">
        <v>57114</v>
      </c>
      <c r="S1688" s="4">
        <v>386073</v>
      </c>
      <c r="T1688" s="4">
        <v>939698</v>
      </c>
      <c r="U1688" s="4">
        <v>3564317</v>
      </c>
      <c r="V1688" s="5">
        <v>4005877</v>
      </c>
      <c r="W1688" s="4">
        <v>939698</v>
      </c>
      <c r="X1688" s="4">
        <v>3564317</v>
      </c>
      <c r="Y1688" s="5">
        <v>4005877</v>
      </c>
      <c r="Z1688" s="3">
        <v>0</v>
      </c>
      <c r="AA1688" s="4">
        <v>0</v>
      </c>
      <c r="AB1688" s="4">
        <v>0</v>
      </c>
      <c r="AC1688" s="5">
        <v>0</v>
      </c>
      <c r="AD1688" s="3">
        <v>0</v>
      </c>
      <c r="AE1688" s="4">
        <v>0</v>
      </c>
      <c r="AF1688" s="4">
        <v>0</v>
      </c>
      <c r="AG1688" s="4">
        <v>0</v>
      </c>
    </row>
    <row r="1689" spans="1:33" hidden="1" x14ac:dyDescent="0.4">
      <c r="A1689" s="2">
        <v>71803</v>
      </c>
      <c r="B1689" t="s">
        <v>392</v>
      </c>
      <c r="C1689" t="s">
        <v>33</v>
      </c>
      <c r="D1689" s="4">
        <v>314766</v>
      </c>
      <c r="E1689" s="4">
        <v>1499.44536645982</v>
      </c>
      <c r="F1689" s="12">
        <v>209.92</v>
      </c>
      <c r="H1689" s="2">
        <v>20178</v>
      </c>
      <c r="I1689" t="s">
        <v>439</v>
      </c>
      <c r="J1689" t="s">
        <v>31</v>
      </c>
      <c r="K1689" t="s">
        <v>35</v>
      </c>
      <c r="L1689" t="s">
        <v>36</v>
      </c>
      <c r="M1689" t="s">
        <v>46</v>
      </c>
      <c r="N1689" t="s">
        <v>44</v>
      </c>
      <c r="R1689" s="4">
        <v>6629</v>
      </c>
      <c r="S1689" s="4">
        <v>9094</v>
      </c>
      <c r="T1689" s="4">
        <v>103443</v>
      </c>
      <c r="U1689" s="4">
        <v>63161</v>
      </c>
      <c r="V1689" s="5">
        <v>715631</v>
      </c>
      <c r="W1689" s="4">
        <v>103443</v>
      </c>
      <c r="X1689" s="4">
        <v>63161</v>
      </c>
      <c r="Y1689" s="5">
        <v>715631</v>
      </c>
      <c r="Z1689" s="3">
        <v>0</v>
      </c>
      <c r="AA1689" s="4">
        <v>0</v>
      </c>
      <c r="AB1689" s="4">
        <v>0</v>
      </c>
      <c r="AC1689" s="5">
        <v>0</v>
      </c>
      <c r="AD1689" s="3">
        <v>0</v>
      </c>
      <c r="AE1689" s="4">
        <v>0</v>
      </c>
      <c r="AF1689" s="4">
        <v>0</v>
      </c>
      <c r="AG1689" s="4">
        <v>0</v>
      </c>
    </row>
    <row r="1690" spans="1:33" hidden="1" x14ac:dyDescent="0.4">
      <c r="A1690" s="2">
        <v>71803</v>
      </c>
      <c r="B1690" t="s">
        <v>392</v>
      </c>
      <c r="C1690" t="s">
        <v>33</v>
      </c>
      <c r="D1690" s="4">
        <v>314766</v>
      </c>
      <c r="E1690" s="4">
        <v>1499.44536645982</v>
      </c>
      <c r="F1690" s="12">
        <v>209.92</v>
      </c>
      <c r="H1690" s="2">
        <v>20179</v>
      </c>
      <c r="I1690" t="s">
        <v>440</v>
      </c>
      <c r="J1690" t="s">
        <v>56</v>
      </c>
      <c r="K1690" t="s">
        <v>35</v>
      </c>
      <c r="L1690" t="s">
        <v>59</v>
      </c>
      <c r="M1690" t="s">
        <v>46</v>
      </c>
      <c r="N1690" t="s">
        <v>38</v>
      </c>
      <c r="R1690" s="4">
        <v>14899</v>
      </c>
      <c r="S1690" s="4">
        <v>17715</v>
      </c>
      <c r="T1690" s="4">
        <v>364149</v>
      </c>
      <c r="U1690" s="4">
        <v>0</v>
      </c>
      <c r="V1690" s="5">
        <v>1764418</v>
      </c>
      <c r="W1690" s="4">
        <v>364149</v>
      </c>
      <c r="X1690" s="4">
        <v>0</v>
      </c>
      <c r="Y1690" s="5">
        <v>1764418</v>
      </c>
      <c r="Z1690" s="3">
        <v>0</v>
      </c>
      <c r="AA1690" s="4">
        <v>0</v>
      </c>
      <c r="AB1690" s="4">
        <v>0</v>
      </c>
      <c r="AC1690" s="5">
        <v>0</v>
      </c>
      <c r="AD1690" s="3">
        <v>0</v>
      </c>
      <c r="AE1690" s="4">
        <v>0</v>
      </c>
      <c r="AF1690" s="4">
        <v>0</v>
      </c>
      <c r="AG1690" s="4">
        <v>0</v>
      </c>
    </row>
    <row r="1691" spans="1:33" hidden="1" x14ac:dyDescent="0.4">
      <c r="A1691" s="2">
        <v>71803</v>
      </c>
      <c r="B1691" t="s">
        <v>392</v>
      </c>
      <c r="C1691" t="s">
        <v>33</v>
      </c>
      <c r="D1691" s="4">
        <v>314766</v>
      </c>
      <c r="E1691" s="4">
        <v>1499.44536645982</v>
      </c>
      <c r="F1691" s="12">
        <v>209.92</v>
      </c>
      <c r="H1691" s="2">
        <v>20182</v>
      </c>
      <c r="I1691" t="s">
        <v>441</v>
      </c>
      <c r="J1691" t="s">
        <v>56</v>
      </c>
      <c r="K1691" t="s">
        <v>35</v>
      </c>
      <c r="L1691" t="s">
        <v>36</v>
      </c>
      <c r="M1691" t="s">
        <v>46</v>
      </c>
      <c r="N1691" t="s">
        <v>44</v>
      </c>
      <c r="R1691" s="4">
        <v>64</v>
      </c>
      <c r="S1691" s="4">
        <v>120</v>
      </c>
      <c r="T1691" s="4">
        <v>345</v>
      </c>
      <c r="U1691" s="4">
        <v>0</v>
      </c>
      <c r="V1691" s="5">
        <v>5729</v>
      </c>
      <c r="W1691" s="4">
        <v>345</v>
      </c>
      <c r="X1691" s="4">
        <v>0</v>
      </c>
      <c r="Y1691" s="5">
        <v>5729</v>
      </c>
      <c r="Z1691" s="3">
        <v>0</v>
      </c>
      <c r="AA1691" s="4">
        <v>0</v>
      </c>
      <c r="AB1691" s="4">
        <v>0</v>
      </c>
      <c r="AC1691" s="5">
        <v>0</v>
      </c>
      <c r="AD1691" s="3">
        <v>0</v>
      </c>
      <c r="AE1691" s="4">
        <v>0</v>
      </c>
      <c r="AF1691" s="4">
        <v>0</v>
      </c>
      <c r="AG1691" s="4">
        <v>0</v>
      </c>
    </row>
    <row r="1692" spans="1:33" hidden="1" x14ac:dyDescent="0.4">
      <c r="A1692" s="2">
        <v>71803</v>
      </c>
      <c r="B1692" t="s">
        <v>392</v>
      </c>
      <c r="C1692" t="s">
        <v>33</v>
      </c>
      <c r="D1692" s="4">
        <v>314766</v>
      </c>
      <c r="E1692" s="4">
        <v>1499.44536645982</v>
      </c>
      <c r="F1692" s="12">
        <v>209.92</v>
      </c>
      <c r="H1692" s="2">
        <v>20216</v>
      </c>
      <c r="I1692" t="s">
        <v>465</v>
      </c>
      <c r="J1692" t="s">
        <v>56</v>
      </c>
      <c r="K1692" t="s">
        <v>35</v>
      </c>
      <c r="L1692" t="s">
        <v>36</v>
      </c>
      <c r="M1692" t="s">
        <v>37</v>
      </c>
      <c r="N1692" t="s">
        <v>44</v>
      </c>
      <c r="R1692" s="4">
        <v>6701</v>
      </c>
      <c r="S1692" s="4">
        <v>12082</v>
      </c>
      <c r="T1692" s="4">
        <v>64568</v>
      </c>
      <c r="U1692" s="4">
        <v>0</v>
      </c>
      <c r="V1692" s="5">
        <v>1055150</v>
      </c>
      <c r="W1692" s="4">
        <v>64568</v>
      </c>
      <c r="X1692" s="4">
        <v>0</v>
      </c>
      <c r="Y1692" s="5">
        <v>1055150</v>
      </c>
      <c r="Z1692" s="3">
        <v>0</v>
      </c>
      <c r="AA1692" s="4">
        <v>0</v>
      </c>
      <c r="AB1692" s="4">
        <v>0</v>
      </c>
      <c r="AC1692" s="5">
        <v>0</v>
      </c>
      <c r="AD1692" s="3">
        <v>0</v>
      </c>
      <c r="AE1692" s="4">
        <v>0</v>
      </c>
      <c r="AF1692" s="4">
        <v>0</v>
      </c>
      <c r="AG1692" s="4">
        <v>0</v>
      </c>
    </row>
    <row r="1693" spans="1:33" hidden="1" x14ac:dyDescent="0.4">
      <c r="A1693" s="2">
        <v>71803</v>
      </c>
      <c r="B1693" t="s">
        <v>392</v>
      </c>
      <c r="C1693" t="s">
        <v>33</v>
      </c>
      <c r="D1693" s="4">
        <v>314766</v>
      </c>
      <c r="E1693" s="4">
        <v>1499.44536645982</v>
      </c>
      <c r="F1693" s="12">
        <v>209.92</v>
      </c>
      <c r="H1693" s="2">
        <v>20216</v>
      </c>
      <c r="I1693" t="s">
        <v>465</v>
      </c>
      <c r="J1693" t="s">
        <v>56</v>
      </c>
      <c r="K1693" t="s">
        <v>35</v>
      </c>
      <c r="L1693" t="s">
        <v>47</v>
      </c>
      <c r="M1693" t="s">
        <v>37</v>
      </c>
      <c r="N1693" t="s">
        <v>44</v>
      </c>
      <c r="R1693" s="4">
        <v>0</v>
      </c>
      <c r="S1693" s="4">
        <v>0</v>
      </c>
      <c r="T1693" s="4">
        <v>0</v>
      </c>
      <c r="U1693" s="4">
        <v>0</v>
      </c>
      <c r="V1693" s="5">
        <v>0</v>
      </c>
      <c r="W1693" s="4">
        <v>0</v>
      </c>
      <c r="X1693" s="4">
        <v>0</v>
      </c>
      <c r="Y1693" s="5">
        <v>0</v>
      </c>
      <c r="Z1693" s="3">
        <v>0</v>
      </c>
      <c r="AA1693" s="4">
        <v>0</v>
      </c>
      <c r="AB1693" s="4">
        <v>0</v>
      </c>
      <c r="AC1693" s="5">
        <v>0</v>
      </c>
      <c r="AD1693" s="3">
        <v>0</v>
      </c>
      <c r="AE1693" s="4">
        <v>0</v>
      </c>
      <c r="AF1693" s="4">
        <v>0</v>
      </c>
      <c r="AG1693" s="4">
        <v>0</v>
      </c>
    </row>
    <row r="1694" spans="1:33" hidden="1" x14ac:dyDescent="0.4">
      <c r="A1694" s="2">
        <v>49582</v>
      </c>
      <c r="B1694" t="s">
        <v>744</v>
      </c>
      <c r="C1694" t="s">
        <v>33</v>
      </c>
      <c r="D1694" s="4">
        <v>315631</v>
      </c>
      <c r="E1694" s="4">
        <v>3757.78588102506</v>
      </c>
      <c r="F1694" s="12">
        <v>83.99</v>
      </c>
      <c r="H1694" s="2">
        <v>40017</v>
      </c>
      <c r="I1694" t="s">
        <v>743</v>
      </c>
      <c r="J1694" t="s">
        <v>31</v>
      </c>
      <c r="K1694" t="s">
        <v>35</v>
      </c>
      <c r="L1694" t="s">
        <v>47</v>
      </c>
      <c r="M1694" t="s">
        <v>46</v>
      </c>
      <c r="N1694" t="s">
        <v>44</v>
      </c>
      <c r="R1694" s="4">
        <v>194262</v>
      </c>
      <c r="S1694" s="4">
        <v>3524312</v>
      </c>
      <c r="T1694" s="4">
        <v>1868899</v>
      </c>
      <c r="U1694" s="4">
        <v>15762984</v>
      </c>
      <c r="V1694" s="5">
        <v>23644848</v>
      </c>
      <c r="W1694" s="4">
        <v>1868899</v>
      </c>
      <c r="X1694" s="4">
        <v>15762984</v>
      </c>
      <c r="Y1694" s="5">
        <v>23644848</v>
      </c>
      <c r="Z1694" s="3">
        <v>0</v>
      </c>
      <c r="AA1694" s="4">
        <v>0</v>
      </c>
      <c r="AB1694" s="4">
        <v>0</v>
      </c>
      <c r="AC1694" s="5">
        <v>0</v>
      </c>
      <c r="AD1694" s="3">
        <v>0</v>
      </c>
      <c r="AE1694" s="4">
        <v>0</v>
      </c>
      <c r="AF1694" s="4">
        <v>0</v>
      </c>
      <c r="AG1694" s="4">
        <v>0</v>
      </c>
    </row>
    <row r="1695" spans="1:33" hidden="1" x14ac:dyDescent="0.4">
      <c r="A1695" s="2">
        <v>49582</v>
      </c>
      <c r="B1695" t="s">
        <v>744</v>
      </c>
      <c r="C1695" t="s">
        <v>33</v>
      </c>
      <c r="D1695" s="4">
        <v>315631</v>
      </c>
      <c r="E1695" s="4">
        <v>3757.78588102506</v>
      </c>
      <c r="F1695" s="12">
        <v>83.99</v>
      </c>
      <c r="H1695" s="2">
        <v>40017</v>
      </c>
      <c r="I1695" t="s">
        <v>743</v>
      </c>
      <c r="J1695" t="s">
        <v>31</v>
      </c>
      <c r="K1695" t="s">
        <v>35</v>
      </c>
      <c r="L1695" t="s">
        <v>36</v>
      </c>
      <c r="M1695" t="s">
        <v>37</v>
      </c>
      <c r="N1695" t="s">
        <v>44</v>
      </c>
      <c r="R1695" s="4">
        <v>72616</v>
      </c>
      <c r="S1695" s="4">
        <v>155006</v>
      </c>
      <c r="T1695" s="4">
        <v>903976</v>
      </c>
      <c r="U1695" s="4">
        <v>1040956</v>
      </c>
      <c r="V1695" s="5">
        <v>7898507</v>
      </c>
      <c r="W1695" s="4">
        <v>903976</v>
      </c>
      <c r="X1695" s="4">
        <v>1040956</v>
      </c>
      <c r="Y1695" s="5">
        <v>7898507</v>
      </c>
      <c r="Z1695" s="3">
        <v>0</v>
      </c>
      <c r="AA1695" s="4">
        <v>0</v>
      </c>
      <c r="AB1695" s="4">
        <v>0</v>
      </c>
      <c r="AC1695" s="5">
        <v>0</v>
      </c>
      <c r="AD1695" s="3">
        <v>0</v>
      </c>
      <c r="AE1695" s="4">
        <v>0</v>
      </c>
      <c r="AF1695" s="4">
        <v>0</v>
      </c>
      <c r="AG1695" s="4">
        <v>0</v>
      </c>
    </row>
    <row r="1696" spans="1:33" hidden="1" x14ac:dyDescent="0.4">
      <c r="A1696" s="2">
        <v>49582</v>
      </c>
      <c r="B1696" t="s">
        <v>744</v>
      </c>
      <c r="C1696" t="s">
        <v>33</v>
      </c>
      <c r="D1696" s="4">
        <v>315631</v>
      </c>
      <c r="E1696" s="4">
        <v>3757.78588102506</v>
      </c>
      <c r="F1696" s="12">
        <v>83.99</v>
      </c>
      <c r="H1696" s="2">
        <v>40017</v>
      </c>
      <c r="I1696" t="s">
        <v>743</v>
      </c>
      <c r="J1696" t="s">
        <v>31</v>
      </c>
      <c r="K1696" t="s">
        <v>35</v>
      </c>
      <c r="L1696" t="s">
        <v>50</v>
      </c>
      <c r="M1696" t="s">
        <v>37</v>
      </c>
      <c r="N1696" t="s">
        <v>44</v>
      </c>
      <c r="R1696" s="4">
        <v>5528</v>
      </c>
      <c r="S1696" s="4">
        <v>53708</v>
      </c>
      <c r="T1696" s="4">
        <v>193612</v>
      </c>
      <c r="U1696" s="4">
        <v>1069865</v>
      </c>
      <c r="V1696" s="5">
        <v>136114</v>
      </c>
      <c r="W1696" s="4">
        <v>193612</v>
      </c>
      <c r="X1696" s="4">
        <v>1069865</v>
      </c>
      <c r="Y1696" s="5">
        <v>136114</v>
      </c>
      <c r="Z1696" s="3">
        <v>0</v>
      </c>
      <c r="AA1696" s="4">
        <v>0</v>
      </c>
      <c r="AB1696" s="4">
        <v>0</v>
      </c>
      <c r="AC1696" s="5">
        <v>0</v>
      </c>
      <c r="AD1696" s="3">
        <v>0</v>
      </c>
      <c r="AE1696" s="4">
        <v>0</v>
      </c>
      <c r="AF1696" s="4">
        <v>0</v>
      </c>
      <c r="AG1696" s="4">
        <v>0</v>
      </c>
    </row>
    <row r="1697" spans="1:33" hidden="1" x14ac:dyDescent="0.4">
      <c r="A1697" s="2">
        <v>2602</v>
      </c>
      <c r="B1697" t="s">
        <v>1379</v>
      </c>
      <c r="C1697" t="s">
        <v>33</v>
      </c>
      <c r="D1697" s="4">
        <v>317689</v>
      </c>
      <c r="E1697" s="4">
        <v>2214.5568723310198</v>
      </c>
      <c r="F1697" s="12">
        <v>143.44999999999999</v>
      </c>
      <c r="H1697" s="2">
        <v>50040</v>
      </c>
      <c r="I1697" t="s">
        <v>1378</v>
      </c>
      <c r="J1697" t="s">
        <v>31</v>
      </c>
      <c r="K1697" t="s">
        <v>35</v>
      </c>
      <c r="L1697" t="s">
        <v>47</v>
      </c>
      <c r="M1697" t="s">
        <v>46</v>
      </c>
      <c r="N1697" t="s">
        <v>44</v>
      </c>
      <c r="R1697" s="4">
        <v>286766</v>
      </c>
      <c r="S1697" s="4">
        <v>4350470</v>
      </c>
      <c r="T1697" s="4">
        <v>3519655</v>
      </c>
      <c r="U1697" s="4">
        <v>14417050</v>
      </c>
      <c r="V1697" s="5">
        <v>37435963</v>
      </c>
      <c r="W1697" s="4">
        <v>3519655</v>
      </c>
      <c r="X1697" s="4">
        <v>14417050</v>
      </c>
      <c r="Y1697" s="5">
        <v>37435963</v>
      </c>
      <c r="Z1697" s="3">
        <v>0</v>
      </c>
      <c r="AA1697" s="4">
        <v>0</v>
      </c>
      <c r="AB1697" s="4">
        <v>0</v>
      </c>
      <c r="AC1697" s="5">
        <v>0</v>
      </c>
      <c r="AD1697" s="3">
        <v>0</v>
      </c>
      <c r="AE1697" s="4">
        <v>0</v>
      </c>
      <c r="AF1697" s="4">
        <v>0</v>
      </c>
      <c r="AG1697" s="4">
        <v>0</v>
      </c>
    </row>
    <row r="1698" spans="1:33" hidden="1" x14ac:dyDescent="0.4">
      <c r="A1698" s="2">
        <v>2602</v>
      </c>
      <c r="B1698" t="s">
        <v>1379</v>
      </c>
      <c r="C1698" t="s">
        <v>33</v>
      </c>
      <c r="D1698" s="4">
        <v>317689</v>
      </c>
      <c r="E1698" s="4">
        <v>2214.5568723310198</v>
      </c>
      <c r="F1698" s="12">
        <v>143.44999999999999</v>
      </c>
      <c r="H1698" s="2">
        <v>50040</v>
      </c>
      <c r="I1698" t="s">
        <v>1378</v>
      </c>
      <c r="J1698" t="s">
        <v>31</v>
      </c>
      <c r="K1698" t="s">
        <v>35</v>
      </c>
      <c r="L1698" t="s">
        <v>36</v>
      </c>
      <c r="M1698" t="s">
        <v>37</v>
      </c>
      <c r="N1698" t="s">
        <v>38</v>
      </c>
      <c r="R1698" s="4">
        <v>56920</v>
      </c>
      <c r="S1698" s="4">
        <v>113174</v>
      </c>
      <c r="T1698" s="4">
        <v>856433</v>
      </c>
      <c r="U1698" s="4">
        <v>658088</v>
      </c>
      <c r="V1698" s="5">
        <v>9343818</v>
      </c>
      <c r="W1698" s="4">
        <v>856433</v>
      </c>
      <c r="X1698" s="4">
        <v>658088</v>
      </c>
      <c r="Y1698" s="5">
        <v>9343818</v>
      </c>
      <c r="Z1698" s="3">
        <v>0</v>
      </c>
      <c r="AA1698" s="4">
        <v>0</v>
      </c>
      <c r="AB1698" s="4">
        <v>0</v>
      </c>
      <c r="AC1698" s="5">
        <v>0</v>
      </c>
      <c r="AD1698" s="3">
        <v>0</v>
      </c>
      <c r="AE1698" s="4">
        <v>0</v>
      </c>
      <c r="AF1698" s="4">
        <v>0</v>
      </c>
      <c r="AG1698" s="4">
        <v>0</v>
      </c>
    </row>
    <row r="1699" spans="1:33" hidden="1" x14ac:dyDescent="0.4">
      <c r="A1699" s="2">
        <v>2602</v>
      </c>
      <c r="B1699" t="s">
        <v>1379</v>
      </c>
      <c r="C1699" t="s">
        <v>33</v>
      </c>
      <c r="D1699" s="4">
        <v>317689</v>
      </c>
      <c r="E1699" s="4">
        <v>2214.5568723310198</v>
      </c>
      <c r="F1699" s="12">
        <v>143.44999999999999</v>
      </c>
      <c r="H1699" s="2">
        <v>50040</v>
      </c>
      <c r="I1699" t="s">
        <v>1378</v>
      </c>
      <c r="J1699" t="s">
        <v>31</v>
      </c>
      <c r="K1699" t="s">
        <v>35</v>
      </c>
      <c r="L1699" t="s">
        <v>50</v>
      </c>
      <c r="M1699" t="s">
        <v>37</v>
      </c>
      <c r="N1699" t="s">
        <v>44</v>
      </c>
      <c r="R1699" s="4">
        <v>41436</v>
      </c>
      <c r="S1699" s="4">
        <v>160144</v>
      </c>
      <c r="T1699" s="4">
        <v>1860355</v>
      </c>
      <c r="U1699" s="4">
        <v>6046914</v>
      </c>
      <c r="V1699" s="5">
        <v>2191807</v>
      </c>
      <c r="W1699" s="4">
        <v>1860355</v>
      </c>
      <c r="X1699" s="4">
        <v>6046914</v>
      </c>
      <c r="Y1699" s="5">
        <v>2191807</v>
      </c>
      <c r="Z1699" s="3">
        <v>0</v>
      </c>
      <c r="AA1699" s="4">
        <v>0</v>
      </c>
      <c r="AB1699" s="4">
        <v>0</v>
      </c>
      <c r="AC1699" s="5">
        <v>0</v>
      </c>
      <c r="AD1699" s="3">
        <v>0</v>
      </c>
      <c r="AE1699" s="4">
        <v>0</v>
      </c>
      <c r="AF1699" s="4">
        <v>0</v>
      </c>
      <c r="AG1699" s="4">
        <v>0</v>
      </c>
    </row>
    <row r="1700" spans="1:33" hidden="1" x14ac:dyDescent="0.4">
      <c r="A1700" s="2">
        <v>2602</v>
      </c>
      <c r="B1700" t="s">
        <v>1379</v>
      </c>
      <c r="C1700" t="s">
        <v>33</v>
      </c>
      <c r="D1700" s="4">
        <v>317689</v>
      </c>
      <c r="E1700" s="4">
        <v>2214.5568723310198</v>
      </c>
      <c r="F1700" s="12">
        <v>143.44999999999999</v>
      </c>
      <c r="H1700" s="2">
        <v>50040</v>
      </c>
      <c r="I1700" t="s">
        <v>1378</v>
      </c>
      <c r="J1700" t="s">
        <v>31</v>
      </c>
      <c r="K1700" t="s">
        <v>35</v>
      </c>
      <c r="L1700" t="s">
        <v>59</v>
      </c>
      <c r="M1700" t="s">
        <v>37</v>
      </c>
      <c r="N1700" t="s">
        <v>38</v>
      </c>
      <c r="R1700" s="4">
        <v>8483</v>
      </c>
      <c r="S1700" s="4">
        <v>30092</v>
      </c>
      <c r="T1700" s="4">
        <v>241362</v>
      </c>
      <c r="U1700" s="4">
        <v>1324040</v>
      </c>
      <c r="V1700" s="5">
        <v>1637003</v>
      </c>
      <c r="W1700" s="4">
        <v>241362</v>
      </c>
      <c r="X1700" s="4">
        <v>1324040</v>
      </c>
      <c r="Y1700" s="5">
        <v>1637003</v>
      </c>
      <c r="Z1700" s="3">
        <v>0</v>
      </c>
      <c r="AA1700" s="4">
        <v>0</v>
      </c>
      <c r="AB1700" s="4">
        <v>0</v>
      </c>
      <c r="AC1700" s="5">
        <v>0</v>
      </c>
      <c r="AD1700" s="3">
        <v>0</v>
      </c>
      <c r="AE1700" s="4">
        <v>0</v>
      </c>
      <c r="AF1700" s="4">
        <v>0</v>
      </c>
      <c r="AG1700" s="4">
        <v>0</v>
      </c>
    </row>
    <row r="1701" spans="1:33" hidden="1" x14ac:dyDescent="0.4">
      <c r="A1701" s="2">
        <v>2602</v>
      </c>
      <c r="B1701" t="s">
        <v>1379</v>
      </c>
      <c r="C1701" t="s">
        <v>33</v>
      </c>
      <c r="D1701" s="4">
        <v>317689</v>
      </c>
      <c r="E1701" s="4">
        <v>2214.5568723310198</v>
      </c>
      <c r="F1701" s="12">
        <v>143.44999999999999</v>
      </c>
      <c r="H1701" s="2">
        <v>50158</v>
      </c>
      <c r="I1701" t="s">
        <v>1467</v>
      </c>
      <c r="J1701" t="s">
        <v>31</v>
      </c>
      <c r="K1701" t="s">
        <v>35</v>
      </c>
      <c r="L1701" t="s">
        <v>47</v>
      </c>
      <c r="M1701" t="s">
        <v>46</v>
      </c>
      <c r="N1701" t="s">
        <v>44</v>
      </c>
      <c r="R1701" s="4">
        <v>107843</v>
      </c>
      <c r="S1701" s="4">
        <v>5308822</v>
      </c>
      <c r="T1701" s="4">
        <v>1203736</v>
      </c>
      <c r="U1701" s="4">
        <v>10883233</v>
      </c>
      <c r="V1701" s="5">
        <v>12986920</v>
      </c>
      <c r="W1701" s="4">
        <v>1203736</v>
      </c>
      <c r="X1701" s="4">
        <v>10883233</v>
      </c>
      <c r="Y1701" s="5">
        <v>12986920</v>
      </c>
      <c r="Z1701" s="3">
        <v>0</v>
      </c>
      <c r="AA1701" s="4">
        <v>0</v>
      </c>
      <c r="AB1701" s="4">
        <v>0</v>
      </c>
      <c r="AC1701" s="5">
        <v>0</v>
      </c>
      <c r="AD1701" s="3">
        <v>0</v>
      </c>
      <c r="AE1701" s="4">
        <v>0</v>
      </c>
      <c r="AF1701" s="4">
        <v>0</v>
      </c>
      <c r="AG1701" s="4">
        <v>0</v>
      </c>
    </row>
    <row r="1702" spans="1:33" hidden="1" x14ac:dyDescent="0.4">
      <c r="A1702" s="2">
        <v>2602</v>
      </c>
      <c r="B1702" t="s">
        <v>1379</v>
      </c>
      <c r="C1702" t="s">
        <v>40</v>
      </c>
      <c r="D1702" s="4">
        <v>317689</v>
      </c>
      <c r="E1702" s="4">
        <v>2214.5568723310198</v>
      </c>
      <c r="F1702" s="12">
        <v>143.44999999999999</v>
      </c>
      <c r="H1702" s="2">
        <v>50193</v>
      </c>
      <c r="I1702" t="s">
        <v>1496</v>
      </c>
      <c r="J1702" t="s">
        <v>31</v>
      </c>
      <c r="K1702" t="s">
        <v>35</v>
      </c>
      <c r="L1702" t="s">
        <v>50</v>
      </c>
      <c r="M1702" t="s">
        <v>37</v>
      </c>
      <c r="N1702" t="s">
        <v>44</v>
      </c>
      <c r="R1702" s="4">
        <v>567</v>
      </c>
      <c r="S1702" s="4">
        <v>2226</v>
      </c>
      <c r="T1702" s="4">
        <v>27957</v>
      </c>
      <c r="U1702" s="4">
        <v>96946</v>
      </c>
      <c r="V1702" s="5">
        <v>16249</v>
      </c>
      <c r="W1702" s="4">
        <v>27957</v>
      </c>
      <c r="X1702" s="4">
        <v>96946</v>
      </c>
      <c r="Y1702" s="5">
        <v>16249</v>
      </c>
      <c r="Z1702" s="3">
        <v>0</v>
      </c>
      <c r="AA1702" s="4">
        <v>0</v>
      </c>
      <c r="AB1702" s="4">
        <v>0</v>
      </c>
      <c r="AC1702" s="5">
        <v>0</v>
      </c>
      <c r="AD1702" s="3">
        <v>0</v>
      </c>
      <c r="AE1702" s="4">
        <v>0</v>
      </c>
      <c r="AF1702" s="4">
        <v>0</v>
      </c>
      <c r="AG1702" s="4">
        <v>0</v>
      </c>
    </row>
    <row r="1703" spans="1:33" hidden="1" x14ac:dyDescent="0.4">
      <c r="A1703" s="2">
        <v>47719</v>
      </c>
      <c r="B1703" t="s">
        <v>1371</v>
      </c>
      <c r="C1703" t="s">
        <v>33</v>
      </c>
      <c r="D1703" s="4">
        <v>318300</v>
      </c>
      <c r="E1703" s="4">
        <v>2042.6423158694899</v>
      </c>
      <c r="F1703" s="12">
        <v>155.83000000000001</v>
      </c>
      <c r="H1703" s="2">
        <v>50036</v>
      </c>
      <c r="I1703" t="s">
        <v>1370</v>
      </c>
      <c r="J1703" t="s">
        <v>31</v>
      </c>
      <c r="K1703" t="s">
        <v>35</v>
      </c>
      <c r="L1703" t="s">
        <v>47</v>
      </c>
      <c r="M1703" t="s">
        <v>46</v>
      </c>
      <c r="N1703" t="s">
        <v>44</v>
      </c>
      <c r="R1703" s="4">
        <v>274937</v>
      </c>
      <c r="S1703" s="4">
        <v>7310487</v>
      </c>
      <c r="T1703" s="4">
        <v>3474825</v>
      </c>
      <c r="U1703" s="4">
        <v>20688679</v>
      </c>
      <c r="V1703" s="5">
        <v>40940197</v>
      </c>
      <c r="W1703" s="4">
        <v>3474825</v>
      </c>
      <c r="X1703" s="4">
        <v>20688679</v>
      </c>
      <c r="Y1703" s="5">
        <v>40940197</v>
      </c>
      <c r="Z1703" s="3">
        <v>0</v>
      </c>
      <c r="AA1703" s="4">
        <v>0</v>
      </c>
      <c r="AB1703" s="4">
        <v>0</v>
      </c>
      <c r="AC1703" s="5">
        <v>0</v>
      </c>
      <c r="AD1703" s="3">
        <v>0</v>
      </c>
      <c r="AE1703" s="4">
        <v>0</v>
      </c>
      <c r="AF1703" s="4">
        <v>0</v>
      </c>
      <c r="AG1703" s="4">
        <v>0</v>
      </c>
    </row>
    <row r="1704" spans="1:33" hidden="1" x14ac:dyDescent="0.4">
      <c r="A1704" s="2">
        <v>47719</v>
      </c>
      <c r="B1704" t="s">
        <v>1371</v>
      </c>
      <c r="C1704" t="s">
        <v>33</v>
      </c>
      <c r="D1704" s="4">
        <v>318300</v>
      </c>
      <c r="E1704" s="4">
        <v>2042.6423158694899</v>
      </c>
      <c r="F1704" s="12">
        <v>155.83000000000001</v>
      </c>
      <c r="H1704" s="2">
        <v>50036</v>
      </c>
      <c r="I1704" t="s">
        <v>1370</v>
      </c>
      <c r="J1704" t="s">
        <v>31</v>
      </c>
      <c r="K1704" t="s">
        <v>35</v>
      </c>
      <c r="L1704" t="s">
        <v>36</v>
      </c>
      <c r="M1704" t="s">
        <v>37</v>
      </c>
      <c r="N1704" t="s">
        <v>44</v>
      </c>
      <c r="R1704" s="4">
        <v>93946</v>
      </c>
      <c r="S1704" s="4">
        <v>182698</v>
      </c>
      <c r="T1704" s="4">
        <v>1513407</v>
      </c>
      <c r="U1704" s="4">
        <v>1396473</v>
      </c>
      <c r="V1704" s="5">
        <v>10372927</v>
      </c>
      <c r="W1704" s="4">
        <v>1513407</v>
      </c>
      <c r="X1704" s="4">
        <v>1396473</v>
      </c>
      <c r="Y1704" s="5">
        <v>10372927</v>
      </c>
      <c r="Z1704" s="3">
        <v>0</v>
      </c>
      <c r="AA1704" s="4">
        <v>0</v>
      </c>
      <c r="AB1704" s="4">
        <v>0</v>
      </c>
      <c r="AC1704" s="5">
        <v>0</v>
      </c>
      <c r="AD1704" s="3">
        <v>0</v>
      </c>
      <c r="AE1704" s="4">
        <v>0</v>
      </c>
      <c r="AF1704" s="4">
        <v>0</v>
      </c>
      <c r="AG1704" s="4">
        <v>0</v>
      </c>
    </row>
    <row r="1705" spans="1:33" hidden="1" x14ac:dyDescent="0.4">
      <c r="A1705" s="2">
        <v>47719</v>
      </c>
      <c r="B1705" t="s">
        <v>1371</v>
      </c>
      <c r="C1705" t="s">
        <v>33</v>
      </c>
      <c r="D1705" s="4">
        <v>318300</v>
      </c>
      <c r="E1705" s="4">
        <v>2042.6423158694899</v>
      </c>
      <c r="F1705" s="12">
        <v>155.83000000000001</v>
      </c>
      <c r="H1705" s="2">
        <v>50036</v>
      </c>
      <c r="I1705" t="s">
        <v>1370</v>
      </c>
      <c r="J1705" t="s">
        <v>31</v>
      </c>
      <c r="K1705" t="s">
        <v>35</v>
      </c>
      <c r="L1705" t="s">
        <v>36</v>
      </c>
      <c r="M1705" t="s">
        <v>46</v>
      </c>
      <c r="N1705" t="s">
        <v>44</v>
      </c>
      <c r="R1705" s="4">
        <v>49142</v>
      </c>
      <c r="S1705" s="4">
        <v>107477</v>
      </c>
      <c r="T1705" s="4">
        <v>669723</v>
      </c>
      <c r="U1705" s="4">
        <v>638348</v>
      </c>
      <c r="V1705" s="5">
        <v>7384375</v>
      </c>
      <c r="W1705" s="4">
        <v>669723</v>
      </c>
      <c r="X1705" s="4">
        <v>638348</v>
      </c>
      <c r="Y1705" s="5">
        <v>7384375</v>
      </c>
      <c r="Z1705" s="3">
        <v>0</v>
      </c>
      <c r="AA1705" s="4">
        <v>0</v>
      </c>
      <c r="AB1705" s="4">
        <v>0</v>
      </c>
      <c r="AC1705" s="5">
        <v>0</v>
      </c>
      <c r="AD1705" s="3">
        <v>0</v>
      </c>
      <c r="AE1705" s="4">
        <v>0</v>
      </c>
      <c r="AF1705" s="4">
        <v>0</v>
      </c>
      <c r="AG1705" s="4">
        <v>0</v>
      </c>
    </row>
    <row r="1706" spans="1:33" hidden="1" x14ac:dyDescent="0.4">
      <c r="A1706" s="2">
        <v>47719</v>
      </c>
      <c r="B1706" t="s">
        <v>1371</v>
      </c>
      <c r="C1706" t="s">
        <v>40</v>
      </c>
      <c r="D1706" s="4">
        <v>318300</v>
      </c>
      <c r="E1706" s="4">
        <v>2042.6423158694899</v>
      </c>
      <c r="F1706" s="12">
        <v>155.83000000000001</v>
      </c>
      <c r="H1706" s="2">
        <v>50193</v>
      </c>
      <c r="I1706" t="s">
        <v>1496</v>
      </c>
      <c r="J1706" t="s">
        <v>31</v>
      </c>
      <c r="K1706" t="s">
        <v>35</v>
      </c>
      <c r="L1706" t="s">
        <v>50</v>
      </c>
      <c r="M1706" t="s">
        <v>37</v>
      </c>
      <c r="N1706" t="s">
        <v>44</v>
      </c>
      <c r="R1706" s="4">
        <v>10156</v>
      </c>
      <c r="S1706" s="4">
        <v>39884</v>
      </c>
      <c r="T1706" s="4">
        <v>500808</v>
      </c>
      <c r="U1706" s="4">
        <v>1736645</v>
      </c>
      <c r="V1706" s="5">
        <v>291078</v>
      </c>
      <c r="W1706" s="4">
        <v>500808</v>
      </c>
      <c r="X1706" s="4">
        <v>1736645</v>
      </c>
      <c r="Y1706" s="5">
        <v>291078</v>
      </c>
      <c r="Z1706" s="3">
        <v>0</v>
      </c>
      <c r="AA1706" s="4">
        <v>0</v>
      </c>
      <c r="AB1706" s="4">
        <v>0</v>
      </c>
      <c r="AC1706" s="5">
        <v>0</v>
      </c>
      <c r="AD1706" s="3">
        <v>0</v>
      </c>
      <c r="AE1706" s="4">
        <v>0</v>
      </c>
      <c r="AF1706" s="4">
        <v>0</v>
      </c>
      <c r="AG1706" s="4">
        <v>0</v>
      </c>
    </row>
    <row r="1707" spans="1:33" hidden="1" x14ac:dyDescent="0.4">
      <c r="A1707" s="2">
        <v>97831</v>
      </c>
      <c r="B1707" t="s">
        <v>1346</v>
      </c>
      <c r="C1707" t="s">
        <v>33</v>
      </c>
      <c r="D1707" s="4">
        <v>320901</v>
      </c>
      <c r="E1707" s="4">
        <v>1637.5517665370301</v>
      </c>
      <c r="F1707" s="12">
        <v>195.96</v>
      </c>
      <c r="H1707" s="2">
        <v>50024</v>
      </c>
      <c r="I1707" t="s">
        <v>1345</v>
      </c>
      <c r="J1707" t="s">
        <v>31</v>
      </c>
      <c r="K1707" t="s">
        <v>35</v>
      </c>
      <c r="L1707" t="s">
        <v>47</v>
      </c>
      <c r="M1707" t="s">
        <v>46</v>
      </c>
      <c r="N1707" t="s">
        <v>38</v>
      </c>
      <c r="R1707" s="4">
        <v>93442</v>
      </c>
      <c r="S1707" s="4">
        <v>1973021</v>
      </c>
      <c r="T1707" s="4">
        <v>1473583</v>
      </c>
      <c r="U1707" s="4">
        <v>6607577</v>
      </c>
      <c r="V1707" s="5">
        <v>13457286</v>
      </c>
      <c r="W1707" s="4">
        <v>1473583</v>
      </c>
      <c r="X1707" s="4">
        <v>6607577</v>
      </c>
      <c r="Y1707" s="5">
        <v>13457286</v>
      </c>
      <c r="Z1707" s="3">
        <v>0</v>
      </c>
      <c r="AA1707" s="4">
        <v>0</v>
      </c>
      <c r="AB1707" s="4">
        <v>0</v>
      </c>
      <c r="AC1707" s="5">
        <v>0</v>
      </c>
      <c r="AD1707" s="3">
        <v>0</v>
      </c>
      <c r="AE1707" s="4">
        <v>0</v>
      </c>
      <c r="AF1707" s="4">
        <v>0</v>
      </c>
      <c r="AG1707" s="4">
        <v>0</v>
      </c>
    </row>
    <row r="1708" spans="1:33" hidden="1" x14ac:dyDescent="0.4">
      <c r="A1708" s="2">
        <v>97831</v>
      </c>
      <c r="B1708" t="s">
        <v>1346</v>
      </c>
      <c r="C1708" t="s">
        <v>33</v>
      </c>
      <c r="D1708" s="4">
        <v>320901</v>
      </c>
      <c r="E1708" s="4">
        <v>1637.5517665370301</v>
      </c>
      <c r="F1708" s="12">
        <v>195.96</v>
      </c>
      <c r="H1708" s="2">
        <v>50024</v>
      </c>
      <c r="I1708" t="s">
        <v>1345</v>
      </c>
      <c r="J1708" t="s">
        <v>31</v>
      </c>
      <c r="K1708" t="s">
        <v>35</v>
      </c>
      <c r="L1708" t="s">
        <v>36</v>
      </c>
      <c r="M1708" t="s">
        <v>46</v>
      </c>
      <c r="N1708" t="s">
        <v>44</v>
      </c>
      <c r="R1708" s="4">
        <v>27483</v>
      </c>
      <c r="S1708" s="4">
        <v>38695</v>
      </c>
      <c r="T1708" s="4">
        <v>308380</v>
      </c>
      <c r="U1708" s="4">
        <v>242601</v>
      </c>
      <c r="V1708" s="5">
        <v>1894335</v>
      </c>
      <c r="W1708" s="4">
        <v>308380</v>
      </c>
      <c r="X1708" s="4">
        <v>242601</v>
      </c>
      <c r="Y1708" s="5">
        <v>1894335</v>
      </c>
      <c r="Z1708" s="3">
        <v>0</v>
      </c>
      <c r="AA1708" s="4">
        <v>0</v>
      </c>
      <c r="AB1708" s="4">
        <v>0</v>
      </c>
      <c r="AC1708" s="5">
        <v>0</v>
      </c>
      <c r="AD1708" s="3">
        <v>0</v>
      </c>
      <c r="AE1708" s="4">
        <v>0</v>
      </c>
      <c r="AF1708" s="4">
        <v>0</v>
      </c>
      <c r="AG1708" s="4">
        <v>0</v>
      </c>
    </row>
    <row r="1709" spans="1:33" hidden="1" x14ac:dyDescent="0.4">
      <c r="A1709" s="2">
        <v>57925</v>
      </c>
      <c r="B1709" t="s">
        <v>798</v>
      </c>
      <c r="C1709" t="s">
        <v>33</v>
      </c>
      <c r="D1709" s="4">
        <v>321907</v>
      </c>
      <c r="E1709" s="4">
        <v>1458.25871491927</v>
      </c>
      <c r="F1709" s="12">
        <v>220.75</v>
      </c>
      <c r="H1709" s="2">
        <v>40043</v>
      </c>
      <c r="I1709" t="s">
        <v>799</v>
      </c>
      <c r="J1709" t="s">
        <v>31</v>
      </c>
      <c r="K1709" t="s">
        <v>35</v>
      </c>
      <c r="L1709" t="s">
        <v>47</v>
      </c>
      <c r="M1709" t="s">
        <v>46</v>
      </c>
      <c r="N1709" t="s">
        <v>44</v>
      </c>
      <c r="R1709" s="4">
        <v>77960</v>
      </c>
      <c r="S1709" s="4">
        <v>502974</v>
      </c>
      <c r="T1709" s="4">
        <v>1086553</v>
      </c>
      <c r="U1709" s="4">
        <v>3193885</v>
      </c>
      <c r="V1709" s="5">
        <v>8292330</v>
      </c>
      <c r="W1709" s="4">
        <v>1086553</v>
      </c>
      <c r="X1709" s="4">
        <v>3193885</v>
      </c>
      <c r="Y1709" s="5">
        <v>8292330</v>
      </c>
      <c r="Z1709" s="3">
        <v>0</v>
      </c>
      <c r="AA1709" s="4">
        <v>0</v>
      </c>
      <c r="AB1709" s="4">
        <v>0</v>
      </c>
      <c r="AC1709" s="5">
        <v>0</v>
      </c>
      <c r="AD1709" s="3">
        <v>0</v>
      </c>
      <c r="AE1709" s="4">
        <v>0</v>
      </c>
      <c r="AF1709" s="4">
        <v>0</v>
      </c>
      <c r="AG1709" s="4">
        <v>0</v>
      </c>
    </row>
    <row r="1710" spans="1:33" hidden="1" x14ac:dyDescent="0.4">
      <c r="A1710" s="2">
        <v>57925</v>
      </c>
      <c r="B1710" t="s">
        <v>798</v>
      </c>
      <c r="C1710" t="s">
        <v>33</v>
      </c>
      <c r="D1710" s="4">
        <v>321907</v>
      </c>
      <c r="E1710" s="4">
        <v>1458.25871491927</v>
      </c>
      <c r="F1710" s="12">
        <v>220.75</v>
      </c>
      <c r="H1710" s="2">
        <v>40043</v>
      </c>
      <c r="I1710" t="s">
        <v>799</v>
      </c>
      <c r="J1710" t="s">
        <v>31</v>
      </c>
      <c r="K1710" t="s">
        <v>35</v>
      </c>
      <c r="L1710" t="s">
        <v>36</v>
      </c>
      <c r="M1710" t="s">
        <v>46</v>
      </c>
      <c r="N1710" t="s">
        <v>44</v>
      </c>
      <c r="R1710" s="4">
        <v>37646</v>
      </c>
      <c r="S1710" s="4">
        <v>65218</v>
      </c>
      <c r="T1710" s="4">
        <v>558045</v>
      </c>
      <c r="U1710" s="4">
        <v>508048</v>
      </c>
      <c r="V1710" s="5">
        <v>3069529</v>
      </c>
      <c r="W1710" s="4">
        <v>558045</v>
      </c>
      <c r="X1710" s="4">
        <v>508048</v>
      </c>
      <c r="Y1710" s="5">
        <v>3069529</v>
      </c>
      <c r="Z1710" s="3">
        <v>0</v>
      </c>
      <c r="AA1710" s="4">
        <v>0</v>
      </c>
      <c r="AB1710" s="4">
        <v>0</v>
      </c>
      <c r="AC1710" s="5">
        <v>0</v>
      </c>
      <c r="AD1710" s="3">
        <v>0</v>
      </c>
      <c r="AE1710" s="4">
        <v>0</v>
      </c>
      <c r="AF1710" s="4">
        <v>0</v>
      </c>
      <c r="AG1710" s="4">
        <v>0</v>
      </c>
    </row>
    <row r="1711" spans="1:33" hidden="1" x14ac:dyDescent="0.4">
      <c r="A1711" s="2">
        <v>29440</v>
      </c>
      <c r="B1711" t="s">
        <v>725</v>
      </c>
      <c r="C1711" t="s">
        <v>33</v>
      </c>
      <c r="D1711" s="4">
        <v>325008</v>
      </c>
      <c r="E1711" s="4">
        <v>1658.84983809762</v>
      </c>
      <c r="F1711" s="12">
        <v>195.92</v>
      </c>
      <c r="H1711" s="2">
        <v>40009</v>
      </c>
      <c r="I1711" t="s">
        <v>726</v>
      </c>
      <c r="J1711" t="s">
        <v>31</v>
      </c>
      <c r="K1711" t="s">
        <v>35</v>
      </c>
      <c r="L1711" t="s">
        <v>47</v>
      </c>
      <c r="M1711" t="s">
        <v>46</v>
      </c>
      <c r="N1711" t="s">
        <v>44</v>
      </c>
      <c r="R1711" s="4">
        <v>69489</v>
      </c>
      <c r="S1711" s="4">
        <v>2125796</v>
      </c>
      <c r="T1711" s="4">
        <v>1136006</v>
      </c>
      <c r="U1711" s="4">
        <v>8525356</v>
      </c>
      <c r="V1711" s="5">
        <v>8671949</v>
      </c>
      <c r="W1711" s="4">
        <v>1136006</v>
      </c>
      <c r="X1711" s="4">
        <v>8525356</v>
      </c>
      <c r="Y1711" s="5">
        <v>8671949</v>
      </c>
      <c r="Z1711" s="3">
        <v>0</v>
      </c>
      <c r="AA1711" s="4">
        <v>0</v>
      </c>
      <c r="AB1711" s="4">
        <v>0</v>
      </c>
      <c r="AC1711" s="5">
        <v>0</v>
      </c>
      <c r="AD1711" s="3">
        <v>0</v>
      </c>
      <c r="AE1711" s="4">
        <v>0</v>
      </c>
      <c r="AF1711" s="4">
        <v>0</v>
      </c>
      <c r="AG1711" s="4">
        <v>0</v>
      </c>
    </row>
    <row r="1712" spans="1:33" hidden="1" x14ac:dyDescent="0.4">
      <c r="A1712" s="2">
        <v>29440</v>
      </c>
      <c r="B1712" t="s">
        <v>725</v>
      </c>
      <c r="C1712" t="s">
        <v>33</v>
      </c>
      <c r="D1712" s="4">
        <v>325008</v>
      </c>
      <c r="E1712" s="4">
        <v>1658.84983809762</v>
      </c>
      <c r="F1712" s="12">
        <v>195.92</v>
      </c>
      <c r="H1712" s="2">
        <v>40009</v>
      </c>
      <c r="I1712" t="s">
        <v>726</v>
      </c>
      <c r="J1712" t="s">
        <v>31</v>
      </c>
      <c r="K1712" t="s">
        <v>35</v>
      </c>
      <c r="L1712" t="s">
        <v>36</v>
      </c>
      <c r="M1712" t="s">
        <v>46</v>
      </c>
      <c r="N1712" t="s">
        <v>41</v>
      </c>
      <c r="O1712" t="s">
        <v>727</v>
      </c>
      <c r="R1712" s="4">
        <v>27194</v>
      </c>
      <c r="S1712" s="4">
        <v>65154</v>
      </c>
      <c r="T1712" s="4">
        <v>428926</v>
      </c>
      <c r="U1712" s="4">
        <v>520696</v>
      </c>
      <c r="V1712" s="5">
        <v>3000838</v>
      </c>
      <c r="W1712" s="4">
        <v>428926</v>
      </c>
      <c r="X1712" s="4">
        <v>520696</v>
      </c>
      <c r="Y1712" s="5">
        <v>3000838</v>
      </c>
      <c r="Z1712" s="3">
        <v>0</v>
      </c>
      <c r="AA1712" s="4">
        <v>0</v>
      </c>
      <c r="AB1712" s="4">
        <v>0</v>
      </c>
      <c r="AC1712" s="5">
        <v>0</v>
      </c>
      <c r="AD1712" s="3">
        <v>0</v>
      </c>
      <c r="AE1712" s="4">
        <v>0</v>
      </c>
      <c r="AF1712" s="4">
        <v>0</v>
      </c>
      <c r="AG1712" s="4">
        <v>0</v>
      </c>
    </row>
    <row r="1713" spans="1:33" hidden="1" x14ac:dyDescent="0.4">
      <c r="A1713" s="2">
        <v>29440</v>
      </c>
      <c r="B1713" t="s">
        <v>725</v>
      </c>
      <c r="C1713" t="s">
        <v>33</v>
      </c>
      <c r="D1713" s="4">
        <v>325008</v>
      </c>
      <c r="E1713" s="4">
        <v>1658.84983809762</v>
      </c>
      <c r="F1713" s="12">
        <v>195.92</v>
      </c>
      <c r="H1713" s="2">
        <v>40009</v>
      </c>
      <c r="I1713" t="s">
        <v>726</v>
      </c>
      <c r="J1713" t="s">
        <v>31</v>
      </c>
      <c r="K1713" t="s">
        <v>35</v>
      </c>
      <c r="L1713" t="s">
        <v>36</v>
      </c>
      <c r="M1713" t="s">
        <v>37</v>
      </c>
      <c r="N1713" t="s">
        <v>41</v>
      </c>
      <c r="O1713" t="s">
        <v>728</v>
      </c>
      <c r="R1713" s="4">
        <v>3207</v>
      </c>
      <c r="S1713" s="4">
        <v>4723</v>
      </c>
      <c r="T1713" s="4">
        <v>35562</v>
      </c>
      <c r="U1713" s="4">
        <v>53122</v>
      </c>
      <c r="V1713" s="5">
        <v>193923</v>
      </c>
      <c r="W1713" s="4">
        <v>35562</v>
      </c>
      <c r="X1713" s="4">
        <v>53122</v>
      </c>
      <c r="Y1713" s="5">
        <v>193923</v>
      </c>
      <c r="Z1713" s="3">
        <v>0</v>
      </c>
      <c r="AA1713" s="4">
        <v>0</v>
      </c>
      <c r="AB1713" s="4">
        <v>0</v>
      </c>
      <c r="AC1713" s="5">
        <v>0</v>
      </c>
      <c r="AD1713" s="3">
        <v>0</v>
      </c>
      <c r="AE1713" s="4">
        <v>0</v>
      </c>
      <c r="AF1713" s="4">
        <v>0</v>
      </c>
      <c r="AG1713" s="4">
        <v>0</v>
      </c>
    </row>
    <row r="1714" spans="1:33" hidden="1" x14ac:dyDescent="0.4">
      <c r="A1714" s="2">
        <v>29440</v>
      </c>
      <c r="B1714" t="s">
        <v>725</v>
      </c>
      <c r="C1714" t="s">
        <v>40</v>
      </c>
      <c r="D1714" s="4">
        <v>325008</v>
      </c>
      <c r="E1714" s="4">
        <v>1658.84983809762</v>
      </c>
      <c r="F1714" s="12">
        <v>195.92</v>
      </c>
      <c r="H1714" s="2">
        <v>40108</v>
      </c>
      <c r="I1714" t="s">
        <v>894</v>
      </c>
      <c r="J1714" t="s">
        <v>31</v>
      </c>
      <c r="K1714" t="s">
        <v>35</v>
      </c>
      <c r="L1714" t="s">
        <v>50</v>
      </c>
      <c r="M1714" t="s">
        <v>37</v>
      </c>
      <c r="N1714" t="s">
        <v>44</v>
      </c>
      <c r="R1714" s="4">
        <v>731</v>
      </c>
      <c r="S1714" s="4">
        <v>3633</v>
      </c>
      <c r="T1714" s="4">
        <v>31683</v>
      </c>
      <c r="U1714" s="4">
        <v>124782</v>
      </c>
      <c r="V1714" s="5">
        <v>39051</v>
      </c>
      <c r="W1714" s="4">
        <v>31683</v>
      </c>
      <c r="X1714" s="4">
        <v>124782</v>
      </c>
      <c r="Y1714" s="5">
        <v>39051</v>
      </c>
      <c r="Z1714" s="3">
        <v>0</v>
      </c>
      <c r="AA1714" s="4">
        <v>0</v>
      </c>
      <c r="AB1714" s="4">
        <v>0</v>
      </c>
      <c r="AC1714" s="5">
        <v>0</v>
      </c>
      <c r="AD1714" s="3">
        <v>0</v>
      </c>
      <c r="AE1714" s="4">
        <v>0</v>
      </c>
      <c r="AF1714" s="4">
        <v>0</v>
      </c>
      <c r="AG1714" s="4">
        <v>0</v>
      </c>
    </row>
    <row r="1715" spans="1:33" hidden="1" x14ac:dyDescent="0.4">
      <c r="A1715" s="2">
        <v>29440</v>
      </c>
      <c r="B1715" t="s">
        <v>725</v>
      </c>
      <c r="C1715" t="s">
        <v>40</v>
      </c>
      <c r="D1715" s="4">
        <v>325008</v>
      </c>
      <c r="E1715" s="4">
        <v>1658.84983809762</v>
      </c>
      <c r="F1715" s="12">
        <v>195.92</v>
      </c>
      <c r="H1715" s="2">
        <v>40108</v>
      </c>
      <c r="I1715" t="s">
        <v>894</v>
      </c>
      <c r="J1715" t="s">
        <v>31</v>
      </c>
      <c r="K1715" t="s">
        <v>35</v>
      </c>
      <c r="L1715" t="s">
        <v>36</v>
      </c>
      <c r="M1715" t="s">
        <v>46</v>
      </c>
      <c r="N1715" t="s">
        <v>41</v>
      </c>
      <c r="O1715" t="s">
        <v>727</v>
      </c>
      <c r="R1715" s="4">
        <v>0</v>
      </c>
      <c r="S1715" s="4">
        <v>0</v>
      </c>
      <c r="T1715" s="4">
        <v>0</v>
      </c>
      <c r="U1715" s="4">
        <v>0</v>
      </c>
      <c r="V1715" s="5">
        <v>0</v>
      </c>
      <c r="W1715" s="4">
        <v>0</v>
      </c>
      <c r="X1715" s="4">
        <v>0</v>
      </c>
      <c r="Y1715" s="5">
        <v>0</v>
      </c>
      <c r="Z1715" s="3">
        <v>0</v>
      </c>
      <c r="AA1715" s="4">
        <v>0</v>
      </c>
      <c r="AB1715" s="4">
        <v>0</v>
      </c>
      <c r="AC1715" s="5">
        <v>0</v>
      </c>
      <c r="AD1715" s="3">
        <v>0</v>
      </c>
      <c r="AE1715" s="4">
        <v>0</v>
      </c>
      <c r="AF1715" s="4">
        <v>0</v>
      </c>
      <c r="AG1715" s="4">
        <v>0</v>
      </c>
    </row>
    <row r="1716" spans="1:33" hidden="1" x14ac:dyDescent="0.4">
      <c r="A1716" s="2">
        <v>29440</v>
      </c>
      <c r="B1716" t="s">
        <v>725</v>
      </c>
      <c r="C1716" t="s">
        <v>40</v>
      </c>
      <c r="D1716" s="4">
        <v>325008</v>
      </c>
      <c r="E1716" s="4">
        <v>1658.84983809762</v>
      </c>
      <c r="F1716" s="12">
        <v>195.92</v>
      </c>
      <c r="H1716" s="2">
        <v>40108</v>
      </c>
      <c r="I1716" t="s">
        <v>894</v>
      </c>
      <c r="J1716" t="s">
        <v>31</v>
      </c>
      <c r="K1716" t="s">
        <v>35</v>
      </c>
      <c r="L1716" t="s">
        <v>47</v>
      </c>
      <c r="M1716" t="s">
        <v>46</v>
      </c>
      <c r="N1716" t="s">
        <v>44</v>
      </c>
      <c r="R1716" s="4">
        <v>0</v>
      </c>
      <c r="S1716" s="4">
        <v>0</v>
      </c>
      <c r="T1716" s="4">
        <v>0</v>
      </c>
      <c r="U1716" s="4">
        <v>0</v>
      </c>
      <c r="V1716" s="5">
        <v>0</v>
      </c>
      <c r="W1716" s="4">
        <v>0</v>
      </c>
      <c r="X1716" s="4">
        <v>0</v>
      </c>
      <c r="Y1716" s="5">
        <v>0</v>
      </c>
      <c r="Z1716" s="3">
        <v>0</v>
      </c>
      <c r="AA1716" s="4">
        <v>0</v>
      </c>
      <c r="AB1716" s="4">
        <v>0</v>
      </c>
      <c r="AC1716" s="5">
        <v>0</v>
      </c>
      <c r="AD1716" s="3">
        <v>0</v>
      </c>
      <c r="AE1716" s="4">
        <v>0</v>
      </c>
      <c r="AF1716" s="4">
        <v>0</v>
      </c>
      <c r="AG1716" s="4">
        <v>0</v>
      </c>
    </row>
    <row r="1717" spans="1:33" hidden="1" x14ac:dyDescent="0.4">
      <c r="A1717" s="2">
        <v>29440</v>
      </c>
      <c r="B1717" t="s">
        <v>725</v>
      </c>
      <c r="C1717" t="s">
        <v>40</v>
      </c>
      <c r="D1717" s="4">
        <v>325008</v>
      </c>
      <c r="E1717" s="4">
        <v>1658.84983809762</v>
      </c>
      <c r="F1717" s="12">
        <v>195.92</v>
      </c>
      <c r="H1717" s="2">
        <v>40108</v>
      </c>
      <c r="I1717" t="s">
        <v>894</v>
      </c>
      <c r="J1717" t="s">
        <v>31</v>
      </c>
      <c r="K1717" t="s">
        <v>35</v>
      </c>
      <c r="L1717" t="s">
        <v>47</v>
      </c>
      <c r="M1717" t="s">
        <v>37</v>
      </c>
      <c r="N1717" t="s">
        <v>44</v>
      </c>
      <c r="R1717" s="4">
        <v>0</v>
      </c>
      <c r="S1717" s="4">
        <v>0</v>
      </c>
      <c r="T1717" s="4">
        <v>0</v>
      </c>
      <c r="U1717" s="4">
        <v>0</v>
      </c>
      <c r="V1717" s="5">
        <v>0</v>
      </c>
      <c r="W1717" s="4">
        <v>0</v>
      </c>
      <c r="X1717" s="4">
        <v>0</v>
      </c>
      <c r="Y1717" s="5">
        <v>0</v>
      </c>
      <c r="Z1717" s="3">
        <v>0</v>
      </c>
      <c r="AA1717" s="4">
        <v>0</v>
      </c>
      <c r="AB1717" s="4">
        <v>0</v>
      </c>
      <c r="AC1717" s="5">
        <v>0</v>
      </c>
      <c r="AD1717" s="3">
        <v>0</v>
      </c>
      <c r="AE1717" s="4">
        <v>0</v>
      </c>
      <c r="AF1717" s="4">
        <v>0</v>
      </c>
      <c r="AG1717" s="4">
        <v>0</v>
      </c>
    </row>
    <row r="1718" spans="1:33" hidden="1" x14ac:dyDescent="0.4">
      <c r="A1718" s="2">
        <v>29440</v>
      </c>
      <c r="B1718" t="s">
        <v>725</v>
      </c>
      <c r="C1718" t="s">
        <v>33</v>
      </c>
      <c r="D1718" s="4">
        <v>325008</v>
      </c>
      <c r="E1718" s="4">
        <v>1658.84983809762</v>
      </c>
      <c r="F1718" s="12">
        <v>195.92</v>
      </c>
      <c r="H1718" s="2">
        <v>40209</v>
      </c>
      <c r="I1718" t="s">
        <v>990</v>
      </c>
      <c r="J1718" t="s">
        <v>56</v>
      </c>
      <c r="K1718" t="s">
        <v>35</v>
      </c>
      <c r="L1718" t="s">
        <v>36</v>
      </c>
      <c r="M1718" t="s">
        <v>46</v>
      </c>
      <c r="N1718" t="s">
        <v>41</v>
      </c>
      <c r="O1718" t="s">
        <v>727</v>
      </c>
      <c r="R1718" s="4">
        <v>20665</v>
      </c>
      <c r="S1718" s="4">
        <v>47090</v>
      </c>
      <c r="T1718" s="4">
        <v>408939</v>
      </c>
      <c r="U1718" s="4">
        <v>0</v>
      </c>
      <c r="V1718" s="5">
        <v>1215444</v>
      </c>
      <c r="W1718" s="4">
        <v>408939</v>
      </c>
      <c r="X1718" s="4">
        <v>0</v>
      </c>
      <c r="Y1718" s="5">
        <v>1215444</v>
      </c>
      <c r="Z1718" s="3">
        <v>0</v>
      </c>
      <c r="AA1718" s="4">
        <v>0</v>
      </c>
      <c r="AB1718" s="4">
        <v>0</v>
      </c>
      <c r="AC1718" s="5">
        <v>0</v>
      </c>
      <c r="AD1718" s="3">
        <v>0</v>
      </c>
      <c r="AE1718" s="4">
        <v>0</v>
      </c>
      <c r="AF1718" s="4">
        <v>0</v>
      </c>
      <c r="AG1718" s="4">
        <v>0</v>
      </c>
    </row>
    <row r="1719" spans="1:33" hidden="1" x14ac:dyDescent="0.4">
      <c r="A1719" s="2">
        <v>29440</v>
      </c>
      <c r="B1719" t="s">
        <v>725</v>
      </c>
      <c r="C1719" t="s">
        <v>33</v>
      </c>
      <c r="D1719" s="4">
        <v>325008</v>
      </c>
      <c r="E1719" s="4">
        <v>1658.84983809762</v>
      </c>
      <c r="F1719" s="12">
        <v>195.92</v>
      </c>
      <c r="H1719" s="2">
        <v>40223</v>
      </c>
      <c r="I1719" t="s">
        <v>447</v>
      </c>
      <c r="J1719" t="s">
        <v>56</v>
      </c>
      <c r="K1719" t="s">
        <v>35</v>
      </c>
      <c r="L1719" t="s">
        <v>36</v>
      </c>
      <c r="M1719" t="s">
        <v>37</v>
      </c>
      <c r="N1719" t="s">
        <v>41</v>
      </c>
      <c r="O1719" t="s">
        <v>728</v>
      </c>
      <c r="R1719" s="4">
        <v>15204</v>
      </c>
      <c r="S1719" s="4">
        <v>22389</v>
      </c>
      <c r="T1719" s="4">
        <v>221685</v>
      </c>
      <c r="U1719" s="4">
        <v>0</v>
      </c>
      <c r="V1719" s="5">
        <v>889358</v>
      </c>
      <c r="W1719" s="4">
        <v>221685</v>
      </c>
      <c r="X1719" s="4">
        <v>0</v>
      </c>
      <c r="Y1719" s="5">
        <v>889358</v>
      </c>
      <c r="Z1719" s="3">
        <v>0</v>
      </c>
      <c r="AA1719" s="4">
        <v>0</v>
      </c>
      <c r="AB1719" s="4">
        <v>0</v>
      </c>
      <c r="AC1719" s="5">
        <v>0</v>
      </c>
      <c r="AD1719" s="3">
        <v>0</v>
      </c>
      <c r="AE1719" s="4">
        <v>0</v>
      </c>
      <c r="AF1719" s="4">
        <v>0</v>
      </c>
      <c r="AG1719" s="4">
        <v>0</v>
      </c>
    </row>
    <row r="1720" spans="1:33" hidden="1" x14ac:dyDescent="0.4">
      <c r="A1720" s="2">
        <v>2683</v>
      </c>
      <c r="B1720" t="s">
        <v>2522</v>
      </c>
      <c r="C1720" t="s">
        <v>40</v>
      </c>
      <c r="D1720" s="4">
        <v>326205</v>
      </c>
      <c r="E1720" s="4">
        <v>4447.4109043926301</v>
      </c>
      <c r="F1720" s="12">
        <v>73.349999999999994</v>
      </c>
      <c r="H1720" s="2">
        <v>90003</v>
      </c>
      <c r="I1720" t="s">
        <v>2517</v>
      </c>
      <c r="J1720" t="s">
        <v>31</v>
      </c>
      <c r="K1720" t="s">
        <v>35</v>
      </c>
      <c r="L1720" t="s">
        <v>259</v>
      </c>
      <c r="M1720" t="s">
        <v>46</v>
      </c>
      <c r="N1720" t="s">
        <v>41</v>
      </c>
      <c r="O1720" t="s">
        <v>2519</v>
      </c>
      <c r="R1720" s="4">
        <v>92052</v>
      </c>
      <c r="S1720" s="4">
        <v>1691149</v>
      </c>
      <c r="T1720" s="4">
        <v>2889097</v>
      </c>
      <c r="U1720" s="4">
        <v>23128561</v>
      </c>
      <c r="V1720" s="5">
        <v>26006482</v>
      </c>
      <c r="W1720" s="4">
        <v>0</v>
      </c>
      <c r="X1720" s="4">
        <v>0</v>
      </c>
      <c r="Y1720" s="5">
        <v>0</v>
      </c>
      <c r="Z1720" s="3">
        <v>8.1</v>
      </c>
      <c r="AA1720" s="4">
        <v>2889097</v>
      </c>
      <c r="AB1720" s="4">
        <v>23128561</v>
      </c>
      <c r="AC1720" s="5">
        <v>26006482</v>
      </c>
      <c r="AD1720" s="3">
        <v>7</v>
      </c>
      <c r="AE1720" s="4">
        <v>2494806</v>
      </c>
      <c r="AF1720" s="4">
        <v>0</v>
      </c>
      <c r="AG1720" s="4">
        <v>0</v>
      </c>
    </row>
    <row r="1721" spans="1:33" hidden="1" x14ac:dyDescent="0.4">
      <c r="A1721" s="2">
        <v>2683</v>
      </c>
      <c r="B1721" t="s">
        <v>2522</v>
      </c>
      <c r="C1721" t="s">
        <v>40</v>
      </c>
      <c r="D1721" s="4">
        <v>326205</v>
      </c>
      <c r="E1721" s="4">
        <v>4447.4109043926301</v>
      </c>
      <c r="F1721" s="12">
        <v>73.349999999999994</v>
      </c>
      <c r="H1721" s="2">
        <v>90003</v>
      </c>
      <c r="I1721" t="s">
        <v>2517</v>
      </c>
      <c r="J1721" t="s">
        <v>31</v>
      </c>
      <c r="K1721" t="s">
        <v>35</v>
      </c>
      <c r="L1721" t="s">
        <v>70</v>
      </c>
      <c r="M1721" t="s">
        <v>46</v>
      </c>
      <c r="N1721" t="s">
        <v>44</v>
      </c>
      <c r="R1721" s="4">
        <v>34529</v>
      </c>
      <c r="S1721" s="4">
        <v>1263714</v>
      </c>
      <c r="T1721" s="4">
        <v>1191602</v>
      </c>
      <c r="U1721" s="4">
        <v>9189847</v>
      </c>
      <c r="V1721" s="5">
        <v>19617059</v>
      </c>
      <c r="W1721" s="4">
        <v>0</v>
      </c>
      <c r="X1721" s="4">
        <v>0</v>
      </c>
      <c r="Y1721" s="5">
        <v>0</v>
      </c>
      <c r="Z1721" s="3">
        <v>17.3</v>
      </c>
      <c r="AA1721" s="4">
        <v>1191602</v>
      </c>
      <c r="AB1721" s="4">
        <v>9189847</v>
      </c>
      <c r="AC1721" s="5">
        <v>19617059</v>
      </c>
      <c r="AD1721" s="3">
        <v>0</v>
      </c>
      <c r="AE1721" s="4">
        <v>0</v>
      </c>
      <c r="AF1721" s="4">
        <v>0</v>
      </c>
      <c r="AG1721" s="4">
        <v>0</v>
      </c>
    </row>
    <row r="1722" spans="1:33" hidden="1" x14ac:dyDescent="0.4">
      <c r="A1722" s="2">
        <v>2683</v>
      </c>
      <c r="B1722" t="s">
        <v>2522</v>
      </c>
      <c r="C1722" t="s">
        <v>40</v>
      </c>
      <c r="D1722" s="4">
        <v>326205</v>
      </c>
      <c r="E1722" s="4">
        <v>4447.4109043926301</v>
      </c>
      <c r="F1722" s="12">
        <v>73.349999999999994</v>
      </c>
      <c r="H1722" s="2">
        <v>90003</v>
      </c>
      <c r="I1722" t="s">
        <v>2517</v>
      </c>
      <c r="J1722" t="s">
        <v>31</v>
      </c>
      <c r="K1722" t="s">
        <v>35</v>
      </c>
      <c r="L1722" t="s">
        <v>98</v>
      </c>
      <c r="M1722" t="s">
        <v>37</v>
      </c>
      <c r="N1722" t="s">
        <v>44</v>
      </c>
      <c r="R1722" s="4">
        <v>0</v>
      </c>
      <c r="S1722" s="4">
        <v>0</v>
      </c>
      <c r="T1722" s="4">
        <v>0</v>
      </c>
      <c r="U1722" s="4">
        <v>0</v>
      </c>
      <c r="V1722" s="5">
        <v>0</v>
      </c>
      <c r="W1722" s="4">
        <v>0</v>
      </c>
      <c r="X1722" s="4">
        <v>0</v>
      </c>
      <c r="Y1722" s="5">
        <v>0</v>
      </c>
      <c r="Z1722" s="3">
        <v>0</v>
      </c>
      <c r="AA1722" s="4">
        <v>0</v>
      </c>
      <c r="AB1722" s="4">
        <v>0</v>
      </c>
      <c r="AC1722" s="5">
        <v>0</v>
      </c>
      <c r="AD1722" s="3">
        <v>0</v>
      </c>
      <c r="AE1722" s="4">
        <v>0</v>
      </c>
      <c r="AF1722" s="4">
        <v>0</v>
      </c>
      <c r="AG1722" s="4">
        <v>0</v>
      </c>
    </row>
    <row r="1723" spans="1:33" hidden="1" x14ac:dyDescent="0.4">
      <c r="A1723" s="2">
        <v>2683</v>
      </c>
      <c r="B1723" t="s">
        <v>2522</v>
      </c>
      <c r="C1723" t="s">
        <v>40</v>
      </c>
      <c r="D1723" s="4">
        <v>326205</v>
      </c>
      <c r="E1723" s="4">
        <v>4447.4109043926301</v>
      </c>
      <c r="F1723" s="12">
        <v>73.349999999999994</v>
      </c>
      <c r="H1723" s="2">
        <v>90094</v>
      </c>
      <c r="I1723" t="s">
        <v>2623</v>
      </c>
      <c r="J1723" t="s">
        <v>31</v>
      </c>
      <c r="K1723" t="s">
        <v>35</v>
      </c>
      <c r="L1723" t="s">
        <v>50</v>
      </c>
      <c r="M1723" t="s">
        <v>37</v>
      </c>
      <c r="N1723" t="s">
        <v>44</v>
      </c>
      <c r="R1723" s="4">
        <v>0</v>
      </c>
      <c r="S1723" s="4">
        <v>0</v>
      </c>
      <c r="T1723" s="4">
        <v>0</v>
      </c>
      <c r="U1723" s="4">
        <v>0</v>
      </c>
      <c r="V1723" s="5">
        <v>0</v>
      </c>
      <c r="W1723" s="4">
        <v>0</v>
      </c>
      <c r="X1723" s="4">
        <v>0</v>
      </c>
      <c r="Y1723" s="5">
        <v>0</v>
      </c>
      <c r="Z1723" s="3">
        <v>0</v>
      </c>
      <c r="AA1723" s="4">
        <v>0</v>
      </c>
      <c r="AB1723" s="4">
        <v>0</v>
      </c>
      <c r="AC1723" s="5">
        <v>0</v>
      </c>
      <c r="AD1723" s="3">
        <v>0</v>
      </c>
      <c r="AE1723" s="4">
        <v>0</v>
      </c>
      <c r="AF1723" s="4">
        <v>0</v>
      </c>
      <c r="AG1723" s="4">
        <v>0</v>
      </c>
    </row>
    <row r="1724" spans="1:33" hidden="1" x14ac:dyDescent="0.4">
      <c r="A1724" s="2">
        <v>2683</v>
      </c>
      <c r="B1724" t="s">
        <v>2522</v>
      </c>
      <c r="C1724" t="s">
        <v>33</v>
      </c>
      <c r="D1724" s="4">
        <v>326205</v>
      </c>
      <c r="E1724" s="4">
        <v>4447.4109043926301</v>
      </c>
      <c r="F1724" s="12">
        <v>73.349999999999994</v>
      </c>
      <c r="H1724" s="2">
        <v>90162</v>
      </c>
      <c r="I1724" t="s">
        <v>2653</v>
      </c>
      <c r="J1724" t="s">
        <v>31</v>
      </c>
      <c r="K1724" t="s">
        <v>35</v>
      </c>
      <c r="L1724" t="s">
        <v>47</v>
      </c>
      <c r="M1724" t="s">
        <v>37</v>
      </c>
      <c r="N1724" t="s">
        <v>38</v>
      </c>
      <c r="R1724" s="4">
        <v>161342</v>
      </c>
      <c r="S1724" s="4">
        <v>992717</v>
      </c>
      <c r="T1724" s="4">
        <v>2020307</v>
      </c>
      <c r="U1724" s="4">
        <v>5254022</v>
      </c>
      <c r="V1724" s="5">
        <v>24376373</v>
      </c>
      <c r="W1724" s="4">
        <v>2020307</v>
      </c>
      <c r="X1724" s="4">
        <v>5254022</v>
      </c>
      <c r="Y1724" s="5">
        <v>24376373</v>
      </c>
      <c r="Z1724" s="3">
        <v>0</v>
      </c>
      <c r="AA1724" s="4">
        <v>0</v>
      </c>
      <c r="AB1724" s="4">
        <v>0</v>
      </c>
      <c r="AC1724" s="5">
        <v>0</v>
      </c>
      <c r="AD1724" s="3">
        <v>0</v>
      </c>
      <c r="AE1724" s="4">
        <v>0</v>
      </c>
      <c r="AF1724" s="4">
        <v>4.2</v>
      </c>
      <c r="AG1724" s="4">
        <v>14219</v>
      </c>
    </row>
    <row r="1725" spans="1:33" hidden="1" x14ac:dyDescent="0.4">
      <c r="A1725" s="2">
        <v>2683</v>
      </c>
      <c r="B1725" t="s">
        <v>2522</v>
      </c>
      <c r="C1725" t="s">
        <v>33</v>
      </c>
      <c r="D1725" s="4">
        <v>326205</v>
      </c>
      <c r="E1725" s="4">
        <v>4447.4109043926301</v>
      </c>
      <c r="F1725" s="12">
        <v>73.349999999999994</v>
      </c>
      <c r="H1725" s="2">
        <v>90162</v>
      </c>
      <c r="I1725" t="s">
        <v>2653</v>
      </c>
      <c r="J1725" t="s">
        <v>31</v>
      </c>
      <c r="K1725" t="s">
        <v>35</v>
      </c>
      <c r="L1725" t="s">
        <v>36</v>
      </c>
      <c r="M1725" t="s">
        <v>37</v>
      </c>
      <c r="N1725" t="s">
        <v>38</v>
      </c>
      <c r="R1725" s="4">
        <v>71385</v>
      </c>
      <c r="S1725" s="4">
        <v>184234</v>
      </c>
      <c r="T1725" s="4">
        <v>912999</v>
      </c>
      <c r="U1725" s="4">
        <v>930298</v>
      </c>
      <c r="V1725" s="5">
        <v>7783760</v>
      </c>
      <c r="W1725" s="4">
        <v>912999</v>
      </c>
      <c r="X1725" s="4">
        <v>930298</v>
      </c>
      <c r="Y1725" s="5">
        <v>7783760</v>
      </c>
      <c r="Z1725" s="3">
        <v>0</v>
      </c>
      <c r="AA1725" s="4">
        <v>0</v>
      </c>
      <c r="AB1725" s="4">
        <v>0</v>
      </c>
      <c r="AC1725" s="5">
        <v>0</v>
      </c>
      <c r="AD1725" s="3">
        <v>0</v>
      </c>
      <c r="AE1725" s="4">
        <v>0</v>
      </c>
      <c r="AF1725" s="4">
        <v>0</v>
      </c>
      <c r="AG1725" s="4">
        <v>0</v>
      </c>
    </row>
    <row r="1726" spans="1:33" hidden="1" x14ac:dyDescent="0.4">
      <c r="A1726" s="2">
        <v>2683</v>
      </c>
      <c r="B1726" t="s">
        <v>2522</v>
      </c>
      <c r="C1726" t="s">
        <v>33</v>
      </c>
      <c r="D1726" s="4">
        <v>326205</v>
      </c>
      <c r="E1726" s="4">
        <v>4447.4109043926301</v>
      </c>
      <c r="F1726" s="12">
        <v>73.349999999999994</v>
      </c>
      <c r="H1726" s="2">
        <v>90162</v>
      </c>
      <c r="I1726" t="s">
        <v>2653</v>
      </c>
      <c r="J1726" t="s">
        <v>31</v>
      </c>
      <c r="K1726" t="s">
        <v>35</v>
      </c>
      <c r="L1726" t="s">
        <v>36</v>
      </c>
      <c r="M1726" t="s">
        <v>68</v>
      </c>
      <c r="N1726" t="s">
        <v>38</v>
      </c>
      <c r="R1726" s="4">
        <v>8879</v>
      </c>
      <c r="S1726" s="4">
        <v>34932</v>
      </c>
      <c r="T1726" s="4">
        <v>266982</v>
      </c>
      <c r="U1726" s="4">
        <v>333728</v>
      </c>
      <c r="V1726" s="5">
        <v>472320</v>
      </c>
      <c r="W1726" s="4">
        <v>266982</v>
      </c>
      <c r="X1726" s="4">
        <v>333728</v>
      </c>
      <c r="Y1726" s="5">
        <v>472320</v>
      </c>
      <c r="Z1726" s="3">
        <v>0</v>
      </c>
      <c r="AA1726" s="4">
        <v>0</v>
      </c>
      <c r="AB1726" s="4">
        <v>0</v>
      </c>
      <c r="AC1726" s="5">
        <v>0</v>
      </c>
      <c r="AD1726" s="3">
        <v>0</v>
      </c>
      <c r="AE1726" s="4">
        <v>0</v>
      </c>
      <c r="AF1726" s="4">
        <v>0</v>
      </c>
      <c r="AG1726" s="4">
        <v>0</v>
      </c>
    </row>
    <row r="1727" spans="1:33" hidden="1" x14ac:dyDescent="0.4">
      <c r="A1727" s="2">
        <v>30628</v>
      </c>
      <c r="B1727" t="s">
        <v>2327</v>
      </c>
      <c r="C1727" t="s">
        <v>33</v>
      </c>
      <c r="D1727" s="4">
        <v>326332</v>
      </c>
      <c r="E1727" s="4">
        <v>2766.0579208552799</v>
      </c>
      <c r="F1727" s="12">
        <v>117.98</v>
      </c>
      <c r="H1727" s="2">
        <v>80011</v>
      </c>
      <c r="I1727" t="s">
        <v>2326</v>
      </c>
      <c r="J1727" t="s">
        <v>31</v>
      </c>
      <c r="K1727" t="s">
        <v>35</v>
      </c>
      <c r="L1727" t="s">
        <v>47</v>
      </c>
      <c r="M1727" t="s">
        <v>46</v>
      </c>
      <c r="N1727" t="s">
        <v>44</v>
      </c>
      <c r="R1727" s="4">
        <v>60749</v>
      </c>
      <c r="S1727" s="4">
        <v>1269717</v>
      </c>
      <c r="T1727" s="4">
        <v>815638</v>
      </c>
      <c r="U1727" s="4">
        <v>4758665</v>
      </c>
      <c r="V1727" s="5">
        <v>8923452</v>
      </c>
      <c r="W1727" s="4">
        <v>815638</v>
      </c>
      <c r="X1727" s="4">
        <v>4758665</v>
      </c>
      <c r="Y1727" s="5">
        <v>8923452</v>
      </c>
      <c r="Z1727" s="3">
        <v>0</v>
      </c>
      <c r="AA1727" s="4">
        <v>0</v>
      </c>
      <c r="AB1727" s="4">
        <v>0</v>
      </c>
      <c r="AC1727" s="5">
        <v>0</v>
      </c>
      <c r="AD1727" s="3">
        <v>0</v>
      </c>
      <c r="AE1727" s="4">
        <v>0</v>
      </c>
      <c r="AF1727" s="4">
        <v>0</v>
      </c>
      <c r="AG1727" s="4">
        <v>0</v>
      </c>
    </row>
    <row r="1728" spans="1:33" hidden="1" x14ac:dyDescent="0.4">
      <c r="A1728" s="2">
        <v>30628</v>
      </c>
      <c r="B1728" t="s">
        <v>2327</v>
      </c>
      <c r="C1728" t="s">
        <v>33</v>
      </c>
      <c r="D1728" s="4">
        <v>326332</v>
      </c>
      <c r="E1728" s="4">
        <v>2766.0579208552799</v>
      </c>
      <c r="F1728" s="12">
        <v>117.98</v>
      </c>
      <c r="H1728" s="2">
        <v>80011</v>
      </c>
      <c r="I1728" t="s">
        <v>2326</v>
      </c>
      <c r="J1728" t="s">
        <v>31</v>
      </c>
      <c r="K1728" t="s">
        <v>35</v>
      </c>
      <c r="L1728" t="s">
        <v>65</v>
      </c>
      <c r="M1728" t="s">
        <v>46</v>
      </c>
      <c r="N1728" t="s">
        <v>44</v>
      </c>
      <c r="P1728" t="s">
        <v>44</v>
      </c>
      <c r="R1728" s="4">
        <v>12786</v>
      </c>
      <c r="S1728" s="4">
        <v>451063</v>
      </c>
      <c r="T1728" s="4">
        <v>157204</v>
      </c>
      <c r="U1728" s="4">
        <v>1274645</v>
      </c>
      <c r="V1728" s="5">
        <v>2987123</v>
      </c>
      <c r="W1728" s="4">
        <v>0</v>
      </c>
      <c r="X1728" s="4">
        <v>0</v>
      </c>
      <c r="Y1728" s="5">
        <v>0</v>
      </c>
      <c r="Z1728" s="3">
        <v>9.8000000000000007</v>
      </c>
      <c r="AA1728" s="4">
        <v>157204</v>
      </c>
      <c r="AB1728" s="4">
        <v>1274645</v>
      </c>
      <c r="AC1728" s="5">
        <v>2987123</v>
      </c>
      <c r="AD1728" s="3">
        <v>9.8000000000000007</v>
      </c>
      <c r="AE1728" s="4">
        <v>157204</v>
      </c>
      <c r="AF1728" s="4">
        <v>0</v>
      </c>
      <c r="AG1728" s="4">
        <v>0</v>
      </c>
    </row>
    <row r="1729" spans="1:33" hidden="1" x14ac:dyDescent="0.4">
      <c r="A1729" s="2">
        <v>30628</v>
      </c>
      <c r="B1729" t="s">
        <v>2327</v>
      </c>
      <c r="C1729" t="s">
        <v>33</v>
      </c>
      <c r="D1729" s="4">
        <v>326332</v>
      </c>
      <c r="E1729" s="4">
        <v>2766.0579208552799</v>
      </c>
      <c r="F1729" s="12">
        <v>117.98</v>
      </c>
      <c r="H1729" s="2">
        <v>80011</v>
      </c>
      <c r="I1729" t="s">
        <v>2326</v>
      </c>
      <c r="J1729" t="s">
        <v>31</v>
      </c>
      <c r="K1729" t="s">
        <v>35</v>
      </c>
      <c r="L1729" t="s">
        <v>36</v>
      </c>
      <c r="M1729" t="s">
        <v>43</v>
      </c>
      <c r="N1729" t="s">
        <v>44</v>
      </c>
      <c r="R1729" s="4">
        <v>15292</v>
      </c>
      <c r="S1729" s="4">
        <v>27974</v>
      </c>
      <c r="T1729" s="4">
        <v>191509</v>
      </c>
      <c r="U1729" s="4">
        <v>145963</v>
      </c>
      <c r="V1729" s="5">
        <v>761484</v>
      </c>
      <c r="W1729" s="4">
        <v>191509</v>
      </c>
      <c r="X1729" s="4">
        <v>145963</v>
      </c>
      <c r="Y1729" s="5">
        <v>761484</v>
      </c>
      <c r="Z1729" s="3">
        <v>0</v>
      </c>
      <c r="AA1729" s="4">
        <v>0</v>
      </c>
      <c r="AB1729" s="4">
        <v>0</v>
      </c>
      <c r="AC1729" s="5">
        <v>0</v>
      </c>
      <c r="AD1729" s="3">
        <v>0</v>
      </c>
      <c r="AE1729" s="4">
        <v>0</v>
      </c>
      <c r="AF1729" s="4">
        <v>0</v>
      </c>
      <c r="AG1729" s="4">
        <v>0</v>
      </c>
    </row>
    <row r="1730" spans="1:33" hidden="1" x14ac:dyDescent="0.4">
      <c r="A1730" s="2">
        <v>30628</v>
      </c>
      <c r="B1730" t="s">
        <v>2327</v>
      </c>
      <c r="C1730" t="s">
        <v>33</v>
      </c>
      <c r="D1730" s="4">
        <v>326332</v>
      </c>
      <c r="E1730" s="4">
        <v>2766.0579208552799</v>
      </c>
      <c r="F1730" s="12">
        <v>117.98</v>
      </c>
      <c r="H1730" s="2">
        <v>80011</v>
      </c>
      <c r="I1730" t="s">
        <v>2326</v>
      </c>
      <c r="J1730" t="s">
        <v>31</v>
      </c>
      <c r="K1730" t="s">
        <v>35</v>
      </c>
      <c r="L1730" t="s">
        <v>47</v>
      </c>
      <c r="M1730" t="s">
        <v>37</v>
      </c>
      <c r="N1730" t="s">
        <v>44</v>
      </c>
      <c r="R1730" s="4">
        <v>6428</v>
      </c>
      <c r="S1730" s="4">
        <v>13717</v>
      </c>
      <c r="T1730" s="4">
        <v>98629</v>
      </c>
      <c r="U1730" s="4">
        <v>41576</v>
      </c>
      <c r="V1730" s="5">
        <v>367582</v>
      </c>
      <c r="W1730" s="4">
        <v>98629</v>
      </c>
      <c r="X1730" s="4">
        <v>41576</v>
      </c>
      <c r="Y1730" s="5">
        <v>367582</v>
      </c>
      <c r="Z1730" s="3">
        <v>0</v>
      </c>
      <c r="AA1730" s="4">
        <v>0</v>
      </c>
      <c r="AB1730" s="4">
        <v>0</v>
      </c>
      <c r="AC1730" s="5">
        <v>0</v>
      </c>
      <c r="AD1730" s="3">
        <v>0</v>
      </c>
      <c r="AE1730" s="4">
        <v>0</v>
      </c>
      <c r="AF1730" s="4">
        <v>0</v>
      </c>
      <c r="AG1730" s="4">
        <v>0</v>
      </c>
    </row>
    <row r="1731" spans="1:33" hidden="1" x14ac:dyDescent="0.4">
      <c r="A1731" s="2">
        <v>30628</v>
      </c>
      <c r="B1731" t="s">
        <v>2327</v>
      </c>
      <c r="C1731" t="s">
        <v>33</v>
      </c>
      <c r="D1731" s="4">
        <v>326332</v>
      </c>
      <c r="E1731" s="4">
        <v>2766.0579208552799</v>
      </c>
      <c r="F1731" s="12">
        <v>117.98</v>
      </c>
      <c r="H1731" s="2">
        <v>80011</v>
      </c>
      <c r="I1731" t="s">
        <v>2326</v>
      </c>
      <c r="J1731" t="s">
        <v>31</v>
      </c>
      <c r="K1731" t="s">
        <v>35</v>
      </c>
      <c r="L1731" t="s">
        <v>36</v>
      </c>
      <c r="M1731" t="s">
        <v>37</v>
      </c>
      <c r="N1731" t="s">
        <v>44</v>
      </c>
      <c r="R1731" s="4">
        <v>1029</v>
      </c>
      <c r="S1731" s="4">
        <v>4735</v>
      </c>
      <c r="T1731" s="4">
        <v>14745</v>
      </c>
      <c r="U1731" s="4">
        <v>47322</v>
      </c>
      <c r="V1731" s="5">
        <v>108765</v>
      </c>
      <c r="W1731" s="4">
        <v>14745</v>
      </c>
      <c r="X1731" s="4">
        <v>47322</v>
      </c>
      <c r="Y1731" s="5">
        <v>108765</v>
      </c>
      <c r="Z1731" s="3">
        <v>0</v>
      </c>
      <c r="AA1731" s="4">
        <v>0</v>
      </c>
      <c r="AB1731" s="4">
        <v>0</v>
      </c>
      <c r="AC1731" s="5">
        <v>0</v>
      </c>
      <c r="AD1731" s="3">
        <v>0</v>
      </c>
      <c r="AE1731" s="4">
        <v>0</v>
      </c>
      <c r="AF1731" s="4">
        <v>0</v>
      </c>
      <c r="AG1731" s="4">
        <v>0</v>
      </c>
    </row>
    <row r="1732" spans="1:33" hidden="1" x14ac:dyDescent="0.4">
      <c r="A1732" s="2">
        <v>30628</v>
      </c>
      <c r="B1732" t="s">
        <v>2327</v>
      </c>
      <c r="C1732" t="s">
        <v>33</v>
      </c>
      <c r="D1732" s="4">
        <v>326332</v>
      </c>
      <c r="E1732" s="4">
        <v>2766.0579208552799</v>
      </c>
      <c r="F1732" s="12">
        <v>117.98</v>
      </c>
      <c r="H1732" s="2">
        <v>80025</v>
      </c>
      <c r="I1732" t="s">
        <v>2345</v>
      </c>
      <c r="J1732" t="s">
        <v>31</v>
      </c>
      <c r="K1732" t="s">
        <v>35</v>
      </c>
      <c r="L1732" t="s">
        <v>47</v>
      </c>
      <c r="M1732" t="s">
        <v>46</v>
      </c>
      <c r="N1732" t="s">
        <v>44</v>
      </c>
      <c r="R1732" s="4">
        <v>18130</v>
      </c>
      <c r="S1732" s="4">
        <v>109597</v>
      </c>
      <c r="T1732" s="4">
        <v>340454</v>
      </c>
      <c r="U1732" s="4">
        <v>436242</v>
      </c>
      <c r="V1732" s="5">
        <v>2662291</v>
      </c>
      <c r="W1732" s="4">
        <v>340454</v>
      </c>
      <c r="X1732" s="4">
        <v>436242</v>
      </c>
      <c r="Y1732" s="5">
        <v>2662291</v>
      </c>
      <c r="Z1732" s="3">
        <v>0</v>
      </c>
      <c r="AA1732" s="4">
        <v>0</v>
      </c>
      <c r="AB1732" s="4">
        <v>0</v>
      </c>
      <c r="AC1732" s="5">
        <v>0</v>
      </c>
      <c r="AD1732" s="3">
        <v>0</v>
      </c>
      <c r="AE1732" s="4">
        <v>0</v>
      </c>
      <c r="AF1732" s="4">
        <v>0</v>
      </c>
      <c r="AG1732" s="4">
        <v>0</v>
      </c>
    </row>
    <row r="1733" spans="1:33" hidden="1" x14ac:dyDescent="0.4">
      <c r="A1733" s="2">
        <v>30628</v>
      </c>
      <c r="B1733" t="s">
        <v>2327</v>
      </c>
      <c r="C1733" t="s">
        <v>33</v>
      </c>
      <c r="D1733" s="4">
        <v>326332</v>
      </c>
      <c r="E1733" s="4">
        <v>2766.0579208552799</v>
      </c>
      <c r="F1733" s="12">
        <v>117.98</v>
      </c>
      <c r="H1733" s="2">
        <v>80025</v>
      </c>
      <c r="I1733" t="s">
        <v>2345</v>
      </c>
      <c r="J1733" t="s">
        <v>31</v>
      </c>
      <c r="K1733" t="s">
        <v>35</v>
      </c>
      <c r="L1733" t="s">
        <v>36</v>
      </c>
      <c r="M1733" t="s">
        <v>43</v>
      </c>
      <c r="N1733" t="s">
        <v>44</v>
      </c>
      <c r="R1733" s="4">
        <v>4829</v>
      </c>
      <c r="S1733" s="4">
        <v>10326</v>
      </c>
      <c r="T1733" s="4">
        <v>60874</v>
      </c>
      <c r="U1733" s="4">
        <v>46740</v>
      </c>
      <c r="V1733" s="5">
        <v>563841</v>
      </c>
      <c r="W1733" s="4">
        <v>60874</v>
      </c>
      <c r="X1733" s="4">
        <v>46740</v>
      </c>
      <c r="Y1733" s="5">
        <v>563841</v>
      </c>
      <c r="Z1733" s="3">
        <v>0</v>
      </c>
      <c r="AA1733" s="4">
        <v>0</v>
      </c>
      <c r="AB1733" s="4">
        <v>0</v>
      </c>
      <c r="AC1733" s="5">
        <v>0</v>
      </c>
      <c r="AD1733" s="3">
        <v>0</v>
      </c>
      <c r="AE1733" s="4">
        <v>0</v>
      </c>
      <c r="AF1733" s="4">
        <v>0</v>
      </c>
      <c r="AG1733" s="4">
        <v>0</v>
      </c>
    </row>
    <row r="1734" spans="1:33" hidden="1" x14ac:dyDescent="0.4">
      <c r="A1734" s="2">
        <v>30628</v>
      </c>
      <c r="B1734" t="s">
        <v>2327</v>
      </c>
      <c r="C1734" t="s">
        <v>33</v>
      </c>
      <c r="D1734" s="4">
        <v>326332</v>
      </c>
      <c r="E1734" s="4">
        <v>2766.0579208552799</v>
      </c>
      <c r="F1734" s="12">
        <v>117.98</v>
      </c>
      <c r="H1734" s="2">
        <v>80106</v>
      </c>
      <c r="I1734" t="s">
        <v>2350</v>
      </c>
      <c r="J1734" t="s">
        <v>31</v>
      </c>
      <c r="K1734" t="s">
        <v>35</v>
      </c>
      <c r="L1734" t="s">
        <v>50</v>
      </c>
      <c r="M1734" t="s">
        <v>46</v>
      </c>
      <c r="N1734" t="s">
        <v>44</v>
      </c>
      <c r="R1734" s="4">
        <v>6094</v>
      </c>
      <c r="S1734" s="4">
        <v>11452</v>
      </c>
      <c r="T1734" s="4">
        <v>292756</v>
      </c>
      <c r="U1734" s="4">
        <v>531129</v>
      </c>
      <c r="V1734" s="5">
        <v>369664</v>
      </c>
      <c r="W1734" s="4">
        <v>292756</v>
      </c>
      <c r="X1734" s="4">
        <v>531129</v>
      </c>
      <c r="Y1734" s="5">
        <v>369664</v>
      </c>
      <c r="Z1734" s="3">
        <v>0</v>
      </c>
      <c r="AA1734" s="4">
        <v>0</v>
      </c>
      <c r="AB1734" s="4">
        <v>0</v>
      </c>
      <c r="AC1734" s="5">
        <v>0</v>
      </c>
      <c r="AD1734" s="3">
        <v>0</v>
      </c>
      <c r="AE1734" s="4">
        <v>0</v>
      </c>
      <c r="AF1734" s="4">
        <v>0</v>
      </c>
      <c r="AG1734" s="4">
        <v>0</v>
      </c>
    </row>
    <row r="1735" spans="1:33" hidden="1" x14ac:dyDescent="0.4">
      <c r="A1735" s="2">
        <v>30628</v>
      </c>
      <c r="B1735" t="s">
        <v>2327</v>
      </c>
      <c r="C1735" t="s">
        <v>40</v>
      </c>
      <c r="D1735" s="4">
        <v>326332</v>
      </c>
      <c r="E1735" s="4">
        <v>2766.0579208552799</v>
      </c>
      <c r="F1735" s="12">
        <v>117.98</v>
      </c>
      <c r="H1735" s="2">
        <v>80109</v>
      </c>
      <c r="I1735" t="s">
        <v>2352</v>
      </c>
      <c r="J1735" t="s">
        <v>31</v>
      </c>
      <c r="K1735" t="s">
        <v>35</v>
      </c>
      <c r="L1735" t="s">
        <v>50</v>
      </c>
      <c r="M1735" t="s">
        <v>37</v>
      </c>
      <c r="N1735" t="s">
        <v>44</v>
      </c>
      <c r="R1735" s="4">
        <v>525</v>
      </c>
      <c r="S1735" s="4">
        <v>2509</v>
      </c>
      <c r="T1735" s="4">
        <v>24652</v>
      </c>
      <c r="U1735" s="4">
        <v>96780</v>
      </c>
      <c r="V1735" s="5">
        <v>14876</v>
      </c>
      <c r="W1735" s="4">
        <v>24652</v>
      </c>
      <c r="X1735" s="4">
        <v>96780</v>
      </c>
      <c r="Y1735" s="5">
        <v>14876</v>
      </c>
      <c r="Z1735" s="3">
        <v>0</v>
      </c>
      <c r="AA1735" s="4">
        <v>0</v>
      </c>
      <c r="AB1735" s="4">
        <v>0</v>
      </c>
      <c r="AC1735" s="5">
        <v>0</v>
      </c>
      <c r="AD1735" s="3">
        <v>0</v>
      </c>
      <c r="AE1735" s="4">
        <v>0</v>
      </c>
      <c r="AF1735" s="4">
        <v>0</v>
      </c>
      <c r="AG1735" s="4">
        <v>0</v>
      </c>
    </row>
    <row r="1736" spans="1:33" hidden="1" x14ac:dyDescent="0.4">
      <c r="A1736" s="2">
        <v>40780</v>
      </c>
      <c r="B1736" t="s">
        <v>837</v>
      </c>
      <c r="C1736" t="s">
        <v>33</v>
      </c>
      <c r="D1736" s="4">
        <v>329066</v>
      </c>
      <c r="E1736" s="4">
        <v>1532.19644716892</v>
      </c>
      <c r="F1736" s="12">
        <v>214.77</v>
      </c>
      <c r="H1736" s="2">
        <v>40071</v>
      </c>
      <c r="I1736" t="s">
        <v>838</v>
      </c>
      <c r="J1736" t="s">
        <v>31</v>
      </c>
      <c r="K1736" t="s">
        <v>35</v>
      </c>
      <c r="L1736" t="s">
        <v>47</v>
      </c>
      <c r="M1736" t="s">
        <v>46</v>
      </c>
      <c r="N1736" t="s">
        <v>44</v>
      </c>
      <c r="R1736" s="4">
        <v>51272</v>
      </c>
      <c r="S1736" s="4">
        <v>603745</v>
      </c>
      <c r="T1736" s="4">
        <v>795887</v>
      </c>
      <c r="U1736" s="4">
        <v>2651839</v>
      </c>
      <c r="V1736" s="5">
        <v>3565264</v>
      </c>
      <c r="W1736" s="4">
        <v>795887</v>
      </c>
      <c r="X1736" s="4">
        <v>2651839</v>
      </c>
      <c r="Y1736" s="5">
        <v>3565264</v>
      </c>
      <c r="Z1736" s="3">
        <v>0</v>
      </c>
      <c r="AA1736" s="4">
        <v>0</v>
      </c>
      <c r="AB1736" s="4">
        <v>0</v>
      </c>
      <c r="AC1736" s="5">
        <v>0</v>
      </c>
      <c r="AD1736" s="3">
        <v>0</v>
      </c>
      <c r="AE1736" s="4">
        <v>0</v>
      </c>
      <c r="AF1736" s="4">
        <v>0</v>
      </c>
      <c r="AG1736" s="4">
        <v>0</v>
      </c>
    </row>
    <row r="1737" spans="1:33" hidden="1" x14ac:dyDescent="0.4">
      <c r="A1737" s="2">
        <v>40780</v>
      </c>
      <c r="B1737" t="s">
        <v>837</v>
      </c>
      <c r="C1737" t="s">
        <v>33</v>
      </c>
      <c r="D1737" s="4">
        <v>329066</v>
      </c>
      <c r="E1737" s="4">
        <v>1532.19644716892</v>
      </c>
      <c r="F1737" s="12">
        <v>214.77</v>
      </c>
      <c r="H1737" s="2">
        <v>40071</v>
      </c>
      <c r="I1737" t="s">
        <v>838</v>
      </c>
      <c r="J1737" t="s">
        <v>31</v>
      </c>
      <c r="K1737" t="s">
        <v>35</v>
      </c>
      <c r="L1737" t="s">
        <v>36</v>
      </c>
      <c r="M1737" t="s">
        <v>46</v>
      </c>
      <c r="N1737" t="s">
        <v>44</v>
      </c>
      <c r="R1737" s="4">
        <v>36230</v>
      </c>
      <c r="S1737" s="4">
        <v>97821</v>
      </c>
      <c r="T1737" s="4">
        <v>537250</v>
      </c>
      <c r="U1737" s="4">
        <v>576717</v>
      </c>
      <c r="V1737" s="5">
        <v>2376606</v>
      </c>
      <c r="W1737" s="4">
        <v>537250</v>
      </c>
      <c r="X1737" s="4">
        <v>576717</v>
      </c>
      <c r="Y1737" s="5">
        <v>2376606</v>
      </c>
      <c r="Z1737" s="3">
        <v>0</v>
      </c>
      <c r="AA1737" s="4">
        <v>0</v>
      </c>
      <c r="AB1737" s="4">
        <v>0</v>
      </c>
      <c r="AC1737" s="5">
        <v>0</v>
      </c>
      <c r="AD1737" s="3">
        <v>0</v>
      </c>
      <c r="AE1737" s="4">
        <v>0</v>
      </c>
      <c r="AF1737" s="4">
        <v>0</v>
      </c>
      <c r="AG1737" s="4">
        <v>0</v>
      </c>
    </row>
    <row r="1738" spans="1:33" hidden="1" x14ac:dyDescent="0.4">
      <c r="A1738" s="2">
        <v>40780</v>
      </c>
      <c r="B1738" t="s">
        <v>837</v>
      </c>
      <c r="C1738" t="s">
        <v>40</v>
      </c>
      <c r="D1738" s="4">
        <v>329066</v>
      </c>
      <c r="E1738" s="4">
        <v>1532.19644716892</v>
      </c>
      <c r="F1738" s="12">
        <v>214.77</v>
      </c>
      <c r="H1738" s="2">
        <v>40169</v>
      </c>
      <c r="I1738" t="s">
        <v>949</v>
      </c>
      <c r="J1738" t="s">
        <v>31</v>
      </c>
      <c r="K1738" t="s">
        <v>35</v>
      </c>
      <c r="L1738" t="s">
        <v>50</v>
      </c>
      <c r="M1738" t="s">
        <v>37</v>
      </c>
      <c r="N1738" t="s">
        <v>44</v>
      </c>
      <c r="R1738" s="4">
        <v>0</v>
      </c>
      <c r="S1738" s="4">
        <v>0</v>
      </c>
      <c r="T1738" s="4">
        <v>0</v>
      </c>
      <c r="U1738" s="4">
        <v>0</v>
      </c>
      <c r="V1738" s="5">
        <v>0</v>
      </c>
      <c r="W1738" s="4">
        <v>0</v>
      </c>
      <c r="X1738" s="4">
        <v>0</v>
      </c>
      <c r="Y1738" s="5">
        <v>0</v>
      </c>
      <c r="Z1738" s="3">
        <v>0</v>
      </c>
      <c r="AA1738" s="4">
        <v>0</v>
      </c>
      <c r="AB1738" s="4">
        <v>0</v>
      </c>
      <c r="AC1738" s="5">
        <v>0</v>
      </c>
      <c r="AD1738" s="3">
        <v>0</v>
      </c>
      <c r="AE1738" s="4">
        <v>0</v>
      </c>
      <c r="AF1738" s="4">
        <v>0</v>
      </c>
      <c r="AG1738" s="4">
        <v>0</v>
      </c>
    </row>
    <row r="1739" spans="1:33" hidden="1" x14ac:dyDescent="0.4">
      <c r="A1739" s="2">
        <v>31087</v>
      </c>
      <c r="B1739" t="s">
        <v>1385</v>
      </c>
      <c r="C1739" t="s">
        <v>33</v>
      </c>
      <c r="D1739" s="4">
        <v>335934</v>
      </c>
      <c r="E1739" s="4">
        <v>2053.44398178853</v>
      </c>
      <c r="F1739" s="12">
        <v>163.6</v>
      </c>
      <c r="H1739" s="2">
        <v>50044</v>
      </c>
      <c r="I1739" t="s">
        <v>1386</v>
      </c>
      <c r="J1739" t="s">
        <v>31</v>
      </c>
      <c r="K1739" t="s">
        <v>35</v>
      </c>
      <c r="L1739" t="s">
        <v>47</v>
      </c>
      <c r="M1739" t="s">
        <v>46</v>
      </c>
      <c r="N1739" t="s">
        <v>38</v>
      </c>
      <c r="R1739" s="4">
        <v>90899</v>
      </c>
      <c r="S1739" s="4">
        <v>1499968</v>
      </c>
      <c r="T1739" s="4">
        <v>1312530</v>
      </c>
      <c r="U1739" s="4">
        <v>6229371</v>
      </c>
      <c r="V1739" s="5">
        <v>13618859</v>
      </c>
      <c r="W1739" s="4">
        <v>1312530</v>
      </c>
      <c r="X1739" s="4">
        <v>6229371</v>
      </c>
      <c r="Y1739" s="5">
        <v>13618859</v>
      </c>
      <c r="Z1739" s="3">
        <v>0</v>
      </c>
      <c r="AA1739" s="4">
        <v>0</v>
      </c>
      <c r="AB1739" s="4">
        <v>0</v>
      </c>
      <c r="AC1739" s="5">
        <v>0</v>
      </c>
      <c r="AD1739" s="3">
        <v>0</v>
      </c>
      <c r="AE1739" s="4">
        <v>0</v>
      </c>
      <c r="AF1739" s="4">
        <v>0</v>
      </c>
      <c r="AG1739" s="4">
        <v>0</v>
      </c>
    </row>
    <row r="1740" spans="1:33" hidden="1" x14ac:dyDescent="0.4">
      <c r="A1740" s="2">
        <v>31087</v>
      </c>
      <c r="B1740" t="s">
        <v>1385</v>
      </c>
      <c r="C1740" t="s">
        <v>33</v>
      </c>
      <c r="D1740" s="4">
        <v>335934</v>
      </c>
      <c r="E1740" s="4">
        <v>2053.44398178853</v>
      </c>
      <c r="F1740" s="12">
        <v>163.6</v>
      </c>
      <c r="H1740" s="2">
        <v>50044</v>
      </c>
      <c r="I1740" t="s">
        <v>1386</v>
      </c>
      <c r="J1740" t="s">
        <v>31</v>
      </c>
      <c r="K1740" t="s">
        <v>35</v>
      </c>
      <c r="L1740" t="s">
        <v>36</v>
      </c>
      <c r="M1740" t="s">
        <v>46</v>
      </c>
      <c r="N1740" t="s">
        <v>38</v>
      </c>
      <c r="R1740" s="4">
        <v>29656</v>
      </c>
      <c r="S1740" s="4">
        <v>61964</v>
      </c>
      <c r="T1740" s="4">
        <v>401205</v>
      </c>
      <c r="U1740" s="4">
        <v>435371</v>
      </c>
      <c r="V1740" s="5">
        <v>4102173</v>
      </c>
      <c r="W1740" s="4">
        <v>401205</v>
      </c>
      <c r="X1740" s="4">
        <v>435371</v>
      </c>
      <c r="Y1740" s="5">
        <v>4102173</v>
      </c>
      <c r="Z1740" s="3">
        <v>0</v>
      </c>
      <c r="AA1740" s="4">
        <v>0</v>
      </c>
      <c r="AB1740" s="4">
        <v>0</v>
      </c>
      <c r="AC1740" s="5">
        <v>0</v>
      </c>
      <c r="AD1740" s="3">
        <v>0</v>
      </c>
      <c r="AE1740" s="4">
        <v>0</v>
      </c>
      <c r="AF1740" s="4">
        <v>0</v>
      </c>
      <c r="AG1740" s="4">
        <v>0</v>
      </c>
    </row>
    <row r="1741" spans="1:33" hidden="1" x14ac:dyDescent="0.4">
      <c r="A1741" s="2">
        <v>35164</v>
      </c>
      <c r="B1741" t="s">
        <v>857</v>
      </c>
      <c r="C1741" t="s">
        <v>33</v>
      </c>
      <c r="D1741" s="4">
        <v>338928</v>
      </c>
      <c r="E1741" s="4">
        <v>2001.8508999348401</v>
      </c>
      <c r="F1741" s="12">
        <v>169.31</v>
      </c>
      <c r="H1741" s="2">
        <v>40093</v>
      </c>
      <c r="I1741" t="s">
        <v>858</v>
      </c>
      <c r="J1741" t="s">
        <v>31</v>
      </c>
      <c r="K1741" t="s">
        <v>35</v>
      </c>
      <c r="L1741" t="s">
        <v>47</v>
      </c>
      <c r="M1741" t="s">
        <v>37</v>
      </c>
      <c r="N1741" t="s">
        <v>44</v>
      </c>
      <c r="R1741" s="4">
        <v>170297</v>
      </c>
      <c r="S1741" s="4">
        <v>2091569</v>
      </c>
      <c r="T1741" s="4">
        <v>2268194</v>
      </c>
      <c r="U1741" s="4">
        <v>8129619</v>
      </c>
      <c r="V1741" s="5">
        <v>20496655</v>
      </c>
      <c r="W1741" s="4">
        <v>2268194</v>
      </c>
      <c r="X1741" s="4">
        <v>8129619</v>
      </c>
      <c r="Y1741" s="5">
        <v>20496655</v>
      </c>
      <c r="Z1741" s="3">
        <v>0</v>
      </c>
      <c r="AA1741" s="4">
        <v>0</v>
      </c>
      <c r="AB1741" s="4">
        <v>0</v>
      </c>
      <c r="AC1741" s="5">
        <v>0</v>
      </c>
      <c r="AD1741" s="3">
        <v>0</v>
      </c>
      <c r="AE1741" s="4">
        <v>0</v>
      </c>
      <c r="AF1741" s="4">
        <v>0</v>
      </c>
      <c r="AG1741" s="4">
        <v>0</v>
      </c>
    </row>
    <row r="1742" spans="1:33" hidden="1" x14ac:dyDescent="0.4">
      <c r="A1742" s="2">
        <v>35164</v>
      </c>
      <c r="B1742" t="s">
        <v>857</v>
      </c>
      <c r="C1742" t="s">
        <v>33</v>
      </c>
      <c r="D1742" s="4">
        <v>338928</v>
      </c>
      <c r="E1742" s="4">
        <v>2001.8508999348401</v>
      </c>
      <c r="F1742" s="12">
        <v>169.31</v>
      </c>
      <c r="H1742" s="2">
        <v>40093</v>
      </c>
      <c r="I1742" t="s">
        <v>858</v>
      </c>
      <c r="J1742" t="s">
        <v>31</v>
      </c>
      <c r="K1742" t="s">
        <v>35</v>
      </c>
      <c r="L1742" t="s">
        <v>36</v>
      </c>
      <c r="M1742" t="s">
        <v>37</v>
      </c>
      <c r="N1742" t="s">
        <v>44</v>
      </c>
      <c r="R1742" s="4">
        <v>86626</v>
      </c>
      <c r="S1742" s="4">
        <v>171583</v>
      </c>
      <c r="T1742" s="4">
        <v>1313541</v>
      </c>
      <c r="U1742" s="4">
        <v>1345686</v>
      </c>
      <c r="V1742" s="5">
        <v>8110469</v>
      </c>
      <c r="W1742" s="4">
        <v>1313541</v>
      </c>
      <c r="X1742" s="4">
        <v>1345686</v>
      </c>
      <c r="Y1742" s="5">
        <v>8110469</v>
      </c>
      <c r="Z1742" s="3">
        <v>0</v>
      </c>
      <c r="AA1742" s="4">
        <v>0</v>
      </c>
      <c r="AB1742" s="4">
        <v>0</v>
      </c>
      <c r="AC1742" s="5">
        <v>0</v>
      </c>
      <c r="AD1742" s="3">
        <v>0</v>
      </c>
      <c r="AE1742" s="4">
        <v>0</v>
      </c>
      <c r="AF1742" s="4">
        <v>0</v>
      </c>
      <c r="AG1742" s="4">
        <v>0</v>
      </c>
    </row>
    <row r="1743" spans="1:33" hidden="1" x14ac:dyDescent="0.4">
      <c r="A1743" s="2">
        <v>35164</v>
      </c>
      <c r="B1743" t="s">
        <v>857</v>
      </c>
      <c r="C1743" t="s">
        <v>33</v>
      </c>
      <c r="D1743" s="4">
        <v>338928</v>
      </c>
      <c r="E1743" s="4">
        <v>2001.8508999348401</v>
      </c>
      <c r="F1743" s="12">
        <v>169.31</v>
      </c>
      <c r="H1743" s="2">
        <v>40133</v>
      </c>
      <c r="I1743" t="s">
        <v>919</v>
      </c>
      <c r="J1743" t="s">
        <v>56</v>
      </c>
      <c r="K1743" t="s">
        <v>35</v>
      </c>
      <c r="L1743" t="s">
        <v>36</v>
      </c>
      <c r="M1743" t="s">
        <v>46</v>
      </c>
      <c r="N1743" t="s">
        <v>44</v>
      </c>
      <c r="R1743" s="4">
        <v>12714</v>
      </c>
      <c r="S1743" s="4">
        <v>23531</v>
      </c>
      <c r="T1743" s="4">
        <v>165215</v>
      </c>
      <c r="U1743" s="4">
        <v>0</v>
      </c>
      <c r="V1743" s="5">
        <v>1012230</v>
      </c>
      <c r="W1743" s="4">
        <v>165215</v>
      </c>
      <c r="X1743" s="4">
        <v>0</v>
      </c>
      <c r="Y1743" s="5">
        <v>1012230</v>
      </c>
      <c r="Z1743" s="3">
        <v>0</v>
      </c>
      <c r="AA1743" s="4">
        <v>0</v>
      </c>
      <c r="AB1743" s="4">
        <v>0</v>
      </c>
      <c r="AC1743" s="5">
        <v>0</v>
      </c>
      <c r="AD1743" s="3">
        <v>0</v>
      </c>
      <c r="AE1743" s="4">
        <v>0</v>
      </c>
      <c r="AF1743" s="4">
        <v>0</v>
      </c>
      <c r="AG1743" s="4">
        <v>0</v>
      </c>
    </row>
    <row r="1744" spans="1:33" hidden="1" x14ac:dyDescent="0.4">
      <c r="A1744" s="2">
        <v>35164</v>
      </c>
      <c r="B1744" t="s">
        <v>857</v>
      </c>
      <c r="C1744" t="s">
        <v>33</v>
      </c>
      <c r="D1744" s="4">
        <v>338928</v>
      </c>
      <c r="E1744" s="4">
        <v>2001.8508999348401</v>
      </c>
      <c r="F1744" s="12">
        <v>169.31</v>
      </c>
      <c r="H1744" s="2">
        <v>40173</v>
      </c>
      <c r="I1744" t="s">
        <v>955</v>
      </c>
      <c r="J1744" t="s">
        <v>31</v>
      </c>
      <c r="K1744" t="s">
        <v>35</v>
      </c>
      <c r="L1744" t="s">
        <v>59</v>
      </c>
      <c r="M1744" t="s">
        <v>37</v>
      </c>
      <c r="N1744" t="s">
        <v>44</v>
      </c>
      <c r="R1744" s="4">
        <v>20652</v>
      </c>
      <c r="S1744" s="4">
        <v>95920</v>
      </c>
      <c r="T1744" s="4">
        <v>525958</v>
      </c>
      <c r="U1744" s="4">
        <v>1116713</v>
      </c>
      <c r="V1744" s="5">
        <v>2677368</v>
      </c>
      <c r="W1744" s="4">
        <v>525958</v>
      </c>
      <c r="X1744" s="4">
        <v>1116713</v>
      </c>
      <c r="Y1744" s="5">
        <v>2677368</v>
      </c>
      <c r="Z1744" s="3">
        <v>0</v>
      </c>
      <c r="AA1744" s="4">
        <v>0</v>
      </c>
      <c r="AB1744" s="4">
        <v>0</v>
      </c>
      <c r="AC1744" s="5">
        <v>0</v>
      </c>
      <c r="AD1744" s="3">
        <v>0</v>
      </c>
      <c r="AE1744" s="4">
        <v>0</v>
      </c>
      <c r="AF1744" s="4">
        <v>0</v>
      </c>
      <c r="AG1744" s="4">
        <v>0</v>
      </c>
    </row>
    <row r="1745" spans="1:33" hidden="1" x14ac:dyDescent="0.4">
      <c r="A1745" s="2">
        <v>35164</v>
      </c>
      <c r="B1745" t="s">
        <v>857</v>
      </c>
      <c r="C1745" t="s">
        <v>33</v>
      </c>
      <c r="D1745" s="4">
        <v>338928</v>
      </c>
      <c r="E1745" s="4">
        <v>2001.8508999348401</v>
      </c>
      <c r="F1745" s="12">
        <v>169.31</v>
      </c>
      <c r="H1745" s="2">
        <v>40173</v>
      </c>
      <c r="I1745" t="s">
        <v>955</v>
      </c>
      <c r="J1745" t="s">
        <v>31</v>
      </c>
      <c r="K1745" t="s">
        <v>35</v>
      </c>
      <c r="L1745" t="s">
        <v>50</v>
      </c>
      <c r="M1745" t="s">
        <v>46</v>
      </c>
      <c r="N1745" t="s">
        <v>44</v>
      </c>
      <c r="R1745" s="4">
        <v>5690</v>
      </c>
      <c r="S1745" s="4">
        <v>31397</v>
      </c>
      <c r="T1745" s="4">
        <v>312915</v>
      </c>
      <c r="U1745" s="4">
        <v>1926398</v>
      </c>
      <c r="V1745" s="5">
        <v>198821</v>
      </c>
      <c r="W1745" s="4">
        <v>312915</v>
      </c>
      <c r="X1745" s="4">
        <v>1926398</v>
      </c>
      <c r="Y1745" s="5">
        <v>198821</v>
      </c>
      <c r="Z1745" s="3">
        <v>0</v>
      </c>
      <c r="AA1745" s="4">
        <v>0</v>
      </c>
      <c r="AB1745" s="4">
        <v>0</v>
      </c>
      <c r="AC1745" s="5">
        <v>0</v>
      </c>
      <c r="AD1745" s="3">
        <v>0</v>
      </c>
      <c r="AE1745" s="4">
        <v>0</v>
      </c>
      <c r="AF1745" s="4">
        <v>0</v>
      </c>
      <c r="AG1745" s="4">
        <v>0</v>
      </c>
    </row>
    <row r="1746" spans="1:33" hidden="1" x14ac:dyDescent="0.4">
      <c r="A1746" s="2">
        <v>20287</v>
      </c>
      <c r="B1746" t="s">
        <v>1871</v>
      </c>
      <c r="C1746" t="s">
        <v>33</v>
      </c>
      <c r="D1746" s="4">
        <v>339066</v>
      </c>
      <c r="E1746" s="4">
        <v>2622.85544211455</v>
      </c>
      <c r="F1746" s="12">
        <v>129.27000000000001</v>
      </c>
      <c r="H1746" s="2">
        <v>60051</v>
      </c>
      <c r="I1746" t="s">
        <v>1870</v>
      </c>
      <c r="J1746" t="s">
        <v>31</v>
      </c>
      <c r="K1746" t="s">
        <v>35</v>
      </c>
      <c r="L1746" t="s">
        <v>47</v>
      </c>
      <c r="M1746" t="s">
        <v>46</v>
      </c>
      <c r="N1746" t="s">
        <v>38</v>
      </c>
      <c r="R1746" s="4">
        <v>164133</v>
      </c>
      <c r="S1746" s="4">
        <v>2745076</v>
      </c>
      <c r="T1746" s="4">
        <v>2212372</v>
      </c>
      <c r="U1746" s="4">
        <v>9811451</v>
      </c>
      <c r="V1746" s="5">
        <v>30699040</v>
      </c>
      <c r="W1746" s="4">
        <v>2212372</v>
      </c>
      <c r="X1746" s="4">
        <v>9811451</v>
      </c>
      <c r="Y1746" s="5">
        <v>30699040</v>
      </c>
      <c r="Z1746" s="3">
        <v>0</v>
      </c>
      <c r="AA1746" s="4">
        <v>0</v>
      </c>
      <c r="AB1746" s="4">
        <v>0</v>
      </c>
      <c r="AC1746" s="5">
        <v>0</v>
      </c>
      <c r="AD1746" s="3">
        <v>0</v>
      </c>
      <c r="AE1746" s="4">
        <v>0</v>
      </c>
      <c r="AF1746" s="4">
        <v>0</v>
      </c>
      <c r="AG1746" s="4">
        <v>0</v>
      </c>
    </row>
    <row r="1747" spans="1:33" hidden="1" x14ac:dyDescent="0.4">
      <c r="A1747" s="2">
        <v>20287</v>
      </c>
      <c r="B1747" t="s">
        <v>1871</v>
      </c>
      <c r="C1747" t="s">
        <v>33</v>
      </c>
      <c r="D1747" s="4">
        <v>339066</v>
      </c>
      <c r="E1747" s="4">
        <v>2622.85544211455</v>
      </c>
      <c r="F1747" s="12">
        <v>129.27000000000001</v>
      </c>
      <c r="H1747" s="2">
        <v>60051</v>
      </c>
      <c r="I1747" t="s">
        <v>1870</v>
      </c>
      <c r="J1747" t="s">
        <v>31</v>
      </c>
      <c r="K1747" t="s">
        <v>35</v>
      </c>
      <c r="L1747" t="s">
        <v>36</v>
      </c>
      <c r="M1747" t="s">
        <v>37</v>
      </c>
      <c r="N1747" t="s">
        <v>38</v>
      </c>
      <c r="R1747" s="4">
        <v>73171</v>
      </c>
      <c r="S1747" s="4">
        <v>180961</v>
      </c>
      <c r="T1747" s="4">
        <v>1244915</v>
      </c>
      <c r="U1747" s="4">
        <v>1621411</v>
      </c>
      <c r="V1747" s="5">
        <v>6686275</v>
      </c>
      <c r="W1747" s="4">
        <v>1244915</v>
      </c>
      <c r="X1747" s="4">
        <v>1621411</v>
      </c>
      <c r="Y1747" s="5">
        <v>6686275</v>
      </c>
      <c r="Z1747" s="3">
        <v>0</v>
      </c>
      <c r="AA1747" s="4">
        <v>0</v>
      </c>
      <c r="AB1747" s="4">
        <v>0</v>
      </c>
      <c r="AC1747" s="5">
        <v>0</v>
      </c>
      <c r="AD1747" s="3">
        <v>0</v>
      </c>
      <c r="AE1747" s="4">
        <v>0</v>
      </c>
      <c r="AF1747" s="4">
        <v>0</v>
      </c>
      <c r="AG1747" s="4">
        <v>0</v>
      </c>
    </row>
    <row r="1748" spans="1:33" hidden="1" x14ac:dyDescent="0.4">
      <c r="A1748" s="2">
        <v>20287</v>
      </c>
      <c r="B1748" t="s">
        <v>1871</v>
      </c>
      <c r="C1748" t="s">
        <v>33</v>
      </c>
      <c r="D1748" s="4">
        <v>339066</v>
      </c>
      <c r="E1748" s="4">
        <v>2622.85544211455</v>
      </c>
      <c r="F1748" s="12">
        <v>129.27000000000001</v>
      </c>
      <c r="H1748" s="2">
        <v>60051</v>
      </c>
      <c r="I1748" t="s">
        <v>1870</v>
      </c>
      <c r="J1748" t="s">
        <v>31</v>
      </c>
      <c r="K1748" t="s">
        <v>35</v>
      </c>
      <c r="L1748" t="s">
        <v>47</v>
      </c>
      <c r="M1748" t="s">
        <v>37</v>
      </c>
      <c r="N1748" t="s">
        <v>38</v>
      </c>
      <c r="R1748" s="4">
        <v>41706</v>
      </c>
      <c r="S1748" s="4">
        <v>279041</v>
      </c>
      <c r="T1748" s="4">
        <v>691256</v>
      </c>
      <c r="U1748" s="4">
        <v>691882</v>
      </c>
      <c r="V1748" s="5">
        <v>4543236</v>
      </c>
      <c r="W1748" s="4">
        <v>691256</v>
      </c>
      <c r="X1748" s="4">
        <v>691882</v>
      </c>
      <c r="Y1748" s="5">
        <v>4543236</v>
      </c>
      <c r="Z1748" s="3">
        <v>0</v>
      </c>
      <c r="AA1748" s="4">
        <v>0</v>
      </c>
      <c r="AB1748" s="4">
        <v>0</v>
      </c>
      <c r="AC1748" s="5">
        <v>0</v>
      </c>
      <c r="AD1748" s="3">
        <v>0</v>
      </c>
      <c r="AE1748" s="4">
        <v>0</v>
      </c>
      <c r="AF1748" s="4">
        <v>0</v>
      </c>
      <c r="AG1748" s="4">
        <v>0</v>
      </c>
    </row>
    <row r="1749" spans="1:33" hidden="1" x14ac:dyDescent="0.4">
      <c r="A1749" s="2">
        <v>20287</v>
      </c>
      <c r="B1749" t="s">
        <v>1871</v>
      </c>
      <c r="C1749" t="s">
        <v>33</v>
      </c>
      <c r="D1749" s="4">
        <v>339066</v>
      </c>
      <c r="E1749" s="4">
        <v>2622.85544211455</v>
      </c>
      <c r="F1749" s="12">
        <v>129.27000000000001</v>
      </c>
      <c r="H1749" s="2">
        <v>60051</v>
      </c>
      <c r="I1749" t="s">
        <v>1870</v>
      </c>
      <c r="J1749" t="s">
        <v>31</v>
      </c>
      <c r="K1749" t="s">
        <v>35</v>
      </c>
      <c r="L1749" t="s">
        <v>50</v>
      </c>
      <c r="M1749" t="s">
        <v>37</v>
      </c>
      <c r="N1749" t="s">
        <v>38</v>
      </c>
      <c r="R1749" s="4">
        <v>18679</v>
      </c>
      <c r="S1749" s="4">
        <v>97970</v>
      </c>
      <c r="T1749" s="4">
        <v>1091955</v>
      </c>
      <c r="U1749" s="4">
        <v>5379655</v>
      </c>
      <c r="V1749" s="5">
        <v>458541</v>
      </c>
      <c r="W1749" s="4">
        <v>1091955</v>
      </c>
      <c r="X1749" s="4">
        <v>5379655</v>
      </c>
      <c r="Y1749" s="5">
        <v>458541</v>
      </c>
      <c r="Z1749" s="3">
        <v>0</v>
      </c>
      <c r="AA1749" s="4">
        <v>0</v>
      </c>
      <c r="AB1749" s="4">
        <v>0</v>
      </c>
      <c r="AC1749" s="5">
        <v>0</v>
      </c>
      <c r="AD1749" s="3">
        <v>0</v>
      </c>
      <c r="AE1749" s="4">
        <v>0</v>
      </c>
      <c r="AF1749" s="4">
        <v>0</v>
      </c>
      <c r="AG1749" s="4">
        <v>0</v>
      </c>
    </row>
    <row r="1750" spans="1:33" hidden="1" x14ac:dyDescent="0.4">
      <c r="A1750" s="2">
        <v>42211</v>
      </c>
      <c r="B1750" t="s">
        <v>739</v>
      </c>
      <c r="C1750" t="s">
        <v>33</v>
      </c>
      <c r="D1750" s="4">
        <v>347693</v>
      </c>
      <c r="E1750" s="4">
        <v>1466.08668701489</v>
      </c>
      <c r="F1750" s="12">
        <v>237.16</v>
      </c>
      <c r="H1750" s="2">
        <v>40015</v>
      </c>
      <c r="I1750" t="s">
        <v>740</v>
      </c>
      <c r="J1750" t="s">
        <v>31</v>
      </c>
      <c r="K1750" t="s">
        <v>35</v>
      </c>
      <c r="L1750" t="s">
        <v>47</v>
      </c>
      <c r="M1750" t="s">
        <v>37</v>
      </c>
      <c r="N1750" t="s">
        <v>38</v>
      </c>
      <c r="R1750" s="4">
        <v>42940</v>
      </c>
      <c r="S1750" s="4">
        <v>389213</v>
      </c>
      <c r="T1750" s="4">
        <v>675196</v>
      </c>
      <c r="U1750" s="4">
        <v>670916</v>
      </c>
      <c r="V1750" s="5">
        <v>5690018</v>
      </c>
      <c r="W1750" s="4">
        <v>675196</v>
      </c>
      <c r="X1750" s="4">
        <v>670916</v>
      </c>
      <c r="Y1750" s="5">
        <v>5690018</v>
      </c>
      <c r="Z1750" s="3">
        <v>0</v>
      </c>
      <c r="AA1750" s="4">
        <v>0</v>
      </c>
      <c r="AB1750" s="4">
        <v>0</v>
      </c>
      <c r="AC1750" s="5">
        <v>0</v>
      </c>
      <c r="AD1750" s="3">
        <v>0</v>
      </c>
      <c r="AE1750" s="4">
        <v>0</v>
      </c>
      <c r="AF1750" s="4">
        <v>0</v>
      </c>
      <c r="AG1750" s="4">
        <v>0</v>
      </c>
    </row>
    <row r="1751" spans="1:33" hidden="1" x14ac:dyDescent="0.4">
      <c r="A1751" s="2">
        <v>42211</v>
      </c>
      <c r="B1751" t="s">
        <v>739</v>
      </c>
      <c r="C1751" t="s">
        <v>33</v>
      </c>
      <c r="D1751" s="4">
        <v>347693</v>
      </c>
      <c r="E1751" s="4">
        <v>1466.08668701489</v>
      </c>
      <c r="F1751" s="12">
        <v>237.16</v>
      </c>
      <c r="H1751" s="2">
        <v>40015</v>
      </c>
      <c r="I1751" t="s">
        <v>740</v>
      </c>
      <c r="J1751" t="s">
        <v>31</v>
      </c>
      <c r="K1751" t="s">
        <v>35</v>
      </c>
      <c r="L1751" t="s">
        <v>36</v>
      </c>
      <c r="M1751" t="s">
        <v>37</v>
      </c>
      <c r="N1751" t="s">
        <v>38</v>
      </c>
      <c r="R1751" s="4">
        <v>24295</v>
      </c>
      <c r="S1751" s="4">
        <v>59916</v>
      </c>
      <c r="T1751" s="4">
        <v>328004</v>
      </c>
      <c r="U1751" s="4">
        <v>408462</v>
      </c>
      <c r="V1751" s="5">
        <v>4897143</v>
      </c>
      <c r="W1751" s="4">
        <v>328004</v>
      </c>
      <c r="X1751" s="4">
        <v>408462</v>
      </c>
      <c r="Y1751" s="5">
        <v>4897143</v>
      </c>
      <c r="Z1751" s="3">
        <v>0</v>
      </c>
      <c r="AA1751" s="4">
        <v>0</v>
      </c>
      <c r="AB1751" s="4">
        <v>0</v>
      </c>
      <c r="AC1751" s="5">
        <v>0</v>
      </c>
      <c r="AD1751" s="3">
        <v>0</v>
      </c>
      <c r="AE1751" s="4">
        <v>0</v>
      </c>
      <c r="AF1751" s="4">
        <v>0</v>
      </c>
      <c r="AG1751" s="4">
        <v>0</v>
      </c>
    </row>
    <row r="1752" spans="1:33" hidden="1" x14ac:dyDescent="0.4">
      <c r="A1752" s="2">
        <v>90541</v>
      </c>
      <c r="B1752" t="s">
        <v>2642</v>
      </c>
      <c r="C1752" t="s">
        <v>33</v>
      </c>
      <c r="D1752" s="4">
        <v>355816</v>
      </c>
      <c r="E1752" s="4">
        <v>2700.1896454747998</v>
      </c>
      <c r="F1752" s="12">
        <v>131.77000000000001</v>
      </c>
      <c r="H1752" s="2">
        <v>90148</v>
      </c>
      <c r="I1752" t="s">
        <v>2641</v>
      </c>
      <c r="J1752" t="s">
        <v>31</v>
      </c>
      <c r="K1752" t="s">
        <v>35</v>
      </c>
      <c r="L1752" t="s">
        <v>47</v>
      </c>
      <c r="M1752" t="s">
        <v>37</v>
      </c>
      <c r="N1752" t="s">
        <v>44</v>
      </c>
      <c r="R1752" s="4">
        <v>124588</v>
      </c>
      <c r="S1752" s="4">
        <v>514343</v>
      </c>
      <c r="T1752" s="4">
        <v>2219081</v>
      </c>
      <c r="U1752" s="4">
        <v>3729903</v>
      </c>
      <c r="V1752" s="5">
        <v>17954446</v>
      </c>
      <c r="W1752" s="4">
        <v>2219081</v>
      </c>
      <c r="X1752" s="4">
        <v>3729903</v>
      </c>
      <c r="Y1752" s="5">
        <v>17954446</v>
      </c>
      <c r="Z1752" s="3">
        <v>0</v>
      </c>
      <c r="AA1752" s="4">
        <v>0</v>
      </c>
      <c r="AB1752" s="4">
        <v>0</v>
      </c>
      <c r="AC1752" s="5">
        <v>0</v>
      </c>
      <c r="AD1752" s="3">
        <v>0</v>
      </c>
      <c r="AE1752" s="4">
        <v>0</v>
      </c>
      <c r="AF1752" s="4">
        <v>0</v>
      </c>
      <c r="AG1752" s="4">
        <v>0</v>
      </c>
    </row>
    <row r="1753" spans="1:33" hidden="1" x14ac:dyDescent="0.4">
      <c r="A1753" s="2">
        <v>90541</v>
      </c>
      <c r="B1753" t="s">
        <v>2642</v>
      </c>
      <c r="C1753" t="s">
        <v>33</v>
      </c>
      <c r="D1753" s="4">
        <v>355816</v>
      </c>
      <c r="E1753" s="4">
        <v>2700.1896454747998</v>
      </c>
      <c r="F1753" s="12">
        <v>131.77000000000001</v>
      </c>
      <c r="H1753" s="2">
        <v>90148</v>
      </c>
      <c r="I1753" t="s">
        <v>2641</v>
      </c>
      <c r="J1753" t="s">
        <v>31</v>
      </c>
      <c r="K1753" t="s">
        <v>35</v>
      </c>
      <c r="L1753" t="s">
        <v>36</v>
      </c>
      <c r="M1753" t="s">
        <v>37</v>
      </c>
      <c r="N1753" t="s">
        <v>44</v>
      </c>
      <c r="R1753" s="4">
        <v>47911</v>
      </c>
      <c r="S1753" s="4">
        <v>117105</v>
      </c>
      <c r="T1753" s="4">
        <v>711050</v>
      </c>
      <c r="U1753" s="4">
        <v>1172597</v>
      </c>
      <c r="V1753" s="5">
        <v>6363781</v>
      </c>
      <c r="W1753" s="4">
        <v>711050</v>
      </c>
      <c r="X1753" s="4">
        <v>1172597</v>
      </c>
      <c r="Y1753" s="5">
        <v>6363781</v>
      </c>
      <c r="Z1753" s="3">
        <v>0</v>
      </c>
      <c r="AA1753" s="4">
        <v>0</v>
      </c>
      <c r="AB1753" s="4">
        <v>0</v>
      </c>
      <c r="AC1753" s="5">
        <v>0</v>
      </c>
      <c r="AD1753" s="3">
        <v>0</v>
      </c>
      <c r="AE1753" s="4">
        <v>0</v>
      </c>
      <c r="AF1753" s="4">
        <v>0</v>
      </c>
      <c r="AG1753" s="4">
        <v>0</v>
      </c>
    </row>
    <row r="1754" spans="1:33" hidden="1" x14ac:dyDescent="0.4">
      <c r="A1754" s="2">
        <v>90541</v>
      </c>
      <c r="B1754" t="s">
        <v>2642</v>
      </c>
      <c r="C1754" t="s">
        <v>33</v>
      </c>
      <c r="D1754" s="4">
        <v>355816</v>
      </c>
      <c r="E1754" s="4">
        <v>2700.1896454747998</v>
      </c>
      <c r="F1754" s="12">
        <v>131.77000000000001</v>
      </c>
      <c r="H1754" s="2">
        <v>90148</v>
      </c>
      <c r="I1754" t="s">
        <v>2641</v>
      </c>
      <c r="J1754" t="s">
        <v>31</v>
      </c>
      <c r="K1754" t="s">
        <v>35</v>
      </c>
      <c r="L1754" t="s">
        <v>50</v>
      </c>
      <c r="M1754" t="s">
        <v>37</v>
      </c>
      <c r="N1754" t="s">
        <v>44</v>
      </c>
      <c r="R1754" s="4">
        <v>99069</v>
      </c>
      <c r="S1754" s="4">
        <v>469601</v>
      </c>
      <c r="T1754" s="4">
        <v>5009090</v>
      </c>
      <c r="U1754" s="4">
        <v>23983922</v>
      </c>
      <c r="V1754" s="5">
        <v>3724203</v>
      </c>
      <c r="W1754" s="4">
        <v>5009090</v>
      </c>
      <c r="X1754" s="4">
        <v>23983922</v>
      </c>
      <c r="Y1754" s="5">
        <v>3724203</v>
      </c>
      <c r="Z1754" s="3">
        <v>0</v>
      </c>
      <c r="AA1754" s="4">
        <v>0</v>
      </c>
      <c r="AB1754" s="4">
        <v>0</v>
      </c>
      <c r="AC1754" s="5">
        <v>0</v>
      </c>
      <c r="AD1754" s="3">
        <v>0</v>
      </c>
      <c r="AE1754" s="4">
        <v>0</v>
      </c>
      <c r="AF1754" s="4">
        <v>0</v>
      </c>
      <c r="AG1754" s="4">
        <v>0</v>
      </c>
    </row>
    <row r="1755" spans="1:33" hidden="1" x14ac:dyDescent="0.4">
      <c r="A1755" s="2">
        <v>90541</v>
      </c>
      <c r="B1755" t="s">
        <v>2642</v>
      </c>
      <c r="C1755" t="s">
        <v>33</v>
      </c>
      <c r="D1755" s="4">
        <v>355816</v>
      </c>
      <c r="E1755" s="4">
        <v>2700.1896454747998</v>
      </c>
      <c r="F1755" s="12">
        <v>131.77000000000001</v>
      </c>
      <c r="H1755" s="2">
        <v>90148</v>
      </c>
      <c r="I1755" t="s">
        <v>2641</v>
      </c>
      <c r="J1755" t="s">
        <v>31</v>
      </c>
      <c r="K1755" t="s">
        <v>35</v>
      </c>
      <c r="L1755" t="s">
        <v>59</v>
      </c>
      <c r="M1755" t="s">
        <v>37</v>
      </c>
      <c r="N1755" t="s">
        <v>44</v>
      </c>
      <c r="R1755" s="4">
        <v>1918</v>
      </c>
      <c r="S1755" s="4">
        <v>12993</v>
      </c>
      <c r="T1755" s="4">
        <v>74069</v>
      </c>
      <c r="U1755" s="4">
        <v>803580</v>
      </c>
      <c r="V1755" s="5">
        <v>336065</v>
      </c>
      <c r="W1755" s="4">
        <v>74069</v>
      </c>
      <c r="X1755" s="4">
        <v>803580</v>
      </c>
      <c r="Y1755" s="5">
        <v>336065</v>
      </c>
      <c r="Z1755" s="3">
        <v>0</v>
      </c>
      <c r="AA1755" s="4">
        <v>0</v>
      </c>
      <c r="AB1755" s="4">
        <v>0</v>
      </c>
      <c r="AC1755" s="5">
        <v>0</v>
      </c>
      <c r="AD1755" s="3">
        <v>0</v>
      </c>
      <c r="AE1755" s="4">
        <v>0</v>
      </c>
      <c r="AF1755" s="4">
        <v>0</v>
      </c>
      <c r="AG1755" s="4">
        <v>0</v>
      </c>
    </row>
    <row r="1756" spans="1:33" hidden="1" x14ac:dyDescent="0.4">
      <c r="A1756" s="2">
        <v>90541</v>
      </c>
      <c r="B1756" t="s">
        <v>2642</v>
      </c>
      <c r="C1756" t="s">
        <v>40</v>
      </c>
      <c r="D1756" s="4">
        <v>355816</v>
      </c>
      <c r="E1756" s="4">
        <v>2700.1896454747998</v>
      </c>
      <c r="F1756" s="12">
        <v>131.77000000000001</v>
      </c>
      <c r="H1756" s="2">
        <v>90154</v>
      </c>
      <c r="I1756" t="s">
        <v>2647</v>
      </c>
      <c r="J1756" t="s">
        <v>31</v>
      </c>
      <c r="K1756" t="s">
        <v>35</v>
      </c>
      <c r="L1756" t="s">
        <v>36</v>
      </c>
      <c r="M1756" t="s">
        <v>46</v>
      </c>
      <c r="N1756" t="s">
        <v>38</v>
      </c>
      <c r="R1756" s="4">
        <v>0</v>
      </c>
      <c r="S1756" s="4">
        <v>0</v>
      </c>
      <c r="T1756" s="4">
        <v>0</v>
      </c>
      <c r="U1756" s="4">
        <v>0</v>
      </c>
      <c r="V1756" s="5">
        <v>0</v>
      </c>
      <c r="W1756" s="4">
        <v>0</v>
      </c>
      <c r="X1756" s="4">
        <v>0</v>
      </c>
      <c r="Y1756" s="5">
        <v>0</v>
      </c>
      <c r="Z1756" s="3">
        <v>0</v>
      </c>
      <c r="AA1756" s="4">
        <v>0</v>
      </c>
      <c r="AB1756" s="4">
        <v>0</v>
      </c>
      <c r="AC1756" s="5">
        <v>0</v>
      </c>
      <c r="AD1756" s="3">
        <v>0</v>
      </c>
      <c r="AE1756" s="4">
        <v>0</v>
      </c>
      <c r="AF1756" s="4">
        <v>0</v>
      </c>
      <c r="AG1756" s="4">
        <v>0</v>
      </c>
    </row>
    <row r="1757" spans="1:33" hidden="1" x14ac:dyDescent="0.4">
      <c r="A1757" s="2">
        <v>90541</v>
      </c>
      <c r="B1757" t="s">
        <v>2642</v>
      </c>
      <c r="C1757" t="s">
        <v>40</v>
      </c>
      <c r="D1757" s="4">
        <v>355816</v>
      </c>
      <c r="E1757" s="4">
        <v>2700.1896454747998</v>
      </c>
      <c r="F1757" s="12">
        <v>131.77000000000001</v>
      </c>
      <c r="H1757" s="2">
        <v>90154</v>
      </c>
      <c r="I1757" t="s">
        <v>2647</v>
      </c>
      <c r="J1757" t="s">
        <v>31</v>
      </c>
      <c r="K1757" t="s">
        <v>35</v>
      </c>
      <c r="L1757" t="s">
        <v>259</v>
      </c>
      <c r="M1757" t="s">
        <v>46</v>
      </c>
      <c r="N1757" t="s">
        <v>44</v>
      </c>
      <c r="R1757" s="4">
        <v>0</v>
      </c>
      <c r="S1757" s="4">
        <v>0</v>
      </c>
      <c r="T1757" s="4">
        <v>0</v>
      </c>
      <c r="U1757" s="4">
        <v>0</v>
      </c>
      <c r="V1757" s="5">
        <v>0</v>
      </c>
      <c r="W1757" s="4">
        <v>0</v>
      </c>
      <c r="X1757" s="4">
        <v>0</v>
      </c>
      <c r="Y1757" s="5">
        <v>0</v>
      </c>
      <c r="Z1757" s="3">
        <v>0</v>
      </c>
      <c r="AA1757" s="4">
        <v>0</v>
      </c>
      <c r="AB1757" s="4">
        <v>0</v>
      </c>
      <c r="AC1757" s="5">
        <v>0</v>
      </c>
      <c r="AD1757" s="3">
        <v>0</v>
      </c>
      <c r="AE1757" s="4">
        <v>0</v>
      </c>
      <c r="AF1757" s="4">
        <v>0</v>
      </c>
      <c r="AG1757" s="4">
        <v>0</v>
      </c>
    </row>
    <row r="1758" spans="1:33" hidden="1" x14ac:dyDescent="0.4">
      <c r="A1758" s="2">
        <v>90541</v>
      </c>
      <c r="B1758" t="s">
        <v>2642</v>
      </c>
      <c r="C1758" t="s">
        <v>40</v>
      </c>
      <c r="D1758" s="4">
        <v>355816</v>
      </c>
      <c r="E1758" s="4">
        <v>2700.1896454747998</v>
      </c>
      <c r="F1758" s="12">
        <v>131.77000000000001</v>
      </c>
      <c r="H1758" s="2">
        <v>90154</v>
      </c>
      <c r="I1758" t="s">
        <v>2647</v>
      </c>
      <c r="J1758" t="s">
        <v>31</v>
      </c>
      <c r="K1758" t="s">
        <v>35</v>
      </c>
      <c r="L1758" t="s">
        <v>69</v>
      </c>
      <c r="M1758" t="s">
        <v>46</v>
      </c>
      <c r="N1758" t="s">
        <v>44</v>
      </c>
      <c r="R1758" s="4">
        <v>0</v>
      </c>
      <c r="S1758" s="4">
        <v>0</v>
      </c>
      <c r="T1758" s="4">
        <v>0</v>
      </c>
      <c r="U1758" s="4">
        <v>0</v>
      </c>
      <c r="V1758" s="5">
        <v>0</v>
      </c>
      <c r="W1758" s="4">
        <v>0</v>
      </c>
      <c r="X1758" s="4">
        <v>0</v>
      </c>
      <c r="Y1758" s="5">
        <v>0</v>
      </c>
      <c r="Z1758" s="3">
        <v>0</v>
      </c>
      <c r="AA1758" s="4">
        <v>0</v>
      </c>
      <c r="AB1758" s="4">
        <v>0</v>
      </c>
      <c r="AC1758" s="5">
        <v>0</v>
      </c>
      <c r="AD1758" s="3">
        <v>0</v>
      </c>
      <c r="AE1758" s="4">
        <v>0</v>
      </c>
      <c r="AF1758" s="4">
        <v>0</v>
      </c>
      <c r="AG1758" s="4">
        <v>0</v>
      </c>
    </row>
    <row r="1759" spans="1:33" hidden="1" x14ac:dyDescent="0.4">
      <c r="A1759" s="2">
        <v>90541</v>
      </c>
      <c r="B1759" t="s">
        <v>2642</v>
      </c>
      <c r="C1759" t="s">
        <v>40</v>
      </c>
      <c r="D1759" s="4">
        <v>355816</v>
      </c>
      <c r="E1759" s="4">
        <v>2700.1896454747998</v>
      </c>
      <c r="F1759" s="12">
        <v>131.77000000000001</v>
      </c>
      <c r="H1759" s="2">
        <v>90154</v>
      </c>
      <c r="I1759" t="s">
        <v>2647</v>
      </c>
      <c r="J1759" t="s">
        <v>31</v>
      </c>
      <c r="K1759" t="s">
        <v>35</v>
      </c>
      <c r="L1759" t="s">
        <v>47</v>
      </c>
      <c r="M1759" t="s">
        <v>46</v>
      </c>
      <c r="N1759" t="s">
        <v>44</v>
      </c>
      <c r="P1759" t="s">
        <v>44</v>
      </c>
      <c r="R1759" s="4">
        <v>0</v>
      </c>
      <c r="S1759" s="4">
        <v>0</v>
      </c>
      <c r="T1759" s="4">
        <v>0</v>
      </c>
      <c r="U1759" s="4">
        <v>0</v>
      </c>
      <c r="V1759" s="5">
        <v>0</v>
      </c>
      <c r="W1759" s="4">
        <v>0</v>
      </c>
      <c r="X1759" s="4">
        <v>0</v>
      </c>
      <c r="Y1759" s="5">
        <v>0</v>
      </c>
      <c r="Z1759" s="3">
        <v>0</v>
      </c>
      <c r="AA1759" s="4">
        <v>0</v>
      </c>
      <c r="AB1759" s="4">
        <v>0</v>
      </c>
      <c r="AC1759" s="5">
        <v>0</v>
      </c>
      <c r="AD1759" s="3">
        <v>0</v>
      </c>
      <c r="AE1759" s="4">
        <v>0</v>
      </c>
      <c r="AF1759" s="4">
        <v>0</v>
      </c>
      <c r="AG1759" s="4">
        <v>0</v>
      </c>
    </row>
    <row r="1760" spans="1:33" hidden="1" x14ac:dyDescent="0.4">
      <c r="A1760" s="2">
        <v>90541</v>
      </c>
      <c r="B1760" t="s">
        <v>2642</v>
      </c>
      <c r="C1760" t="s">
        <v>40</v>
      </c>
      <c r="D1760" s="4">
        <v>355816</v>
      </c>
      <c r="E1760" s="4">
        <v>2700.1896454747998</v>
      </c>
      <c r="F1760" s="12">
        <v>131.77000000000001</v>
      </c>
      <c r="H1760" s="2">
        <v>90154</v>
      </c>
      <c r="I1760" t="s">
        <v>2647</v>
      </c>
      <c r="J1760" t="s">
        <v>31</v>
      </c>
      <c r="K1760" t="s">
        <v>35</v>
      </c>
      <c r="L1760" t="s">
        <v>47</v>
      </c>
      <c r="M1760" t="s">
        <v>37</v>
      </c>
      <c r="N1760" t="s">
        <v>44</v>
      </c>
      <c r="R1760" s="4">
        <v>0</v>
      </c>
      <c r="S1760" s="4">
        <v>0</v>
      </c>
      <c r="T1760" s="4">
        <v>0</v>
      </c>
      <c r="U1760" s="4">
        <v>0</v>
      </c>
      <c r="V1760" s="5">
        <v>0</v>
      </c>
      <c r="W1760" s="4">
        <v>0</v>
      </c>
      <c r="X1760" s="4">
        <v>0</v>
      </c>
      <c r="Y1760" s="5">
        <v>0</v>
      </c>
      <c r="Z1760" s="3">
        <v>0</v>
      </c>
      <c r="AA1760" s="4">
        <v>0</v>
      </c>
      <c r="AB1760" s="4">
        <v>0</v>
      </c>
      <c r="AC1760" s="5">
        <v>0</v>
      </c>
      <c r="AD1760" s="3">
        <v>0</v>
      </c>
      <c r="AE1760" s="4">
        <v>0</v>
      </c>
      <c r="AF1760" s="4">
        <v>0</v>
      </c>
      <c r="AG1760" s="4">
        <v>0</v>
      </c>
    </row>
    <row r="1761" spans="1:33" hidden="1" x14ac:dyDescent="0.4">
      <c r="A1761" s="2">
        <v>90541</v>
      </c>
      <c r="B1761" t="s">
        <v>2642</v>
      </c>
      <c r="C1761" t="s">
        <v>40</v>
      </c>
      <c r="D1761" s="4">
        <v>355816</v>
      </c>
      <c r="E1761" s="4">
        <v>2700.1896454747998</v>
      </c>
      <c r="F1761" s="12">
        <v>131.77000000000001</v>
      </c>
      <c r="H1761" s="2">
        <v>90154</v>
      </c>
      <c r="I1761" t="s">
        <v>2647</v>
      </c>
      <c r="J1761" t="s">
        <v>31</v>
      </c>
      <c r="K1761" t="s">
        <v>35</v>
      </c>
      <c r="L1761" t="s">
        <v>65</v>
      </c>
      <c r="M1761" t="s">
        <v>46</v>
      </c>
      <c r="N1761" t="s">
        <v>44</v>
      </c>
      <c r="P1761" t="s">
        <v>44</v>
      </c>
      <c r="R1761" s="4">
        <v>0</v>
      </c>
      <c r="S1761" s="4">
        <v>0</v>
      </c>
      <c r="T1761" s="4">
        <v>0</v>
      </c>
      <c r="U1761" s="4">
        <v>0</v>
      </c>
      <c r="V1761" s="5">
        <v>0</v>
      </c>
      <c r="W1761" s="4">
        <v>0</v>
      </c>
      <c r="X1761" s="4">
        <v>0</v>
      </c>
      <c r="Y1761" s="5">
        <v>0</v>
      </c>
      <c r="Z1761" s="3">
        <v>0</v>
      </c>
      <c r="AA1761" s="4">
        <v>0</v>
      </c>
      <c r="AB1761" s="4">
        <v>0</v>
      </c>
      <c r="AC1761" s="5">
        <v>0</v>
      </c>
      <c r="AD1761" s="3">
        <v>0</v>
      </c>
      <c r="AE1761" s="4">
        <v>0</v>
      </c>
      <c r="AF1761" s="4">
        <v>0</v>
      </c>
      <c r="AG1761" s="4">
        <v>0</v>
      </c>
    </row>
    <row r="1762" spans="1:33" hidden="1" x14ac:dyDescent="0.4">
      <c r="A1762" s="2">
        <v>90541</v>
      </c>
      <c r="B1762" t="s">
        <v>2642</v>
      </c>
      <c r="C1762" t="s">
        <v>40</v>
      </c>
      <c r="D1762" s="4">
        <v>355816</v>
      </c>
      <c r="E1762" s="4">
        <v>2700.1896454747998</v>
      </c>
      <c r="F1762" s="12">
        <v>131.77000000000001</v>
      </c>
      <c r="H1762" s="2">
        <v>90154</v>
      </c>
      <c r="I1762" t="s">
        <v>2647</v>
      </c>
      <c r="J1762" t="s">
        <v>31</v>
      </c>
      <c r="K1762" t="s">
        <v>35</v>
      </c>
      <c r="L1762" t="s">
        <v>50</v>
      </c>
      <c r="M1762" t="s">
        <v>37</v>
      </c>
      <c r="N1762" t="s">
        <v>44</v>
      </c>
      <c r="R1762" s="4">
        <v>0</v>
      </c>
      <c r="S1762" s="4">
        <v>0</v>
      </c>
      <c r="T1762" s="4">
        <v>0</v>
      </c>
      <c r="U1762" s="4">
        <v>0</v>
      </c>
      <c r="V1762" s="5">
        <v>0</v>
      </c>
      <c r="W1762" s="4">
        <v>0</v>
      </c>
      <c r="X1762" s="4">
        <v>0</v>
      </c>
      <c r="Y1762" s="5">
        <v>0</v>
      </c>
      <c r="Z1762" s="3">
        <v>0</v>
      </c>
      <c r="AA1762" s="4">
        <v>0</v>
      </c>
      <c r="AB1762" s="4">
        <v>0</v>
      </c>
      <c r="AC1762" s="5">
        <v>0</v>
      </c>
      <c r="AD1762" s="3">
        <v>0</v>
      </c>
      <c r="AE1762" s="4">
        <v>0</v>
      </c>
      <c r="AF1762" s="4">
        <v>0</v>
      </c>
      <c r="AG1762" s="4">
        <v>0</v>
      </c>
    </row>
    <row r="1763" spans="1:33" hidden="1" x14ac:dyDescent="0.4">
      <c r="A1763" s="2">
        <v>90541</v>
      </c>
      <c r="B1763" t="s">
        <v>2642</v>
      </c>
      <c r="C1763" t="s">
        <v>40</v>
      </c>
      <c r="D1763" s="4">
        <v>355816</v>
      </c>
      <c r="E1763" s="4">
        <v>2700.1896454747998</v>
      </c>
      <c r="F1763" s="12">
        <v>131.77000000000001</v>
      </c>
      <c r="H1763" s="2">
        <v>90218</v>
      </c>
      <c r="I1763" t="s">
        <v>2685</v>
      </c>
      <c r="J1763" t="s">
        <v>31</v>
      </c>
      <c r="K1763" t="s">
        <v>35</v>
      </c>
      <c r="L1763" t="s">
        <v>50</v>
      </c>
      <c r="M1763" t="s">
        <v>37</v>
      </c>
      <c r="N1763" t="s">
        <v>44</v>
      </c>
      <c r="R1763" s="4">
        <v>0</v>
      </c>
      <c r="S1763" s="4">
        <v>0</v>
      </c>
      <c r="T1763" s="4">
        <v>0</v>
      </c>
      <c r="U1763" s="4">
        <v>0</v>
      </c>
      <c r="V1763" s="5">
        <v>0</v>
      </c>
      <c r="W1763" s="4">
        <v>0</v>
      </c>
      <c r="X1763" s="4">
        <v>0</v>
      </c>
      <c r="Y1763" s="5">
        <v>0</v>
      </c>
      <c r="Z1763" s="3">
        <v>0</v>
      </c>
      <c r="AA1763" s="4">
        <v>0</v>
      </c>
      <c r="AB1763" s="4">
        <v>0</v>
      </c>
      <c r="AC1763" s="5">
        <v>0</v>
      </c>
      <c r="AD1763" s="3">
        <v>0</v>
      </c>
      <c r="AE1763" s="4">
        <v>0</v>
      </c>
      <c r="AF1763" s="4">
        <v>0</v>
      </c>
      <c r="AG1763" s="4">
        <v>0</v>
      </c>
    </row>
    <row r="1764" spans="1:33" hidden="1" x14ac:dyDescent="0.4">
      <c r="A1764" s="2">
        <v>90541</v>
      </c>
      <c r="B1764" t="s">
        <v>2642</v>
      </c>
      <c r="C1764" t="s">
        <v>40</v>
      </c>
      <c r="D1764" s="4">
        <v>355816</v>
      </c>
      <c r="E1764" s="4">
        <v>2700.1896454747998</v>
      </c>
      <c r="F1764" s="12">
        <v>131.77000000000001</v>
      </c>
      <c r="H1764" s="2">
        <v>90302</v>
      </c>
      <c r="I1764" t="s">
        <v>2752</v>
      </c>
      <c r="J1764" t="s">
        <v>31</v>
      </c>
      <c r="K1764" t="s">
        <v>35</v>
      </c>
      <c r="L1764" t="s">
        <v>50</v>
      </c>
      <c r="M1764" t="s">
        <v>37</v>
      </c>
      <c r="N1764" t="s">
        <v>44</v>
      </c>
      <c r="R1764" s="4">
        <v>0</v>
      </c>
      <c r="S1764" s="4">
        <v>0</v>
      </c>
      <c r="T1764" s="4">
        <v>0</v>
      </c>
      <c r="U1764" s="4">
        <v>0</v>
      </c>
      <c r="V1764" s="5">
        <v>0</v>
      </c>
      <c r="W1764" s="4">
        <v>0</v>
      </c>
      <c r="X1764" s="4">
        <v>0</v>
      </c>
      <c r="Y1764" s="5">
        <v>0</v>
      </c>
      <c r="Z1764" s="3">
        <v>0</v>
      </c>
      <c r="AA1764" s="4">
        <v>0</v>
      </c>
      <c r="AB1764" s="4">
        <v>0</v>
      </c>
      <c r="AC1764" s="5">
        <v>0</v>
      </c>
      <c r="AD1764" s="3">
        <v>0</v>
      </c>
      <c r="AE1764" s="4">
        <v>0</v>
      </c>
      <c r="AF1764" s="4">
        <v>0</v>
      </c>
      <c r="AG1764" s="4">
        <v>0</v>
      </c>
    </row>
    <row r="1765" spans="1:33" hidden="1" x14ac:dyDescent="0.4">
      <c r="A1765" s="2">
        <v>58006</v>
      </c>
      <c r="B1765" t="s">
        <v>2757</v>
      </c>
      <c r="C1765" t="s">
        <v>33</v>
      </c>
      <c r="D1765" s="4">
        <v>357301</v>
      </c>
      <c r="E1765" s="4">
        <v>5076.7864342592202</v>
      </c>
      <c r="F1765" s="12">
        <v>70.38</v>
      </c>
      <c r="H1765" s="2">
        <v>90306</v>
      </c>
      <c r="I1765" t="s">
        <v>2756</v>
      </c>
      <c r="J1765" t="s">
        <v>31</v>
      </c>
      <c r="K1765" t="s">
        <v>35</v>
      </c>
      <c r="L1765" t="s">
        <v>47</v>
      </c>
      <c r="M1765" t="s">
        <v>37</v>
      </c>
      <c r="N1765" t="s">
        <v>41</v>
      </c>
      <c r="O1765" t="s">
        <v>2545</v>
      </c>
      <c r="R1765" s="4">
        <v>174909</v>
      </c>
      <c r="S1765" s="4">
        <v>1931326</v>
      </c>
      <c r="T1765" s="4">
        <v>2577220</v>
      </c>
      <c r="U1765" s="4">
        <v>7029918</v>
      </c>
      <c r="V1765" s="5">
        <v>22931772</v>
      </c>
      <c r="W1765" s="4">
        <v>2577220</v>
      </c>
      <c r="X1765" s="4">
        <v>7029918</v>
      </c>
      <c r="Y1765" s="5">
        <v>22931772</v>
      </c>
      <c r="Z1765" s="3">
        <v>0</v>
      </c>
      <c r="AA1765" s="4">
        <v>0</v>
      </c>
      <c r="AB1765" s="4">
        <v>0</v>
      </c>
      <c r="AC1765" s="5">
        <v>0</v>
      </c>
      <c r="AD1765" s="3">
        <v>0</v>
      </c>
      <c r="AE1765" s="4">
        <v>0</v>
      </c>
      <c r="AF1765" s="4">
        <v>0</v>
      </c>
      <c r="AG1765" s="4">
        <v>0</v>
      </c>
    </row>
    <row r="1766" spans="1:33" hidden="1" x14ac:dyDescent="0.4">
      <c r="A1766" s="2">
        <v>58006</v>
      </c>
      <c r="B1766" t="s">
        <v>2757</v>
      </c>
      <c r="C1766" t="s">
        <v>33</v>
      </c>
      <c r="D1766" s="4">
        <v>357301</v>
      </c>
      <c r="E1766" s="4">
        <v>5076.7864342592202</v>
      </c>
      <c r="F1766" s="12">
        <v>70.38</v>
      </c>
      <c r="H1766" s="2">
        <v>90306</v>
      </c>
      <c r="I1766" t="s">
        <v>2756</v>
      </c>
      <c r="J1766" t="s">
        <v>31</v>
      </c>
      <c r="K1766" t="s">
        <v>35</v>
      </c>
      <c r="L1766" t="s">
        <v>36</v>
      </c>
      <c r="M1766" t="s">
        <v>37</v>
      </c>
      <c r="N1766" t="s">
        <v>41</v>
      </c>
      <c r="O1766" t="s">
        <v>2545</v>
      </c>
      <c r="R1766" s="4">
        <v>61241</v>
      </c>
      <c r="S1766" s="4">
        <v>136798</v>
      </c>
      <c r="T1766" s="4">
        <v>894157</v>
      </c>
      <c r="U1766" s="4">
        <v>1273956</v>
      </c>
      <c r="V1766" s="5">
        <v>6665253</v>
      </c>
      <c r="W1766" s="4">
        <v>894157</v>
      </c>
      <c r="X1766" s="4">
        <v>1273956</v>
      </c>
      <c r="Y1766" s="5">
        <v>6665253</v>
      </c>
      <c r="Z1766" s="3">
        <v>0</v>
      </c>
      <c r="AA1766" s="4">
        <v>0</v>
      </c>
      <c r="AB1766" s="4">
        <v>0</v>
      </c>
      <c r="AC1766" s="5">
        <v>0</v>
      </c>
      <c r="AD1766" s="3">
        <v>0</v>
      </c>
      <c r="AE1766" s="4">
        <v>0</v>
      </c>
      <c r="AF1766" s="4">
        <v>0</v>
      </c>
      <c r="AG1766" s="4">
        <v>0</v>
      </c>
    </row>
    <row r="1767" spans="1:33" hidden="1" x14ac:dyDescent="0.4">
      <c r="A1767" s="2">
        <v>58006</v>
      </c>
      <c r="B1767" t="s">
        <v>2757</v>
      </c>
      <c r="C1767" t="s">
        <v>33</v>
      </c>
      <c r="D1767" s="4">
        <v>357301</v>
      </c>
      <c r="E1767" s="4">
        <v>5076.7864342592202</v>
      </c>
      <c r="F1767" s="12">
        <v>70.38</v>
      </c>
      <c r="H1767" s="2">
        <v>90306</v>
      </c>
      <c r="I1767" t="s">
        <v>2756</v>
      </c>
      <c r="J1767" t="s">
        <v>31</v>
      </c>
      <c r="K1767" t="s">
        <v>35</v>
      </c>
      <c r="L1767" t="s">
        <v>59</v>
      </c>
      <c r="M1767" t="s">
        <v>37</v>
      </c>
      <c r="N1767" t="s">
        <v>41</v>
      </c>
      <c r="O1767" t="s">
        <v>2545</v>
      </c>
      <c r="R1767" s="4">
        <v>1419</v>
      </c>
      <c r="S1767" s="4">
        <v>5886</v>
      </c>
      <c r="T1767" s="4">
        <v>48185</v>
      </c>
      <c r="U1767" s="4">
        <v>138655</v>
      </c>
      <c r="V1767" s="5">
        <v>295086</v>
      </c>
      <c r="W1767" s="4">
        <v>48185</v>
      </c>
      <c r="X1767" s="4">
        <v>138655</v>
      </c>
      <c r="Y1767" s="5">
        <v>295086</v>
      </c>
      <c r="Z1767" s="3">
        <v>0</v>
      </c>
      <c r="AA1767" s="4">
        <v>0</v>
      </c>
      <c r="AB1767" s="4">
        <v>0</v>
      </c>
      <c r="AC1767" s="5">
        <v>0</v>
      </c>
      <c r="AD1767" s="3">
        <v>0</v>
      </c>
      <c r="AE1767" s="4">
        <v>0</v>
      </c>
      <c r="AF1767" s="4">
        <v>0</v>
      </c>
      <c r="AG1767" s="4">
        <v>0</v>
      </c>
    </row>
    <row r="1768" spans="1:33" hidden="1" x14ac:dyDescent="0.4">
      <c r="A1768" s="2">
        <v>58006</v>
      </c>
      <c r="B1768" t="s">
        <v>2757</v>
      </c>
      <c r="C1768" t="s">
        <v>33</v>
      </c>
      <c r="D1768" s="4">
        <v>357301</v>
      </c>
      <c r="E1768" s="4">
        <v>5076.7864342592202</v>
      </c>
      <c r="F1768" s="12">
        <v>70.38</v>
      </c>
      <c r="H1768" s="2">
        <v>90311</v>
      </c>
      <c r="I1768" t="s">
        <v>2762</v>
      </c>
      <c r="J1768" t="s">
        <v>31</v>
      </c>
      <c r="K1768" t="s">
        <v>35</v>
      </c>
      <c r="L1768" t="s">
        <v>50</v>
      </c>
      <c r="M1768" t="s">
        <v>37</v>
      </c>
      <c r="N1768" t="s">
        <v>44</v>
      </c>
      <c r="R1768" s="4">
        <v>11151</v>
      </c>
      <c r="S1768" s="4">
        <v>39400</v>
      </c>
      <c r="T1768" s="4">
        <v>539452</v>
      </c>
      <c r="U1768" s="4">
        <v>2764363</v>
      </c>
      <c r="V1768" s="5">
        <v>291578</v>
      </c>
      <c r="W1768" s="4">
        <v>539452</v>
      </c>
      <c r="X1768" s="4">
        <v>2764363</v>
      </c>
      <c r="Y1768" s="5">
        <v>291578</v>
      </c>
      <c r="Z1768" s="3">
        <v>0</v>
      </c>
      <c r="AA1768" s="4">
        <v>0</v>
      </c>
      <c r="AB1768" s="4">
        <v>0</v>
      </c>
      <c r="AC1768" s="5">
        <v>0</v>
      </c>
      <c r="AD1768" s="3">
        <v>0</v>
      </c>
      <c r="AE1768" s="4">
        <v>0</v>
      </c>
      <c r="AF1768" s="4">
        <v>0</v>
      </c>
      <c r="AG1768" s="4">
        <v>0</v>
      </c>
    </row>
    <row r="1769" spans="1:33" hidden="1" x14ac:dyDescent="0.4">
      <c r="A1769" s="2">
        <v>58006</v>
      </c>
      <c r="B1769" t="s">
        <v>2757</v>
      </c>
      <c r="C1769" t="s">
        <v>33</v>
      </c>
      <c r="D1769" s="4">
        <v>357301</v>
      </c>
      <c r="E1769" s="4">
        <v>5076.7864342592202</v>
      </c>
      <c r="F1769" s="12">
        <v>70.38</v>
      </c>
      <c r="H1769" s="2">
        <v>91078</v>
      </c>
      <c r="I1769" t="s">
        <v>2817</v>
      </c>
      <c r="J1769" t="s">
        <v>56</v>
      </c>
      <c r="K1769" t="s">
        <v>35</v>
      </c>
      <c r="L1769" t="s">
        <v>47</v>
      </c>
      <c r="M1769" t="s">
        <v>37</v>
      </c>
      <c r="N1769" t="s">
        <v>41</v>
      </c>
      <c r="O1769" t="s">
        <v>2545</v>
      </c>
      <c r="R1769" s="4">
        <v>104</v>
      </c>
      <c r="S1769" s="4">
        <v>108</v>
      </c>
      <c r="T1769" s="4">
        <v>2335</v>
      </c>
      <c r="U1769" s="4">
        <v>0</v>
      </c>
      <c r="V1769" s="5">
        <v>23779</v>
      </c>
      <c r="W1769" s="4">
        <v>2335</v>
      </c>
      <c r="X1769" s="4">
        <v>0</v>
      </c>
      <c r="Y1769" s="5">
        <v>23779</v>
      </c>
      <c r="Z1769" s="3">
        <v>0</v>
      </c>
      <c r="AA1769" s="4">
        <v>0</v>
      </c>
      <c r="AB1769" s="4">
        <v>0</v>
      </c>
      <c r="AC1769" s="5">
        <v>0</v>
      </c>
      <c r="AD1769" s="3">
        <v>0</v>
      </c>
      <c r="AE1769" s="4">
        <v>0</v>
      </c>
      <c r="AF1769" s="4">
        <v>0</v>
      </c>
      <c r="AG1769" s="4">
        <v>0</v>
      </c>
    </row>
    <row r="1770" spans="1:33" hidden="1" x14ac:dyDescent="0.4">
      <c r="A1770" s="2">
        <v>58006</v>
      </c>
      <c r="B1770" t="s">
        <v>2757</v>
      </c>
      <c r="C1770" t="s">
        <v>33</v>
      </c>
      <c r="D1770" s="4">
        <v>357301</v>
      </c>
      <c r="E1770" s="4">
        <v>5076.7864342592202</v>
      </c>
      <c r="F1770" s="12">
        <v>70.38</v>
      </c>
      <c r="H1770" s="2">
        <v>91078</v>
      </c>
      <c r="I1770" t="s">
        <v>2817</v>
      </c>
      <c r="J1770" t="s">
        <v>56</v>
      </c>
      <c r="K1770" t="s">
        <v>35</v>
      </c>
      <c r="L1770" t="s">
        <v>36</v>
      </c>
      <c r="M1770" t="s">
        <v>68</v>
      </c>
      <c r="N1770" t="s">
        <v>38</v>
      </c>
      <c r="R1770" s="4">
        <v>8</v>
      </c>
      <c r="S1770" s="4">
        <v>25</v>
      </c>
      <c r="T1770" s="4">
        <v>251</v>
      </c>
      <c r="U1770" s="4">
        <v>0</v>
      </c>
      <c r="V1770" s="5">
        <v>220</v>
      </c>
      <c r="W1770" s="4">
        <v>251</v>
      </c>
      <c r="X1770" s="4">
        <v>0</v>
      </c>
      <c r="Y1770" s="5">
        <v>220</v>
      </c>
      <c r="Z1770" s="3">
        <v>0</v>
      </c>
      <c r="AA1770" s="4">
        <v>0</v>
      </c>
      <c r="AB1770" s="4">
        <v>0</v>
      </c>
      <c r="AC1770" s="5">
        <v>0</v>
      </c>
      <c r="AD1770" s="3">
        <v>0</v>
      </c>
      <c r="AE1770" s="4">
        <v>0</v>
      </c>
      <c r="AF1770" s="4">
        <v>0</v>
      </c>
      <c r="AG1770" s="4">
        <v>0</v>
      </c>
    </row>
    <row r="1771" spans="1:33" hidden="1" x14ac:dyDescent="0.4">
      <c r="A1771" s="2">
        <v>58006</v>
      </c>
      <c r="B1771" t="s">
        <v>2757</v>
      </c>
      <c r="C1771" t="s">
        <v>33</v>
      </c>
      <c r="D1771" s="4">
        <v>357301</v>
      </c>
      <c r="E1771" s="4">
        <v>5076.7864342592202</v>
      </c>
      <c r="F1771" s="12">
        <v>70.38</v>
      </c>
      <c r="H1771" s="2">
        <v>91078</v>
      </c>
      <c r="I1771" t="s">
        <v>2817</v>
      </c>
      <c r="J1771" t="s">
        <v>56</v>
      </c>
      <c r="K1771" t="s">
        <v>35</v>
      </c>
      <c r="L1771" t="s">
        <v>36</v>
      </c>
      <c r="M1771" t="s">
        <v>37</v>
      </c>
      <c r="N1771" t="s">
        <v>41</v>
      </c>
      <c r="O1771" t="s">
        <v>2545</v>
      </c>
      <c r="R1771" s="4">
        <v>0</v>
      </c>
      <c r="S1771" s="4">
        <v>0</v>
      </c>
      <c r="T1771" s="4">
        <v>0</v>
      </c>
      <c r="U1771" s="4">
        <v>0</v>
      </c>
      <c r="V1771" s="5">
        <v>0</v>
      </c>
      <c r="W1771" s="4">
        <v>0</v>
      </c>
      <c r="X1771" s="4">
        <v>0</v>
      </c>
      <c r="Y1771" s="5">
        <v>0</v>
      </c>
      <c r="Z1771" s="3">
        <v>0</v>
      </c>
      <c r="AA1771" s="4">
        <v>0</v>
      </c>
      <c r="AB1771" s="4">
        <v>0</v>
      </c>
      <c r="AC1771" s="5">
        <v>0</v>
      </c>
      <c r="AD1771" s="3">
        <v>0</v>
      </c>
      <c r="AE1771" s="4">
        <v>0</v>
      </c>
      <c r="AF1771" s="4">
        <v>0</v>
      </c>
      <c r="AG1771" s="4">
        <v>0</v>
      </c>
    </row>
    <row r="1772" spans="1:33" hidden="1" x14ac:dyDescent="0.4">
      <c r="A1772" s="2">
        <v>2</v>
      </c>
      <c r="B1772" t="s">
        <v>78</v>
      </c>
      <c r="C1772" t="s">
        <v>40</v>
      </c>
      <c r="D1772" s="4">
        <v>359299</v>
      </c>
      <c r="E1772" s="4">
        <v>0</v>
      </c>
      <c r="F1772" s="12">
        <v>0</v>
      </c>
      <c r="H1772" s="2">
        <v>12</v>
      </c>
      <c r="I1772" t="s">
        <v>79</v>
      </c>
      <c r="J1772" t="s">
        <v>31</v>
      </c>
      <c r="K1772" t="s">
        <v>35</v>
      </c>
      <c r="L1772" t="s">
        <v>36</v>
      </c>
      <c r="M1772" t="s">
        <v>37</v>
      </c>
      <c r="N1772" t="s">
        <v>38</v>
      </c>
      <c r="R1772" s="4">
        <v>0</v>
      </c>
      <c r="S1772" s="4">
        <v>0</v>
      </c>
      <c r="T1772" s="4">
        <v>0</v>
      </c>
      <c r="U1772" s="4">
        <v>0</v>
      </c>
      <c r="V1772" s="5">
        <v>0</v>
      </c>
      <c r="W1772" s="4">
        <v>0</v>
      </c>
      <c r="X1772" s="4">
        <v>0</v>
      </c>
      <c r="Y1772" s="5">
        <v>0</v>
      </c>
      <c r="Z1772" s="3">
        <v>0</v>
      </c>
      <c r="AA1772" s="4">
        <v>0</v>
      </c>
      <c r="AB1772" s="4">
        <v>0</v>
      </c>
      <c r="AC1772" s="5">
        <v>0</v>
      </c>
      <c r="AD1772" s="3">
        <v>0</v>
      </c>
      <c r="AE1772" s="4">
        <v>0</v>
      </c>
      <c r="AF1772" s="4">
        <v>0</v>
      </c>
      <c r="AG1772" s="4">
        <v>0</v>
      </c>
    </row>
    <row r="1773" spans="1:33" hidden="1" x14ac:dyDescent="0.4">
      <c r="A1773" s="2">
        <v>2</v>
      </c>
      <c r="B1773" t="s">
        <v>78</v>
      </c>
      <c r="C1773" t="s">
        <v>40</v>
      </c>
      <c r="D1773" s="4">
        <v>359299</v>
      </c>
      <c r="E1773" s="4">
        <v>0</v>
      </c>
      <c r="F1773" s="12">
        <v>0</v>
      </c>
      <c r="H1773" s="2">
        <v>12</v>
      </c>
      <c r="I1773" t="s">
        <v>79</v>
      </c>
      <c r="J1773" t="s">
        <v>31</v>
      </c>
      <c r="K1773" t="s">
        <v>35</v>
      </c>
      <c r="L1773" t="s">
        <v>47</v>
      </c>
      <c r="M1773" t="s">
        <v>46</v>
      </c>
      <c r="N1773" t="s">
        <v>44</v>
      </c>
      <c r="R1773" s="4">
        <v>0</v>
      </c>
      <c r="S1773" s="4">
        <v>0</v>
      </c>
      <c r="T1773" s="4">
        <v>0</v>
      </c>
      <c r="U1773" s="4">
        <v>0</v>
      </c>
      <c r="V1773" s="5">
        <v>0</v>
      </c>
      <c r="W1773" s="4">
        <v>0</v>
      </c>
      <c r="X1773" s="4">
        <v>0</v>
      </c>
      <c r="Y1773" s="5">
        <v>0</v>
      </c>
      <c r="Z1773" s="3">
        <v>0</v>
      </c>
      <c r="AA1773" s="4">
        <v>0</v>
      </c>
      <c r="AB1773" s="4">
        <v>0</v>
      </c>
      <c r="AC1773" s="5">
        <v>0</v>
      </c>
      <c r="AD1773" s="3">
        <v>0</v>
      </c>
      <c r="AE1773" s="4">
        <v>0</v>
      </c>
      <c r="AF1773" s="4">
        <v>0</v>
      </c>
      <c r="AG1773" s="4">
        <v>0</v>
      </c>
    </row>
    <row r="1774" spans="1:33" hidden="1" x14ac:dyDescent="0.4">
      <c r="A1774" s="2">
        <v>2</v>
      </c>
      <c r="B1774" t="s">
        <v>78</v>
      </c>
      <c r="C1774" t="s">
        <v>40</v>
      </c>
      <c r="D1774" s="4">
        <v>359299</v>
      </c>
      <c r="E1774" s="4">
        <v>0</v>
      </c>
      <c r="F1774" s="12">
        <v>0</v>
      </c>
      <c r="H1774" s="2">
        <v>12</v>
      </c>
      <c r="I1774" t="s">
        <v>79</v>
      </c>
      <c r="J1774" t="s">
        <v>31</v>
      </c>
      <c r="K1774" t="s">
        <v>35</v>
      </c>
      <c r="L1774" t="s">
        <v>50</v>
      </c>
      <c r="M1774" t="s">
        <v>37</v>
      </c>
      <c r="N1774" t="s">
        <v>38</v>
      </c>
      <c r="R1774" s="4">
        <v>0</v>
      </c>
      <c r="S1774" s="4">
        <v>0</v>
      </c>
      <c r="T1774" s="4">
        <v>0</v>
      </c>
      <c r="U1774" s="4">
        <v>0</v>
      </c>
      <c r="V1774" s="5">
        <v>0</v>
      </c>
      <c r="W1774" s="4">
        <v>0</v>
      </c>
      <c r="X1774" s="4">
        <v>0</v>
      </c>
      <c r="Y1774" s="5">
        <v>0</v>
      </c>
      <c r="Z1774" s="3">
        <v>0</v>
      </c>
      <c r="AA1774" s="4">
        <v>0</v>
      </c>
      <c r="AB1774" s="4">
        <v>0</v>
      </c>
      <c r="AC1774" s="5">
        <v>0</v>
      </c>
      <c r="AD1774" s="3">
        <v>0</v>
      </c>
      <c r="AE1774" s="4">
        <v>0</v>
      </c>
      <c r="AF1774" s="4">
        <v>0</v>
      </c>
      <c r="AG1774" s="4">
        <v>0</v>
      </c>
    </row>
    <row r="1775" spans="1:33" hidden="1" x14ac:dyDescent="0.4">
      <c r="A1775" s="2">
        <v>2</v>
      </c>
      <c r="B1775" t="s">
        <v>78</v>
      </c>
      <c r="C1775" t="s">
        <v>33</v>
      </c>
      <c r="D1775" s="4">
        <v>359299</v>
      </c>
      <c r="E1775" s="4">
        <v>0</v>
      </c>
      <c r="F1775" s="12">
        <v>0</v>
      </c>
      <c r="H1775" s="2">
        <v>14</v>
      </c>
      <c r="I1775" t="s">
        <v>81</v>
      </c>
      <c r="J1775" t="s">
        <v>56</v>
      </c>
      <c r="K1775" t="s">
        <v>54</v>
      </c>
      <c r="L1775" t="s">
        <v>47</v>
      </c>
      <c r="M1775" t="s">
        <v>46</v>
      </c>
      <c r="N1775" t="s">
        <v>44</v>
      </c>
      <c r="R1775" s="4">
        <v>7224</v>
      </c>
      <c r="S1775" s="4">
        <v>56698</v>
      </c>
      <c r="T1775" s="4">
        <v>102199</v>
      </c>
      <c r="U1775" s="4">
        <v>0</v>
      </c>
      <c r="V1775" s="5">
        <v>1181081</v>
      </c>
      <c r="W1775" s="4">
        <v>102199</v>
      </c>
      <c r="X1775" s="4">
        <v>0</v>
      </c>
      <c r="Y1775" s="5">
        <v>1181081</v>
      </c>
      <c r="Z1775" s="3">
        <v>0</v>
      </c>
      <c r="AA1775" s="4">
        <v>0</v>
      </c>
      <c r="AB1775" s="4">
        <v>0</v>
      </c>
      <c r="AC1775" s="5">
        <v>0</v>
      </c>
      <c r="AD1775" s="3">
        <v>0</v>
      </c>
      <c r="AE1775" s="4">
        <v>0</v>
      </c>
      <c r="AF1775" s="4">
        <v>0</v>
      </c>
      <c r="AG1775" s="4">
        <v>0</v>
      </c>
    </row>
    <row r="1776" spans="1:33" hidden="1" x14ac:dyDescent="0.4">
      <c r="A1776" s="2">
        <v>2</v>
      </c>
      <c r="B1776" t="s">
        <v>78</v>
      </c>
      <c r="C1776" t="s">
        <v>33</v>
      </c>
      <c r="D1776" s="4">
        <v>359299</v>
      </c>
      <c r="E1776" s="4">
        <v>0</v>
      </c>
      <c r="F1776" s="12">
        <v>0</v>
      </c>
      <c r="H1776" s="2">
        <v>30</v>
      </c>
      <c r="I1776" t="s">
        <v>106</v>
      </c>
      <c r="J1776" t="s">
        <v>56</v>
      </c>
      <c r="K1776" t="s">
        <v>54</v>
      </c>
      <c r="L1776" t="s">
        <v>36</v>
      </c>
      <c r="M1776" t="s">
        <v>46</v>
      </c>
      <c r="N1776" t="s">
        <v>44</v>
      </c>
      <c r="R1776" s="4">
        <v>1916</v>
      </c>
      <c r="S1776" s="4">
        <v>2013</v>
      </c>
      <c r="T1776" s="4">
        <v>26418</v>
      </c>
      <c r="U1776" s="4">
        <v>0</v>
      </c>
      <c r="V1776" s="5">
        <v>128966</v>
      </c>
      <c r="W1776" s="4">
        <v>26418</v>
      </c>
      <c r="X1776" s="4">
        <v>0</v>
      </c>
      <c r="Y1776" s="5">
        <v>128966</v>
      </c>
      <c r="Z1776" s="3">
        <v>0</v>
      </c>
      <c r="AA1776" s="4">
        <v>0</v>
      </c>
      <c r="AB1776" s="4">
        <v>0</v>
      </c>
      <c r="AC1776" s="5">
        <v>0</v>
      </c>
      <c r="AD1776" s="3">
        <v>0</v>
      </c>
      <c r="AE1776" s="4">
        <v>0</v>
      </c>
      <c r="AF1776" s="4">
        <v>0</v>
      </c>
      <c r="AG1776" s="4">
        <v>0</v>
      </c>
    </row>
    <row r="1777" spans="1:33" hidden="1" x14ac:dyDescent="0.4">
      <c r="A1777" s="2">
        <v>2</v>
      </c>
      <c r="B1777" t="s">
        <v>78</v>
      </c>
      <c r="C1777" t="s">
        <v>40</v>
      </c>
      <c r="D1777" s="4">
        <v>359299</v>
      </c>
      <c r="E1777" s="4">
        <v>0</v>
      </c>
      <c r="F1777" s="12">
        <v>0</v>
      </c>
      <c r="H1777" s="2">
        <v>41</v>
      </c>
      <c r="I1777" t="s">
        <v>115</v>
      </c>
      <c r="J1777" t="s">
        <v>31</v>
      </c>
      <c r="K1777" t="s">
        <v>35</v>
      </c>
      <c r="L1777" t="s">
        <v>116</v>
      </c>
      <c r="M1777" t="s">
        <v>46</v>
      </c>
      <c r="N1777" t="s">
        <v>38</v>
      </c>
      <c r="R1777" s="4">
        <v>30504</v>
      </c>
      <c r="S1777" s="4">
        <v>31274</v>
      </c>
      <c r="T1777" s="4">
        <v>810611</v>
      </c>
      <c r="U1777" s="4">
        <v>18891751</v>
      </c>
      <c r="V1777" s="5">
        <v>41098158</v>
      </c>
      <c r="W1777" s="4">
        <v>0</v>
      </c>
      <c r="X1777" s="4">
        <v>0</v>
      </c>
      <c r="Y1777" s="5">
        <v>0</v>
      </c>
      <c r="Z1777" s="3">
        <v>650.70000000000005</v>
      </c>
      <c r="AA1777" s="4">
        <v>810611</v>
      </c>
      <c r="AB1777" s="4">
        <v>18891751</v>
      </c>
      <c r="AC1777" s="5">
        <v>41098158</v>
      </c>
      <c r="AD1777" s="3">
        <v>650.70000000000005</v>
      </c>
      <c r="AE1777" s="4">
        <v>810611</v>
      </c>
      <c r="AF1777" s="4">
        <v>0</v>
      </c>
      <c r="AG1777" s="4">
        <v>0</v>
      </c>
    </row>
    <row r="1778" spans="1:33" hidden="1" x14ac:dyDescent="0.4">
      <c r="A1778" s="2">
        <v>2</v>
      </c>
      <c r="B1778" t="s">
        <v>78</v>
      </c>
      <c r="C1778" t="s">
        <v>40</v>
      </c>
      <c r="D1778" s="4">
        <v>359299</v>
      </c>
      <c r="E1778" s="4">
        <v>0</v>
      </c>
      <c r="F1778" s="12">
        <v>0</v>
      </c>
      <c r="H1778" s="2">
        <v>45</v>
      </c>
      <c r="I1778" t="s">
        <v>124</v>
      </c>
      <c r="J1778" t="s">
        <v>56</v>
      </c>
      <c r="K1778" t="s">
        <v>35</v>
      </c>
      <c r="L1778" t="s">
        <v>47</v>
      </c>
      <c r="M1778" t="s">
        <v>46</v>
      </c>
      <c r="N1778" t="s">
        <v>44</v>
      </c>
      <c r="R1778" s="4">
        <v>3095</v>
      </c>
      <c r="S1778" s="4">
        <v>28348</v>
      </c>
      <c r="T1778" s="4">
        <v>47868</v>
      </c>
      <c r="U1778" s="4">
        <v>0</v>
      </c>
      <c r="V1778" s="5">
        <v>628140</v>
      </c>
      <c r="W1778" s="4">
        <v>47868</v>
      </c>
      <c r="X1778" s="4">
        <v>0</v>
      </c>
      <c r="Y1778" s="5">
        <v>628140</v>
      </c>
      <c r="Z1778" s="3">
        <v>0</v>
      </c>
      <c r="AA1778" s="4">
        <v>0</v>
      </c>
      <c r="AB1778" s="4">
        <v>0</v>
      </c>
      <c r="AC1778" s="5">
        <v>0</v>
      </c>
      <c r="AD1778" s="3">
        <v>0</v>
      </c>
      <c r="AE1778" s="4">
        <v>0</v>
      </c>
      <c r="AF1778" s="4">
        <v>0</v>
      </c>
      <c r="AG1778" s="4">
        <v>0</v>
      </c>
    </row>
    <row r="1779" spans="1:33" hidden="1" x14ac:dyDescent="0.4">
      <c r="A1779" s="2">
        <v>2</v>
      </c>
      <c r="B1779" t="s">
        <v>78</v>
      </c>
      <c r="C1779" t="s">
        <v>40</v>
      </c>
      <c r="D1779" s="4">
        <v>359299</v>
      </c>
      <c r="E1779" s="4">
        <v>0</v>
      </c>
      <c r="F1779" s="12">
        <v>0</v>
      </c>
      <c r="H1779" s="2">
        <v>45</v>
      </c>
      <c r="I1779" t="s">
        <v>124</v>
      </c>
      <c r="J1779" t="s">
        <v>56</v>
      </c>
      <c r="K1779" t="s">
        <v>35</v>
      </c>
      <c r="L1779" t="s">
        <v>36</v>
      </c>
      <c r="M1779" t="s">
        <v>46</v>
      </c>
      <c r="N1779" t="s">
        <v>44</v>
      </c>
      <c r="R1779" s="4">
        <v>939</v>
      </c>
      <c r="S1779" s="4">
        <v>1991</v>
      </c>
      <c r="T1779" s="4">
        <v>11580</v>
      </c>
      <c r="U1779" s="4">
        <v>0</v>
      </c>
      <c r="V1779" s="5">
        <v>177687</v>
      </c>
      <c r="W1779" s="4">
        <v>11580</v>
      </c>
      <c r="X1779" s="4">
        <v>0</v>
      </c>
      <c r="Y1779" s="5">
        <v>177687</v>
      </c>
      <c r="Z1779" s="3">
        <v>0</v>
      </c>
      <c r="AA1779" s="4">
        <v>0</v>
      </c>
      <c r="AB1779" s="4">
        <v>0</v>
      </c>
      <c r="AC1779" s="5">
        <v>0</v>
      </c>
      <c r="AD1779" s="3">
        <v>0</v>
      </c>
      <c r="AE1779" s="4">
        <v>0</v>
      </c>
      <c r="AF1779" s="4">
        <v>0</v>
      </c>
      <c r="AG1779" s="4">
        <v>0</v>
      </c>
    </row>
    <row r="1780" spans="1:33" hidden="1" x14ac:dyDescent="0.4">
      <c r="A1780" s="2">
        <v>2</v>
      </c>
      <c r="B1780" t="s">
        <v>78</v>
      </c>
      <c r="C1780" t="s">
        <v>33</v>
      </c>
      <c r="D1780" s="4">
        <v>359299</v>
      </c>
      <c r="E1780" s="4">
        <v>0</v>
      </c>
      <c r="F1780" s="12">
        <v>0</v>
      </c>
      <c r="H1780" s="2">
        <v>85</v>
      </c>
      <c r="I1780" t="s">
        <v>148</v>
      </c>
      <c r="J1780" t="s">
        <v>56</v>
      </c>
      <c r="K1780" t="s">
        <v>54</v>
      </c>
      <c r="L1780" t="s">
        <v>47</v>
      </c>
      <c r="M1780" t="s">
        <v>46</v>
      </c>
      <c r="N1780" t="s">
        <v>44</v>
      </c>
      <c r="R1780" s="4">
        <v>4012</v>
      </c>
      <c r="S1780" s="4">
        <v>2127</v>
      </c>
      <c r="T1780" s="4">
        <v>132340</v>
      </c>
      <c r="U1780" s="4">
        <v>0</v>
      </c>
      <c r="V1780" s="5">
        <v>407947</v>
      </c>
      <c r="W1780" s="4">
        <v>132340</v>
      </c>
      <c r="X1780" s="4">
        <v>0</v>
      </c>
      <c r="Y1780" s="5">
        <v>407947</v>
      </c>
      <c r="Z1780" s="3">
        <v>0</v>
      </c>
      <c r="AA1780" s="4">
        <v>0</v>
      </c>
      <c r="AB1780" s="4">
        <v>0</v>
      </c>
      <c r="AC1780" s="5">
        <v>0</v>
      </c>
      <c r="AD1780" s="3">
        <v>0</v>
      </c>
      <c r="AE1780" s="4">
        <v>0</v>
      </c>
      <c r="AF1780" s="4">
        <v>0</v>
      </c>
      <c r="AG1780" s="4">
        <v>0</v>
      </c>
    </row>
    <row r="1781" spans="1:33" hidden="1" x14ac:dyDescent="0.4">
      <c r="A1781" s="2">
        <v>2</v>
      </c>
      <c r="B1781" t="s">
        <v>78</v>
      </c>
      <c r="C1781" t="s">
        <v>33</v>
      </c>
      <c r="D1781" s="4">
        <v>359299</v>
      </c>
      <c r="E1781" s="4">
        <v>0</v>
      </c>
      <c r="F1781" s="12">
        <v>0</v>
      </c>
      <c r="H1781" s="2">
        <v>85</v>
      </c>
      <c r="I1781" t="s">
        <v>148</v>
      </c>
      <c r="J1781" t="s">
        <v>56</v>
      </c>
      <c r="K1781" t="s">
        <v>54</v>
      </c>
      <c r="L1781" t="s">
        <v>36</v>
      </c>
      <c r="M1781" t="s">
        <v>46</v>
      </c>
      <c r="N1781" t="s">
        <v>44</v>
      </c>
      <c r="R1781" s="4">
        <v>176</v>
      </c>
      <c r="S1781" s="4">
        <v>276</v>
      </c>
      <c r="T1781" s="4">
        <v>5916</v>
      </c>
      <c r="U1781" s="4">
        <v>0</v>
      </c>
      <c r="V1781" s="5">
        <v>77514</v>
      </c>
      <c r="W1781" s="4">
        <v>5916</v>
      </c>
      <c r="X1781" s="4">
        <v>0</v>
      </c>
      <c r="Y1781" s="5">
        <v>77514</v>
      </c>
      <c r="Z1781" s="3">
        <v>0</v>
      </c>
      <c r="AA1781" s="4">
        <v>0</v>
      </c>
      <c r="AB1781" s="4">
        <v>0</v>
      </c>
      <c r="AC1781" s="5">
        <v>0</v>
      </c>
      <c r="AD1781" s="3">
        <v>0</v>
      </c>
      <c r="AE1781" s="4">
        <v>0</v>
      </c>
      <c r="AF1781" s="4">
        <v>0</v>
      </c>
      <c r="AG1781" s="4">
        <v>0</v>
      </c>
    </row>
    <row r="1782" spans="1:33" hidden="1" x14ac:dyDescent="0.4">
      <c r="A1782" s="2">
        <v>2</v>
      </c>
      <c r="B1782" t="s">
        <v>78</v>
      </c>
      <c r="C1782" t="s">
        <v>33</v>
      </c>
      <c r="D1782" s="4">
        <v>359299</v>
      </c>
      <c r="E1782" s="4">
        <v>0</v>
      </c>
      <c r="F1782" s="12">
        <v>0</v>
      </c>
      <c r="H1782" s="2">
        <v>143</v>
      </c>
      <c r="I1782" t="s">
        <v>155</v>
      </c>
      <c r="J1782" t="s">
        <v>56</v>
      </c>
      <c r="K1782" t="s">
        <v>54</v>
      </c>
      <c r="L1782" t="s">
        <v>36</v>
      </c>
      <c r="M1782" t="s">
        <v>46</v>
      </c>
      <c r="N1782" t="s">
        <v>44</v>
      </c>
      <c r="R1782" s="4">
        <v>37</v>
      </c>
      <c r="S1782" s="4">
        <v>110</v>
      </c>
      <c r="T1782" s="4">
        <v>413</v>
      </c>
      <c r="U1782" s="4">
        <v>0</v>
      </c>
      <c r="V1782" s="5">
        <v>27295</v>
      </c>
      <c r="W1782" s="4">
        <v>413</v>
      </c>
      <c r="X1782" s="4">
        <v>0</v>
      </c>
      <c r="Y1782" s="5">
        <v>27295</v>
      </c>
      <c r="Z1782" s="3">
        <v>0</v>
      </c>
      <c r="AA1782" s="4">
        <v>0</v>
      </c>
      <c r="AB1782" s="4">
        <v>0</v>
      </c>
      <c r="AC1782" s="5">
        <v>0</v>
      </c>
      <c r="AD1782" s="3">
        <v>0</v>
      </c>
      <c r="AE1782" s="4">
        <v>0</v>
      </c>
      <c r="AF1782" s="4">
        <v>0</v>
      </c>
      <c r="AG1782" s="4">
        <v>0</v>
      </c>
    </row>
    <row r="1783" spans="1:33" hidden="1" x14ac:dyDescent="0.4">
      <c r="A1783" s="2">
        <v>2</v>
      </c>
      <c r="B1783" t="s">
        <v>78</v>
      </c>
      <c r="C1783" t="s">
        <v>33</v>
      </c>
      <c r="D1783" s="4">
        <v>359299</v>
      </c>
      <c r="E1783" s="4">
        <v>0</v>
      </c>
      <c r="F1783" s="12">
        <v>0</v>
      </c>
      <c r="H1783" s="2">
        <v>199</v>
      </c>
      <c r="I1783" t="s">
        <v>156</v>
      </c>
      <c r="J1783" t="s">
        <v>56</v>
      </c>
      <c r="K1783" t="s">
        <v>54</v>
      </c>
      <c r="L1783" t="s">
        <v>45</v>
      </c>
      <c r="M1783" t="s">
        <v>46</v>
      </c>
      <c r="N1783" t="s">
        <v>44</v>
      </c>
      <c r="R1783" s="4">
        <v>315</v>
      </c>
      <c r="S1783" s="4">
        <v>16538</v>
      </c>
      <c r="T1783" s="4">
        <v>6720</v>
      </c>
      <c r="U1783" s="4">
        <v>0</v>
      </c>
      <c r="V1783" s="5">
        <v>518117</v>
      </c>
      <c r="W1783" s="4">
        <v>6720</v>
      </c>
      <c r="X1783" s="4">
        <v>0</v>
      </c>
      <c r="Y1783" s="5">
        <v>518117</v>
      </c>
      <c r="Z1783" s="3">
        <v>0</v>
      </c>
      <c r="AA1783" s="4">
        <v>0</v>
      </c>
      <c r="AB1783" s="4">
        <v>0</v>
      </c>
      <c r="AC1783" s="5">
        <v>0</v>
      </c>
      <c r="AD1783" s="3">
        <v>0</v>
      </c>
      <c r="AE1783" s="4">
        <v>0</v>
      </c>
      <c r="AF1783" s="4">
        <v>0</v>
      </c>
      <c r="AG1783" s="4">
        <v>0</v>
      </c>
    </row>
    <row r="1784" spans="1:33" hidden="1" x14ac:dyDescent="0.4">
      <c r="A1784" s="2">
        <v>2</v>
      </c>
      <c r="B1784" t="s">
        <v>78</v>
      </c>
      <c r="C1784" t="s">
        <v>33</v>
      </c>
      <c r="D1784" s="4">
        <v>359299</v>
      </c>
      <c r="E1784" s="4">
        <v>0</v>
      </c>
      <c r="F1784" s="12">
        <v>0</v>
      </c>
      <c r="H1784" s="2">
        <v>239</v>
      </c>
      <c r="I1784" t="s">
        <v>158</v>
      </c>
      <c r="J1784" t="s">
        <v>56</v>
      </c>
      <c r="K1784" t="s">
        <v>54</v>
      </c>
      <c r="L1784" t="s">
        <v>36</v>
      </c>
      <c r="M1784" t="s">
        <v>46</v>
      </c>
      <c r="N1784" t="s">
        <v>44</v>
      </c>
      <c r="R1784" s="4">
        <v>871</v>
      </c>
      <c r="S1784" s="4">
        <v>2657</v>
      </c>
      <c r="T1784" s="4">
        <v>11179</v>
      </c>
      <c r="U1784" s="4">
        <v>0</v>
      </c>
      <c r="V1784" s="5">
        <v>254789</v>
      </c>
      <c r="W1784" s="4">
        <v>11179</v>
      </c>
      <c r="X1784" s="4">
        <v>0</v>
      </c>
      <c r="Y1784" s="5">
        <v>254789</v>
      </c>
      <c r="Z1784" s="3">
        <v>0</v>
      </c>
      <c r="AA1784" s="4">
        <v>0</v>
      </c>
      <c r="AB1784" s="4">
        <v>0</v>
      </c>
      <c r="AC1784" s="5">
        <v>0</v>
      </c>
      <c r="AD1784" s="3">
        <v>0</v>
      </c>
      <c r="AE1784" s="4">
        <v>0</v>
      </c>
      <c r="AF1784" s="4">
        <v>0</v>
      </c>
      <c r="AG1784" s="4">
        <v>0</v>
      </c>
    </row>
    <row r="1785" spans="1:33" hidden="1" x14ac:dyDescent="0.4">
      <c r="A1785" s="2">
        <v>2</v>
      </c>
      <c r="B1785" t="s">
        <v>78</v>
      </c>
      <c r="C1785" t="s">
        <v>33</v>
      </c>
      <c r="D1785" s="4">
        <v>359299</v>
      </c>
      <c r="E1785" s="4">
        <v>0</v>
      </c>
      <c r="F1785" s="12">
        <v>0</v>
      </c>
      <c r="H1785" s="2">
        <v>279</v>
      </c>
      <c r="I1785" t="s">
        <v>159</v>
      </c>
      <c r="J1785" t="s">
        <v>56</v>
      </c>
      <c r="K1785" t="s">
        <v>54</v>
      </c>
      <c r="L1785" t="s">
        <v>36</v>
      </c>
      <c r="M1785" t="s">
        <v>46</v>
      </c>
      <c r="N1785" t="s">
        <v>44</v>
      </c>
      <c r="R1785" s="4">
        <v>1644</v>
      </c>
      <c r="S1785" s="4">
        <v>1336</v>
      </c>
      <c r="T1785" s="4">
        <v>25101</v>
      </c>
      <c r="U1785" s="4">
        <v>0</v>
      </c>
      <c r="V1785" s="5">
        <v>132354</v>
      </c>
      <c r="W1785" s="4">
        <v>25101</v>
      </c>
      <c r="X1785" s="4">
        <v>0</v>
      </c>
      <c r="Y1785" s="5">
        <v>132354</v>
      </c>
      <c r="Z1785" s="3">
        <v>0</v>
      </c>
      <c r="AA1785" s="4">
        <v>0</v>
      </c>
      <c r="AB1785" s="4">
        <v>0</v>
      </c>
      <c r="AC1785" s="5">
        <v>0</v>
      </c>
      <c r="AD1785" s="3">
        <v>0</v>
      </c>
      <c r="AE1785" s="4">
        <v>0</v>
      </c>
      <c r="AF1785" s="4">
        <v>0</v>
      </c>
      <c r="AG1785" s="4">
        <v>0</v>
      </c>
    </row>
    <row r="1786" spans="1:33" hidden="1" x14ac:dyDescent="0.4">
      <c r="A1786" s="2">
        <v>2</v>
      </c>
      <c r="B1786" t="s">
        <v>78</v>
      </c>
      <c r="C1786" t="s">
        <v>40</v>
      </c>
      <c r="D1786" s="4">
        <v>359299</v>
      </c>
      <c r="E1786" s="4">
        <v>0</v>
      </c>
      <c r="F1786" s="12">
        <v>0</v>
      </c>
      <c r="H1786" s="2">
        <v>327</v>
      </c>
      <c r="I1786" t="s">
        <v>145</v>
      </c>
      <c r="J1786" t="s">
        <v>56</v>
      </c>
      <c r="K1786" t="s">
        <v>35</v>
      </c>
      <c r="L1786" t="s">
        <v>47</v>
      </c>
      <c r="M1786" t="s">
        <v>46</v>
      </c>
      <c r="N1786" t="s">
        <v>44</v>
      </c>
      <c r="R1786" s="4">
        <v>6133</v>
      </c>
      <c r="S1786" s="4">
        <v>15533</v>
      </c>
      <c r="T1786" s="4">
        <v>205493</v>
      </c>
      <c r="U1786" s="4">
        <v>0</v>
      </c>
      <c r="V1786" s="5">
        <v>674184</v>
      </c>
      <c r="W1786" s="4">
        <v>205493</v>
      </c>
      <c r="X1786" s="4">
        <v>0</v>
      </c>
      <c r="Y1786" s="5">
        <v>674184</v>
      </c>
      <c r="Z1786" s="3">
        <v>0</v>
      </c>
      <c r="AA1786" s="4">
        <v>0</v>
      </c>
      <c r="AB1786" s="4">
        <v>0</v>
      </c>
      <c r="AC1786" s="5">
        <v>0</v>
      </c>
      <c r="AD1786" s="3">
        <v>0</v>
      </c>
      <c r="AE1786" s="4">
        <v>0</v>
      </c>
      <c r="AF1786" s="4">
        <v>0</v>
      </c>
      <c r="AG1786" s="4">
        <v>0</v>
      </c>
    </row>
    <row r="1787" spans="1:33" hidden="1" x14ac:dyDescent="0.4">
      <c r="A1787" s="2">
        <v>2</v>
      </c>
      <c r="B1787" t="s">
        <v>78</v>
      </c>
      <c r="C1787" t="s">
        <v>40</v>
      </c>
      <c r="D1787" s="4">
        <v>359299</v>
      </c>
      <c r="E1787" s="4">
        <v>0</v>
      </c>
      <c r="F1787" s="12">
        <v>0</v>
      </c>
      <c r="H1787" s="2">
        <v>327</v>
      </c>
      <c r="I1787" t="s">
        <v>145</v>
      </c>
      <c r="J1787" t="s">
        <v>56</v>
      </c>
      <c r="K1787" t="s">
        <v>35</v>
      </c>
      <c r="L1787" t="s">
        <v>36</v>
      </c>
      <c r="M1787" t="s">
        <v>46</v>
      </c>
      <c r="N1787" t="s">
        <v>44</v>
      </c>
      <c r="R1787" s="4">
        <v>2117</v>
      </c>
      <c r="S1787" s="4">
        <v>3066</v>
      </c>
      <c r="T1787" s="4">
        <v>30626</v>
      </c>
      <c r="U1787" s="4">
        <v>0</v>
      </c>
      <c r="V1787" s="5">
        <v>141549</v>
      </c>
      <c r="W1787" s="4">
        <v>30626</v>
      </c>
      <c r="X1787" s="4">
        <v>0</v>
      </c>
      <c r="Y1787" s="5">
        <v>141549</v>
      </c>
      <c r="Z1787" s="3">
        <v>0</v>
      </c>
      <c r="AA1787" s="4">
        <v>0</v>
      </c>
      <c r="AB1787" s="4">
        <v>0</v>
      </c>
      <c r="AC1787" s="5">
        <v>0</v>
      </c>
      <c r="AD1787" s="3">
        <v>0</v>
      </c>
      <c r="AE1787" s="4">
        <v>0</v>
      </c>
      <c r="AF1787" s="4">
        <v>0</v>
      </c>
      <c r="AG1787" s="4">
        <v>0</v>
      </c>
    </row>
    <row r="1788" spans="1:33" hidden="1" x14ac:dyDescent="0.4">
      <c r="A1788" s="2">
        <v>2</v>
      </c>
      <c r="B1788" t="s">
        <v>78</v>
      </c>
      <c r="C1788" t="s">
        <v>40</v>
      </c>
      <c r="D1788" s="4">
        <v>359299</v>
      </c>
      <c r="E1788" s="4">
        <v>0</v>
      </c>
      <c r="F1788" s="12">
        <v>0</v>
      </c>
      <c r="G1788" t="s">
        <v>197</v>
      </c>
      <c r="H1788" s="2">
        <v>340</v>
      </c>
      <c r="I1788" t="s">
        <v>198</v>
      </c>
      <c r="J1788" t="s">
        <v>143</v>
      </c>
      <c r="K1788" t="s">
        <v>144</v>
      </c>
      <c r="L1788" t="s">
        <v>36</v>
      </c>
      <c r="M1788" t="s">
        <v>46</v>
      </c>
      <c r="R1788" s="4">
        <v>3653</v>
      </c>
      <c r="S1788" s="4">
        <v>12996</v>
      </c>
      <c r="T1788" s="4">
        <v>38833</v>
      </c>
      <c r="V1788" s="5">
        <v>440569</v>
      </c>
    </row>
    <row r="1789" spans="1:33" hidden="1" x14ac:dyDescent="0.4">
      <c r="A1789" s="2">
        <v>2</v>
      </c>
      <c r="B1789" t="s">
        <v>78</v>
      </c>
      <c r="C1789" t="s">
        <v>40</v>
      </c>
      <c r="D1789" s="4">
        <v>359299</v>
      </c>
      <c r="E1789" s="4">
        <v>0</v>
      </c>
      <c r="F1789" s="12">
        <v>0</v>
      </c>
      <c r="G1789" t="s">
        <v>197</v>
      </c>
      <c r="H1789" s="2">
        <v>354</v>
      </c>
      <c r="I1789" t="s">
        <v>204</v>
      </c>
      <c r="J1789" t="s">
        <v>143</v>
      </c>
      <c r="K1789" t="s">
        <v>144</v>
      </c>
      <c r="L1789" t="s">
        <v>36</v>
      </c>
      <c r="M1789" t="s">
        <v>46</v>
      </c>
      <c r="R1789" s="4">
        <v>2262</v>
      </c>
      <c r="S1789" s="4">
        <v>3326</v>
      </c>
      <c r="T1789" s="4">
        <v>9352</v>
      </c>
      <c r="V1789" s="5">
        <v>223339</v>
      </c>
    </row>
    <row r="1790" spans="1:33" hidden="1" x14ac:dyDescent="0.4">
      <c r="A1790" s="2">
        <v>2</v>
      </c>
      <c r="B1790" t="s">
        <v>78</v>
      </c>
      <c r="C1790" t="s">
        <v>40</v>
      </c>
      <c r="D1790" s="4">
        <v>359299</v>
      </c>
      <c r="E1790" s="4">
        <v>0</v>
      </c>
      <c r="F1790" s="12">
        <v>0</v>
      </c>
      <c r="G1790" t="s">
        <v>197</v>
      </c>
      <c r="H1790" s="2">
        <v>358</v>
      </c>
      <c r="I1790" t="s">
        <v>207</v>
      </c>
      <c r="J1790" t="s">
        <v>143</v>
      </c>
      <c r="K1790" t="s">
        <v>144</v>
      </c>
      <c r="L1790" t="s">
        <v>36</v>
      </c>
      <c r="M1790" t="s">
        <v>37</v>
      </c>
      <c r="R1790" s="4">
        <v>5222</v>
      </c>
      <c r="S1790" s="4">
        <v>8432</v>
      </c>
      <c r="T1790" s="4">
        <v>53766</v>
      </c>
      <c r="V1790" s="5">
        <v>447996</v>
      </c>
    </row>
    <row r="1791" spans="1:33" hidden="1" x14ac:dyDescent="0.4">
      <c r="A1791" s="2">
        <v>2</v>
      </c>
      <c r="B1791" t="s">
        <v>78</v>
      </c>
      <c r="C1791" t="s">
        <v>40</v>
      </c>
      <c r="D1791" s="4">
        <v>359299</v>
      </c>
      <c r="E1791" s="4">
        <v>0</v>
      </c>
      <c r="F1791" s="12">
        <v>0</v>
      </c>
      <c r="G1791" t="s">
        <v>197</v>
      </c>
      <c r="H1791" s="2">
        <v>378</v>
      </c>
      <c r="I1791" t="s">
        <v>220</v>
      </c>
      <c r="J1791" t="s">
        <v>143</v>
      </c>
      <c r="K1791" t="s">
        <v>144</v>
      </c>
      <c r="L1791" t="s">
        <v>36</v>
      </c>
      <c r="M1791" t="s">
        <v>46</v>
      </c>
      <c r="R1791" s="4">
        <v>8582</v>
      </c>
      <c r="S1791" s="4">
        <v>14222</v>
      </c>
      <c r="T1791" s="4">
        <v>132839</v>
      </c>
      <c r="V1791" s="5">
        <v>800316</v>
      </c>
    </row>
    <row r="1792" spans="1:33" hidden="1" x14ac:dyDescent="0.4">
      <c r="A1792" s="2">
        <v>2</v>
      </c>
      <c r="B1792" t="s">
        <v>78</v>
      </c>
      <c r="C1792" t="s">
        <v>40</v>
      </c>
      <c r="D1792" s="4">
        <v>359299</v>
      </c>
      <c r="E1792" s="4">
        <v>0</v>
      </c>
      <c r="F1792" s="12">
        <v>0</v>
      </c>
      <c r="G1792" t="s">
        <v>197</v>
      </c>
      <c r="H1792" s="2">
        <v>378</v>
      </c>
      <c r="I1792" t="s">
        <v>220</v>
      </c>
      <c r="J1792" t="s">
        <v>143</v>
      </c>
      <c r="K1792" t="s">
        <v>144</v>
      </c>
      <c r="L1792" t="s">
        <v>36</v>
      </c>
      <c r="M1792" t="s">
        <v>43</v>
      </c>
      <c r="R1792" s="4">
        <v>5571</v>
      </c>
      <c r="S1792" s="4">
        <v>14135</v>
      </c>
      <c r="T1792" s="4">
        <v>81971</v>
      </c>
      <c r="V1792" s="5">
        <v>324159</v>
      </c>
    </row>
    <row r="1793" spans="1:33" hidden="1" x14ac:dyDescent="0.4">
      <c r="A1793" s="2">
        <v>2</v>
      </c>
      <c r="B1793" t="s">
        <v>78</v>
      </c>
      <c r="C1793" t="s">
        <v>40</v>
      </c>
      <c r="D1793" s="4">
        <v>359299</v>
      </c>
      <c r="E1793" s="4">
        <v>0</v>
      </c>
      <c r="F1793" s="12">
        <v>0</v>
      </c>
      <c r="G1793" t="s">
        <v>197</v>
      </c>
      <c r="H1793" s="2">
        <v>391</v>
      </c>
      <c r="I1793" t="s">
        <v>226</v>
      </c>
      <c r="J1793" t="s">
        <v>143</v>
      </c>
      <c r="K1793" t="s">
        <v>144</v>
      </c>
      <c r="L1793" t="s">
        <v>36</v>
      </c>
      <c r="M1793" t="s">
        <v>37</v>
      </c>
      <c r="R1793" s="4">
        <v>9729</v>
      </c>
      <c r="S1793" s="4">
        <v>19336</v>
      </c>
      <c r="T1793" s="4">
        <v>188438</v>
      </c>
      <c r="V1793" s="5">
        <v>1013512</v>
      </c>
    </row>
    <row r="1794" spans="1:33" hidden="1" x14ac:dyDescent="0.4">
      <c r="A1794" s="2">
        <v>2</v>
      </c>
      <c r="B1794" t="s">
        <v>78</v>
      </c>
      <c r="C1794" t="s">
        <v>40</v>
      </c>
      <c r="D1794" s="4">
        <v>359299</v>
      </c>
      <c r="E1794" s="4">
        <v>0</v>
      </c>
      <c r="F1794" s="12">
        <v>0</v>
      </c>
      <c r="G1794" t="s">
        <v>197</v>
      </c>
      <c r="H1794" s="2">
        <v>399</v>
      </c>
      <c r="I1794" t="s">
        <v>229</v>
      </c>
      <c r="J1794" t="s">
        <v>143</v>
      </c>
      <c r="K1794" t="s">
        <v>144</v>
      </c>
      <c r="L1794" t="s">
        <v>36</v>
      </c>
      <c r="M1794" t="s">
        <v>46</v>
      </c>
      <c r="R1794" s="4">
        <v>8616</v>
      </c>
      <c r="S1794" s="4">
        <v>16220</v>
      </c>
      <c r="T1794" s="4">
        <v>169035</v>
      </c>
      <c r="V1794" s="5">
        <v>1173649</v>
      </c>
    </row>
    <row r="1795" spans="1:33" hidden="1" x14ac:dyDescent="0.4">
      <c r="A1795" s="2">
        <v>2</v>
      </c>
      <c r="B1795" t="s">
        <v>78</v>
      </c>
      <c r="C1795" t="s">
        <v>33</v>
      </c>
      <c r="D1795" s="4">
        <v>359299</v>
      </c>
      <c r="E1795" s="4">
        <v>0</v>
      </c>
      <c r="F1795" s="12">
        <v>0</v>
      </c>
      <c r="H1795" s="2">
        <v>400</v>
      </c>
      <c r="I1795" t="s">
        <v>230</v>
      </c>
      <c r="J1795" t="s">
        <v>56</v>
      </c>
      <c r="K1795" t="s">
        <v>54</v>
      </c>
      <c r="L1795" t="s">
        <v>47</v>
      </c>
      <c r="M1795" t="s">
        <v>46</v>
      </c>
      <c r="N1795" t="s">
        <v>44</v>
      </c>
      <c r="R1795" s="4">
        <v>1247</v>
      </c>
      <c r="S1795" s="4">
        <v>2873</v>
      </c>
      <c r="T1795" s="4">
        <v>9677</v>
      </c>
      <c r="U1795" s="4">
        <v>0</v>
      </c>
      <c r="V1795" s="5">
        <v>171950</v>
      </c>
      <c r="W1795" s="4">
        <v>9677</v>
      </c>
      <c r="X1795" s="4">
        <v>0</v>
      </c>
      <c r="Y1795" s="5">
        <v>171950</v>
      </c>
      <c r="Z1795" s="3">
        <v>0</v>
      </c>
      <c r="AA1795" s="4">
        <v>0</v>
      </c>
      <c r="AB1795" s="4">
        <v>0</v>
      </c>
      <c r="AC1795" s="5">
        <v>0</v>
      </c>
      <c r="AD1795" s="3">
        <v>0</v>
      </c>
      <c r="AE1795" s="4">
        <v>0</v>
      </c>
      <c r="AF1795" s="4">
        <v>0</v>
      </c>
      <c r="AG1795" s="4">
        <v>0</v>
      </c>
    </row>
    <row r="1796" spans="1:33" hidden="1" x14ac:dyDescent="0.4">
      <c r="A1796" s="2">
        <v>2</v>
      </c>
      <c r="B1796" t="s">
        <v>78</v>
      </c>
      <c r="C1796" t="s">
        <v>33</v>
      </c>
      <c r="D1796" s="4">
        <v>359299</v>
      </c>
      <c r="E1796" s="4">
        <v>0</v>
      </c>
      <c r="F1796" s="12">
        <v>0</v>
      </c>
      <c r="H1796" s="2">
        <v>414</v>
      </c>
      <c r="I1796" t="s">
        <v>237</v>
      </c>
      <c r="J1796" t="s">
        <v>56</v>
      </c>
      <c r="K1796" t="s">
        <v>54</v>
      </c>
      <c r="L1796" t="s">
        <v>47</v>
      </c>
      <c r="M1796" t="s">
        <v>46</v>
      </c>
      <c r="N1796" t="s">
        <v>44</v>
      </c>
      <c r="R1796" s="4">
        <v>937</v>
      </c>
      <c r="S1796" s="4">
        <v>528</v>
      </c>
      <c r="T1796" s="4">
        <v>35901</v>
      </c>
      <c r="U1796" s="4">
        <v>0</v>
      </c>
      <c r="V1796" s="5">
        <v>227745</v>
      </c>
      <c r="W1796" s="4">
        <v>35901</v>
      </c>
      <c r="X1796" s="4">
        <v>0</v>
      </c>
      <c r="Y1796" s="5">
        <v>227745</v>
      </c>
      <c r="Z1796" s="3">
        <v>0</v>
      </c>
      <c r="AA1796" s="4">
        <v>0</v>
      </c>
      <c r="AB1796" s="4">
        <v>0</v>
      </c>
      <c r="AC1796" s="5">
        <v>0</v>
      </c>
      <c r="AD1796" s="3">
        <v>0</v>
      </c>
      <c r="AE1796" s="4">
        <v>0</v>
      </c>
      <c r="AF1796" s="4">
        <v>0</v>
      </c>
      <c r="AG1796" s="4">
        <v>0</v>
      </c>
    </row>
    <row r="1797" spans="1:33" hidden="1" x14ac:dyDescent="0.4">
      <c r="A1797" s="2">
        <v>2</v>
      </c>
      <c r="B1797" t="s">
        <v>78</v>
      </c>
      <c r="C1797" t="s">
        <v>33</v>
      </c>
      <c r="D1797" s="4">
        <v>359299</v>
      </c>
      <c r="E1797" s="4">
        <v>0</v>
      </c>
      <c r="F1797" s="12">
        <v>0</v>
      </c>
      <c r="H1797" s="2">
        <v>419</v>
      </c>
      <c r="I1797" t="s">
        <v>241</v>
      </c>
      <c r="J1797" t="s">
        <v>56</v>
      </c>
      <c r="K1797" t="s">
        <v>54</v>
      </c>
      <c r="L1797" t="s">
        <v>36</v>
      </c>
      <c r="M1797" t="s">
        <v>46</v>
      </c>
      <c r="N1797" t="s">
        <v>44</v>
      </c>
      <c r="R1797" s="4">
        <v>4610</v>
      </c>
      <c r="S1797" s="4">
        <v>12078</v>
      </c>
      <c r="T1797" s="4">
        <v>75634</v>
      </c>
      <c r="U1797" s="4">
        <v>0</v>
      </c>
      <c r="V1797" s="5">
        <v>488256</v>
      </c>
      <c r="W1797" s="4">
        <v>75634</v>
      </c>
      <c r="X1797" s="4">
        <v>0</v>
      </c>
      <c r="Y1797" s="5">
        <v>488256</v>
      </c>
      <c r="Z1797" s="3">
        <v>0</v>
      </c>
      <c r="AA1797" s="4">
        <v>0</v>
      </c>
      <c r="AB1797" s="4">
        <v>0</v>
      </c>
      <c r="AC1797" s="5">
        <v>0</v>
      </c>
      <c r="AD1797" s="3">
        <v>0</v>
      </c>
      <c r="AE1797" s="4">
        <v>0</v>
      </c>
      <c r="AF1797" s="4">
        <v>0</v>
      </c>
      <c r="AG1797" s="4">
        <v>0</v>
      </c>
    </row>
    <row r="1798" spans="1:33" hidden="1" x14ac:dyDescent="0.4">
      <c r="A1798" s="2">
        <v>2</v>
      </c>
      <c r="B1798" t="s">
        <v>78</v>
      </c>
      <c r="C1798" t="s">
        <v>33</v>
      </c>
      <c r="D1798" s="4">
        <v>359299</v>
      </c>
      <c r="E1798" s="4">
        <v>0</v>
      </c>
      <c r="F1798" s="12">
        <v>0</v>
      </c>
      <c r="H1798" s="2">
        <v>420</v>
      </c>
      <c r="I1798" t="s">
        <v>242</v>
      </c>
      <c r="J1798" t="s">
        <v>56</v>
      </c>
      <c r="K1798" t="s">
        <v>54</v>
      </c>
      <c r="L1798" t="s">
        <v>36</v>
      </c>
      <c r="M1798" t="s">
        <v>46</v>
      </c>
      <c r="N1798" t="s">
        <v>44</v>
      </c>
      <c r="R1798" s="4">
        <v>561</v>
      </c>
      <c r="S1798" s="4">
        <v>6286</v>
      </c>
      <c r="T1798" s="4">
        <v>5341</v>
      </c>
      <c r="U1798" s="4">
        <v>0</v>
      </c>
      <c r="V1798" s="5">
        <v>30681</v>
      </c>
      <c r="W1798" s="4">
        <v>5341</v>
      </c>
      <c r="X1798" s="4">
        <v>0</v>
      </c>
      <c r="Y1798" s="5">
        <v>30681</v>
      </c>
      <c r="Z1798" s="3">
        <v>0</v>
      </c>
      <c r="AA1798" s="4">
        <v>0</v>
      </c>
      <c r="AB1798" s="4">
        <v>0</v>
      </c>
      <c r="AC1798" s="5">
        <v>0</v>
      </c>
      <c r="AD1798" s="3">
        <v>0</v>
      </c>
      <c r="AE1798" s="4">
        <v>0</v>
      </c>
      <c r="AF1798" s="4">
        <v>0</v>
      </c>
      <c r="AG1798" s="4">
        <v>0</v>
      </c>
    </row>
    <row r="1799" spans="1:33" hidden="1" x14ac:dyDescent="0.4">
      <c r="A1799" s="2">
        <v>2</v>
      </c>
      <c r="B1799" t="s">
        <v>78</v>
      </c>
      <c r="C1799" t="s">
        <v>33</v>
      </c>
      <c r="D1799" s="4">
        <v>359299</v>
      </c>
      <c r="E1799" s="4">
        <v>0</v>
      </c>
      <c r="F1799" s="12">
        <v>0</v>
      </c>
      <c r="H1799" s="2">
        <v>460</v>
      </c>
      <c r="I1799" t="s">
        <v>244</v>
      </c>
      <c r="J1799" t="s">
        <v>56</v>
      </c>
      <c r="K1799" t="s">
        <v>54</v>
      </c>
      <c r="L1799" t="s">
        <v>47</v>
      </c>
      <c r="M1799" t="s">
        <v>46</v>
      </c>
      <c r="N1799" t="s">
        <v>44</v>
      </c>
      <c r="R1799" s="4">
        <v>1922</v>
      </c>
      <c r="S1799" s="4">
        <v>1701</v>
      </c>
      <c r="T1799" s="4">
        <v>63825</v>
      </c>
      <c r="U1799" s="4">
        <v>0</v>
      </c>
      <c r="V1799" s="5">
        <v>75431</v>
      </c>
      <c r="W1799" s="4">
        <v>63825</v>
      </c>
      <c r="X1799" s="4">
        <v>0</v>
      </c>
      <c r="Y1799" s="5">
        <v>75431</v>
      </c>
      <c r="Z1799" s="3">
        <v>0</v>
      </c>
      <c r="AA1799" s="4">
        <v>0</v>
      </c>
      <c r="AB1799" s="4">
        <v>0</v>
      </c>
      <c r="AC1799" s="5">
        <v>0</v>
      </c>
      <c r="AD1799" s="3">
        <v>0</v>
      </c>
      <c r="AE1799" s="4">
        <v>0</v>
      </c>
      <c r="AF1799" s="4">
        <v>0</v>
      </c>
      <c r="AG1799" s="4">
        <v>0</v>
      </c>
    </row>
    <row r="1800" spans="1:33" hidden="1" x14ac:dyDescent="0.4">
      <c r="A1800" s="2">
        <v>2</v>
      </c>
      <c r="B1800" t="s">
        <v>78</v>
      </c>
      <c r="C1800" t="s">
        <v>33</v>
      </c>
      <c r="D1800" s="4">
        <v>359299</v>
      </c>
      <c r="E1800" s="4">
        <v>0</v>
      </c>
      <c r="F1800" s="12">
        <v>0</v>
      </c>
      <c r="H1800" s="2">
        <v>462</v>
      </c>
      <c r="I1800" t="s">
        <v>245</v>
      </c>
      <c r="J1800" t="s">
        <v>56</v>
      </c>
      <c r="K1800" t="s">
        <v>54</v>
      </c>
      <c r="L1800" t="s">
        <v>36</v>
      </c>
      <c r="M1800" t="s">
        <v>46</v>
      </c>
      <c r="N1800" t="s">
        <v>44</v>
      </c>
      <c r="R1800" s="4">
        <v>325</v>
      </c>
      <c r="S1800" s="4">
        <v>625</v>
      </c>
      <c r="T1800" s="4">
        <v>900</v>
      </c>
      <c r="U1800" s="4">
        <v>0</v>
      </c>
      <c r="V1800" s="5">
        <v>21946</v>
      </c>
      <c r="W1800" s="4">
        <v>900</v>
      </c>
      <c r="X1800" s="4">
        <v>0</v>
      </c>
      <c r="Y1800" s="5">
        <v>21946</v>
      </c>
      <c r="Z1800" s="3">
        <v>0</v>
      </c>
      <c r="AA1800" s="4">
        <v>0</v>
      </c>
      <c r="AB1800" s="4">
        <v>0</v>
      </c>
      <c r="AC1800" s="5">
        <v>0</v>
      </c>
      <c r="AD1800" s="3">
        <v>0</v>
      </c>
      <c r="AE1800" s="4">
        <v>0</v>
      </c>
      <c r="AF1800" s="4">
        <v>0</v>
      </c>
      <c r="AG1800" s="4">
        <v>0</v>
      </c>
    </row>
    <row r="1801" spans="1:33" hidden="1" x14ac:dyDescent="0.4">
      <c r="A1801" s="2">
        <v>2</v>
      </c>
      <c r="B1801" t="s">
        <v>78</v>
      </c>
      <c r="C1801" t="s">
        <v>33</v>
      </c>
      <c r="D1801" s="4">
        <v>359299</v>
      </c>
      <c r="E1801" s="4">
        <v>0</v>
      </c>
      <c r="F1801" s="12">
        <v>0</v>
      </c>
      <c r="H1801" s="2">
        <v>463</v>
      </c>
      <c r="I1801" t="s">
        <v>246</v>
      </c>
      <c r="J1801" t="s">
        <v>56</v>
      </c>
      <c r="K1801" t="s">
        <v>54</v>
      </c>
      <c r="L1801" t="s">
        <v>36</v>
      </c>
      <c r="M1801" t="s">
        <v>46</v>
      </c>
      <c r="N1801" t="s">
        <v>44</v>
      </c>
      <c r="R1801" s="4">
        <v>812</v>
      </c>
      <c r="S1801" s="4">
        <v>7146</v>
      </c>
      <c r="T1801" s="4">
        <v>9701</v>
      </c>
      <c r="U1801" s="4">
        <v>0</v>
      </c>
      <c r="V1801" s="5">
        <v>96877</v>
      </c>
      <c r="W1801" s="4">
        <v>9701</v>
      </c>
      <c r="X1801" s="4">
        <v>0</v>
      </c>
      <c r="Y1801" s="5">
        <v>96877</v>
      </c>
      <c r="Z1801" s="3">
        <v>0</v>
      </c>
      <c r="AA1801" s="4">
        <v>0</v>
      </c>
      <c r="AB1801" s="4">
        <v>0</v>
      </c>
      <c r="AC1801" s="5">
        <v>0</v>
      </c>
      <c r="AD1801" s="3">
        <v>0</v>
      </c>
      <c r="AE1801" s="4">
        <v>0</v>
      </c>
      <c r="AF1801" s="4">
        <v>0</v>
      </c>
      <c r="AG1801" s="4">
        <v>0</v>
      </c>
    </row>
    <row r="1802" spans="1:33" hidden="1" x14ac:dyDescent="0.4">
      <c r="A1802" s="2">
        <v>2</v>
      </c>
      <c r="B1802" t="s">
        <v>78</v>
      </c>
      <c r="C1802" t="s">
        <v>40</v>
      </c>
      <c r="D1802" s="4">
        <v>359299</v>
      </c>
      <c r="E1802" s="4">
        <v>0</v>
      </c>
      <c r="F1802" s="12">
        <v>0</v>
      </c>
      <c r="G1802" t="s">
        <v>197</v>
      </c>
      <c r="H1802" s="2">
        <v>382</v>
      </c>
      <c r="I1802" t="s">
        <v>221</v>
      </c>
      <c r="J1802" t="s">
        <v>143</v>
      </c>
      <c r="K1802" t="s">
        <v>144</v>
      </c>
      <c r="L1802" t="s">
        <v>45</v>
      </c>
      <c r="M1802" t="s">
        <v>46</v>
      </c>
      <c r="R1802" s="4">
        <v>2142</v>
      </c>
      <c r="S1802" s="4">
        <v>45673</v>
      </c>
      <c r="T1802" s="4">
        <v>25704</v>
      </c>
      <c r="V1802" s="5">
        <v>5104459</v>
      </c>
    </row>
    <row r="1803" spans="1:33" hidden="1" x14ac:dyDescent="0.4">
      <c r="A1803" s="2">
        <v>2</v>
      </c>
      <c r="B1803" t="s">
        <v>78</v>
      </c>
      <c r="C1803" t="s">
        <v>40</v>
      </c>
      <c r="D1803" s="4">
        <v>359299</v>
      </c>
      <c r="E1803" s="4">
        <v>0</v>
      </c>
      <c r="F1803" s="12">
        <v>0</v>
      </c>
      <c r="G1803" t="s">
        <v>197</v>
      </c>
      <c r="H1803" s="2">
        <v>345</v>
      </c>
      <c r="I1803" t="s">
        <v>201</v>
      </c>
      <c r="J1803" t="s">
        <v>143</v>
      </c>
      <c r="K1803" t="s">
        <v>144</v>
      </c>
      <c r="L1803" t="s">
        <v>47</v>
      </c>
      <c r="M1803" t="s">
        <v>37</v>
      </c>
      <c r="R1803" s="4">
        <v>6475</v>
      </c>
      <c r="S1803" s="4">
        <v>66316</v>
      </c>
      <c r="T1803" s="4">
        <v>82937</v>
      </c>
      <c r="V1803" s="5">
        <v>460923</v>
      </c>
    </row>
    <row r="1804" spans="1:33" hidden="1" x14ac:dyDescent="0.4">
      <c r="A1804" s="2">
        <v>2</v>
      </c>
      <c r="B1804" t="s">
        <v>78</v>
      </c>
      <c r="C1804" t="s">
        <v>40</v>
      </c>
      <c r="D1804" s="4">
        <v>359299</v>
      </c>
      <c r="E1804" s="4">
        <v>0</v>
      </c>
      <c r="F1804" s="12">
        <v>0</v>
      </c>
      <c r="G1804" t="s">
        <v>197</v>
      </c>
      <c r="H1804" s="2">
        <v>358</v>
      </c>
      <c r="I1804" t="s">
        <v>207</v>
      </c>
      <c r="J1804" t="s">
        <v>143</v>
      </c>
      <c r="K1804" t="s">
        <v>144</v>
      </c>
      <c r="L1804" t="s">
        <v>47</v>
      </c>
      <c r="M1804" t="s">
        <v>46</v>
      </c>
      <c r="R1804" s="4">
        <v>19931</v>
      </c>
      <c r="S1804" s="4">
        <v>386624</v>
      </c>
      <c r="T1804" s="4">
        <v>302208</v>
      </c>
      <c r="V1804" s="5">
        <v>3348826</v>
      </c>
    </row>
    <row r="1805" spans="1:33" hidden="1" x14ac:dyDescent="0.4">
      <c r="A1805" s="2">
        <v>2</v>
      </c>
      <c r="B1805" t="s">
        <v>78</v>
      </c>
      <c r="C1805" t="s">
        <v>40</v>
      </c>
      <c r="D1805" s="4">
        <v>359299</v>
      </c>
      <c r="E1805" s="4">
        <v>0</v>
      </c>
      <c r="F1805" s="12">
        <v>0</v>
      </c>
      <c r="G1805" t="s">
        <v>197</v>
      </c>
      <c r="H1805" s="2">
        <v>387</v>
      </c>
      <c r="I1805" t="s">
        <v>224</v>
      </c>
      <c r="J1805" t="s">
        <v>143</v>
      </c>
      <c r="K1805" t="s">
        <v>144</v>
      </c>
      <c r="L1805" t="s">
        <v>47</v>
      </c>
      <c r="M1805" t="s">
        <v>46</v>
      </c>
      <c r="R1805" s="4">
        <v>2625</v>
      </c>
      <c r="S1805" s="4">
        <v>11876</v>
      </c>
      <c r="T1805" s="4">
        <v>37600</v>
      </c>
      <c r="V1805" s="5">
        <v>228376</v>
      </c>
    </row>
    <row r="1806" spans="1:33" hidden="1" x14ac:dyDescent="0.4">
      <c r="A1806" s="2">
        <v>2</v>
      </c>
      <c r="B1806" t="s">
        <v>78</v>
      </c>
      <c r="C1806" t="s">
        <v>40</v>
      </c>
      <c r="D1806" s="4">
        <v>359299</v>
      </c>
      <c r="E1806" s="4">
        <v>0</v>
      </c>
      <c r="F1806" s="12">
        <v>0</v>
      </c>
      <c r="G1806" t="s">
        <v>197</v>
      </c>
      <c r="H1806" s="2">
        <v>391</v>
      </c>
      <c r="I1806" t="s">
        <v>226</v>
      </c>
      <c r="J1806" t="s">
        <v>143</v>
      </c>
      <c r="K1806" t="s">
        <v>144</v>
      </c>
      <c r="L1806" t="s">
        <v>47</v>
      </c>
      <c r="M1806" t="s">
        <v>46</v>
      </c>
      <c r="R1806" s="4">
        <v>33381</v>
      </c>
      <c r="S1806" s="4">
        <v>693767</v>
      </c>
      <c r="T1806" s="4">
        <v>464362</v>
      </c>
      <c r="V1806" s="5">
        <v>5741831</v>
      </c>
    </row>
    <row r="1807" spans="1:33" hidden="1" x14ac:dyDescent="0.4">
      <c r="A1807" s="2">
        <v>67140</v>
      </c>
      <c r="B1807" t="s">
        <v>2629</v>
      </c>
      <c r="C1807" t="s">
        <v>33</v>
      </c>
      <c r="D1807" s="4">
        <v>359559</v>
      </c>
      <c r="E1807" s="4">
        <v>4240.9011689300596</v>
      </c>
      <c r="F1807" s="12">
        <v>84.78</v>
      </c>
      <c r="H1807" s="2">
        <v>90121</v>
      </c>
      <c r="I1807" t="s">
        <v>2628</v>
      </c>
      <c r="J1807" t="s">
        <v>31</v>
      </c>
      <c r="K1807" t="s">
        <v>35</v>
      </c>
      <c r="L1807" t="s">
        <v>47</v>
      </c>
      <c r="M1807" t="s">
        <v>37</v>
      </c>
      <c r="N1807" t="s">
        <v>44</v>
      </c>
      <c r="R1807" s="4">
        <v>158655</v>
      </c>
      <c r="S1807" s="4">
        <v>1106968</v>
      </c>
      <c r="T1807" s="4">
        <v>2300667</v>
      </c>
      <c r="U1807" s="4">
        <v>5861261</v>
      </c>
      <c r="V1807" s="5">
        <v>24089505</v>
      </c>
      <c r="W1807" s="4">
        <v>2300667</v>
      </c>
      <c r="X1807" s="4">
        <v>5861261</v>
      </c>
      <c r="Y1807" s="5">
        <v>24089505</v>
      </c>
      <c r="Z1807" s="3">
        <v>0</v>
      </c>
      <c r="AA1807" s="4">
        <v>0</v>
      </c>
      <c r="AB1807" s="4">
        <v>0</v>
      </c>
      <c r="AC1807" s="5">
        <v>0</v>
      </c>
      <c r="AD1807" s="3">
        <v>0</v>
      </c>
      <c r="AE1807" s="4">
        <v>0</v>
      </c>
      <c r="AF1807" s="4">
        <v>0</v>
      </c>
      <c r="AG1807" s="4">
        <v>0</v>
      </c>
    </row>
    <row r="1808" spans="1:33" hidden="1" x14ac:dyDescent="0.4">
      <c r="A1808" s="2">
        <v>67140</v>
      </c>
      <c r="B1808" t="s">
        <v>2629</v>
      </c>
      <c r="C1808" t="s">
        <v>33</v>
      </c>
      <c r="D1808" s="4">
        <v>359559</v>
      </c>
      <c r="E1808" s="4">
        <v>4240.9011689300596</v>
      </c>
      <c r="F1808" s="12">
        <v>84.78</v>
      </c>
      <c r="H1808" s="2">
        <v>90121</v>
      </c>
      <c r="I1808" t="s">
        <v>2628</v>
      </c>
      <c r="J1808" t="s">
        <v>31</v>
      </c>
      <c r="K1808" t="s">
        <v>35</v>
      </c>
      <c r="L1808" t="s">
        <v>59</v>
      </c>
      <c r="M1808" t="s">
        <v>37</v>
      </c>
      <c r="N1808" t="s">
        <v>41</v>
      </c>
      <c r="O1808" t="s">
        <v>2630</v>
      </c>
      <c r="R1808" s="4">
        <v>21544</v>
      </c>
      <c r="S1808" s="4">
        <v>117512</v>
      </c>
      <c r="T1808" s="4">
        <v>609112</v>
      </c>
      <c r="U1808" s="4">
        <v>7125896</v>
      </c>
      <c r="V1808" s="5">
        <v>3523796</v>
      </c>
      <c r="W1808" s="4">
        <v>609112</v>
      </c>
      <c r="X1808" s="4">
        <v>7125896</v>
      </c>
      <c r="Y1808" s="5">
        <v>3523796</v>
      </c>
      <c r="Z1808" s="3">
        <v>0</v>
      </c>
      <c r="AA1808" s="4">
        <v>0</v>
      </c>
      <c r="AB1808" s="4">
        <v>0</v>
      </c>
      <c r="AC1808" s="5">
        <v>0</v>
      </c>
      <c r="AD1808" s="3">
        <v>0</v>
      </c>
      <c r="AE1808" s="4">
        <v>0</v>
      </c>
      <c r="AF1808" s="4">
        <v>78.599999999999994</v>
      </c>
      <c r="AG1808" s="4">
        <v>536017</v>
      </c>
    </row>
    <row r="1809" spans="1:33" hidden="1" x14ac:dyDescent="0.4">
      <c r="A1809" s="2">
        <v>67140</v>
      </c>
      <c r="B1809" t="s">
        <v>2629</v>
      </c>
      <c r="C1809" t="s">
        <v>33</v>
      </c>
      <c r="D1809" s="4">
        <v>359559</v>
      </c>
      <c r="E1809" s="4">
        <v>4240.9011689300596</v>
      </c>
      <c r="F1809" s="12">
        <v>84.78</v>
      </c>
      <c r="H1809" s="2">
        <v>90121</v>
      </c>
      <c r="I1809" t="s">
        <v>2628</v>
      </c>
      <c r="J1809" t="s">
        <v>31</v>
      </c>
      <c r="K1809" t="s">
        <v>35</v>
      </c>
      <c r="L1809" t="s">
        <v>36</v>
      </c>
      <c r="M1809" t="s">
        <v>37</v>
      </c>
      <c r="N1809" t="s">
        <v>38</v>
      </c>
      <c r="R1809" s="4">
        <v>35318</v>
      </c>
      <c r="S1809" s="4">
        <v>63671</v>
      </c>
      <c r="T1809" s="4">
        <v>497586</v>
      </c>
      <c r="U1809" s="4">
        <v>552708</v>
      </c>
      <c r="V1809" s="5">
        <v>3146789</v>
      </c>
      <c r="W1809" s="4">
        <v>497586</v>
      </c>
      <c r="X1809" s="4">
        <v>552708</v>
      </c>
      <c r="Y1809" s="5">
        <v>3146789</v>
      </c>
      <c r="Z1809" s="3">
        <v>0</v>
      </c>
      <c r="AA1809" s="4">
        <v>0</v>
      </c>
      <c r="AB1809" s="4">
        <v>0</v>
      </c>
      <c r="AC1809" s="5">
        <v>0</v>
      </c>
      <c r="AD1809" s="3">
        <v>0</v>
      </c>
      <c r="AE1809" s="4">
        <v>0</v>
      </c>
      <c r="AF1809" s="4">
        <v>0</v>
      </c>
      <c r="AG1809" s="4">
        <v>0</v>
      </c>
    </row>
    <row r="1810" spans="1:33" hidden="1" x14ac:dyDescent="0.4">
      <c r="A1810" s="2">
        <v>67140</v>
      </c>
      <c r="B1810" t="s">
        <v>2629</v>
      </c>
      <c r="C1810" t="s">
        <v>40</v>
      </c>
      <c r="D1810" s="4">
        <v>359559</v>
      </c>
      <c r="E1810" s="4">
        <v>4240.9011689300596</v>
      </c>
      <c r="F1810" s="12">
        <v>84.78</v>
      </c>
      <c r="H1810" s="2">
        <v>90151</v>
      </c>
      <c r="I1810" t="s">
        <v>2644</v>
      </c>
      <c r="J1810" t="s">
        <v>31</v>
      </c>
      <c r="K1810" t="s">
        <v>35</v>
      </c>
      <c r="L1810" t="s">
        <v>114</v>
      </c>
      <c r="M1810" t="s">
        <v>37</v>
      </c>
      <c r="N1810" t="s">
        <v>38</v>
      </c>
      <c r="R1810" s="4">
        <v>24917</v>
      </c>
      <c r="S1810" s="4">
        <v>301174</v>
      </c>
      <c r="T1810" s="4">
        <v>901272</v>
      </c>
      <c r="U1810" s="4">
        <v>12554846</v>
      </c>
      <c r="V1810" s="5">
        <v>22634998</v>
      </c>
      <c r="W1810" s="4">
        <v>0</v>
      </c>
      <c r="X1810" s="4">
        <v>0</v>
      </c>
      <c r="Y1810" s="5">
        <v>0</v>
      </c>
      <c r="Z1810" s="3">
        <v>70.599999999999994</v>
      </c>
      <c r="AA1810" s="4">
        <v>901272</v>
      </c>
      <c r="AB1810" s="4">
        <v>12554846</v>
      </c>
      <c r="AC1810" s="5">
        <v>22634998</v>
      </c>
      <c r="AD1810" s="3">
        <v>70.599999999999994</v>
      </c>
      <c r="AE1810" s="4">
        <v>901272</v>
      </c>
      <c r="AF1810" s="4">
        <v>0</v>
      </c>
      <c r="AG1810" s="4">
        <v>0</v>
      </c>
    </row>
    <row r="1811" spans="1:33" hidden="1" x14ac:dyDescent="0.4">
      <c r="A1811" s="2">
        <v>67140</v>
      </c>
      <c r="B1811" t="s">
        <v>2629</v>
      </c>
      <c r="C1811" t="s">
        <v>40</v>
      </c>
      <c r="D1811" s="4">
        <v>359559</v>
      </c>
      <c r="E1811" s="4">
        <v>4240.9011689300596</v>
      </c>
      <c r="F1811" s="12">
        <v>84.78</v>
      </c>
      <c r="H1811" s="2">
        <v>90154</v>
      </c>
      <c r="I1811" t="s">
        <v>2647</v>
      </c>
      <c r="J1811" t="s">
        <v>31</v>
      </c>
      <c r="K1811" t="s">
        <v>35</v>
      </c>
      <c r="L1811" t="s">
        <v>36</v>
      </c>
      <c r="M1811" t="s">
        <v>46</v>
      </c>
      <c r="N1811" t="s">
        <v>38</v>
      </c>
      <c r="R1811" s="4">
        <v>0</v>
      </c>
      <c r="S1811" s="4">
        <v>0</v>
      </c>
      <c r="T1811" s="4">
        <v>0</v>
      </c>
      <c r="U1811" s="4">
        <v>0</v>
      </c>
      <c r="V1811" s="5">
        <v>0</v>
      </c>
      <c r="W1811" s="4">
        <v>0</v>
      </c>
      <c r="X1811" s="4">
        <v>0</v>
      </c>
      <c r="Y1811" s="5">
        <v>0</v>
      </c>
      <c r="Z1811" s="3">
        <v>0</v>
      </c>
      <c r="AA1811" s="4">
        <v>0</v>
      </c>
      <c r="AB1811" s="4">
        <v>0</v>
      </c>
      <c r="AC1811" s="5">
        <v>0</v>
      </c>
      <c r="AD1811" s="3">
        <v>0</v>
      </c>
      <c r="AE1811" s="4">
        <v>0</v>
      </c>
      <c r="AF1811" s="4">
        <v>0</v>
      </c>
      <c r="AG1811" s="4">
        <v>0</v>
      </c>
    </row>
    <row r="1812" spans="1:33" hidden="1" x14ac:dyDescent="0.4">
      <c r="A1812" s="2">
        <v>67140</v>
      </c>
      <c r="B1812" t="s">
        <v>2629</v>
      </c>
      <c r="C1812" t="s">
        <v>40</v>
      </c>
      <c r="D1812" s="4">
        <v>359559</v>
      </c>
      <c r="E1812" s="4">
        <v>4240.9011689300596</v>
      </c>
      <c r="F1812" s="12">
        <v>84.78</v>
      </c>
      <c r="H1812" s="2">
        <v>90154</v>
      </c>
      <c r="I1812" t="s">
        <v>2647</v>
      </c>
      <c r="J1812" t="s">
        <v>31</v>
      </c>
      <c r="K1812" t="s">
        <v>35</v>
      </c>
      <c r="L1812" t="s">
        <v>259</v>
      </c>
      <c r="M1812" t="s">
        <v>46</v>
      </c>
      <c r="N1812" t="s">
        <v>44</v>
      </c>
      <c r="R1812" s="4">
        <v>0</v>
      </c>
      <c r="S1812" s="4">
        <v>0</v>
      </c>
      <c r="T1812" s="4">
        <v>0</v>
      </c>
      <c r="U1812" s="4">
        <v>0</v>
      </c>
      <c r="V1812" s="5">
        <v>0</v>
      </c>
      <c r="W1812" s="4">
        <v>0</v>
      </c>
      <c r="X1812" s="4">
        <v>0</v>
      </c>
      <c r="Y1812" s="5">
        <v>0</v>
      </c>
      <c r="Z1812" s="3">
        <v>0</v>
      </c>
      <c r="AA1812" s="4">
        <v>0</v>
      </c>
      <c r="AB1812" s="4">
        <v>0</v>
      </c>
      <c r="AC1812" s="5">
        <v>0</v>
      </c>
      <c r="AD1812" s="3">
        <v>0</v>
      </c>
      <c r="AE1812" s="4">
        <v>0</v>
      </c>
      <c r="AF1812" s="4">
        <v>0</v>
      </c>
      <c r="AG1812" s="4">
        <v>0</v>
      </c>
    </row>
    <row r="1813" spans="1:33" hidden="1" x14ac:dyDescent="0.4">
      <c r="A1813" s="2">
        <v>67140</v>
      </c>
      <c r="B1813" t="s">
        <v>2629</v>
      </c>
      <c r="C1813" t="s">
        <v>40</v>
      </c>
      <c r="D1813" s="4">
        <v>359559</v>
      </c>
      <c r="E1813" s="4">
        <v>4240.9011689300596</v>
      </c>
      <c r="F1813" s="12">
        <v>84.78</v>
      </c>
      <c r="H1813" s="2">
        <v>90154</v>
      </c>
      <c r="I1813" t="s">
        <v>2647</v>
      </c>
      <c r="J1813" t="s">
        <v>31</v>
      </c>
      <c r="K1813" t="s">
        <v>35</v>
      </c>
      <c r="L1813" t="s">
        <v>69</v>
      </c>
      <c r="M1813" t="s">
        <v>46</v>
      </c>
      <c r="N1813" t="s">
        <v>44</v>
      </c>
      <c r="R1813" s="4">
        <v>0</v>
      </c>
      <c r="S1813" s="4">
        <v>0</v>
      </c>
      <c r="T1813" s="4">
        <v>0</v>
      </c>
      <c r="U1813" s="4">
        <v>0</v>
      </c>
      <c r="V1813" s="5">
        <v>0</v>
      </c>
      <c r="W1813" s="4">
        <v>0</v>
      </c>
      <c r="X1813" s="4">
        <v>0</v>
      </c>
      <c r="Y1813" s="5">
        <v>0</v>
      </c>
      <c r="Z1813" s="3">
        <v>0</v>
      </c>
      <c r="AA1813" s="4">
        <v>0</v>
      </c>
      <c r="AB1813" s="4">
        <v>0</v>
      </c>
      <c r="AC1813" s="5">
        <v>0</v>
      </c>
      <c r="AD1813" s="3">
        <v>0</v>
      </c>
      <c r="AE1813" s="4">
        <v>0</v>
      </c>
      <c r="AF1813" s="4">
        <v>0</v>
      </c>
      <c r="AG1813" s="4">
        <v>0</v>
      </c>
    </row>
    <row r="1814" spans="1:33" hidden="1" x14ac:dyDescent="0.4">
      <c r="A1814" s="2">
        <v>67140</v>
      </c>
      <c r="B1814" t="s">
        <v>2629</v>
      </c>
      <c r="C1814" t="s">
        <v>40</v>
      </c>
      <c r="D1814" s="4">
        <v>359559</v>
      </c>
      <c r="E1814" s="4">
        <v>4240.9011689300596</v>
      </c>
      <c r="F1814" s="12">
        <v>84.78</v>
      </c>
      <c r="H1814" s="2">
        <v>90154</v>
      </c>
      <c r="I1814" t="s">
        <v>2647</v>
      </c>
      <c r="J1814" t="s">
        <v>31</v>
      </c>
      <c r="K1814" t="s">
        <v>35</v>
      </c>
      <c r="L1814" t="s">
        <v>47</v>
      </c>
      <c r="M1814" t="s">
        <v>46</v>
      </c>
      <c r="N1814" t="s">
        <v>44</v>
      </c>
      <c r="P1814" t="s">
        <v>44</v>
      </c>
      <c r="R1814" s="4">
        <v>0</v>
      </c>
      <c r="S1814" s="4">
        <v>0</v>
      </c>
      <c r="T1814" s="4">
        <v>0</v>
      </c>
      <c r="U1814" s="4">
        <v>0</v>
      </c>
      <c r="V1814" s="5">
        <v>0</v>
      </c>
      <c r="W1814" s="4">
        <v>0</v>
      </c>
      <c r="X1814" s="4">
        <v>0</v>
      </c>
      <c r="Y1814" s="5">
        <v>0</v>
      </c>
      <c r="Z1814" s="3">
        <v>0</v>
      </c>
      <c r="AA1814" s="4">
        <v>0</v>
      </c>
      <c r="AB1814" s="4">
        <v>0</v>
      </c>
      <c r="AC1814" s="5">
        <v>0</v>
      </c>
      <c r="AD1814" s="3">
        <v>0</v>
      </c>
      <c r="AE1814" s="4">
        <v>0</v>
      </c>
      <c r="AF1814" s="4">
        <v>0</v>
      </c>
      <c r="AG1814" s="4">
        <v>0</v>
      </c>
    </row>
    <row r="1815" spans="1:33" hidden="1" x14ac:dyDescent="0.4">
      <c r="A1815" s="2">
        <v>67140</v>
      </c>
      <c r="B1815" t="s">
        <v>2629</v>
      </c>
      <c r="C1815" t="s">
        <v>40</v>
      </c>
      <c r="D1815" s="4">
        <v>359559</v>
      </c>
      <c r="E1815" s="4">
        <v>4240.9011689300596</v>
      </c>
      <c r="F1815" s="12">
        <v>84.78</v>
      </c>
      <c r="H1815" s="2">
        <v>90154</v>
      </c>
      <c r="I1815" t="s">
        <v>2647</v>
      </c>
      <c r="J1815" t="s">
        <v>31</v>
      </c>
      <c r="K1815" t="s">
        <v>35</v>
      </c>
      <c r="L1815" t="s">
        <v>47</v>
      </c>
      <c r="M1815" t="s">
        <v>37</v>
      </c>
      <c r="N1815" t="s">
        <v>44</v>
      </c>
      <c r="R1815" s="4">
        <v>0</v>
      </c>
      <c r="S1815" s="4">
        <v>0</v>
      </c>
      <c r="T1815" s="4">
        <v>0</v>
      </c>
      <c r="U1815" s="4">
        <v>0</v>
      </c>
      <c r="V1815" s="5">
        <v>0</v>
      </c>
      <c r="W1815" s="4">
        <v>0</v>
      </c>
      <c r="X1815" s="4">
        <v>0</v>
      </c>
      <c r="Y1815" s="5">
        <v>0</v>
      </c>
      <c r="Z1815" s="3">
        <v>0</v>
      </c>
      <c r="AA1815" s="4">
        <v>0</v>
      </c>
      <c r="AB1815" s="4">
        <v>0</v>
      </c>
      <c r="AC1815" s="5">
        <v>0</v>
      </c>
      <c r="AD1815" s="3">
        <v>0</v>
      </c>
      <c r="AE1815" s="4">
        <v>0</v>
      </c>
      <c r="AF1815" s="4">
        <v>0</v>
      </c>
      <c r="AG1815" s="4">
        <v>0</v>
      </c>
    </row>
    <row r="1816" spans="1:33" hidden="1" x14ac:dyDescent="0.4">
      <c r="A1816" s="2">
        <v>67140</v>
      </c>
      <c r="B1816" t="s">
        <v>2629</v>
      </c>
      <c r="C1816" t="s">
        <v>40</v>
      </c>
      <c r="D1816" s="4">
        <v>359559</v>
      </c>
      <c r="E1816" s="4">
        <v>4240.9011689300596</v>
      </c>
      <c r="F1816" s="12">
        <v>84.78</v>
      </c>
      <c r="H1816" s="2">
        <v>90154</v>
      </c>
      <c r="I1816" t="s">
        <v>2647</v>
      </c>
      <c r="J1816" t="s">
        <v>31</v>
      </c>
      <c r="K1816" t="s">
        <v>35</v>
      </c>
      <c r="L1816" t="s">
        <v>65</v>
      </c>
      <c r="M1816" t="s">
        <v>46</v>
      </c>
      <c r="N1816" t="s">
        <v>44</v>
      </c>
      <c r="P1816" t="s">
        <v>44</v>
      </c>
      <c r="R1816" s="4">
        <v>0</v>
      </c>
      <c r="S1816" s="4">
        <v>0</v>
      </c>
      <c r="T1816" s="4">
        <v>0</v>
      </c>
      <c r="U1816" s="4">
        <v>0</v>
      </c>
      <c r="V1816" s="5">
        <v>0</v>
      </c>
      <c r="W1816" s="4">
        <v>0</v>
      </c>
      <c r="X1816" s="4">
        <v>0</v>
      </c>
      <c r="Y1816" s="5">
        <v>0</v>
      </c>
      <c r="Z1816" s="3">
        <v>0</v>
      </c>
      <c r="AA1816" s="4">
        <v>0</v>
      </c>
      <c r="AB1816" s="4">
        <v>0</v>
      </c>
      <c r="AC1816" s="5">
        <v>0</v>
      </c>
      <c r="AD1816" s="3">
        <v>0</v>
      </c>
      <c r="AE1816" s="4">
        <v>0</v>
      </c>
      <c r="AF1816" s="4">
        <v>0</v>
      </c>
      <c r="AG1816" s="4">
        <v>0</v>
      </c>
    </row>
    <row r="1817" spans="1:33" hidden="1" x14ac:dyDescent="0.4">
      <c r="A1817" s="2">
        <v>67140</v>
      </c>
      <c r="B1817" t="s">
        <v>2629</v>
      </c>
      <c r="C1817" t="s">
        <v>40</v>
      </c>
      <c r="D1817" s="4">
        <v>359559</v>
      </c>
      <c r="E1817" s="4">
        <v>4240.9011689300596</v>
      </c>
      <c r="F1817" s="12">
        <v>84.78</v>
      </c>
      <c r="H1817" s="2">
        <v>90154</v>
      </c>
      <c r="I1817" t="s">
        <v>2647</v>
      </c>
      <c r="J1817" t="s">
        <v>31</v>
      </c>
      <c r="K1817" t="s">
        <v>35</v>
      </c>
      <c r="L1817" t="s">
        <v>50</v>
      </c>
      <c r="M1817" t="s">
        <v>37</v>
      </c>
      <c r="N1817" t="s">
        <v>38</v>
      </c>
      <c r="R1817" s="4">
        <v>0</v>
      </c>
      <c r="S1817" s="4">
        <v>0</v>
      </c>
      <c r="T1817" s="4">
        <v>0</v>
      </c>
      <c r="U1817" s="4">
        <v>0</v>
      </c>
      <c r="V1817" s="5">
        <v>0</v>
      </c>
      <c r="W1817" s="4">
        <v>0</v>
      </c>
      <c r="X1817" s="4">
        <v>0</v>
      </c>
      <c r="Y1817" s="5">
        <v>0</v>
      </c>
      <c r="Z1817" s="3">
        <v>0</v>
      </c>
      <c r="AA1817" s="4">
        <v>0</v>
      </c>
      <c r="AB1817" s="4">
        <v>0</v>
      </c>
      <c r="AC1817" s="5">
        <v>0</v>
      </c>
      <c r="AD1817" s="3">
        <v>0</v>
      </c>
      <c r="AE1817" s="4">
        <v>0</v>
      </c>
      <c r="AF1817" s="4">
        <v>0</v>
      </c>
      <c r="AG1817" s="4">
        <v>0</v>
      </c>
    </row>
    <row r="1818" spans="1:33" hidden="1" x14ac:dyDescent="0.4">
      <c r="A1818" s="2">
        <v>67140</v>
      </c>
      <c r="B1818" t="s">
        <v>2629</v>
      </c>
      <c r="C1818" t="s">
        <v>40</v>
      </c>
      <c r="D1818" s="4">
        <v>359559</v>
      </c>
      <c r="E1818" s="4">
        <v>4240.9011689300596</v>
      </c>
      <c r="F1818" s="12">
        <v>84.78</v>
      </c>
      <c r="H1818" s="2">
        <v>90157</v>
      </c>
      <c r="I1818" t="s">
        <v>2888</v>
      </c>
      <c r="J1818" t="s">
        <v>31</v>
      </c>
      <c r="K1818" t="s">
        <v>35</v>
      </c>
      <c r="L1818" t="s">
        <v>36</v>
      </c>
      <c r="M1818" t="s">
        <v>37</v>
      </c>
      <c r="N1818" t="s">
        <v>38</v>
      </c>
      <c r="R1818" s="4">
        <v>97604</v>
      </c>
      <c r="S1818" s="4">
        <v>167845</v>
      </c>
      <c r="T1818" s="4">
        <v>1521330</v>
      </c>
      <c r="U1818" s="4">
        <v>2010088</v>
      </c>
      <c r="V1818" s="5">
        <v>11635284</v>
      </c>
      <c r="W1818" s="4">
        <v>1521330</v>
      </c>
      <c r="X1818" s="4">
        <v>2010088</v>
      </c>
      <c r="Y1818" s="5">
        <v>11635284</v>
      </c>
      <c r="Z1818" s="3">
        <v>0</v>
      </c>
      <c r="AA1818" s="4">
        <v>0</v>
      </c>
      <c r="AB1818" s="4">
        <v>0</v>
      </c>
      <c r="AC1818" s="5">
        <v>0</v>
      </c>
      <c r="AD1818" s="3">
        <v>0</v>
      </c>
      <c r="AE1818" s="4">
        <v>0</v>
      </c>
      <c r="AF1818" s="4">
        <v>0</v>
      </c>
      <c r="AG1818" s="4">
        <v>0</v>
      </c>
    </row>
    <row r="1819" spans="1:33" hidden="1" x14ac:dyDescent="0.4">
      <c r="A1819" s="2">
        <v>67140</v>
      </c>
      <c r="B1819" t="s">
        <v>2629</v>
      </c>
      <c r="C1819" t="s">
        <v>40</v>
      </c>
      <c r="D1819" s="4">
        <v>359559</v>
      </c>
      <c r="E1819" s="4">
        <v>4240.9011689300596</v>
      </c>
      <c r="F1819" s="12">
        <v>84.78</v>
      </c>
      <c r="H1819" s="2">
        <v>90157</v>
      </c>
      <c r="I1819" t="s">
        <v>2888</v>
      </c>
      <c r="J1819" t="s">
        <v>31</v>
      </c>
      <c r="K1819" t="s">
        <v>35</v>
      </c>
      <c r="L1819" t="s">
        <v>36</v>
      </c>
      <c r="M1819" t="s">
        <v>43</v>
      </c>
      <c r="N1819" t="s">
        <v>38</v>
      </c>
      <c r="R1819" s="4">
        <v>0</v>
      </c>
      <c r="S1819" s="4">
        <v>0</v>
      </c>
      <c r="T1819" s="4">
        <v>0</v>
      </c>
      <c r="U1819" s="4">
        <v>0</v>
      </c>
      <c r="V1819" s="5">
        <v>0</v>
      </c>
      <c r="W1819" s="4">
        <v>0</v>
      </c>
      <c r="X1819" s="4">
        <v>0</v>
      </c>
      <c r="Y1819" s="5">
        <v>0</v>
      </c>
      <c r="Z1819" s="3">
        <v>0</v>
      </c>
      <c r="AA1819" s="4">
        <v>0</v>
      </c>
      <c r="AB1819" s="4">
        <v>0</v>
      </c>
      <c r="AC1819" s="5">
        <v>0</v>
      </c>
      <c r="AD1819" s="3">
        <v>0</v>
      </c>
      <c r="AE1819" s="4">
        <v>0</v>
      </c>
      <c r="AF1819" s="4">
        <v>0</v>
      </c>
      <c r="AG1819" s="4">
        <v>0</v>
      </c>
    </row>
    <row r="1820" spans="1:33" hidden="1" x14ac:dyDescent="0.4">
      <c r="A1820" s="2">
        <v>67140</v>
      </c>
      <c r="B1820" t="s">
        <v>2629</v>
      </c>
      <c r="C1820" t="s">
        <v>40</v>
      </c>
      <c r="D1820" s="4">
        <v>359559</v>
      </c>
      <c r="E1820" s="4">
        <v>4240.9011689300596</v>
      </c>
      <c r="F1820" s="12">
        <v>84.78</v>
      </c>
      <c r="H1820" s="2">
        <v>91059</v>
      </c>
      <c r="I1820" t="s">
        <v>2808</v>
      </c>
      <c r="J1820" t="s">
        <v>56</v>
      </c>
      <c r="K1820" t="s">
        <v>35</v>
      </c>
      <c r="L1820" t="s">
        <v>47</v>
      </c>
      <c r="M1820" t="s">
        <v>37</v>
      </c>
      <c r="N1820" t="s">
        <v>44</v>
      </c>
      <c r="R1820" s="4">
        <v>1522</v>
      </c>
      <c r="S1820" s="4">
        <v>5504</v>
      </c>
      <c r="T1820" s="4">
        <v>59174</v>
      </c>
      <c r="U1820" s="4">
        <v>0</v>
      </c>
      <c r="V1820" s="5">
        <v>218472</v>
      </c>
      <c r="W1820" s="4">
        <v>59174</v>
      </c>
      <c r="X1820" s="4">
        <v>0</v>
      </c>
      <c r="Y1820" s="5">
        <v>218472</v>
      </c>
      <c r="Z1820" s="3">
        <v>0</v>
      </c>
      <c r="AA1820" s="4">
        <v>0</v>
      </c>
      <c r="AB1820" s="4">
        <v>0</v>
      </c>
      <c r="AC1820" s="5">
        <v>0</v>
      </c>
      <c r="AD1820" s="3">
        <v>0</v>
      </c>
      <c r="AE1820" s="4">
        <v>0</v>
      </c>
      <c r="AF1820" s="4">
        <v>0</v>
      </c>
      <c r="AG1820" s="4">
        <v>0</v>
      </c>
    </row>
    <row r="1821" spans="1:33" hidden="1" x14ac:dyDescent="0.4">
      <c r="A1821" s="2">
        <v>67140</v>
      </c>
      <c r="B1821" t="s">
        <v>2629</v>
      </c>
      <c r="C1821" t="s">
        <v>40</v>
      </c>
      <c r="D1821" s="4">
        <v>359559</v>
      </c>
      <c r="E1821" s="4">
        <v>4240.9011689300596</v>
      </c>
      <c r="F1821" s="12">
        <v>84.78</v>
      </c>
      <c r="H1821" s="2">
        <v>91059</v>
      </c>
      <c r="I1821" t="s">
        <v>2808</v>
      </c>
      <c r="J1821" t="s">
        <v>56</v>
      </c>
      <c r="K1821" t="s">
        <v>35</v>
      </c>
      <c r="L1821" t="s">
        <v>36</v>
      </c>
      <c r="M1821" t="s">
        <v>37</v>
      </c>
      <c r="N1821" t="s">
        <v>38</v>
      </c>
      <c r="R1821" s="4">
        <v>0</v>
      </c>
      <c r="S1821" s="4">
        <v>0</v>
      </c>
      <c r="T1821" s="4">
        <v>0</v>
      </c>
      <c r="U1821" s="4">
        <v>0</v>
      </c>
      <c r="V1821" s="5">
        <v>0</v>
      </c>
      <c r="W1821" s="4">
        <v>0</v>
      </c>
      <c r="X1821" s="4">
        <v>0</v>
      </c>
      <c r="Y1821" s="5">
        <v>0</v>
      </c>
      <c r="Z1821" s="3">
        <v>0</v>
      </c>
      <c r="AA1821" s="4">
        <v>0</v>
      </c>
      <c r="AB1821" s="4">
        <v>0</v>
      </c>
      <c r="AC1821" s="5">
        <v>0</v>
      </c>
      <c r="AD1821" s="3">
        <v>0</v>
      </c>
      <c r="AE1821" s="4">
        <v>0</v>
      </c>
      <c r="AF1821" s="4">
        <v>0</v>
      </c>
      <c r="AG1821" s="4">
        <v>0</v>
      </c>
    </row>
    <row r="1822" spans="1:33" hidden="1" x14ac:dyDescent="0.4">
      <c r="A1822" s="2">
        <v>41347</v>
      </c>
      <c r="B1822" t="s">
        <v>2606</v>
      </c>
      <c r="C1822" t="s">
        <v>33</v>
      </c>
      <c r="D1822" s="4">
        <v>361075</v>
      </c>
      <c r="E1822" s="4">
        <v>2378.2647817187699</v>
      </c>
      <c r="F1822" s="12">
        <v>151.82</v>
      </c>
      <c r="H1822" s="2">
        <v>90079</v>
      </c>
      <c r="I1822" t="s">
        <v>2605</v>
      </c>
      <c r="J1822" t="s">
        <v>31</v>
      </c>
      <c r="K1822" t="s">
        <v>35</v>
      </c>
      <c r="L1822" t="s">
        <v>47</v>
      </c>
      <c r="M1822" t="s">
        <v>46</v>
      </c>
      <c r="N1822" t="s">
        <v>44</v>
      </c>
      <c r="R1822" s="4">
        <v>146560</v>
      </c>
      <c r="S1822" s="4">
        <v>2047838</v>
      </c>
      <c r="T1822" s="4">
        <v>2324755</v>
      </c>
      <c r="U1822" s="4">
        <v>17208172</v>
      </c>
      <c r="V1822" s="5">
        <v>29768371</v>
      </c>
      <c r="W1822" s="4">
        <v>2324755</v>
      </c>
      <c r="X1822" s="4">
        <v>17208172</v>
      </c>
      <c r="Y1822" s="5">
        <v>29768371</v>
      </c>
      <c r="Z1822" s="3">
        <v>0</v>
      </c>
      <c r="AA1822" s="4">
        <v>0</v>
      </c>
      <c r="AB1822" s="4">
        <v>0</v>
      </c>
      <c r="AC1822" s="5">
        <v>0</v>
      </c>
      <c r="AD1822" s="3">
        <v>0</v>
      </c>
      <c r="AE1822" s="4">
        <v>0</v>
      </c>
      <c r="AF1822" s="4">
        <v>0</v>
      </c>
      <c r="AG1822" s="4">
        <v>0</v>
      </c>
    </row>
    <row r="1823" spans="1:33" hidden="1" x14ac:dyDescent="0.4">
      <c r="A1823" s="2">
        <v>41347</v>
      </c>
      <c r="B1823" t="s">
        <v>2606</v>
      </c>
      <c r="C1823" t="s">
        <v>33</v>
      </c>
      <c r="D1823" s="4">
        <v>361075</v>
      </c>
      <c r="E1823" s="4">
        <v>2378.2647817187699</v>
      </c>
      <c r="F1823" s="12">
        <v>151.82</v>
      </c>
      <c r="H1823" s="2">
        <v>90079</v>
      </c>
      <c r="I1823" t="s">
        <v>2605</v>
      </c>
      <c r="J1823" t="s">
        <v>31</v>
      </c>
      <c r="K1823" t="s">
        <v>35</v>
      </c>
      <c r="L1823" t="s">
        <v>36</v>
      </c>
      <c r="M1823" t="s">
        <v>46</v>
      </c>
      <c r="N1823" t="s">
        <v>44</v>
      </c>
      <c r="R1823" s="4">
        <v>52207</v>
      </c>
      <c r="S1823" s="4">
        <v>101530</v>
      </c>
      <c r="T1823" s="4">
        <v>776382</v>
      </c>
      <c r="U1823" s="4">
        <v>1020964</v>
      </c>
      <c r="V1823" s="5">
        <v>5979623</v>
      </c>
      <c r="W1823" s="4">
        <v>776382</v>
      </c>
      <c r="X1823" s="4">
        <v>1020964</v>
      </c>
      <c r="Y1823" s="5">
        <v>5979623</v>
      </c>
      <c r="Z1823" s="3">
        <v>0</v>
      </c>
      <c r="AA1823" s="4">
        <v>0</v>
      </c>
      <c r="AB1823" s="4">
        <v>0</v>
      </c>
      <c r="AC1823" s="5">
        <v>0</v>
      </c>
      <c r="AD1823" s="3">
        <v>0</v>
      </c>
      <c r="AE1823" s="4">
        <v>0</v>
      </c>
      <c r="AF1823" s="4">
        <v>0</v>
      </c>
      <c r="AG1823" s="4">
        <v>0</v>
      </c>
    </row>
    <row r="1824" spans="1:33" hidden="1" x14ac:dyDescent="0.4">
      <c r="A1824" s="2">
        <v>41347</v>
      </c>
      <c r="B1824" t="s">
        <v>2606</v>
      </c>
      <c r="C1824" t="s">
        <v>33</v>
      </c>
      <c r="D1824" s="4">
        <v>361075</v>
      </c>
      <c r="E1824" s="4">
        <v>2378.2647817187699</v>
      </c>
      <c r="F1824" s="12">
        <v>151.82</v>
      </c>
      <c r="H1824" s="2">
        <v>90079</v>
      </c>
      <c r="I1824" t="s">
        <v>2605</v>
      </c>
      <c r="J1824" t="s">
        <v>31</v>
      </c>
      <c r="K1824" t="s">
        <v>35</v>
      </c>
      <c r="L1824" t="s">
        <v>50</v>
      </c>
      <c r="M1824" t="s">
        <v>37</v>
      </c>
      <c r="N1824" t="s">
        <v>44</v>
      </c>
      <c r="R1824" s="4">
        <v>3962</v>
      </c>
      <c r="S1824" s="4">
        <v>19948</v>
      </c>
      <c r="T1824" s="4">
        <v>190868</v>
      </c>
      <c r="U1824" s="4">
        <v>1059616</v>
      </c>
      <c r="V1824" s="5">
        <v>270166</v>
      </c>
      <c r="W1824" s="4">
        <v>190868</v>
      </c>
      <c r="X1824" s="4">
        <v>1059616</v>
      </c>
      <c r="Y1824" s="5">
        <v>270166</v>
      </c>
      <c r="Z1824" s="3">
        <v>0</v>
      </c>
      <c r="AA1824" s="4">
        <v>0</v>
      </c>
      <c r="AB1824" s="4">
        <v>0</v>
      </c>
      <c r="AC1824" s="5">
        <v>0</v>
      </c>
      <c r="AD1824" s="3">
        <v>0</v>
      </c>
      <c r="AE1824" s="4">
        <v>0</v>
      </c>
      <c r="AF1824" s="4">
        <v>0</v>
      </c>
      <c r="AG1824" s="4">
        <v>0</v>
      </c>
    </row>
    <row r="1825" spans="1:33" hidden="1" x14ac:dyDescent="0.4">
      <c r="A1825" s="2">
        <v>41347</v>
      </c>
      <c r="B1825" t="s">
        <v>2606</v>
      </c>
      <c r="C1825" t="s">
        <v>40</v>
      </c>
      <c r="D1825" s="4">
        <v>361075</v>
      </c>
      <c r="E1825" s="4">
        <v>2378.2647817187699</v>
      </c>
      <c r="F1825" s="12">
        <v>151.82</v>
      </c>
      <c r="H1825" s="2">
        <v>90218</v>
      </c>
      <c r="I1825" t="s">
        <v>2685</v>
      </c>
      <c r="J1825" t="s">
        <v>31</v>
      </c>
      <c r="K1825" t="s">
        <v>35</v>
      </c>
      <c r="L1825" t="s">
        <v>50</v>
      </c>
      <c r="M1825" t="s">
        <v>37</v>
      </c>
      <c r="N1825" t="s">
        <v>44</v>
      </c>
      <c r="R1825" s="4">
        <v>0</v>
      </c>
      <c r="S1825" s="4">
        <v>0</v>
      </c>
      <c r="T1825" s="4">
        <v>0</v>
      </c>
      <c r="U1825" s="4">
        <v>0</v>
      </c>
      <c r="V1825" s="5">
        <v>0</v>
      </c>
      <c r="W1825" s="4">
        <v>0</v>
      </c>
      <c r="X1825" s="4">
        <v>0</v>
      </c>
      <c r="Y1825" s="5">
        <v>0</v>
      </c>
      <c r="Z1825" s="3">
        <v>0</v>
      </c>
      <c r="AA1825" s="4">
        <v>0</v>
      </c>
      <c r="AB1825" s="4">
        <v>0</v>
      </c>
      <c r="AC1825" s="5">
        <v>0</v>
      </c>
      <c r="AD1825" s="3">
        <v>0</v>
      </c>
      <c r="AE1825" s="4">
        <v>0</v>
      </c>
      <c r="AF1825" s="4">
        <v>0</v>
      </c>
      <c r="AG1825" s="4">
        <v>0</v>
      </c>
    </row>
    <row r="1826" spans="1:33" hidden="1" x14ac:dyDescent="0.4">
      <c r="A1826" s="2">
        <v>41347</v>
      </c>
      <c r="B1826" t="s">
        <v>2606</v>
      </c>
      <c r="C1826" t="s">
        <v>40</v>
      </c>
      <c r="D1826" s="4">
        <v>361075</v>
      </c>
      <c r="E1826" s="4">
        <v>2378.2647817187699</v>
      </c>
      <c r="F1826" s="12">
        <v>151.82</v>
      </c>
      <c r="H1826" s="2">
        <v>90230</v>
      </c>
      <c r="I1826" t="s">
        <v>2696</v>
      </c>
      <c r="J1826" t="s">
        <v>31</v>
      </c>
      <c r="K1826" t="s">
        <v>35</v>
      </c>
      <c r="L1826" t="s">
        <v>50</v>
      </c>
      <c r="M1826" t="s">
        <v>46</v>
      </c>
      <c r="N1826" t="s">
        <v>38</v>
      </c>
      <c r="R1826" s="4">
        <v>4203</v>
      </c>
      <c r="S1826" s="4">
        <v>51955</v>
      </c>
      <c r="T1826" s="4">
        <v>124978</v>
      </c>
      <c r="U1826" s="4">
        <v>1499737</v>
      </c>
      <c r="V1826" s="5">
        <v>178759</v>
      </c>
      <c r="W1826" s="4">
        <v>124978</v>
      </c>
      <c r="X1826" s="4">
        <v>1499737</v>
      </c>
      <c r="Y1826" s="5">
        <v>178759</v>
      </c>
      <c r="Z1826" s="3">
        <v>0</v>
      </c>
      <c r="AA1826" s="4">
        <v>0</v>
      </c>
      <c r="AB1826" s="4">
        <v>0</v>
      </c>
      <c r="AC1826" s="5">
        <v>0</v>
      </c>
      <c r="AD1826" s="3">
        <v>0</v>
      </c>
      <c r="AE1826" s="4">
        <v>0</v>
      </c>
      <c r="AF1826" s="4">
        <v>0</v>
      </c>
      <c r="AG1826" s="4">
        <v>0</v>
      </c>
    </row>
    <row r="1827" spans="1:33" hidden="1" x14ac:dyDescent="0.4">
      <c r="A1827" s="2">
        <v>41347</v>
      </c>
      <c r="B1827" t="s">
        <v>2606</v>
      </c>
      <c r="C1827" t="s">
        <v>40</v>
      </c>
      <c r="D1827" s="4">
        <v>361075</v>
      </c>
      <c r="E1827" s="4">
        <v>2378.2647817187699</v>
      </c>
      <c r="F1827" s="12">
        <v>151.82</v>
      </c>
      <c r="H1827" s="2">
        <v>90302</v>
      </c>
      <c r="I1827" t="s">
        <v>2752</v>
      </c>
      <c r="J1827" t="s">
        <v>31</v>
      </c>
      <c r="K1827" t="s">
        <v>35</v>
      </c>
      <c r="L1827" t="s">
        <v>50</v>
      </c>
      <c r="M1827" t="s">
        <v>37</v>
      </c>
      <c r="N1827" t="s">
        <v>44</v>
      </c>
      <c r="R1827" s="4">
        <v>0</v>
      </c>
      <c r="S1827" s="4">
        <v>0</v>
      </c>
      <c r="T1827" s="4">
        <v>0</v>
      </c>
      <c r="U1827" s="4">
        <v>0</v>
      </c>
      <c r="V1827" s="5">
        <v>0</v>
      </c>
      <c r="W1827" s="4">
        <v>0</v>
      </c>
      <c r="X1827" s="4">
        <v>0</v>
      </c>
      <c r="Y1827" s="5">
        <v>0</v>
      </c>
      <c r="Z1827" s="3">
        <v>0</v>
      </c>
      <c r="AA1827" s="4">
        <v>0</v>
      </c>
      <c r="AB1827" s="4">
        <v>0</v>
      </c>
      <c r="AC1827" s="5">
        <v>0</v>
      </c>
      <c r="AD1827" s="3">
        <v>0</v>
      </c>
      <c r="AE1827" s="4">
        <v>0</v>
      </c>
      <c r="AF1827" s="4">
        <v>0</v>
      </c>
      <c r="AG1827" s="4">
        <v>0</v>
      </c>
    </row>
    <row r="1828" spans="1:33" hidden="1" x14ac:dyDescent="0.4">
      <c r="A1828" s="2">
        <v>80227</v>
      </c>
      <c r="B1828" t="s">
        <v>545</v>
      </c>
      <c r="C1828" t="s">
        <v>33</v>
      </c>
      <c r="D1828" s="4">
        <v>366713</v>
      </c>
      <c r="E1828" s="4">
        <v>2261.4122220674199</v>
      </c>
      <c r="F1828" s="12">
        <v>162.16</v>
      </c>
      <c r="H1828" s="2">
        <v>30015</v>
      </c>
      <c r="I1828" t="s">
        <v>546</v>
      </c>
      <c r="J1828" t="s">
        <v>31</v>
      </c>
      <c r="K1828" t="s">
        <v>35</v>
      </c>
      <c r="L1828" t="s">
        <v>47</v>
      </c>
      <c r="M1828" t="s">
        <v>46</v>
      </c>
      <c r="N1828" t="s">
        <v>38</v>
      </c>
      <c r="R1828" s="4">
        <v>88038</v>
      </c>
      <c r="S1828" s="4">
        <v>757180</v>
      </c>
      <c r="T1828" s="4">
        <v>1206097</v>
      </c>
      <c r="U1828" s="4">
        <v>3331592</v>
      </c>
      <c r="V1828" s="5">
        <v>11955988</v>
      </c>
      <c r="W1828" s="4">
        <v>1206097</v>
      </c>
      <c r="X1828" s="4">
        <v>3331592</v>
      </c>
      <c r="Y1828" s="5">
        <v>11955988</v>
      </c>
      <c r="Z1828" s="3">
        <v>0</v>
      </c>
      <c r="AA1828" s="4">
        <v>0</v>
      </c>
      <c r="AB1828" s="4">
        <v>0</v>
      </c>
      <c r="AC1828" s="5">
        <v>0</v>
      </c>
      <c r="AD1828" s="3">
        <v>0</v>
      </c>
      <c r="AE1828" s="4">
        <v>0</v>
      </c>
      <c r="AF1828" s="4">
        <v>0</v>
      </c>
      <c r="AG1828" s="4">
        <v>0</v>
      </c>
    </row>
    <row r="1829" spans="1:33" hidden="1" x14ac:dyDescent="0.4">
      <c r="A1829" s="2">
        <v>80227</v>
      </c>
      <c r="B1829" t="s">
        <v>545</v>
      </c>
      <c r="C1829" t="s">
        <v>33</v>
      </c>
      <c r="D1829" s="4">
        <v>366713</v>
      </c>
      <c r="E1829" s="4">
        <v>2261.4122220674199</v>
      </c>
      <c r="F1829" s="12">
        <v>162.16</v>
      </c>
      <c r="H1829" s="2">
        <v>30015</v>
      </c>
      <c r="I1829" t="s">
        <v>546</v>
      </c>
      <c r="J1829" t="s">
        <v>31</v>
      </c>
      <c r="K1829" t="s">
        <v>35</v>
      </c>
      <c r="L1829" t="s">
        <v>36</v>
      </c>
      <c r="M1829" t="s">
        <v>46</v>
      </c>
      <c r="N1829" t="s">
        <v>38</v>
      </c>
      <c r="R1829" s="4">
        <v>40139</v>
      </c>
      <c r="S1829" s="4">
        <v>107564</v>
      </c>
      <c r="T1829" s="4">
        <v>722020</v>
      </c>
      <c r="U1829" s="4">
        <v>876463</v>
      </c>
      <c r="V1829" s="5">
        <v>4757475</v>
      </c>
      <c r="W1829" s="4">
        <v>722020</v>
      </c>
      <c r="X1829" s="4">
        <v>876463</v>
      </c>
      <c r="Y1829" s="5">
        <v>4757475</v>
      </c>
      <c r="Z1829" s="3">
        <v>0</v>
      </c>
      <c r="AA1829" s="4">
        <v>0</v>
      </c>
      <c r="AB1829" s="4">
        <v>0</v>
      </c>
      <c r="AC1829" s="5">
        <v>0</v>
      </c>
      <c r="AD1829" s="3">
        <v>0</v>
      </c>
      <c r="AE1829" s="4">
        <v>0</v>
      </c>
      <c r="AF1829" s="4">
        <v>0</v>
      </c>
      <c r="AG1829" s="4">
        <v>0</v>
      </c>
    </row>
    <row r="1830" spans="1:33" hidden="1" x14ac:dyDescent="0.4">
      <c r="A1830" s="2">
        <v>80227</v>
      </c>
      <c r="B1830" t="s">
        <v>545</v>
      </c>
      <c r="C1830" t="s">
        <v>33</v>
      </c>
      <c r="D1830" s="4">
        <v>366713</v>
      </c>
      <c r="E1830" s="4">
        <v>2261.4122220674199</v>
      </c>
      <c r="F1830" s="12">
        <v>162.16</v>
      </c>
      <c r="H1830" s="2">
        <v>30025</v>
      </c>
      <c r="I1830" t="s">
        <v>551</v>
      </c>
      <c r="J1830" t="s">
        <v>31</v>
      </c>
      <c r="K1830" t="s">
        <v>35</v>
      </c>
      <c r="L1830" t="s">
        <v>47</v>
      </c>
      <c r="M1830" t="s">
        <v>46</v>
      </c>
      <c r="N1830" t="s">
        <v>38</v>
      </c>
      <c r="R1830" s="4">
        <v>78500</v>
      </c>
      <c r="S1830" s="4">
        <v>650705</v>
      </c>
      <c r="T1830" s="4">
        <v>917306</v>
      </c>
      <c r="U1830" s="4">
        <v>2993243</v>
      </c>
      <c r="V1830" s="5">
        <v>9172845</v>
      </c>
      <c r="W1830" s="4">
        <v>917306</v>
      </c>
      <c r="X1830" s="4">
        <v>2993243</v>
      </c>
      <c r="Y1830" s="5">
        <v>9172845</v>
      </c>
      <c r="Z1830" s="3">
        <v>0</v>
      </c>
      <c r="AA1830" s="4">
        <v>0</v>
      </c>
      <c r="AB1830" s="4">
        <v>0</v>
      </c>
      <c r="AC1830" s="5">
        <v>0</v>
      </c>
      <c r="AD1830" s="3">
        <v>0</v>
      </c>
      <c r="AE1830" s="4">
        <v>0</v>
      </c>
      <c r="AF1830" s="4">
        <v>0</v>
      </c>
      <c r="AG1830" s="4">
        <v>0</v>
      </c>
    </row>
    <row r="1831" spans="1:33" hidden="1" x14ac:dyDescent="0.4">
      <c r="A1831" s="2">
        <v>80227</v>
      </c>
      <c r="B1831" t="s">
        <v>545</v>
      </c>
      <c r="C1831" t="s">
        <v>33</v>
      </c>
      <c r="D1831" s="4">
        <v>366713</v>
      </c>
      <c r="E1831" s="4">
        <v>2261.4122220674199</v>
      </c>
      <c r="F1831" s="12">
        <v>162.16</v>
      </c>
      <c r="H1831" s="2">
        <v>30025</v>
      </c>
      <c r="I1831" t="s">
        <v>551</v>
      </c>
      <c r="J1831" t="s">
        <v>31</v>
      </c>
      <c r="K1831" t="s">
        <v>35</v>
      </c>
      <c r="L1831" t="s">
        <v>36</v>
      </c>
      <c r="M1831" t="s">
        <v>46</v>
      </c>
      <c r="N1831" t="s">
        <v>38</v>
      </c>
      <c r="R1831" s="4">
        <v>39943</v>
      </c>
      <c r="S1831" s="4">
        <v>100179</v>
      </c>
      <c r="T1831" s="4">
        <v>655149</v>
      </c>
      <c r="U1831" s="4">
        <v>626343</v>
      </c>
      <c r="V1831" s="5">
        <v>5149293</v>
      </c>
      <c r="W1831" s="4">
        <v>655149</v>
      </c>
      <c r="X1831" s="4">
        <v>626343</v>
      </c>
      <c r="Y1831" s="5">
        <v>5149293</v>
      </c>
      <c r="Z1831" s="3">
        <v>0</v>
      </c>
      <c r="AA1831" s="4">
        <v>0</v>
      </c>
      <c r="AB1831" s="4">
        <v>0</v>
      </c>
      <c r="AC1831" s="5">
        <v>0</v>
      </c>
      <c r="AD1831" s="3">
        <v>0</v>
      </c>
      <c r="AE1831" s="4">
        <v>0</v>
      </c>
      <c r="AF1831" s="4">
        <v>0</v>
      </c>
      <c r="AG1831" s="4">
        <v>0</v>
      </c>
    </row>
    <row r="1832" spans="1:33" hidden="1" x14ac:dyDescent="0.4">
      <c r="A1832" s="2">
        <v>80227</v>
      </c>
      <c r="B1832" t="s">
        <v>545</v>
      </c>
      <c r="C1832" t="s">
        <v>33</v>
      </c>
      <c r="D1832" s="4">
        <v>366713</v>
      </c>
      <c r="E1832" s="4">
        <v>2261.4122220674199</v>
      </c>
      <c r="F1832" s="12">
        <v>162.16</v>
      </c>
      <c r="H1832" s="2">
        <v>30025</v>
      </c>
      <c r="I1832" t="s">
        <v>551</v>
      </c>
      <c r="J1832" t="s">
        <v>31</v>
      </c>
      <c r="K1832" t="s">
        <v>35</v>
      </c>
      <c r="L1832" t="s">
        <v>47</v>
      </c>
      <c r="M1832" t="s">
        <v>37</v>
      </c>
      <c r="N1832" t="s">
        <v>38</v>
      </c>
      <c r="R1832" s="4">
        <v>12284</v>
      </c>
      <c r="S1832" s="4">
        <v>30515</v>
      </c>
      <c r="T1832" s="4">
        <v>193311</v>
      </c>
      <c r="U1832" s="4">
        <v>137202</v>
      </c>
      <c r="V1832" s="5">
        <v>377990</v>
      </c>
      <c r="W1832" s="4">
        <v>193311</v>
      </c>
      <c r="X1832" s="4">
        <v>137202</v>
      </c>
      <c r="Y1832" s="5">
        <v>377990</v>
      </c>
      <c r="Z1832" s="3">
        <v>0</v>
      </c>
      <c r="AA1832" s="4">
        <v>0</v>
      </c>
      <c r="AB1832" s="4">
        <v>0</v>
      </c>
      <c r="AC1832" s="5">
        <v>0</v>
      </c>
      <c r="AD1832" s="3">
        <v>0</v>
      </c>
      <c r="AE1832" s="4">
        <v>0</v>
      </c>
      <c r="AF1832" s="4">
        <v>0</v>
      </c>
      <c r="AG1832" s="4">
        <v>0</v>
      </c>
    </row>
    <row r="1833" spans="1:33" hidden="1" x14ac:dyDescent="0.4">
      <c r="A1833" s="2">
        <v>80227</v>
      </c>
      <c r="B1833" t="s">
        <v>545</v>
      </c>
      <c r="C1833" t="s">
        <v>33</v>
      </c>
      <c r="D1833" s="4">
        <v>366713</v>
      </c>
      <c r="E1833" s="4">
        <v>2261.4122220674199</v>
      </c>
      <c r="F1833" s="12">
        <v>162.16</v>
      </c>
      <c r="H1833" s="2">
        <v>30025</v>
      </c>
      <c r="I1833" t="s">
        <v>551</v>
      </c>
      <c r="J1833" t="s">
        <v>31</v>
      </c>
      <c r="K1833" t="s">
        <v>35</v>
      </c>
      <c r="L1833" t="s">
        <v>36</v>
      </c>
      <c r="M1833" t="s">
        <v>37</v>
      </c>
      <c r="N1833" t="s">
        <v>38</v>
      </c>
      <c r="R1833" s="4">
        <v>8566</v>
      </c>
      <c r="S1833" s="4">
        <v>16643</v>
      </c>
      <c r="T1833" s="4">
        <v>104300</v>
      </c>
      <c r="U1833" s="4">
        <v>155860</v>
      </c>
      <c r="V1833" s="5">
        <v>182471</v>
      </c>
      <c r="W1833" s="4">
        <v>104300</v>
      </c>
      <c r="X1833" s="4">
        <v>155860</v>
      </c>
      <c r="Y1833" s="5">
        <v>182471</v>
      </c>
      <c r="Z1833" s="3">
        <v>0</v>
      </c>
      <c r="AA1833" s="4">
        <v>0</v>
      </c>
      <c r="AB1833" s="4">
        <v>0</v>
      </c>
      <c r="AC1833" s="5">
        <v>0</v>
      </c>
      <c r="AD1833" s="3">
        <v>0</v>
      </c>
      <c r="AE1833" s="4">
        <v>0</v>
      </c>
      <c r="AF1833" s="4">
        <v>0</v>
      </c>
      <c r="AG1833" s="4">
        <v>0</v>
      </c>
    </row>
    <row r="1834" spans="1:33" hidden="1" x14ac:dyDescent="0.4">
      <c r="A1834" s="2">
        <v>88462</v>
      </c>
      <c r="B1834" t="s">
        <v>406</v>
      </c>
      <c r="C1834" t="s">
        <v>40</v>
      </c>
      <c r="D1834" s="4">
        <v>370422</v>
      </c>
      <c r="E1834" s="4">
        <v>2782.3857510263801</v>
      </c>
      <c r="F1834" s="12">
        <v>133.13</v>
      </c>
      <c r="H1834" s="2">
        <v>20080</v>
      </c>
      <c r="I1834" t="s">
        <v>403</v>
      </c>
      <c r="J1834" t="s">
        <v>31</v>
      </c>
      <c r="K1834" t="s">
        <v>35</v>
      </c>
      <c r="L1834" t="s">
        <v>114</v>
      </c>
      <c r="M1834" t="s">
        <v>46</v>
      </c>
      <c r="N1834" t="s">
        <v>38</v>
      </c>
      <c r="R1834" s="4">
        <v>95517</v>
      </c>
      <c r="S1834" s="4">
        <v>2800810</v>
      </c>
      <c r="T1834" s="4">
        <v>3099975</v>
      </c>
      <c r="U1834" s="4">
        <v>69243778</v>
      </c>
      <c r="V1834" s="5">
        <v>68511766</v>
      </c>
      <c r="W1834" s="4">
        <v>0</v>
      </c>
      <c r="X1834" s="4">
        <v>0</v>
      </c>
      <c r="Y1834" s="5">
        <v>0</v>
      </c>
      <c r="Z1834" s="3">
        <v>24.8</v>
      </c>
      <c r="AA1834" s="4">
        <v>3099975</v>
      </c>
      <c r="AB1834" s="4">
        <v>69243778</v>
      </c>
      <c r="AC1834" s="5">
        <v>68511766</v>
      </c>
      <c r="AD1834" s="3">
        <v>24.8</v>
      </c>
      <c r="AE1834" s="4">
        <v>3099975</v>
      </c>
      <c r="AF1834" s="4">
        <v>0</v>
      </c>
      <c r="AG1834" s="4">
        <v>0</v>
      </c>
    </row>
    <row r="1835" spans="1:33" hidden="1" x14ac:dyDescent="0.4">
      <c r="A1835" s="2">
        <v>88462</v>
      </c>
      <c r="B1835" t="s">
        <v>406</v>
      </c>
      <c r="C1835" t="s">
        <v>40</v>
      </c>
      <c r="D1835" s="4">
        <v>370422</v>
      </c>
      <c r="E1835" s="4">
        <v>2782.3857510263801</v>
      </c>
      <c r="F1835" s="12">
        <v>133.13</v>
      </c>
      <c r="H1835" s="2">
        <v>20080</v>
      </c>
      <c r="I1835" t="s">
        <v>403</v>
      </c>
      <c r="J1835" t="s">
        <v>31</v>
      </c>
      <c r="K1835" t="s">
        <v>35</v>
      </c>
      <c r="L1835" t="s">
        <v>47</v>
      </c>
      <c r="M1835" t="s">
        <v>46</v>
      </c>
      <c r="N1835" t="s">
        <v>38</v>
      </c>
      <c r="P1835" t="s">
        <v>38</v>
      </c>
      <c r="R1835" s="4">
        <v>179029</v>
      </c>
      <c r="S1835" s="4">
        <v>4076483</v>
      </c>
      <c r="T1835" s="4">
        <v>2586060</v>
      </c>
      <c r="U1835" s="4">
        <v>29554496</v>
      </c>
      <c r="V1835" s="5">
        <v>37907729</v>
      </c>
      <c r="W1835" s="4">
        <v>2586060</v>
      </c>
      <c r="X1835" s="4">
        <v>29554496</v>
      </c>
      <c r="Y1835" s="5">
        <v>37907729</v>
      </c>
      <c r="Z1835" s="3">
        <v>0</v>
      </c>
      <c r="AA1835" s="4">
        <v>0</v>
      </c>
      <c r="AB1835" s="4">
        <v>0</v>
      </c>
      <c r="AC1835" s="5">
        <v>0</v>
      </c>
      <c r="AD1835" s="3">
        <v>0</v>
      </c>
      <c r="AE1835" s="4">
        <v>0</v>
      </c>
      <c r="AF1835" s="4">
        <v>0</v>
      </c>
      <c r="AG1835" s="4">
        <v>0</v>
      </c>
    </row>
    <row r="1836" spans="1:33" hidden="1" x14ac:dyDescent="0.4">
      <c r="A1836" s="2">
        <v>88462</v>
      </c>
      <c r="B1836" t="s">
        <v>406</v>
      </c>
      <c r="C1836" t="s">
        <v>40</v>
      </c>
      <c r="D1836" s="4">
        <v>370422</v>
      </c>
      <c r="E1836" s="4">
        <v>2782.3857510263801</v>
      </c>
      <c r="F1836" s="12">
        <v>133.13</v>
      </c>
      <c r="H1836" s="2">
        <v>20080</v>
      </c>
      <c r="I1836" t="s">
        <v>403</v>
      </c>
      <c r="J1836" t="s">
        <v>31</v>
      </c>
      <c r="K1836" t="s">
        <v>35</v>
      </c>
      <c r="L1836" t="s">
        <v>70</v>
      </c>
      <c r="M1836" t="s">
        <v>37</v>
      </c>
      <c r="N1836" t="s">
        <v>44</v>
      </c>
      <c r="R1836" s="4">
        <v>40965</v>
      </c>
      <c r="S1836" s="4">
        <v>1757592</v>
      </c>
      <c r="T1836" s="4">
        <v>1019056</v>
      </c>
      <c r="U1836" s="4">
        <v>26112409</v>
      </c>
      <c r="V1836" s="5">
        <v>37020457</v>
      </c>
      <c r="W1836" s="4">
        <v>0</v>
      </c>
      <c r="X1836" s="4">
        <v>0</v>
      </c>
      <c r="Y1836" s="5">
        <v>0</v>
      </c>
      <c r="Z1836" s="3">
        <v>69.7</v>
      </c>
      <c r="AA1836" s="4">
        <v>1019056</v>
      </c>
      <c r="AB1836" s="4">
        <v>26112409</v>
      </c>
      <c r="AC1836" s="5">
        <v>37020457</v>
      </c>
      <c r="AD1836" s="3">
        <v>69.7</v>
      </c>
      <c r="AE1836" s="4">
        <v>1019056</v>
      </c>
      <c r="AF1836" s="4">
        <v>0</v>
      </c>
      <c r="AG1836" s="4">
        <v>0</v>
      </c>
    </row>
    <row r="1837" spans="1:33" hidden="1" x14ac:dyDescent="0.4">
      <c r="A1837" s="2">
        <v>88462</v>
      </c>
      <c r="B1837" t="s">
        <v>406</v>
      </c>
      <c r="C1837" t="s">
        <v>40</v>
      </c>
      <c r="D1837" s="4">
        <v>370422</v>
      </c>
      <c r="E1837" s="4">
        <v>2782.3857510263801</v>
      </c>
      <c r="F1837" s="12">
        <v>133.13</v>
      </c>
      <c r="H1837" s="2">
        <v>20080</v>
      </c>
      <c r="I1837" t="s">
        <v>403</v>
      </c>
      <c r="J1837" t="s">
        <v>31</v>
      </c>
      <c r="K1837" t="s">
        <v>35</v>
      </c>
      <c r="L1837" t="s">
        <v>50</v>
      </c>
      <c r="M1837" t="s">
        <v>37</v>
      </c>
      <c r="N1837" t="s">
        <v>44</v>
      </c>
      <c r="R1837" s="4">
        <v>9133</v>
      </c>
      <c r="S1837" s="4">
        <v>68432</v>
      </c>
      <c r="T1837" s="4">
        <v>383925</v>
      </c>
      <c r="U1837" s="4">
        <v>2533988</v>
      </c>
      <c r="V1837" s="5">
        <v>1472884</v>
      </c>
      <c r="W1837" s="4">
        <v>383925</v>
      </c>
      <c r="X1837" s="4">
        <v>2533988</v>
      </c>
      <c r="Y1837" s="5">
        <v>1472884</v>
      </c>
      <c r="Z1837" s="3">
        <v>0</v>
      </c>
      <c r="AA1837" s="4">
        <v>0</v>
      </c>
      <c r="AB1837" s="4">
        <v>0</v>
      </c>
      <c r="AC1837" s="5">
        <v>0</v>
      </c>
      <c r="AD1837" s="3">
        <v>0</v>
      </c>
      <c r="AE1837" s="4">
        <v>0</v>
      </c>
      <c r="AF1837" s="4">
        <v>0</v>
      </c>
      <c r="AG1837" s="4">
        <v>0</v>
      </c>
    </row>
    <row r="1838" spans="1:33" hidden="1" x14ac:dyDescent="0.4">
      <c r="A1838" s="2">
        <v>88462</v>
      </c>
      <c r="B1838" t="s">
        <v>406</v>
      </c>
      <c r="C1838" t="s">
        <v>40</v>
      </c>
      <c r="D1838" s="4">
        <v>370422</v>
      </c>
      <c r="E1838" s="4">
        <v>2782.3857510263801</v>
      </c>
      <c r="F1838" s="12">
        <v>133.13</v>
      </c>
      <c r="H1838" s="2">
        <v>20080</v>
      </c>
      <c r="I1838" t="s">
        <v>403</v>
      </c>
      <c r="J1838" t="s">
        <v>31</v>
      </c>
      <c r="K1838" t="s">
        <v>35</v>
      </c>
      <c r="L1838" t="s">
        <v>36</v>
      </c>
      <c r="M1838" t="s">
        <v>37</v>
      </c>
      <c r="N1838" t="s">
        <v>38</v>
      </c>
      <c r="R1838" s="4">
        <v>0</v>
      </c>
      <c r="S1838" s="4">
        <v>0</v>
      </c>
      <c r="T1838" s="4">
        <v>0</v>
      </c>
      <c r="U1838" s="4">
        <v>0</v>
      </c>
      <c r="V1838" s="5">
        <v>0</v>
      </c>
      <c r="W1838" s="4">
        <v>0</v>
      </c>
      <c r="X1838" s="4">
        <v>0</v>
      </c>
      <c r="Y1838" s="5">
        <v>0</v>
      </c>
      <c r="Z1838" s="3">
        <v>0</v>
      </c>
      <c r="AA1838" s="4">
        <v>0</v>
      </c>
      <c r="AB1838" s="4">
        <v>0</v>
      </c>
      <c r="AC1838" s="5">
        <v>0</v>
      </c>
      <c r="AD1838" s="3">
        <v>0</v>
      </c>
      <c r="AE1838" s="4">
        <v>0</v>
      </c>
      <c r="AF1838" s="4">
        <v>0</v>
      </c>
      <c r="AG1838" s="4">
        <v>0</v>
      </c>
    </row>
    <row r="1839" spans="1:33" hidden="1" x14ac:dyDescent="0.4">
      <c r="A1839" s="2">
        <v>88462</v>
      </c>
      <c r="B1839" t="s">
        <v>406</v>
      </c>
      <c r="C1839" t="s">
        <v>40</v>
      </c>
      <c r="D1839" s="4">
        <v>370422</v>
      </c>
      <c r="E1839" s="4">
        <v>2782.3857510263801</v>
      </c>
      <c r="F1839" s="12">
        <v>133.13</v>
      </c>
      <c r="H1839" s="2">
        <v>20080</v>
      </c>
      <c r="I1839" t="s">
        <v>403</v>
      </c>
      <c r="J1839" t="s">
        <v>31</v>
      </c>
      <c r="K1839" t="s">
        <v>35</v>
      </c>
      <c r="L1839" t="s">
        <v>69</v>
      </c>
      <c r="M1839" t="s">
        <v>46</v>
      </c>
      <c r="N1839" t="s">
        <v>44</v>
      </c>
      <c r="T1839" s="4">
        <v>0</v>
      </c>
      <c r="U1839" s="4">
        <v>0</v>
      </c>
      <c r="V1839" s="5">
        <v>0</v>
      </c>
    </row>
    <row r="1840" spans="1:33" hidden="1" x14ac:dyDescent="0.4">
      <c r="A1840" s="2">
        <v>88462</v>
      </c>
      <c r="B1840" t="s">
        <v>406</v>
      </c>
      <c r="C1840" t="s">
        <v>40</v>
      </c>
      <c r="D1840" s="4">
        <v>370422</v>
      </c>
      <c r="E1840" s="4">
        <v>2782.3857510263801</v>
      </c>
      <c r="F1840" s="12">
        <v>133.13</v>
      </c>
      <c r="H1840" s="2">
        <v>20080</v>
      </c>
      <c r="I1840" t="s">
        <v>403</v>
      </c>
      <c r="J1840" t="s">
        <v>31</v>
      </c>
      <c r="K1840" t="s">
        <v>35</v>
      </c>
      <c r="L1840" t="s">
        <v>69</v>
      </c>
      <c r="M1840" t="s">
        <v>37</v>
      </c>
      <c r="N1840" t="s">
        <v>44</v>
      </c>
      <c r="T1840" s="4">
        <v>0</v>
      </c>
      <c r="U1840" s="4">
        <v>0</v>
      </c>
      <c r="V1840" s="5">
        <v>0</v>
      </c>
    </row>
    <row r="1841" spans="1:33" hidden="1" x14ac:dyDescent="0.4">
      <c r="A1841" s="2">
        <v>88462</v>
      </c>
      <c r="B1841" t="s">
        <v>406</v>
      </c>
      <c r="C1841" t="s">
        <v>40</v>
      </c>
      <c r="D1841" s="4">
        <v>370422</v>
      </c>
      <c r="E1841" s="4">
        <v>2782.3857510263801</v>
      </c>
      <c r="F1841" s="12">
        <v>133.13</v>
      </c>
      <c r="H1841" s="2">
        <v>20080</v>
      </c>
      <c r="I1841" t="s">
        <v>403</v>
      </c>
      <c r="J1841" t="s">
        <v>31</v>
      </c>
      <c r="K1841" t="s">
        <v>35</v>
      </c>
      <c r="L1841" t="s">
        <v>47</v>
      </c>
      <c r="M1841" t="s">
        <v>37</v>
      </c>
      <c r="N1841" t="s">
        <v>38</v>
      </c>
      <c r="R1841" s="4">
        <v>0</v>
      </c>
      <c r="S1841" s="4">
        <v>0</v>
      </c>
      <c r="T1841" s="4">
        <v>0</v>
      </c>
      <c r="U1841" s="4">
        <v>0</v>
      </c>
      <c r="V1841" s="5">
        <v>0</v>
      </c>
      <c r="W1841" s="4">
        <v>0</v>
      </c>
      <c r="X1841" s="4">
        <v>0</v>
      </c>
      <c r="Y1841" s="5">
        <v>0</v>
      </c>
      <c r="Z1841" s="3">
        <v>0</v>
      </c>
      <c r="AA1841" s="4">
        <v>0</v>
      </c>
      <c r="AB1841" s="4">
        <v>0</v>
      </c>
      <c r="AC1841" s="5">
        <v>0</v>
      </c>
      <c r="AD1841" s="3">
        <v>0</v>
      </c>
      <c r="AE1841" s="4">
        <v>0</v>
      </c>
      <c r="AF1841" s="4">
        <v>0</v>
      </c>
      <c r="AG1841" s="4">
        <v>0</v>
      </c>
    </row>
    <row r="1842" spans="1:33" hidden="1" x14ac:dyDescent="0.4">
      <c r="A1842" s="2">
        <v>88462</v>
      </c>
      <c r="B1842" t="s">
        <v>406</v>
      </c>
      <c r="C1842" t="s">
        <v>33</v>
      </c>
      <c r="D1842" s="4">
        <v>370422</v>
      </c>
      <c r="E1842" s="4">
        <v>2782.3857510263801</v>
      </c>
      <c r="F1842" s="12">
        <v>133.13</v>
      </c>
      <c r="H1842" s="2">
        <v>20211</v>
      </c>
      <c r="I1842" t="s">
        <v>458</v>
      </c>
      <c r="J1842" t="s">
        <v>56</v>
      </c>
      <c r="K1842" t="s">
        <v>35</v>
      </c>
      <c r="L1842" t="s">
        <v>36</v>
      </c>
      <c r="M1842" t="s">
        <v>46</v>
      </c>
      <c r="N1842" t="s">
        <v>44</v>
      </c>
      <c r="R1842" s="4">
        <v>22082</v>
      </c>
      <c r="S1842" s="4">
        <v>51952</v>
      </c>
      <c r="T1842" s="4">
        <v>306155</v>
      </c>
      <c r="U1842" s="4">
        <v>0</v>
      </c>
      <c r="V1842" s="5">
        <v>2263225</v>
      </c>
      <c r="W1842" s="4">
        <v>306155</v>
      </c>
      <c r="X1842" s="4">
        <v>0</v>
      </c>
      <c r="Y1842" s="5">
        <v>2263225</v>
      </c>
      <c r="Z1842" s="3">
        <v>0</v>
      </c>
      <c r="AA1842" s="4">
        <v>0</v>
      </c>
      <c r="AB1842" s="4">
        <v>0</v>
      </c>
      <c r="AC1842" s="5">
        <v>0</v>
      </c>
      <c r="AD1842" s="3">
        <v>0</v>
      </c>
      <c r="AE1842" s="4">
        <v>0</v>
      </c>
      <c r="AF1842" s="4">
        <v>0</v>
      </c>
      <c r="AG1842" s="4">
        <v>0</v>
      </c>
    </row>
    <row r="1843" spans="1:33" hidden="1" x14ac:dyDescent="0.4">
      <c r="A1843" s="2">
        <v>88462</v>
      </c>
      <c r="B1843" t="s">
        <v>406</v>
      </c>
      <c r="C1843" t="s">
        <v>40</v>
      </c>
      <c r="D1843" s="4">
        <v>370422</v>
      </c>
      <c r="E1843" s="4">
        <v>2782.3857510263801</v>
      </c>
      <c r="F1843" s="12">
        <v>133.13</v>
      </c>
      <c r="H1843" s="2">
        <v>30019</v>
      </c>
      <c r="I1843" t="s">
        <v>547</v>
      </c>
      <c r="J1843" t="s">
        <v>31</v>
      </c>
      <c r="K1843" t="s">
        <v>35</v>
      </c>
      <c r="L1843" t="s">
        <v>114</v>
      </c>
      <c r="M1843" t="s">
        <v>46</v>
      </c>
      <c r="N1843" t="s">
        <v>38</v>
      </c>
      <c r="R1843" s="4">
        <v>0</v>
      </c>
      <c r="S1843" s="4">
        <v>0</v>
      </c>
      <c r="T1843" s="4">
        <v>0</v>
      </c>
      <c r="U1843" s="4">
        <v>0</v>
      </c>
      <c r="V1843" s="5">
        <v>0</v>
      </c>
      <c r="W1843" s="4">
        <v>0</v>
      </c>
      <c r="X1843" s="4">
        <v>0</v>
      </c>
      <c r="Y1843" s="5">
        <v>0</v>
      </c>
      <c r="Z1843" s="3">
        <v>0</v>
      </c>
      <c r="AA1843" s="4">
        <v>0</v>
      </c>
      <c r="AB1843" s="4">
        <v>0</v>
      </c>
      <c r="AC1843" s="5">
        <v>0</v>
      </c>
      <c r="AD1843" s="3">
        <v>0</v>
      </c>
      <c r="AE1843" s="4">
        <v>0</v>
      </c>
      <c r="AF1843" s="4">
        <v>0</v>
      </c>
      <c r="AG1843" s="4">
        <v>0</v>
      </c>
    </row>
    <row r="1844" spans="1:33" hidden="1" x14ac:dyDescent="0.4">
      <c r="A1844" s="2">
        <v>88462</v>
      </c>
      <c r="B1844" t="s">
        <v>406</v>
      </c>
      <c r="C1844" t="s">
        <v>40</v>
      </c>
      <c r="D1844" s="4">
        <v>370422</v>
      </c>
      <c r="E1844" s="4">
        <v>2782.3857510263801</v>
      </c>
      <c r="F1844" s="12">
        <v>133.13</v>
      </c>
      <c r="H1844" s="2">
        <v>30019</v>
      </c>
      <c r="I1844" t="s">
        <v>547</v>
      </c>
      <c r="J1844" t="s">
        <v>31</v>
      </c>
      <c r="K1844" t="s">
        <v>35</v>
      </c>
      <c r="L1844" t="s">
        <v>36</v>
      </c>
      <c r="M1844" t="s">
        <v>37</v>
      </c>
      <c r="N1844" t="s">
        <v>38</v>
      </c>
      <c r="T1844" s="4">
        <v>0</v>
      </c>
      <c r="U1844" s="4">
        <v>0</v>
      </c>
      <c r="V1844" s="5">
        <v>0</v>
      </c>
    </row>
    <row r="1845" spans="1:33" hidden="1" x14ac:dyDescent="0.4">
      <c r="A1845" s="2">
        <v>88462</v>
      </c>
      <c r="B1845" t="s">
        <v>406</v>
      </c>
      <c r="C1845" t="s">
        <v>40</v>
      </c>
      <c r="D1845" s="4">
        <v>370422</v>
      </c>
      <c r="E1845" s="4">
        <v>2782.3857510263801</v>
      </c>
      <c r="F1845" s="12">
        <v>133.13</v>
      </c>
      <c r="H1845" s="2">
        <v>30019</v>
      </c>
      <c r="I1845" t="s">
        <v>547</v>
      </c>
      <c r="J1845" t="s">
        <v>31</v>
      </c>
      <c r="K1845" t="s">
        <v>35</v>
      </c>
      <c r="L1845" t="s">
        <v>259</v>
      </c>
      <c r="M1845" t="s">
        <v>46</v>
      </c>
      <c r="N1845" t="s">
        <v>38</v>
      </c>
      <c r="T1845" s="4">
        <v>0</v>
      </c>
      <c r="U1845" s="4">
        <v>0</v>
      </c>
      <c r="V1845" s="5">
        <v>0</v>
      </c>
    </row>
    <row r="1846" spans="1:33" hidden="1" x14ac:dyDescent="0.4">
      <c r="A1846" s="2">
        <v>88462</v>
      </c>
      <c r="B1846" t="s">
        <v>406</v>
      </c>
      <c r="C1846" t="s">
        <v>40</v>
      </c>
      <c r="D1846" s="4">
        <v>370422</v>
      </c>
      <c r="E1846" s="4">
        <v>2782.3857510263801</v>
      </c>
      <c r="F1846" s="12">
        <v>133.13</v>
      </c>
      <c r="H1846" s="2">
        <v>30019</v>
      </c>
      <c r="I1846" t="s">
        <v>547</v>
      </c>
      <c r="J1846" t="s">
        <v>31</v>
      </c>
      <c r="K1846" t="s">
        <v>35</v>
      </c>
      <c r="L1846" t="s">
        <v>47</v>
      </c>
      <c r="M1846" t="s">
        <v>46</v>
      </c>
      <c r="N1846" t="s">
        <v>38</v>
      </c>
      <c r="P1846" t="s">
        <v>38</v>
      </c>
      <c r="T1846" s="4">
        <v>0</v>
      </c>
      <c r="U1846" s="4">
        <v>0</v>
      </c>
      <c r="V1846" s="5">
        <v>0</v>
      </c>
    </row>
    <row r="1847" spans="1:33" hidden="1" x14ac:dyDescent="0.4">
      <c r="A1847" s="2">
        <v>88462</v>
      </c>
      <c r="B1847" t="s">
        <v>406</v>
      </c>
      <c r="C1847" t="s">
        <v>40</v>
      </c>
      <c r="D1847" s="4">
        <v>370422</v>
      </c>
      <c r="E1847" s="4">
        <v>2782.3857510263801</v>
      </c>
      <c r="F1847" s="12">
        <v>133.13</v>
      </c>
      <c r="H1847" s="2">
        <v>30019</v>
      </c>
      <c r="I1847" t="s">
        <v>547</v>
      </c>
      <c r="J1847" t="s">
        <v>31</v>
      </c>
      <c r="K1847" t="s">
        <v>35</v>
      </c>
      <c r="L1847" t="s">
        <v>47</v>
      </c>
      <c r="M1847" t="s">
        <v>37</v>
      </c>
      <c r="N1847" t="s">
        <v>38</v>
      </c>
      <c r="T1847" s="4">
        <v>0</v>
      </c>
      <c r="U1847" s="4">
        <v>0</v>
      </c>
      <c r="V1847" s="5">
        <v>0</v>
      </c>
    </row>
    <row r="1848" spans="1:33" hidden="1" x14ac:dyDescent="0.4">
      <c r="A1848" s="2">
        <v>88462</v>
      </c>
      <c r="B1848" t="s">
        <v>406</v>
      </c>
      <c r="C1848" t="s">
        <v>40</v>
      </c>
      <c r="D1848" s="4">
        <v>370422</v>
      </c>
      <c r="E1848" s="4">
        <v>2782.3857510263801</v>
      </c>
      <c r="F1848" s="12">
        <v>133.13</v>
      </c>
      <c r="H1848" s="2">
        <v>30019</v>
      </c>
      <c r="I1848" t="s">
        <v>547</v>
      </c>
      <c r="J1848" t="s">
        <v>31</v>
      </c>
      <c r="K1848" t="s">
        <v>35</v>
      </c>
      <c r="L1848" t="s">
        <v>48</v>
      </c>
      <c r="M1848" t="s">
        <v>46</v>
      </c>
      <c r="N1848" t="s">
        <v>38</v>
      </c>
      <c r="T1848" s="4">
        <v>0</v>
      </c>
      <c r="U1848" s="4">
        <v>0</v>
      </c>
      <c r="V1848" s="5">
        <v>0</v>
      </c>
    </row>
    <row r="1849" spans="1:33" hidden="1" x14ac:dyDescent="0.4">
      <c r="A1849" s="2">
        <v>88462</v>
      </c>
      <c r="B1849" t="s">
        <v>406</v>
      </c>
      <c r="C1849" t="s">
        <v>40</v>
      </c>
      <c r="D1849" s="4">
        <v>370422</v>
      </c>
      <c r="E1849" s="4">
        <v>2782.3857510263801</v>
      </c>
      <c r="F1849" s="12">
        <v>133.13</v>
      </c>
      <c r="H1849" s="2">
        <v>30019</v>
      </c>
      <c r="I1849" t="s">
        <v>547</v>
      </c>
      <c r="J1849" t="s">
        <v>31</v>
      </c>
      <c r="K1849" t="s">
        <v>35</v>
      </c>
      <c r="L1849" t="s">
        <v>49</v>
      </c>
      <c r="M1849" t="s">
        <v>46</v>
      </c>
      <c r="N1849" t="s">
        <v>38</v>
      </c>
      <c r="T1849" s="4">
        <v>0</v>
      </c>
      <c r="U1849" s="4">
        <v>0</v>
      </c>
      <c r="V1849" s="5">
        <v>0</v>
      </c>
    </row>
    <row r="1850" spans="1:33" hidden="1" x14ac:dyDescent="0.4">
      <c r="A1850" s="2">
        <v>10</v>
      </c>
      <c r="B1850" t="s">
        <v>469</v>
      </c>
      <c r="C1850" t="s">
        <v>40</v>
      </c>
      <c r="D1850" s="4">
        <v>370439</v>
      </c>
      <c r="E1850" s="4">
        <v>0</v>
      </c>
      <c r="F1850" s="12">
        <v>0</v>
      </c>
      <c r="H1850" s="2">
        <v>20223</v>
      </c>
      <c r="I1850" t="s">
        <v>468</v>
      </c>
      <c r="J1850" t="s">
        <v>31</v>
      </c>
      <c r="K1850" t="s">
        <v>35</v>
      </c>
      <c r="L1850" t="s">
        <v>45</v>
      </c>
      <c r="M1850" t="s">
        <v>46</v>
      </c>
      <c r="N1850" t="s">
        <v>44</v>
      </c>
      <c r="R1850" s="4">
        <v>3093</v>
      </c>
      <c r="S1850" s="4">
        <v>271997</v>
      </c>
      <c r="T1850" s="4">
        <v>26820</v>
      </c>
      <c r="U1850" s="4">
        <v>4596741</v>
      </c>
      <c r="V1850" s="5">
        <v>8641103</v>
      </c>
      <c r="W1850" s="4">
        <v>0</v>
      </c>
      <c r="X1850" s="4">
        <v>0</v>
      </c>
      <c r="Y1850" s="5">
        <v>0</v>
      </c>
      <c r="Z1850" s="3">
        <v>12.3</v>
      </c>
      <c r="AA1850" s="4">
        <v>26820</v>
      </c>
      <c r="AB1850" s="4">
        <v>4596741</v>
      </c>
      <c r="AC1850" s="5">
        <v>8641103</v>
      </c>
      <c r="AD1850" s="3">
        <v>0</v>
      </c>
      <c r="AE1850" s="4">
        <v>0</v>
      </c>
      <c r="AF1850" s="4">
        <v>0</v>
      </c>
      <c r="AG1850" s="4">
        <v>0</v>
      </c>
    </row>
    <row r="1851" spans="1:33" hidden="1" x14ac:dyDescent="0.4">
      <c r="A1851" s="2">
        <v>10</v>
      </c>
      <c r="B1851" t="s">
        <v>469</v>
      </c>
      <c r="C1851" t="s">
        <v>40</v>
      </c>
      <c r="D1851" s="4">
        <v>370439</v>
      </c>
      <c r="E1851" s="4">
        <v>0</v>
      </c>
      <c r="F1851" s="12">
        <v>0</v>
      </c>
      <c r="H1851" s="2">
        <v>30075</v>
      </c>
      <c r="I1851" t="s">
        <v>592</v>
      </c>
      <c r="J1851" t="s">
        <v>31</v>
      </c>
      <c r="K1851" t="s">
        <v>35</v>
      </c>
      <c r="L1851" t="s">
        <v>36</v>
      </c>
      <c r="M1851" t="s">
        <v>46</v>
      </c>
      <c r="N1851" t="s">
        <v>44</v>
      </c>
      <c r="R1851" s="4">
        <v>97292</v>
      </c>
      <c r="S1851" s="4">
        <v>196498</v>
      </c>
      <c r="T1851" s="4">
        <v>1780792</v>
      </c>
      <c r="U1851" s="4">
        <v>2500327</v>
      </c>
      <c r="V1851" s="5">
        <v>12957124</v>
      </c>
      <c r="W1851" s="4">
        <v>1780792</v>
      </c>
      <c r="X1851" s="4">
        <v>2500327</v>
      </c>
      <c r="Y1851" s="5">
        <v>12957124</v>
      </c>
      <c r="Z1851" s="3">
        <v>0</v>
      </c>
      <c r="AA1851" s="4">
        <v>0</v>
      </c>
      <c r="AB1851" s="4">
        <v>0</v>
      </c>
      <c r="AC1851" s="5">
        <v>0</v>
      </c>
      <c r="AD1851" s="3">
        <v>0</v>
      </c>
      <c r="AE1851" s="4">
        <v>0</v>
      </c>
      <c r="AF1851" s="4">
        <v>0</v>
      </c>
      <c r="AG1851" s="4">
        <v>0</v>
      </c>
    </row>
    <row r="1852" spans="1:33" hidden="1" x14ac:dyDescent="0.4">
      <c r="A1852" s="2">
        <v>10</v>
      </c>
      <c r="B1852" t="s">
        <v>469</v>
      </c>
      <c r="C1852" t="s">
        <v>40</v>
      </c>
      <c r="D1852" s="4">
        <v>370439</v>
      </c>
      <c r="E1852" s="4">
        <v>0</v>
      </c>
      <c r="F1852" s="12">
        <v>0</v>
      </c>
      <c r="H1852" s="2">
        <v>30075</v>
      </c>
      <c r="I1852" t="s">
        <v>592</v>
      </c>
      <c r="J1852" t="s">
        <v>31</v>
      </c>
      <c r="K1852" t="s">
        <v>35</v>
      </c>
      <c r="L1852" t="s">
        <v>47</v>
      </c>
      <c r="M1852" t="s">
        <v>37</v>
      </c>
      <c r="N1852" t="s">
        <v>44</v>
      </c>
      <c r="R1852" s="4">
        <v>91004</v>
      </c>
      <c r="S1852" s="4">
        <v>545426</v>
      </c>
      <c r="T1852" s="4">
        <v>1483456</v>
      </c>
      <c r="U1852" s="4">
        <v>4918805</v>
      </c>
      <c r="V1852" s="5">
        <v>10828680</v>
      </c>
      <c r="W1852" s="4">
        <v>1483456</v>
      </c>
      <c r="X1852" s="4">
        <v>4918805</v>
      </c>
      <c r="Y1852" s="5">
        <v>10828680</v>
      </c>
      <c r="Z1852" s="3">
        <v>0</v>
      </c>
      <c r="AA1852" s="4">
        <v>0</v>
      </c>
      <c r="AB1852" s="4">
        <v>0</v>
      </c>
      <c r="AC1852" s="5">
        <v>0</v>
      </c>
      <c r="AD1852" s="3">
        <v>0</v>
      </c>
      <c r="AE1852" s="4">
        <v>0</v>
      </c>
      <c r="AF1852" s="4">
        <v>0</v>
      </c>
      <c r="AG1852" s="4">
        <v>0</v>
      </c>
    </row>
    <row r="1853" spans="1:33" hidden="1" x14ac:dyDescent="0.4">
      <c r="A1853" s="2">
        <v>10</v>
      </c>
      <c r="B1853" t="s">
        <v>469</v>
      </c>
      <c r="C1853" t="s">
        <v>40</v>
      </c>
      <c r="D1853" s="4">
        <v>370439</v>
      </c>
      <c r="E1853" s="4">
        <v>0</v>
      </c>
      <c r="F1853" s="12">
        <v>0</v>
      </c>
      <c r="H1853" s="2">
        <v>30075</v>
      </c>
      <c r="I1853" t="s">
        <v>592</v>
      </c>
      <c r="J1853" t="s">
        <v>31</v>
      </c>
      <c r="K1853" t="s">
        <v>35</v>
      </c>
      <c r="L1853" t="s">
        <v>36</v>
      </c>
      <c r="M1853" t="s">
        <v>37</v>
      </c>
      <c r="N1853" t="s">
        <v>44</v>
      </c>
      <c r="R1853" s="4">
        <v>23784</v>
      </c>
      <c r="S1853" s="4">
        <v>55873</v>
      </c>
      <c r="T1853" s="4">
        <v>440111</v>
      </c>
      <c r="U1853" s="4">
        <v>825025</v>
      </c>
      <c r="V1853" s="5">
        <v>3174442</v>
      </c>
      <c r="W1853" s="4">
        <v>440111</v>
      </c>
      <c r="X1853" s="4">
        <v>825025</v>
      </c>
      <c r="Y1853" s="5">
        <v>3174442</v>
      </c>
      <c r="Z1853" s="3">
        <v>0</v>
      </c>
      <c r="AA1853" s="4">
        <v>0</v>
      </c>
      <c r="AB1853" s="4">
        <v>0</v>
      </c>
      <c r="AC1853" s="5">
        <v>0</v>
      </c>
      <c r="AD1853" s="3">
        <v>0</v>
      </c>
      <c r="AE1853" s="4">
        <v>0</v>
      </c>
      <c r="AF1853" s="4">
        <v>0</v>
      </c>
      <c r="AG1853" s="4">
        <v>0</v>
      </c>
    </row>
    <row r="1854" spans="1:33" hidden="1" x14ac:dyDescent="0.4">
      <c r="A1854" s="2">
        <v>10</v>
      </c>
      <c r="B1854" t="s">
        <v>469</v>
      </c>
      <c r="C1854" t="s">
        <v>40</v>
      </c>
      <c r="D1854" s="4">
        <v>370439</v>
      </c>
      <c r="E1854" s="4">
        <v>0</v>
      </c>
      <c r="F1854" s="12">
        <v>0</v>
      </c>
      <c r="H1854" s="2">
        <v>30075</v>
      </c>
      <c r="I1854" t="s">
        <v>592</v>
      </c>
      <c r="J1854" t="s">
        <v>31</v>
      </c>
      <c r="K1854" t="s">
        <v>35</v>
      </c>
      <c r="L1854" t="s">
        <v>47</v>
      </c>
      <c r="M1854" t="s">
        <v>46</v>
      </c>
      <c r="N1854" t="s">
        <v>44</v>
      </c>
      <c r="R1854" s="4">
        <v>0</v>
      </c>
      <c r="S1854" s="4">
        <v>0</v>
      </c>
      <c r="T1854" s="4">
        <v>0</v>
      </c>
      <c r="U1854" s="4">
        <v>0</v>
      </c>
      <c r="V1854" s="5">
        <v>0</v>
      </c>
      <c r="W1854" s="4">
        <v>0</v>
      </c>
      <c r="X1854" s="4">
        <v>0</v>
      </c>
      <c r="Y1854" s="5">
        <v>0</v>
      </c>
      <c r="Z1854" s="3">
        <v>0</v>
      </c>
      <c r="AA1854" s="4">
        <v>0</v>
      </c>
      <c r="AB1854" s="4">
        <v>0</v>
      </c>
      <c r="AC1854" s="5">
        <v>0</v>
      </c>
      <c r="AD1854" s="3">
        <v>0</v>
      </c>
      <c r="AE1854" s="4">
        <v>0</v>
      </c>
      <c r="AF1854" s="4">
        <v>0</v>
      </c>
      <c r="AG1854" s="4">
        <v>0</v>
      </c>
    </row>
    <row r="1855" spans="1:33" hidden="1" x14ac:dyDescent="0.4">
      <c r="A1855" s="2">
        <v>29494</v>
      </c>
      <c r="B1855" t="s">
        <v>1879</v>
      </c>
      <c r="C1855" t="s">
        <v>33</v>
      </c>
      <c r="D1855" s="4">
        <v>373687</v>
      </c>
      <c r="E1855" s="4">
        <v>1884.74057755068</v>
      </c>
      <c r="F1855" s="12">
        <v>198.27</v>
      </c>
      <c r="H1855" s="2">
        <v>60062</v>
      </c>
      <c r="I1855" t="s">
        <v>1880</v>
      </c>
      <c r="J1855" t="s">
        <v>56</v>
      </c>
      <c r="K1855" t="s">
        <v>35</v>
      </c>
      <c r="L1855" t="s">
        <v>47</v>
      </c>
      <c r="M1855" t="s">
        <v>46</v>
      </c>
      <c r="N1855" t="s">
        <v>38</v>
      </c>
      <c r="R1855" s="4">
        <v>33098</v>
      </c>
      <c r="S1855" s="4">
        <v>1267718</v>
      </c>
      <c r="T1855" s="4">
        <v>377525</v>
      </c>
      <c r="U1855" s="4">
        <v>0</v>
      </c>
      <c r="V1855" s="5">
        <v>2823829</v>
      </c>
      <c r="W1855" s="4">
        <v>377525</v>
      </c>
      <c r="X1855" s="4">
        <v>0</v>
      </c>
      <c r="Y1855" s="5">
        <v>2823829</v>
      </c>
      <c r="Z1855" s="3">
        <v>0</v>
      </c>
      <c r="AA1855" s="4">
        <v>0</v>
      </c>
      <c r="AB1855" s="4">
        <v>0</v>
      </c>
      <c r="AC1855" s="5">
        <v>0</v>
      </c>
      <c r="AD1855" s="3">
        <v>0</v>
      </c>
      <c r="AE1855" s="4">
        <v>0</v>
      </c>
      <c r="AF1855" s="4">
        <v>0</v>
      </c>
      <c r="AG1855" s="4">
        <v>0</v>
      </c>
    </row>
    <row r="1856" spans="1:33" hidden="1" x14ac:dyDescent="0.4">
      <c r="A1856" s="2">
        <v>29494</v>
      </c>
      <c r="B1856" t="s">
        <v>1879</v>
      </c>
      <c r="C1856" t="s">
        <v>33</v>
      </c>
      <c r="D1856" s="4">
        <v>373687</v>
      </c>
      <c r="E1856" s="4">
        <v>1884.74057755068</v>
      </c>
      <c r="F1856" s="12">
        <v>198.27</v>
      </c>
      <c r="H1856" s="2">
        <v>60062</v>
      </c>
      <c r="I1856" t="s">
        <v>1880</v>
      </c>
      <c r="J1856" t="s">
        <v>56</v>
      </c>
      <c r="K1856" t="s">
        <v>35</v>
      </c>
      <c r="L1856" t="s">
        <v>36</v>
      </c>
      <c r="M1856" t="s">
        <v>46</v>
      </c>
      <c r="N1856" t="s">
        <v>38</v>
      </c>
      <c r="R1856" s="4">
        <v>5132</v>
      </c>
      <c r="S1856" s="4">
        <v>8100</v>
      </c>
      <c r="T1856" s="4">
        <v>52220</v>
      </c>
      <c r="U1856" s="4">
        <v>0</v>
      </c>
      <c r="V1856" s="5">
        <v>619399</v>
      </c>
      <c r="W1856" s="4">
        <v>52220</v>
      </c>
      <c r="X1856" s="4">
        <v>0</v>
      </c>
      <c r="Y1856" s="5">
        <v>619399</v>
      </c>
      <c r="Z1856" s="3">
        <v>0</v>
      </c>
      <c r="AA1856" s="4">
        <v>0</v>
      </c>
      <c r="AB1856" s="4">
        <v>0</v>
      </c>
      <c r="AC1856" s="5">
        <v>0</v>
      </c>
      <c r="AD1856" s="3">
        <v>0</v>
      </c>
      <c r="AE1856" s="4">
        <v>0</v>
      </c>
      <c r="AF1856" s="4">
        <v>0</v>
      </c>
      <c r="AG1856" s="4">
        <v>0</v>
      </c>
    </row>
    <row r="1857" spans="1:33" hidden="1" x14ac:dyDescent="0.4">
      <c r="A1857" s="2">
        <v>29494</v>
      </c>
      <c r="B1857" t="s">
        <v>1879</v>
      </c>
      <c r="C1857" t="s">
        <v>33</v>
      </c>
      <c r="D1857" s="4">
        <v>373687</v>
      </c>
      <c r="E1857" s="4">
        <v>1884.74057755068</v>
      </c>
      <c r="F1857" s="12">
        <v>198.27</v>
      </c>
      <c r="H1857" s="2">
        <v>60072</v>
      </c>
      <c r="I1857" t="s">
        <v>1882</v>
      </c>
      <c r="J1857" t="s">
        <v>56</v>
      </c>
      <c r="K1857" t="s">
        <v>35</v>
      </c>
      <c r="L1857" t="s">
        <v>47</v>
      </c>
      <c r="M1857" t="s">
        <v>46</v>
      </c>
      <c r="N1857" t="s">
        <v>38</v>
      </c>
      <c r="R1857" s="4">
        <v>48626</v>
      </c>
      <c r="S1857" s="4">
        <v>259488</v>
      </c>
      <c r="T1857" s="4">
        <v>741635</v>
      </c>
      <c r="U1857" s="4">
        <v>0</v>
      </c>
      <c r="V1857" s="5">
        <v>4787697</v>
      </c>
      <c r="W1857" s="4">
        <v>741635</v>
      </c>
      <c r="X1857" s="4">
        <v>0</v>
      </c>
      <c r="Y1857" s="5">
        <v>4787697</v>
      </c>
      <c r="Z1857" s="3">
        <v>0</v>
      </c>
      <c r="AA1857" s="4">
        <v>0</v>
      </c>
      <c r="AB1857" s="4">
        <v>0</v>
      </c>
      <c r="AC1857" s="5">
        <v>0</v>
      </c>
      <c r="AD1857" s="3">
        <v>0</v>
      </c>
      <c r="AE1857" s="4">
        <v>0</v>
      </c>
      <c r="AF1857" s="4">
        <v>0</v>
      </c>
      <c r="AG1857" s="4">
        <v>0</v>
      </c>
    </row>
    <row r="1858" spans="1:33" hidden="1" x14ac:dyDescent="0.4">
      <c r="A1858" s="2">
        <v>29494</v>
      </c>
      <c r="B1858" t="s">
        <v>1879</v>
      </c>
      <c r="C1858" t="s">
        <v>33</v>
      </c>
      <c r="D1858" s="4">
        <v>373687</v>
      </c>
      <c r="E1858" s="4">
        <v>1884.74057755068</v>
      </c>
      <c r="F1858" s="12">
        <v>198.27</v>
      </c>
      <c r="H1858" s="2">
        <v>60072</v>
      </c>
      <c r="I1858" t="s">
        <v>1882</v>
      </c>
      <c r="J1858" t="s">
        <v>56</v>
      </c>
      <c r="K1858" t="s">
        <v>35</v>
      </c>
      <c r="L1858" t="s">
        <v>36</v>
      </c>
      <c r="M1858" t="s">
        <v>46</v>
      </c>
      <c r="N1858" t="s">
        <v>38</v>
      </c>
      <c r="R1858" s="4">
        <v>6244</v>
      </c>
      <c r="S1858" s="4">
        <v>10279</v>
      </c>
      <c r="T1858" s="4">
        <v>81274</v>
      </c>
      <c r="U1858" s="4">
        <v>0</v>
      </c>
      <c r="V1858" s="5">
        <v>614797</v>
      </c>
      <c r="W1858" s="4">
        <v>81274</v>
      </c>
      <c r="X1858" s="4">
        <v>0</v>
      </c>
      <c r="Y1858" s="5">
        <v>614797</v>
      </c>
      <c r="Z1858" s="3">
        <v>0</v>
      </c>
      <c r="AA1858" s="4">
        <v>0</v>
      </c>
      <c r="AB1858" s="4">
        <v>0</v>
      </c>
      <c r="AC1858" s="5">
        <v>0</v>
      </c>
      <c r="AD1858" s="3">
        <v>0</v>
      </c>
      <c r="AE1858" s="4">
        <v>0</v>
      </c>
      <c r="AF1858" s="4">
        <v>0</v>
      </c>
      <c r="AG1858" s="4">
        <v>0</v>
      </c>
    </row>
    <row r="1859" spans="1:33" hidden="1" x14ac:dyDescent="0.4">
      <c r="A1859" s="2">
        <v>66673</v>
      </c>
      <c r="B1859" t="s">
        <v>2579</v>
      </c>
      <c r="C1859" t="s">
        <v>33</v>
      </c>
      <c r="D1859" s="4">
        <v>376117</v>
      </c>
      <c r="E1859" s="4">
        <v>4909.6993340889503</v>
      </c>
      <c r="F1859" s="12">
        <v>76.61</v>
      </c>
      <c r="H1859" s="2">
        <v>90035</v>
      </c>
      <c r="I1859" t="s">
        <v>2580</v>
      </c>
      <c r="J1859" t="s">
        <v>31</v>
      </c>
      <c r="K1859" t="s">
        <v>35</v>
      </c>
      <c r="L1859" t="s">
        <v>47</v>
      </c>
      <c r="M1859" t="s">
        <v>46</v>
      </c>
      <c r="N1859" t="s">
        <v>44</v>
      </c>
      <c r="R1859" s="4">
        <v>186565</v>
      </c>
      <c r="S1859" s="4">
        <v>2958434</v>
      </c>
      <c r="T1859" s="4">
        <v>2091036</v>
      </c>
      <c r="U1859" s="4">
        <v>9863039</v>
      </c>
      <c r="V1859" s="5">
        <v>28127039</v>
      </c>
      <c r="W1859" s="4">
        <v>2091036</v>
      </c>
      <c r="X1859" s="4">
        <v>9863039</v>
      </c>
      <c r="Y1859" s="5">
        <v>28127039</v>
      </c>
      <c r="Z1859" s="3">
        <v>0</v>
      </c>
      <c r="AA1859" s="4">
        <v>0</v>
      </c>
      <c r="AB1859" s="4">
        <v>0</v>
      </c>
      <c r="AC1859" s="5">
        <v>0</v>
      </c>
      <c r="AD1859" s="3">
        <v>0</v>
      </c>
      <c r="AE1859" s="4">
        <v>0</v>
      </c>
      <c r="AF1859" s="4">
        <v>0</v>
      </c>
      <c r="AG1859" s="4">
        <v>0</v>
      </c>
    </row>
    <row r="1860" spans="1:33" hidden="1" x14ac:dyDescent="0.4">
      <c r="A1860" s="2">
        <v>66673</v>
      </c>
      <c r="B1860" t="s">
        <v>2579</v>
      </c>
      <c r="C1860" t="s">
        <v>33</v>
      </c>
      <c r="D1860" s="4">
        <v>376117</v>
      </c>
      <c r="E1860" s="4">
        <v>4909.6993340889503</v>
      </c>
      <c r="F1860" s="12">
        <v>76.61</v>
      </c>
      <c r="H1860" s="2">
        <v>90035</v>
      </c>
      <c r="I1860" t="s">
        <v>2580</v>
      </c>
      <c r="J1860" t="s">
        <v>31</v>
      </c>
      <c r="K1860" t="s">
        <v>35</v>
      </c>
      <c r="L1860" t="s">
        <v>36</v>
      </c>
      <c r="M1860" t="s">
        <v>37</v>
      </c>
      <c r="N1860" t="s">
        <v>44</v>
      </c>
      <c r="R1860" s="4">
        <v>39677</v>
      </c>
      <c r="S1860" s="4">
        <v>84895</v>
      </c>
      <c r="T1860" s="4">
        <v>634139</v>
      </c>
      <c r="U1860" s="4">
        <v>641560</v>
      </c>
      <c r="V1860" s="5">
        <v>3377406</v>
      </c>
      <c r="W1860" s="4">
        <v>634139</v>
      </c>
      <c r="X1860" s="4">
        <v>641560</v>
      </c>
      <c r="Y1860" s="5">
        <v>3377406</v>
      </c>
      <c r="Z1860" s="3">
        <v>0</v>
      </c>
      <c r="AA1860" s="4">
        <v>0</v>
      </c>
      <c r="AB1860" s="4">
        <v>0</v>
      </c>
      <c r="AC1860" s="5">
        <v>0</v>
      </c>
      <c r="AD1860" s="3">
        <v>0</v>
      </c>
      <c r="AE1860" s="4">
        <v>0</v>
      </c>
      <c r="AF1860" s="4">
        <v>0</v>
      </c>
      <c r="AG1860" s="4">
        <v>0</v>
      </c>
    </row>
    <row r="1861" spans="1:33" hidden="1" x14ac:dyDescent="0.4">
      <c r="A1861" s="2">
        <v>66673</v>
      </c>
      <c r="B1861" t="s">
        <v>2579</v>
      </c>
      <c r="C1861" t="s">
        <v>40</v>
      </c>
      <c r="D1861" s="4">
        <v>376117</v>
      </c>
      <c r="E1861" s="4">
        <v>4909.6993340889503</v>
      </c>
      <c r="F1861" s="12">
        <v>76.61</v>
      </c>
      <c r="H1861" s="2">
        <v>90151</v>
      </c>
      <c r="I1861" t="s">
        <v>2644</v>
      </c>
      <c r="J1861" t="s">
        <v>31</v>
      </c>
      <c r="K1861" t="s">
        <v>35</v>
      </c>
      <c r="L1861" t="s">
        <v>114</v>
      </c>
      <c r="M1861" t="s">
        <v>37</v>
      </c>
      <c r="N1861" t="s">
        <v>38</v>
      </c>
      <c r="R1861" s="4">
        <v>8579</v>
      </c>
      <c r="S1861" s="4">
        <v>103700</v>
      </c>
      <c r="T1861" s="4">
        <v>310326</v>
      </c>
      <c r="U1861" s="4">
        <v>4322885</v>
      </c>
      <c r="V1861" s="5">
        <v>7793683</v>
      </c>
      <c r="W1861" s="4">
        <v>0</v>
      </c>
      <c r="X1861" s="4">
        <v>0</v>
      </c>
      <c r="Y1861" s="5">
        <v>0</v>
      </c>
      <c r="Z1861" s="3">
        <v>59.4</v>
      </c>
      <c r="AA1861" s="4">
        <v>310326</v>
      </c>
      <c r="AB1861" s="4">
        <v>4322885</v>
      </c>
      <c r="AC1861" s="5">
        <v>7793683</v>
      </c>
      <c r="AD1861" s="3">
        <v>59.4</v>
      </c>
      <c r="AE1861" s="4">
        <v>310326</v>
      </c>
      <c r="AF1861" s="4">
        <v>0</v>
      </c>
      <c r="AG1861" s="4">
        <v>0</v>
      </c>
    </row>
    <row r="1862" spans="1:33" hidden="1" x14ac:dyDescent="0.4">
      <c r="A1862" s="2">
        <v>66673</v>
      </c>
      <c r="B1862" t="s">
        <v>2579</v>
      </c>
      <c r="C1862" t="s">
        <v>40</v>
      </c>
      <c r="D1862" s="4">
        <v>376117</v>
      </c>
      <c r="E1862" s="4">
        <v>4909.6993340889503</v>
      </c>
      <c r="F1862" s="12">
        <v>76.61</v>
      </c>
      <c r="H1862" s="2">
        <v>90154</v>
      </c>
      <c r="I1862" t="s">
        <v>2647</v>
      </c>
      <c r="J1862" t="s">
        <v>31</v>
      </c>
      <c r="K1862" t="s">
        <v>35</v>
      </c>
      <c r="L1862" t="s">
        <v>36</v>
      </c>
      <c r="M1862" t="s">
        <v>46</v>
      </c>
      <c r="N1862" t="s">
        <v>38</v>
      </c>
      <c r="R1862" s="4">
        <v>0</v>
      </c>
      <c r="S1862" s="4">
        <v>0</v>
      </c>
      <c r="T1862" s="4">
        <v>0</v>
      </c>
      <c r="U1862" s="4">
        <v>0</v>
      </c>
      <c r="V1862" s="5">
        <v>0</v>
      </c>
      <c r="W1862" s="4">
        <v>0</v>
      </c>
      <c r="X1862" s="4">
        <v>0</v>
      </c>
      <c r="Y1862" s="5">
        <v>0</v>
      </c>
      <c r="Z1862" s="3">
        <v>0</v>
      </c>
      <c r="AA1862" s="4">
        <v>0</v>
      </c>
      <c r="AB1862" s="4">
        <v>0</v>
      </c>
      <c r="AC1862" s="5">
        <v>0</v>
      </c>
      <c r="AD1862" s="3">
        <v>0</v>
      </c>
      <c r="AE1862" s="4">
        <v>0</v>
      </c>
      <c r="AF1862" s="4">
        <v>0</v>
      </c>
      <c r="AG1862" s="4">
        <v>0</v>
      </c>
    </row>
    <row r="1863" spans="1:33" hidden="1" x14ac:dyDescent="0.4">
      <c r="A1863" s="2">
        <v>66673</v>
      </c>
      <c r="B1863" t="s">
        <v>2579</v>
      </c>
      <c r="C1863" t="s">
        <v>40</v>
      </c>
      <c r="D1863" s="4">
        <v>376117</v>
      </c>
      <c r="E1863" s="4">
        <v>4909.6993340889503</v>
      </c>
      <c r="F1863" s="12">
        <v>76.61</v>
      </c>
      <c r="H1863" s="2">
        <v>90154</v>
      </c>
      <c r="I1863" t="s">
        <v>2647</v>
      </c>
      <c r="J1863" t="s">
        <v>31</v>
      </c>
      <c r="K1863" t="s">
        <v>35</v>
      </c>
      <c r="L1863" t="s">
        <v>259</v>
      </c>
      <c r="M1863" t="s">
        <v>46</v>
      </c>
      <c r="N1863" t="s">
        <v>44</v>
      </c>
      <c r="R1863" s="4">
        <v>0</v>
      </c>
      <c r="S1863" s="4">
        <v>0</v>
      </c>
      <c r="T1863" s="4">
        <v>0</v>
      </c>
      <c r="U1863" s="4">
        <v>0</v>
      </c>
      <c r="V1863" s="5">
        <v>0</v>
      </c>
      <c r="W1863" s="4">
        <v>0</v>
      </c>
      <c r="X1863" s="4">
        <v>0</v>
      </c>
      <c r="Y1863" s="5">
        <v>0</v>
      </c>
      <c r="Z1863" s="3">
        <v>0</v>
      </c>
      <c r="AA1863" s="4">
        <v>0</v>
      </c>
      <c r="AB1863" s="4">
        <v>0</v>
      </c>
      <c r="AC1863" s="5">
        <v>0</v>
      </c>
      <c r="AD1863" s="3">
        <v>0</v>
      </c>
      <c r="AE1863" s="4">
        <v>0</v>
      </c>
      <c r="AF1863" s="4">
        <v>0</v>
      </c>
      <c r="AG1863" s="4">
        <v>0</v>
      </c>
    </row>
    <row r="1864" spans="1:33" hidden="1" x14ac:dyDescent="0.4">
      <c r="A1864" s="2">
        <v>66673</v>
      </c>
      <c r="B1864" t="s">
        <v>2579</v>
      </c>
      <c r="C1864" t="s">
        <v>40</v>
      </c>
      <c r="D1864" s="4">
        <v>376117</v>
      </c>
      <c r="E1864" s="4">
        <v>4909.6993340889503</v>
      </c>
      <c r="F1864" s="12">
        <v>76.61</v>
      </c>
      <c r="H1864" s="2">
        <v>90154</v>
      </c>
      <c r="I1864" t="s">
        <v>2647</v>
      </c>
      <c r="J1864" t="s">
        <v>31</v>
      </c>
      <c r="K1864" t="s">
        <v>35</v>
      </c>
      <c r="L1864" t="s">
        <v>69</v>
      </c>
      <c r="M1864" t="s">
        <v>46</v>
      </c>
      <c r="N1864" t="s">
        <v>44</v>
      </c>
      <c r="R1864" s="4">
        <v>0</v>
      </c>
      <c r="S1864" s="4">
        <v>0</v>
      </c>
      <c r="T1864" s="4">
        <v>0</v>
      </c>
      <c r="U1864" s="4">
        <v>0</v>
      </c>
      <c r="V1864" s="5">
        <v>0</v>
      </c>
      <c r="W1864" s="4">
        <v>0</v>
      </c>
      <c r="X1864" s="4">
        <v>0</v>
      </c>
      <c r="Y1864" s="5">
        <v>0</v>
      </c>
      <c r="Z1864" s="3">
        <v>0</v>
      </c>
      <c r="AA1864" s="4">
        <v>0</v>
      </c>
      <c r="AB1864" s="4">
        <v>0</v>
      </c>
      <c r="AC1864" s="5">
        <v>0</v>
      </c>
      <c r="AD1864" s="3">
        <v>0</v>
      </c>
      <c r="AE1864" s="4">
        <v>0</v>
      </c>
      <c r="AF1864" s="4">
        <v>0</v>
      </c>
      <c r="AG1864" s="4">
        <v>0</v>
      </c>
    </row>
    <row r="1865" spans="1:33" hidden="1" x14ac:dyDescent="0.4">
      <c r="A1865" s="2">
        <v>66673</v>
      </c>
      <c r="B1865" t="s">
        <v>2579</v>
      </c>
      <c r="C1865" t="s">
        <v>40</v>
      </c>
      <c r="D1865" s="4">
        <v>376117</v>
      </c>
      <c r="E1865" s="4">
        <v>4909.6993340889503</v>
      </c>
      <c r="F1865" s="12">
        <v>76.61</v>
      </c>
      <c r="H1865" s="2">
        <v>90154</v>
      </c>
      <c r="I1865" t="s">
        <v>2647</v>
      </c>
      <c r="J1865" t="s">
        <v>31</v>
      </c>
      <c r="K1865" t="s">
        <v>35</v>
      </c>
      <c r="L1865" t="s">
        <v>47</v>
      </c>
      <c r="M1865" t="s">
        <v>46</v>
      </c>
      <c r="N1865" t="s">
        <v>44</v>
      </c>
      <c r="R1865" s="4">
        <v>0</v>
      </c>
      <c r="S1865" s="4">
        <v>0</v>
      </c>
      <c r="T1865" s="4">
        <v>0</v>
      </c>
      <c r="U1865" s="4">
        <v>0</v>
      </c>
      <c r="V1865" s="5">
        <v>0</v>
      </c>
      <c r="W1865" s="4">
        <v>0</v>
      </c>
      <c r="X1865" s="4">
        <v>0</v>
      </c>
      <c r="Y1865" s="5">
        <v>0</v>
      </c>
      <c r="Z1865" s="3">
        <v>0</v>
      </c>
      <c r="AA1865" s="4">
        <v>0</v>
      </c>
      <c r="AB1865" s="4">
        <v>0</v>
      </c>
      <c r="AC1865" s="5">
        <v>0</v>
      </c>
      <c r="AD1865" s="3">
        <v>0</v>
      </c>
      <c r="AE1865" s="4">
        <v>0</v>
      </c>
      <c r="AF1865" s="4">
        <v>0</v>
      </c>
      <c r="AG1865" s="4">
        <v>0</v>
      </c>
    </row>
    <row r="1866" spans="1:33" hidden="1" x14ac:dyDescent="0.4">
      <c r="A1866" s="2">
        <v>66673</v>
      </c>
      <c r="B1866" t="s">
        <v>2579</v>
      </c>
      <c r="C1866" t="s">
        <v>40</v>
      </c>
      <c r="D1866" s="4">
        <v>376117</v>
      </c>
      <c r="E1866" s="4">
        <v>4909.6993340889503</v>
      </c>
      <c r="F1866" s="12">
        <v>76.61</v>
      </c>
      <c r="H1866" s="2">
        <v>90154</v>
      </c>
      <c r="I1866" t="s">
        <v>2647</v>
      </c>
      <c r="J1866" t="s">
        <v>31</v>
      </c>
      <c r="K1866" t="s">
        <v>35</v>
      </c>
      <c r="L1866" t="s">
        <v>47</v>
      </c>
      <c r="M1866" t="s">
        <v>37</v>
      </c>
      <c r="N1866" t="s">
        <v>44</v>
      </c>
      <c r="R1866" s="4">
        <v>0</v>
      </c>
      <c r="S1866" s="4">
        <v>0</v>
      </c>
      <c r="T1866" s="4">
        <v>0</v>
      </c>
      <c r="U1866" s="4">
        <v>0</v>
      </c>
      <c r="V1866" s="5">
        <v>0</v>
      </c>
      <c r="W1866" s="4">
        <v>0</v>
      </c>
      <c r="X1866" s="4">
        <v>0</v>
      </c>
      <c r="Y1866" s="5">
        <v>0</v>
      </c>
      <c r="Z1866" s="3">
        <v>0</v>
      </c>
      <c r="AA1866" s="4">
        <v>0</v>
      </c>
      <c r="AB1866" s="4">
        <v>0</v>
      </c>
      <c r="AC1866" s="5">
        <v>0</v>
      </c>
      <c r="AD1866" s="3">
        <v>0</v>
      </c>
      <c r="AE1866" s="4">
        <v>0</v>
      </c>
      <c r="AF1866" s="4">
        <v>0</v>
      </c>
      <c r="AG1866" s="4">
        <v>0</v>
      </c>
    </row>
    <row r="1867" spans="1:33" hidden="1" x14ac:dyDescent="0.4">
      <c r="A1867" s="2">
        <v>66673</v>
      </c>
      <c r="B1867" t="s">
        <v>2579</v>
      </c>
      <c r="C1867" t="s">
        <v>40</v>
      </c>
      <c r="D1867" s="4">
        <v>376117</v>
      </c>
      <c r="E1867" s="4">
        <v>4909.6993340889503</v>
      </c>
      <c r="F1867" s="12">
        <v>76.61</v>
      </c>
      <c r="H1867" s="2">
        <v>90154</v>
      </c>
      <c r="I1867" t="s">
        <v>2647</v>
      </c>
      <c r="J1867" t="s">
        <v>31</v>
      </c>
      <c r="K1867" t="s">
        <v>35</v>
      </c>
      <c r="L1867" t="s">
        <v>65</v>
      </c>
      <c r="M1867" t="s">
        <v>46</v>
      </c>
      <c r="N1867" t="s">
        <v>44</v>
      </c>
      <c r="P1867" t="s">
        <v>44</v>
      </c>
      <c r="R1867" s="4">
        <v>0</v>
      </c>
      <c r="S1867" s="4">
        <v>0</v>
      </c>
      <c r="T1867" s="4">
        <v>0</v>
      </c>
      <c r="U1867" s="4">
        <v>0</v>
      </c>
      <c r="V1867" s="5">
        <v>0</v>
      </c>
      <c r="W1867" s="4">
        <v>0</v>
      </c>
      <c r="X1867" s="4">
        <v>0</v>
      </c>
      <c r="Y1867" s="5">
        <v>0</v>
      </c>
      <c r="Z1867" s="3">
        <v>0</v>
      </c>
      <c r="AA1867" s="4">
        <v>0</v>
      </c>
      <c r="AB1867" s="4">
        <v>0</v>
      </c>
      <c r="AC1867" s="5">
        <v>0</v>
      </c>
      <c r="AD1867" s="3">
        <v>0</v>
      </c>
      <c r="AE1867" s="4">
        <v>0</v>
      </c>
      <c r="AF1867" s="4">
        <v>0</v>
      </c>
      <c r="AG1867" s="4">
        <v>0</v>
      </c>
    </row>
    <row r="1868" spans="1:33" hidden="1" x14ac:dyDescent="0.4">
      <c r="A1868" s="2">
        <v>66673</v>
      </c>
      <c r="B1868" t="s">
        <v>2579</v>
      </c>
      <c r="C1868" t="s">
        <v>40</v>
      </c>
      <c r="D1868" s="4">
        <v>376117</v>
      </c>
      <c r="E1868" s="4">
        <v>4909.6993340889503</v>
      </c>
      <c r="F1868" s="12">
        <v>76.61</v>
      </c>
      <c r="H1868" s="2">
        <v>90154</v>
      </c>
      <c r="I1868" t="s">
        <v>2647</v>
      </c>
      <c r="J1868" t="s">
        <v>31</v>
      </c>
      <c r="K1868" t="s">
        <v>35</v>
      </c>
      <c r="L1868" t="s">
        <v>50</v>
      </c>
      <c r="M1868" t="s">
        <v>37</v>
      </c>
      <c r="N1868" t="s">
        <v>38</v>
      </c>
      <c r="R1868" s="4">
        <v>0</v>
      </c>
      <c r="S1868" s="4">
        <v>0</v>
      </c>
      <c r="T1868" s="4">
        <v>0</v>
      </c>
      <c r="U1868" s="4">
        <v>0</v>
      </c>
      <c r="V1868" s="5">
        <v>0</v>
      </c>
      <c r="W1868" s="4">
        <v>0</v>
      </c>
      <c r="X1868" s="4">
        <v>0</v>
      </c>
      <c r="Y1868" s="5">
        <v>0</v>
      </c>
      <c r="Z1868" s="3">
        <v>0</v>
      </c>
      <c r="AA1868" s="4">
        <v>0</v>
      </c>
      <c r="AB1868" s="4">
        <v>0</v>
      </c>
      <c r="AC1868" s="5">
        <v>0</v>
      </c>
      <c r="AD1868" s="3">
        <v>0</v>
      </c>
      <c r="AE1868" s="4">
        <v>0</v>
      </c>
      <c r="AF1868" s="4">
        <v>0</v>
      </c>
      <c r="AG1868" s="4">
        <v>0</v>
      </c>
    </row>
    <row r="1869" spans="1:33" hidden="1" x14ac:dyDescent="0.4">
      <c r="A1869" s="2">
        <v>66673</v>
      </c>
      <c r="B1869" t="s">
        <v>2579</v>
      </c>
      <c r="C1869" t="s">
        <v>33</v>
      </c>
      <c r="D1869" s="4">
        <v>376117</v>
      </c>
      <c r="E1869" s="4">
        <v>4909.6993340889503</v>
      </c>
      <c r="F1869" s="12">
        <v>76.61</v>
      </c>
      <c r="H1869" s="2">
        <v>90164</v>
      </c>
      <c r="I1869" t="s">
        <v>2655</v>
      </c>
      <c r="J1869" t="s">
        <v>31</v>
      </c>
      <c r="K1869" t="s">
        <v>35</v>
      </c>
      <c r="L1869" t="s">
        <v>59</v>
      </c>
      <c r="M1869" t="s">
        <v>37</v>
      </c>
      <c r="N1869" t="s">
        <v>44</v>
      </c>
      <c r="R1869" s="4">
        <v>59221</v>
      </c>
      <c r="S1869" s="4">
        <v>365990</v>
      </c>
      <c r="T1869" s="4">
        <v>1404475</v>
      </c>
      <c r="U1869" s="4">
        <v>8086360</v>
      </c>
      <c r="V1869" s="5">
        <v>9104561</v>
      </c>
      <c r="W1869" s="4">
        <v>1404475</v>
      </c>
      <c r="X1869" s="4">
        <v>8086360</v>
      </c>
      <c r="Y1869" s="5">
        <v>9104561</v>
      </c>
      <c r="Z1869" s="3">
        <v>0</v>
      </c>
      <c r="AA1869" s="4">
        <v>0</v>
      </c>
      <c r="AB1869" s="4">
        <v>0</v>
      </c>
      <c r="AC1869" s="5">
        <v>0</v>
      </c>
      <c r="AD1869" s="3">
        <v>0</v>
      </c>
      <c r="AE1869" s="4">
        <v>0</v>
      </c>
      <c r="AF1869" s="4">
        <v>0</v>
      </c>
      <c r="AG1869" s="4">
        <v>0</v>
      </c>
    </row>
    <row r="1870" spans="1:33" hidden="1" x14ac:dyDescent="0.4">
      <c r="A1870" s="2">
        <v>66673</v>
      </c>
      <c r="B1870" t="s">
        <v>2579</v>
      </c>
      <c r="C1870" t="s">
        <v>33</v>
      </c>
      <c r="D1870" s="4">
        <v>376117</v>
      </c>
      <c r="E1870" s="4">
        <v>4909.6993340889503</v>
      </c>
      <c r="F1870" s="12">
        <v>76.61</v>
      </c>
      <c r="H1870" s="2">
        <v>90164</v>
      </c>
      <c r="I1870" t="s">
        <v>2655</v>
      </c>
      <c r="J1870" t="s">
        <v>31</v>
      </c>
      <c r="K1870" t="s">
        <v>35</v>
      </c>
      <c r="L1870" t="s">
        <v>36</v>
      </c>
      <c r="M1870" t="s">
        <v>37</v>
      </c>
      <c r="N1870" t="s">
        <v>44</v>
      </c>
      <c r="R1870" s="4">
        <v>14100</v>
      </c>
      <c r="S1870" s="4">
        <v>16097</v>
      </c>
      <c r="T1870" s="4">
        <v>96890</v>
      </c>
      <c r="U1870" s="4">
        <v>44911</v>
      </c>
      <c r="V1870" s="5">
        <v>1366125</v>
      </c>
      <c r="W1870" s="4">
        <v>96890</v>
      </c>
      <c r="X1870" s="4">
        <v>44911</v>
      </c>
      <c r="Y1870" s="5">
        <v>1366125</v>
      </c>
      <c r="Z1870" s="3">
        <v>0</v>
      </c>
      <c r="AA1870" s="4">
        <v>0</v>
      </c>
      <c r="AB1870" s="4">
        <v>0</v>
      </c>
      <c r="AC1870" s="5">
        <v>0</v>
      </c>
      <c r="AD1870" s="3">
        <v>0</v>
      </c>
      <c r="AE1870" s="4">
        <v>0</v>
      </c>
      <c r="AF1870" s="4">
        <v>0</v>
      </c>
      <c r="AG1870" s="4">
        <v>0</v>
      </c>
    </row>
    <row r="1871" spans="1:33" hidden="1" x14ac:dyDescent="0.4">
      <c r="A1871" s="2">
        <v>66673</v>
      </c>
      <c r="B1871" t="s">
        <v>2579</v>
      </c>
      <c r="C1871" t="s">
        <v>33</v>
      </c>
      <c r="D1871" s="4">
        <v>376117</v>
      </c>
      <c r="E1871" s="4">
        <v>4909.6993340889503</v>
      </c>
      <c r="F1871" s="12">
        <v>76.61</v>
      </c>
      <c r="H1871" s="2">
        <v>90164</v>
      </c>
      <c r="I1871" t="s">
        <v>2655</v>
      </c>
      <c r="J1871" t="s">
        <v>31</v>
      </c>
      <c r="K1871" t="s">
        <v>35</v>
      </c>
      <c r="L1871" t="s">
        <v>47</v>
      </c>
      <c r="M1871" t="s">
        <v>37</v>
      </c>
      <c r="N1871" t="s">
        <v>44</v>
      </c>
      <c r="R1871" s="4">
        <v>6488</v>
      </c>
      <c r="S1871" s="4">
        <v>37193</v>
      </c>
      <c r="T1871" s="4">
        <v>117469</v>
      </c>
      <c r="U1871" s="4">
        <v>162422</v>
      </c>
      <c r="V1871" s="5">
        <v>610158</v>
      </c>
      <c r="W1871" s="4">
        <v>117469</v>
      </c>
      <c r="X1871" s="4">
        <v>162422</v>
      </c>
      <c r="Y1871" s="5">
        <v>610158</v>
      </c>
      <c r="Z1871" s="3">
        <v>0</v>
      </c>
      <c r="AA1871" s="4">
        <v>0</v>
      </c>
      <c r="AB1871" s="4">
        <v>0</v>
      </c>
      <c r="AC1871" s="5">
        <v>0</v>
      </c>
      <c r="AD1871" s="3">
        <v>0</v>
      </c>
      <c r="AE1871" s="4">
        <v>0</v>
      </c>
      <c r="AF1871" s="4">
        <v>0</v>
      </c>
      <c r="AG1871" s="4">
        <v>0</v>
      </c>
    </row>
    <row r="1872" spans="1:33" hidden="1" x14ac:dyDescent="0.4">
      <c r="A1872" s="2">
        <v>66673</v>
      </c>
      <c r="B1872" t="s">
        <v>2579</v>
      </c>
      <c r="C1872" t="s">
        <v>40</v>
      </c>
      <c r="D1872" s="4">
        <v>376117</v>
      </c>
      <c r="E1872" s="4">
        <v>4909.6993340889503</v>
      </c>
      <c r="F1872" s="12">
        <v>76.61</v>
      </c>
      <c r="H1872" s="2">
        <v>90230</v>
      </c>
      <c r="I1872" t="s">
        <v>2696</v>
      </c>
      <c r="J1872" t="s">
        <v>31</v>
      </c>
      <c r="K1872" t="s">
        <v>35</v>
      </c>
      <c r="L1872" t="s">
        <v>50</v>
      </c>
      <c r="M1872" t="s">
        <v>46</v>
      </c>
      <c r="N1872" t="s">
        <v>38</v>
      </c>
      <c r="R1872" s="4">
        <v>3987</v>
      </c>
      <c r="S1872" s="4">
        <v>59376</v>
      </c>
      <c r="T1872" s="4">
        <v>72685</v>
      </c>
      <c r="U1872" s="4">
        <v>904530</v>
      </c>
      <c r="V1872" s="5">
        <v>104607</v>
      </c>
      <c r="W1872" s="4">
        <v>72685</v>
      </c>
      <c r="X1872" s="4">
        <v>904530</v>
      </c>
      <c r="Y1872" s="5">
        <v>104607</v>
      </c>
      <c r="Z1872" s="3">
        <v>0</v>
      </c>
      <c r="AA1872" s="4">
        <v>0</v>
      </c>
      <c r="AB1872" s="4">
        <v>0</v>
      </c>
      <c r="AC1872" s="5">
        <v>0</v>
      </c>
      <c r="AD1872" s="3">
        <v>0</v>
      </c>
      <c r="AE1872" s="4">
        <v>0</v>
      </c>
      <c r="AF1872" s="4">
        <v>0</v>
      </c>
      <c r="AG1872" s="4">
        <v>0</v>
      </c>
    </row>
    <row r="1873" spans="1:33" hidden="1" x14ac:dyDescent="0.4">
      <c r="A1873" s="2">
        <v>66673</v>
      </c>
      <c r="B1873" t="s">
        <v>2579</v>
      </c>
      <c r="C1873" t="s">
        <v>33</v>
      </c>
      <c r="D1873" s="4">
        <v>376117</v>
      </c>
      <c r="E1873" s="4">
        <v>4909.6993340889503</v>
      </c>
      <c r="F1873" s="12">
        <v>76.61</v>
      </c>
      <c r="H1873" s="2">
        <v>91058</v>
      </c>
      <c r="I1873" t="s">
        <v>2807</v>
      </c>
      <c r="J1873" t="s">
        <v>56</v>
      </c>
      <c r="K1873" t="s">
        <v>35</v>
      </c>
      <c r="L1873" t="s">
        <v>47</v>
      </c>
      <c r="M1873" t="s">
        <v>46</v>
      </c>
      <c r="N1873" t="s">
        <v>44</v>
      </c>
      <c r="R1873" s="4">
        <v>4316</v>
      </c>
      <c r="S1873" s="4">
        <v>48294</v>
      </c>
      <c r="T1873" s="4">
        <v>41642</v>
      </c>
      <c r="U1873" s="4">
        <v>0</v>
      </c>
      <c r="V1873" s="5">
        <v>746920</v>
      </c>
      <c r="W1873" s="4">
        <v>41642</v>
      </c>
      <c r="X1873" s="4">
        <v>0</v>
      </c>
      <c r="Y1873" s="5">
        <v>746920</v>
      </c>
      <c r="Z1873" s="3">
        <v>0</v>
      </c>
      <c r="AA1873" s="4">
        <v>0</v>
      </c>
      <c r="AB1873" s="4">
        <v>0</v>
      </c>
      <c r="AC1873" s="5">
        <v>0</v>
      </c>
      <c r="AD1873" s="3">
        <v>0</v>
      </c>
      <c r="AE1873" s="4">
        <v>0</v>
      </c>
      <c r="AF1873" s="4">
        <v>0</v>
      </c>
      <c r="AG1873" s="4">
        <v>0</v>
      </c>
    </row>
    <row r="1874" spans="1:33" hidden="1" x14ac:dyDescent="0.4">
      <c r="A1874" s="2">
        <v>35461</v>
      </c>
      <c r="B1874" t="s">
        <v>814</v>
      </c>
      <c r="C1874" t="s">
        <v>33</v>
      </c>
      <c r="D1874" s="4">
        <v>387271</v>
      </c>
      <c r="E1874" s="4">
        <v>1477.18417396993</v>
      </c>
      <c r="F1874" s="12">
        <v>262.17</v>
      </c>
      <c r="H1874" s="2">
        <v>40053</v>
      </c>
      <c r="I1874" t="s">
        <v>815</v>
      </c>
      <c r="J1874" t="s">
        <v>31</v>
      </c>
      <c r="K1874" t="s">
        <v>35</v>
      </c>
      <c r="L1874" t="s">
        <v>47</v>
      </c>
      <c r="M1874" t="s">
        <v>46</v>
      </c>
      <c r="N1874" t="s">
        <v>38</v>
      </c>
      <c r="R1874" s="4">
        <v>47138</v>
      </c>
      <c r="S1874" s="4">
        <v>645172</v>
      </c>
      <c r="T1874" s="4">
        <v>657996</v>
      </c>
      <c r="U1874" s="4">
        <v>3393764</v>
      </c>
      <c r="V1874" s="5">
        <v>5690185</v>
      </c>
      <c r="W1874" s="4">
        <v>657996</v>
      </c>
      <c r="X1874" s="4">
        <v>3393764</v>
      </c>
      <c r="Y1874" s="5">
        <v>5690185</v>
      </c>
      <c r="Z1874" s="3">
        <v>0</v>
      </c>
      <c r="AA1874" s="4">
        <v>0</v>
      </c>
      <c r="AB1874" s="4">
        <v>0</v>
      </c>
      <c r="AC1874" s="5">
        <v>0</v>
      </c>
      <c r="AD1874" s="3">
        <v>0</v>
      </c>
      <c r="AE1874" s="4">
        <v>0</v>
      </c>
      <c r="AF1874" s="4">
        <v>0</v>
      </c>
      <c r="AG1874" s="4">
        <v>0</v>
      </c>
    </row>
    <row r="1875" spans="1:33" hidden="1" x14ac:dyDescent="0.4">
      <c r="A1875" s="2">
        <v>35461</v>
      </c>
      <c r="B1875" t="s">
        <v>814</v>
      </c>
      <c r="C1875" t="s">
        <v>33</v>
      </c>
      <c r="D1875" s="4">
        <v>387271</v>
      </c>
      <c r="E1875" s="4">
        <v>1477.18417396993</v>
      </c>
      <c r="F1875" s="12">
        <v>262.17</v>
      </c>
      <c r="H1875" s="2">
        <v>40053</v>
      </c>
      <c r="I1875" t="s">
        <v>815</v>
      </c>
      <c r="J1875" t="s">
        <v>31</v>
      </c>
      <c r="K1875" t="s">
        <v>35</v>
      </c>
      <c r="L1875" t="s">
        <v>36</v>
      </c>
      <c r="M1875" t="s">
        <v>46</v>
      </c>
      <c r="N1875" t="s">
        <v>38</v>
      </c>
      <c r="R1875" s="4">
        <v>9354</v>
      </c>
      <c r="S1875" s="4">
        <v>12777</v>
      </c>
      <c r="T1875" s="4">
        <v>101404</v>
      </c>
      <c r="U1875" s="4">
        <v>58641</v>
      </c>
      <c r="V1875" s="5">
        <v>615129</v>
      </c>
      <c r="W1875" s="4">
        <v>101404</v>
      </c>
      <c r="X1875" s="4">
        <v>58641</v>
      </c>
      <c r="Y1875" s="5">
        <v>615129</v>
      </c>
      <c r="Z1875" s="3">
        <v>0</v>
      </c>
      <c r="AA1875" s="4">
        <v>0</v>
      </c>
      <c r="AB1875" s="4">
        <v>0</v>
      </c>
      <c r="AC1875" s="5">
        <v>0</v>
      </c>
      <c r="AD1875" s="3">
        <v>0</v>
      </c>
      <c r="AE1875" s="4">
        <v>0</v>
      </c>
      <c r="AF1875" s="4">
        <v>0</v>
      </c>
      <c r="AG1875" s="4">
        <v>0</v>
      </c>
    </row>
    <row r="1876" spans="1:33" hidden="1" x14ac:dyDescent="0.4">
      <c r="A1876" s="2">
        <v>35461</v>
      </c>
      <c r="B1876" t="s">
        <v>814</v>
      </c>
      <c r="C1876" t="s">
        <v>40</v>
      </c>
      <c r="D1876" s="4">
        <v>387271</v>
      </c>
      <c r="E1876" s="4">
        <v>1477.18417396993</v>
      </c>
      <c r="F1876" s="12">
        <v>262.17</v>
      </c>
      <c r="H1876" s="2">
        <v>40208</v>
      </c>
      <c r="I1876" t="s">
        <v>989</v>
      </c>
      <c r="J1876" t="s">
        <v>56</v>
      </c>
      <c r="K1876" t="s">
        <v>35</v>
      </c>
      <c r="L1876" t="s">
        <v>47</v>
      </c>
      <c r="M1876" t="s">
        <v>46</v>
      </c>
      <c r="N1876" t="s">
        <v>38</v>
      </c>
      <c r="R1876" s="4">
        <v>0</v>
      </c>
      <c r="S1876" s="4">
        <v>0</v>
      </c>
      <c r="T1876" s="4">
        <v>0</v>
      </c>
      <c r="U1876" s="4">
        <v>0</v>
      </c>
      <c r="V1876" s="5">
        <v>0</v>
      </c>
      <c r="W1876" s="4">
        <v>0</v>
      </c>
      <c r="X1876" s="4">
        <v>0</v>
      </c>
      <c r="Y1876" s="5">
        <v>0</v>
      </c>
      <c r="Z1876" s="3">
        <v>0</v>
      </c>
      <c r="AA1876" s="4">
        <v>0</v>
      </c>
      <c r="AB1876" s="4">
        <v>0</v>
      </c>
      <c r="AC1876" s="5">
        <v>0</v>
      </c>
      <c r="AD1876" s="3">
        <v>0</v>
      </c>
      <c r="AE1876" s="4">
        <v>0</v>
      </c>
      <c r="AF1876" s="4">
        <v>0</v>
      </c>
      <c r="AG1876" s="4">
        <v>0</v>
      </c>
    </row>
    <row r="1877" spans="1:33" hidden="1" x14ac:dyDescent="0.4">
      <c r="A1877" s="2">
        <v>68482</v>
      </c>
      <c r="B1877" t="s">
        <v>793</v>
      </c>
      <c r="C1877" t="s">
        <v>33</v>
      </c>
      <c r="D1877" s="4">
        <v>390172</v>
      </c>
      <c r="E1877" s="4">
        <v>1486.1518380342</v>
      </c>
      <c r="F1877" s="12">
        <v>262.54000000000002</v>
      </c>
      <c r="H1877" s="2">
        <v>40038</v>
      </c>
      <c r="I1877" t="s">
        <v>792</v>
      </c>
      <c r="J1877" t="s">
        <v>31</v>
      </c>
      <c r="K1877" t="s">
        <v>35</v>
      </c>
      <c r="L1877" t="s">
        <v>47</v>
      </c>
      <c r="M1877" t="s">
        <v>46</v>
      </c>
      <c r="N1877" t="s">
        <v>44</v>
      </c>
      <c r="R1877" s="4">
        <v>84016</v>
      </c>
      <c r="S1877" s="4">
        <v>741555</v>
      </c>
      <c r="T1877" s="4">
        <v>1138391</v>
      </c>
      <c r="U1877" s="4">
        <v>3646666</v>
      </c>
      <c r="V1877" s="5">
        <v>9598785</v>
      </c>
      <c r="W1877" s="4">
        <v>1138391</v>
      </c>
      <c r="X1877" s="4">
        <v>3646666</v>
      </c>
      <c r="Y1877" s="5">
        <v>9598785</v>
      </c>
      <c r="Z1877" s="3">
        <v>0</v>
      </c>
      <c r="AA1877" s="4">
        <v>0</v>
      </c>
      <c r="AB1877" s="4">
        <v>0</v>
      </c>
      <c r="AC1877" s="5">
        <v>0</v>
      </c>
      <c r="AD1877" s="3">
        <v>0</v>
      </c>
      <c r="AE1877" s="4">
        <v>0</v>
      </c>
      <c r="AF1877" s="4">
        <v>0</v>
      </c>
      <c r="AG1877" s="4">
        <v>0</v>
      </c>
    </row>
    <row r="1878" spans="1:33" hidden="1" x14ac:dyDescent="0.4">
      <c r="A1878" s="2">
        <v>68482</v>
      </c>
      <c r="B1878" t="s">
        <v>793</v>
      </c>
      <c r="C1878" t="s">
        <v>33</v>
      </c>
      <c r="D1878" s="4">
        <v>390172</v>
      </c>
      <c r="E1878" s="4">
        <v>1486.1518380342</v>
      </c>
      <c r="F1878" s="12">
        <v>262.54000000000002</v>
      </c>
      <c r="H1878" s="2">
        <v>40038</v>
      </c>
      <c r="I1878" t="s">
        <v>792</v>
      </c>
      <c r="J1878" t="s">
        <v>31</v>
      </c>
      <c r="K1878" t="s">
        <v>35</v>
      </c>
      <c r="L1878" t="s">
        <v>36</v>
      </c>
      <c r="M1878" t="s">
        <v>37</v>
      </c>
      <c r="N1878" t="s">
        <v>38</v>
      </c>
      <c r="R1878" s="4">
        <v>65144</v>
      </c>
      <c r="S1878" s="4">
        <v>112971</v>
      </c>
      <c r="T1878" s="4">
        <v>1025392</v>
      </c>
      <c r="U1878" s="4">
        <v>1104392</v>
      </c>
      <c r="V1878" s="5">
        <v>4788600</v>
      </c>
      <c r="W1878" s="4">
        <v>1025392</v>
      </c>
      <c r="X1878" s="4">
        <v>1104392</v>
      </c>
      <c r="Y1878" s="5">
        <v>4788600</v>
      </c>
      <c r="Z1878" s="3">
        <v>0</v>
      </c>
      <c r="AA1878" s="4">
        <v>0</v>
      </c>
      <c r="AB1878" s="4">
        <v>0</v>
      </c>
      <c r="AC1878" s="5">
        <v>0</v>
      </c>
      <c r="AD1878" s="3">
        <v>0</v>
      </c>
      <c r="AE1878" s="4">
        <v>0</v>
      </c>
      <c r="AF1878" s="4">
        <v>0</v>
      </c>
      <c r="AG1878" s="4">
        <v>0</v>
      </c>
    </row>
    <row r="1879" spans="1:33" hidden="1" x14ac:dyDescent="0.4">
      <c r="A1879" s="2">
        <v>47530</v>
      </c>
      <c r="B1879" t="s">
        <v>581</v>
      </c>
      <c r="C1879" t="s">
        <v>40</v>
      </c>
      <c r="D1879" s="4">
        <v>394530</v>
      </c>
      <c r="E1879" s="4">
        <v>2173.3439182083398</v>
      </c>
      <c r="F1879" s="12">
        <v>181.53</v>
      </c>
      <c r="H1879" s="2">
        <v>30057</v>
      </c>
      <c r="I1879" t="s">
        <v>579</v>
      </c>
      <c r="J1879" t="s">
        <v>31</v>
      </c>
      <c r="K1879" t="s">
        <v>35</v>
      </c>
      <c r="L1879" t="s">
        <v>114</v>
      </c>
      <c r="M1879" t="s">
        <v>37</v>
      </c>
      <c r="N1879" t="s">
        <v>44</v>
      </c>
      <c r="R1879" s="4">
        <v>21754</v>
      </c>
      <c r="S1879" s="4">
        <v>308607</v>
      </c>
      <c r="T1879" s="4">
        <v>1233999</v>
      </c>
      <c r="U1879" s="4">
        <v>19773062</v>
      </c>
      <c r="V1879" s="5">
        <v>16490720</v>
      </c>
      <c r="W1879" s="4">
        <v>0</v>
      </c>
      <c r="X1879" s="4">
        <v>0</v>
      </c>
      <c r="Y1879" s="5">
        <v>0</v>
      </c>
      <c r="Z1879" s="3">
        <v>84</v>
      </c>
      <c r="AA1879" s="4">
        <v>1233999</v>
      </c>
      <c r="AB1879" s="4">
        <v>19773062</v>
      </c>
      <c r="AC1879" s="5">
        <v>16490720</v>
      </c>
      <c r="AD1879" s="3">
        <v>84</v>
      </c>
      <c r="AE1879" s="4">
        <v>1233999</v>
      </c>
      <c r="AF1879" s="4">
        <v>0</v>
      </c>
      <c r="AG1879" s="4">
        <v>0</v>
      </c>
    </row>
    <row r="1880" spans="1:33" hidden="1" x14ac:dyDescent="0.4">
      <c r="A1880" s="2">
        <v>47530</v>
      </c>
      <c r="B1880" t="s">
        <v>581</v>
      </c>
      <c r="C1880" t="s">
        <v>40</v>
      </c>
      <c r="D1880" s="4">
        <v>394530</v>
      </c>
      <c r="E1880" s="4">
        <v>2173.3439182083398</v>
      </c>
      <c r="F1880" s="12">
        <v>181.53</v>
      </c>
      <c r="H1880" s="2">
        <v>30095</v>
      </c>
      <c r="I1880" t="s">
        <v>615</v>
      </c>
      <c r="J1880" t="s">
        <v>31</v>
      </c>
      <c r="K1880" t="s">
        <v>35</v>
      </c>
      <c r="L1880" t="s">
        <v>36</v>
      </c>
      <c r="M1880" t="s">
        <v>46</v>
      </c>
      <c r="N1880" t="s">
        <v>38</v>
      </c>
      <c r="R1880" s="4">
        <v>0</v>
      </c>
      <c r="S1880" s="4">
        <v>0</v>
      </c>
      <c r="T1880" s="4">
        <v>0</v>
      </c>
      <c r="U1880" s="4">
        <v>0</v>
      </c>
      <c r="V1880" s="5">
        <v>0</v>
      </c>
      <c r="W1880" s="4">
        <v>0</v>
      </c>
      <c r="X1880" s="4">
        <v>0</v>
      </c>
      <c r="Y1880" s="5">
        <v>0</v>
      </c>
      <c r="Z1880" s="3">
        <v>0</v>
      </c>
      <c r="AA1880" s="4">
        <v>0</v>
      </c>
      <c r="AB1880" s="4">
        <v>0</v>
      </c>
      <c r="AC1880" s="5">
        <v>0</v>
      </c>
      <c r="AD1880" s="3">
        <v>0</v>
      </c>
      <c r="AE1880" s="4">
        <v>0</v>
      </c>
      <c r="AF1880" s="4">
        <v>0</v>
      </c>
      <c r="AG1880" s="4">
        <v>0</v>
      </c>
    </row>
    <row r="1881" spans="1:33" hidden="1" x14ac:dyDescent="0.4">
      <c r="A1881" s="2">
        <v>47530</v>
      </c>
      <c r="B1881" t="s">
        <v>581</v>
      </c>
      <c r="C1881" t="s">
        <v>40</v>
      </c>
      <c r="D1881" s="4">
        <v>394530</v>
      </c>
      <c r="E1881" s="4">
        <v>2173.3439182083398</v>
      </c>
      <c r="F1881" s="12">
        <v>181.53</v>
      </c>
      <c r="H1881" s="2">
        <v>30095</v>
      </c>
      <c r="I1881" t="s">
        <v>615</v>
      </c>
      <c r="J1881" t="s">
        <v>31</v>
      </c>
      <c r="K1881" t="s">
        <v>35</v>
      </c>
      <c r="L1881" t="s">
        <v>47</v>
      </c>
      <c r="M1881" t="s">
        <v>46</v>
      </c>
      <c r="N1881" t="s">
        <v>38</v>
      </c>
      <c r="R1881" s="4">
        <v>0</v>
      </c>
      <c r="S1881" s="4">
        <v>0</v>
      </c>
      <c r="T1881" s="4">
        <v>0</v>
      </c>
      <c r="U1881" s="4">
        <v>0</v>
      </c>
      <c r="V1881" s="5">
        <v>0</v>
      </c>
      <c r="W1881" s="4">
        <v>0</v>
      </c>
      <c r="X1881" s="4">
        <v>0</v>
      </c>
      <c r="Y1881" s="5">
        <v>0</v>
      </c>
      <c r="Z1881" s="3">
        <v>0</v>
      </c>
      <c r="AA1881" s="4">
        <v>0</v>
      </c>
      <c r="AB1881" s="4">
        <v>0</v>
      </c>
      <c r="AC1881" s="5">
        <v>0</v>
      </c>
      <c r="AD1881" s="3">
        <v>0</v>
      </c>
      <c r="AE1881" s="4">
        <v>0</v>
      </c>
      <c r="AF1881" s="4">
        <v>0</v>
      </c>
      <c r="AG1881" s="4">
        <v>0</v>
      </c>
    </row>
    <row r="1882" spans="1:33" hidden="1" x14ac:dyDescent="0.4">
      <c r="A1882" s="2">
        <v>47530</v>
      </c>
      <c r="B1882" t="s">
        <v>581</v>
      </c>
      <c r="C1882" t="s">
        <v>33</v>
      </c>
      <c r="D1882" s="4">
        <v>394530</v>
      </c>
      <c r="E1882" s="4">
        <v>2173.3439182083398</v>
      </c>
      <c r="F1882" s="12">
        <v>181.53</v>
      </c>
      <c r="H1882" s="2">
        <v>30202</v>
      </c>
      <c r="I1882" t="s">
        <v>675</v>
      </c>
      <c r="J1882" t="s">
        <v>31</v>
      </c>
      <c r="K1882" t="s">
        <v>35</v>
      </c>
      <c r="L1882" t="s">
        <v>47</v>
      </c>
      <c r="M1882" t="s">
        <v>46</v>
      </c>
      <c r="N1882" t="s">
        <v>38</v>
      </c>
      <c r="R1882" s="4">
        <v>117794</v>
      </c>
      <c r="S1882" s="4">
        <v>1147150</v>
      </c>
      <c r="T1882" s="4">
        <v>1683744</v>
      </c>
      <c r="U1882" s="4">
        <v>5070403</v>
      </c>
      <c r="V1882" s="5">
        <v>12454389</v>
      </c>
      <c r="W1882" s="4">
        <v>1683744</v>
      </c>
      <c r="X1882" s="4">
        <v>5070403</v>
      </c>
      <c r="Y1882" s="5">
        <v>12454389</v>
      </c>
      <c r="Z1882" s="3">
        <v>0</v>
      </c>
      <c r="AA1882" s="4">
        <v>0</v>
      </c>
      <c r="AB1882" s="4">
        <v>0</v>
      </c>
      <c r="AC1882" s="5">
        <v>0</v>
      </c>
      <c r="AD1882" s="3">
        <v>0</v>
      </c>
      <c r="AE1882" s="4">
        <v>0</v>
      </c>
      <c r="AF1882" s="4">
        <v>0</v>
      </c>
      <c r="AG1882" s="4">
        <v>0</v>
      </c>
    </row>
    <row r="1883" spans="1:33" hidden="1" x14ac:dyDescent="0.4">
      <c r="A1883" s="2">
        <v>47530</v>
      </c>
      <c r="B1883" t="s">
        <v>581</v>
      </c>
      <c r="C1883" t="s">
        <v>33</v>
      </c>
      <c r="D1883" s="4">
        <v>394530</v>
      </c>
      <c r="E1883" s="4">
        <v>2173.3439182083398</v>
      </c>
      <c r="F1883" s="12">
        <v>181.53</v>
      </c>
      <c r="H1883" s="2">
        <v>30202</v>
      </c>
      <c r="I1883" t="s">
        <v>675</v>
      </c>
      <c r="J1883" t="s">
        <v>31</v>
      </c>
      <c r="K1883" t="s">
        <v>35</v>
      </c>
      <c r="L1883" t="s">
        <v>36</v>
      </c>
      <c r="M1883" t="s">
        <v>37</v>
      </c>
      <c r="N1883" t="s">
        <v>38</v>
      </c>
      <c r="R1883" s="4">
        <v>85625</v>
      </c>
      <c r="S1883" s="4">
        <v>181333</v>
      </c>
      <c r="T1883" s="4">
        <v>1418033</v>
      </c>
      <c r="U1883" s="4">
        <v>2016393</v>
      </c>
      <c r="V1883" s="5">
        <v>5965462</v>
      </c>
      <c r="W1883" s="4">
        <v>1418033</v>
      </c>
      <c r="X1883" s="4">
        <v>2016393</v>
      </c>
      <c r="Y1883" s="5">
        <v>5965462</v>
      </c>
      <c r="Z1883" s="3">
        <v>0</v>
      </c>
      <c r="AA1883" s="4">
        <v>0</v>
      </c>
      <c r="AB1883" s="4">
        <v>0</v>
      </c>
      <c r="AC1883" s="5">
        <v>0</v>
      </c>
      <c r="AD1883" s="3">
        <v>0</v>
      </c>
      <c r="AE1883" s="4">
        <v>0</v>
      </c>
      <c r="AF1883" s="4">
        <v>0</v>
      </c>
      <c r="AG1883" s="4">
        <v>0</v>
      </c>
    </row>
    <row r="1884" spans="1:33" hidden="1" x14ac:dyDescent="0.4">
      <c r="A1884" s="2">
        <v>47530</v>
      </c>
      <c r="B1884" t="s">
        <v>581</v>
      </c>
      <c r="C1884" t="s">
        <v>33</v>
      </c>
      <c r="D1884" s="4">
        <v>394530</v>
      </c>
      <c r="E1884" s="4">
        <v>2173.3439182083398</v>
      </c>
      <c r="F1884" s="12">
        <v>181.53</v>
      </c>
      <c r="H1884" s="2">
        <v>30202</v>
      </c>
      <c r="I1884" t="s">
        <v>675</v>
      </c>
      <c r="J1884" t="s">
        <v>31</v>
      </c>
      <c r="K1884" t="s">
        <v>35</v>
      </c>
      <c r="L1884" t="s">
        <v>36</v>
      </c>
      <c r="M1884" t="s">
        <v>46</v>
      </c>
      <c r="N1884" t="s">
        <v>38</v>
      </c>
      <c r="R1884" s="4">
        <v>0</v>
      </c>
      <c r="S1884" s="4">
        <v>0</v>
      </c>
      <c r="T1884" s="4">
        <v>0</v>
      </c>
      <c r="U1884" s="4">
        <v>0</v>
      </c>
      <c r="V1884" s="5">
        <v>0</v>
      </c>
      <c r="W1884" s="4">
        <v>0</v>
      </c>
      <c r="X1884" s="4">
        <v>0</v>
      </c>
      <c r="Y1884" s="5">
        <v>0</v>
      </c>
      <c r="Z1884" s="3">
        <v>0</v>
      </c>
      <c r="AA1884" s="4">
        <v>0</v>
      </c>
      <c r="AB1884" s="4">
        <v>0</v>
      </c>
      <c r="AC1884" s="5">
        <v>0</v>
      </c>
      <c r="AD1884" s="3">
        <v>0</v>
      </c>
      <c r="AE1884" s="4">
        <v>0</v>
      </c>
      <c r="AF1884" s="4">
        <v>0</v>
      </c>
      <c r="AG1884" s="4">
        <v>0</v>
      </c>
    </row>
    <row r="1885" spans="1:33" hidden="1" x14ac:dyDescent="0.4">
      <c r="A1885" s="2">
        <v>47530</v>
      </c>
      <c r="B1885" t="s">
        <v>581</v>
      </c>
      <c r="C1885" t="s">
        <v>40</v>
      </c>
      <c r="D1885" s="4">
        <v>394530</v>
      </c>
      <c r="E1885" s="4">
        <v>2173.3439182083398</v>
      </c>
      <c r="F1885" s="12">
        <v>181.53</v>
      </c>
      <c r="H1885" s="2">
        <v>30206</v>
      </c>
      <c r="I1885" t="s">
        <v>680</v>
      </c>
      <c r="J1885" t="s">
        <v>31</v>
      </c>
      <c r="K1885" t="s">
        <v>35</v>
      </c>
      <c r="L1885" t="s">
        <v>59</v>
      </c>
      <c r="M1885" t="s">
        <v>46</v>
      </c>
      <c r="N1885" t="s">
        <v>44</v>
      </c>
      <c r="R1885" s="4">
        <v>0</v>
      </c>
      <c r="S1885" s="4">
        <v>0</v>
      </c>
      <c r="T1885" s="4">
        <v>0</v>
      </c>
      <c r="U1885" s="4">
        <v>0</v>
      </c>
      <c r="V1885" s="5">
        <v>0</v>
      </c>
      <c r="W1885" s="4">
        <v>0</v>
      </c>
      <c r="X1885" s="4">
        <v>0</v>
      </c>
      <c r="Y1885" s="5">
        <v>0</v>
      </c>
      <c r="Z1885" s="3">
        <v>0</v>
      </c>
      <c r="AA1885" s="4">
        <v>0</v>
      </c>
      <c r="AB1885" s="4">
        <v>0</v>
      </c>
      <c r="AC1885" s="5">
        <v>0</v>
      </c>
      <c r="AD1885" s="3">
        <v>0</v>
      </c>
      <c r="AE1885" s="4">
        <v>0</v>
      </c>
      <c r="AF1885" s="4">
        <v>0</v>
      </c>
      <c r="AG1885" s="4">
        <v>0</v>
      </c>
    </row>
    <row r="1886" spans="1:33" hidden="1" x14ac:dyDescent="0.4">
      <c r="A1886" s="2">
        <v>47530</v>
      </c>
      <c r="B1886" t="s">
        <v>581</v>
      </c>
      <c r="C1886" t="s">
        <v>40</v>
      </c>
      <c r="D1886" s="4">
        <v>394530</v>
      </c>
      <c r="E1886" s="4">
        <v>2173.3439182083398</v>
      </c>
      <c r="F1886" s="12">
        <v>181.53</v>
      </c>
      <c r="H1886" s="2">
        <v>30206</v>
      </c>
      <c r="I1886" t="s">
        <v>680</v>
      </c>
      <c r="J1886" t="s">
        <v>31</v>
      </c>
      <c r="K1886" t="s">
        <v>35</v>
      </c>
      <c r="L1886" t="s">
        <v>59</v>
      </c>
      <c r="M1886" t="s">
        <v>37</v>
      </c>
      <c r="N1886" t="s">
        <v>44</v>
      </c>
      <c r="R1886" s="4">
        <v>0</v>
      </c>
      <c r="S1886" s="4">
        <v>0</v>
      </c>
      <c r="T1886" s="4">
        <v>0</v>
      </c>
      <c r="U1886" s="4">
        <v>0</v>
      </c>
      <c r="V1886" s="5">
        <v>0</v>
      </c>
      <c r="W1886" s="4">
        <v>0</v>
      </c>
      <c r="X1886" s="4">
        <v>0</v>
      </c>
      <c r="Y1886" s="5">
        <v>0</v>
      </c>
      <c r="Z1886" s="3">
        <v>0</v>
      </c>
      <c r="AA1886" s="4">
        <v>0</v>
      </c>
      <c r="AB1886" s="4">
        <v>0</v>
      </c>
      <c r="AC1886" s="5">
        <v>0</v>
      </c>
      <c r="AD1886" s="3">
        <v>0</v>
      </c>
      <c r="AE1886" s="4">
        <v>0</v>
      </c>
      <c r="AF1886" s="4">
        <v>0</v>
      </c>
      <c r="AG1886" s="4">
        <v>0</v>
      </c>
    </row>
    <row r="1887" spans="1:33" hidden="1" x14ac:dyDescent="0.4">
      <c r="A1887" s="2">
        <v>47530</v>
      </c>
      <c r="B1887" t="s">
        <v>581</v>
      </c>
      <c r="C1887" t="s">
        <v>40</v>
      </c>
      <c r="D1887" s="4">
        <v>394530</v>
      </c>
      <c r="E1887" s="4">
        <v>2173.3439182083398</v>
      </c>
      <c r="F1887" s="12">
        <v>181.53</v>
      </c>
      <c r="H1887" s="2">
        <v>30206</v>
      </c>
      <c r="I1887" t="s">
        <v>680</v>
      </c>
      <c r="J1887" t="s">
        <v>31</v>
      </c>
      <c r="K1887" t="s">
        <v>35</v>
      </c>
      <c r="L1887" t="s">
        <v>36</v>
      </c>
      <c r="M1887" t="s">
        <v>46</v>
      </c>
      <c r="N1887" t="s">
        <v>38</v>
      </c>
      <c r="R1887" s="4">
        <v>0</v>
      </c>
      <c r="S1887" s="4">
        <v>0</v>
      </c>
      <c r="T1887" s="4">
        <v>0</v>
      </c>
      <c r="U1887" s="4">
        <v>0</v>
      </c>
      <c r="V1887" s="5">
        <v>0</v>
      </c>
      <c r="W1887" s="4">
        <v>0</v>
      </c>
      <c r="X1887" s="4">
        <v>0</v>
      </c>
      <c r="Y1887" s="5">
        <v>0</v>
      </c>
      <c r="Z1887" s="3">
        <v>0</v>
      </c>
      <c r="AA1887" s="4">
        <v>0</v>
      </c>
      <c r="AB1887" s="4">
        <v>0</v>
      </c>
      <c r="AC1887" s="5">
        <v>0</v>
      </c>
      <c r="AD1887" s="3">
        <v>0</v>
      </c>
      <c r="AE1887" s="4">
        <v>0</v>
      </c>
      <c r="AF1887" s="4">
        <v>0</v>
      </c>
      <c r="AG1887" s="4">
        <v>0</v>
      </c>
    </row>
    <row r="1888" spans="1:33" hidden="1" x14ac:dyDescent="0.4">
      <c r="A1888" s="2">
        <v>47530</v>
      </c>
      <c r="B1888" t="s">
        <v>581</v>
      </c>
      <c r="C1888" t="s">
        <v>40</v>
      </c>
      <c r="D1888" s="4">
        <v>394530</v>
      </c>
      <c r="E1888" s="4">
        <v>2173.3439182083398</v>
      </c>
      <c r="F1888" s="12">
        <v>181.53</v>
      </c>
      <c r="H1888" s="2">
        <v>30206</v>
      </c>
      <c r="I1888" t="s">
        <v>680</v>
      </c>
      <c r="J1888" t="s">
        <v>31</v>
      </c>
      <c r="K1888" t="s">
        <v>35</v>
      </c>
      <c r="L1888" t="s">
        <v>36</v>
      </c>
      <c r="M1888" t="s">
        <v>37</v>
      </c>
      <c r="N1888" t="s">
        <v>38</v>
      </c>
      <c r="R1888" s="4">
        <v>0</v>
      </c>
      <c r="S1888" s="4">
        <v>0</v>
      </c>
      <c r="T1888" s="4">
        <v>0</v>
      </c>
      <c r="U1888" s="4">
        <v>0</v>
      </c>
      <c r="V1888" s="5">
        <v>0</v>
      </c>
      <c r="W1888" s="4">
        <v>0</v>
      </c>
      <c r="X1888" s="4">
        <v>0</v>
      </c>
      <c r="Y1888" s="5">
        <v>0</v>
      </c>
      <c r="Z1888" s="3">
        <v>0</v>
      </c>
      <c r="AA1888" s="4">
        <v>0</v>
      </c>
      <c r="AB1888" s="4">
        <v>0</v>
      </c>
      <c r="AC1888" s="5">
        <v>0</v>
      </c>
      <c r="AD1888" s="3">
        <v>0</v>
      </c>
      <c r="AE1888" s="4">
        <v>0</v>
      </c>
      <c r="AF1888" s="4">
        <v>0</v>
      </c>
      <c r="AG1888" s="4">
        <v>0</v>
      </c>
    </row>
    <row r="1889" spans="1:33" hidden="1" x14ac:dyDescent="0.4">
      <c r="A1889" s="2">
        <v>47530</v>
      </c>
      <c r="B1889" t="s">
        <v>581</v>
      </c>
      <c r="C1889" t="s">
        <v>40</v>
      </c>
      <c r="D1889" s="4">
        <v>394530</v>
      </c>
      <c r="E1889" s="4">
        <v>2173.3439182083398</v>
      </c>
      <c r="F1889" s="12">
        <v>181.53</v>
      </c>
      <c r="H1889" s="2">
        <v>30206</v>
      </c>
      <c r="I1889" t="s">
        <v>680</v>
      </c>
      <c r="J1889" t="s">
        <v>31</v>
      </c>
      <c r="K1889" t="s">
        <v>35</v>
      </c>
      <c r="L1889" t="s">
        <v>36</v>
      </c>
      <c r="M1889" t="s">
        <v>43</v>
      </c>
      <c r="N1889" t="s">
        <v>44</v>
      </c>
      <c r="R1889" s="4">
        <v>0</v>
      </c>
      <c r="S1889" s="4">
        <v>0</v>
      </c>
      <c r="T1889" s="4">
        <v>0</v>
      </c>
      <c r="U1889" s="4">
        <v>0</v>
      </c>
      <c r="V1889" s="5">
        <v>0</v>
      </c>
      <c r="W1889" s="4">
        <v>0</v>
      </c>
      <c r="X1889" s="4">
        <v>0</v>
      </c>
      <c r="Y1889" s="5">
        <v>0</v>
      </c>
      <c r="Z1889" s="3">
        <v>0</v>
      </c>
      <c r="AA1889" s="4">
        <v>0</v>
      </c>
      <c r="AB1889" s="4">
        <v>0</v>
      </c>
      <c r="AC1889" s="5">
        <v>0</v>
      </c>
      <c r="AD1889" s="3">
        <v>0</v>
      </c>
      <c r="AE1889" s="4">
        <v>0</v>
      </c>
      <c r="AF1889" s="4">
        <v>0</v>
      </c>
      <c r="AG1889" s="4">
        <v>0</v>
      </c>
    </row>
    <row r="1890" spans="1:33" hidden="1" x14ac:dyDescent="0.4">
      <c r="A1890" s="2">
        <v>47530</v>
      </c>
      <c r="B1890" t="s">
        <v>581</v>
      </c>
      <c r="C1890" t="s">
        <v>40</v>
      </c>
      <c r="D1890" s="4">
        <v>394530</v>
      </c>
      <c r="E1890" s="4">
        <v>2173.3439182083398</v>
      </c>
      <c r="F1890" s="12">
        <v>181.53</v>
      </c>
      <c r="H1890" s="2">
        <v>30206</v>
      </c>
      <c r="I1890" t="s">
        <v>680</v>
      </c>
      <c r="J1890" t="s">
        <v>31</v>
      </c>
      <c r="K1890" t="s">
        <v>35</v>
      </c>
      <c r="L1890" t="s">
        <v>47</v>
      </c>
      <c r="M1890" t="s">
        <v>46</v>
      </c>
      <c r="N1890" t="s">
        <v>38</v>
      </c>
      <c r="R1890" s="4">
        <v>0</v>
      </c>
      <c r="S1890" s="4">
        <v>0</v>
      </c>
      <c r="T1890" s="4">
        <v>0</v>
      </c>
      <c r="U1890" s="4">
        <v>0</v>
      </c>
      <c r="V1890" s="5">
        <v>0</v>
      </c>
      <c r="W1890" s="4">
        <v>0</v>
      </c>
      <c r="X1890" s="4">
        <v>0</v>
      </c>
      <c r="Y1890" s="5">
        <v>0</v>
      </c>
      <c r="Z1890" s="3">
        <v>0</v>
      </c>
      <c r="AA1890" s="4">
        <v>0</v>
      </c>
      <c r="AB1890" s="4">
        <v>0</v>
      </c>
      <c r="AC1890" s="5">
        <v>0</v>
      </c>
      <c r="AD1890" s="3">
        <v>0</v>
      </c>
      <c r="AE1890" s="4">
        <v>0</v>
      </c>
      <c r="AF1890" s="4">
        <v>0</v>
      </c>
      <c r="AG1890" s="4">
        <v>0</v>
      </c>
    </row>
    <row r="1891" spans="1:33" hidden="1" x14ac:dyDescent="0.4">
      <c r="A1891" s="2">
        <v>47530</v>
      </c>
      <c r="B1891" t="s">
        <v>581</v>
      </c>
      <c r="C1891" t="s">
        <v>40</v>
      </c>
      <c r="D1891" s="4">
        <v>394530</v>
      </c>
      <c r="E1891" s="4">
        <v>2173.3439182083398</v>
      </c>
      <c r="F1891" s="12">
        <v>181.53</v>
      </c>
      <c r="H1891" s="2">
        <v>30206</v>
      </c>
      <c r="I1891" t="s">
        <v>680</v>
      </c>
      <c r="J1891" t="s">
        <v>31</v>
      </c>
      <c r="K1891" t="s">
        <v>35</v>
      </c>
      <c r="L1891" t="s">
        <v>47</v>
      </c>
      <c r="M1891" t="s">
        <v>37</v>
      </c>
      <c r="N1891" t="s">
        <v>44</v>
      </c>
      <c r="R1891" s="4">
        <v>0</v>
      </c>
      <c r="S1891" s="4">
        <v>0</v>
      </c>
      <c r="T1891" s="4">
        <v>0</v>
      </c>
      <c r="U1891" s="4">
        <v>0</v>
      </c>
      <c r="V1891" s="5">
        <v>0</v>
      </c>
      <c r="W1891" s="4">
        <v>0</v>
      </c>
      <c r="X1891" s="4">
        <v>0</v>
      </c>
      <c r="Y1891" s="5">
        <v>0</v>
      </c>
      <c r="Z1891" s="3">
        <v>0</v>
      </c>
      <c r="AA1891" s="4">
        <v>0</v>
      </c>
      <c r="AB1891" s="4">
        <v>0</v>
      </c>
      <c r="AC1891" s="5">
        <v>0</v>
      </c>
      <c r="AD1891" s="3">
        <v>0</v>
      </c>
      <c r="AE1891" s="4">
        <v>0</v>
      </c>
      <c r="AF1891" s="4">
        <v>0</v>
      </c>
      <c r="AG1891" s="4">
        <v>0</v>
      </c>
    </row>
    <row r="1892" spans="1:33" hidden="1" x14ac:dyDescent="0.4">
      <c r="A1892" s="2">
        <v>25228</v>
      </c>
      <c r="B1892" t="s">
        <v>813</v>
      </c>
      <c r="C1892" t="s">
        <v>33</v>
      </c>
      <c r="D1892" s="4">
        <v>396118</v>
      </c>
      <c r="E1892" s="4">
        <v>2160.3853595427499</v>
      </c>
      <c r="F1892" s="12">
        <v>183.36</v>
      </c>
      <c r="H1892" s="2">
        <v>40051</v>
      </c>
      <c r="I1892" t="s">
        <v>812</v>
      </c>
      <c r="J1892" t="s">
        <v>31</v>
      </c>
      <c r="K1892" t="s">
        <v>35</v>
      </c>
      <c r="L1892" t="s">
        <v>47</v>
      </c>
      <c r="M1892" t="s">
        <v>46</v>
      </c>
      <c r="N1892" t="s">
        <v>44</v>
      </c>
      <c r="R1892" s="4">
        <v>143993</v>
      </c>
      <c r="S1892" s="4">
        <v>3664740</v>
      </c>
      <c r="T1892" s="4">
        <v>1666962</v>
      </c>
      <c r="U1892" s="4">
        <v>6242245</v>
      </c>
      <c r="V1892" s="5">
        <v>23155047</v>
      </c>
      <c r="W1892" s="4">
        <v>1666962</v>
      </c>
      <c r="X1892" s="4">
        <v>6242245</v>
      </c>
      <c r="Y1892" s="5">
        <v>23155047</v>
      </c>
      <c r="Z1892" s="3">
        <v>0</v>
      </c>
      <c r="AA1892" s="4">
        <v>0</v>
      </c>
      <c r="AB1892" s="4">
        <v>0</v>
      </c>
      <c r="AC1892" s="5">
        <v>0</v>
      </c>
      <c r="AD1892" s="3">
        <v>0</v>
      </c>
      <c r="AE1892" s="4">
        <v>0</v>
      </c>
      <c r="AF1892" s="4">
        <v>0</v>
      </c>
      <c r="AG1892" s="4">
        <v>0</v>
      </c>
    </row>
    <row r="1893" spans="1:33" hidden="1" x14ac:dyDescent="0.4">
      <c r="A1893" s="2">
        <v>25228</v>
      </c>
      <c r="B1893" t="s">
        <v>813</v>
      </c>
      <c r="C1893" t="s">
        <v>33</v>
      </c>
      <c r="D1893" s="4">
        <v>396118</v>
      </c>
      <c r="E1893" s="4">
        <v>2160.3853595427499</v>
      </c>
      <c r="F1893" s="12">
        <v>183.36</v>
      </c>
      <c r="H1893" s="2">
        <v>40051</v>
      </c>
      <c r="I1893" t="s">
        <v>812</v>
      </c>
      <c r="J1893" t="s">
        <v>31</v>
      </c>
      <c r="K1893" t="s">
        <v>35</v>
      </c>
      <c r="L1893" t="s">
        <v>36</v>
      </c>
      <c r="M1893" t="s">
        <v>46</v>
      </c>
      <c r="N1893" t="s">
        <v>44</v>
      </c>
      <c r="R1893" s="4">
        <v>25713</v>
      </c>
      <c r="S1893" s="4">
        <v>57323</v>
      </c>
      <c r="T1893" s="4">
        <v>327258</v>
      </c>
      <c r="U1893" s="4">
        <v>256092</v>
      </c>
      <c r="V1893" s="5">
        <v>3108354</v>
      </c>
      <c r="W1893" s="4">
        <v>327258</v>
      </c>
      <c r="X1893" s="4">
        <v>256092</v>
      </c>
      <c r="Y1893" s="5">
        <v>3108354</v>
      </c>
      <c r="Z1893" s="3">
        <v>0</v>
      </c>
      <c r="AA1893" s="4">
        <v>0</v>
      </c>
      <c r="AB1893" s="4">
        <v>0</v>
      </c>
      <c r="AC1893" s="5">
        <v>0</v>
      </c>
      <c r="AD1893" s="3">
        <v>0</v>
      </c>
      <c r="AE1893" s="4">
        <v>0</v>
      </c>
      <c r="AF1893" s="4">
        <v>0</v>
      </c>
      <c r="AG1893" s="4">
        <v>0</v>
      </c>
    </row>
    <row r="1894" spans="1:33" hidden="1" x14ac:dyDescent="0.4">
      <c r="A1894" s="2">
        <v>25228</v>
      </c>
      <c r="B1894" t="s">
        <v>813</v>
      </c>
      <c r="C1894" t="s">
        <v>33</v>
      </c>
      <c r="D1894" s="4">
        <v>396118</v>
      </c>
      <c r="E1894" s="4">
        <v>2160.3853595427499</v>
      </c>
      <c r="F1894" s="12">
        <v>183.36</v>
      </c>
      <c r="H1894" s="2">
        <v>40087</v>
      </c>
      <c r="I1894" t="s">
        <v>853</v>
      </c>
      <c r="J1894" t="s">
        <v>31</v>
      </c>
      <c r="K1894" t="s">
        <v>35</v>
      </c>
      <c r="L1894" t="s">
        <v>47</v>
      </c>
      <c r="M1894" t="s">
        <v>37</v>
      </c>
      <c r="N1894" t="s">
        <v>44</v>
      </c>
      <c r="R1894" s="4">
        <v>182622</v>
      </c>
      <c r="S1894" s="4">
        <v>5616072</v>
      </c>
      <c r="T1894" s="4">
        <v>2434835</v>
      </c>
      <c r="U1894" s="4">
        <v>17764955</v>
      </c>
      <c r="V1894" s="5">
        <v>30235740</v>
      </c>
      <c r="W1894" s="4">
        <v>2434835</v>
      </c>
      <c r="X1894" s="4">
        <v>17764955</v>
      </c>
      <c r="Y1894" s="5">
        <v>30235740</v>
      </c>
      <c r="Z1894" s="3">
        <v>0</v>
      </c>
      <c r="AA1894" s="4">
        <v>0</v>
      </c>
      <c r="AB1894" s="4">
        <v>0</v>
      </c>
      <c r="AC1894" s="5">
        <v>0</v>
      </c>
      <c r="AD1894" s="3">
        <v>0</v>
      </c>
      <c r="AE1894" s="4">
        <v>0</v>
      </c>
      <c r="AF1894" s="4">
        <v>0</v>
      </c>
      <c r="AG1894" s="4">
        <v>0</v>
      </c>
    </row>
    <row r="1895" spans="1:33" hidden="1" x14ac:dyDescent="0.4">
      <c r="A1895" s="2">
        <v>25228</v>
      </c>
      <c r="B1895" t="s">
        <v>813</v>
      </c>
      <c r="C1895" t="s">
        <v>33</v>
      </c>
      <c r="D1895" s="4">
        <v>396118</v>
      </c>
      <c r="E1895" s="4">
        <v>2160.3853595427499</v>
      </c>
      <c r="F1895" s="12">
        <v>183.36</v>
      </c>
      <c r="H1895" s="2">
        <v>40087</v>
      </c>
      <c r="I1895" t="s">
        <v>853</v>
      </c>
      <c r="J1895" t="s">
        <v>31</v>
      </c>
      <c r="K1895" t="s">
        <v>35</v>
      </c>
      <c r="L1895" t="s">
        <v>36</v>
      </c>
      <c r="M1895" t="s">
        <v>37</v>
      </c>
      <c r="N1895" t="s">
        <v>44</v>
      </c>
      <c r="R1895" s="4">
        <v>43381</v>
      </c>
      <c r="S1895" s="4">
        <v>99361</v>
      </c>
      <c r="T1895" s="4">
        <v>662659</v>
      </c>
      <c r="U1895" s="4">
        <v>879322</v>
      </c>
      <c r="V1895" s="5">
        <v>4591874</v>
      </c>
      <c r="W1895" s="4">
        <v>662659</v>
      </c>
      <c r="X1895" s="4">
        <v>879322</v>
      </c>
      <c r="Y1895" s="5">
        <v>4591874</v>
      </c>
      <c r="Z1895" s="3">
        <v>0</v>
      </c>
      <c r="AA1895" s="4">
        <v>0</v>
      </c>
      <c r="AB1895" s="4">
        <v>0</v>
      </c>
      <c r="AC1895" s="5">
        <v>0</v>
      </c>
      <c r="AD1895" s="3">
        <v>0</v>
      </c>
      <c r="AE1895" s="4">
        <v>0</v>
      </c>
      <c r="AF1895" s="4">
        <v>0</v>
      </c>
      <c r="AG1895" s="4">
        <v>0</v>
      </c>
    </row>
    <row r="1896" spans="1:33" hidden="1" x14ac:dyDescent="0.4">
      <c r="A1896" s="2">
        <v>25228</v>
      </c>
      <c r="B1896" t="s">
        <v>813</v>
      </c>
      <c r="C1896" t="s">
        <v>33</v>
      </c>
      <c r="D1896" s="4">
        <v>396118</v>
      </c>
      <c r="E1896" s="4">
        <v>2160.3853595427499</v>
      </c>
      <c r="F1896" s="12">
        <v>183.36</v>
      </c>
      <c r="H1896" s="2">
        <v>40087</v>
      </c>
      <c r="I1896" t="s">
        <v>853</v>
      </c>
      <c r="J1896" t="s">
        <v>31</v>
      </c>
      <c r="K1896" t="s">
        <v>35</v>
      </c>
      <c r="L1896" t="s">
        <v>36</v>
      </c>
      <c r="M1896" t="s">
        <v>68</v>
      </c>
      <c r="N1896" t="s">
        <v>44</v>
      </c>
      <c r="R1896" s="4">
        <v>9371</v>
      </c>
      <c r="S1896" s="4">
        <v>36533</v>
      </c>
      <c r="T1896" s="4">
        <v>272964</v>
      </c>
      <c r="U1896" s="4">
        <v>285565</v>
      </c>
      <c r="V1896" s="5">
        <v>979526</v>
      </c>
      <c r="W1896" s="4">
        <v>272964</v>
      </c>
      <c r="X1896" s="4">
        <v>285565</v>
      </c>
      <c r="Y1896" s="5">
        <v>979526</v>
      </c>
      <c r="Z1896" s="3">
        <v>0</v>
      </c>
      <c r="AA1896" s="4">
        <v>0</v>
      </c>
      <c r="AB1896" s="4">
        <v>0</v>
      </c>
      <c r="AC1896" s="5">
        <v>0</v>
      </c>
      <c r="AD1896" s="3">
        <v>0</v>
      </c>
      <c r="AE1896" s="4">
        <v>0</v>
      </c>
      <c r="AF1896" s="4">
        <v>0</v>
      </c>
      <c r="AG1896" s="4">
        <v>0</v>
      </c>
    </row>
    <row r="1897" spans="1:33" hidden="1" x14ac:dyDescent="0.4">
      <c r="A1897" s="2">
        <v>25228</v>
      </c>
      <c r="B1897" t="s">
        <v>813</v>
      </c>
      <c r="C1897" t="s">
        <v>33</v>
      </c>
      <c r="D1897" s="4">
        <v>396118</v>
      </c>
      <c r="E1897" s="4">
        <v>2160.3853595427499</v>
      </c>
      <c r="F1897" s="12">
        <v>183.36</v>
      </c>
      <c r="H1897" s="2">
        <v>40108</v>
      </c>
      <c r="I1897" t="s">
        <v>894</v>
      </c>
      <c r="J1897" t="s">
        <v>31</v>
      </c>
      <c r="K1897" t="s">
        <v>35</v>
      </c>
      <c r="L1897" t="s">
        <v>47</v>
      </c>
      <c r="M1897" t="s">
        <v>46</v>
      </c>
      <c r="N1897" t="s">
        <v>44</v>
      </c>
      <c r="R1897" s="4">
        <v>55765</v>
      </c>
      <c r="S1897" s="4">
        <v>911519</v>
      </c>
      <c r="T1897" s="4">
        <v>1112787</v>
      </c>
      <c r="U1897" s="4">
        <v>7400737</v>
      </c>
      <c r="V1897" s="5">
        <v>12888060</v>
      </c>
      <c r="W1897" s="4">
        <v>1112787</v>
      </c>
      <c r="X1897" s="4">
        <v>7400737</v>
      </c>
      <c r="Y1897" s="5">
        <v>12888060</v>
      </c>
      <c r="Z1897" s="3">
        <v>0</v>
      </c>
      <c r="AA1897" s="4">
        <v>0</v>
      </c>
      <c r="AB1897" s="4">
        <v>0</v>
      </c>
      <c r="AC1897" s="5">
        <v>0</v>
      </c>
      <c r="AD1897" s="3">
        <v>0</v>
      </c>
      <c r="AE1897" s="4">
        <v>0</v>
      </c>
      <c r="AF1897" s="4">
        <v>0</v>
      </c>
      <c r="AG1897" s="4">
        <v>0</v>
      </c>
    </row>
    <row r="1898" spans="1:33" hidden="1" x14ac:dyDescent="0.4">
      <c r="A1898" s="2">
        <v>25228</v>
      </c>
      <c r="B1898" t="s">
        <v>813</v>
      </c>
      <c r="C1898" t="s">
        <v>33</v>
      </c>
      <c r="D1898" s="4">
        <v>396118</v>
      </c>
      <c r="E1898" s="4">
        <v>2160.3853595427499</v>
      </c>
      <c r="F1898" s="12">
        <v>183.36</v>
      </c>
      <c r="H1898" s="2">
        <v>40108</v>
      </c>
      <c r="I1898" t="s">
        <v>894</v>
      </c>
      <c r="J1898" t="s">
        <v>31</v>
      </c>
      <c r="K1898" t="s">
        <v>35</v>
      </c>
      <c r="L1898" t="s">
        <v>36</v>
      </c>
      <c r="M1898" t="s">
        <v>46</v>
      </c>
      <c r="N1898" t="s">
        <v>44</v>
      </c>
      <c r="R1898" s="4">
        <v>9855</v>
      </c>
      <c r="S1898" s="4">
        <v>17941</v>
      </c>
      <c r="T1898" s="4">
        <v>215956</v>
      </c>
      <c r="U1898" s="4">
        <v>387710</v>
      </c>
      <c r="V1898" s="5">
        <v>3027891</v>
      </c>
      <c r="W1898" s="4">
        <v>215956</v>
      </c>
      <c r="X1898" s="4">
        <v>387710</v>
      </c>
      <c r="Y1898" s="5">
        <v>3027891</v>
      </c>
      <c r="Z1898" s="3">
        <v>0</v>
      </c>
      <c r="AA1898" s="4">
        <v>0</v>
      </c>
      <c r="AB1898" s="4">
        <v>0</v>
      </c>
      <c r="AC1898" s="5">
        <v>0</v>
      </c>
      <c r="AD1898" s="3">
        <v>0</v>
      </c>
      <c r="AE1898" s="4">
        <v>0</v>
      </c>
      <c r="AF1898" s="4">
        <v>0</v>
      </c>
      <c r="AG1898" s="4">
        <v>0</v>
      </c>
    </row>
    <row r="1899" spans="1:33" hidden="1" x14ac:dyDescent="0.4">
      <c r="A1899" s="2">
        <v>25228</v>
      </c>
      <c r="B1899" t="s">
        <v>813</v>
      </c>
      <c r="C1899" t="s">
        <v>33</v>
      </c>
      <c r="D1899" s="4">
        <v>396118</v>
      </c>
      <c r="E1899" s="4">
        <v>2160.3853595427499</v>
      </c>
      <c r="F1899" s="12">
        <v>183.36</v>
      </c>
      <c r="H1899" s="2">
        <v>40108</v>
      </c>
      <c r="I1899" t="s">
        <v>894</v>
      </c>
      <c r="J1899" t="s">
        <v>31</v>
      </c>
      <c r="K1899" t="s">
        <v>35</v>
      </c>
      <c r="L1899" t="s">
        <v>47</v>
      </c>
      <c r="M1899" t="s">
        <v>37</v>
      </c>
      <c r="N1899" t="s">
        <v>44</v>
      </c>
      <c r="R1899" s="4">
        <v>2408</v>
      </c>
      <c r="S1899" s="4">
        <v>21847</v>
      </c>
      <c r="T1899" s="4">
        <v>52324</v>
      </c>
      <c r="U1899" s="4">
        <v>190465</v>
      </c>
      <c r="V1899" s="5">
        <v>317425</v>
      </c>
      <c r="W1899" s="4">
        <v>52324</v>
      </c>
      <c r="X1899" s="4">
        <v>190465</v>
      </c>
      <c r="Y1899" s="5">
        <v>317425</v>
      </c>
      <c r="Z1899" s="3">
        <v>0</v>
      </c>
      <c r="AA1899" s="4">
        <v>0</v>
      </c>
      <c r="AB1899" s="4">
        <v>0</v>
      </c>
      <c r="AC1899" s="5">
        <v>0</v>
      </c>
      <c r="AD1899" s="3">
        <v>0</v>
      </c>
      <c r="AE1899" s="4">
        <v>0</v>
      </c>
      <c r="AF1899" s="4">
        <v>0</v>
      </c>
      <c r="AG1899" s="4">
        <v>0</v>
      </c>
    </row>
    <row r="1900" spans="1:33" hidden="1" x14ac:dyDescent="0.4">
      <c r="A1900" s="2">
        <v>25228</v>
      </c>
      <c r="B1900" t="s">
        <v>813</v>
      </c>
      <c r="C1900" t="s">
        <v>33</v>
      </c>
      <c r="D1900" s="4">
        <v>396118</v>
      </c>
      <c r="E1900" s="4">
        <v>2160.3853595427499</v>
      </c>
      <c r="F1900" s="12">
        <v>183.36</v>
      </c>
      <c r="H1900" s="2">
        <v>40108</v>
      </c>
      <c r="I1900" t="s">
        <v>894</v>
      </c>
      <c r="J1900" t="s">
        <v>31</v>
      </c>
      <c r="K1900" t="s">
        <v>35</v>
      </c>
      <c r="L1900" t="s">
        <v>50</v>
      </c>
      <c r="M1900" t="s">
        <v>37</v>
      </c>
      <c r="N1900" t="s">
        <v>44</v>
      </c>
      <c r="R1900" s="4">
        <v>1575</v>
      </c>
      <c r="S1900" s="4">
        <v>7832</v>
      </c>
      <c r="T1900" s="4">
        <v>68307</v>
      </c>
      <c r="U1900" s="4">
        <v>269025</v>
      </c>
      <c r="V1900" s="5">
        <v>84191</v>
      </c>
      <c r="W1900" s="4">
        <v>68307</v>
      </c>
      <c r="X1900" s="4">
        <v>269025</v>
      </c>
      <c r="Y1900" s="5">
        <v>84191</v>
      </c>
      <c r="Z1900" s="3">
        <v>0</v>
      </c>
      <c r="AA1900" s="4">
        <v>0</v>
      </c>
      <c r="AB1900" s="4">
        <v>0</v>
      </c>
      <c r="AC1900" s="5">
        <v>0</v>
      </c>
      <c r="AD1900" s="3">
        <v>0</v>
      </c>
      <c r="AE1900" s="4">
        <v>0</v>
      </c>
      <c r="AF1900" s="4">
        <v>0</v>
      </c>
      <c r="AG1900" s="4">
        <v>0</v>
      </c>
    </row>
    <row r="1901" spans="1:33" hidden="1" x14ac:dyDescent="0.4">
      <c r="A1901" s="2">
        <v>25228</v>
      </c>
      <c r="B1901" t="s">
        <v>813</v>
      </c>
      <c r="C1901" t="s">
        <v>40</v>
      </c>
      <c r="D1901" s="4">
        <v>396118</v>
      </c>
      <c r="E1901" s="4">
        <v>2160.3853595427499</v>
      </c>
      <c r="F1901" s="12">
        <v>183.36</v>
      </c>
      <c r="H1901" s="2">
        <v>40222</v>
      </c>
      <c r="I1901" t="s">
        <v>1001</v>
      </c>
      <c r="J1901" t="s">
        <v>31</v>
      </c>
      <c r="K1901" t="s">
        <v>35</v>
      </c>
      <c r="L1901" t="s">
        <v>36</v>
      </c>
      <c r="M1901" t="s">
        <v>37</v>
      </c>
      <c r="N1901" t="s">
        <v>44</v>
      </c>
      <c r="R1901" s="4">
        <v>323</v>
      </c>
      <c r="S1901" s="4">
        <v>727</v>
      </c>
      <c r="T1901" s="4">
        <v>7779</v>
      </c>
      <c r="U1901" s="4">
        <v>6087</v>
      </c>
      <c r="V1901" s="5">
        <v>54931</v>
      </c>
      <c r="W1901" s="4">
        <v>7779</v>
      </c>
      <c r="X1901" s="4">
        <v>6087</v>
      </c>
      <c r="Y1901" s="5">
        <v>54931</v>
      </c>
      <c r="Z1901" s="3">
        <v>0</v>
      </c>
      <c r="AA1901" s="4">
        <v>0</v>
      </c>
      <c r="AB1901" s="4">
        <v>0</v>
      </c>
      <c r="AC1901" s="5">
        <v>0</v>
      </c>
      <c r="AD1901" s="3">
        <v>0</v>
      </c>
      <c r="AE1901" s="4">
        <v>0</v>
      </c>
      <c r="AF1901" s="4">
        <v>0</v>
      </c>
      <c r="AG1901" s="4">
        <v>0</v>
      </c>
    </row>
    <row r="1902" spans="1:33" hidden="1" x14ac:dyDescent="0.4">
      <c r="A1902" s="2">
        <v>25228</v>
      </c>
      <c r="B1902" t="s">
        <v>813</v>
      </c>
      <c r="C1902" t="s">
        <v>33</v>
      </c>
      <c r="D1902" s="4">
        <v>396118</v>
      </c>
      <c r="E1902" s="4">
        <v>2160.3853595427499</v>
      </c>
      <c r="F1902" s="12">
        <v>183.36</v>
      </c>
      <c r="H1902" s="2">
        <v>40231</v>
      </c>
      <c r="I1902" t="s">
        <v>1008</v>
      </c>
      <c r="J1902" t="s">
        <v>56</v>
      </c>
      <c r="K1902" t="s">
        <v>35</v>
      </c>
      <c r="L1902" t="s">
        <v>36</v>
      </c>
      <c r="M1902" t="s">
        <v>46</v>
      </c>
      <c r="N1902" t="s">
        <v>44</v>
      </c>
      <c r="R1902" s="4">
        <v>961</v>
      </c>
      <c r="S1902" s="4">
        <v>2053</v>
      </c>
      <c r="T1902" s="4">
        <v>21250</v>
      </c>
      <c r="U1902" s="4">
        <v>0</v>
      </c>
      <c r="V1902" s="5">
        <v>248655</v>
      </c>
      <c r="W1902" s="4">
        <v>21250</v>
      </c>
      <c r="X1902" s="4">
        <v>0</v>
      </c>
      <c r="Y1902" s="5">
        <v>248655</v>
      </c>
      <c r="Z1902" s="3">
        <v>0</v>
      </c>
      <c r="AA1902" s="4">
        <v>0</v>
      </c>
      <c r="AB1902" s="4">
        <v>0</v>
      </c>
      <c r="AC1902" s="5">
        <v>0</v>
      </c>
      <c r="AD1902" s="3">
        <v>0</v>
      </c>
      <c r="AE1902" s="4">
        <v>0</v>
      </c>
      <c r="AF1902" s="4">
        <v>0</v>
      </c>
      <c r="AG1902" s="4">
        <v>0</v>
      </c>
    </row>
    <row r="1903" spans="1:33" hidden="1" x14ac:dyDescent="0.4">
      <c r="A1903" s="2">
        <v>25228</v>
      </c>
      <c r="B1903" t="s">
        <v>813</v>
      </c>
      <c r="C1903" t="s">
        <v>33</v>
      </c>
      <c r="D1903" s="4">
        <v>396118</v>
      </c>
      <c r="E1903" s="4">
        <v>2160.3853595427499</v>
      </c>
      <c r="F1903" s="12">
        <v>183.36</v>
      </c>
      <c r="H1903" s="2">
        <v>40231</v>
      </c>
      <c r="I1903" t="s">
        <v>1008</v>
      </c>
      <c r="J1903" t="s">
        <v>56</v>
      </c>
      <c r="K1903" t="s">
        <v>35</v>
      </c>
      <c r="L1903" t="s">
        <v>47</v>
      </c>
      <c r="M1903" t="s">
        <v>46</v>
      </c>
      <c r="N1903" t="s">
        <v>44</v>
      </c>
      <c r="R1903" s="4">
        <v>54</v>
      </c>
      <c r="S1903" s="4">
        <v>116</v>
      </c>
      <c r="T1903" s="4">
        <v>1024</v>
      </c>
      <c r="U1903" s="4">
        <v>0</v>
      </c>
      <c r="V1903" s="5">
        <v>6151</v>
      </c>
      <c r="W1903" s="4">
        <v>1024</v>
      </c>
      <c r="X1903" s="4">
        <v>0</v>
      </c>
      <c r="Y1903" s="5">
        <v>6151</v>
      </c>
      <c r="Z1903" s="3">
        <v>0</v>
      </c>
      <c r="AA1903" s="4">
        <v>0</v>
      </c>
      <c r="AB1903" s="4">
        <v>0</v>
      </c>
      <c r="AC1903" s="5">
        <v>0</v>
      </c>
      <c r="AD1903" s="3">
        <v>0</v>
      </c>
      <c r="AE1903" s="4">
        <v>0</v>
      </c>
      <c r="AF1903" s="4">
        <v>0</v>
      </c>
      <c r="AG1903" s="4">
        <v>0</v>
      </c>
    </row>
    <row r="1904" spans="1:33" x14ac:dyDescent="0.4">
      <c r="A1904" s="2">
        <v>15832</v>
      </c>
      <c r="B1904" t="s">
        <v>702</v>
      </c>
      <c r="C1904" t="s">
        <v>33</v>
      </c>
      <c r="D1904" s="4">
        <v>398569</v>
      </c>
      <c r="E1904" s="4">
        <v>1366.3533008665599</v>
      </c>
      <c r="F1904" s="12">
        <v>291.7</v>
      </c>
      <c r="H1904" s="2">
        <v>40001</v>
      </c>
      <c r="I1904" t="s">
        <v>703</v>
      </c>
      <c r="J1904" t="s">
        <v>31</v>
      </c>
      <c r="K1904" t="s">
        <v>35</v>
      </c>
      <c r="L1904" t="s">
        <v>47</v>
      </c>
      <c r="M1904" t="s">
        <v>46</v>
      </c>
      <c r="N1904" t="s">
        <v>44</v>
      </c>
      <c r="R1904" s="4">
        <v>149014</v>
      </c>
      <c r="S1904" s="4">
        <v>1163823</v>
      </c>
      <c r="T1904" s="4">
        <v>1785320</v>
      </c>
      <c r="U1904" s="4">
        <v>4924363</v>
      </c>
      <c r="V1904" s="5">
        <v>17999909</v>
      </c>
      <c r="W1904" s="4">
        <v>1785320</v>
      </c>
      <c r="X1904" s="4">
        <v>4924363</v>
      </c>
      <c r="Y1904" s="5">
        <v>17999909</v>
      </c>
      <c r="Z1904" s="3">
        <v>0</v>
      </c>
      <c r="AA1904" s="4">
        <v>0</v>
      </c>
      <c r="AB1904" s="4">
        <v>0</v>
      </c>
      <c r="AC1904" s="5">
        <v>0</v>
      </c>
      <c r="AD1904" s="3">
        <v>0</v>
      </c>
      <c r="AE1904" s="4">
        <v>0</v>
      </c>
      <c r="AF1904" s="4">
        <v>0</v>
      </c>
      <c r="AG1904" s="4">
        <v>0</v>
      </c>
    </row>
    <row r="1905" spans="1:33" x14ac:dyDescent="0.4">
      <c r="A1905" s="2">
        <v>15832</v>
      </c>
      <c r="B1905" t="s">
        <v>702</v>
      </c>
      <c r="C1905" t="s">
        <v>33</v>
      </c>
      <c r="D1905" s="4">
        <v>398569</v>
      </c>
      <c r="E1905" s="4">
        <v>1366.3533008665599</v>
      </c>
      <c r="F1905" s="12">
        <v>291.7</v>
      </c>
      <c r="H1905" s="2">
        <v>40001</v>
      </c>
      <c r="I1905" t="s">
        <v>703</v>
      </c>
      <c r="J1905" t="s">
        <v>31</v>
      </c>
      <c r="K1905" t="s">
        <v>35</v>
      </c>
      <c r="L1905" t="s">
        <v>36</v>
      </c>
      <c r="M1905" t="s">
        <v>46</v>
      </c>
      <c r="N1905" t="s">
        <v>44</v>
      </c>
      <c r="R1905" s="4">
        <v>39469</v>
      </c>
      <c r="S1905" s="4">
        <v>49863</v>
      </c>
      <c r="T1905" s="4">
        <v>455305</v>
      </c>
      <c r="U1905" s="4">
        <v>373642</v>
      </c>
      <c r="V1905" s="5">
        <v>3501107</v>
      </c>
      <c r="W1905" s="4">
        <v>455305</v>
      </c>
      <c r="X1905" s="4">
        <v>373642</v>
      </c>
      <c r="Y1905" s="5">
        <v>3501107</v>
      </c>
      <c r="Z1905" s="3">
        <v>0</v>
      </c>
      <c r="AA1905" s="4">
        <v>0</v>
      </c>
      <c r="AB1905" s="4">
        <v>0</v>
      </c>
      <c r="AC1905" s="5">
        <v>0</v>
      </c>
      <c r="AD1905" s="3">
        <v>0</v>
      </c>
      <c r="AE1905" s="4">
        <v>0</v>
      </c>
      <c r="AF1905" s="4">
        <v>0</v>
      </c>
      <c r="AG1905" s="4">
        <v>0</v>
      </c>
    </row>
    <row r="1906" spans="1:33" x14ac:dyDescent="0.4">
      <c r="A1906" s="2">
        <v>15832</v>
      </c>
      <c r="B1906" t="s">
        <v>702</v>
      </c>
      <c r="C1906" t="s">
        <v>33</v>
      </c>
      <c r="D1906" s="4">
        <v>398569</v>
      </c>
      <c r="E1906" s="4">
        <v>1366.3533008665599</v>
      </c>
      <c r="F1906" s="12">
        <v>291.7</v>
      </c>
      <c r="H1906" s="2">
        <v>40001</v>
      </c>
      <c r="I1906" t="s">
        <v>703</v>
      </c>
      <c r="J1906" t="s">
        <v>31</v>
      </c>
      <c r="K1906" t="s">
        <v>35</v>
      </c>
      <c r="L1906" t="s">
        <v>542</v>
      </c>
      <c r="M1906" t="s">
        <v>46</v>
      </c>
      <c r="N1906" t="s">
        <v>44</v>
      </c>
      <c r="R1906" s="4">
        <v>6344</v>
      </c>
      <c r="S1906" s="4">
        <v>522353</v>
      </c>
      <c r="T1906" s="4">
        <v>20005</v>
      </c>
      <c r="U1906" s="4">
        <v>449249</v>
      </c>
      <c r="V1906" s="5">
        <v>2620302</v>
      </c>
      <c r="W1906" s="4">
        <v>0</v>
      </c>
      <c r="X1906" s="4">
        <v>0</v>
      </c>
      <c r="Y1906" s="5">
        <v>0</v>
      </c>
      <c r="Z1906" s="3">
        <v>1.7</v>
      </c>
      <c r="AA1906" s="4">
        <v>20005</v>
      </c>
      <c r="AB1906" s="4">
        <v>449249</v>
      </c>
      <c r="AC1906" s="5">
        <v>2620302</v>
      </c>
      <c r="AD1906" s="3">
        <v>1.7</v>
      </c>
      <c r="AE1906" s="4">
        <v>20005</v>
      </c>
      <c r="AF1906" s="4">
        <v>0</v>
      </c>
      <c r="AG1906" s="4">
        <v>0</v>
      </c>
    </row>
    <row r="1907" spans="1:33" x14ac:dyDescent="0.4">
      <c r="A1907" s="2">
        <v>15832</v>
      </c>
      <c r="B1907" t="s">
        <v>702</v>
      </c>
      <c r="C1907" t="s">
        <v>33</v>
      </c>
      <c r="D1907" s="4">
        <v>398569</v>
      </c>
      <c r="E1907" s="4">
        <v>1366.3533008665599</v>
      </c>
      <c r="F1907" s="12">
        <v>291.7</v>
      </c>
      <c r="H1907" s="2">
        <v>41086</v>
      </c>
      <c r="I1907" t="s">
        <v>1187</v>
      </c>
      <c r="J1907" t="s">
        <v>56</v>
      </c>
      <c r="K1907" t="s">
        <v>35</v>
      </c>
      <c r="L1907" t="s">
        <v>36</v>
      </c>
      <c r="M1907" t="s">
        <v>46</v>
      </c>
      <c r="N1907" t="s">
        <v>44</v>
      </c>
      <c r="R1907" s="4">
        <v>8669</v>
      </c>
      <c r="S1907" s="4">
        <v>14478</v>
      </c>
      <c r="T1907" s="4">
        <v>112613</v>
      </c>
      <c r="U1907" s="4">
        <v>0</v>
      </c>
      <c r="V1907" s="5">
        <v>536612</v>
      </c>
      <c r="W1907" s="4">
        <v>112613</v>
      </c>
      <c r="X1907" s="4">
        <v>0</v>
      </c>
      <c r="Y1907" s="5">
        <v>536612</v>
      </c>
      <c r="Z1907" s="3">
        <v>0</v>
      </c>
      <c r="AA1907" s="4">
        <v>0</v>
      </c>
      <c r="AB1907" s="4">
        <v>0</v>
      </c>
      <c r="AC1907" s="5">
        <v>0</v>
      </c>
      <c r="AD1907" s="3">
        <v>0</v>
      </c>
      <c r="AE1907" s="4">
        <v>0</v>
      </c>
      <c r="AF1907" s="4">
        <v>0</v>
      </c>
      <c r="AG1907" s="4">
        <v>0</v>
      </c>
    </row>
    <row r="1908" spans="1:33" hidden="1" x14ac:dyDescent="0.4">
      <c r="A1908" s="2">
        <v>32</v>
      </c>
      <c r="B1908" t="s">
        <v>2510</v>
      </c>
      <c r="C1908" t="s">
        <v>40</v>
      </c>
      <c r="D1908" s="4">
        <v>399654</v>
      </c>
      <c r="E1908" s="4">
        <v>0</v>
      </c>
      <c r="F1908" s="12">
        <v>0</v>
      </c>
      <c r="G1908" t="s">
        <v>2786</v>
      </c>
      <c r="H1908" s="2">
        <v>91107</v>
      </c>
      <c r="I1908" t="s">
        <v>2816</v>
      </c>
      <c r="J1908" t="s">
        <v>143</v>
      </c>
      <c r="K1908" t="s">
        <v>144</v>
      </c>
      <c r="L1908" t="s">
        <v>59</v>
      </c>
      <c r="M1908" t="s">
        <v>46</v>
      </c>
      <c r="R1908" s="4">
        <v>502</v>
      </c>
      <c r="S1908" s="4">
        <v>973</v>
      </c>
      <c r="T1908" s="4">
        <v>12522</v>
      </c>
      <c r="V1908" s="5">
        <v>42361</v>
      </c>
    </row>
    <row r="1909" spans="1:33" hidden="1" x14ac:dyDescent="0.4">
      <c r="A1909" s="2">
        <v>32</v>
      </c>
      <c r="B1909" t="s">
        <v>2510</v>
      </c>
      <c r="C1909" t="s">
        <v>40</v>
      </c>
      <c r="D1909" s="4">
        <v>399654</v>
      </c>
      <c r="E1909" s="4">
        <v>0</v>
      </c>
      <c r="F1909" s="12">
        <v>0</v>
      </c>
      <c r="G1909" t="s">
        <v>2786</v>
      </c>
      <c r="H1909" s="2">
        <v>91022</v>
      </c>
      <c r="I1909" t="s">
        <v>1076</v>
      </c>
      <c r="J1909" t="s">
        <v>143</v>
      </c>
      <c r="K1909" t="s">
        <v>144</v>
      </c>
      <c r="L1909" t="s">
        <v>36</v>
      </c>
      <c r="M1909" t="s">
        <v>46</v>
      </c>
      <c r="R1909" s="4">
        <v>1539</v>
      </c>
      <c r="S1909" s="4">
        <v>1952</v>
      </c>
      <c r="T1909" s="4">
        <v>32167</v>
      </c>
      <c r="V1909" s="5">
        <v>61990</v>
      </c>
    </row>
    <row r="1910" spans="1:33" hidden="1" x14ac:dyDescent="0.4">
      <c r="A1910" s="2">
        <v>32</v>
      </c>
      <c r="B1910" t="s">
        <v>2510</v>
      </c>
      <c r="C1910" t="s">
        <v>40</v>
      </c>
      <c r="D1910" s="4">
        <v>399654</v>
      </c>
      <c r="E1910" s="4">
        <v>0</v>
      </c>
      <c r="F1910" s="12">
        <v>0</v>
      </c>
      <c r="G1910" t="s">
        <v>2786</v>
      </c>
      <c r="H1910" s="2">
        <v>91023</v>
      </c>
      <c r="I1910" t="s">
        <v>2787</v>
      </c>
      <c r="J1910" t="s">
        <v>143</v>
      </c>
      <c r="K1910" t="s">
        <v>144</v>
      </c>
      <c r="L1910" t="s">
        <v>36</v>
      </c>
      <c r="M1910" t="s">
        <v>46</v>
      </c>
      <c r="R1910" s="4">
        <v>2185</v>
      </c>
      <c r="S1910" s="4">
        <v>5598</v>
      </c>
      <c r="T1910" s="4">
        <v>37659</v>
      </c>
      <c r="V1910" s="5">
        <v>343608</v>
      </c>
    </row>
    <row r="1911" spans="1:33" hidden="1" x14ac:dyDescent="0.4">
      <c r="A1911" s="2">
        <v>32</v>
      </c>
      <c r="B1911" t="s">
        <v>2510</v>
      </c>
      <c r="C1911" t="s">
        <v>40</v>
      </c>
      <c r="D1911" s="4">
        <v>399654</v>
      </c>
      <c r="E1911" s="4">
        <v>0</v>
      </c>
      <c r="F1911" s="12">
        <v>0</v>
      </c>
      <c r="G1911" t="s">
        <v>2786</v>
      </c>
      <c r="H1911" s="2">
        <v>91029</v>
      </c>
      <c r="I1911" t="s">
        <v>2790</v>
      </c>
      <c r="J1911" t="s">
        <v>143</v>
      </c>
      <c r="K1911" t="s">
        <v>144</v>
      </c>
      <c r="L1911" t="s">
        <v>36</v>
      </c>
      <c r="M1911" t="s">
        <v>46</v>
      </c>
      <c r="R1911" s="4">
        <v>2793</v>
      </c>
      <c r="S1911" s="4">
        <v>5298</v>
      </c>
      <c r="T1911" s="4">
        <v>119593</v>
      </c>
      <c r="V1911" s="5">
        <v>165202</v>
      </c>
    </row>
    <row r="1912" spans="1:33" hidden="1" x14ac:dyDescent="0.4">
      <c r="A1912" s="2">
        <v>32</v>
      </c>
      <c r="B1912" t="s">
        <v>2510</v>
      </c>
      <c r="C1912" t="s">
        <v>40</v>
      </c>
      <c r="D1912" s="4">
        <v>399654</v>
      </c>
      <c r="E1912" s="4">
        <v>0</v>
      </c>
      <c r="F1912" s="12">
        <v>0</v>
      </c>
      <c r="G1912" t="s">
        <v>2786</v>
      </c>
      <c r="H1912" s="2">
        <v>91061</v>
      </c>
      <c r="I1912" t="s">
        <v>2809</v>
      </c>
      <c r="J1912" t="s">
        <v>143</v>
      </c>
      <c r="K1912" t="s">
        <v>144</v>
      </c>
      <c r="L1912" t="s">
        <v>36</v>
      </c>
      <c r="M1912" t="s">
        <v>46</v>
      </c>
      <c r="R1912" s="4">
        <v>10046</v>
      </c>
      <c r="S1912" s="4">
        <v>26945</v>
      </c>
      <c r="T1912" s="4">
        <v>147512</v>
      </c>
      <c r="V1912" s="5">
        <v>968037</v>
      </c>
    </row>
    <row r="1913" spans="1:33" hidden="1" x14ac:dyDescent="0.4">
      <c r="A1913" s="2">
        <v>32</v>
      </c>
      <c r="B1913" t="s">
        <v>2510</v>
      </c>
      <c r="C1913" t="s">
        <v>40</v>
      </c>
      <c r="D1913" s="4">
        <v>399654</v>
      </c>
      <c r="E1913" s="4">
        <v>0</v>
      </c>
      <c r="F1913" s="12">
        <v>0</v>
      </c>
      <c r="G1913" t="s">
        <v>2786</v>
      </c>
      <c r="H1913" s="2">
        <v>91064</v>
      </c>
      <c r="I1913" t="s">
        <v>2811</v>
      </c>
      <c r="J1913" t="s">
        <v>143</v>
      </c>
      <c r="K1913" t="s">
        <v>144</v>
      </c>
      <c r="L1913" t="s">
        <v>36</v>
      </c>
      <c r="M1913" t="s">
        <v>46</v>
      </c>
      <c r="R1913" s="4">
        <v>9608</v>
      </c>
      <c r="S1913" s="4">
        <v>14090</v>
      </c>
      <c r="T1913" s="4">
        <v>132380</v>
      </c>
      <c r="V1913" s="5">
        <v>633927</v>
      </c>
    </row>
    <row r="1914" spans="1:33" hidden="1" x14ac:dyDescent="0.4">
      <c r="A1914" s="2">
        <v>32</v>
      </c>
      <c r="B1914" t="s">
        <v>2510</v>
      </c>
      <c r="C1914" t="s">
        <v>40</v>
      </c>
      <c r="D1914" s="4">
        <v>399654</v>
      </c>
      <c r="E1914" s="4">
        <v>0</v>
      </c>
      <c r="F1914" s="12">
        <v>0</v>
      </c>
      <c r="G1914" t="s">
        <v>2786</v>
      </c>
      <c r="H1914" s="2">
        <v>91099</v>
      </c>
      <c r="I1914" t="s">
        <v>2829</v>
      </c>
      <c r="J1914" t="s">
        <v>143</v>
      </c>
      <c r="K1914" t="s">
        <v>144</v>
      </c>
      <c r="L1914" t="s">
        <v>36</v>
      </c>
      <c r="M1914" t="s">
        <v>46</v>
      </c>
      <c r="R1914" s="4">
        <v>2755</v>
      </c>
      <c r="S1914" s="4">
        <v>3906</v>
      </c>
      <c r="T1914" s="4">
        <v>28878</v>
      </c>
      <c r="V1914" s="5">
        <v>175751</v>
      </c>
    </row>
    <row r="1915" spans="1:33" hidden="1" x14ac:dyDescent="0.4">
      <c r="A1915" s="2">
        <v>32</v>
      </c>
      <c r="B1915" t="s">
        <v>2510</v>
      </c>
      <c r="C1915" t="s">
        <v>40</v>
      </c>
      <c r="D1915" s="4">
        <v>399654</v>
      </c>
      <c r="E1915" s="4">
        <v>0</v>
      </c>
      <c r="F1915" s="12">
        <v>0</v>
      </c>
      <c r="G1915" t="s">
        <v>2786</v>
      </c>
      <c r="H1915" s="2">
        <v>91100</v>
      </c>
      <c r="I1915" t="s">
        <v>2816</v>
      </c>
      <c r="J1915" t="s">
        <v>143</v>
      </c>
      <c r="K1915" t="s">
        <v>144</v>
      </c>
      <c r="L1915" t="s">
        <v>36</v>
      </c>
      <c r="M1915" t="s">
        <v>46</v>
      </c>
      <c r="R1915" s="4">
        <v>5795</v>
      </c>
      <c r="S1915" s="4">
        <v>16804</v>
      </c>
      <c r="T1915" s="4">
        <v>54101</v>
      </c>
      <c r="V1915" s="5">
        <v>864047</v>
      </c>
    </row>
    <row r="1916" spans="1:33" hidden="1" x14ac:dyDescent="0.4">
      <c r="A1916" s="2">
        <v>32</v>
      </c>
      <c r="B1916" t="s">
        <v>2510</v>
      </c>
      <c r="C1916" t="s">
        <v>40</v>
      </c>
      <c r="D1916" s="4">
        <v>399654</v>
      </c>
      <c r="E1916" s="4">
        <v>0</v>
      </c>
      <c r="F1916" s="12">
        <v>0</v>
      </c>
      <c r="G1916" t="s">
        <v>2786</v>
      </c>
      <c r="H1916" s="2">
        <v>91103</v>
      </c>
      <c r="I1916" t="s">
        <v>2831</v>
      </c>
      <c r="J1916" t="s">
        <v>143</v>
      </c>
      <c r="K1916" t="s">
        <v>144</v>
      </c>
      <c r="L1916" t="s">
        <v>36</v>
      </c>
      <c r="M1916" t="s">
        <v>46</v>
      </c>
      <c r="R1916" s="4">
        <v>3777</v>
      </c>
      <c r="S1916" s="4">
        <v>11964</v>
      </c>
      <c r="T1916" s="4">
        <v>55155</v>
      </c>
      <c r="V1916" s="5">
        <v>360692</v>
      </c>
    </row>
    <row r="1917" spans="1:33" hidden="1" x14ac:dyDescent="0.4">
      <c r="A1917" s="2">
        <v>32</v>
      </c>
      <c r="B1917" t="s">
        <v>2510</v>
      </c>
      <c r="C1917" t="s">
        <v>40</v>
      </c>
      <c r="D1917" s="4">
        <v>399654</v>
      </c>
      <c r="E1917" s="4">
        <v>0</v>
      </c>
      <c r="F1917" s="12">
        <v>0</v>
      </c>
      <c r="G1917" t="s">
        <v>2786</v>
      </c>
      <c r="H1917" s="2">
        <v>91107</v>
      </c>
      <c r="I1917" t="s">
        <v>2816</v>
      </c>
      <c r="J1917" t="s">
        <v>143</v>
      </c>
      <c r="K1917" t="s">
        <v>144</v>
      </c>
      <c r="L1917" t="s">
        <v>36</v>
      </c>
      <c r="M1917" t="s">
        <v>46</v>
      </c>
      <c r="R1917" s="4">
        <v>2128</v>
      </c>
      <c r="S1917" s="4">
        <v>5835</v>
      </c>
      <c r="T1917" s="4">
        <v>23038</v>
      </c>
      <c r="V1917" s="5">
        <v>93549</v>
      </c>
    </row>
    <row r="1918" spans="1:33" hidden="1" x14ac:dyDescent="0.4">
      <c r="A1918" s="2">
        <v>32</v>
      </c>
      <c r="B1918" t="s">
        <v>2510</v>
      </c>
      <c r="C1918" t="s">
        <v>40</v>
      </c>
      <c r="D1918" s="4">
        <v>399654</v>
      </c>
      <c r="E1918" s="4">
        <v>0</v>
      </c>
      <c r="F1918" s="12">
        <v>0</v>
      </c>
      <c r="G1918" t="s">
        <v>2786</v>
      </c>
      <c r="H1918" s="2">
        <v>91113</v>
      </c>
      <c r="I1918" t="s">
        <v>2269</v>
      </c>
      <c r="J1918" t="s">
        <v>143</v>
      </c>
      <c r="K1918" t="s">
        <v>144</v>
      </c>
      <c r="L1918" t="s">
        <v>36</v>
      </c>
      <c r="M1918" t="s">
        <v>46</v>
      </c>
      <c r="R1918" s="4">
        <v>6369</v>
      </c>
      <c r="S1918" s="4">
        <v>6457</v>
      </c>
      <c r="T1918" s="4">
        <v>64863</v>
      </c>
      <c r="V1918" s="5">
        <v>233988</v>
      </c>
    </row>
    <row r="1919" spans="1:33" hidden="1" x14ac:dyDescent="0.4">
      <c r="A1919" s="2">
        <v>32</v>
      </c>
      <c r="B1919" t="s">
        <v>2510</v>
      </c>
      <c r="C1919" t="s">
        <v>40</v>
      </c>
      <c r="D1919" s="4">
        <v>399654</v>
      </c>
      <c r="E1919" s="4">
        <v>0</v>
      </c>
      <c r="F1919" s="12">
        <v>0</v>
      </c>
      <c r="G1919" t="s">
        <v>2786</v>
      </c>
      <c r="H1919" s="2">
        <v>99473</v>
      </c>
      <c r="I1919" t="s">
        <v>2872</v>
      </c>
      <c r="J1919" t="s">
        <v>143</v>
      </c>
      <c r="K1919" t="s">
        <v>144</v>
      </c>
      <c r="L1919" t="s">
        <v>36</v>
      </c>
      <c r="M1919" t="s">
        <v>46</v>
      </c>
      <c r="R1919" s="4">
        <v>10652</v>
      </c>
      <c r="S1919" s="4">
        <v>19962</v>
      </c>
      <c r="T1919" s="4">
        <v>204690</v>
      </c>
      <c r="V1919" s="5">
        <v>525920</v>
      </c>
    </row>
    <row r="1920" spans="1:33" hidden="1" x14ac:dyDescent="0.4">
      <c r="A1920" s="2">
        <v>32</v>
      </c>
      <c r="B1920" t="s">
        <v>2510</v>
      </c>
      <c r="C1920" t="s">
        <v>40</v>
      </c>
      <c r="D1920" s="4">
        <v>399654</v>
      </c>
      <c r="E1920" s="4">
        <v>0</v>
      </c>
      <c r="F1920" s="12">
        <v>0</v>
      </c>
      <c r="H1920" s="2">
        <v>90001</v>
      </c>
      <c r="I1920" t="s">
        <v>2509</v>
      </c>
      <c r="J1920" t="s">
        <v>31</v>
      </c>
      <c r="K1920" t="s">
        <v>35</v>
      </c>
      <c r="L1920" t="s">
        <v>50</v>
      </c>
      <c r="M1920" t="s">
        <v>37</v>
      </c>
      <c r="N1920" t="s">
        <v>44</v>
      </c>
      <c r="R1920" s="4">
        <v>11426</v>
      </c>
      <c r="S1920" s="4">
        <v>66155</v>
      </c>
      <c r="T1920" s="4">
        <v>480252</v>
      </c>
      <c r="U1920" s="4">
        <v>2263573</v>
      </c>
      <c r="V1920" s="5">
        <v>339694</v>
      </c>
      <c r="W1920" s="4">
        <v>480252</v>
      </c>
      <c r="X1920" s="4">
        <v>2263573</v>
      </c>
      <c r="Y1920" s="5">
        <v>339694</v>
      </c>
      <c r="Z1920" s="3">
        <v>0</v>
      </c>
      <c r="AA1920" s="4">
        <v>0</v>
      </c>
      <c r="AB1920" s="4">
        <v>0</v>
      </c>
      <c r="AC1920" s="5">
        <v>0</v>
      </c>
      <c r="AD1920" s="3">
        <v>0</v>
      </c>
      <c r="AE1920" s="4">
        <v>0</v>
      </c>
      <c r="AF1920" s="4">
        <v>0</v>
      </c>
      <c r="AG1920" s="4">
        <v>0</v>
      </c>
    </row>
    <row r="1921" spans="1:33" hidden="1" x14ac:dyDescent="0.4">
      <c r="A1921" s="2">
        <v>32</v>
      </c>
      <c r="B1921" t="s">
        <v>2510</v>
      </c>
      <c r="C1921" t="s">
        <v>40</v>
      </c>
      <c r="D1921" s="4">
        <v>399654</v>
      </c>
      <c r="E1921" s="4">
        <v>0</v>
      </c>
      <c r="F1921" s="12">
        <v>0</v>
      </c>
      <c r="H1921" s="2">
        <v>90001</v>
      </c>
      <c r="I1921" t="s">
        <v>2509</v>
      </c>
      <c r="J1921" t="s">
        <v>31</v>
      </c>
      <c r="K1921" t="s">
        <v>35</v>
      </c>
      <c r="L1921" t="s">
        <v>59</v>
      </c>
      <c r="M1921" t="s">
        <v>37</v>
      </c>
      <c r="N1921" t="s">
        <v>44</v>
      </c>
      <c r="R1921" s="4">
        <v>0</v>
      </c>
      <c r="S1921" s="4">
        <v>0</v>
      </c>
      <c r="T1921" s="4">
        <v>0</v>
      </c>
      <c r="U1921" s="4">
        <v>0</v>
      </c>
      <c r="V1921" s="5">
        <v>0</v>
      </c>
      <c r="W1921" s="4">
        <v>0</v>
      </c>
      <c r="X1921" s="4">
        <v>0</v>
      </c>
      <c r="Y1921" s="5">
        <v>0</v>
      </c>
      <c r="Z1921" s="3">
        <v>0</v>
      </c>
      <c r="AA1921" s="4">
        <v>0</v>
      </c>
      <c r="AB1921" s="4">
        <v>0</v>
      </c>
      <c r="AC1921" s="5">
        <v>0</v>
      </c>
      <c r="AD1921" s="3">
        <v>0</v>
      </c>
      <c r="AE1921" s="4">
        <v>0</v>
      </c>
      <c r="AF1921" s="4">
        <v>0</v>
      </c>
      <c r="AG1921" s="4">
        <v>0</v>
      </c>
    </row>
    <row r="1922" spans="1:33" hidden="1" x14ac:dyDescent="0.4">
      <c r="A1922" s="2">
        <v>32</v>
      </c>
      <c r="B1922" t="s">
        <v>2510</v>
      </c>
      <c r="C1922" t="s">
        <v>40</v>
      </c>
      <c r="D1922" s="4">
        <v>399654</v>
      </c>
      <c r="E1922" s="4">
        <v>0</v>
      </c>
      <c r="F1922" s="12">
        <v>0</v>
      </c>
      <c r="H1922" s="2">
        <v>90001</v>
      </c>
      <c r="I1922" t="s">
        <v>2509</v>
      </c>
      <c r="J1922" t="s">
        <v>31</v>
      </c>
      <c r="K1922" t="s">
        <v>35</v>
      </c>
      <c r="L1922" t="s">
        <v>36</v>
      </c>
      <c r="M1922" t="s">
        <v>37</v>
      </c>
      <c r="N1922" t="s">
        <v>44</v>
      </c>
      <c r="R1922" s="4">
        <v>0</v>
      </c>
      <c r="S1922" s="4">
        <v>0</v>
      </c>
      <c r="T1922" s="4">
        <v>0</v>
      </c>
      <c r="U1922" s="4">
        <v>0</v>
      </c>
      <c r="V1922" s="5">
        <v>0</v>
      </c>
      <c r="W1922" s="4">
        <v>0</v>
      </c>
      <c r="X1922" s="4">
        <v>0</v>
      </c>
      <c r="Y1922" s="5">
        <v>0</v>
      </c>
      <c r="Z1922" s="3">
        <v>0</v>
      </c>
      <c r="AA1922" s="4">
        <v>0</v>
      </c>
      <c r="AB1922" s="4">
        <v>0</v>
      </c>
      <c r="AC1922" s="5">
        <v>0</v>
      </c>
      <c r="AD1922" s="3">
        <v>0</v>
      </c>
      <c r="AE1922" s="4">
        <v>0</v>
      </c>
      <c r="AF1922" s="4">
        <v>0</v>
      </c>
      <c r="AG1922" s="4">
        <v>0</v>
      </c>
    </row>
    <row r="1923" spans="1:33" hidden="1" x14ac:dyDescent="0.4">
      <c r="A1923" s="2">
        <v>32</v>
      </c>
      <c r="B1923" t="s">
        <v>2510</v>
      </c>
      <c r="C1923" t="s">
        <v>40</v>
      </c>
      <c r="D1923" s="4">
        <v>399654</v>
      </c>
      <c r="E1923" s="4">
        <v>0</v>
      </c>
      <c r="F1923" s="12">
        <v>0</v>
      </c>
      <c r="H1923" s="2">
        <v>90001</v>
      </c>
      <c r="I1923" t="s">
        <v>2509</v>
      </c>
      <c r="J1923" t="s">
        <v>31</v>
      </c>
      <c r="K1923" t="s">
        <v>35</v>
      </c>
      <c r="L1923" t="s">
        <v>47</v>
      </c>
      <c r="M1923" t="s">
        <v>37</v>
      </c>
      <c r="N1923" t="s">
        <v>44</v>
      </c>
      <c r="P1923" t="s">
        <v>44</v>
      </c>
      <c r="R1923" s="4">
        <v>0</v>
      </c>
      <c r="S1923" s="4">
        <v>0</v>
      </c>
      <c r="T1923" s="4">
        <v>0</v>
      </c>
      <c r="U1923" s="4">
        <v>0</v>
      </c>
      <c r="V1923" s="5">
        <v>0</v>
      </c>
      <c r="W1923" s="4">
        <v>0</v>
      </c>
      <c r="X1923" s="4">
        <v>0</v>
      </c>
      <c r="Y1923" s="5">
        <v>0</v>
      </c>
      <c r="Z1923" s="3">
        <v>0</v>
      </c>
      <c r="AA1923" s="4">
        <v>0</v>
      </c>
      <c r="AB1923" s="4">
        <v>0</v>
      </c>
      <c r="AC1923" s="5">
        <v>0</v>
      </c>
      <c r="AD1923" s="3">
        <v>0</v>
      </c>
      <c r="AE1923" s="4">
        <v>0</v>
      </c>
      <c r="AF1923" s="4">
        <v>0</v>
      </c>
      <c r="AG1923" s="4">
        <v>0</v>
      </c>
    </row>
    <row r="1924" spans="1:33" hidden="1" x14ac:dyDescent="0.4">
      <c r="A1924" s="2">
        <v>32</v>
      </c>
      <c r="B1924" t="s">
        <v>2510</v>
      </c>
      <c r="C1924" t="s">
        <v>40</v>
      </c>
      <c r="D1924" s="4">
        <v>399654</v>
      </c>
      <c r="E1924" s="4">
        <v>0</v>
      </c>
      <c r="F1924" s="12">
        <v>0</v>
      </c>
      <c r="H1924" s="2">
        <v>90011</v>
      </c>
      <c r="I1924" t="s">
        <v>2538</v>
      </c>
      <c r="J1924" t="s">
        <v>56</v>
      </c>
      <c r="K1924" t="s">
        <v>54</v>
      </c>
      <c r="L1924" t="s">
        <v>47</v>
      </c>
      <c r="M1924" t="s">
        <v>46</v>
      </c>
      <c r="N1924" t="s">
        <v>44</v>
      </c>
      <c r="R1924" s="4">
        <v>1193</v>
      </c>
      <c r="S1924" s="4">
        <v>2358</v>
      </c>
      <c r="T1924" s="4">
        <v>20928</v>
      </c>
      <c r="U1924" s="4">
        <v>0</v>
      </c>
      <c r="V1924" s="5">
        <v>68315</v>
      </c>
      <c r="W1924" s="4">
        <v>20928</v>
      </c>
      <c r="X1924" s="4">
        <v>0</v>
      </c>
      <c r="Y1924" s="5">
        <v>68315</v>
      </c>
      <c r="Z1924" s="3">
        <v>0</v>
      </c>
      <c r="AA1924" s="4">
        <v>0</v>
      </c>
      <c r="AB1924" s="4">
        <v>0</v>
      </c>
      <c r="AC1924" s="5">
        <v>0</v>
      </c>
      <c r="AD1924" s="3">
        <v>0</v>
      </c>
      <c r="AE1924" s="4">
        <v>0</v>
      </c>
      <c r="AF1924" s="4">
        <v>0</v>
      </c>
      <c r="AG1924" s="4">
        <v>0</v>
      </c>
    </row>
    <row r="1925" spans="1:33" hidden="1" x14ac:dyDescent="0.4">
      <c r="A1925" s="2">
        <v>32</v>
      </c>
      <c r="B1925" t="s">
        <v>2510</v>
      </c>
      <c r="C1925" t="s">
        <v>40</v>
      </c>
      <c r="D1925" s="4">
        <v>399654</v>
      </c>
      <c r="E1925" s="4">
        <v>0</v>
      </c>
      <c r="F1925" s="12">
        <v>0</v>
      </c>
      <c r="H1925" s="2">
        <v>90045</v>
      </c>
      <c r="I1925" t="s">
        <v>2589</v>
      </c>
      <c r="J1925" t="s">
        <v>31</v>
      </c>
      <c r="K1925" t="s">
        <v>35</v>
      </c>
      <c r="L1925" t="s">
        <v>36</v>
      </c>
      <c r="M1925" t="s">
        <v>37</v>
      </c>
      <c r="N1925" t="s">
        <v>44</v>
      </c>
      <c r="R1925" s="4">
        <v>0</v>
      </c>
      <c r="S1925" s="4">
        <v>0</v>
      </c>
      <c r="T1925" s="4">
        <v>0</v>
      </c>
      <c r="U1925" s="4">
        <v>0</v>
      </c>
      <c r="V1925" s="5">
        <v>0</v>
      </c>
      <c r="W1925" s="4">
        <v>0</v>
      </c>
      <c r="X1925" s="4">
        <v>0</v>
      </c>
      <c r="Y1925" s="5">
        <v>0</v>
      </c>
      <c r="Z1925" s="3">
        <v>0</v>
      </c>
      <c r="AA1925" s="4">
        <v>0</v>
      </c>
      <c r="AB1925" s="4">
        <v>0</v>
      </c>
      <c r="AC1925" s="5">
        <v>0</v>
      </c>
      <c r="AD1925" s="3">
        <v>0</v>
      </c>
      <c r="AE1925" s="4">
        <v>0</v>
      </c>
      <c r="AF1925" s="4">
        <v>0</v>
      </c>
      <c r="AG1925" s="4">
        <v>0</v>
      </c>
    </row>
    <row r="1926" spans="1:33" hidden="1" x14ac:dyDescent="0.4">
      <c r="A1926" s="2">
        <v>32</v>
      </c>
      <c r="B1926" t="s">
        <v>2510</v>
      </c>
      <c r="C1926" t="s">
        <v>40</v>
      </c>
      <c r="D1926" s="4">
        <v>399654</v>
      </c>
      <c r="E1926" s="4">
        <v>0</v>
      </c>
      <c r="F1926" s="12">
        <v>0</v>
      </c>
      <c r="H1926" s="2">
        <v>90045</v>
      </c>
      <c r="I1926" t="s">
        <v>2589</v>
      </c>
      <c r="J1926" t="s">
        <v>31</v>
      </c>
      <c r="K1926" t="s">
        <v>35</v>
      </c>
      <c r="L1926" t="s">
        <v>47</v>
      </c>
      <c r="M1926" t="s">
        <v>37</v>
      </c>
      <c r="N1926" t="s">
        <v>44</v>
      </c>
      <c r="P1926" t="s">
        <v>44</v>
      </c>
      <c r="R1926" s="4">
        <v>0</v>
      </c>
      <c r="S1926" s="4">
        <v>0</v>
      </c>
      <c r="T1926" s="4">
        <v>0</v>
      </c>
      <c r="U1926" s="4">
        <v>0</v>
      </c>
      <c r="V1926" s="5">
        <v>0</v>
      </c>
      <c r="W1926" s="4">
        <v>0</v>
      </c>
      <c r="X1926" s="4">
        <v>0</v>
      </c>
      <c r="Y1926" s="5">
        <v>0</v>
      </c>
      <c r="Z1926" s="3">
        <v>0</v>
      </c>
      <c r="AA1926" s="4">
        <v>0</v>
      </c>
      <c r="AB1926" s="4">
        <v>0</v>
      </c>
      <c r="AC1926" s="5">
        <v>0</v>
      </c>
      <c r="AD1926" s="3">
        <v>0</v>
      </c>
      <c r="AE1926" s="4">
        <v>0</v>
      </c>
      <c r="AF1926" s="4">
        <v>0</v>
      </c>
      <c r="AG1926" s="4">
        <v>0</v>
      </c>
    </row>
    <row r="1927" spans="1:33" hidden="1" x14ac:dyDescent="0.4">
      <c r="A1927" s="2">
        <v>32</v>
      </c>
      <c r="B1927" t="s">
        <v>2510</v>
      </c>
      <c r="C1927" t="s">
        <v>40</v>
      </c>
      <c r="D1927" s="4">
        <v>399654</v>
      </c>
      <c r="E1927" s="4">
        <v>0</v>
      </c>
      <c r="F1927" s="12">
        <v>0</v>
      </c>
      <c r="H1927" s="2">
        <v>90215</v>
      </c>
      <c r="I1927" t="s">
        <v>2682</v>
      </c>
      <c r="J1927" t="s">
        <v>56</v>
      </c>
      <c r="K1927" t="s">
        <v>35</v>
      </c>
      <c r="L1927" t="s">
        <v>36</v>
      </c>
      <c r="M1927" t="s">
        <v>37</v>
      </c>
      <c r="N1927" t="s">
        <v>44</v>
      </c>
      <c r="R1927" s="4">
        <v>0</v>
      </c>
      <c r="S1927" s="4">
        <v>0</v>
      </c>
      <c r="T1927" s="4">
        <v>0</v>
      </c>
      <c r="U1927" s="4">
        <v>0</v>
      </c>
      <c r="V1927" s="5">
        <v>0</v>
      </c>
      <c r="W1927" s="4">
        <v>0</v>
      </c>
      <c r="X1927" s="4">
        <v>0</v>
      </c>
      <c r="Y1927" s="5">
        <v>0</v>
      </c>
      <c r="Z1927" s="3">
        <v>0</v>
      </c>
      <c r="AA1927" s="4">
        <v>0</v>
      </c>
      <c r="AB1927" s="4">
        <v>0</v>
      </c>
      <c r="AC1927" s="5">
        <v>0</v>
      </c>
      <c r="AD1927" s="3">
        <v>0</v>
      </c>
      <c r="AE1927" s="4">
        <v>0</v>
      </c>
      <c r="AF1927" s="4">
        <v>0</v>
      </c>
      <c r="AG1927" s="4">
        <v>0</v>
      </c>
    </row>
    <row r="1928" spans="1:33" hidden="1" x14ac:dyDescent="0.4">
      <c r="A1928" s="2">
        <v>32</v>
      </c>
      <c r="B1928" t="s">
        <v>2510</v>
      </c>
      <c r="C1928" t="s">
        <v>40</v>
      </c>
      <c r="D1928" s="4">
        <v>399654</v>
      </c>
      <c r="E1928" s="4">
        <v>0</v>
      </c>
      <c r="F1928" s="12">
        <v>0</v>
      </c>
      <c r="H1928" s="2">
        <v>90215</v>
      </c>
      <c r="I1928" t="s">
        <v>2682</v>
      </c>
      <c r="J1928" t="s">
        <v>56</v>
      </c>
      <c r="K1928" t="s">
        <v>35</v>
      </c>
      <c r="L1928" t="s">
        <v>47</v>
      </c>
      <c r="M1928" t="s">
        <v>37</v>
      </c>
      <c r="N1928" t="s">
        <v>44</v>
      </c>
      <c r="P1928" t="s">
        <v>44</v>
      </c>
      <c r="R1928" s="4">
        <v>0</v>
      </c>
      <c r="S1928" s="4">
        <v>0</v>
      </c>
      <c r="T1928" s="4">
        <v>0</v>
      </c>
      <c r="U1928" s="4">
        <v>0</v>
      </c>
      <c r="V1928" s="5">
        <v>0</v>
      </c>
      <c r="W1928" s="4">
        <v>0</v>
      </c>
      <c r="X1928" s="4">
        <v>0</v>
      </c>
      <c r="Y1928" s="5">
        <v>0</v>
      </c>
      <c r="Z1928" s="3">
        <v>0</v>
      </c>
      <c r="AA1928" s="4">
        <v>0</v>
      </c>
      <c r="AB1928" s="4">
        <v>0</v>
      </c>
      <c r="AC1928" s="5">
        <v>0</v>
      </c>
      <c r="AD1928" s="3">
        <v>0</v>
      </c>
      <c r="AE1928" s="4">
        <v>0</v>
      </c>
      <c r="AF1928" s="4">
        <v>0</v>
      </c>
      <c r="AG1928" s="4">
        <v>0</v>
      </c>
    </row>
    <row r="1929" spans="1:33" hidden="1" x14ac:dyDescent="0.4">
      <c r="A1929" s="2">
        <v>32</v>
      </c>
      <c r="B1929" t="s">
        <v>2510</v>
      </c>
      <c r="C1929" t="s">
        <v>40</v>
      </c>
      <c r="D1929" s="4">
        <v>399654</v>
      </c>
      <c r="E1929" s="4">
        <v>0</v>
      </c>
      <c r="F1929" s="12">
        <v>0</v>
      </c>
      <c r="H1929" s="2">
        <v>90230</v>
      </c>
      <c r="I1929" t="s">
        <v>2696</v>
      </c>
      <c r="J1929" t="s">
        <v>31</v>
      </c>
      <c r="K1929" t="s">
        <v>35</v>
      </c>
      <c r="L1929" t="s">
        <v>50</v>
      </c>
      <c r="M1929" t="s">
        <v>46</v>
      </c>
      <c r="N1929" t="s">
        <v>38</v>
      </c>
      <c r="R1929" s="4">
        <v>83</v>
      </c>
      <c r="S1929" s="4">
        <v>1008</v>
      </c>
      <c r="T1929" s="4">
        <v>2220</v>
      </c>
      <c r="U1929" s="4">
        <v>29075</v>
      </c>
      <c r="V1929" s="5">
        <v>2648</v>
      </c>
      <c r="W1929" s="4">
        <v>2220</v>
      </c>
      <c r="X1929" s="4">
        <v>29075</v>
      </c>
      <c r="Y1929" s="5">
        <v>2648</v>
      </c>
      <c r="Z1929" s="3">
        <v>0</v>
      </c>
      <c r="AA1929" s="4">
        <v>0</v>
      </c>
      <c r="AB1929" s="4">
        <v>0</v>
      </c>
      <c r="AC1929" s="5">
        <v>0</v>
      </c>
      <c r="AD1929" s="3">
        <v>0</v>
      </c>
      <c r="AE1929" s="4">
        <v>0</v>
      </c>
      <c r="AF1929" s="4">
        <v>0</v>
      </c>
      <c r="AG1929" s="4">
        <v>0</v>
      </c>
    </row>
    <row r="1930" spans="1:33" hidden="1" x14ac:dyDescent="0.4">
      <c r="A1930" s="2">
        <v>32</v>
      </c>
      <c r="B1930" t="s">
        <v>2510</v>
      </c>
      <c r="C1930" t="s">
        <v>40</v>
      </c>
      <c r="D1930" s="4">
        <v>399654</v>
      </c>
      <c r="E1930" s="4">
        <v>0</v>
      </c>
      <c r="F1930" s="12">
        <v>0</v>
      </c>
      <c r="H1930" s="2">
        <v>91072</v>
      </c>
      <c r="I1930" t="s">
        <v>2816</v>
      </c>
      <c r="J1930" t="s">
        <v>56</v>
      </c>
      <c r="K1930" t="s">
        <v>35</v>
      </c>
      <c r="L1930" t="s">
        <v>47</v>
      </c>
      <c r="M1930" t="s">
        <v>46</v>
      </c>
      <c r="N1930" t="s">
        <v>44</v>
      </c>
      <c r="R1930" s="4">
        <v>8594</v>
      </c>
      <c r="S1930" s="4">
        <v>147245</v>
      </c>
      <c r="T1930" s="4">
        <v>152487</v>
      </c>
      <c r="U1930" s="4">
        <v>0</v>
      </c>
      <c r="V1930" s="5">
        <v>1152172</v>
      </c>
      <c r="W1930" s="4">
        <v>152487</v>
      </c>
      <c r="X1930" s="4">
        <v>0</v>
      </c>
      <c r="Y1930" s="5">
        <v>1152172</v>
      </c>
      <c r="Z1930" s="3">
        <v>0</v>
      </c>
      <c r="AA1930" s="4">
        <v>0</v>
      </c>
      <c r="AB1930" s="4">
        <v>0</v>
      </c>
      <c r="AC1930" s="5">
        <v>0</v>
      </c>
      <c r="AD1930" s="3">
        <v>0</v>
      </c>
      <c r="AE1930" s="4">
        <v>0</v>
      </c>
      <c r="AF1930" s="4">
        <v>0</v>
      </c>
      <c r="AG1930" s="4">
        <v>0</v>
      </c>
    </row>
    <row r="1931" spans="1:33" hidden="1" x14ac:dyDescent="0.4">
      <c r="A1931" s="2">
        <v>32</v>
      </c>
      <c r="B1931" t="s">
        <v>2510</v>
      </c>
      <c r="C1931" t="s">
        <v>40</v>
      </c>
      <c r="D1931" s="4">
        <v>399654</v>
      </c>
      <c r="E1931" s="4">
        <v>0</v>
      </c>
      <c r="F1931" s="12">
        <v>0</v>
      </c>
      <c r="H1931" s="2">
        <v>91072</v>
      </c>
      <c r="I1931" t="s">
        <v>2816</v>
      </c>
      <c r="J1931" t="s">
        <v>56</v>
      </c>
      <c r="K1931" t="s">
        <v>35</v>
      </c>
      <c r="L1931" t="s">
        <v>36</v>
      </c>
      <c r="M1931" t="s">
        <v>46</v>
      </c>
      <c r="N1931" t="s">
        <v>44</v>
      </c>
      <c r="R1931" s="4">
        <v>1011</v>
      </c>
      <c r="S1931" s="4">
        <v>2841</v>
      </c>
      <c r="T1931" s="4">
        <v>18930</v>
      </c>
      <c r="U1931" s="4">
        <v>0</v>
      </c>
      <c r="V1931" s="5">
        <v>169981</v>
      </c>
      <c r="W1931" s="4">
        <v>18930</v>
      </c>
      <c r="X1931" s="4">
        <v>0</v>
      </c>
      <c r="Y1931" s="5">
        <v>169981</v>
      </c>
      <c r="Z1931" s="3">
        <v>0</v>
      </c>
      <c r="AA1931" s="4">
        <v>0</v>
      </c>
      <c r="AB1931" s="4">
        <v>0</v>
      </c>
      <c r="AC1931" s="5">
        <v>0</v>
      </c>
      <c r="AD1931" s="3">
        <v>0</v>
      </c>
      <c r="AE1931" s="4">
        <v>0</v>
      </c>
      <c r="AF1931" s="4">
        <v>0</v>
      </c>
      <c r="AG1931" s="4">
        <v>0</v>
      </c>
    </row>
    <row r="1932" spans="1:33" hidden="1" x14ac:dyDescent="0.4">
      <c r="A1932" s="2">
        <v>32</v>
      </c>
      <c r="B1932" t="s">
        <v>2510</v>
      </c>
      <c r="C1932" t="s">
        <v>40</v>
      </c>
      <c r="D1932" s="4">
        <v>399654</v>
      </c>
      <c r="E1932" s="4">
        <v>0</v>
      </c>
      <c r="F1932" s="12">
        <v>0</v>
      </c>
      <c r="H1932" s="2">
        <v>91072</v>
      </c>
      <c r="I1932" t="s">
        <v>2816</v>
      </c>
      <c r="J1932" t="s">
        <v>56</v>
      </c>
      <c r="K1932" t="s">
        <v>35</v>
      </c>
      <c r="L1932" t="s">
        <v>59</v>
      </c>
      <c r="M1932" t="s">
        <v>46</v>
      </c>
      <c r="N1932" t="s">
        <v>44</v>
      </c>
      <c r="R1932" s="4">
        <v>0</v>
      </c>
      <c r="S1932" s="4">
        <v>0</v>
      </c>
      <c r="T1932" s="4">
        <v>0</v>
      </c>
      <c r="U1932" s="4">
        <v>0</v>
      </c>
      <c r="V1932" s="5">
        <v>0</v>
      </c>
      <c r="W1932" s="4">
        <v>0</v>
      </c>
      <c r="X1932" s="4">
        <v>0</v>
      </c>
      <c r="Y1932" s="5">
        <v>0</v>
      </c>
      <c r="Z1932" s="3">
        <v>0</v>
      </c>
      <c r="AA1932" s="4">
        <v>0</v>
      </c>
      <c r="AB1932" s="4">
        <v>0</v>
      </c>
      <c r="AC1932" s="5">
        <v>0</v>
      </c>
      <c r="AD1932" s="3">
        <v>0</v>
      </c>
      <c r="AE1932" s="4">
        <v>0</v>
      </c>
      <c r="AF1932" s="4">
        <v>0</v>
      </c>
      <c r="AG1932" s="4">
        <v>0</v>
      </c>
    </row>
    <row r="1933" spans="1:33" hidden="1" x14ac:dyDescent="0.4">
      <c r="A1933" s="2">
        <v>32</v>
      </c>
      <c r="B1933" t="s">
        <v>2510</v>
      </c>
      <c r="C1933" t="s">
        <v>40</v>
      </c>
      <c r="D1933" s="4">
        <v>399654</v>
      </c>
      <c r="E1933" s="4">
        <v>0</v>
      </c>
      <c r="F1933" s="12">
        <v>0</v>
      </c>
      <c r="H1933" s="2">
        <v>91092</v>
      </c>
      <c r="I1933" t="s">
        <v>2823</v>
      </c>
      <c r="J1933" t="s">
        <v>31</v>
      </c>
      <c r="K1933" t="s">
        <v>35</v>
      </c>
      <c r="L1933" t="s">
        <v>47</v>
      </c>
      <c r="M1933" t="s">
        <v>46</v>
      </c>
      <c r="N1933" t="s">
        <v>44</v>
      </c>
      <c r="R1933" s="4">
        <v>7248</v>
      </c>
      <c r="S1933" s="4">
        <v>108854</v>
      </c>
      <c r="T1933" s="4">
        <v>111982</v>
      </c>
      <c r="U1933" s="4">
        <v>421145</v>
      </c>
      <c r="V1933" s="5">
        <v>1954878</v>
      </c>
      <c r="W1933" s="4">
        <v>111982</v>
      </c>
      <c r="X1933" s="4">
        <v>421145</v>
      </c>
      <c r="Y1933" s="5">
        <v>1954878</v>
      </c>
      <c r="Z1933" s="3">
        <v>0</v>
      </c>
      <c r="AA1933" s="4">
        <v>0</v>
      </c>
      <c r="AB1933" s="4">
        <v>0</v>
      </c>
      <c r="AC1933" s="5">
        <v>0</v>
      </c>
      <c r="AD1933" s="3">
        <v>0</v>
      </c>
      <c r="AE1933" s="4">
        <v>0</v>
      </c>
      <c r="AF1933" s="4">
        <v>0</v>
      </c>
      <c r="AG1933" s="4">
        <v>0</v>
      </c>
    </row>
    <row r="1934" spans="1:33" hidden="1" x14ac:dyDescent="0.4">
      <c r="A1934" s="2">
        <v>32</v>
      </c>
      <c r="B1934" t="s">
        <v>2510</v>
      </c>
      <c r="C1934" t="s">
        <v>40</v>
      </c>
      <c r="D1934" s="4">
        <v>399654</v>
      </c>
      <c r="E1934" s="4">
        <v>0</v>
      </c>
      <c r="F1934" s="12">
        <v>0</v>
      </c>
      <c r="H1934" s="2">
        <v>91092</v>
      </c>
      <c r="I1934" t="s">
        <v>2823</v>
      </c>
      <c r="J1934" t="s">
        <v>31</v>
      </c>
      <c r="K1934" t="s">
        <v>35</v>
      </c>
      <c r="L1934" t="s">
        <v>36</v>
      </c>
      <c r="M1934" t="s">
        <v>46</v>
      </c>
      <c r="N1934" t="s">
        <v>44</v>
      </c>
      <c r="R1934" s="4">
        <v>0</v>
      </c>
      <c r="S1934" s="4">
        <v>0</v>
      </c>
      <c r="T1934" s="4">
        <v>0</v>
      </c>
      <c r="U1934" s="4">
        <v>0</v>
      </c>
      <c r="V1934" s="5">
        <v>0</v>
      </c>
      <c r="W1934" s="4">
        <v>0</v>
      </c>
      <c r="X1934" s="4">
        <v>0</v>
      </c>
      <c r="Y1934" s="5">
        <v>0</v>
      </c>
      <c r="Z1934" s="3">
        <v>0</v>
      </c>
      <c r="AA1934" s="4">
        <v>0</v>
      </c>
      <c r="AB1934" s="4">
        <v>0</v>
      </c>
      <c r="AC1934" s="5">
        <v>0</v>
      </c>
      <c r="AD1934" s="3">
        <v>0</v>
      </c>
      <c r="AE1934" s="4">
        <v>0</v>
      </c>
      <c r="AF1934" s="4">
        <v>0</v>
      </c>
      <c r="AG1934" s="4">
        <v>0</v>
      </c>
    </row>
    <row r="1935" spans="1:33" hidden="1" x14ac:dyDescent="0.4">
      <c r="A1935" s="2">
        <v>32</v>
      </c>
      <c r="B1935" t="s">
        <v>2510</v>
      </c>
      <c r="C1935" t="s">
        <v>40</v>
      </c>
      <c r="D1935" s="4">
        <v>399654</v>
      </c>
      <c r="E1935" s="4">
        <v>0</v>
      </c>
      <c r="F1935" s="12">
        <v>0</v>
      </c>
      <c r="G1935" t="s">
        <v>2786</v>
      </c>
      <c r="H1935" s="2">
        <v>91064</v>
      </c>
      <c r="I1935" t="s">
        <v>2811</v>
      </c>
      <c r="J1935" t="s">
        <v>143</v>
      </c>
      <c r="K1935" t="s">
        <v>144</v>
      </c>
      <c r="L1935" t="s">
        <v>47</v>
      </c>
      <c r="M1935" t="s">
        <v>46</v>
      </c>
      <c r="R1935" s="4">
        <v>2311</v>
      </c>
      <c r="S1935" s="4">
        <v>1308</v>
      </c>
      <c r="T1935" s="4">
        <v>27350</v>
      </c>
      <c r="V1935" s="5">
        <v>129840</v>
      </c>
    </row>
    <row r="1936" spans="1:33" hidden="1" x14ac:dyDescent="0.4">
      <c r="A1936" s="2">
        <v>32</v>
      </c>
      <c r="B1936" t="s">
        <v>2510</v>
      </c>
      <c r="C1936" t="s">
        <v>40</v>
      </c>
      <c r="D1936" s="4">
        <v>399654</v>
      </c>
      <c r="E1936" s="4">
        <v>0</v>
      </c>
      <c r="F1936" s="12">
        <v>0</v>
      </c>
      <c r="G1936" t="s">
        <v>2786</v>
      </c>
      <c r="H1936" s="2">
        <v>91107</v>
      </c>
      <c r="I1936" t="s">
        <v>2816</v>
      </c>
      <c r="J1936" t="s">
        <v>143</v>
      </c>
      <c r="K1936" t="s">
        <v>144</v>
      </c>
      <c r="L1936" t="s">
        <v>47</v>
      </c>
      <c r="M1936" t="s">
        <v>46</v>
      </c>
      <c r="R1936" s="4">
        <v>12739</v>
      </c>
      <c r="S1936" s="4">
        <v>99769</v>
      </c>
      <c r="T1936" s="4">
        <v>202436</v>
      </c>
      <c r="V1936" s="5">
        <v>861649</v>
      </c>
    </row>
    <row r="1937" spans="1:33" hidden="1" x14ac:dyDescent="0.4">
      <c r="A1937" s="2">
        <v>32</v>
      </c>
      <c r="B1937" t="s">
        <v>2510</v>
      </c>
      <c r="C1937" t="s">
        <v>33</v>
      </c>
      <c r="D1937" s="4">
        <v>399654</v>
      </c>
      <c r="E1937" s="4">
        <v>0</v>
      </c>
      <c r="F1937" s="12">
        <v>0</v>
      </c>
      <c r="H1937" s="2">
        <v>99322</v>
      </c>
      <c r="I1937" t="s">
        <v>2848</v>
      </c>
      <c r="J1937" t="s">
        <v>56</v>
      </c>
      <c r="K1937" t="s">
        <v>54</v>
      </c>
      <c r="L1937" t="s">
        <v>47</v>
      </c>
      <c r="M1937" t="s">
        <v>46</v>
      </c>
      <c r="N1937" t="s">
        <v>44</v>
      </c>
      <c r="R1937" s="4">
        <v>1820</v>
      </c>
      <c r="S1937" s="4">
        <v>3175</v>
      </c>
      <c r="T1937" s="4">
        <v>27600</v>
      </c>
      <c r="U1937" s="4">
        <v>0</v>
      </c>
      <c r="V1937" s="5">
        <v>127136</v>
      </c>
      <c r="W1937" s="4">
        <v>27600</v>
      </c>
      <c r="X1937" s="4">
        <v>0</v>
      </c>
      <c r="Y1937" s="5">
        <v>127136</v>
      </c>
      <c r="Z1937" s="3">
        <v>0</v>
      </c>
      <c r="AA1937" s="4">
        <v>0</v>
      </c>
      <c r="AB1937" s="4">
        <v>0</v>
      </c>
      <c r="AC1937" s="5">
        <v>0</v>
      </c>
      <c r="AD1937" s="3">
        <v>0</v>
      </c>
      <c r="AE1937" s="4">
        <v>0</v>
      </c>
      <c r="AF1937" s="4">
        <v>0</v>
      </c>
      <c r="AG1937" s="4">
        <v>0</v>
      </c>
    </row>
    <row r="1938" spans="1:33" hidden="1" x14ac:dyDescent="0.4">
      <c r="A1938" s="2">
        <v>32</v>
      </c>
      <c r="B1938" t="s">
        <v>2510</v>
      </c>
      <c r="C1938" t="s">
        <v>33</v>
      </c>
      <c r="D1938" s="4">
        <v>399654</v>
      </c>
      <c r="E1938" s="4">
        <v>0</v>
      </c>
      <c r="F1938" s="12">
        <v>0</v>
      </c>
      <c r="H1938" s="2">
        <v>99394</v>
      </c>
      <c r="I1938" t="s">
        <v>2856</v>
      </c>
      <c r="J1938" t="s">
        <v>56</v>
      </c>
      <c r="K1938" t="s">
        <v>54</v>
      </c>
      <c r="L1938" t="s">
        <v>36</v>
      </c>
      <c r="M1938" t="s">
        <v>46</v>
      </c>
      <c r="N1938" t="s">
        <v>44</v>
      </c>
      <c r="R1938" s="4">
        <v>563</v>
      </c>
      <c r="S1938" s="4">
        <v>2304</v>
      </c>
      <c r="T1938" s="4">
        <v>6280</v>
      </c>
      <c r="U1938" s="4">
        <v>0</v>
      </c>
      <c r="V1938" s="5">
        <v>32406</v>
      </c>
      <c r="W1938" s="4">
        <v>6280</v>
      </c>
      <c r="X1938" s="4">
        <v>0</v>
      </c>
      <c r="Y1938" s="5">
        <v>32406</v>
      </c>
      <c r="Z1938" s="3">
        <v>0</v>
      </c>
      <c r="AA1938" s="4">
        <v>0</v>
      </c>
      <c r="AB1938" s="4">
        <v>0</v>
      </c>
      <c r="AC1938" s="5">
        <v>0</v>
      </c>
      <c r="AD1938" s="3">
        <v>0</v>
      </c>
      <c r="AE1938" s="4">
        <v>0</v>
      </c>
      <c r="AF1938" s="4">
        <v>0</v>
      </c>
      <c r="AG1938" s="4">
        <v>0</v>
      </c>
    </row>
    <row r="1939" spans="1:33" hidden="1" x14ac:dyDescent="0.4">
      <c r="A1939" s="2">
        <v>32</v>
      </c>
      <c r="B1939" t="s">
        <v>2510</v>
      </c>
      <c r="C1939" t="s">
        <v>33</v>
      </c>
      <c r="D1939" s="4">
        <v>399654</v>
      </c>
      <c r="E1939" s="4">
        <v>0</v>
      </c>
      <c r="F1939" s="12">
        <v>0</v>
      </c>
      <c r="H1939" s="2">
        <v>99406</v>
      </c>
      <c r="I1939" t="s">
        <v>2857</v>
      </c>
      <c r="J1939" t="s">
        <v>56</v>
      </c>
      <c r="K1939" t="s">
        <v>54</v>
      </c>
      <c r="L1939" t="s">
        <v>47</v>
      </c>
      <c r="M1939" t="s">
        <v>46</v>
      </c>
      <c r="N1939" t="s">
        <v>44</v>
      </c>
      <c r="R1939" s="4">
        <v>7056</v>
      </c>
      <c r="S1939" s="4">
        <v>15636</v>
      </c>
      <c r="T1939" s="4">
        <v>150889</v>
      </c>
      <c r="U1939" s="4">
        <v>0</v>
      </c>
      <c r="V1939" s="5">
        <v>240703</v>
      </c>
      <c r="W1939" s="4">
        <v>150889</v>
      </c>
      <c r="X1939" s="4">
        <v>0</v>
      </c>
      <c r="Y1939" s="5">
        <v>240703</v>
      </c>
      <c r="Z1939" s="3">
        <v>0</v>
      </c>
      <c r="AA1939" s="4">
        <v>0</v>
      </c>
      <c r="AB1939" s="4">
        <v>0</v>
      </c>
      <c r="AC1939" s="5">
        <v>0</v>
      </c>
      <c r="AD1939" s="3">
        <v>0</v>
      </c>
      <c r="AE1939" s="4">
        <v>0</v>
      </c>
      <c r="AF1939" s="4">
        <v>0</v>
      </c>
      <c r="AG1939" s="4">
        <v>0</v>
      </c>
    </row>
    <row r="1940" spans="1:33" hidden="1" x14ac:dyDescent="0.4">
      <c r="A1940" s="2">
        <v>22612</v>
      </c>
      <c r="B1940" t="s">
        <v>783</v>
      </c>
      <c r="C1940" t="s">
        <v>33</v>
      </c>
      <c r="D1940" s="4">
        <v>402126</v>
      </c>
      <c r="E1940" s="4">
        <v>1893.6163766397001</v>
      </c>
      <c r="F1940" s="12">
        <v>212.36</v>
      </c>
      <c r="H1940" s="2">
        <v>40032</v>
      </c>
      <c r="I1940" t="s">
        <v>782</v>
      </c>
      <c r="J1940" t="s">
        <v>31</v>
      </c>
      <c r="K1940" t="s">
        <v>35</v>
      </c>
      <c r="L1940" t="s">
        <v>47</v>
      </c>
      <c r="M1940" t="s">
        <v>46</v>
      </c>
      <c r="N1940" t="s">
        <v>44</v>
      </c>
      <c r="R1940" s="4">
        <v>124523</v>
      </c>
      <c r="S1940" s="4">
        <v>1483865</v>
      </c>
      <c r="T1940" s="4">
        <v>1939471</v>
      </c>
      <c r="U1940" s="4">
        <v>12019310</v>
      </c>
      <c r="V1940" s="5">
        <v>11728258</v>
      </c>
      <c r="W1940" s="4">
        <v>1939471</v>
      </c>
      <c r="X1940" s="4">
        <v>12019310</v>
      </c>
      <c r="Y1940" s="5">
        <v>11728258</v>
      </c>
      <c r="Z1940" s="3">
        <v>0</v>
      </c>
      <c r="AA1940" s="4">
        <v>0</v>
      </c>
      <c r="AB1940" s="4">
        <v>0</v>
      </c>
      <c r="AC1940" s="5">
        <v>0</v>
      </c>
      <c r="AD1940" s="3">
        <v>0</v>
      </c>
      <c r="AE1940" s="4">
        <v>0</v>
      </c>
      <c r="AF1940" s="4">
        <v>0</v>
      </c>
      <c r="AG1940" s="4">
        <v>0</v>
      </c>
    </row>
    <row r="1941" spans="1:33" hidden="1" x14ac:dyDescent="0.4">
      <c r="A1941" s="2">
        <v>22612</v>
      </c>
      <c r="B1941" t="s">
        <v>783</v>
      </c>
      <c r="C1941" t="s">
        <v>33</v>
      </c>
      <c r="D1941" s="4">
        <v>402126</v>
      </c>
      <c r="E1941" s="4">
        <v>1893.6163766397001</v>
      </c>
      <c r="F1941" s="12">
        <v>212.36</v>
      </c>
      <c r="H1941" s="2">
        <v>40032</v>
      </c>
      <c r="I1941" t="s">
        <v>782</v>
      </c>
      <c r="J1941" t="s">
        <v>31</v>
      </c>
      <c r="K1941" t="s">
        <v>35</v>
      </c>
      <c r="L1941" t="s">
        <v>36</v>
      </c>
      <c r="M1941" t="s">
        <v>46</v>
      </c>
      <c r="N1941" t="s">
        <v>44</v>
      </c>
      <c r="R1941" s="4">
        <v>40146</v>
      </c>
      <c r="S1941" s="4">
        <v>78392</v>
      </c>
      <c r="T1941" s="4">
        <v>691151</v>
      </c>
      <c r="U1941" s="4">
        <v>1033201</v>
      </c>
      <c r="V1941" s="5">
        <v>4625570</v>
      </c>
      <c r="W1941" s="4">
        <v>691151</v>
      </c>
      <c r="X1941" s="4">
        <v>1033201</v>
      </c>
      <c r="Y1941" s="5">
        <v>4625570</v>
      </c>
      <c r="Z1941" s="3">
        <v>0</v>
      </c>
      <c r="AA1941" s="4">
        <v>0</v>
      </c>
      <c r="AB1941" s="4">
        <v>0</v>
      </c>
      <c r="AC1941" s="5">
        <v>0</v>
      </c>
      <c r="AD1941" s="3">
        <v>0</v>
      </c>
      <c r="AE1941" s="4">
        <v>0</v>
      </c>
      <c r="AF1941" s="4">
        <v>0</v>
      </c>
      <c r="AG1941" s="4">
        <v>0</v>
      </c>
    </row>
    <row r="1942" spans="1:33" hidden="1" x14ac:dyDescent="0.4">
      <c r="A1942" s="2">
        <v>22612</v>
      </c>
      <c r="B1942" t="s">
        <v>783</v>
      </c>
      <c r="C1942" t="s">
        <v>33</v>
      </c>
      <c r="D1942" s="4">
        <v>402126</v>
      </c>
      <c r="E1942" s="4">
        <v>1893.6163766397001</v>
      </c>
      <c r="F1942" s="12">
        <v>212.36</v>
      </c>
      <c r="H1942" s="2">
        <v>40032</v>
      </c>
      <c r="I1942" t="s">
        <v>782</v>
      </c>
      <c r="J1942" t="s">
        <v>31</v>
      </c>
      <c r="K1942" t="s">
        <v>35</v>
      </c>
      <c r="L1942" t="s">
        <v>36</v>
      </c>
      <c r="M1942" t="s">
        <v>43</v>
      </c>
      <c r="N1942" t="s">
        <v>44</v>
      </c>
      <c r="R1942" s="4">
        <v>12664</v>
      </c>
      <c r="S1942" s="4">
        <v>24368</v>
      </c>
      <c r="T1942" s="4">
        <v>201583</v>
      </c>
      <c r="U1942" s="4">
        <v>189096</v>
      </c>
      <c r="V1942" s="5">
        <v>1406214</v>
      </c>
      <c r="W1942" s="4">
        <v>201583</v>
      </c>
      <c r="X1942" s="4">
        <v>189096</v>
      </c>
      <c r="Y1942" s="5">
        <v>1406214</v>
      </c>
      <c r="Z1942" s="3">
        <v>0</v>
      </c>
      <c r="AA1942" s="4">
        <v>0</v>
      </c>
      <c r="AB1942" s="4">
        <v>0</v>
      </c>
      <c r="AC1942" s="5">
        <v>0</v>
      </c>
      <c r="AD1942" s="3">
        <v>0</v>
      </c>
      <c r="AE1942" s="4">
        <v>0</v>
      </c>
      <c r="AF1942" s="4">
        <v>0</v>
      </c>
      <c r="AG1942" s="4">
        <v>0</v>
      </c>
    </row>
    <row r="1943" spans="1:33" hidden="1" x14ac:dyDescent="0.4">
      <c r="A1943" s="2">
        <v>22612</v>
      </c>
      <c r="B1943" t="s">
        <v>783</v>
      </c>
      <c r="C1943" t="s">
        <v>33</v>
      </c>
      <c r="D1943" s="4">
        <v>402126</v>
      </c>
      <c r="E1943" s="4">
        <v>1893.6163766397001</v>
      </c>
      <c r="F1943" s="12">
        <v>212.36</v>
      </c>
      <c r="H1943" s="2">
        <v>40032</v>
      </c>
      <c r="I1943" t="s">
        <v>782</v>
      </c>
      <c r="J1943" t="s">
        <v>31</v>
      </c>
      <c r="K1943" t="s">
        <v>35</v>
      </c>
      <c r="L1943" t="s">
        <v>36</v>
      </c>
      <c r="M1943" t="s">
        <v>37</v>
      </c>
      <c r="N1943" t="s">
        <v>44</v>
      </c>
      <c r="R1943" s="4">
        <v>18635</v>
      </c>
      <c r="S1943" s="4">
        <v>37165</v>
      </c>
      <c r="T1943" s="4">
        <v>265334</v>
      </c>
      <c r="U1943" s="4">
        <v>234347</v>
      </c>
      <c r="V1943" s="5">
        <v>1113272</v>
      </c>
      <c r="W1943" s="4">
        <v>265334</v>
      </c>
      <c r="X1943" s="4">
        <v>234347</v>
      </c>
      <c r="Y1943" s="5">
        <v>1113272</v>
      </c>
      <c r="Z1943" s="3">
        <v>0</v>
      </c>
      <c r="AA1943" s="4">
        <v>0</v>
      </c>
      <c r="AB1943" s="4">
        <v>0</v>
      </c>
      <c r="AC1943" s="5">
        <v>0</v>
      </c>
      <c r="AD1943" s="3">
        <v>0</v>
      </c>
      <c r="AE1943" s="4">
        <v>0</v>
      </c>
      <c r="AF1943" s="4">
        <v>0</v>
      </c>
      <c r="AG1943" s="4">
        <v>0</v>
      </c>
    </row>
    <row r="1944" spans="1:33" hidden="1" x14ac:dyDescent="0.4">
      <c r="A1944" s="2">
        <v>22612</v>
      </c>
      <c r="B1944" t="s">
        <v>783</v>
      </c>
      <c r="C1944" t="s">
        <v>33</v>
      </c>
      <c r="D1944" s="4">
        <v>402126</v>
      </c>
      <c r="E1944" s="4">
        <v>1893.6163766397001</v>
      </c>
      <c r="F1944" s="12">
        <v>212.36</v>
      </c>
      <c r="H1944" s="2">
        <v>40032</v>
      </c>
      <c r="I1944" t="s">
        <v>782</v>
      </c>
      <c r="J1944" t="s">
        <v>31</v>
      </c>
      <c r="K1944" t="s">
        <v>35</v>
      </c>
      <c r="L1944" t="s">
        <v>50</v>
      </c>
      <c r="M1944" t="s">
        <v>37</v>
      </c>
      <c r="N1944" t="s">
        <v>44</v>
      </c>
      <c r="R1944" s="4">
        <v>1706</v>
      </c>
      <c r="S1944" s="4">
        <v>7012</v>
      </c>
      <c r="T1944" s="4">
        <v>86219</v>
      </c>
      <c r="U1944" s="4">
        <v>324693</v>
      </c>
      <c r="V1944" s="5">
        <v>35116</v>
      </c>
      <c r="W1944" s="4">
        <v>86219</v>
      </c>
      <c r="X1944" s="4">
        <v>324693</v>
      </c>
      <c r="Y1944" s="5">
        <v>35116</v>
      </c>
      <c r="Z1944" s="3">
        <v>0</v>
      </c>
      <c r="AA1944" s="4">
        <v>0</v>
      </c>
      <c r="AB1944" s="4">
        <v>0</v>
      </c>
      <c r="AC1944" s="5">
        <v>0</v>
      </c>
      <c r="AD1944" s="3">
        <v>0</v>
      </c>
      <c r="AE1944" s="4">
        <v>0</v>
      </c>
      <c r="AF1944" s="4">
        <v>0</v>
      </c>
      <c r="AG1944" s="4">
        <v>0</v>
      </c>
    </row>
    <row r="1945" spans="1:33" hidden="1" x14ac:dyDescent="0.4">
      <c r="A1945" s="2">
        <v>22612</v>
      </c>
      <c r="B1945" t="s">
        <v>783</v>
      </c>
      <c r="C1945" t="s">
        <v>33</v>
      </c>
      <c r="D1945" s="4">
        <v>402126</v>
      </c>
      <c r="E1945" s="4">
        <v>1893.6163766397001</v>
      </c>
      <c r="F1945" s="12">
        <v>212.36</v>
      </c>
      <c r="H1945" s="2">
        <v>41068</v>
      </c>
      <c r="I1945" t="s">
        <v>1176</v>
      </c>
      <c r="J1945" t="s">
        <v>56</v>
      </c>
      <c r="K1945" t="s">
        <v>35</v>
      </c>
      <c r="L1945" t="s">
        <v>36</v>
      </c>
      <c r="M1945" t="s">
        <v>46</v>
      </c>
      <c r="N1945" t="s">
        <v>44</v>
      </c>
      <c r="R1945" s="4">
        <v>35160</v>
      </c>
      <c r="S1945" s="4">
        <v>78040</v>
      </c>
      <c r="T1945" s="4">
        <v>550180</v>
      </c>
      <c r="U1945" s="4">
        <v>0</v>
      </c>
      <c r="V1945" s="5">
        <v>1950603</v>
      </c>
      <c r="W1945" s="4">
        <v>550180</v>
      </c>
      <c r="X1945" s="4">
        <v>0</v>
      </c>
      <c r="Y1945" s="5">
        <v>1950603</v>
      </c>
      <c r="Z1945" s="3">
        <v>0</v>
      </c>
      <c r="AA1945" s="4">
        <v>0</v>
      </c>
      <c r="AB1945" s="4">
        <v>0</v>
      </c>
      <c r="AC1945" s="5">
        <v>0</v>
      </c>
      <c r="AD1945" s="3">
        <v>0</v>
      </c>
      <c r="AE1945" s="4">
        <v>0</v>
      </c>
      <c r="AF1945" s="4">
        <v>0</v>
      </c>
      <c r="AG1945" s="4">
        <v>0</v>
      </c>
    </row>
    <row r="1946" spans="1:33" hidden="1" x14ac:dyDescent="0.4">
      <c r="A1946" s="2">
        <v>87300</v>
      </c>
      <c r="B1946" t="s">
        <v>1812</v>
      </c>
      <c r="C1946" t="s">
        <v>40</v>
      </c>
      <c r="D1946" s="4">
        <v>402454</v>
      </c>
      <c r="E1946" s="4">
        <v>1836.5113612028699</v>
      </c>
      <c r="F1946" s="12">
        <v>219.14</v>
      </c>
      <c r="H1946" s="2">
        <v>60008</v>
      </c>
      <c r="I1946" t="s">
        <v>1811</v>
      </c>
      <c r="J1946" t="s">
        <v>31</v>
      </c>
      <c r="K1946" t="s">
        <v>35</v>
      </c>
      <c r="L1946" t="s">
        <v>50</v>
      </c>
      <c r="M1946" t="s">
        <v>46</v>
      </c>
      <c r="N1946" t="s">
        <v>38</v>
      </c>
      <c r="R1946" s="4">
        <v>314</v>
      </c>
      <c r="S1946" s="4">
        <v>1659</v>
      </c>
      <c r="T1946" s="4">
        <v>16264</v>
      </c>
      <c r="U1946" s="4">
        <v>63938</v>
      </c>
      <c r="V1946" s="5">
        <v>20674</v>
      </c>
      <c r="W1946" s="4">
        <v>16264</v>
      </c>
      <c r="X1946" s="4">
        <v>63938</v>
      </c>
      <c r="Y1946" s="5">
        <v>20674</v>
      </c>
      <c r="Z1946" s="3">
        <v>0</v>
      </c>
      <c r="AA1946" s="4">
        <v>0</v>
      </c>
      <c r="AB1946" s="4">
        <v>0</v>
      </c>
      <c r="AC1946" s="5">
        <v>0</v>
      </c>
      <c r="AD1946" s="3">
        <v>0</v>
      </c>
      <c r="AE1946" s="4">
        <v>0</v>
      </c>
      <c r="AF1946" s="4">
        <v>0</v>
      </c>
      <c r="AG1946" s="4">
        <v>0</v>
      </c>
    </row>
    <row r="1947" spans="1:33" hidden="1" x14ac:dyDescent="0.4">
      <c r="A1947" s="2">
        <v>87300</v>
      </c>
      <c r="B1947" t="s">
        <v>1812</v>
      </c>
      <c r="C1947" t="s">
        <v>40</v>
      </c>
      <c r="D1947" s="4">
        <v>402454</v>
      </c>
      <c r="E1947" s="4">
        <v>1836.5113612028699</v>
      </c>
      <c r="F1947" s="12">
        <v>219.14</v>
      </c>
      <c r="H1947" s="2">
        <v>60008</v>
      </c>
      <c r="I1947" t="s">
        <v>1811</v>
      </c>
      <c r="J1947" t="s">
        <v>31</v>
      </c>
      <c r="K1947" t="s">
        <v>35</v>
      </c>
      <c r="L1947" t="s">
        <v>59</v>
      </c>
      <c r="M1947" t="s">
        <v>46</v>
      </c>
      <c r="N1947" t="s">
        <v>38</v>
      </c>
      <c r="R1947" s="4">
        <v>0</v>
      </c>
      <c r="S1947" s="4">
        <v>0</v>
      </c>
      <c r="T1947" s="4">
        <v>0</v>
      </c>
      <c r="U1947" s="4">
        <v>0</v>
      </c>
      <c r="V1947" s="5">
        <v>0</v>
      </c>
      <c r="W1947" s="4">
        <v>0</v>
      </c>
      <c r="X1947" s="4">
        <v>0</v>
      </c>
      <c r="Y1947" s="5">
        <v>0</v>
      </c>
      <c r="Z1947" s="3">
        <v>0</v>
      </c>
      <c r="AA1947" s="4">
        <v>0</v>
      </c>
      <c r="AB1947" s="4">
        <v>0</v>
      </c>
      <c r="AC1947" s="5">
        <v>0</v>
      </c>
      <c r="AD1947" s="3">
        <v>0</v>
      </c>
      <c r="AE1947" s="4">
        <v>0</v>
      </c>
      <c r="AF1947" s="4">
        <v>0</v>
      </c>
      <c r="AG1947" s="4">
        <v>0</v>
      </c>
    </row>
    <row r="1948" spans="1:33" hidden="1" x14ac:dyDescent="0.4">
      <c r="A1948" s="2">
        <v>87300</v>
      </c>
      <c r="B1948" t="s">
        <v>1812</v>
      </c>
      <c r="C1948" t="s">
        <v>40</v>
      </c>
      <c r="D1948" s="4">
        <v>402454</v>
      </c>
      <c r="E1948" s="4">
        <v>1836.5113612028699</v>
      </c>
      <c r="F1948" s="12">
        <v>219.14</v>
      </c>
      <c r="H1948" s="2">
        <v>60008</v>
      </c>
      <c r="I1948" t="s">
        <v>1811</v>
      </c>
      <c r="J1948" t="s">
        <v>31</v>
      </c>
      <c r="K1948" t="s">
        <v>35</v>
      </c>
      <c r="L1948" t="s">
        <v>59</v>
      </c>
      <c r="M1948" t="s">
        <v>37</v>
      </c>
      <c r="N1948" t="s">
        <v>38</v>
      </c>
      <c r="R1948" s="4">
        <v>0</v>
      </c>
      <c r="S1948" s="4">
        <v>0</v>
      </c>
      <c r="T1948" s="4">
        <v>0</v>
      </c>
      <c r="U1948" s="4">
        <v>0</v>
      </c>
      <c r="V1948" s="5">
        <v>0</v>
      </c>
      <c r="W1948" s="4">
        <v>0</v>
      </c>
      <c r="X1948" s="4">
        <v>0</v>
      </c>
      <c r="Y1948" s="5">
        <v>0</v>
      </c>
      <c r="Z1948" s="3">
        <v>0</v>
      </c>
      <c r="AA1948" s="4">
        <v>0</v>
      </c>
      <c r="AB1948" s="4">
        <v>0</v>
      </c>
      <c r="AC1948" s="5">
        <v>0</v>
      </c>
      <c r="AD1948" s="3">
        <v>0</v>
      </c>
      <c r="AE1948" s="4">
        <v>0</v>
      </c>
      <c r="AF1948" s="4">
        <v>0</v>
      </c>
      <c r="AG1948" s="4">
        <v>0</v>
      </c>
    </row>
    <row r="1949" spans="1:33" hidden="1" x14ac:dyDescent="0.4">
      <c r="A1949" s="2">
        <v>87300</v>
      </c>
      <c r="B1949" t="s">
        <v>1812</v>
      </c>
      <c r="C1949" t="s">
        <v>40</v>
      </c>
      <c r="D1949" s="4">
        <v>402454</v>
      </c>
      <c r="E1949" s="4">
        <v>1836.5113612028699</v>
      </c>
      <c r="F1949" s="12">
        <v>219.14</v>
      </c>
      <c r="H1949" s="2">
        <v>60008</v>
      </c>
      <c r="I1949" t="s">
        <v>1811</v>
      </c>
      <c r="J1949" t="s">
        <v>31</v>
      </c>
      <c r="K1949" t="s">
        <v>35</v>
      </c>
      <c r="L1949" t="s">
        <v>36</v>
      </c>
      <c r="M1949" t="s">
        <v>37</v>
      </c>
      <c r="N1949" t="s">
        <v>38</v>
      </c>
      <c r="R1949" s="4">
        <v>0</v>
      </c>
      <c r="S1949" s="4">
        <v>0</v>
      </c>
      <c r="T1949" s="4">
        <v>0</v>
      </c>
      <c r="U1949" s="4">
        <v>0</v>
      </c>
      <c r="V1949" s="5">
        <v>0</v>
      </c>
      <c r="W1949" s="4">
        <v>0</v>
      </c>
      <c r="X1949" s="4">
        <v>0</v>
      </c>
      <c r="Y1949" s="5">
        <v>0</v>
      </c>
      <c r="Z1949" s="3">
        <v>0</v>
      </c>
      <c r="AA1949" s="4">
        <v>0</v>
      </c>
      <c r="AB1949" s="4">
        <v>0</v>
      </c>
      <c r="AC1949" s="5">
        <v>0</v>
      </c>
      <c r="AD1949" s="3">
        <v>0</v>
      </c>
      <c r="AE1949" s="4">
        <v>0</v>
      </c>
      <c r="AF1949" s="4">
        <v>0</v>
      </c>
      <c r="AG1949" s="4">
        <v>0</v>
      </c>
    </row>
    <row r="1950" spans="1:33" hidden="1" x14ac:dyDescent="0.4">
      <c r="A1950" s="2">
        <v>87300</v>
      </c>
      <c r="B1950" t="s">
        <v>1812</v>
      </c>
      <c r="C1950" t="s">
        <v>40</v>
      </c>
      <c r="D1950" s="4">
        <v>402454</v>
      </c>
      <c r="E1950" s="4">
        <v>1836.5113612028699</v>
      </c>
      <c r="F1950" s="12">
        <v>219.14</v>
      </c>
      <c r="H1950" s="2">
        <v>60008</v>
      </c>
      <c r="I1950" t="s">
        <v>1811</v>
      </c>
      <c r="J1950" t="s">
        <v>31</v>
      </c>
      <c r="K1950" t="s">
        <v>35</v>
      </c>
      <c r="L1950" t="s">
        <v>69</v>
      </c>
      <c r="M1950" t="s">
        <v>46</v>
      </c>
      <c r="N1950" t="s">
        <v>38</v>
      </c>
      <c r="R1950" s="4">
        <v>0</v>
      </c>
      <c r="S1950" s="4">
        <v>0</v>
      </c>
      <c r="T1950" s="4">
        <v>0</v>
      </c>
      <c r="U1950" s="4">
        <v>0</v>
      </c>
      <c r="V1950" s="5">
        <v>0</v>
      </c>
      <c r="W1950" s="4">
        <v>0</v>
      </c>
      <c r="X1950" s="4">
        <v>0</v>
      </c>
      <c r="Y1950" s="5">
        <v>0</v>
      </c>
      <c r="Z1950" s="3">
        <v>0</v>
      </c>
      <c r="AA1950" s="4">
        <v>0</v>
      </c>
      <c r="AB1950" s="4">
        <v>0</v>
      </c>
      <c r="AC1950" s="5">
        <v>0</v>
      </c>
      <c r="AD1950" s="3">
        <v>0</v>
      </c>
      <c r="AE1950" s="4">
        <v>0</v>
      </c>
      <c r="AF1950" s="4">
        <v>0</v>
      </c>
      <c r="AG1950" s="4">
        <v>0</v>
      </c>
    </row>
    <row r="1951" spans="1:33" hidden="1" x14ac:dyDescent="0.4">
      <c r="A1951" s="2">
        <v>87300</v>
      </c>
      <c r="B1951" t="s">
        <v>1812</v>
      </c>
      <c r="C1951" t="s">
        <v>40</v>
      </c>
      <c r="D1951" s="4">
        <v>402454</v>
      </c>
      <c r="E1951" s="4">
        <v>1836.5113612028699</v>
      </c>
      <c r="F1951" s="12">
        <v>219.14</v>
      </c>
      <c r="H1951" s="2">
        <v>60008</v>
      </c>
      <c r="I1951" t="s">
        <v>1811</v>
      </c>
      <c r="J1951" t="s">
        <v>31</v>
      </c>
      <c r="K1951" t="s">
        <v>35</v>
      </c>
      <c r="L1951" t="s">
        <v>47</v>
      </c>
      <c r="M1951" t="s">
        <v>46</v>
      </c>
      <c r="N1951" t="s">
        <v>38</v>
      </c>
      <c r="R1951" s="4">
        <v>0</v>
      </c>
      <c r="S1951" s="4">
        <v>0</v>
      </c>
      <c r="T1951" s="4">
        <v>0</v>
      </c>
      <c r="U1951" s="4">
        <v>0</v>
      </c>
      <c r="V1951" s="5">
        <v>0</v>
      </c>
      <c r="W1951" s="4">
        <v>0</v>
      </c>
      <c r="X1951" s="4">
        <v>0</v>
      </c>
      <c r="Y1951" s="5">
        <v>0</v>
      </c>
      <c r="Z1951" s="3">
        <v>0</v>
      </c>
      <c r="AA1951" s="4">
        <v>0</v>
      </c>
      <c r="AB1951" s="4">
        <v>0</v>
      </c>
      <c r="AC1951" s="5">
        <v>0</v>
      </c>
      <c r="AD1951" s="3">
        <v>0</v>
      </c>
      <c r="AE1951" s="4">
        <v>0</v>
      </c>
      <c r="AF1951" s="4">
        <v>0</v>
      </c>
      <c r="AG1951" s="4">
        <v>0</v>
      </c>
    </row>
    <row r="1952" spans="1:33" hidden="1" x14ac:dyDescent="0.4">
      <c r="A1952" s="2">
        <v>87300</v>
      </c>
      <c r="B1952" t="s">
        <v>1812</v>
      </c>
      <c r="C1952" t="s">
        <v>40</v>
      </c>
      <c r="D1952" s="4">
        <v>402454</v>
      </c>
      <c r="E1952" s="4">
        <v>1836.5113612028699</v>
      </c>
      <c r="F1952" s="12">
        <v>219.14</v>
      </c>
      <c r="H1952" s="2">
        <v>60008</v>
      </c>
      <c r="I1952" t="s">
        <v>1811</v>
      </c>
      <c r="J1952" t="s">
        <v>31</v>
      </c>
      <c r="K1952" t="s">
        <v>35</v>
      </c>
      <c r="L1952" t="s">
        <v>47</v>
      </c>
      <c r="M1952" t="s">
        <v>37</v>
      </c>
      <c r="N1952" t="s">
        <v>38</v>
      </c>
      <c r="R1952" s="4">
        <v>0</v>
      </c>
      <c r="S1952" s="4">
        <v>0</v>
      </c>
      <c r="T1952" s="4">
        <v>0</v>
      </c>
      <c r="U1952" s="4">
        <v>0</v>
      </c>
      <c r="V1952" s="5">
        <v>0</v>
      </c>
      <c r="W1952" s="4">
        <v>0</v>
      </c>
      <c r="X1952" s="4">
        <v>0</v>
      </c>
      <c r="Y1952" s="5">
        <v>0</v>
      </c>
      <c r="Z1952" s="3">
        <v>0</v>
      </c>
      <c r="AA1952" s="4">
        <v>0</v>
      </c>
      <c r="AB1952" s="4">
        <v>0</v>
      </c>
      <c r="AC1952" s="5">
        <v>0</v>
      </c>
      <c r="AD1952" s="3">
        <v>0</v>
      </c>
      <c r="AE1952" s="4">
        <v>0</v>
      </c>
      <c r="AF1952" s="4">
        <v>0</v>
      </c>
      <c r="AG1952" s="4">
        <v>0</v>
      </c>
    </row>
    <row r="1953" spans="1:33" hidden="1" x14ac:dyDescent="0.4">
      <c r="A1953" s="2">
        <v>87300</v>
      </c>
      <c r="B1953" t="s">
        <v>1812</v>
      </c>
      <c r="C1953" t="s">
        <v>40</v>
      </c>
      <c r="D1953" s="4">
        <v>402454</v>
      </c>
      <c r="E1953" s="4">
        <v>1836.5113612028699</v>
      </c>
      <c r="F1953" s="12">
        <v>219.14</v>
      </c>
      <c r="H1953" s="2">
        <v>60008</v>
      </c>
      <c r="I1953" t="s">
        <v>1811</v>
      </c>
      <c r="J1953" t="s">
        <v>31</v>
      </c>
      <c r="K1953" t="s">
        <v>35</v>
      </c>
      <c r="L1953" t="s">
        <v>65</v>
      </c>
      <c r="M1953" t="s">
        <v>46</v>
      </c>
      <c r="N1953" t="s">
        <v>38</v>
      </c>
      <c r="P1953" t="s">
        <v>38</v>
      </c>
      <c r="R1953" s="4">
        <v>0</v>
      </c>
      <c r="S1953" s="4">
        <v>0</v>
      </c>
      <c r="T1953" s="4">
        <v>0</v>
      </c>
      <c r="U1953" s="4">
        <v>0</v>
      </c>
      <c r="V1953" s="5">
        <v>0</v>
      </c>
      <c r="W1953" s="4">
        <v>0</v>
      </c>
      <c r="X1953" s="4">
        <v>0</v>
      </c>
      <c r="Y1953" s="5">
        <v>0</v>
      </c>
      <c r="Z1953" s="3">
        <v>0</v>
      </c>
      <c r="AA1953" s="4">
        <v>0</v>
      </c>
      <c r="AB1953" s="4">
        <v>0</v>
      </c>
      <c r="AC1953" s="5">
        <v>0</v>
      </c>
      <c r="AD1953" s="3">
        <v>0</v>
      </c>
      <c r="AE1953" s="4">
        <v>0</v>
      </c>
      <c r="AF1953" s="4">
        <v>0</v>
      </c>
      <c r="AG1953" s="4">
        <v>0</v>
      </c>
    </row>
    <row r="1954" spans="1:33" hidden="1" x14ac:dyDescent="0.4">
      <c r="A1954" s="2">
        <v>87300</v>
      </c>
      <c r="B1954" t="s">
        <v>1812</v>
      </c>
      <c r="C1954" t="s">
        <v>33</v>
      </c>
      <c r="D1954" s="4">
        <v>402454</v>
      </c>
      <c r="E1954" s="4">
        <v>1836.5113612028699</v>
      </c>
      <c r="F1954" s="12">
        <v>219.14</v>
      </c>
      <c r="H1954" s="2">
        <v>60129</v>
      </c>
      <c r="I1954" t="s">
        <v>1934</v>
      </c>
      <c r="J1954" t="s">
        <v>56</v>
      </c>
      <c r="K1954" t="s">
        <v>35</v>
      </c>
      <c r="L1954" t="s">
        <v>47</v>
      </c>
      <c r="M1954" t="s">
        <v>37</v>
      </c>
      <c r="N1954" t="s">
        <v>38</v>
      </c>
      <c r="R1954" s="4">
        <v>10041</v>
      </c>
      <c r="S1954" s="4">
        <v>40897</v>
      </c>
      <c r="T1954" s="4">
        <v>123133</v>
      </c>
      <c r="U1954" s="4">
        <v>0</v>
      </c>
      <c r="V1954" s="5">
        <v>1378177</v>
      </c>
      <c r="W1954" s="4">
        <v>123133</v>
      </c>
      <c r="X1954" s="4">
        <v>0</v>
      </c>
      <c r="Y1954" s="5">
        <v>1378177</v>
      </c>
      <c r="Z1954" s="3">
        <v>0</v>
      </c>
      <c r="AA1954" s="4">
        <v>0</v>
      </c>
      <c r="AB1954" s="4">
        <v>0</v>
      </c>
      <c r="AC1954" s="5">
        <v>0</v>
      </c>
      <c r="AD1954" s="3">
        <v>0</v>
      </c>
      <c r="AE1954" s="4">
        <v>0</v>
      </c>
      <c r="AF1954" s="4">
        <v>0</v>
      </c>
      <c r="AG1954" s="4">
        <v>0</v>
      </c>
    </row>
    <row r="1955" spans="1:33" hidden="1" x14ac:dyDescent="0.4">
      <c r="A1955" s="2">
        <v>87300</v>
      </c>
      <c r="B1955" t="s">
        <v>1812</v>
      </c>
      <c r="C1955" t="s">
        <v>33</v>
      </c>
      <c r="D1955" s="4">
        <v>402454</v>
      </c>
      <c r="E1955" s="4">
        <v>1836.5113612028699</v>
      </c>
      <c r="F1955" s="12">
        <v>219.14</v>
      </c>
      <c r="H1955" s="2">
        <v>60129</v>
      </c>
      <c r="I1955" t="s">
        <v>1934</v>
      </c>
      <c r="J1955" t="s">
        <v>56</v>
      </c>
      <c r="K1955" t="s">
        <v>35</v>
      </c>
      <c r="L1955" t="s">
        <v>59</v>
      </c>
      <c r="M1955" t="s">
        <v>37</v>
      </c>
      <c r="N1955" t="s">
        <v>38</v>
      </c>
      <c r="R1955" s="4">
        <v>1433</v>
      </c>
      <c r="S1955" s="4">
        <v>19288</v>
      </c>
      <c r="T1955" s="4">
        <v>46699</v>
      </c>
      <c r="U1955" s="4">
        <v>0</v>
      </c>
      <c r="V1955" s="5">
        <v>957078</v>
      </c>
      <c r="W1955" s="4">
        <v>46699</v>
      </c>
      <c r="X1955" s="4">
        <v>0</v>
      </c>
      <c r="Y1955" s="5">
        <v>957078</v>
      </c>
      <c r="Z1955" s="3">
        <v>0</v>
      </c>
      <c r="AA1955" s="4">
        <v>0</v>
      </c>
      <c r="AB1955" s="4">
        <v>0</v>
      </c>
      <c r="AC1955" s="5">
        <v>0</v>
      </c>
      <c r="AD1955" s="3">
        <v>0</v>
      </c>
      <c r="AE1955" s="4">
        <v>0</v>
      </c>
      <c r="AF1955" s="4">
        <v>0</v>
      </c>
      <c r="AG1955" s="4">
        <v>0</v>
      </c>
    </row>
    <row r="1956" spans="1:33" hidden="1" x14ac:dyDescent="0.4">
      <c r="A1956" s="2">
        <v>87300</v>
      </c>
      <c r="B1956" t="s">
        <v>1812</v>
      </c>
      <c r="C1956" t="s">
        <v>33</v>
      </c>
      <c r="D1956" s="4">
        <v>402454</v>
      </c>
      <c r="E1956" s="4">
        <v>1836.5113612028699</v>
      </c>
      <c r="F1956" s="12">
        <v>219.14</v>
      </c>
      <c r="H1956" s="2">
        <v>60129</v>
      </c>
      <c r="I1956" t="s">
        <v>1934</v>
      </c>
      <c r="J1956" t="s">
        <v>56</v>
      </c>
      <c r="K1956" t="s">
        <v>35</v>
      </c>
      <c r="L1956" t="s">
        <v>36</v>
      </c>
      <c r="M1956" t="s">
        <v>37</v>
      </c>
      <c r="N1956" t="s">
        <v>38</v>
      </c>
      <c r="R1956" s="4">
        <v>3477</v>
      </c>
      <c r="S1956" s="4">
        <v>7499</v>
      </c>
      <c r="T1956" s="4">
        <v>33758</v>
      </c>
      <c r="U1956" s="4">
        <v>0</v>
      </c>
      <c r="V1956" s="5">
        <v>405189</v>
      </c>
      <c r="W1956" s="4">
        <v>33758</v>
      </c>
      <c r="X1956" s="4">
        <v>0</v>
      </c>
      <c r="Y1956" s="5">
        <v>405189</v>
      </c>
      <c r="Z1956" s="3">
        <v>0</v>
      </c>
      <c r="AA1956" s="4">
        <v>0</v>
      </c>
      <c r="AB1956" s="4">
        <v>0</v>
      </c>
      <c r="AC1956" s="5">
        <v>0</v>
      </c>
      <c r="AD1956" s="3">
        <v>0</v>
      </c>
      <c r="AE1956" s="4">
        <v>0</v>
      </c>
      <c r="AF1956" s="4">
        <v>0</v>
      </c>
      <c r="AG1956" s="4">
        <v>0</v>
      </c>
    </row>
    <row r="1957" spans="1:33" hidden="1" x14ac:dyDescent="0.4">
      <c r="A1957" s="2">
        <v>87300</v>
      </c>
      <c r="B1957" t="s">
        <v>1812</v>
      </c>
      <c r="C1957" t="s">
        <v>33</v>
      </c>
      <c r="D1957" s="4">
        <v>402454</v>
      </c>
      <c r="E1957" s="4">
        <v>1836.5113612028699</v>
      </c>
      <c r="F1957" s="12">
        <v>219.14</v>
      </c>
      <c r="H1957" s="2">
        <v>60129</v>
      </c>
      <c r="I1957" t="s">
        <v>1934</v>
      </c>
      <c r="J1957" t="s">
        <v>56</v>
      </c>
      <c r="K1957" t="s">
        <v>35</v>
      </c>
      <c r="L1957" t="s">
        <v>47</v>
      </c>
      <c r="M1957" t="s">
        <v>46</v>
      </c>
      <c r="N1957" t="s">
        <v>38</v>
      </c>
      <c r="R1957" s="4">
        <v>987</v>
      </c>
      <c r="S1957" s="4">
        <v>10295</v>
      </c>
      <c r="T1957" s="4">
        <v>12059</v>
      </c>
      <c r="U1957" s="4">
        <v>0</v>
      </c>
      <c r="V1957" s="5">
        <v>217401</v>
      </c>
      <c r="W1957" s="4">
        <v>12059</v>
      </c>
      <c r="X1957" s="4">
        <v>0</v>
      </c>
      <c r="Y1957" s="5">
        <v>217401</v>
      </c>
      <c r="Z1957" s="3">
        <v>0</v>
      </c>
      <c r="AA1957" s="4">
        <v>0</v>
      </c>
      <c r="AB1957" s="4">
        <v>0</v>
      </c>
      <c r="AC1957" s="5">
        <v>0</v>
      </c>
      <c r="AD1957" s="3">
        <v>0</v>
      </c>
      <c r="AE1957" s="4">
        <v>0</v>
      </c>
      <c r="AF1957" s="4">
        <v>0</v>
      </c>
      <c r="AG1957" s="4">
        <v>0</v>
      </c>
    </row>
    <row r="1958" spans="1:33" hidden="1" x14ac:dyDescent="0.4">
      <c r="A1958" s="2">
        <v>87300</v>
      </c>
      <c r="B1958" t="s">
        <v>1812</v>
      </c>
      <c r="C1958" t="s">
        <v>33</v>
      </c>
      <c r="D1958" s="4">
        <v>402454</v>
      </c>
      <c r="E1958" s="4">
        <v>1836.5113612028699</v>
      </c>
      <c r="F1958" s="12">
        <v>219.14</v>
      </c>
      <c r="H1958" s="2">
        <v>60129</v>
      </c>
      <c r="I1958" t="s">
        <v>1934</v>
      </c>
      <c r="J1958" t="s">
        <v>56</v>
      </c>
      <c r="K1958" t="s">
        <v>35</v>
      </c>
      <c r="L1958" t="s">
        <v>36</v>
      </c>
      <c r="M1958" t="s">
        <v>46</v>
      </c>
      <c r="N1958" t="s">
        <v>38</v>
      </c>
      <c r="R1958" s="4">
        <v>723</v>
      </c>
      <c r="S1958" s="4">
        <v>1443</v>
      </c>
      <c r="T1958" s="4">
        <v>7372</v>
      </c>
      <c r="U1958" s="4">
        <v>0</v>
      </c>
      <c r="V1958" s="5">
        <v>73902</v>
      </c>
      <c r="W1958" s="4">
        <v>7372</v>
      </c>
      <c r="X1958" s="4">
        <v>0</v>
      </c>
      <c r="Y1958" s="5">
        <v>73902</v>
      </c>
      <c r="Z1958" s="3">
        <v>0</v>
      </c>
      <c r="AA1958" s="4">
        <v>0</v>
      </c>
      <c r="AB1958" s="4">
        <v>0</v>
      </c>
      <c r="AC1958" s="5">
        <v>0</v>
      </c>
      <c r="AD1958" s="3">
        <v>0</v>
      </c>
      <c r="AE1958" s="4">
        <v>0</v>
      </c>
      <c r="AF1958" s="4">
        <v>0</v>
      </c>
      <c r="AG1958" s="4">
        <v>0</v>
      </c>
    </row>
    <row r="1959" spans="1:33" hidden="1" x14ac:dyDescent="0.4">
      <c r="A1959" s="2">
        <v>87300</v>
      </c>
      <c r="B1959" t="s">
        <v>1812</v>
      </c>
      <c r="C1959" t="s">
        <v>33</v>
      </c>
      <c r="D1959" s="4">
        <v>402454</v>
      </c>
      <c r="E1959" s="4">
        <v>1836.5113612028699</v>
      </c>
      <c r="F1959" s="12">
        <v>219.14</v>
      </c>
      <c r="H1959" s="2">
        <v>60134</v>
      </c>
      <c r="I1959" t="s">
        <v>1939</v>
      </c>
      <c r="J1959" t="s">
        <v>31</v>
      </c>
      <c r="K1959" t="s">
        <v>35</v>
      </c>
      <c r="L1959" t="s">
        <v>59</v>
      </c>
      <c r="M1959" t="s">
        <v>37</v>
      </c>
      <c r="N1959" t="s">
        <v>38</v>
      </c>
      <c r="R1959" s="4">
        <v>16468</v>
      </c>
      <c r="S1959" s="4">
        <v>279920</v>
      </c>
      <c r="T1959" s="4">
        <v>503381</v>
      </c>
      <c r="U1959" s="4">
        <v>10673823</v>
      </c>
      <c r="V1959" s="5">
        <v>5072522</v>
      </c>
      <c r="W1959" s="4">
        <v>503381</v>
      </c>
      <c r="X1959" s="4">
        <v>10673823</v>
      </c>
      <c r="Y1959" s="5">
        <v>5072522</v>
      </c>
      <c r="Z1959" s="3">
        <v>0</v>
      </c>
      <c r="AA1959" s="4">
        <v>0</v>
      </c>
      <c r="AB1959" s="4">
        <v>0</v>
      </c>
      <c r="AC1959" s="5">
        <v>0</v>
      </c>
      <c r="AD1959" s="3">
        <v>0</v>
      </c>
      <c r="AE1959" s="4">
        <v>0</v>
      </c>
      <c r="AF1959" s="4">
        <v>0</v>
      </c>
      <c r="AG1959" s="4">
        <v>0</v>
      </c>
    </row>
    <row r="1960" spans="1:33" hidden="1" x14ac:dyDescent="0.4">
      <c r="A1960" s="2">
        <v>87300</v>
      </c>
      <c r="B1960" t="s">
        <v>1812</v>
      </c>
      <c r="C1960" t="s">
        <v>33</v>
      </c>
      <c r="D1960" s="4">
        <v>402454</v>
      </c>
      <c r="E1960" s="4">
        <v>1836.5113612028699</v>
      </c>
      <c r="F1960" s="12">
        <v>219.14</v>
      </c>
      <c r="H1960" s="2">
        <v>60134</v>
      </c>
      <c r="I1960" t="s">
        <v>1939</v>
      </c>
      <c r="J1960" t="s">
        <v>31</v>
      </c>
      <c r="K1960" t="s">
        <v>35</v>
      </c>
      <c r="L1960" t="s">
        <v>47</v>
      </c>
      <c r="M1960" t="s">
        <v>46</v>
      </c>
      <c r="N1960" t="s">
        <v>38</v>
      </c>
      <c r="R1960" s="4">
        <v>13576</v>
      </c>
      <c r="S1960" s="4">
        <v>179281</v>
      </c>
      <c r="T1960" s="4">
        <v>97842</v>
      </c>
      <c r="U1960" s="4">
        <v>410202</v>
      </c>
      <c r="V1960" s="5">
        <v>1188807</v>
      </c>
      <c r="W1960" s="4">
        <v>97842</v>
      </c>
      <c r="X1960" s="4">
        <v>410202</v>
      </c>
      <c r="Y1960" s="5">
        <v>1188807</v>
      </c>
      <c r="Z1960" s="3">
        <v>0</v>
      </c>
      <c r="AA1960" s="4">
        <v>0</v>
      </c>
      <c r="AB1960" s="4">
        <v>0</v>
      </c>
      <c r="AC1960" s="5">
        <v>0</v>
      </c>
      <c r="AD1960" s="3">
        <v>0</v>
      </c>
      <c r="AE1960" s="4">
        <v>0</v>
      </c>
      <c r="AF1960" s="4">
        <v>0</v>
      </c>
      <c r="AG1960" s="4">
        <v>0</v>
      </c>
    </row>
    <row r="1961" spans="1:33" hidden="1" x14ac:dyDescent="0.4">
      <c r="A1961" s="2">
        <v>38</v>
      </c>
      <c r="B1961" t="s">
        <v>2340</v>
      </c>
      <c r="C1961" t="s">
        <v>40</v>
      </c>
      <c r="D1961" s="4">
        <v>403127</v>
      </c>
      <c r="E1961" s="4">
        <v>0</v>
      </c>
      <c r="F1961" s="12">
        <v>0</v>
      </c>
      <c r="G1961" t="s">
        <v>2357</v>
      </c>
      <c r="H1961" s="2">
        <v>80114</v>
      </c>
      <c r="I1961" t="s">
        <v>2358</v>
      </c>
      <c r="J1961" t="s">
        <v>143</v>
      </c>
      <c r="K1961" t="s">
        <v>144</v>
      </c>
      <c r="L1961" t="s">
        <v>36</v>
      </c>
      <c r="M1961" t="s">
        <v>46</v>
      </c>
      <c r="R1961" s="4">
        <v>19077</v>
      </c>
      <c r="S1961" s="4">
        <v>43344</v>
      </c>
      <c r="T1961" s="4">
        <v>197767</v>
      </c>
      <c r="V1961" s="5">
        <v>1194095</v>
      </c>
    </row>
    <row r="1962" spans="1:33" hidden="1" x14ac:dyDescent="0.4">
      <c r="A1962" s="2">
        <v>38</v>
      </c>
      <c r="B1962" t="s">
        <v>2340</v>
      </c>
      <c r="C1962" t="s">
        <v>40</v>
      </c>
      <c r="D1962" s="4">
        <v>403127</v>
      </c>
      <c r="E1962" s="4">
        <v>0</v>
      </c>
      <c r="F1962" s="12">
        <v>0</v>
      </c>
      <c r="G1962" t="s">
        <v>2357</v>
      </c>
      <c r="H1962" s="2">
        <v>80122</v>
      </c>
      <c r="I1962" t="s">
        <v>2369</v>
      </c>
      <c r="J1962" t="s">
        <v>143</v>
      </c>
      <c r="K1962" t="s">
        <v>144</v>
      </c>
      <c r="L1962" t="s">
        <v>36</v>
      </c>
      <c r="M1962" t="s">
        <v>46</v>
      </c>
      <c r="R1962" s="4">
        <v>6321</v>
      </c>
      <c r="S1962" s="4">
        <v>24216</v>
      </c>
      <c r="T1962" s="4">
        <v>50219</v>
      </c>
      <c r="V1962" s="5">
        <v>331699</v>
      </c>
    </row>
    <row r="1963" spans="1:33" hidden="1" x14ac:dyDescent="0.4">
      <c r="A1963" s="2">
        <v>38</v>
      </c>
      <c r="B1963" t="s">
        <v>2340</v>
      </c>
      <c r="C1963" t="s">
        <v>40</v>
      </c>
      <c r="D1963" s="4">
        <v>403127</v>
      </c>
      <c r="E1963" s="4">
        <v>0</v>
      </c>
      <c r="F1963" s="12">
        <v>0</v>
      </c>
      <c r="G1963" t="s">
        <v>2357</v>
      </c>
      <c r="H1963" s="2">
        <v>80124</v>
      </c>
      <c r="I1963" t="s">
        <v>2370</v>
      </c>
      <c r="J1963" t="s">
        <v>143</v>
      </c>
      <c r="K1963" t="s">
        <v>144</v>
      </c>
      <c r="L1963" t="s">
        <v>36</v>
      </c>
      <c r="M1963" t="s">
        <v>46</v>
      </c>
      <c r="R1963" s="4">
        <v>10249</v>
      </c>
      <c r="S1963" s="4">
        <v>46974</v>
      </c>
      <c r="T1963" s="4">
        <v>121547</v>
      </c>
      <c r="V1963" s="5">
        <v>798750</v>
      </c>
    </row>
    <row r="1964" spans="1:33" hidden="1" x14ac:dyDescent="0.4">
      <c r="A1964" s="2">
        <v>38</v>
      </c>
      <c r="B1964" t="s">
        <v>2340</v>
      </c>
      <c r="C1964" t="s">
        <v>40</v>
      </c>
      <c r="D1964" s="4">
        <v>403127</v>
      </c>
      <c r="E1964" s="4">
        <v>0</v>
      </c>
      <c r="F1964" s="12">
        <v>0</v>
      </c>
      <c r="G1964" t="s">
        <v>2357</v>
      </c>
      <c r="H1964" s="2">
        <v>80125</v>
      </c>
      <c r="I1964" t="s">
        <v>2371</v>
      </c>
      <c r="J1964" t="s">
        <v>143</v>
      </c>
      <c r="K1964" t="s">
        <v>144</v>
      </c>
      <c r="L1964" t="s">
        <v>36</v>
      </c>
      <c r="M1964" t="s">
        <v>46</v>
      </c>
      <c r="R1964" s="4">
        <v>51593</v>
      </c>
      <c r="S1964" s="4">
        <v>74386</v>
      </c>
      <c r="T1964" s="4">
        <v>889456</v>
      </c>
      <c r="V1964" s="5">
        <v>1943103</v>
      </c>
    </row>
    <row r="1965" spans="1:33" hidden="1" x14ac:dyDescent="0.4">
      <c r="A1965" s="2">
        <v>38</v>
      </c>
      <c r="B1965" t="s">
        <v>2340</v>
      </c>
      <c r="C1965" t="s">
        <v>40</v>
      </c>
      <c r="D1965" s="4">
        <v>403127</v>
      </c>
      <c r="E1965" s="4">
        <v>0</v>
      </c>
      <c r="F1965" s="12">
        <v>0</v>
      </c>
      <c r="G1965" t="s">
        <v>2357</v>
      </c>
      <c r="H1965" s="2">
        <v>80125</v>
      </c>
      <c r="I1965" t="s">
        <v>2371</v>
      </c>
      <c r="J1965" t="s">
        <v>143</v>
      </c>
      <c r="K1965" t="s">
        <v>144</v>
      </c>
      <c r="L1965" t="s">
        <v>36</v>
      </c>
      <c r="M1965" t="s">
        <v>43</v>
      </c>
      <c r="R1965" s="4">
        <v>3643</v>
      </c>
      <c r="S1965" s="4">
        <v>22900</v>
      </c>
      <c r="T1965" s="4">
        <v>77929</v>
      </c>
      <c r="V1965" s="5">
        <v>132737</v>
      </c>
    </row>
    <row r="1966" spans="1:33" hidden="1" x14ac:dyDescent="0.4">
      <c r="A1966" s="2">
        <v>38</v>
      </c>
      <c r="B1966" t="s">
        <v>2340</v>
      </c>
      <c r="C1966" t="s">
        <v>40</v>
      </c>
      <c r="D1966" s="4">
        <v>403127</v>
      </c>
      <c r="E1966" s="4">
        <v>0</v>
      </c>
      <c r="F1966" s="12">
        <v>0</v>
      </c>
      <c r="G1966" t="s">
        <v>2357</v>
      </c>
      <c r="H1966" s="2">
        <v>80129</v>
      </c>
      <c r="I1966" t="s">
        <v>2373</v>
      </c>
      <c r="J1966" t="s">
        <v>143</v>
      </c>
      <c r="K1966" t="s">
        <v>144</v>
      </c>
      <c r="L1966" t="s">
        <v>36</v>
      </c>
      <c r="M1966" t="s">
        <v>46</v>
      </c>
      <c r="R1966" s="4">
        <v>4998</v>
      </c>
      <c r="S1966" s="4">
        <v>6221</v>
      </c>
      <c r="T1966" s="4">
        <v>97101</v>
      </c>
      <c r="V1966" s="5">
        <v>277931</v>
      </c>
    </row>
    <row r="1967" spans="1:33" hidden="1" x14ac:dyDescent="0.4">
      <c r="A1967" s="2">
        <v>38</v>
      </c>
      <c r="B1967" t="s">
        <v>2340</v>
      </c>
      <c r="C1967" t="s">
        <v>40</v>
      </c>
      <c r="D1967" s="4">
        <v>403127</v>
      </c>
      <c r="E1967" s="4">
        <v>0</v>
      </c>
      <c r="F1967" s="12">
        <v>0</v>
      </c>
      <c r="G1967" t="s">
        <v>2357</v>
      </c>
      <c r="H1967" s="2">
        <v>80130</v>
      </c>
      <c r="I1967" t="s">
        <v>2374</v>
      </c>
      <c r="J1967" t="s">
        <v>143</v>
      </c>
      <c r="K1967" t="s">
        <v>144</v>
      </c>
      <c r="L1967" t="s">
        <v>36</v>
      </c>
      <c r="M1967" t="s">
        <v>46</v>
      </c>
      <c r="R1967" s="4">
        <v>2210</v>
      </c>
      <c r="S1967" s="4">
        <v>3772</v>
      </c>
      <c r="T1967" s="4">
        <v>17189</v>
      </c>
      <c r="V1967" s="5">
        <v>89145</v>
      </c>
    </row>
    <row r="1968" spans="1:33" hidden="1" x14ac:dyDescent="0.4">
      <c r="A1968" s="2">
        <v>38</v>
      </c>
      <c r="B1968" t="s">
        <v>2340</v>
      </c>
      <c r="C1968" t="s">
        <v>40</v>
      </c>
      <c r="D1968" s="4">
        <v>403127</v>
      </c>
      <c r="E1968" s="4">
        <v>0</v>
      </c>
      <c r="F1968" s="12">
        <v>0</v>
      </c>
      <c r="G1968" t="s">
        <v>2357</v>
      </c>
      <c r="H1968" s="2">
        <v>80152</v>
      </c>
      <c r="I1968" t="s">
        <v>2385</v>
      </c>
      <c r="J1968" t="s">
        <v>143</v>
      </c>
      <c r="K1968" t="s">
        <v>144</v>
      </c>
      <c r="L1968" t="s">
        <v>36</v>
      </c>
      <c r="M1968" t="s">
        <v>46</v>
      </c>
      <c r="R1968" s="4">
        <v>6944</v>
      </c>
      <c r="S1968" s="4">
        <v>7853</v>
      </c>
      <c r="T1968" s="4">
        <v>196983</v>
      </c>
      <c r="V1968" s="5">
        <v>237330</v>
      </c>
    </row>
    <row r="1969" spans="1:33" hidden="1" x14ac:dyDescent="0.4">
      <c r="A1969" s="2">
        <v>38</v>
      </c>
      <c r="B1969" t="s">
        <v>2340</v>
      </c>
      <c r="C1969" t="s">
        <v>40</v>
      </c>
      <c r="D1969" s="4">
        <v>403127</v>
      </c>
      <c r="E1969" s="4">
        <v>0</v>
      </c>
      <c r="F1969" s="12">
        <v>0</v>
      </c>
      <c r="G1969" t="s">
        <v>2357</v>
      </c>
      <c r="H1969" s="2">
        <v>80160</v>
      </c>
      <c r="I1969" t="s">
        <v>2390</v>
      </c>
      <c r="J1969" t="s">
        <v>143</v>
      </c>
      <c r="K1969" t="s">
        <v>144</v>
      </c>
      <c r="L1969" t="s">
        <v>36</v>
      </c>
      <c r="M1969" t="s">
        <v>46</v>
      </c>
      <c r="R1969" s="4">
        <v>12302</v>
      </c>
      <c r="S1969" s="4">
        <v>31537</v>
      </c>
      <c r="T1969" s="4">
        <v>123625</v>
      </c>
      <c r="V1969" s="5">
        <v>642469</v>
      </c>
    </row>
    <row r="1970" spans="1:33" hidden="1" x14ac:dyDescent="0.4">
      <c r="A1970" s="2">
        <v>38</v>
      </c>
      <c r="B1970" t="s">
        <v>2340</v>
      </c>
      <c r="C1970" t="s">
        <v>40</v>
      </c>
      <c r="D1970" s="4">
        <v>403127</v>
      </c>
      <c r="E1970" s="4">
        <v>0</v>
      </c>
      <c r="F1970" s="12">
        <v>0</v>
      </c>
      <c r="G1970" t="s">
        <v>2357</v>
      </c>
      <c r="H1970" s="2">
        <v>80196</v>
      </c>
      <c r="I1970" t="s">
        <v>2415</v>
      </c>
      <c r="J1970" t="s">
        <v>143</v>
      </c>
      <c r="K1970" t="s">
        <v>144</v>
      </c>
      <c r="L1970" t="s">
        <v>36</v>
      </c>
      <c r="M1970" t="s">
        <v>46</v>
      </c>
      <c r="R1970" s="4">
        <v>1479</v>
      </c>
      <c r="S1970" s="4">
        <v>5067</v>
      </c>
      <c r="T1970" s="4">
        <v>11723</v>
      </c>
      <c r="V1970" s="5">
        <v>99513</v>
      </c>
    </row>
    <row r="1971" spans="1:33" hidden="1" x14ac:dyDescent="0.4">
      <c r="A1971" s="2">
        <v>38</v>
      </c>
      <c r="B1971" t="s">
        <v>2340</v>
      </c>
      <c r="C1971" t="s">
        <v>40</v>
      </c>
      <c r="D1971" s="4">
        <v>403127</v>
      </c>
      <c r="E1971" s="4">
        <v>0</v>
      </c>
      <c r="F1971" s="12">
        <v>0</v>
      </c>
      <c r="G1971" t="s">
        <v>2357</v>
      </c>
      <c r="H1971" s="2">
        <v>80228</v>
      </c>
      <c r="I1971" t="s">
        <v>2430</v>
      </c>
      <c r="J1971" t="s">
        <v>143</v>
      </c>
      <c r="K1971" t="s">
        <v>144</v>
      </c>
      <c r="L1971" t="s">
        <v>36</v>
      </c>
      <c r="M1971" t="s">
        <v>46</v>
      </c>
      <c r="R1971" s="4">
        <v>1717</v>
      </c>
      <c r="S1971" s="4">
        <v>4117</v>
      </c>
      <c r="T1971" s="4">
        <v>47065</v>
      </c>
      <c r="V1971" s="5">
        <v>117962</v>
      </c>
    </row>
    <row r="1972" spans="1:33" hidden="1" x14ac:dyDescent="0.4">
      <c r="A1972" s="2">
        <v>38</v>
      </c>
      <c r="B1972" t="s">
        <v>2340</v>
      </c>
      <c r="C1972" t="s">
        <v>40</v>
      </c>
      <c r="D1972" s="4">
        <v>403127</v>
      </c>
      <c r="E1972" s="4">
        <v>0</v>
      </c>
      <c r="F1972" s="12">
        <v>0</v>
      </c>
      <c r="G1972" t="s">
        <v>2357</v>
      </c>
      <c r="H1972" s="2">
        <v>80233</v>
      </c>
      <c r="I1972" t="s">
        <v>2431</v>
      </c>
      <c r="J1972" t="s">
        <v>143</v>
      </c>
      <c r="K1972" t="s">
        <v>144</v>
      </c>
      <c r="L1972" t="s">
        <v>36</v>
      </c>
      <c r="M1972" t="s">
        <v>46</v>
      </c>
      <c r="R1972" s="4">
        <v>2147</v>
      </c>
      <c r="S1972" s="4">
        <v>7837</v>
      </c>
      <c r="T1972" s="4">
        <v>17039</v>
      </c>
      <c r="V1972" s="5">
        <v>162301</v>
      </c>
    </row>
    <row r="1973" spans="1:33" hidden="1" x14ac:dyDescent="0.4">
      <c r="A1973" s="2">
        <v>38</v>
      </c>
      <c r="B1973" t="s">
        <v>2340</v>
      </c>
      <c r="C1973" t="s">
        <v>40</v>
      </c>
      <c r="D1973" s="4">
        <v>403127</v>
      </c>
      <c r="E1973" s="4">
        <v>0</v>
      </c>
      <c r="F1973" s="12">
        <v>0</v>
      </c>
      <c r="G1973" t="s">
        <v>2357</v>
      </c>
      <c r="H1973" s="2">
        <v>80238</v>
      </c>
      <c r="I1973" t="s">
        <v>2436</v>
      </c>
      <c r="J1973" t="s">
        <v>143</v>
      </c>
      <c r="K1973" t="s">
        <v>144</v>
      </c>
      <c r="L1973" t="s">
        <v>36</v>
      </c>
      <c r="M1973" t="s">
        <v>46</v>
      </c>
      <c r="R1973" s="4">
        <v>9744</v>
      </c>
      <c r="S1973" s="4">
        <v>27594</v>
      </c>
      <c r="T1973" s="4">
        <v>195580</v>
      </c>
      <c r="V1973" s="5">
        <v>1017033</v>
      </c>
    </row>
    <row r="1974" spans="1:33" hidden="1" x14ac:dyDescent="0.4">
      <c r="A1974" s="2">
        <v>38</v>
      </c>
      <c r="B1974" t="s">
        <v>2340</v>
      </c>
      <c r="C1974" t="s">
        <v>40</v>
      </c>
      <c r="D1974" s="4">
        <v>403127</v>
      </c>
      <c r="E1974" s="4">
        <v>0</v>
      </c>
      <c r="F1974" s="12">
        <v>0</v>
      </c>
      <c r="G1974" t="s">
        <v>2357</v>
      </c>
      <c r="H1974" s="2">
        <v>80249</v>
      </c>
      <c r="I1974" t="s">
        <v>2439</v>
      </c>
      <c r="J1974" t="s">
        <v>143</v>
      </c>
      <c r="K1974" t="s">
        <v>144</v>
      </c>
      <c r="L1974" t="s">
        <v>36</v>
      </c>
      <c r="M1974" t="s">
        <v>46</v>
      </c>
      <c r="R1974" s="4">
        <v>1344</v>
      </c>
      <c r="S1974" s="4">
        <v>691</v>
      </c>
      <c r="T1974" s="4">
        <v>38506</v>
      </c>
      <c r="V1974" s="5">
        <v>102558</v>
      </c>
    </row>
    <row r="1975" spans="1:33" hidden="1" x14ac:dyDescent="0.4">
      <c r="A1975" s="2">
        <v>38</v>
      </c>
      <c r="B1975" t="s">
        <v>2340</v>
      </c>
      <c r="C1975" t="s">
        <v>40</v>
      </c>
      <c r="D1975" s="4">
        <v>403127</v>
      </c>
      <c r="E1975" s="4">
        <v>0</v>
      </c>
      <c r="F1975" s="12">
        <v>0</v>
      </c>
      <c r="G1975" t="s">
        <v>2357</v>
      </c>
      <c r="H1975" s="2">
        <v>80261</v>
      </c>
      <c r="I1975" t="s">
        <v>2447</v>
      </c>
      <c r="J1975" t="s">
        <v>143</v>
      </c>
      <c r="K1975" t="s">
        <v>144</v>
      </c>
      <c r="L1975" t="s">
        <v>36</v>
      </c>
      <c r="M1975" t="s">
        <v>46</v>
      </c>
      <c r="R1975" s="4">
        <v>3275</v>
      </c>
      <c r="S1975" s="4">
        <v>5519</v>
      </c>
      <c r="T1975" s="4">
        <v>47598</v>
      </c>
      <c r="V1975" s="5">
        <v>94784</v>
      </c>
    </row>
    <row r="1976" spans="1:33" hidden="1" x14ac:dyDescent="0.4">
      <c r="A1976" s="2">
        <v>38</v>
      </c>
      <c r="B1976" t="s">
        <v>2340</v>
      </c>
      <c r="C1976" t="s">
        <v>40</v>
      </c>
      <c r="D1976" s="4">
        <v>403127</v>
      </c>
      <c r="E1976" s="4">
        <v>0</v>
      </c>
      <c r="F1976" s="12">
        <v>0</v>
      </c>
      <c r="G1976" t="s">
        <v>2357</v>
      </c>
      <c r="H1976" s="2">
        <v>80268</v>
      </c>
      <c r="I1976" t="s">
        <v>2452</v>
      </c>
      <c r="J1976" t="s">
        <v>143</v>
      </c>
      <c r="K1976" t="s">
        <v>144</v>
      </c>
      <c r="L1976" t="s">
        <v>36</v>
      </c>
      <c r="M1976" t="s">
        <v>46</v>
      </c>
      <c r="R1976" s="4">
        <v>6116</v>
      </c>
      <c r="S1976" s="4">
        <v>9444</v>
      </c>
      <c r="T1976" s="4">
        <v>92121</v>
      </c>
      <c r="V1976" s="5">
        <v>441130</v>
      </c>
    </row>
    <row r="1977" spans="1:33" hidden="1" x14ac:dyDescent="0.4">
      <c r="A1977" s="2">
        <v>38</v>
      </c>
      <c r="B1977" t="s">
        <v>2340</v>
      </c>
      <c r="C1977" t="s">
        <v>40</v>
      </c>
      <c r="D1977" s="4">
        <v>403127</v>
      </c>
      <c r="E1977" s="4">
        <v>0</v>
      </c>
      <c r="F1977" s="12">
        <v>0</v>
      </c>
      <c r="G1977" t="s">
        <v>2357</v>
      </c>
      <c r="H1977" s="2">
        <v>80270</v>
      </c>
      <c r="I1977" t="s">
        <v>2454</v>
      </c>
      <c r="J1977" t="s">
        <v>143</v>
      </c>
      <c r="K1977" t="s">
        <v>144</v>
      </c>
      <c r="L1977" t="s">
        <v>36</v>
      </c>
      <c r="M1977" t="s">
        <v>46</v>
      </c>
      <c r="R1977" s="4">
        <v>3231</v>
      </c>
      <c r="S1977" s="4">
        <v>2464</v>
      </c>
      <c r="T1977" s="4">
        <v>97501</v>
      </c>
      <c r="V1977" s="5">
        <v>191078</v>
      </c>
    </row>
    <row r="1978" spans="1:33" hidden="1" x14ac:dyDescent="0.4">
      <c r="A1978" s="2">
        <v>38</v>
      </c>
      <c r="B1978" t="s">
        <v>2340</v>
      </c>
      <c r="C1978" t="s">
        <v>40</v>
      </c>
      <c r="D1978" s="4">
        <v>403127</v>
      </c>
      <c r="E1978" s="4">
        <v>0</v>
      </c>
      <c r="F1978" s="12">
        <v>0</v>
      </c>
      <c r="G1978" t="s">
        <v>2357</v>
      </c>
      <c r="H1978" s="2">
        <v>80290</v>
      </c>
      <c r="I1978" t="s">
        <v>2463</v>
      </c>
      <c r="J1978" t="s">
        <v>143</v>
      </c>
      <c r="K1978" t="s">
        <v>144</v>
      </c>
      <c r="L1978" t="s">
        <v>36</v>
      </c>
      <c r="M1978" t="s">
        <v>46</v>
      </c>
      <c r="R1978" s="4">
        <v>5719</v>
      </c>
      <c r="S1978" s="4">
        <v>17855</v>
      </c>
      <c r="T1978" s="4">
        <v>30567</v>
      </c>
      <c r="V1978" s="5">
        <v>185416</v>
      </c>
    </row>
    <row r="1979" spans="1:33" hidden="1" x14ac:dyDescent="0.4">
      <c r="A1979" s="2">
        <v>38</v>
      </c>
      <c r="B1979" t="s">
        <v>2340</v>
      </c>
      <c r="C1979" t="s">
        <v>40</v>
      </c>
      <c r="D1979" s="4">
        <v>403127</v>
      </c>
      <c r="E1979" s="4">
        <v>0</v>
      </c>
      <c r="F1979" s="12">
        <v>0</v>
      </c>
      <c r="G1979" t="s">
        <v>2357</v>
      </c>
      <c r="H1979" s="2">
        <v>80296</v>
      </c>
      <c r="I1979" t="s">
        <v>2464</v>
      </c>
      <c r="J1979" t="s">
        <v>143</v>
      </c>
      <c r="K1979" t="s">
        <v>144</v>
      </c>
      <c r="L1979" t="s">
        <v>36</v>
      </c>
      <c r="M1979" t="s">
        <v>46</v>
      </c>
      <c r="R1979" s="4">
        <v>2383</v>
      </c>
      <c r="S1979" s="4">
        <v>5449</v>
      </c>
      <c r="T1979" s="4">
        <v>42201</v>
      </c>
      <c r="V1979" s="5">
        <v>234012</v>
      </c>
    </row>
    <row r="1980" spans="1:33" hidden="1" x14ac:dyDescent="0.4">
      <c r="A1980" s="2">
        <v>38</v>
      </c>
      <c r="B1980" t="s">
        <v>2340</v>
      </c>
      <c r="C1980" t="s">
        <v>40</v>
      </c>
      <c r="D1980" s="4">
        <v>403127</v>
      </c>
      <c r="E1980" s="4">
        <v>0</v>
      </c>
      <c r="F1980" s="12">
        <v>0</v>
      </c>
      <c r="G1980" t="s">
        <v>2357</v>
      </c>
      <c r="H1980" s="2">
        <v>88222</v>
      </c>
      <c r="I1980" t="s">
        <v>2492</v>
      </c>
      <c r="J1980" t="s">
        <v>143</v>
      </c>
      <c r="K1980" t="s">
        <v>144</v>
      </c>
      <c r="L1980" t="s">
        <v>36</v>
      </c>
      <c r="M1980" t="s">
        <v>46</v>
      </c>
      <c r="R1980" s="4">
        <v>2408</v>
      </c>
      <c r="S1980" s="4">
        <v>4762</v>
      </c>
      <c r="T1980" s="4">
        <v>52979</v>
      </c>
      <c r="V1980" s="5">
        <v>178299</v>
      </c>
    </row>
    <row r="1981" spans="1:33" hidden="1" x14ac:dyDescent="0.4">
      <c r="A1981" s="2">
        <v>38</v>
      </c>
      <c r="B1981" t="s">
        <v>2340</v>
      </c>
      <c r="C1981" t="s">
        <v>40</v>
      </c>
      <c r="D1981" s="4">
        <v>403127</v>
      </c>
      <c r="E1981" s="4">
        <v>0</v>
      </c>
      <c r="F1981" s="12">
        <v>0</v>
      </c>
      <c r="H1981" s="2">
        <v>80019</v>
      </c>
      <c r="I1981" t="s">
        <v>2341</v>
      </c>
      <c r="J1981" t="s">
        <v>56</v>
      </c>
      <c r="K1981" t="s">
        <v>35</v>
      </c>
      <c r="L1981" t="s">
        <v>36</v>
      </c>
      <c r="M1981" t="s">
        <v>37</v>
      </c>
      <c r="N1981" t="s">
        <v>44</v>
      </c>
      <c r="R1981" s="4">
        <v>0</v>
      </c>
      <c r="S1981" s="4">
        <v>0</v>
      </c>
      <c r="T1981" s="4">
        <v>0</v>
      </c>
      <c r="U1981" s="4">
        <v>0</v>
      </c>
      <c r="V1981" s="5">
        <v>0</v>
      </c>
      <c r="W1981" s="4">
        <v>0</v>
      </c>
      <c r="X1981" s="4">
        <v>0</v>
      </c>
      <c r="Y1981" s="5">
        <v>0</v>
      </c>
      <c r="Z1981" s="3">
        <v>0</v>
      </c>
      <c r="AA1981" s="4">
        <v>0</v>
      </c>
      <c r="AB1981" s="4">
        <v>0</v>
      </c>
      <c r="AC1981" s="5">
        <v>0</v>
      </c>
      <c r="AD1981" s="3">
        <v>0</v>
      </c>
      <c r="AE1981" s="4">
        <v>0</v>
      </c>
      <c r="AF1981" s="4">
        <v>0</v>
      </c>
      <c r="AG1981" s="4">
        <v>0</v>
      </c>
    </row>
    <row r="1982" spans="1:33" hidden="1" x14ac:dyDescent="0.4">
      <c r="A1982" s="2">
        <v>38</v>
      </c>
      <c r="B1982" t="s">
        <v>2340</v>
      </c>
      <c r="C1982" t="s">
        <v>40</v>
      </c>
      <c r="D1982" s="4">
        <v>403127</v>
      </c>
      <c r="E1982" s="4">
        <v>0</v>
      </c>
      <c r="F1982" s="12">
        <v>0</v>
      </c>
      <c r="H1982" s="2">
        <v>80019</v>
      </c>
      <c r="I1982" t="s">
        <v>2341</v>
      </c>
      <c r="J1982" t="s">
        <v>56</v>
      </c>
      <c r="K1982" t="s">
        <v>35</v>
      </c>
      <c r="L1982" t="s">
        <v>47</v>
      </c>
      <c r="M1982" t="s">
        <v>37</v>
      </c>
      <c r="N1982" t="s">
        <v>44</v>
      </c>
      <c r="R1982" s="4">
        <v>0</v>
      </c>
      <c r="S1982" s="4">
        <v>0</v>
      </c>
      <c r="T1982" s="4">
        <v>0</v>
      </c>
      <c r="U1982" s="4">
        <v>0</v>
      </c>
      <c r="V1982" s="5">
        <v>0</v>
      </c>
      <c r="W1982" s="4">
        <v>0</v>
      </c>
      <c r="X1982" s="4">
        <v>0</v>
      </c>
      <c r="Y1982" s="5">
        <v>0</v>
      </c>
      <c r="Z1982" s="3">
        <v>0</v>
      </c>
      <c r="AA1982" s="4">
        <v>0</v>
      </c>
      <c r="AB1982" s="4">
        <v>0</v>
      </c>
      <c r="AC1982" s="5">
        <v>0</v>
      </c>
      <c r="AD1982" s="3">
        <v>0</v>
      </c>
      <c r="AE1982" s="4">
        <v>0</v>
      </c>
      <c r="AF1982" s="4">
        <v>0</v>
      </c>
      <c r="AG1982" s="4">
        <v>0</v>
      </c>
    </row>
    <row r="1983" spans="1:33" hidden="1" x14ac:dyDescent="0.4">
      <c r="A1983" s="2">
        <v>38</v>
      </c>
      <c r="B1983" t="s">
        <v>2340</v>
      </c>
      <c r="C1983" t="s">
        <v>40</v>
      </c>
      <c r="D1983" s="4">
        <v>403127</v>
      </c>
      <c r="E1983" s="4">
        <v>0</v>
      </c>
      <c r="F1983" s="12">
        <v>0</v>
      </c>
      <c r="H1983" s="2">
        <v>80110</v>
      </c>
      <c r="I1983" t="s">
        <v>2354</v>
      </c>
      <c r="J1983" t="s">
        <v>56</v>
      </c>
      <c r="K1983" t="s">
        <v>35</v>
      </c>
      <c r="L1983" t="s">
        <v>36</v>
      </c>
      <c r="M1983" t="s">
        <v>46</v>
      </c>
      <c r="N1983" t="s">
        <v>44</v>
      </c>
      <c r="R1983" s="4">
        <v>9426</v>
      </c>
      <c r="S1983" s="4">
        <v>14855</v>
      </c>
      <c r="T1983" s="4">
        <v>126385</v>
      </c>
      <c r="U1983" s="4">
        <v>0</v>
      </c>
      <c r="V1983" s="5">
        <v>420794</v>
      </c>
      <c r="W1983" s="4">
        <v>126385</v>
      </c>
      <c r="X1983" s="4">
        <v>0</v>
      </c>
      <c r="Y1983" s="5">
        <v>420794</v>
      </c>
      <c r="Z1983" s="3">
        <v>0</v>
      </c>
      <c r="AA1983" s="4">
        <v>0</v>
      </c>
      <c r="AB1983" s="4">
        <v>0</v>
      </c>
      <c r="AC1983" s="5">
        <v>0</v>
      </c>
      <c r="AD1983" s="3">
        <v>0</v>
      </c>
      <c r="AE1983" s="4">
        <v>0</v>
      </c>
      <c r="AF1983" s="4">
        <v>0</v>
      </c>
      <c r="AG1983" s="4">
        <v>0</v>
      </c>
    </row>
    <row r="1984" spans="1:33" hidden="1" x14ac:dyDescent="0.4">
      <c r="A1984" s="2">
        <v>38</v>
      </c>
      <c r="B1984" t="s">
        <v>2340</v>
      </c>
      <c r="C1984" t="s">
        <v>40</v>
      </c>
      <c r="D1984" s="4">
        <v>403127</v>
      </c>
      <c r="E1984" s="4">
        <v>0</v>
      </c>
      <c r="F1984" s="12">
        <v>0</v>
      </c>
      <c r="H1984" s="2">
        <v>80302</v>
      </c>
      <c r="I1984" t="s">
        <v>2467</v>
      </c>
      <c r="J1984" t="s">
        <v>56</v>
      </c>
      <c r="K1984" t="s">
        <v>35</v>
      </c>
      <c r="L1984" t="s">
        <v>36</v>
      </c>
      <c r="M1984" t="s">
        <v>46</v>
      </c>
      <c r="N1984" t="s">
        <v>44</v>
      </c>
      <c r="R1984" s="4">
        <v>7922</v>
      </c>
      <c r="S1984" s="4">
        <v>20131</v>
      </c>
      <c r="T1984" s="4">
        <v>100982</v>
      </c>
      <c r="U1984" s="4">
        <v>0</v>
      </c>
      <c r="V1984" s="5">
        <v>633077</v>
      </c>
      <c r="W1984" s="4">
        <v>100982</v>
      </c>
      <c r="X1984" s="4">
        <v>0</v>
      </c>
      <c r="Y1984" s="5">
        <v>633077</v>
      </c>
      <c r="Z1984" s="3">
        <v>0</v>
      </c>
      <c r="AA1984" s="4">
        <v>0</v>
      </c>
      <c r="AB1984" s="4">
        <v>0</v>
      </c>
      <c r="AC1984" s="5">
        <v>0</v>
      </c>
      <c r="AD1984" s="3">
        <v>0</v>
      </c>
      <c r="AE1984" s="4">
        <v>0</v>
      </c>
      <c r="AF1984" s="4">
        <v>0</v>
      </c>
      <c r="AG1984" s="4">
        <v>0</v>
      </c>
    </row>
    <row r="1985" spans="1:33" hidden="1" x14ac:dyDescent="0.4">
      <c r="A1985" s="2">
        <v>38</v>
      </c>
      <c r="B1985" t="s">
        <v>2340</v>
      </c>
      <c r="C1985" t="s">
        <v>33</v>
      </c>
      <c r="D1985" s="4">
        <v>403127</v>
      </c>
      <c r="E1985" s="4">
        <v>0</v>
      </c>
      <c r="F1985" s="12">
        <v>0</v>
      </c>
      <c r="H1985" s="2">
        <v>88128</v>
      </c>
      <c r="I1985" t="s">
        <v>2473</v>
      </c>
      <c r="J1985" t="s">
        <v>56</v>
      </c>
      <c r="K1985" t="s">
        <v>54</v>
      </c>
      <c r="L1985" t="s">
        <v>36</v>
      </c>
      <c r="M1985" t="s">
        <v>46</v>
      </c>
      <c r="N1985" t="s">
        <v>44</v>
      </c>
      <c r="R1985" s="4">
        <v>7984</v>
      </c>
      <c r="S1985" s="4">
        <v>9804</v>
      </c>
      <c r="T1985" s="4">
        <v>170723</v>
      </c>
      <c r="U1985" s="4">
        <v>0</v>
      </c>
      <c r="V1985" s="5">
        <v>367093</v>
      </c>
      <c r="W1985" s="4">
        <v>170723</v>
      </c>
      <c r="X1985" s="4">
        <v>0</v>
      </c>
      <c r="Y1985" s="5">
        <v>367093</v>
      </c>
      <c r="Z1985" s="3">
        <v>0</v>
      </c>
      <c r="AA1985" s="4">
        <v>0</v>
      </c>
      <c r="AB1985" s="4">
        <v>0</v>
      </c>
      <c r="AC1985" s="5">
        <v>0</v>
      </c>
      <c r="AD1985" s="3">
        <v>0</v>
      </c>
      <c r="AE1985" s="4">
        <v>0</v>
      </c>
      <c r="AF1985" s="4">
        <v>0</v>
      </c>
      <c r="AG1985" s="4">
        <v>0</v>
      </c>
    </row>
    <row r="1986" spans="1:33" hidden="1" x14ac:dyDescent="0.4">
      <c r="A1986" s="2">
        <v>38</v>
      </c>
      <c r="B1986" t="s">
        <v>2340</v>
      </c>
      <c r="C1986" t="s">
        <v>33</v>
      </c>
      <c r="D1986" s="4">
        <v>403127</v>
      </c>
      <c r="E1986" s="4">
        <v>0</v>
      </c>
      <c r="F1986" s="12">
        <v>0</v>
      </c>
      <c r="H1986" s="2">
        <v>88140</v>
      </c>
      <c r="I1986" t="s">
        <v>2475</v>
      </c>
      <c r="J1986" t="s">
        <v>56</v>
      </c>
      <c r="K1986" t="s">
        <v>54</v>
      </c>
      <c r="L1986" t="s">
        <v>36</v>
      </c>
      <c r="M1986" t="s">
        <v>46</v>
      </c>
      <c r="N1986" t="s">
        <v>44</v>
      </c>
      <c r="R1986" s="4">
        <v>4988</v>
      </c>
      <c r="S1986" s="4">
        <v>8422</v>
      </c>
      <c r="T1986" s="4">
        <v>119471</v>
      </c>
      <c r="U1986" s="4">
        <v>0</v>
      </c>
      <c r="V1986" s="5">
        <v>768977</v>
      </c>
      <c r="W1986" s="4">
        <v>119471</v>
      </c>
      <c r="X1986" s="4">
        <v>0</v>
      </c>
      <c r="Y1986" s="5">
        <v>768977</v>
      </c>
      <c r="Z1986" s="3">
        <v>0</v>
      </c>
      <c r="AA1986" s="4">
        <v>0</v>
      </c>
      <c r="AB1986" s="4">
        <v>0</v>
      </c>
      <c r="AC1986" s="5">
        <v>0</v>
      </c>
      <c r="AD1986" s="3">
        <v>0</v>
      </c>
      <c r="AE1986" s="4">
        <v>0</v>
      </c>
      <c r="AF1986" s="4">
        <v>0</v>
      </c>
      <c r="AG1986" s="4">
        <v>0</v>
      </c>
    </row>
    <row r="1987" spans="1:33" hidden="1" x14ac:dyDescent="0.4">
      <c r="A1987" s="2">
        <v>38</v>
      </c>
      <c r="B1987" t="s">
        <v>2340</v>
      </c>
      <c r="C1987" t="s">
        <v>33</v>
      </c>
      <c r="D1987" s="4">
        <v>403127</v>
      </c>
      <c r="E1987" s="4">
        <v>0</v>
      </c>
      <c r="F1987" s="12">
        <v>0</v>
      </c>
      <c r="H1987" s="2">
        <v>88146</v>
      </c>
      <c r="I1987" t="s">
        <v>2476</v>
      </c>
      <c r="J1987" t="s">
        <v>56</v>
      </c>
      <c r="K1987" t="s">
        <v>54</v>
      </c>
      <c r="L1987" t="s">
        <v>36</v>
      </c>
      <c r="M1987" t="s">
        <v>46</v>
      </c>
      <c r="N1987" t="s">
        <v>44</v>
      </c>
      <c r="R1987" s="4">
        <v>4500</v>
      </c>
      <c r="S1987" s="4">
        <v>2181</v>
      </c>
      <c r="T1987" s="4">
        <v>59674</v>
      </c>
      <c r="U1987" s="4">
        <v>0</v>
      </c>
      <c r="V1987" s="5">
        <v>272518</v>
      </c>
      <c r="W1987" s="4">
        <v>59674</v>
      </c>
      <c r="X1987" s="4">
        <v>0</v>
      </c>
      <c r="Y1987" s="5">
        <v>272518</v>
      </c>
      <c r="Z1987" s="3">
        <v>0</v>
      </c>
      <c r="AA1987" s="4">
        <v>0</v>
      </c>
      <c r="AB1987" s="4">
        <v>0</v>
      </c>
      <c r="AC1987" s="5">
        <v>0</v>
      </c>
      <c r="AD1987" s="3">
        <v>0</v>
      </c>
      <c r="AE1987" s="4">
        <v>0</v>
      </c>
      <c r="AF1987" s="4">
        <v>0</v>
      </c>
      <c r="AG1987" s="4">
        <v>0</v>
      </c>
    </row>
    <row r="1988" spans="1:33" hidden="1" x14ac:dyDescent="0.4">
      <c r="A1988" s="2">
        <v>86302</v>
      </c>
      <c r="B1988" t="s">
        <v>394</v>
      </c>
      <c r="C1988" t="s">
        <v>33</v>
      </c>
      <c r="D1988" s="4">
        <v>413660</v>
      </c>
      <c r="E1988" s="4">
        <v>2291.3101888472802</v>
      </c>
      <c r="F1988" s="12">
        <v>180.53</v>
      </c>
      <c r="H1988" s="2">
        <v>20018</v>
      </c>
      <c r="I1988" t="s">
        <v>393</v>
      </c>
      <c r="J1988" t="s">
        <v>31</v>
      </c>
      <c r="K1988" t="s">
        <v>35</v>
      </c>
      <c r="L1988" t="s">
        <v>47</v>
      </c>
      <c r="M1988" t="s">
        <v>46</v>
      </c>
      <c r="N1988" t="s">
        <v>38</v>
      </c>
      <c r="R1988" s="4">
        <v>227045</v>
      </c>
      <c r="S1988" s="4">
        <v>5528080</v>
      </c>
      <c r="T1988" s="4">
        <v>2611448</v>
      </c>
      <c r="U1988" s="4">
        <v>17179502</v>
      </c>
      <c r="V1988" s="5">
        <v>43635013</v>
      </c>
      <c r="W1988" s="4">
        <v>2611448</v>
      </c>
      <c r="X1988" s="4">
        <v>17179502</v>
      </c>
      <c r="Y1988" s="5">
        <v>43635013</v>
      </c>
      <c r="Z1988" s="3">
        <v>0</v>
      </c>
      <c r="AA1988" s="4">
        <v>0</v>
      </c>
      <c r="AB1988" s="4">
        <v>0</v>
      </c>
      <c r="AC1988" s="5">
        <v>0</v>
      </c>
      <c r="AD1988" s="3">
        <v>0</v>
      </c>
      <c r="AE1988" s="4">
        <v>0</v>
      </c>
      <c r="AF1988" s="4">
        <v>0</v>
      </c>
      <c r="AG1988" s="4">
        <v>0</v>
      </c>
    </row>
    <row r="1989" spans="1:33" hidden="1" x14ac:dyDescent="0.4">
      <c r="A1989" s="2">
        <v>86302</v>
      </c>
      <c r="B1989" t="s">
        <v>394</v>
      </c>
      <c r="C1989" t="s">
        <v>33</v>
      </c>
      <c r="D1989" s="4">
        <v>413660</v>
      </c>
      <c r="E1989" s="4">
        <v>2291.3101888472802</v>
      </c>
      <c r="F1989" s="12">
        <v>180.53</v>
      </c>
      <c r="H1989" s="2">
        <v>20018</v>
      </c>
      <c r="I1989" t="s">
        <v>393</v>
      </c>
      <c r="J1989" t="s">
        <v>31</v>
      </c>
      <c r="K1989" t="s">
        <v>35</v>
      </c>
      <c r="L1989" t="s">
        <v>36</v>
      </c>
      <c r="M1989" t="s">
        <v>37</v>
      </c>
      <c r="N1989" t="s">
        <v>38</v>
      </c>
      <c r="R1989" s="4">
        <v>70266</v>
      </c>
      <c r="S1989" s="4">
        <v>104923</v>
      </c>
      <c r="T1989" s="4">
        <v>1010455</v>
      </c>
      <c r="U1989" s="4">
        <v>618111</v>
      </c>
      <c r="V1989" s="5">
        <v>6348239</v>
      </c>
      <c r="W1989" s="4">
        <v>1010455</v>
      </c>
      <c r="X1989" s="4">
        <v>618111</v>
      </c>
      <c r="Y1989" s="5">
        <v>6348239</v>
      </c>
      <c r="Z1989" s="3">
        <v>0</v>
      </c>
      <c r="AA1989" s="4">
        <v>0</v>
      </c>
      <c r="AB1989" s="4">
        <v>0</v>
      </c>
      <c r="AC1989" s="5">
        <v>0</v>
      </c>
      <c r="AD1989" s="3">
        <v>0</v>
      </c>
      <c r="AE1989" s="4">
        <v>0</v>
      </c>
      <c r="AF1989" s="4">
        <v>0</v>
      </c>
      <c r="AG1989" s="4">
        <v>0</v>
      </c>
    </row>
    <row r="1990" spans="1:33" hidden="1" x14ac:dyDescent="0.4">
      <c r="A1990" s="2">
        <v>86302</v>
      </c>
      <c r="B1990" t="s">
        <v>394</v>
      </c>
      <c r="C1990" t="s">
        <v>33</v>
      </c>
      <c r="D1990" s="4">
        <v>413660</v>
      </c>
      <c r="E1990" s="4">
        <v>2291.3101888472802</v>
      </c>
      <c r="F1990" s="12">
        <v>180.53</v>
      </c>
      <c r="H1990" s="2">
        <v>20018</v>
      </c>
      <c r="I1990" t="s">
        <v>393</v>
      </c>
      <c r="J1990" t="s">
        <v>31</v>
      </c>
      <c r="K1990" t="s">
        <v>35</v>
      </c>
      <c r="L1990" t="s">
        <v>36</v>
      </c>
      <c r="M1990" t="s">
        <v>46</v>
      </c>
      <c r="N1990" t="s">
        <v>38</v>
      </c>
      <c r="R1990" s="4">
        <v>19533</v>
      </c>
      <c r="S1990" s="4">
        <v>40174</v>
      </c>
      <c r="T1990" s="4">
        <v>315083</v>
      </c>
      <c r="U1990" s="4">
        <v>258730</v>
      </c>
      <c r="V1990" s="5">
        <v>2579160</v>
      </c>
      <c r="W1990" s="4">
        <v>315083</v>
      </c>
      <c r="X1990" s="4">
        <v>258730</v>
      </c>
      <c r="Y1990" s="5">
        <v>2579160</v>
      </c>
      <c r="Z1990" s="3">
        <v>0</v>
      </c>
      <c r="AA1990" s="4">
        <v>0</v>
      </c>
      <c r="AB1990" s="4">
        <v>0</v>
      </c>
      <c r="AC1990" s="5">
        <v>0</v>
      </c>
      <c r="AD1990" s="3">
        <v>0</v>
      </c>
      <c r="AE1990" s="4">
        <v>0</v>
      </c>
      <c r="AF1990" s="4">
        <v>0</v>
      </c>
      <c r="AG1990" s="4">
        <v>0</v>
      </c>
    </row>
    <row r="1991" spans="1:33" hidden="1" x14ac:dyDescent="0.4">
      <c r="A1991" s="2">
        <v>85087</v>
      </c>
      <c r="B1991" t="s">
        <v>2541</v>
      </c>
      <c r="C1991" t="s">
        <v>33</v>
      </c>
      <c r="D1991" s="4">
        <v>414847</v>
      </c>
      <c r="E1991" s="4">
        <v>4486.6690584293601</v>
      </c>
      <c r="F1991" s="12">
        <v>92.46</v>
      </c>
      <c r="H1991" s="2">
        <v>90012</v>
      </c>
      <c r="I1991" t="s">
        <v>2540</v>
      </c>
      <c r="J1991" t="s">
        <v>31</v>
      </c>
      <c r="K1991" t="s">
        <v>35</v>
      </c>
      <c r="L1991" t="s">
        <v>47</v>
      </c>
      <c r="M1991" t="s">
        <v>46</v>
      </c>
      <c r="N1991" t="s">
        <v>44</v>
      </c>
      <c r="R1991" s="4">
        <v>133633</v>
      </c>
      <c r="S1991" s="4">
        <v>1981611</v>
      </c>
      <c r="T1991" s="4">
        <v>1542370</v>
      </c>
      <c r="U1991" s="4">
        <v>7581113</v>
      </c>
      <c r="V1991" s="5">
        <v>30360664</v>
      </c>
      <c r="W1991" s="4">
        <v>1542370</v>
      </c>
      <c r="X1991" s="4">
        <v>7581113</v>
      </c>
      <c r="Y1991" s="5">
        <v>30360664</v>
      </c>
      <c r="Z1991" s="3">
        <v>0</v>
      </c>
      <c r="AA1991" s="4">
        <v>0</v>
      </c>
      <c r="AB1991" s="4">
        <v>0</v>
      </c>
      <c r="AC1991" s="5">
        <v>0</v>
      </c>
      <c r="AD1991" s="3">
        <v>0</v>
      </c>
      <c r="AE1991" s="4">
        <v>0</v>
      </c>
      <c r="AF1991" s="4">
        <v>0</v>
      </c>
      <c r="AG1991" s="4">
        <v>0</v>
      </c>
    </row>
    <row r="1992" spans="1:33" hidden="1" x14ac:dyDescent="0.4">
      <c r="A1992" s="2">
        <v>85087</v>
      </c>
      <c r="B1992" t="s">
        <v>2541</v>
      </c>
      <c r="C1992" t="s">
        <v>33</v>
      </c>
      <c r="D1992" s="4">
        <v>414847</v>
      </c>
      <c r="E1992" s="4">
        <v>4486.6690584293601</v>
      </c>
      <c r="F1992" s="12">
        <v>92.46</v>
      </c>
      <c r="H1992" s="2">
        <v>90012</v>
      </c>
      <c r="I1992" t="s">
        <v>2540</v>
      </c>
      <c r="J1992" t="s">
        <v>31</v>
      </c>
      <c r="K1992" t="s">
        <v>35</v>
      </c>
      <c r="L1992" t="s">
        <v>36</v>
      </c>
      <c r="M1992" t="s">
        <v>37</v>
      </c>
      <c r="N1992" t="s">
        <v>41</v>
      </c>
      <c r="O1992" t="s">
        <v>2545</v>
      </c>
      <c r="R1992" s="4">
        <v>21211</v>
      </c>
      <c r="S1992" s="4">
        <v>47439</v>
      </c>
      <c r="T1992" s="4">
        <v>272119</v>
      </c>
      <c r="U1992" s="4">
        <v>228338</v>
      </c>
      <c r="V1992" s="5">
        <v>2907475</v>
      </c>
      <c r="W1992" s="4">
        <v>272119</v>
      </c>
      <c r="X1992" s="4">
        <v>228338</v>
      </c>
      <c r="Y1992" s="5">
        <v>2907475</v>
      </c>
      <c r="Z1992" s="3">
        <v>0</v>
      </c>
      <c r="AA1992" s="4">
        <v>0</v>
      </c>
      <c r="AB1992" s="4">
        <v>0</v>
      </c>
      <c r="AC1992" s="5">
        <v>0</v>
      </c>
      <c r="AD1992" s="3">
        <v>0</v>
      </c>
      <c r="AE1992" s="4">
        <v>0</v>
      </c>
      <c r="AF1992" s="4">
        <v>0</v>
      </c>
      <c r="AG1992" s="4">
        <v>0</v>
      </c>
    </row>
    <row r="1993" spans="1:33" hidden="1" x14ac:dyDescent="0.4">
      <c r="A1993" s="2">
        <v>85087</v>
      </c>
      <c r="B1993" t="s">
        <v>2541</v>
      </c>
      <c r="C1993" t="s">
        <v>33</v>
      </c>
      <c r="D1993" s="4">
        <v>414847</v>
      </c>
      <c r="E1993" s="4">
        <v>4486.6690584293601</v>
      </c>
      <c r="F1993" s="12">
        <v>92.46</v>
      </c>
      <c r="H1993" s="2">
        <v>90012</v>
      </c>
      <c r="I1993" t="s">
        <v>2540</v>
      </c>
      <c r="J1993" t="s">
        <v>31</v>
      </c>
      <c r="K1993" t="s">
        <v>35</v>
      </c>
      <c r="L1993" t="s">
        <v>36</v>
      </c>
      <c r="M1993" t="s">
        <v>46</v>
      </c>
      <c r="N1993" t="s">
        <v>44</v>
      </c>
      <c r="R1993" s="4">
        <v>15334</v>
      </c>
      <c r="S1993" s="4">
        <v>24897</v>
      </c>
      <c r="T1993" s="4">
        <v>286807</v>
      </c>
      <c r="U1993" s="4">
        <v>186552</v>
      </c>
      <c r="V1993" s="5">
        <v>2748115</v>
      </c>
      <c r="W1993" s="4">
        <v>286807</v>
      </c>
      <c r="X1993" s="4">
        <v>186552</v>
      </c>
      <c r="Y1993" s="5">
        <v>2748115</v>
      </c>
      <c r="Z1993" s="3">
        <v>0</v>
      </c>
      <c r="AA1993" s="4">
        <v>0</v>
      </c>
      <c r="AB1993" s="4">
        <v>0</v>
      </c>
      <c r="AC1993" s="5">
        <v>0</v>
      </c>
      <c r="AD1993" s="3">
        <v>0</v>
      </c>
      <c r="AE1993" s="4">
        <v>0</v>
      </c>
      <c r="AF1993" s="4">
        <v>0</v>
      </c>
      <c r="AG1993" s="4">
        <v>0</v>
      </c>
    </row>
    <row r="1994" spans="1:33" hidden="1" x14ac:dyDescent="0.4">
      <c r="A1994" s="2">
        <v>85087</v>
      </c>
      <c r="B1994" t="s">
        <v>2541</v>
      </c>
      <c r="C1994" t="s">
        <v>33</v>
      </c>
      <c r="D1994" s="4">
        <v>414847</v>
      </c>
      <c r="E1994" s="4">
        <v>4486.6690584293601</v>
      </c>
      <c r="F1994" s="12">
        <v>92.46</v>
      </c>
      <c r="H1994" s="2">
        <v>90012</v>
      </c>
      <c r="I1994" t="s">
        <v>2540</v>
      </c>
      <c r="J1994" t="s">
        <v>31</v>
      </c>
      <c r="K1994" t="s">
        <v>35</v>
      </c>
      <c r="L1994" t="s">
        <v>59</v>
      </c>
      <c r="M1994" t="s">
        <v>46</v>
      </c>
      <c r="N1994" t="s">
        <v>44</v>
      </c>
      <c r="R1994" s="4">
        <v>3194</v>
      </c>
      <c r="S1994" s="4">
        <v>13993</v>
      </c>
      <c r="T1994" s="4">
        <v>98575</v>
      </c>
      <c r="U1994" s="4">
        <v>515817</v>
      </c>
      <c r="V1994" s="5">
        <v>880836</v>
      </c>
      <c r="W1994" s="4">
        <v>98575</v>
      </c>
      <c r="X1994" s="4">
        <v>515817</v>
      </c>
      <c r="Y1994" s="5">
        <v>880836</v>
      </c>
      <c r="Z1994" s="3">
        <v>0</v>
      </c>
      <c r="AA1994" s="4">
        <v>0</v>
      </c>
      <c r="AB1994" s="4">
        <v>0</v>
      </c>
      <c r="AC1994" s="5">
        <v>0</v>
      </c>
      <c r="AD1994" s="3">
        <v>0</v>
      </c>
      <c r="AE1994" s="4">
        <v>0</v>
      </c>
      <c r="AF1994" s="4">
        <v>0</v>
      </c>
      <c r="AG1994" s="4">
        <v>0</v>
      </c>
    </row>
    <row r="1995" spans="1:33" hidden="1" x14ac:dyDescent="0.4">
      <c r="A1995" s="2">
        <v>85087</v>
      </c>
      <c r="B1995" t="s">
        <v>2541</v>
      </c>
      <c r="C1995" t="s">
        <v>33</v>
      </c>
      <c r="D1995" s="4">
        <v>414847</v>
      </c>
      <c r="E1995" s="4">
        <v>4486.6690584293601</v>
      </c>
      <c r="F1995" s="12">
        <v>92.46</v>
      </c>
      <c r="H1995" s="2">
        <v>90182</v>
      </c>
      <c r="I1995" t="s">
        <v>2664</v>
      </c>
      <c r="J1995" t="s">
        <v>31</v>
      </c>
      <c r="K1995" t="s">
        <v>35</v>
      </c>
      <c r="L1995" t="s">
        <v>114</v>
      </c>
      <c r="M1995" t="s">
        <v>37</v>
      </c>
      <c r="N1995" t="s">
        <v>44</v>
      </c>
      <c r="R1995" s="4">
        <v>1861</v>
      </c>
      <c r="S1995" s="4">
        <v>35556</v>
      </c>
      <c r="T1995" s="4">
        <v>74075</v>
      </c>
      <c r="U1995" s="4">
        <v>1832068</v>
      </c>
      <c r="V1995" s="5">
        <v>2708920</v>
      </c>
      <c r="W1995" s="4">
        <v>0</v>
      </c>
      <c r="X1995" s="4">
        <v>0</v>
      </c>
      <c r="Y1995" s="5">
        <v>0</v>
      </c>
      <c r="Z1995" s="3">
        <v>12.5</v>
      </c>
      <c r="AA1995" s="4">
        <v>74075</v>
      </c>
      <c r="AB1995" s="4">
        <v>1832068</v>
      </c>
      <c r="AC1995" s="5">
        <v>2708920</v>
      </c>
      <c r="AD1995" s="3">
        <v>12.5</v>
      </c>
      <c r="AE1995" s="4">
        <v>74075</v>
      </c>
      <c r="AF1995" s="4">
        <v>0</v>
      </c>
      <c r="AG1995" s="4">
        <v>0</v>
      </c>
    </row>
    <row r="1996" spans="1:33" hidden="1" x14ac:dyDescent="0.4">
      <c r="A1996" s="2">
        <v>85087</v>
      </c>
      <c r="B1996" t="s">
        <v>2541</v>
      </c>
      <c r="C1996" t="s">
        <v>40</v>
      </c>
      <c r="D1996" s="4">
        <v>414847</v>
      </c>
      <c r="E1996" s="4">
        <v>4486.6690584293601</v>
      </c>
      <c r="F1996" s="12">
        <v>92.46</v>
      </c>
      <c r="H1996" s="2">
        <v>90230</v>
      </c>
      <c r="I1996" t="s">
        <v>2696</v>
      </c>
      <c r="J1996" t="s">
        <v>31</v>
      </c>
      <c r="K1996" t="s">
        <v>35</v>
      </c>
      <c r="L1996" t="s">
        <v>50</v>
      </c>
      <c r="M1996" t="s">
        <v>46</v>
      </c>
      <c r="N1996" t="s">
        <v>38</v>
      </c>
      <c r="R1996" s="4">
        <v>3093</v>
      </c>
      <c r="S1996" s="4">
        <v>19560</v>
      </c>
      <c r="T1996" s="4">
        <v>87547</v>
      </c>
      <c r="U1996" s="4">
        <v>923149</v>
      </c>
      <c r="V1996" s="5">
        <v>125793</v>
      </c>
      <c r="W1996" s="4">
        <v>87547</v>
      </c>
      <c r="X1996" s="4">
        <v>923149</v>
      </c>
      <c r="Y1996" s="5">
        <v>125793</v>
      </c>
      <c r="Z1996" s="3">
        <v>0</v>
      </c>
      <c r="AA1996" s="4">
        <v>0</v>
      </c>
      <c r="AB1996" s="4">
        <v>0</v>
      </c>
      <c r="AC1996" s="5">
        <v>0</v>
      </c>
      <c r="AD1996" s="3">
        <v>0</v>
      </c>
      <c r="AE1996" s="4">
        <v>0</v>
      </c>
      <c r="AF1996" s="4">
        <v>0</v>
      </c>
      <c r="AG1996" s="4">
        <v>0</v>
      </c>
    </row>
    <row r="1997" spans="1:33" hidden="1" x14ac:dyDescent="0.4">
      <c r="A1997" s="2">
        <v>85087</v>
      </c>
      <c r="B1997" t="s">
        <v>2541</v>
      </c>
      <c r="C1997" t="s">
        <v>40</v>
      </c>
      <c r="D1997" s="4">
        <v>414847</v>
      </c>
      <c r="E1997" s="4">
        <v>4486.6690584293601</v>
      </c>
      <c r="F1997" s="12">
        <v>92.46</v>
      </c>
      <c r="H1997" s="2">
        <v>90306</v>
      </c>
      <c r="I1997" t="s">
        <v>2756</v>
      </c>
      <c r="J1997" t="s">
        <v>31</v>
      </c>
      <c r="K1997" t="s">
        <v>35</v>
      </c>
      <c r="L1997" t="s">
        <v>59</v>
      </c>
      <c r="M1997" t="s">
        <v>37</v>
      </c>
      <c r="N1997" t="s">
        <v>41</v>
      </c>
      <c r="O1997" t="s">
        <v>2545</v>
      </c>
      <c r="R1997" s="4">
        <v>3226</v>
      </c>
      <c r="S1997" s="4">
        <v>13387</v>
      </c>
      <c r="T1997" s="4">
        <v>109595</v>
      </c>
      <c r="U1997" s="4">
        <v>315363</v>
      </c>
      <c r="V1997" s="5">
        <v>671158</v>
      </c>
      <c r="W1997" s="4">
        <v>109595</v>
      </c>
      <c r="X1997" s="4">
        <v>315363</v>
      </c>
      <c r="Y1997" s="5">
        <v>671158</v>
      </c>
      <c r="Z1997" s="3">
        <v>0</v>
      </c>
      <c r="AA1997" s="4">
        <v>0</v>
      </c>
      <c r="AB1997" s="4">
        <v>0</v>
      </c>
      <c r="AC1997" s="5">
        <v>0</v>
      </c>
      <c r="AD1997" s="3">
        <v>0</v>
      </c>
      <c r="AE1997" s="4">
        <v>0</v>
      </c>
      <c r="AF1997" s="4">
        <v>0</v>
      </c>
      <c r="AG1997" s="4">
        <v>0</v>
      </c>
    </row>
    <row r="1998" spans="1:33" hidden="1" x14ac:dyDescent="0.4">
      <c r="A1998" s="2">
        <v>85087</v>
      </c>
      <c r="B1998" t="s">
        <v>2541</v>
      </c>
      <c r="C1998" t="s">
        <v>40</v>
      </c>
      <c r="D1998" s="4">
        <v>414847</v>
      </c>
      <c r="E1998" s="4">
        <v>4486.6690584293601</v>
      </c>
      <c r="F1998" s="12">
        <v>92.46</v>
      </c>
      <c r="H1998" s="2">
        <v>90306</v>
      </c>
      <c r="I1998" t="s">
        <v>2756</v>
      </c>
      <c r="J1998" t="s">
        <v>31</v>
      </c>
      <c r="K1998" t="s">
        <v>35</v>
      </c>
      <c r="L1998" t="s">
        <v>36</v>
      </c>
      <c r="M1998" t="s">
        <v>37</v>
      </c>
      <c r="N1998" t="s">
        <v>41</v>
      </c>
      <c r="O1998" t="s">
        <v>2545</v>
      </c>
      <c r="R1998" s="4">
        <v>0</v>
      </c>
      <c r="S1998" s="4">
        <v>0</v>
      </c>
      <c r="T1998" s="4">
        <v>0</v>
      </c>
      <c r="U1998" s="4">
        <v>0</v>
      </c>
      <c r="V1998" s="5">
        <v>0</v>
      </c>
      <c r="W1998" s="4">
        <v>0</v>
      </c>
      <c r="X1998" s="4">
        <v>0</v>
      </c>
      <c r="Y1998" s="5">
        <v>0</v>
      </c>
      <c r="Z1998" s="3">
        <v>0</v>
      </c>
      <c r="AA1998" s="4">
        <v>0</v>
      </c>
      <c r="AB1998" s="4">
        <v>0</v>
      </c>
      <c r="AC1998" s="5">
        <v>0</v>
      </c>
      <c r="AD1998" s="3">
        <v>0</v>
      </c>
      <c r="AE1998" s="4">
        <v>0</v>
      </c>
      <c r="AF1998" s="4">
        <v>0</v>
      </c>
      <c r="AG1998" s="4">
        <v>0</v>
      </c>
    </row>
    <row r="1999" spans="1:33" hidden="1" x14ac:dyDescent="0.4">
      <c r="A1999" s="2">
        <v>85087</v>
      </c>
      <c r="B1999" t="s">
        <v>2541</v>
      </c>
      <c r="C1999" t="s">
        <v>40</v>
      </c>
      <c r="D1999" s="4">
        <v>414847</v>
      </c>
      <c r="E1999" s="4">
        <v>4486.6690584293601</v>
      </c>
      <c r="F1999" s="12">
        <v>92.46</v>
      </c>
      <c r="H1999" s="2">
        <v>90306</v>
      </c>
      <c r="I1999" t="s">
        <v>2756</v>
      </c>
      <c r="J1999" t="s">
        <v>31</v>
      </c>
      <c r="K1999" t="s">
        <v>35</v>
      </c>
      <c r="L1999" t="s">
        <v>47</v>
      </c>
      <c r="M1999" t="s">
        <v>37</v>
      </c>
      <c r="N1999" t="s">
        <v>41</v>
      </c>
      <c r="O1999" t="s">
        <v>2545</v>
      </c>
      <c r="R1999" s="4">
        <v>0</v>
      </c>
      <c r="S1999" s="4">
        <v>0</v>
      </c>
      <c r="T1999" s="4">
        <v>0</v>
      </c>
      <c r="U1999" s="4">
        <v>0</v>
      </c>
      <c r="V1999" s="5">
        <v>0</v>
      </c>
      <c r="W1999" s="4">
        <v>0</v>
      </c>
      <c r="X1999" s="4">
        <v>0</v>
      </c>
      <c r="Y1999" s="5">
        <v>0</v>
      </c>
      <c r="Z1999" s="3">
        <v>0</v>
      </c>
      <c r="AA1999" s="4">
        <v>0</v>
      </c>
      <c r="AB1999" s="4">
        <v>0</v>
      </c>
      <c r="AC1999" s="5">
        <v>0</v>
      </c>
      <c r="AD1999" s="3">
        <v>0</v>
      </c>
      <c r="AE1999" s="4">
        <v>0</v>
      </c>
      <c r="AF1999" s="4">
        <v>0</v>
      </c>
      <c r="AG1999" s="4">
        <v>0</v>
      </c>
    </row>
    <row r="2000" spans="1:33" hidden="1" x14ac:dyDescent="0.4">
      <c r="A2000" s="2">
        <v>85087</v>
      </c>
      <c r="B2000" t="s">
        <v>2541</v>
      </c>
      <c r="C2000" t="s">
        <v>33</v>
      </c>
      <c r="D2000" s="4">
        <v>414847</v>
      </c>
      <c r="E2000" s="4">
        <v>4486.6690584293601</v>
      </c>
      <c r="F2000" s="12">
        <v>92.46</v>
      </c>
      <c r="H2000" s="2">
        <v>99422</v>
      </c>
      <c r="I2000" t="s">
        <v>2859</v>
      </c>
      <c r="J2000" t="s">
        <v>31</v>
      </c>
      <c r="K2000" t="s">
        <v>35</v>
      </c>
      <c r="L2000" t="s">
        <v>50</v>
      </c>
      <c r="M2000" t="s">
        <v>37</v>
      </c>
      <c r="N2000" t="s">
        <v>44</v>
      </c>
      <c r="R2000" s="4">
        <v>171372</v>
      </c>
      <c r="S2000" s="4">
        <v>680113</v>
      </c>
      <c r="T2000" s="4">
        <v>7571499</v>
      </c>
      <c r="U2000" s="4">
        <v>33226542</v>
      </c>
      <c r="V2000" s="5">
        <v>4378020</v>
      </c>
      <c r="W2000" s="4">
        <v>7571499</v>
      </c>
      <c r="X2000" s="4">
        <v>33226542</v>
      </c>
      <c r="Y2000" s="5">
        <v>4378020</v>
      </c>
      <c r="Z2000" s="3">
        <v>0</v>
      </c>
      <c r="AA2000" s="4">
        <v>0</v>
      </c>
      <c r="AB2000" s="4">
        <v>0</v>
      </c>
      <c r="AC2000" s="5">
        <v>0</v>
      </c>
      <c r="AD2000" s="3">
        <v>0</v>
      </c>
      <c r="AE2000" s="4">
        <v>0</v>
      </c>
      <c r="AF2000" s="4">
        <v>0</v>
      </c>
      <c r="AG2000" s="4">
        <v>0</v>
      </c>
    </row>
    <row r="2001" spans="1:33" hidden="1" x14ac:dyDescent="0.4">
      <c r="A2001" s="2">
        <v>45451</v>
      </c>
      <c r="B2001" t="s">
        <v>788</v>
      </c>
      <c r="C2001" t="s">
        <v>40</v>
      </c>
      <c r="D2001" s="4">
        <v>418404</v>
      </c>
      <c r="E2001" s="4">
        <v>2589.4359615435501</v>
      </c>
      <c r="F2001" s="12">
        <v>161.58000000000001</v>
      </c>
      <c r="H2001" s="2">
        <v>40035</v>
      </c>
      <c r="I2001" t="s">
        <v>786</v>
      </c>
      <c r="J2001" t="s">
        <v>31</v>
      </c>
      <c r="K2001" t="s">
        <v>35</v>
      </c>
      <c r="L2001" t="s">
        <v>47</v>
      </c>
      <c r="M2001" t="s">
        <v>46</v>
      </c>
      <c r="N2001" t="s">
        <v>44</v>
      </c>
      <c r="P2001" t="s">
        <v>44</v>
      </c>
      <c r="R2001" s="4">
        <v>168249</v>
      </c>
      <c r="S2001" s="4">
        <v>2617253</v>
      </c>
      <c r="T2001" s="4">
        <v>2313212</v>
      </c>
      <c r="U2001" s="4">
        <v>15050776</v>
      </c>
      <c r="V2001" s="5">
        <v>20825385</v>
      </c>
      <c r="W2001" s="4">
        <v>2313212</v>
      </c>
      <c r="X2001" s="4">
        <v>15050776</v>
      </c>
      <c r="Y2001" s="5">
        <v>20825385</v>
      </c>
      <c r="Z2001" s="3">
        <v>0</v>
      </c>
      <c r="AA2001" s="4">
        <v>0</v>
      </c>
      <c r="AB2001" s="4">
        <v>0</v>
      </c>
      <c r="AC2001" s="5">
        <v>0</v>
      </c>
      <c r="AD2001" s="3">
        <v>0</v>
      </c>
      <c r="AE2001" s="4">
        <v>0</v>
      </c>
      <c r="AF2001" s="4">
        <v>0</v>
      </c>
      <c r="AG2001" s="4">
        <v>0</v>
      </c>
    </row>
    <row r="2002" spans="1:33" hidden="1" x14ac:dyDescent="0.4">
      <c r="A2002" s="2">
        <v>45451</v>
      </c>
      <c r="B2002" t="s">
        <v>788</v>
      </c>
      <c r="C2002" t="s">
        <v>40</v>
      </c>
      <c r="D2002" s="4">
        <v>418404</v>
      </c>
      <c r="E2002" s="4">
        <v>2589.4359615435501</v>
      </c>
      <c r="F2002" s="12">
        <v>161.58000000000001</v>
      </c>
      <c r="H2002" s="2">
        <v>40035</v>
      </c>
      <c r="I2002" t="s">
        <v>786</v>
      </c>
      <c r="J2002" t="s">
        <v>31</v>
      </c>
      <c r="K2002" t="s">
        <v>35</v>
      </c>
      <c r="L2002" t="s">
        <v>36</v>
      </c>
      <c r="M2002" t="s">
        <v>37</v>
      </c>
      <c r="N2002" t="s">
        <v>44</v>
      </c>
      <c r="R2002" s="4">
        <v>76547</v>
      </c>
      <c r="S2002" s="4">
        <v>98328</v>
      </c>
      <c r="T2002" s="4">
        <v>1146420</v>
      </c>
      <c r="U2002" s="4">
        <v>1004817</v>
      </c>
      <c r="V2002" s="5">
        <v>5306254</v>
      </c>
      <c r="W2002" s="4">
        <v>1146420</v>
      </c>
      <c r="X2002" s="4">
        <v>1004817</v>
      </c>
      <c r="Y2002" s="5">
        <v>5306254</v>
      </c>
      <c r="Z2002" s="3">
        <v>0</v>
      </c>
      <c r="AA2002" s="4">
        <v>0</v>
      </c>
      <c r="AB2002" s="4">
        <v>0</v>
      </c>
      <c r="AC2002" s="5">
        <v>0</v>
      </c>
      <c r="AD2002" s="3">
        <v>0</v>
      </c>
      <c r="AE2002" s="4">
        <v>0</v>
      </c>
      <c r="AF2002" s="4">
        <v>0</v>
      </c>
      <c r="AG2002" s="4">
        <v>0</v>
      </c>
    </row>
    <row r="2003" spans="1:33" hidden="1" x14ac:dyDescent="0.4">
      <c r="A2003" s="2">
        <v>45451</v>
      </c>
      <c r="B2003" t="s">
        <v>788</v>
      </c>
      <c r="C2003" t="s">
        <v>40</v>
      </c>
      <c r="D2003" s="4">
        <v>418404</v>
      </c>
      <c r="E2003" s="4">
        <v>2589.4359615435501</v>
      </c>
      <c r="F2003" s="12">
        <v>161.58000000000001</v>
      </c>
      <c r="H2003" s="2">
        <v>40035</v>
      </c>
      <c r="I2003" t="s">
        <v>786</v>
      </c>
      <c r="J2003" t="s">
        <v>31</v>
      </c>
      <c r="K2003" t="s">
        <v>35</v>
      </c>
      <c r="L2003" t="s">
        <v>47</v>
      </c>
      <c r="M2003" t="s">
        <v>37</v>
      </c>
      <c r="N2003" t="s">
        <v>44</v>
      </c>
      <c r="R2003" s="4">
        <v>6546</v>
      </c>
      <c r="S2003" s="4">
        <v>12567</v>
      </c>
      <c r="T2003" s="4">
        <v>67525</v>
      </c>
      <c r="U2003" s="4">
        <v>69034</v>
      </c>
      <c r="V2003" s="5">
        <v>415107</v>
      </c>
      <c r="W2003" s="4">
        <v>67525</v>
      </c>
      <c r="X2003" s="4">
        <v>69034</v>
      </c>
      <c r="Y2003" s="5">
        <v>415107</v>
      </c>
      <c r="Z2003" s="3">
        <v>0</v>
      </c>
      <c r="AA2003" s="4">
        <v>0</v>
      </c>
      <c r="AB2003" s="4">
        <v>0</v>
      </c>
      <c r="AC2003" s="5">
        <v>0</v>
      </c>
      <c r="AD2003" s="3">
        <v>0</v>
      </c>
      <c r="AE2003" s="4">
        <v>0</v>
      </c>
      <c r="AF2003" s="4">
        <v>0</v>
      </c>
      <c r="AG2003" s="4">
        <v>0</v>
      </c>
    </row>
    <row r="2004" spans="1:33" hidden="1" x14ac:dyDescent="0.4">
      <c r="A2004" s="2">
        <v>45451</v>
      </c>
      <c r="B2004" t="s">
        <v>788</v>
      </c>
      <c r="C2004" t="s">
        <v>40</v>
      </c>
      <c r="D2004" s="4">
        <v>418404</v>
      </c>
      <c r="E2004" s="4">
        <v>2589.4359615435501</v>
      </c>
      <c r="F2004" s="12">
        <v>161.58000000000001</v>
      </c>
      <c r="H2004" s="2">
        <v>40035</v>
      </c>
      <c r="I2004" t="s">
        <v>786</v>
      </c>
      <c r="J2004" t="s">
        <v>31</v>
      </c>
      <c r="K2004" t="s">
        <v>35</v>
      </c>
      <c r="L2004" t="s">
        <v>50</v>
      </c>
      <c r="M2004" t="s">
        <v>37</v>
      </c>
      <c r="N2004" t="s">
        <v>44</v>
      </c>
      <c r="R2004" s="4">
        <v>1981</v>
      </c>
      <c r="S2004" s="4">
        <v>10790</v>
      </c>
      <c r="T2004" s="4">
        <v>63721</v>
      </c>
      <c r="U2004" s="4">
        <v>236679</v>
      </c>
      <c r="V2004" s="5">
        <v>100731</v>
      </c>
      <c r="W2004" s="4">
        <v>63721</v>
      </c>
      <c r="X2004" s="4">
        <v>236679</v>
      </c>
      <c r="Y2004" s="5">
        <v>100731</v>
      </c>
      <c r="Z2004" s="3">
        <v>0</v>
      </c>
      <c r="AA2004" s="4">
        <v>0</v>
      </c>
      <c r="AB2004" s="4">
        <v>0</v>
      </c>
      <c r="AC2004" s="5">
        <v>0</v>
      </c>
      <c r="AD2004" s="3">
        <v>0</v>
      </c>
      <c r="AE2004" s="4">
        <v>0</v>
      </c>
      <c r="AF2004" s="4">
        <v>0</v>
      </c>
      <c r="AG2004" s="4">
        <v>0</v>
      </c>
    </row>
    <row r="2005" spans="1:33" hidden="1" x14ac:dyDescent="0.4">
      <c r="A2005" s="2">
        <v>45451</v>
      </c>
      <c r="B2005" t="s">
        <v>788</v>
      </c>
      <c r="C2005" t="s">
        <v>40</v>
      </c>
      <c r="D2005" s="4">
        <v>418404</v>
      </c>
      <c r="E2005" s="4">
        <v>2589.4359615435501</v>
      </c>
      <c r="F2005" s="12">
        <v>161.58000000000001</v>
      </c>
      <c r="H2005" s="2">
        <v>40035</v>
      </c>
      <c r="I2005" t="s">
        <v>786</v>
      </c>
      <c r="J2005" t="s">
        <v>31</v>
      </c>
      <c r="K2005" t="s">
        <v>35</v>
      </c>
      <c r="L2005" t="s">
        <v>65</v>
      </c>
      <c r="M2005" t="s">
        <v>46</v>
      </c>
      <c r="N2005" t="s">
        <v>44</v>
      </c>
      <c r="P2005" t="s">
        <v>44</v>
      </c>
      <c r="R2005" s="4">
        <v>0</v>
      </c>
      <c r="S2005" s="4">
        <v>0</v>
      </c>
      <c r="T2005" s="4">
        <v>0</v>
      </c>
      <c r="U2005" s="4">
        <v>0</v>
      </c>
      <c r="V2005" s="5">
        <v>0</v>
      </c>
      <c r="W2005" s="4">
        <v>0</v>
      </c>
      <c r="X2005" s="4">
        <v>0</v>
      </c>
      <c r="Y2005" s="5">
        <v>0</v>
      </c>
      <c r="Z2005" s="3">
        <v>0</v>
      </c>
      <c r="AA2005" s="4">
        <v>0</v>
      </c>
      <c r="AB2005" s="4">
        <v>0</v>
      </c>
      <c r="AC2005" s="5">
        <v>0</v>
      </c>
      <c r="AD2005" s="3">
        <v>0</v>
      </c>
      <c r="AE2005" s="4">
        <v>0</v>
      </c>
      <c r="AF2005" s="4">
        <v>0</v>
      </c>
      <c r="AG2005" s="4">
        <v>0</v>
      </c>
    </row>
    <row r="2006" spans="1:33" hidden="1" x14ac:dyDescent="0.4">
      <c r="A2006" s="2">
        <v>69192</v>
      </c>
      <c r="B2006" t="s">
        <v>2575</v>
      </c>
      <c r="C2006" t="s">
        <v>40</v>
      </c>
      <c r="D2006" s="4">
        <v>419946</v>
      </c>
      <c r="E2006" s="4">
        <v>3290.7740771337199</v>
      </c>
      <c r="F2006" s="12">
        <v>127.61</v>
      </c>
      <c r="H2006" s="2">
        <v>90032</v>
      </c>
      <c r="I2006" t="s">
        <v>2574</v>
      </c>
      <c r="J2006" t="s">
        <v>31</v>
      </c>
      <c r="K2006" t="s">
        <v>35</v>
      </c>
      <c r="L2006" t="s">
        <v>47</v>
      </c>
      <c r="M2006" t="s">
        <v>37</v>
      </c>
      <c r="N2006" t="s">
        <v>44</v>
      </c>
      <c r="R2006" s="4">
        <v>111609</v>
      </c>
      <c r="S2006" s="4">
        <v>682158</v>
      </c>
      <c r="T2006" s="4">
        <v>1341613</v>
      </c>
      <c r="U2006" s="4">
        <v>2613820</v>
      </c>
      <c r="V2006" s="5">
        <v>13633740</v>
      </c>
      <c r="W2006" s="4">
        <v>1341613</v>
      </c>
      <c r="X2006" s="4">
        <v>2613820</v>
      </c>
      <c r="Y2006" s="5">
        <v>13633740</v>
      </c>
      <c r="Z2006" s="3">
        <v>0</v>
      </c>
      <c r="AA2006" s="4">
        <v>0</v>
      </c>
      <c r="AB2006" s="4">
        <v>0</v>
      </c>
      <c r="AC2006" s="5">
        <v>0</v>
      </c>
      <c r="AD2006" s="3">
        <v>0</v>
      </c>
      <c r="AE2006" s="4">
        <v>0</v>
      </c>
      <c r="AF2006" s="4">
        <v>3</v>
      </c>
      <c r="AG2006" s="4">
        <v>6518</v>
      </c>
    </row>
    <row r="2007" spans="1:33" hidden="1" x14ac:dyDescent="0.4">
      <c r="A2007" s="2">
        <v>69192</v>
      </c>
      <c r="B2007" t="s">
        <v>2575</v>
      </c>
      <c r="C2007" t="s">
        <v>40</v>
      </c>
      <c r="D2007" s="4">
        <v>419946</v>
      </c>
      <c r="E2007" s="4">
        <v>3290.7740771337199</v>
      </c>
      <c r="F2007" s="12">
        <v>127.61</v>
      </c>
      <c r="H2007" s="2">
        <v>90032</v>
      </c>
      <c r="I2007" t="s">
        <v>2574</v>
      </c>
      <c r="J2007" t="s">
        <v>31</v>
      </c>
      <c r="K2007" t="s">
        <v>35</v>
      </c>
      <c r="L2007" t="s">
        <v>36</v>
      </c>
      <c r="M2007" t="s">
        <v>37</v>
      </c>
      <c r="N2007" t="s">
        <v>44</v>
      </c>
      <c r="R2007" s="4">
        <v>3286</v>
      </c>
      <c r="S2007" s="4">
        <v>2130</v>
      </c>
      <c r="T2007" s="4">
        <v>54531</v>
      </c>
      <c r="U2007" s="4">
        <v>21220</v>
      </c>
      <c r="V2007" s="5">
        <v>309154</v>
      </c>
      <c r="W2007" s="4">
        <v>54531</v>
      </c>
      <c r="X2007" s="4">
        <v>21220</v>
      </c>
      <c r="Y2007" s="5">
        <v>309154</v>
      </c>
      <c r="Z2007" s="3">
        <v>0</v>
      </c>
      <c r="AA2007" s="4">
        <v>0</v>
      </c>
      <c r="AB2007" s="4">
        <v>0</v>
      </c>
      <c r="AC2007" s="5">
        <v>0</v>
      </c>
      <c r="AD2007" s="3">
        <v>0</v>
      </c>
      <c r="AE2007" s="4">
        <v>0</v>
      </c>
      <c r="AF2007" s="4">
        <v>0</v>
      </c>
      <c r="AG2007" s="4">
        <v>0</v>
      </c>
    </row>
    <row r="2008" spans="1:33" hidden="1" x14ac:dyDescent="0.4">
      <c r="A2008" s="2">
        <v>69192</v>
      </c>
      <c r="B2008" t="s">
        <v>2575</v>
      </c>
      <c r="C2008" t="s">
        <v>40</v>
      </c>
      <c r="D2008" s="4">
        <v>419946</v>
      </c>
      <c r="E2008" s="4">
        <v>3290.7740771337199</v>
      </c>
      <c r="F2008" s="12">
        <v>127.61</v>
      </c>
      <c r="H2008" s="2">
        <v>90034</v>
      </c>
      <c r="I2008" t="s">
        <v>2578</v>
      </c>
      <c r="J2008" t="s">
        <v>31</v>
      </c>
      <c r="K2008" t="s">
        <v>35</v>
      </c>
      <c r="L2008" t="s">
        <v>36</v>
      </c>
      <c r="M2008" t="s">
        <v>46</v>
      </c>
      <c r="N2008" t="s">
        <v>38</v>
      </c>
      <c r="R2008" s="4">
        <v>147</v>
      </c>
      <c r="S2008" s="4">
        <v>331</v>
      </c>
      <c r="T2008" s="4">
        <v>1782</v>
      </c>
      <c r="U2008" s="4">
        <v>2050</v>
      </c>
      <c r="V2008" s="5">
        <v>20854</v>
      </c>
      <c r="W2008" s="4">
        <v>1782</v>
      </c>
      <c r="X2008" s="4">
        <v>2050</v>
      </c>
      <c r="Y2008" s="5">
        <v>20854</v>
      </c>
      <c r="Z2008" s="3">
        <v>0</v>
      </c>
      <c r="AA2008" s="4">
        <v>0</v>
      </c>
      <c r="AB2008" s="4">
        <v>0</v>
      </c>
      <c r="AC2008" s="5">
        <v>0</v>
      </c>
      <c r="AD2008" s="3">
        <v>0</v>
      </c>
      <c r="AE2008" s="4">
        <v>0</v>
      </c>
      <c r="AF2008" s="4">
        <v>0</v>
      </c>
      <c r="AG2008" s="4">
        <v>0</v>
      </c>
    </row>
    <row r="2009" spans="1:33" hidden="1" x14ac:dyDescent="0.4">
      <c r="A2009" s="2">
        <v>69192</v>
      </c>
      <c r="B2009" t="s">
        <v>2575</v>
      </c>
      <c r="C2009" t="s">
        <v>40</v>
      </c>
      <c r="D2009" s="4">
        <v>419946</v>
      </c>
      <c r="E2009" s="4">
        <v>3290.7740771337199</v>
      </c>
      <c r="F2009" s="12">
        <v>127.61</v>
      </c>
      <c r="H2009" s="2">
        <v>90034</v>
      </c>
      <c r="I2009" t="s">
        <v>2578</v>
      </c>
      <c r="J2009" t="s">
        <v>31</v>
      </c>
      <c r="K2009" t="s">
        <v>35</v>
      </c>
      <c r="L2009" t="s">
        <v>47</v>
      </c>
      <c r="M2009" t="s">
        <v>46</v>
      </c>
      <c r="N2009" t="s">
        <v>38</v>
      </c>
      <c r="R2009" s="4">
        <v>0</v>
      </c>
      <c r="S2009" s="4">
        <v>0</v>
      </c>
      <c r="T2009" s="4">
        <v>0</v>
      </c>
      <c r="U2009" s="4">
        <v>0</v>
      </c>
      <c r="V2009" s="5">
        <v>0</v>
      </c>
      <c r="W2009" s="4">
        <v>0</v>
      </c>
      <c r="X2009" s="4">
        <v>0</v>
      </c>
      <c r="Y2009" s="5">
        <v>0</v>
      </c>
      <c r="Z2009" s="3">
        <v>0</v>
      </c>
      <c r="AA2009" s="4">
        <v>0</v>
      </c>
      <c r="AB2009" s="4">
        <v>0</v>
      </c>
      <c r="AC2009" s="5">
        <v>0</v>
      </c>
      <c r="AD2009" s="3">
        <v>0</v>
      </c>
      <c r="AE2009" s="4">
        <v>0</v>
      </c>
      <c r="AF2009" s="4">
        <v>0</v>
      </c>
      <c r="AG2009" s="4">
        <v>0</v>
      </c>
    </row>
    <row r="2010" spans="1:33" hidden="1" x14ac:dyDescent="0.4">
      <c r="A2010" s="2">
        <v>69192</v>
      </c>
      <c r="B2010" t="s">
        <v>2575</v>
      </c>
      <c r="C2010" t="s">
        <v>40</v>
      </c>
      <c r="D2010" s="4">
        <v>419946</v>
      </c>
      <c r="E2010" s="4">
        <v>3290.7740771337199</v>
      </c>
      <c r="F2010" s="12">
        <v>127.61</v>
      </c>
      <c r="H2010" s="2">
        <v>90136</v>
      </c>
      <c r="I2010" t="s">
        <v>2635</v>
      </c>
      <c r="J2010" t="s">
        <v>31</v>
      </c>
      <c r="K2010" t="s">
        <v>35</v>
      </c>
      <c r="L2010" t="s">
        <v>47</v>
      </c>
      <c r="M2010" t="s">
        <v>37</v>
      </c>
      <c r="N2010" t="s">
        <v>44</v>
      </c>
      <c r="R2010" s="4">
        <v>14047</v>
      </c>
      <c r="S2010" s="4">
        <v>117697</v>
      </c>
      <c r="T2010" s="4">
        <v>177898</v>
      </c>
      <c r="U2010" s="4">
        <v>500214</v>
      </c>
      <c r="V2010" s="5">
        <v>1763265</v>
      </c>
      <c r="W2010" s="4">
        <v>177898</v>
      </c>
      <c r="X2010" s="4">
        <v>500214</v>
      </c>
      <c r="Y2010" s="5">
        <v>1763265</v>
      </c>
      <c r="Z2010" s="3">
        <v>0</v>
      </c>
      <c r="AA2010" s="4">
        <v>0</v>
      </c>
      <c r="AB2010" s="4">
        <v>0</v>
      </c>
      <c r="AC2010" s="5">
        <v>0</v>
      </c>
      <c r="AD2010" s="3">
        <v>0</v>
      </c>
      <c r="AE2010" s="4">
        <v>0</v>
      </c>
      <c r="AF2010" s="4">
        <v>26.3</v>
      </c>
      <c r="AG2010" s="4">
        <v>52748</v>
      </c>
    </row>
    <row r="2011" spans="1:33" hidden="1" x14ac:dyDescent="0.4">
      <c r="A2011" s="2">
        <v>69192</v>
      </c>
      <c r="B2011" t="s">
        <v>2575</v>
      </c>
      <c r="C2011" t="s">
        <v>40</v>
      </c>
      <c r="D2011" s="4">
        <v>419946</v>
      </c>
      <c r="E2011" s="4">
        <v>3290.7740771337199</v>
      </c>
      <c r="F2011" s="12">
        <v>127.61</v>
      </c>
      <c r="H2011" s="2">
        <v>90136</v>
      </c>
      <c r="I2011" t="s">
        <v>2635</v>
      </c>
      <c r="J2011" t="s">
        <v>31</v>
      </c>
      <c r="K2011" t="s">
        <v>35</v>
      </c>
      <c r="L2011" t="s">
        <v>50</v>
      </c>
      <c r="M2011" t="s">
        <v>37</v>
      </c>
      <c r="N2011" t="s">
        <v>44</v>
      </c>
      <c r="R2011" s="4">
        <v>18691</v>
      </c>
      <c r="S2011" s="4">
        <v>120658</v>
      </c>
      <c r="T2011" s="4">
        <v>949609</v>
      </c>
      <c r="U2011" s="4">
        <v>5236860</v>
      </c>
      <c r="V2011" s="5">
        <v>767305</v>
      </c>
      <c r="W2011" s="4">
        <v>949609</v>
      </c>
      <c r="X2011" s="4">
        <v>5236860</v>
      </c>
      <c r="Y2011" s="5">
        <v>767305</v>
      </c>
      <c r="Z2011" s="3">
        <v>0</v>
      </c>
      <c r="AA2011" s="4">
        <v>0</v>
      </c>
      <c r="AB2011" s="4">
        <v>0</v>
      </c>
      <c r="AC2011" s="5">
        <v>0</v>
      </c>
      <c r="AD2011" s="3">
        <v>0</v>
      </c>
      <c r="AE2011" s="4">
        <v>0</v>
      </c>
      <c r="AF2011" s="4">
        <v>0</v>
      </c>
      <c r="AG2011" s="4">
        <v>0</v>
      </c>
    </row>
    <row r="2012" spans="1:33" hidden="1" x14ac:dyDescent="0.4">
      <c r="A2012" s="2">
        <v>69192</v>
      </c>
      <c r="B2012" t="s">
        <v>2575</v>
      </c>
      <c r="C2012" t="s">
        <v>40</v>
      </c>
      <c r="D2012" s="4">
        <v>419946</v>
      </c>
      <c r="E2012" s="4">
        <v>3290.7740771337199</v>
      </c>
      <c r="F2012" s="12">
        <v>127.61</v>
      </c>
      <c r="H2012" s="2">
        <v>90136</v>
      </c>
      <c r="I2012" t="s">
        <v>2635</v>
      </c>
      <c r="J2012" t="s">
        <v>31</v>
      </c>
      <c r="K2012" t="s">
        <v>35</v>
      </c>
      <c r="L2012" t="s">
        <v>36</v>
      </c>
      <c r="M2012" t="s">
        <v>37</v>
      </c>
      <c r="N2012" t="s">
        <v>44</v>
      </c>
      <c r="R2012" s="4">
        <v>4790</v>
      </c>
      <c r="S2012" s="4">
        <v>7482</v>
      </c>
      <c r="T2012" s="4">
        <v>92959</v>
      </c>
      <c r="U2012" s="4">
        <v>109922</v>
      </c>
      <c r="V2012" s="5">
        <v>548285</v>
      </c>
      <c r="W2012" s="4">
        <v>92959</v>
      </c>
      <c r="X2012" s="4">
        <v>109922</v>
      </c>
      <c r="Y2012" s="5">
        <v>548285</v>
      </c>
      <c r="Z2012" s="3">
        <v>0</v>
      </c>
      <c r="AA2012" s="4">
        <v>0</v>
      </c>
      <c r="AB2012" s="4">
        <v>0</v>
      </c>
      <c r="AC2012" s="5">
        <v>0</v>
      </c>
      <c r="AD2012" s="3">
        <v>0</v>
      </c>
      <c r="AE2012" s="4">
        <v>0</v>
      </c>
      <c r="AF2012" s="4">
        <v>0</v>
      </c>
      <c r="AG2012" s="4">
        <v>0</v>
      </c>
    </row>
    <row r="2013" spans="1:33" hidden="1" x14ac:dyDescent="0.4">
      <c r="A2013" s="2">
        <v>69192</v>
      </c>
      <c r="B2013" t="s">
        <v>2575</v>
      </c>
      <c r="C2013" t="s">
        <v>40</v>
      </c>
      <c r="D2013" s="4">
        <v>419946</v>
      </c>
      <c r="E2013" s="4">
        <v>3290.7740771337199</v>
      </c>
      <c r="F2013" s="12">
        <v>127.61</v>
      </c>
      <c r="H2013" s="2">
        <v>90136</v>
      </c>
      <c r="I2013" t="s">
        <v>2635</v>
      </c>
      <c r="J2013" t="s">
        <v>31</v>
      </c>
      <c r="K2013" t="s">
        <v>35</v>
      </c>
      <c r="L2013" t="s">
        <v>36</v>
      </c>
      <c r="M2013" t="s">
        <v>43</v>
      </c>
      <c r="N2013" t="s">
        <v>44</v>
      </c>
      <c r="R2013" s="4">
        <v>2342</v>
      </c>
      <c r="S2013" s="4">
        <v>4612</v>
      </c>
      <c r="T2013" s="4">
        <v>80331</v>
      </c>
      <c r="U2013" s="4">
        <v>94107</v>
      </c>
      <c r="V2013" s="5">
        <v>398308</v>
      </c>
      <c r="W2013" s="4">
        <v>80331</v>
      </c>
      <c r="X2013" s="4">
        <v>94107</v>
      </c>
      <c r="Y2013" s="5">
        <v>398308</v>
      </c>
      <c r="Z2013" s="3">
        <v>0</v>
      </c>
      <c r="AA2013" s="4">
        <v>0</v>
      </c>
      <c r="AB2013" s="4">
        <v>0</v>
      </c>
      <c r="AC2013" s="5">
        <v>0</v>
      </c>
      <c r="AD2013" s="3">
        <v>0</v>
      </c>
      <c r="AE2013" s="4">
        <v>0</v>
      </c>
      <c r="AF2013" s="4">
        <v>0</v>
      </c>
      <c r="AG2013" s="4">
        <v>0</v>
      </c>
    </row>
    <row r="2014" spans="1:33" hidden="1" x14ac:dyDescent="0.4">
      <c r="A2014" s="2">
        <v>96670</v>
      </c>
      <c r="B2014" t="s">
        <v>733</v>
      </c>
      <c r="C2014" t="s">
        <v>33</v>
      </c>
      <c r="D2014" s="4">
        <v>420924</v>
      </c>
      <c r="E2014" s="4">
        <v>1354.3657988269999</v>
      </c>
      <c r="F2014" s="12">
        <v>310.79000000000002</v>
      </c>
      <c r="H2014" s="2">
        <v>40012</v>
      </c>
      <c r="I2014" t="s">
        <v>732</v>
      </c>
      <c r="J2014" t="s">
        <v>31</v>
      </c>
      <c r="K2014" t="s">
        <v>35</v>
      </c>
      <c r="L2014" t="s">
        <v>47</v>
      </c>
      <c r="M2014" t="s">
        <v>46</v>
      </c>
      <c r="N2014" t="s">
        <v>44</v>
      </c>
      <c r="R2014" s="4">
        <v>143741</v>
      </c>
      <c r="S2014" s="4">
        <v>1552470</v>
      </c>
      <c r="T2014" s="4">
        <v>1885848</v>
      </c>
      <c r="U2014" s="4">
        <v>4308590</v>
      </c>
      <c r="V2014" s="5">
        <v>16555763</v>
      </c>
      <c r="W2014" s="4">
        <v>1885848</v>
      </c>
      <c r="X2014" s="4">
        <v>4308590</v>
      </c>
      <c r="Y2014" s="5">
        <v>16555763</v>
      </c>
      <c r="Z2014" s="3">
        <v>0</v>
      </c>
      <c r="AA2014" s="4">
        <v>0</v>
      </c>
      <c r="AB2014" s="4">
        <v>0</v>
      </c>
      <c r="AC2014" s="5">
        <v>0</v>
      </c>
      <c r="AD2014" s="3">
        <v>0</v>
      </c>
      <c r="AE2014" s="4">
        <v>0</v>
      </c>
      <c r="AF2014" s="4">
        <v>0</v>
      </c>
      <c r="AG2014" s="4">
        <v>0</v>
      </c>
    </row>
    <row r="2015" spans="1:33" hidden="1" x14ac:dyDescent="0.4">
      <c r="A2015" s="2">
        <v>96670</v>
      </c>
      <c r="B2015" t="s">
        <v>733</v>
      </c>
      <c r="C2015" t="s">
        <v>33</v>
      </c>
      <c r="D2015" s="4">
        <v>420924</v>
      </c>
      <c r="E2015" s="4">
        <v>1354.3657988269999</v>
      </c>
      <c r="F2015" s="12">
        <v>310.79000000000002</v>
      </c>
      <c r="H2015" s="2">
        <v>40012</v>
      </c>
      <c r="I2015" t="s">
        <v>732</v>
      </c>
      <c r="J2015" t="s">
        <v>31</v>
      </c>
      <c r="K2015" t="s">
        <v>35</v>
      </c>
      <c r="L2015" t="s">
        <v>36</v>
      </c>
      <c r="M2015" t="s">
        <v>46</v>
      </c>
      <c r="N2015" t="s">
        <v>44</v>
      </c>
      <c r="R2015" s="4">
        <v>63291</v>
      </c>
      <c r="S2015" s="4">
        <v>163112</v>
      </c>
      <c r="T2015" s="4">
        <v>1017565</v>
      </c>
      <c r="U2015" s="4">
        <v>1580061</v>
      </c>
      <c r="V2015" s="5">
        <v>4835257</v>
      </c>
      <c r="W2015" s="4">
        <v>1017565</v>
      </c>
      <c r="X2015" s="4">
        <v>1580061</v>
      </c>
      <c r="Y2015" s="5">
        <v>4835257</v>
      </c>
      <c r="Z2015" s="3">
        <v>0</v>
      </c>
      <c r="AA2015" s="4">
        <v>0</v>
      </c>
      <c r="AB2015" s="4">
        <v>0</v>
      </c>
      <c r="AC2015" s="5">
        <v>0</v>
      </c>
      <c r="AD2015" s="3">
        <v>0</v>
      </c>
      <c r="AE2015" s="4">
        <v>0</v>
      </c>
      <c r="AF2015" s="4">
        <v>0</v>
      </c>
      <c r="AG2015" s="4">
        <v>0</v>
      </c>
    </row>
    <row r="2016" spans="1:33" hidden="1" x14ac:dyDescent="0.4">
      <c r="A2016" s="2">
        <v>96670</v>
      </c>
      <c r="B2016" t="s">
        <v>733</v>
      </c>
      <c r="C2016" t="s">
        <v>40</v>
      </c>
      <c r="D2016" s="4">
        <v>420924</v>
      </c>
      <c r="E2016" s="4">
        <v>1354.3657988269999</v>
      </c>
      <c r="F2016" s="12">
        <v>310.79000000000002</v>
      </c>
      <c r="H2016" s="2">
        <v>40131</v>
      </c>
      <c r="I2016" t="s">
        <v>916</v>
      </c>
      <c r="J2016" t="s">
        <v>56</v>
      </c>
      <c r="K2016" t="s">
        <v>35</v>
      </c>
      <c r="L2016" t="s">
        <v>47</v>
      </c>
      <c r="M2016" t="s">
        <v>46</v>
      </c>
      <c r="N2016" t="s">
        <v>44</v>
      </c>
      <c r="R2016" s="4">
        <v>5425</v>
      </c>
      <c r="S2016" s="4">
        <v>56028</v>
      </c>
      <c r="T2016" s="4">
        <v>102423</v>
      </c>
      <c r="U2016" s="4">
        <v>0</v>
      </c>
      <c r="V2016" s="5">
        <v>429371</v>
      </c>
      <c r="W2016" s="4">
        <v>102423</v>
      </c>
      <c r="X2016" s="4">
        <v>0</v>
      </c>
      <c r="Y2016" s="5">
        <v>429371</v>
      </c>
      <c r="Z2016" s="3">
        <v>0</v>
      </c>
      <c r="AA2016" s="4">
        <v>0</v>
      </c>
      <c r="AB2016" s="4">
        <v>0</v>
      </c>
      <c r="AC2016" s="5">
        <v>0</v>
      </c>
      <c r="AD2016" s="3">
        <v>0</v>
      </c>
      <c r="AE2016" s="4">
        <v>0</v>
      </c>
      <c r="AF2016" s="4">
        <v>0</v>
      </c>
      <c r="AG2016" s="4">
        <v>0</v>
      </c>
    </row>
    <row r="2017" spans="1:33" hidden="1" x14ac:dyDescent="0.4">
      <c r="A2017" s="2">
        <v>96670</v>
      </c>
      <c r="B2017" t="s">
        <v>733</v>
      </c>
      <c r="C2017" t="s">
        <v>40</v>
      </c>
      <c r="D2017" s="4">
        <v>420924</v>
      </c>
      <c r="E2017" s="4">
        <v>1354.3657988269999</v>
      </c>
      <c r="F2017" s="12">
        <v>310.79000000000002</v>
      </c>
      <c r="H2017" s="2">
        <v>40131</v>
      </c>
      <c r="I2017" t="s">
        <v>916</v>
      </c>
      <c r="J2017" t="s">
        <v>56</v>
      </c>
      <c r="K2017" t="s">
        <v>35</v>
      </c>
      <c r="L2017" t="s">
        <v>36</v>
      </c>
      <c r="M2017" t="s">
        <v>37</v>
      </c>
      <c r="N2017" t="s">
        <v>44</v>
      </c>
      <c r="R2017" s="4">
        <v>4137</v>
      </c>
      <c r="S2017" s="4">
        <v>16138</v>
      </c>
      <c r="T2017" s="4">
        <v>124612</v>
      </c>
      <c r="U2017" s="4">
        <v>0</v>
      </c>
      <c r="V2017" s="5">
        <v>364911</v>
      </c>
      <c r="W2017" s="4">
        <v>124612</v>
      </c>
      <c r="X2017" s="4">
        <v>0</v>
      </c>
      <c r="Y2017" s="5">
        <v>364911</v>
      </c>
      <c r="Z2017" s="3">
        <v>0</v>
      </c>
      <c r="AA2017" s="4">
        <v>0</v>
      </c>
      <c r="AB2017" s="4">
        <v>0</v>
      </c>
      <c r="AC2017" s="5">
        <v>0</v>
      </c>
      <c r="AD2017" s="3">
        <v>0</v>
      </c>
      <c r="AE2017" s="4">
        <v>0</v>
      </c>
      <c r="AF2017" s="4">
        <v>0</v>
      </c>
      <c r="AG2017" s="4">
        <v>0</v>
      </c>
    </row>
    <row r="2018" spans="1:33" hidden="1" x14ac:dyDescent="0.4">
      <c r="A2018" s="2">
        <v>96670</v>
      </c>
      <c r="B2018" t="s">
        <v>733</v>
      </c>
      <c r="C2018" t="s">
        <v>40</v>
      </c>
      <c r="D2018" s="4">
        <v>420924</v>
      </c>
      <c r="E2018" s="4">
        <v>1354.3657988269999</v>
      </c>
      <c r="F2018" s="12">
        <v>310.79000000000002</v>
      </c>
      <c r="H2018" s="2">
        <v>40172</v>
      </c>
      <c r="I2018" t="s">
        <v>953</v>
      </c>
      <c r="J2018" t="s">
        <v>31</v>
      </c>
      <c r="K2018" t="s">
        <v>35</v>
      </c>
      <c r="L2018" t="s">
        <v>36</v>
      </c>
      <c r="M2018" t="s">
        <v>46</v>
      </c>
      <c r="N2018" t="s">
        <v>44</v>
      </c>
      <c r="R2018" s="4">
        <v>0</v>
      </c>
      <c r="S2018" s="4">
        <v>0</v>
      </c>
      <c r="T2018" s="4">
        <v>0</v>
      </c>
      <c r="U2018" s="4">
        <v>0</v>
      </c>
      <c r="V2018" s="5">
        <v>0</v>
      </c>
      <c r="W2018" s="4">
        <v>0</v>
      </c>
      <c r="X2018" s="4">
        <v>0</v>
      </c>
      <c r="Y2018" s="5">
        <v>0</v>
      </c>
      <c r="Z2018" s="3">
        <v>0</v>
      </c>
      <c r="AA2018" s="4">
        <v>0</v>
      </c>
      <c r="AB2018" s="4">
        <v>0</v>
      </c>
      <c r="AC2018" s="5">
        <v>0</v>
      </c>
      <c r="AD2018" s="3">
        <v>0</v>
      </c>
      <c r="AE2018" s="4">
        <v>0</v>
      </c>
      <c r="AF2018" s="4">
        <v>0</v>
      </c>
      <c r="AG2018" s="4">
        <v>0</v>
      </c>
    </row>
    <row r="2019" spans="1:33" hidden="1" x14ac:dyDescent="0.4">
      <c r="A2019" s="2">
        <v>96670</v>
      </c>
      <c r="B2019" t="s">
        <v>733</v>
      </c>
      <c r="C2019" t="s">
        <v>40</v>
      </c>
      <c r="D2019" s="4">
        <v>420924</v>
      </c>
      <c r="E2019" s="4">
        <v>1354.3657988269999</v>
      </c>
      <c r="F2019" s="12">
        <v>310.79000000000002</v>
      </c>
      <c r="H2019" s="2">
        <v>40172</v>
      </c>
      <c r="I2019" t="s">
        <v>953</v>
      </c>
      <c r="J2019" t="s">
        <v>31</v>
      </c>
      <c r="K2019" t="s">
        <v>35</v>
      </c>
      <c r="L2019" t="s">
        <v>47</v>
      </c>
      <c r="M2019" t="s">
        <v>46</v>
      </c>
      <c r="N2019" t="s">
        <v>44</v>
      </c>
      <c r="R2019" s="4">
        <v>0</v>
      </c>
      <c r="S2019" s="4">
        <v>0</v>
      </c>
      <c r="T2019" s="4">
        <v>0</v>
      </c>
      <c r="U2019" s="4">
        <v>0</v>
      </c>
      <c r="V2019" s="5">
        <v>0</v>
      </c>
      <c r="W2019" s="4">
        <v>0</v>
      </c>
      <c r="X2019" s="4">
        <v>0</v>
      </c>
      <c r="Y2019" s="5">
        <v>0</v>
      </c>
      <c r="Z2019" s="3">
        <v>0</v>
      </c>
      <c r="AA2019" s="4">
        <v>0</v>
      </c>
      <c r="AB2019" s="4">
        <v>0</v>
      </c>
      <c r="AC2019" s="5">
        <v>0</v>
      </c>
      <c r="AD2019" s="3">
        <v>0</v>
      </c>
      <c r="AE2019" s="4">
        <v>0</v>
      </c>
      <c r="AF2019" s="4">
        <v>0</v>
      </c>
      <c r="AG2019" s="4">
        <v>0</v>
      </c>
    </row>
    <row r="2020" spans="1:33" hidden="1" x14ac:dyDescent="0.4">
      <c r="A2020" s="2">
        <v>96670</v>
      </c>
      <c r="B2020" t="s">
        <v>733</v>
      </c>
      <c r="C2020" t="s">
        <v>40</v>
      </c>
      <c r="D2020" s="4">
        <v>420924</v>
      </c>
      <c r="E2020" s="4">
        <v>1354.3657988269999</v>
      </c>
      <c r="F2020" s="12">
        <v>310.79000000000002</v>
      </c>
      <c r="H2020" s="2">
        <v>40173</v>
      </c>
      <c r="I2020" t="s">
        <v>955</v>
      </c>
      <c r="J2020" t="s">
        <v>31</v>
      </c>
      <c r="K2020" t="s">
        <v>35</v>
      </c>
      <c r="L2020" t="s">
        <v>59</v>
      </c>
      <c r="M2020" t="s">
        <v>37</v>
      </c>
      <c r="N2020" t="s">
        <v>44</v>
      </c>
      <c r="R2020" s="4">
        <v>13954</v>
      </c>
      <c r="S2020" s="4">
        <v>64811</v>
      </c>
      <c r="T2020" s="4">
        <v>355377</v>
      </c>
      <c r="U2020" s="4">
        <v>754536</v>
      </c>
      <c r="V2020" s="5">
        <v>1809032</v>
      </c>
      <c r="W2020" s="4">
        <v>355377</v>
      </c>
      <c r="X2020" s="4">
        <v>754536</v>
      </c>
      <c r="Y2020" s="5">
        <v>1809032</v>
      </c>
      <c r="Z2020" s="3">
        <v>0</v>
      </c>
      <c r="AA2020" s="4">
        <v>0</v>
      </c>
      <c r="AB2020" s="4">
        <v>0</v>
      </c>
      <c r="AC2020" s="5">
        <v>0</v>
      </c>
      <c r="AD2020" s="3">
        <v>0</v>
      </c>
      <c r="AE2020" s="4">
        <v>0</v>
      </c>
      <c r="AF2020" s="4">
        <v>0</v>
      </c>
      <c r="AG2020" s="4">
        <v>0</v>
      </c>
    </row>
    <row r="2021" spans="1:33" hidden="1" x14ac:dyDescent="0.4">
      <c r="A2021" s="2">
        <v>96670</v>
      </c>
      <c r="B2021" t="s">
        <v>733</v>
      </c>
      <c r="C2021" t="s">
        <v>40</v>
      </c>
      <c r="D2021" s="4">
        <v>420924</v>
      </c>
      <c r="E2021" s="4">
        <v>1354.3657988269999</v>
      </c>
      <c r="F2021" s="12">
        <v>310.79000000000002</v>
      </c>
      <c r="H2021" s="2">
        <v>40173</v>
      </c>
      <c r="I2021" t="s">
        <v>955</v>
      </c>
      <c r="J2021" t="s">
        <v>31</v>
      </c>
      <c r="K2021" t="s">
        <v>35</v>
      </c>
      <c r="L2021" t="s">
        <v>50</v>
      </c>
      <c r="M2021" t="s">
        <v>46</v>
      </c>
      <c r="N2021" t="s">
        <v>44</v>
      </c>
      <c r="R2021" s="4">
        <v>9026</v>
      </c>
      <c r="S2021" s="4">
        <v>49802</v>
      </c>
      <c r="T2021" s="4">
        <v>496348</v>
      </c>
      <c r="U2021" s="4">
        <v>3055666</v>
      </c>
      <c r="V2021" s="5">
        <v>315372</v>
      </c>
      <c r="W2021" s="4">
        <v>496348</v>
      </c>
      <c r="X2021" s="4">
        <v>3055666</v>
      </c>
      <c r="Y2021" s="5">
        <v>315372</v>
      </c>
      <c r="Z2021" s="3">
        <v>0</v>
      </c>
      <c r="AA2021" s="4">
        <v>0</v>
      </c>
      <c r="AB2021" s="4">
        <v>0</v>
      </c>
      <c r="AC2021" s="5">
        <v>0</v>
      </c>
      <c r="AD2021" s="3">
        <v>0</v>
      </c>
      <c r="AE2021" s="4">
        <v>0</v>
      </c>
      <c r="AF2021" s="4">
        <v>0</v>
      </c>
      <c r="AG2021" s="4">
        <v>0</v>
      </c>
    </row>
    <row r="2022" spans="1:33" hidden="1" x14ac:dyDescent="0.4">
      <c r="A2022" s="2">
        <v>8974</v>
      </c>
      <c r="B2022" t="s">
        <v>769</v>
      </c>
      <c r="C2022" t="s">
        <v>40</v>
      </c>
      <c r="D2022" s="4">
        <v>425675</v>
      </c>
      <c r="E2022" s="4">
        <v>1752.0434128387501</v>
      </c>
      <c r="F2022" s="12">
        <v>242.96</v>
      </c>
      <c r="H2022" s="2">
        <v>40028</v>
      </c>
      <c r="I2022" t="s">
        <v>767</v>
      </c>
      <c r="J2022" t="s">
        <v>31</v>
      </c>
      <c r="K2022" t="s">
        <v>35</v>
      </c>
      <c r="L2022" t="s">
        <v>36</v>
      </c>
      <c r="M2022" t="s">
        <v>46</v>
      </c>
      <c r="N2022" t="s">
        <v>44</v>
      </c>
      <c r="R2022" s="4">
        <v>21755</v>
      </c>
      <c r="S2022" s="4">
        <v>41254</v>
      </c>
      <c r="T2022" s="4">
        <v>357347</v>
      </c>
      <c r="U2022" s="4">
        <v>502832</v>
      </c>
      <c r="V2022" s="5">
        <v>1843040</v>
      </c>
      <c r="W2022" s="4">
        <v>357347</v>
      </c>
      <c r="X2022" s="4">
        <v>502832</v>
      </c>
      <c r="Y2022" s="5">
        <v>1843040</v>
      </c>
      <c r="Z2022" s="3">
        <v>0</v>
      </c>
      <c r="AA2022" s="4">
        <v>0</v>
      </c>
      <c r="AB2022" s="4">
        <v>0</v>
      </c>
      <c r="AC2022" s="5">
        <v>0</v>
      </c>
      <c r="AD2022" s="3">
        <v>0</v>
      </c>
      <c r="AE2022" s="4">
        <v>0</v>
      </c>
      <c r="AF2022" s="4">
        <v>0</v>
      </c>
      <c r="AG2022" s="4">
        <v>0</v>
      </c>
    </row>
    <row r="2023" spans="1:33" hidden="1" x14ac:dyDescent="0.4">
      <c r="A2023" s="2">
        <v>8974</v>
      </c>
      <c r="B2023" t="s">
        <v>769</v>
      </c>
      <c r="C2023" t="s">
        <v>40</v>
      </c>
      <c r="D2023" s="4">
        <v>425675</v>
      </c>
      <c r="E2023" s="4">
        <v>1752.0434128387501</v>
      </c>
      <c r="F2023" s="12">
        <v>242.96</v>
      </c>
      <c r="H2023" s="2">
        <v>40028</v>
      </c>
      <c r="I2023" t="s">
        <v>767</v>
      </c>
      <c r="J2023" t="s">
        <v>31</v>
      </c>
      <c r="K2023" t="s">
        <v>35</v>
      </c>
      <c r="L2023" t="s">
        <v>47</v>
      </c>
      <c r="M2023" t="s">
        <v>46</v>
      </c>
      <c r="N2023" t="s">
        <v>44</v>
      </c>
      <c r="R2023" s="4">
        <v>13129</v>
      </c>
      <c r="S2023" s="4">
        <v>114642</v>
      </c>
      <c r="T2023" s="4">
        <v>199128</v>
      </c>
      <c r="U2023" s="4">
        <v>607761</v>
      </c>
      <c r="V2023" s="5">
        <v>1465937</v>
      </c>
      <c r="W2023" s="4">
        <v>199128</v>
      </c>
      <c r="X2023" s="4">
        <v>607761</v>
      </c>
      <c r="Y2023" s="5">
        <v>1465937</v>
      </c>
      <c r="Z2023" s="3">
        <v>0</v>
      </c>
      <c r="AA2023" s="4">
        <v>0</v>
      </c>
      <c r="AB2023" s="4">
        <v>0</v>
      </c>
      <c r="AC2023" s="5">
        <v>0</v>
      </c>
      <c r="AD2023" s="3">
        <v>0</v>
      </c>
      <c r="AE2023" s="4">
        <v>0</v>
      </c>
      <c r="AF2023" s="4">
        <v>0</v>
      </c>
      <c r="AG2023" s="4">
        <v>0</v>
      </c>
    </row>
    <row r="2024" spans="1:33" hidden="1" x14ac:dyDescent="0.4">
      <c r="A2024" s="2">
        <v>8974</v>
      </c>
      <c r="B2024" t="s">
        <v>769</v>
      </c>
      <c r="C2024" t="s">
        <v>33</v>
      </c>
      <c r="D2024" s="4">
        <v>425675</v>
      </c>
      <c r="E2024" s="4">
        <v>1752.0434128387501</v>
      </c>
      <c r="F2024" s="12">
        <v>242.96</v>
      </c>
      <c r="H2024" s="2">
        <v>40140</v>
      </c>
      <c r="I2024" t="s">
        <v>922</v>
      </c>
      <c r="J2024" t="s">
        <v>31</v>
      </c>
      <c r="K2024" t="s">
        <v>35</v>
      </c>
      <c r="L2024" t="s">
        <v>47</v>
      </c>
      <c r="M2024" t="s">
        <v>37</v>
      </c>
      <c r="N2024" t="s">
        <v>44</v>
      </c>
      <c r="R2024" s="4">
        <v>46392</v>
      </c>
      <c r="S2024" s="4">
        <v>454094</v>
      </c>
      <c r="T2024" s="4">
        <v>858176</v>
      </c>
      <c r="U2024" s="4">
        <v>4176793</v>
      </c>
      <c r="V2024" s="5">
        <v>5543580</v>
      </c>
      <c r="W2024" s="4">
        <v>858176</v>
      </c>
      <c r="X2024" s="4">
        <v>4176793</v>
      </c>
      <c r="Y2024" s="5">
        <v>5543580</v>
      </c>
      <c r="Z2024" s="3">
        <v>0</v>
      </c>
      <c r="AA2024" s="4">
        <v>0</v>
      </c>
      <c r="AB2024" s="4">
        <v>0</v>
      </c>
      <c r="AC2024" s="5">
        <v>0</v>
      </c>
      <c r="AD2024" s="3">
        <v>0</v>
      </c>
      <c r="AE2024" s="4">
        <v>0</v>
      </c>
      <c r="AF2024" s="4">
        <v>0</v>
      </c>
      <c r="AG2024" s="4">
        <v>0</v>
      </c>
    </row>
    <row r="2025" spans="1:33" hidden="1" x14ac:dyDescent="0.4">
      <c r="A2025" s="2">
        <v>8974</v>
      </c>
      <c r="B2025" t="s">
        <v>769</v>
      </c>
      <c r="C2025" t="s">
        <v>33</v>
      </c>
      <c r="D2025" s="4">
        <v>425675</v>
      </c>
      <c r="E2025" s="4">
        <v>1752.0434128387501</v>
      </c>
      <c r="F2025" s="12">
        <v>242.96</v>
      </c>
      <c r="H2025" s="2">
        <v>40140</v>
      </c>
      <c r="I2025" t="s">
        <v>922</v>
      </c>
      <c r="J2025" t="s">
        <v>31</v>
      </c>
      <c r="K2025" t="s">
        <v>35</v>
      </c>
      <c r="L2025" t="s">
        <v>36</v>
      </c>
      <c r="M2025" t="s">
        <v>37</v>
      </c>
      <c r="N2025" t="s">
        <v>41</v>
      </c>
      <c r="O2025" t="s">
        <v>923</v>
      </c>
      <c r="R2025" s="4">
        <v>59965</v>
      </c>
      <c r="S2025" s="4">
        <v>104410</v>
      </c>
      <c r="T2025" s="4">
        <v>1122177</v>
      </c>
      <c r="U2025" s="4">
        <v>1529905</v>
      </c>
      <c r="V2025" s="5">
        <v>4970766</v>
      </c>
      <c r="W2025" s="4">
        <v>1122177</v>
      </c>
      <c r="X2025" s="4">
        <v>1529905</v>
      </c>
      <c r="Y2025" s="5">
        <v>4970766</v>
      </c>
      <c r="Z2025" s="3">
        <v>0</v>
      </c>
      <c r="AA2025" s="4">
        <v>0</v>
      </c>
      <c r="AB2025" s="4">
        <v>0</v>
      </c>
      <c r="AC2025" s="5">
        <v>0</v>
      </c>
      <c r="AD2025" s="3">
        <v>0</v>
      </c>
      <c r="AE2025" s="4">
        <v>0</v>
      </c>
      <c r="AF2025" s="4">
        <v>0</v>
      </c>
      <c r="AG2025" s="4">
        <v>0</v>
      </c>
    </row>
    <row r="2026" spans="1:33" hidden="1" x14ac:dyDescent="0.4">
      <c r="A2026" s="2">
        <v>8974</v>
      </c>
      <c r="B2026" t="s">
        <v>769</v>
      </c>
      <c r="C2026" t="s">
        <v>40</v>
      </c>
      <c r="D2026" s="4">
        <v>425675</v>
      </c>
      <c r="E2026" s="4">
        <v>1752.0434128387501</v>
      </c>
      <c r="F2026" s="12">
        <v>242.96</v>
      </c>
      <c r="H2026" s="2">
        <v>40271</v>
      </c>
      <c r="I2026" t="s">
        <v>1038</v>
      </c>
      <c r="J2026" t="s">
        <v>56</v>
      </c>
      <c r="K2026" t="s">
        <v>35</v>
      </c>
      <c r="L2026" t="s">
        <v>50</v>
      </c>
      <c r="M2026" t="s">
        <v>37</v>
      </c>
      <c r="N2026" t="s">
        <v>44</v>
      </c>
      <c r="R2026" s="4">
        <v>2209</v>
      </c>
      <c r="S2026" s="4">
        <v>13695</v>
      </c>
      <c r="T2026" s="4">
        <v>89276</v>
      </c>
      <c r="U2026" s="4">
        <v>0</v>
      </c>
      <c r="V2026" s="5">
        <v>62783</v>
      </c>
      <c r="W2026" s="4">
        <v>89276</v>
      </c>
      <c r="X2026" s="4">
        <v>0</v>
      </c>
      <c r="Y2026" s="5">
        <v>62783</v>
      </c>
      <c r="Z2026" s="3">
        <v>0</v>
      </c>
      <c r="AA2026" s="4">
        <v>0</v>
      </c>
      <c r="AB2026" s="4">
        <v>0</v>
      </c>
      <c r="AC2026" s="5">
        <v>0</v>
      </c>
      <c r="AD2026" s="3">
        <v>0</v>
      </c>
      <c r="AE2026" s="4">
        <v>0</v>
      </c>
      <c r="AF2026" s="4">
        <v>0</v>
      </c>
      <c r="AG2026" s="4">
        <v>0</v>
      </c>
    </row>
    <row r="2027" spans="1:33" hidden="1" x14ac:dyDescent="0.4">
      <c r="A2027" s="2">
        <v>15</v>
      </c>
      <c r="B2027" t="s">
        <v>2514</v>
      </c>
      <c r="C2027" t="s">
        <v>40</v>
      </c>
      <c r="D2027" s="4">
        <v>426022</v>
      </c>
      <c r="E2027" s="4">
        <v>0</v>
      </c>
      <c r="F2027" s="12">
        <v>0</v>
      </c>
      <c r="G2027" t="s">
        <v>2702</v>
      </c>
      <c r="H2027" s="2">
        <v>91080</v>
      </c>
      <c r="I2027" t="s">
        <v>2818</v>
      </c>
      <c r="J2027" t="s">
        <v>143</v>
      </c>
      <c r="K2027" t="s">
        <v>144</v>
      </c>
      <c r="L2027" t="s">
        <v>59</v>
      </c>
      <c r="M2027" t="s">
        <v>37</v>
      </c>
      <c r="R2027" s="4">
        <v>70867</v>
      </c>
      <c r="S2027" s="4">
        <v>485058</v>
      </c>
      <c r="T2027" s="4">
        <v>2105535</v>
      </c>
      <c r="V2027" s="5">
        <v>14217957</v>
      </c>
    </row>
    <row r="2028" spans="1:33" hidden="1" x14ac:dyDescent="0.4">
      <c r="A2028" s="2">
        <v>15</v>
      </c>
      <c r="B2028" t="s">
        <v>2514</v>
      </c>
      <c r="C2028" t="s">
        <v>40</v>
      </c>
      <c r="D2028" s="4">
        <v>426022</v>
      </c>
      <c r="E2028" s="4">
        <v>0</v>
      </c>
      <c r="F2028" s="12">
        <v>0</v>
      </c>
      <c r="G2028" t="s">
        <v>2702</v>
      </c>
      <c r="H2028" s="2">
        <v>90237</v>
      </c>
      <c r="I2028" t="s">
        <v>2703</v>
      </c>
      <c r="J2028" t="s">
        <v>143</v>
      </c>
      <c r="K2028" t="s">
        <v>144</v>
      </c>
      <c r="L2028" t="s">
        <v>36</v>
      </c>
      <c r="M2028" t="s">
        <v>46</v>
      </c>
      <c r="R2028" s="4">
        <v>24085</v>
      </c>
      <c r="S2028" s="4">
        <v>58865</v>
      </c>
      <c r="T2028" s="4">
        <v>469251</v>
      </c>
      <c r="V2028" s="5">
        <v>5357011</v>
      </c>
    </row>
    <row r="2029" spans="1:33" hidden="1" x14ac:dyDescent="0.4">
      <c r="A2029" s="2">
        <v>15</v>
      </c>
      <c r="B2029" t="s">
        <v>2514</v>
      </c>
      <c r="C2029" t="s">
        <v>40</v>
      </c>
      <c r="D2029" s="4">
        <v>426022</v>
      </c>
      <c r="E2029" s="4">
        <v>0</v>
      </c>
      <c r="F2029" s="12">
        <v>0</v>
      </c>
      <c r="G2029" t="s">
        <v>2702</v>
      </c>
      <c r="H2029" s="2">
        <v>91080</v>
      </c>
      <c r="I2029" t="s">
        <v>2818</v>
      </c>
      <c r="J2029" t="s">
        <v>143</v>
      </c>
      <c r="K2029" t="s">
        <v>144</v>
      </c>
      <c r="L2029" t="s">
        <v>36</v>
      </c>
      <c r="M2029" t="s">
        <v>37</v>
      </c>
      <c r="R2029" s="4">
        <v>24259</v>
      </c>
      <c r="S2029" s="4">
        <v>41782</v>
      </c>
      <c r="T2029" s="4">
        <v>342168</v>
      </c>
      <c r="V2029" s="5">
        <v>2787010</v>
      </c>
    </row>
    <row r="2030" spans="1:33" hidden="1" x14ac:dyDescent="0.4">
      <c r="A2030" s="2">
        <v>15</v>
      </c>
      <c r="B2030" t="s">
        <v>2514</v>
      </c>
      <c r="C2030" t="s">
        <v>40</v>
      </c>
      <c r="D2030" s="4">
        <v>426022</v>
      </c>
      <c r="E2030" s="4">
        <v>0</v>
      </c>
      <c r="F2030" s="12">
        <v>0</v>
      </c>
      <c r="G2030" t="s">
        <v>2702</v>
      </c>
      <c r="H2030" s="2">
        <v>91080</v>
      </c>
      <c r="I2030" t="s">
        <v>2818</v>
      </c>
      <c r="J2030" t="s">
        <v>143</v>
      </c>
      <c r="K2030" t="s">
        <v>144</v>
      </c>
      <c r="L2030" t="s">
        <v>36</v>
      </c>
      <c r="M2030" t="s">
        <v>43</v>
      </c>
      <c r="R2030" s="4">
        <v>8691</v>
      </c>
      <c r="S2030" s="4">
        <v>53067</v>
      </c>
      <c r="T2030" s="4">
        <v>159191</v>
      </c>
      <c r="V2030" s="5">
        <v>488424</v>
      </c>
    </row>
    <row r="2031" spans="1:33" hidden="1" x14ac:dyDescent="0.4">
      <c r="A2031" s="2">
        <v>15</v>
      </c>
      <c r="B2031" t="s">
        <v>2514</v>
      </c>
      <c r="C2031" t="s">
        <v>40</v>
      </c>
      <c r="D2031" s="4">
        <v>426022</v>
      </c>
      <c r="E2031" s="4">
        <v>0</v>
      </c>
      <c r="F2031" s="12">
        <v>0</v>
      </c>
      <c r="H2031" s="2">
        <v>90002</v>
      </c>
      <c r="I2031" t="s">
        <v>2513</v>
      </c>
      <c r="J2031" t="s">
        <v>31</v>
      </c>
      <c r="K2031" t="s">
        <v>35</v>
      </c>
      <c r="L2031" t="s">
        <v>47</v>
      </c>
      <c r="M2031" t="s">
        <v>37</v>
      </c>
      <c r="N2031" t="s">
        <v>44</v>
      </c>
      <c r="P2031" t="s">
        <v>44</v>
      </c>
      <c r="R2031" s="4">
        <v>3332</v>
      </c>
      <c r="S2031" s="4">
        <v>97479</v>
      </c>
      <c r="T2031" s="4">
        <v>43997</v>
      </c>
      <c r="U2031" s="4">
        <v>455104</v>
      </c>
      <c r="V2031" s="5">
        <v>579029</v>
      </c>
      <c r="W2031" s="4">
        <v>43997</v>
      </c>
      <c r="X2031" s="4">
        <v>455104</v>
      </c>
      <c r="Y2031" s="5">
        <v>579029</v>
      </c>
      <c r="Z2031" s="3">
        <v>0</v>
      </c>
      <c r="AA2031" s="4">
        <v>0</v>
      </c>
      <c r="AB2031" s="4">
        <v>0</v>
      </c>
      <c r="AC2031" s="5">
        <v>0</v>
      </c>
      <c r="AD2031" s="3">
        <v>0</v>
      </c>
      <c r="AE2031" s="4">
        <v>0</v>
      </c>
      <c r="AF2031" s="4">
        <v>0</v>
      </c>
      <c r="AG2031" s="4">
        <v>0</v>
      </c>
    </row>
    <row r="2032" spans="1:33" hidden="1" x14ac:dyDescent="0.4">
      <c r="A2032" s="2">
        <v>15</v>
      </c>
      <c r="B2032" t="s">
        <v>2514</v>
      </c>
      <c r="C2032" t="s">
        <v>40</v>
      </c>
      <c r="D2032" s="4">
        <v>426022</v>
      </c>
      <c r="E2032" s="4">
        <v>0</v>
      </c>
      <c r="F2032" s="12">
        <v>0</v>
      </c>
      <c r="H2032" s="2">
        <v>90002</v>
      </c>
      <c r="I2032" t="s">
        <v>2513</v>
      </c>
      <c r="J2032" t="s">
        <v>31</v>
      </c>
      <c r="K2032" t="s">
        <v>35</v>
      </c>
      <c r="L2032" t="s">
        <v>36</v>
      </c>
      <c r="M2032" t="s">
        <v>37</v>
      </c>
      <c r="N2032" t="s">
        <v>44</v>
      </c>
      <c r="R2032" s="4">
        <v>3929</v>
      </c>
      <c r="S2032" s="4">
        <v>8830</v>
      </c>
      <c r="T2032" s="4">
        <v>57215</v>
      </c>
      <c r="U2032" s="4">
        <v>90002</v>
      </c>
      <c r="V2032" s="5">
        <v>540805</v>
      </c>
      <c r="W2032" s="4">
        <v>57215</v>
      </c>
      <c r="X2032" s="4">
        <v>90002</v>
      </c>
      <c r="Y2032" s="5">
        <v>540805</v>
      </c>
      <c r="Z2032" s="3">
        <v>0</v>
      </c>
      <c r="AA2032" s="4">
        <v>0</v>
      </c>
      <c r="AB2032" s="4">
        <v>0</v>
      </c>
      <c r="AC2032" s="5">
        <v>0</v>
      </c>
      <c r="AD2032" s="3">
        <v>0</v>
      </c>
      <c r="AE2032" s="4">
        <v>0</v>
      </c>
      <c r="AF2032" s="4">
        <v>0</v>
      </c>
      <c r="AG2032" s="4">
        <v>0</v>
      </c>
    </row>
    <row r="2033" spans="1:33" hidden="1" x14ac:dyDescent="0.4">
      <c r="A2033" s="2">
        <v>15</v>
      </c>
      <c r="B2033" t="s">
        <v>2514</v>
      </c>
      <c r="C2033" t="s">
        <v>40</v>
      </c>
      <c r="D2033" s="4">
        <v>426022</v>
      </c>
      <c r="E2033" s="4">
        <v>0</v>
      </c>
      <c r="F2033" s="12">
        <v>0</v>
      </c>
      <c r="H2033" s="2">
        <v>90002</v>
      </c>
      <c r="I2033" t="s">
        <v>2513</v>
      </c>
      <c r="J2033" t="s">
        <v>31</v>
      </c>
      <c r="K2033" t="s">
        <v>35</v>
      </c>
      <c r="L2033" t="s">
        <v>36</v>
      </c>
      <c r="M2033" t="s">
        <v>43</v>
      </c>
      <c r="N2033" t="s">
        <v>44</v>
      </c>
      <c r="R2033" s="4">
        <v>52</v>
      </c>
      <c r="S2033" s="4">
        <v>169</v>
      </c>
      <c r="T2033" s="4">
        <v>1166</v>
      </c>
      <c r="U2033" s="4">
        <v>1406</v>
      </c>
      <c r="V2033" s="5">
        <v>3451</v>
      </c>
      <c r="W2033" s="4">
        <v>1166</v>
      </c>
      <c r="X2033" s="4">
        <v>1406</v>
      </c>
      <c r="Y2033" s="5">
        <v>3451</v>
      </c>
      <c r="Z2033" s="3">
        <v>0</v>
      </c>
      <c r="AA2033" s="4">
        <v>0</v>
      </c>
      <c r="AB2033" s="4">
        <v>0</v>
      </c>
      <c r="AC2033" s="5">
        <v>0</v>
      </c>
      <c r="AD2033" s="3">
        <v>0</v>
      </c>
      <c r="AE2033" s="4">
        <v>0</v>
      </c>
      <c r="AF2033" s="4">
        <v>0</v>
      </c>
      <c r="AG2033" s="4">
        <v>0</v>
      </c>
    </row>
    <row r="2034" spans="1:33" hidden="1" x14ac:dyDescent="0.4">
      <c r="A2034" s="2">
        <v>15</v>
      </c>
      <c r="B2034" t="s">
        <v>2514</v>
      </c>
      <c r="C2034" t="s">
        <v>40</v>
      </c>
      <c r="D2034" s="4">
        <v>426022</v>
      </c>
      <c r="E2034" s="4">
        <v>0</v>
      </c>
      <c r="F2034" s="12">
        <v>0</v>
      </c>
      <c r="H2034" s="2">
        <v>90002</v>
      </c>
      <c r="I2034" t="s">
        <v>2513</v>
      </c>
      <c r="J2034" t="s">
        <v>31</v>
      </c>
      <c r="K2034" t="s">
        <v>35</v>
      </c>
      <c r="L2034" t="s">
        <v>259</v>
      </c>
      <c r="M2034" t="s">
        <v>37</v>
      </c>
      <c r="N2034" t="s">
        <v>44</v>
      </c>
      <c r="R2034" s="4">
        <v>0</v>
      </c>
      <c r="S2034" s="4">
        <v>0</v>
      </c>
      <c r="T2034" s="4">
        <v>0</v>
      </c>
      <c r="U2034" s="4">
        <v>0</v>
      </c>
      <c r="V2034" s="5">
        <v>0</v>
      </c>
      <c r="W2034" s="4">
        <v>0</v>
      </c>
      <c r="X2034" s="4">
        <v>0</v>
      </c>
      <c r="Y2034" s="5">
        <v>0</v>
      </c>
      <c r="Z2034" s="3">
        <v>0</v>
      </c>
      <c r="AA2034" s="4">
        <v>0</v>
      </c>
      <c r="AB2034" s="4">
        <v>0</v>
      </c>
      <c r="AC2034" s="5">
        <v>0</v>
      </c>
      <c r="AD2034" s="3">
        <v>0</v>
      </c>
      <c r="AE2034" s="4">
        <v>0</v>
      </c>
      <c r="AF2034" s="4">
        <v>0</v>
      </c>
      <c r="AG2034" s="4">
        <v>0</v>
      </c>
    </row>
    <row r="2035" spans="1:33" hidden="1" x14ac:dyDescent="0.4">
      <c r="A2035" s="2">
        <v>15</v>
      </c>
      <c r="B2035" t="s">
        <v>2514</v>
      </c>
      <c r="C2035" t="s">
        <v>40</v>
      </c>
      <c r="D2035" s="4">
        <v>426022</v>
      </c>
      <c r="E2035" s="4">
        <v>0</v>
      </c>
      <c r="F2035" s="12">
        <v>0</v>
      </c>
      <c r="H2035" s="2">
        <v>90241</v>
      </c>
      <c r="I2035" t="s">
        <v>2706</v>
      </c>
      <c r="J2035" t="s">
        <v>31</v>
      </c>
      <c r="K2035" t="s">
        <v>35</v>
      </c>
      <c r="L2035" t="s">
        <v>47</v>
      </c>
      <c r="M2035" t="s">
        <v>37</v>
      </c>
      <c r="N2035" t="s">
        <v>44</v>
      </c>
      <c r="P2035" t="s">
        <v>44</v>
      </c>
      <c r="R2035" s="4">
        <v>29213</v>
      </c>
      <c r="S2035" s="4">
        <v>383045</v>
      </c>
      <c r="T2035" s="4">
        <v>414865</v>
      </c>
      <c r="U2035" s="4">
        <v>2895822</v>
      </c>
      <c r="V2035" s="5">
        <v>3757689</v>
      </c>
      <c r="W2035" s="4">
        <v>414865</v>
      </c>
      <c r="X2035" s="4">
        <v>2895822</v>
      </c>
      <c r="Y2035" s="5">
        <v>3757689</v>
      </c>
      <c r="Z2035" s="3">
        <v>0</v>
      </c>
      <c r="AA2035" s="4">
        <v>0</v>
      </c>
      <c r="AB2035" s="4">
        <v>0</v>
      </c>
      <c r="AC2035" s="5">
        <v>0</v>
      </c>
      <c r="AD2035" s="3">
        <v>0</v>
      </c>
      <c r="AE2035" s="4">
        <v>0</v>
      </c>
      <c r="AF2035" s="4">
        <v>0</v>
      </c>
      <c r="AG2035" s="4">
        <v>0</v>
      </c>
    </row>
    <row r="2036" spans="1:33" hidden="1" x14ac:dyDescent="0.4">
      <c r="A2036" s="2">
        <v>15</v>
      </c>
      <c r="B2036" t="s">
        <v>2514</v>
      </c>
      <c r="C2036" t="s">
        <v>40</v>
      </c>
      <c r="D2036" s="4">
        <v>426022</v>
      </c>
      <c r="E2036" s="4">
        <v>0</v>
      </c>
      <c r="F2036" s="12">
        <v>0</v>
      </c>
      <c r="H2036" s="2">
        <v>90241</v>
      </c>
      <c r="I2036" t="s">
        <v>2706</v>
      </c>
      <c r="J2036" t="s">
        <v>31</v>
      </c>
      <c r="K2036" t="s">
        <v>35</v>
      </c>
      <c r="L2036" t="s">
        <v>36</v>
      </c>
      <c r="M2036" t="s">
        <v>37</v>
      </c>
      <c r="N2036" t="s">
        <v>44</v>
      </c>
      <c r="R2036" s="4">
        <v>3556</v>
      </c>
      <c r="S2036" s="4">
        <v>10028</v>
      </c>
      <c r="T2036" s="4">
        <v>55779</v>
      </c>
      <c r="U2036" s="4">
        <v>80285</v>
      </c>
      <c r="V2036" s="5">
        <v>640620</v>
      </c>
      <c r="W2036" s="4">
        <v>55779</v>
      </c>
      <c r="X2036" s="4">
        <v>80285</v>
      </c>
      <c r="Y2036" s="5">
        <v>640620</v>
      </c>
      <c r="Z2036" s="3">
        <v>0</v>
      </c>
      <c r="AA2036" s="4">
        <v>0</v>
      </c>
      <c r="AB2036" s="4">
        <v>0</v>
      </c>
      <c r="AC2036" s="5">
        <v>0</v>
      </c>
      <c r="AD2036" s="3">
        <v>0</v>
      </c>
      <c r="AE2036" s="4">
        <v>0</v>
      </c>
      <c r="AF2036" s="4">
        <v>0</v>
      </c>
      <c r="AG2036" s="4">
        <v>0</v>
      </c>
    </row>
    <row r="2037" spans="1:33" hidden="1" x14ac:dyDescent="0.4">
      <c r="A2037" s="2">
        <v>15</v>
      </c>
      <c r="B2037" t="s">
        <v>2514</v>
      </c>
      <c r="C2037" t="s">
        <v>40</v>
      </c>
      <c r="D2037" s="4">
        <v>426022</v>
      </c>
      <c r="E2037" s="4">
        <v>0</v>
      </c>
      <c r="F2037" s="12">
        <v>0</v>
      </c>
      <c r="H2037" s="2">
        <v>90241</v>
      </c>
      <c r="I2037" t="s">
        <v>2706</v>
      </c>
      <c r="J2037" t="s">
        <v>31</v>
      </c>
      <c r="K2037" t="s">
        <v>35</v>
      </c>
      <c r="L2037" t="s">
        <v>59</v>
      </c>
      <c r="M2037" t="s">
        <v>37</v>
      </c>
      <c r="N2037" t="s">
        <v>44</v>
      </c>
      <c r="R2037" s="4">
        <v>0</v>
      </c>
      <c r="S2037" s="4">
        <v>0</v>
      </c>
      <c r="T2037" s="4">
        <v>0</v>
      </c>
      <c r="U2037" s="4">
        <v>0</v>
      </c>
      <c r="V2037" s="5">
        <v>0</v>
      </c>
      <c r="W2037" s="4">
        <v>0</v>
      </c>
      <c r="X2037" s="4">
        <v>0</v>
      </c>
      <c r="Y2037" s="5">
        <v>0</v>
      </c>
      <c r="Z2037" s="3">
        <v>0</v>
      </c>
      <c r="AA2037" s="4">
        <v>0</v>
      </c>
      <c r="AB2037" s="4">
        <v>0</v>
      </c>
      <c r="AC2037" s="5">
        <v>0</v>
      </c>
      <c r="AD2037" s="3">
        <v>0</v>
      </c>
      <c r="AE2037" s="4">
        <v>0</v>
      </c>
      <c r="AF2037" s="4">
        <v>0</v>
      </c>
      <c r="AG2037" s="4">
        <v>0</v>
      </c>
    </row>
    <row r="2038" spans="1:33" hidden="1" x14ac:dyDescent="0.4">
      <c r="A2038" s="2">
        <v>15</v>
      </c>
      <c r="B2038" t="s">
        <v>2514</v>
      </c>
      <c r="C2038" t="s">
        <v>40</v>
      </c>
      <c r="D2038" s="4">
        <v>426022</v>
      </c>
      <c r="E2038" s="4">
        <v>0</v>
      </c>
      <c r="F2038" s="12">
        <v>0</v>
      </c>
      <c r="G2038" t="s">
        <v>2702</v>
      </c>
      <c r="H2038" s="2">
        <v>90237</v>
      </c>
      <c r="I2038" t="s">
        <v>2703</v>
      </c>
      <c r="J2038" t="s">
        <v>143</v>
      </c>
      <c r="K2038" t="s">
        <v>144</v>
      </c>
      <c r="L2038" t="s">
        <v>47</v>
      </c>
      <c r="M2038" t="s">
        <v>46</v>
      </c>
      <c r="R2038" s="4">
        <v>97471</v>
      </c>
      <c r="S2038" s="4">
        <v>588976</v>
      </c>
      <c r="T2038" s="4">
        <v>1292941</v>
      </c>
      <c r="V2038" s="5">
        <v>6948216</v>
      </c>
    </row>
    <row r="2039" spans="1:33" hidden="1" x14ac:dyDescent="0.4">
      <c r="A2039" s="2">
        <v>15</v>
      </c>
      <c r="B2039" t="s">
        <v>2514</v>
      </c>
      <c r="C2039" t="s">
        <v>40</v>
      </c>
      <c r="D2039" s="4">
        <v>426022</v>
      </c>
      <c r="E2039" s="4">
        <v>0</v>
      </c>
      <c r="F2039" s="12">
        <v>0</v>
      </c>
      <c r="G2039" t="s">
        <v>2702</v>
      </c>
      <c r="H2039" s="2">
        <v>91080</v>
      </c>
      <c r="I2039" t="s">
        <v>2818</v>
      </c>
      <c r="J2039" t="s">
        <v>143</v>
      </c>
      <c r="K2039" t="s">
        <v>144</v>
      </c>
      <c r="L2039" t="s">
        <v>47</v>
      </c>
      <c r="M2039" t="s">
        <v>37</v>
      </c>
      <c r="R2039" s="4">
        <v>54581</v>
      </c>
      <c r="S2039" s="4">
        <v>374666</v>
      </c>
      <c r="T2039" s="4">
        <v>1079169</v>
      </c>
      <c r="V2039" s="5">
        <v>13216203</v>
      </c>
    </row>
    <row r="2040" spans="1:33" hidden="1" x14ac:dyDescent="0.4">
      <c r="A2040" s="2">
        <v>15</v>
      </c>
      <c r="B2040" t="s">
        <v>2514</v>
      </c>
      <c r="C2040" t="s">
        <v>40</v>
      </c>
      <c r="D2040" s="4">
        <v>426022</v>
      </c>
      <c r="E2040" s="4">
        <v>0</v>
      </c>
      <c r="F2040" s="12">
        <v>0</v>
      </c>
      <c r="G2040" t="s">
        <v>2702</v>
      </c>
      <c r="H2040" s="2">
        <v>91080</v>
      </c>
      <c r="I2040" t="s">
        <v>2818</v>
      </c>
      <c r="J2040" t="s">
        <v>143</v>
      </c>
      <c r="K2040" t="s">
        <v>144</v>
      </c>
      <c r="L2040" t="s">
        <v>50</v>
      </c>
      <c r="M2040" t="s">
        <v>37</v>
      </c>
      <c r="R2040" s="4">
        <v>10302</v>
      </c>
      <c r="S2040" s="4">
        <v>92315</v>
      </c>
      <c r="T2040" s="4">
        <v>474876</v>
      </c>
      <c r="V2040" s="5">
        <v>270940</v>
      </c>
    </row>
    <row r="2041" spans="1:33" hidden="1" x14ac:dyDescent="0.4">
      <c r="A2041" s="2">
        <v>23500</v>
      </c>
      <c r="B2041" t="s">
        <v>1873</v>
      </c>
      <c r="C2041" t="s">
        <v>40</v>
      </c>
      <c r="D2041" s="4">
        <v>429461</v>
      </c>
      <c r="E2041" s="4">
        <v>2853.9398899949902</v>
      </c>
      <c r="F2041" s="12">
        <v>150.47999999999999</v>
      </c>
      <c r="H2041" s="2">
        <v>60056</v>
      </c>
      <c r="I2041" t="s">
        <v>1872</v>
      </c>
      <c r="J2041" t="s">
        <v>31</v>
      </c>
      <c r="K2041" t="s">
        <v>35</v>
      </c>
      <c r="L2041" t="s">
        <v>114</v>
      </c>
      <c r="M2041" t="s">
        <v>37</v>
      </c>
      <c r="N2041" t="s">
        <v>44</v>
      </c>
      <c r="R2041" s="4">
        <v>0</v>
      </c>
      <c r="S2041" s="4">
        <v>0</v>
      </c>
      <c r="T2041" s="4">
        <v>0</v>
      </c>
      <c r="U2041" s="4">
        <v>0</v>
      </c>
      <c r="V2041" s="5">
        <v>0</v>
      </c>
      <c r="W2041" s="4">
        <v>0</v>
      </c>
      <c r="X2041" s="4">
        <v>0</v>
      </c>
      <c r="Y2041" s="5">
        <v>0</v>
      </c>
      <c r="Z2041" s="3">
        <v>0</v>
      </c>
      <c r="AA2041" s="4">
        <v>0</v>
      </c>
      <c r="AB2041" s="4">
        <v>0</v>
      </c>
      <c r="AC2041" s="5">
        <v>0</v>
      </c>
      <c r="AD2041" s="3">
        <v>0</v>
      </c>
      <c r="AE2041" s="4">
        <v>0</v>
      </c>
      <c r="AF2041" s="4">
        <v>0</v>
      </c>
      <c r="AG2041" s="4">
        <v>0</v>
      </c>
    </row>
    <row r="2042" spans="1:33" hidden="1" x14ac:dyDescent="0.4">
      <c r="A2042" s="2">
        <v>23500</v>
      </c>
      <c r="B2042" t="s">
        <v>1873</v>
      </c>
      <c r="C2042" t="s">
        <v>40</v>
      </c>
      <c r="D2042" s="4">
        <v>429461</v>
      </c>
      <c r="E2042" s="4">
        <v>2853.9398899949902</v>
      </c>
      <c r="F2042" s="12">
        <v>150.47999999999999</v>
      </c>
      <c r="H2042" s="2">
        <v>60056</v>
      </c>
      <c r="I2042" t="s">
        <v>1872</v>
      </c>
      <c r="J2042" t="s">
        <v>31</v>
      </c>
      <c r="K2042" t="s">
        <v>35</v>
      </c>
      <c r="L2042" t="s">
        <v>36</v>
      </c>
      <c r="M2042" t="s">
        <v>37</v>
      </c>
      <c r="N2042" t="s">
        <v>44</v>
      </c>
      <c r="R2042" s="4">
        <v>0</v>
      </c>
      <c r="S2042" s="4">
        <v>0</v>
      </c>
      <c r="T2042" s="4">
        <v>0</v>
      </c>
      <c r="U2042" s="4">
        <v>0</v>
      </c>
      <c r="V2042" s="5">
        <v>0</v>
      </c>
      <c r="W2042" s="4">
        <v>0</v>
      </c>
      <c r="X2042" s="4">
        <v>0</v>
      </c>
      <c r="Y2042" s="5">
        <v>0</v>
      </c>
      <c r="Z2042" s="3">
        <v>0</v>
      </c>
      <c r="AA2042" s="4">
        <v>0</v>
      </c>
      <c r="AB2042" s="4">
        <v>0</v>
      </c>
      <c r="AC2042" s="5">
        <v>0</v>
      </c>
      <c r="AD2042" s="3">
        <v>0</v>
      </c>
      <c r="AE2042" s="4">
        <v>0</v>
      </c>
      <c r="AF2042" s="4">
        <v>0</v>
      </c>
      <c r="AG2042" s="4">
        <v>0</v>
      </c>
    </row>
    <row r="2043" spans="1:33" hidden="1" x14ac:dyDescent="0.4">
      <c r="A2043" s="2">
        <v>23500</v>
      </c>
      <c r="B2043" t="s">
        <v>1873</v>
      </c>
      <c r="C2043" t="s">
        <v>40</v>
      </c>
      <c r="D2043" s="4">
        <v>429461</v>
      </c>
      <c r="E2043" s="4">
        <v>2853.9398899949902</v>
      </c>
      <c r="F2043" s="12">
        <v>150.47999999999999</v>
      </c>
      <c r="H2043" s="2">
        <v>60056</v>
      </c>
      <c r="I2043" t="s">
        <v>1872</v>
      </c>
      <c r="J2043" t="s">
        <v>31</v>
      </c>
      <c r="K2043" t="s">
        <v>35</v>
      </c>
      <c r="L2043" t="s">
        <v>36</v>
      </c>
      <c r="M2043" t="s">
        <v>43</v>
      </c>
      <c r="N2043" t="s">
        <v>38</v>
      </c>
      <c r="R2043" s="4">
        <v>0</v>
      </c>
      <c r="S2043" s="4">
        <v>0</v>
      </c>
      <c r="T2043" s="4">
        <v>0</v>
      </c>
      <c r="U2043" s="4">
        <v>0</v>
      </c>
      <c r="V2043" s="5">
        <v>0</v>
      </c>
      <c r="W2043" s="4">
        <v>0</v>
      </c>
      <c r="X2043" s="4">
        <v>0</v>
      </c>
      <c r="Y2043" s="5">
        <v>0</v>
      </c>
      <c r="Z2043" s="3">
        <v>0</v>
      </c>
      <c r="AA2043" s="4">
        <v>0</v>
      </c>
      <c r="AB2043" s="4">
        <v>0</v>
      </c>
      <c r="AC2043" s="5">
        <v>0</v>
      </c>
      <c r="AD2043" s="3">
        <v>0</v>
      </c>
      <c r="AE2043" s="4">
        <v>0</v>
      </c>
      <c r="AF2043" s="4">
        <v>0</v>
      </c>
      <c r="AG2043" s="4">
        <v>0</v>
      </c>
    </row>
    <row r="2044" spans="1:33" hidden="1" x14ac:dyDescent="0.4">
      <c r="A2044" s="2">
        <v>23500</v>
      </c>
      <c r="B2044" t="s">
        <v>1873</v>
      </c>
      <c r="C2044" t="s">
        <v>40</v>
      </c>
      <c r="D2044" s="4">
        <v>429461</v>
      </c>
      <c r="E2044" s="4">
        <v>2853.9398899949902</v>
      </c>
      <c r="F2044" s="12">
        <v>150.47999999999999</v>
      </c>
      <c r="H2044" s="2">
        <v>60056</v>
      </c>
      <c r="I2044" t="s">
        <v>1872</v>
      </c>
      <c r="J2044" t="s">
        <v>31</v>
      </c>
      <c r="K2044" t="s">
        <v>35</v>
      </c>
      <c r="L2044" t="s">
        <v>69</v>
      </c>
      <c r="M2044" t="s">
        <v>46</v>
      </c>
      <c r="N2044" t="s">
        <v>44</v>
      </c>
      <c r="R2044" s="4">
        <v>0</v>
      </c>
      <c r="S2044" s="4">
        <v>0</v>
      </c>
      <c r="T2044" s="4">
        <v>0</v>
      </c>
      <c r="U2044" s="4">
        <v>0</v>
      </c>
      <c r="V2044" s="5">
        <v>0</v>
      </c>
      <c r="W2044" s="4">
        <v>0</v>
      </c>
      <c r="X2044" s="4">
        <v>0</v>
      </c>
      <c r="Y2044" s="5">
        <v>0</v>
      </c>
      <c r="Z2044" s="3">
        <v>0</v>
      </c>
      <c r="AA2044" s="4">
        <v>0</v>
      </c>
      <c r="AB2044" s="4">
        <v>0</v>
      </c>
      <c r="AC2044" s="5">
        <v>0</v>
      </c>
      <c r="AD2044" s="3">
        <v>0</v>
      </c>
      <c r="AE2044" s="4">
        <v>0</v>
      </c>
      <c r="AF2044" s="4">
        <v>0</v>
      </c>
      <c r="AG2044" s="4">
        <v>0</v>
      </c>
    </row>
    <row r="2045" spans="1:33" hidden="1" x14ac:dyDescent="0.4">
      <c r="A2045" s="2">
        <v>23500</v>
      </c>
      <c r="B2045" t="s">
        <v>1873</v>
      </c>
      <c r="C2045" t="s">
        <v>40</v>
      </c>
      <c r="D2045" s="4">
        <v>429461</v>
      </c>
      <c r="E2045" s="4">
        <v>2853.9398899949902</v>
      </c>
      <c r="F2045" s="12">
        <v>150.47999999999999</v>
      </c>
      <c r="H2045" s="2">
        <v>60056</v>
      </c>
      <c r="I2045" t="s">
        <v>1872</v>
      </c>
      <c r="J2045" t="s">
        <v>31</v>
      </c>
      <c r="K2045" t="s">
        <v>35</v>
      </c>
      <c r="L2045" t="s">
        <v>47</v>
      </c>
      <c r="M2045" t="s">
        <v>46</v>
      </c>
      <c r="N2045" t="s">
        <v>44</v>
      </c>
      <c r="R2045" s="4">
        <v>0</v>
      </c>
      <c r="S2045" s="4">
        <v>0</v>
      </c>
      <c r="T2045" s="4">
        <v>0</v>
      </c>
      <c r="U2045" s="4">
        <v>0</v>
      </c>
      <c r="V2045" s="5">
        <v>0</v>
      </c>
      <c r="W2045" s="4">
        <v>0</v>
      </c>
      <c r="X2045" s="4">
        <v>0</v>
      </c>
      <c r="Y2045" s="5">
        <v>0</v>
      </c>
      <c r="Z2045" s="3">
        <v>0</v>
      </c>
      <c r="AA2045" s="4">
        <v>0</v>
      </c>
      <c r="AB2045" s="4">
        <v>0</v>
      </c>
      <c r="AC2045" s="5">
        <v>0</v>
      </c>
      <c r="AD2045" s="3">
        <v>0</v>
      </c>
      <c r="AE2045" s="4">
        <v>0</v>
      </c>
      <c r="AF2045" s="4">
        <v>0</v>
      </c>
      <c r="AG2045" s="4">
        <v>0</v>
      </c>
    </row>
    <row r="2046" spans="1:33" hidden="1" x14ac:dyDescent="0.4">
      <c r="A2046" s="2">
        <v>23500</v>
      </c>
      <c r="B2046" t="s">
        <v>1873</v>
      </c>
      <c r="C2046" t="s">
        <v>40</v>
      </c>
      <c r="D2046" s="4">
        <v>429461</v>
      </c>
      <c r="E2046" s="4">
        <v>2853.9398899949902</v>
      </c>
      <c r="F2046" s="12">
        <v>150.47999999999999</v>
      </c>
      <c r="H2046" s="2">
        <v>60056</v>
      </c>
      <c r="I2046" t="s">
        <v>1872</v>
      </c>
      <c r="J2046" t="s">
        <v>31</v>
      </c>
      <c r="K2046" t="s">
        <v>35</v>
      </c>
      <c r="L2046" t="s">
        <v>48</v>
      </c>
      <c r="M2046" t="s">
        <v>46</v>
      </c>
      <c r="N2046" t="s">
        <v>44</v>
      </c>
      <c r="R2046" s="4">
        <v>0</v>
      </c>
      <c r="S2046" s="4">
        <v>0</v>
      </c>
      <c r="T2046" s="4">
        <v>0</v>
      </c>
      <c r="U2046" s="4">
        <v>0</v>
      </c>
      <c r="V2046" s="5">
        <v>0</v>
      </c>
      <c r="W2046" s="4">
        <v>0</v>
      </c>
      <c r="X2046" s="4">
        <v>0</v>
      </c>
      <c r="Y2046" s="5">
        <v>0</v>
      </c>
      <c r="Z2046" s="3">
        <v>0</v>
      </c>
      <c r="AA2046" s="4">
        <v>0</v>
      </c>
      <c r="AB2046" s="4">
        <v>0</v>
      </c>
      <c r="AC2046" s="5">
        <v>0</v>
      </c>
      <c r="AD2046" s="3">
        <v>0</v>
      </c>
      <c r="AE2046" s="4">
        <v>0</v>
      </c>
      <c r="AF2046" s="4">
        <v>0</v>
      </c>
      <c r="AG2046" s="4">
        <v>0</v>
      </c>
    </row>
    <row r="2047" spans="1:33" hidden="1" x14ac:dyDescent="0.4">
      <c r="A2047" s="2">
        <v>23500</v>
      </c>
      <c r="B2047" t="s">
        <v>1873</v>
      </c>
      <c r="C2047" t="s">
        <v>40</v>
      </c>
      <c r="D2047" s="4">
        <v>429461</v>
      </c>
      <c r="E2047" s="4">
        <v>2853.9398899949902</v>
      </c>
      <c r="F2047" s="12">
        <v>150.47999999999999</v>
      </c>
      <c r="H2047" s="2">
        <v>60056</v>
      </c>
      <c r="I2047" t="s">
        <v>1872</v>
      </c>
      <c r="J2047" t="s">
        <v>31</v>
      </c>
      <c r="K2047" t="s">
        <v>35</v>
      </c>
      <c r="L2047" t="s">
        <v>50</v>
      </c>
      <c r="M2047" t="s">
        <v>37</v>
      </c>
      <c r="N2047" t="s">
        <v>44</v>
      </c>
      <c r="R2047" s="4">
        <v>0</v>
      </c>
      <c r="S2047" s="4">
        <v>0</v>
      </c>
      <c r="T2047" s="4">
        <v>0</v>
      </c>
      <c r="U2047" s="4">
        <v>0</v>
      </c>
      <c r="V2047" s="5">
        <v>0</v>
      </c>
      <c r="W2047" s="4">
        <v>0</v>
      </c>
      <c r="X2047" s="4">
        <v>0</v>
      </c>
      <c r="Y2047" s="5">
        <v>0</v>
      </c>
      <c r="Z2047" s="3">
        <v>0</v>
      </c>
      <c r="AA2047" s="4">
        <v>0</v>
      </c>
      <c r="AB2047" s="4">
        <v>0</v>
      </c>
      <c r="AC2047" s="5">
        <v>0</v>
      </c>
      <c r="AD2047" s="3">
        <v>0</v>
      </c>
      <c r="AE2047" s="4">
        <v>0</v>
      </c>
      <c r="AF2047" s="4">
        <v>0</v>
      </c>
      <c r="AG2047" s="4">
        <v>0</v>
      </c>
    </row>
    <row r="2048" spans="1:33" hidden="1" x14ac:dyDescent="0.4">
      <c r="A2048" s="2">
        <v>23500</v>
      </c>
      <c r="B2048" t="s">
        <v>1873</v>
      </c>
      <c r="C2048" t="s">
        <v>33</v>
      </c>
      <c r="D2048" s="4">
        <v>429461</v>
      </c>
      <c r="E2048" s="4">
        <v>2853.9398899949902</v>
      </c>
      <c r="F2048" s="12">
        <v>150.47999999999999</v>
      </c>
      <c r="H2048" s="2">
        <v>60101</v>
      </c>
      <c r="I2048" t="s">
        <v>1907</v>
      </c>
      <c r="J2048" t="s">
        <v>31</v>
      </c>
      <c r="K2048" t="s">
        <v>35</v>
      </c>
      <c r="L2048" t="s">
        <v>70</v>
      </c>
      <c r="M2048" t="s">
        <v>37</v>
      </c>
      <c r="N2048" t="s">
        <v>44</v>
      </c>
      <c r="R2048" s="4">
        <v>36280</v>
      </c>
      <c r="S2048" s="4">
        <v>225235</v>
      </c>
      <c r="T2048" s="4">
        <v>767904</v>
      </c>
      <c r="U2048" s="4">
        <v>3356987</v>
      </c>
      <c r="V2048" s="5">
        <v>16322003</v>
      </c>
      <c r="W2048" s="4">
        <v>0</v>
      </c>
      <c r="X2048" s="4">
        <v>0</v>
      </c>
      <c r="Y2048" s="5">
        <v>0</v>
      </c>
      <c r="Z2048" s="3">
        <v>42.6</v>
      </c>
      <c r="AA2048" s="4">
        <v>767904</v>
      </c>
      <c r="AB2048" s="4">
        <v>3356987</v>
      </c>
      <c r="AC2048" s="5">
        <v>16322003</v>
      </c>
      <c r="AD2048" s="3">
        <v>42.6</v>
      </c>
      <c r="AE2048" s="4">
        <v>767904</v>
      </c>
      <c r="AF2048" s="4">
        <v>0</v>
      </c>
      <c r="AG2048" s="4">
        <v>0</v>
      </c>
    </row>
    <row r="2049" spans="1:33" hidden="1" x14ac:dyDescent="0.4">
      <c r="A2049" s="2">
        <v>23500</v>
      </c>
      <c r="B2049" t="s">
        <v>1873</v>
      </c>
      <c r="C2049" t="s">
        <v>33</v>
      </c>
      <c r="D2049" s="4">
        <v>429461</v>
      </c>
      <c r="E2049" s="4">
        <v>2853.9398899949902</v>
      </c>
      <c r="F2049" s="12">
        <v>150.47999999999999</v>
      </c>
      <c r="H2049" s="2">
        <v>60101</v>
      </c>
      <c r="I2049" t="s">
        <v>1907</v>
      </c>
      <c r="J2049" t="s">
        <v>31</v>
      </c>
      <c r="K2049" t="s">
        <v>35</v>
      </c>
      <c r="L2049" t="s">
        <v>36</v>
      </c>
      <c r="M2049" t="s">
        <v>37</v>
      </c>
      <c r="N2049" t="s">
        <v>44</v>
      </c>
      <c r="R2049" s="4">
        <v>194384</v>
      </c>
      <c r="S2049" s="4">
        <v>853400</v>
      </c>
      <c r="T2049" s="4">
        <v>3465471</v>
      </c>
      <c r="U2049" s="4">
        <v>4167935</v>
      </c>
      <c r="V2049" s="5">
        <v>10624304</v>
      </c>
      <c r="W2049" s="4">
        <v>3465471</v>
      </c>
      <c r="X2049" s="4">
        <v>4167935</v>
      </c>
      <c r="Y2049" s="5">
        <v>10624304</v>
      </c>
      <c r="Z2049" s="3">
        <v>0</v>
      </c>
      <c r="AA2049" s="4">
        <v>0</v>
      </c>
      <c r="AB2049" s="4">
        <v>0</v>
      </c>
      <c r="AC2049" s="5">
        <v>0</v>
      </c>
      <c r="AD2049" s="3">
        <v>0</v>
      </c>
      <c r="AE2049" s="4">
        <v>0</v>
      </c>
      <c r="AF2049" s="4">
        <v>0</v>
      </c>
      <c r="AG2049" s="4">
        <v>0</v>
      </c>
    </row>
    <row r="2050" spans="1:33" hidden="1" x14ac:dyDescent="0.4">
      <c r="A2050" s="2">
        <v>23500</v>
      </c>
      <c r="B2050" t="s">
        <v>1873</v>
      </c>
      <c r="C2050" t="s">
        <v>33</v>
      </c>
      <c r="D2050" s="4">
        <v>429461</v>
      </c>
      <c r="E2050" s="4">
        <v>2853.9398899949902</v>
      </c>
      <c r="F2050" s="12">
        <v>150.47999999999999</v>
      </c>
      <c r="H2050" s="2">
        <v>60101</v>
      </c>
      <c r="I2050" t="s">
        <v>1907</v>
      </c>
      <c r="J2050" t="s">
        <v>31</v>
      </c>
      <c r="K2050" t="s">
        <v>35</v>
      </c>
      <c r="L2050" t="s">
        <v>47</v>
      </c>
      <c r="M2050" t="s">
        <v>46</v>
      </c>
      <c r="N2050" t="s">
        <v>44</v>
      </c>
      <c r="R2050" s="4">
        <v>55755</v>
      </c>
      <c r="S2050" s="4">
        <v>1570131</v>
      </c>
      <c r="T2050" s="4">
        <v>668945</v>
      </c>
      <c r="U2050" s="4">
        <v>2328613</v>
      </c>
      <c r="V2050" s="5">
        <v>7957016</v>
      </c>
      <c r="W2050" s="4">
        <v>668945</v>
      </c>
      <c r="X2050" s="4">
        <v>2328613</v>
      </c>
      <c r="Y2050" s="5">
        <v>7957016</v>
      </c>
      <c r="Z2050" s="3">
        <v>0</v>
      </c>
      <c r="AA2050" s="4">
        <v>0</v>
      </c>
      <c r="AB2050" s="4">
        <v>0</v>
      </c>
      <c r="AC2050" s="5">
        <v>0</v>
      </c>
      <c r="AD2050" s="3">
        <v>0</v>
      </c>
      <c r="AE2050" s="4">
        <v>0</v>
      </c>
      <c r="AF2050" s="4">
        <v>0</v>
      </c>
      <c r="AG2050" s="4">
        <v>0</v>
      </c>
    </row>
    <row r="2051" spans="1:33" hidden="1" x14ac:dyDescent="0.4">
      <c r="A2051" s="2">
        <v>23500</v>
      </c>
      <c r="B2051" t="s">
        <v>1873</v>
      </c>
      <c r="C2051" t="s">
        <v>33</v>
      </c>
      <c r="D2051" s="4">
        <v>429461</v>
      </c>
      <c r="E2051" s="4">
        <v>2853.9398899949902</v>
      </c>
      <c r="F2051" s="12">
        <v>150.47999999999999</v>
      </c>
      <c r="H2051" s="2">
        <v>60101</v>
      </c>
      <c r="I2051" t="s">
        <v>1907</v>
      </c>
      <c r="J2051" t="s">
        <v>31</v>
      </c>
      <c r="K2051" t="s">
        <v>35</v>
      </c>
      <c r="L2051" t="s">
        <v>36</v>
      </c>
      <c r="M2051" t="s">
        <v>46</v>
      </c>
      <c r="N2051" t="s">
        <v>41</v>
      </c>
      <c r="O2051" t="s">
        <v>1909</v>
      </c>
      <c r="R2051" s="4">
        <v>11745</v>
      </c>
      <c r="S2051" s="4">
        <v>23164</v>
      </c>
      <c r="T2051" s="4">
        <v>168682</v>
      </c>
      <c r="U2051" s="4">
        <v>169045</v>
      </c>
      <c r="V2051" s="5">
        <v>1861417</v>
      </c>
      <c r="W2051" s="4">
        <v>168682</v>
      </c>
      <c r="X2051" s="4">
        <v>169045</v>
      </c>
      <c r="Y2051" s="5">
        <v>1861417</v>
      </c>
      <c r="Z2051" s="3">
        <v>0</v>
      </c>
      <c r="AA2051" s="4">
        <v>0</v>
      </c>
      <c r="AB2051" s="4">
        <v>0</v>
      </c>
      <c r="AC2051" s="5">
        <v>0</v>
      </c>
      <c r="AD2051" s="3">
        <v>0</v>
      </c>
      <c r="AE2051" s="4">
        <v>0</v>
      </c>
      <c r="AF2051" s="4">
        <v>0</v>
      </c>
      <c r="AG2051" s="4">
        <v>0</v>
      </c>
    </row>
    <row r="2052" spans="1:33" hidden="1" x14ac:dyDescent="0.4">
      <c r="A2052" s="2">
        <v>23500</v>
      </c>
      <c r="B2052" t="s">
        <v>1873</v>
      </c>
      <c r="C2052" t="s">
        <v>33</v>
      </c>
      <c r="D2052" s="4">
        <v>429461</v>
      </c>
      <c r="E2052" s="4">
        <v>2853.9398899949902</v>
      </c>
      <c r="F2052" s="12">
        <v>150.47999999999999</v>
      </c>
      <c r="H2052" s="2">
        <v>60101</v>
      </c>
      <c r="I2052" t="s">
        <v>1907</v>
      </c>
      <c r="J2052" t="s">
        <v>31</v>
      </c>
      <c r="K2052" t="s">
        <v>35</v>
      </c>
      <c r="L2052" t="s">
        <v>50</v>
      </c>
      <c r="M2052" t="s">
        <v>37</v>
      </c>
      <c r="N2052" t="s">
        <v>44</v>
      </c>
      <c r="R2052" s="4">
        <v>11977</v>
      </c>
      <c r="S2052" s="4">
        <v>85850</v>
      </c>
      <c r="T2052" s="4">
        <v>623651</v>
      </c>
      <c r="U2052" s="4">
        <v>3940659</v>
      </c>
      <c r="V2052" s="5">
        <v>373694</v>
      </c>
      <c r="W2052" s="4">
        <v>623651</v>
      </c>
      <c r="X2052" s="4">
        <v>3940659</v>
      </c>
      <c r="Y2052" s="5">
        <v>373694</v>
      </c>
      <c r="Z2052" s="3">
        <v>0</v>
      </c>
      <c r="AA2052" s="4">
        <v>0</v>
      </c>
      <c r="AB2052" s="4">
        <v>0</v>
      </c>
      <c r="AC2052" s="5">
        <v>0</v>
      </c>
      <c r="AD2052" s="3">
        <v>0</v>
      </c>
      <c r="AE2052" s="4">
        <v>0</v>
      </c>
      <c r="AF2052" s="4">
        <v>0</v>
      </c>
      <c r="AG2052" s="4">
        <v>0</v>
      </c>
    </row>
    <row r="2053" spans="1:33" hidden="1" x14ac:dyDescent="0.4">
      <c r="A2053" s="2">
        <v>23500</v>
      </c>
      <c r="B2053" t="s">
        <v>1873</v>
      </c>
      <c r="C2053" t="s">
        <v>33</v>
      </c>
      <c r="D2053" s="4">
        <v>429461</v>
      </c>
      <c r="E2053" s="4">
        <v>2853.9398899949902</v>
      </c>
      <c r="F2053" s="12">
        <v>150.47999999999999</v>
      </c>
      <c r="H2053" s="2">
        <v>60101</v>
      </c>
      <c r="I2053" t="s">
        <v>1907</v>
      </c>
      <c r="J2053" t="s">
        <v>31</v>
      </c>
      <c r="K2053" t="s">
        <v>35</v>
      </c>
      <c r="L2053" t="s">
        <v>36</v>
      </c>
      <c r="M2053" t="s">
        <v>43</v>
      </c>
      <c r="N2053" t="s">
        <v>38</v>
      </c>
      <c r="R2053" s="4">
        <v>0</v>
      </c>
      <c r="S2053" s="4">
        <v>0</v>
      </c>
      <c r="T2053" s="4">
        <v>0</v>
      </c>
      <c r="U2053" s="4">
        <v>0</v>
      </c>
      <c r="V2053" s="5">
        <v>0</v>
      </c>
      <c r="W2053" s="4">
        <v>0</v>
      </c>
      <c r="X2053" s="4">
        <v>0</v>
      </c>
      <c r="Y2053" s="5">
        <v>0</v>
      </c>
      <c r="Z2053" s="3">
        <v>0</v>
      </c>
      <c r="AA2053" s="4">
        <v>0</v>
      </c>
      <c r="AB2053" s="4">
        <v>0</v>
      </c>
      <c r="AC2053" s="5">
        <v>0</v>
      </c>
      <c r="AD2053" s="3">
        <v>0</v>
      </c>
      <c r="AE2053" s="4">
        <v>0</v>
      </c>
      <c r="AF2053" s="4">
        <v>0</v>
      </c>
      <c r="AG2053" s="4">
        <v>0</v>
      </c>
    </row>
    <row r="2054" spans="1:33" hidden="1" x14ac:dyDescent="0.4">
      <c r="A2054" s="2">
        <v>23500</v>
      </c>
      <c r="B2054" t="s">
        <v>1873</v>
      </c>
      <c r="C2054" t="s">
        <v>33</v>
      </c>
      <c r="D2054" s="4">
        <v>429461</v>
      </c>
      <c r="E2054" s="4">
        <v>2853.9398899949902</v>
      </c>
      <c r="F2054" s="12">
        <v>150.47999999999999</v>
      </c>
      <c r="H2054" s="2">
        <v>60116</v>
      </c>
      <c r="I2054" t="s">
        <v>1929</v>
      </c>
      <c r="J2054" t="s">
        <v>56</v>
      </c>
      <c r="K2054" t="s">
        <v>35</v>
      </c>
      <c r="L2054" t="s">
        <v>36</v>
      </c>
      <c r="M2054" t="s">
        <v>46</v>
      </c>
      <c r="N2054" t="s">
        <v>41</v>
      </c>
      <c r="O2054" t="s">
        <v>1909</v>
      </c>
      <c r="R2054" s="4">
        <v>0</v>
      </c>
      <c r="S2054" s="4">
        <v>0</v>
      </c>
      <c r="T2054" s="4">
        <v>0</v>
      </c>
      <c r="U2054" s="4">
        <v>0</v>
      </c>
      <c r="V2054" s="5">
        <v>0</v>
      </c>
      <c r="W2054" s="4">
        <v>0</v>
      </c>
      <c r="X2054" s="4">
        <v>0</v>
      </c>
      <c r="Y2054" s="5">
        <v>0</v>
      </c>
      <c r="Z2054" s="3">
        <v>0</v>
      </c>
      <c r="AA2054" s="4">
        <v>0</v>
      </c>
      <c r="AB2054" s="4">
        <v>0</v>
      </c>
      <c r="AC2054" s="5">
        <v>0</v>
      </c>
      <c r="AD2054" s="3">
        <v>0</v>
      </c>
      <c r="AE2054" s="4">
        <v>0</v>
      </c>
      <c r="AF2054" s="4">
        <v>0</v>
      </c>
      <c r="AG2054" s="4">
        <v>0</v>
      </c>
    </row>
    <row r="2055" spans="1:33" hidden="1" x14ac:dyDescent="0.4">
      <c r="A2055" s="2">
        <v>56</v>
      </c>
      <c r="B2055" t="s">
        <v>2335</v>
      </c>
      <c r="C2055" t="s">
        <v>40</v>
      </c>
      <c r="D2055" s="4">
        <v>429850</v>
      </c>
      <c r="E2055" s="4">
        <v>0</v>
      </c>
      <c r="F2055" s="12">
        <v>0</v>
      </c>
      <c r="G2055" t="s">
        <v>2366</v>
      </c>
      <c r="H2055" s="2">
        <v>80120</v>
      </c>
      <c r="I2055" t="s">
        <v>2367</v>
      </c>
      <c r="J2055" t="s">
        <v>143</v>
      </c>
      <c r="K2055" t="s">
        <v>144</v>
      </c>
      <c r="L2055" t="s">
        <v>36</v>
      </c>
      <c r="M2055" t="s">
        <v>46</v>
      </c>
      <c r="R2055" s="4">
        <v>1394</v>
      </c>
      <c r="S2055" s="4">
        <v>9056</v>
      </c>
      <c r="T2055" s="4">
        <v>29214</v>
      </c>
      <c r="V2055" s="5">
        <v>121121</v>
      </c>
    </row>
    <row r="2056" spans="1:33" hidden="1" x14ac:dyDescent="0.4">
      <c r="A2056" s="2">
        <v>56</v>
      </c>
      <c r="B2056" t="s">
        <v>2335</v>
      </c>
      <c r="C2056" t="s">
        <v>40</v>
      </c>
      <c r="D2056" s="4">
        <v>429850</v>
      </c>
      <c r="E2056" s="4">
        <v>0</v>
      </c>
      <c r="F2056" s="12">
        <v>0</v>
      </c>
      <c r="G2056" t="s">
        <v>2366</v>
      </c>
      <c r="H2056" s="2">
        <v>80121</v>
      </c>
      <c r="I2056" t="s">
        <v>2368</v>
      </c>
      <c r="J2056" t="s">
        <v>143</v>
      </c>
      <c r="K2056" t="s">
        <v>144</v>
      </c>
      <c r="L2056" t="s">
        <v>36</v>
      </c>
      <c r="M2056" t="s">
        <v>46</v>
      </c>
      <c r="R2056" s="4">
        <v>7404</v>
      </c>
      <c r="S2056" s="4">
        <v>19375</v>
      </c>
      <c r="T2056" s="4">
        <v>190239</v>
      </c>
      <c r="V2056" s="5">
        <v>770480</v>
      </c>
    </row>
    <row r="2057" spans="1:33" hidden="1" x14ac:dyDescent="0.4">
      <c r="A2057" s="2">
        <v>56</v>
      </c>
      <c r="B2057" t="s">
        <v>2335</v>
      </c>
      <c r="C2057" t="s">
        <v>40</v>
      </c>
      <c r="D2057" s="4">
        <v>429850</v>
      </c>
      <c r="E2057" s="4">
        <v>0</v>
      </c>
      <c r="F2057" s="12">
        <v>0</v>
      </c>
      <c r="G2057" t="s">
        <v>2366</v>
      </c>
      <c r="H2057" s="2">
        <v>80140</v>
      </c>
      <c r="I2057" t="s">
        <v>2380</v>
      </c>
      <c r="J2057" t="s">
        <v>143</v>
      </c>
      <c r="K2057" t="s">
        <v>144</v>
      </c>
      <c r="L2057" t="s">
        <v>36</v>
      </c>
      <c r="M2057" t="s">
        <v>46</v>
      </c>
      <c r="R2057" s="4">
        <v>13939</v>
      </c>
      <c r="S2057" s="4">
        <v>34036</v>
      </c>
      <c r="T2057" s="4">
        <v>98751</v>
      </c>
      <c r="V2057" s="5">
        <v>688393</v>
      </c>
    </row>
    <row r="2058" spans="1:33" hidden="1" x14ac:dyDescent="0.4">
      <c r="A2058" s="2">
        <v>56</v>
      </c>
      <c r="B2058" t="s">
        <v>2335</v>
      </c>
      <c r="C2058" t="s">
        <v>40</v>
      </c>
      <c r="D2058" s="4">
        <v>429850</v>
      </c>
      <c r="E2058" s="4">
        <v>0</v>
      </c>
      <c r="F2058" s="12">
        <v>0</v>
      </c>
      <c r="G2058" t="s">
        <v>2366</v>
      </c>
      <c r="H2058" s="2">
        <v>80151</v>
      </c>
      <c r="I2058" t="s">
        <v>2384</v>
      </c>
      <c r="J2058" t="s">
        <v>143</v>
      </c>
      <c r="K2058" t="s">
        <v>144</v>
      </c>
      <c r="L2058" t="s">
        <v>36</v>
      </c>
      <c r="M2058" t="s">
        <v>46</v>
      </c>
      <c r="R2058" s="4">
        <v>6260</v>
      </c>
      <c r="S2058" s="4">
        <v>11825</v>
      </c>
      <c r="T2058" s="4">
        <v>42250</v>
      </c>
      <c r="V2058" s="5">
        <v>220864</v>
      </c>
    </row>
    <row r="2059" spans="1:33" hidden="1" x14ac:dyDescent="0.4">
      <c r="A2059" s="2">
        <v>56</v>
      </c>
      <c r="B2059" t="s">
        <v>2335</v>
      </c>
      <c r="C2059" t="s">
        <v>40</v>
      </c>
      <c r="D2059" s="4">
        <v>429850</v>
      </c>
      <c r="E2059" s="4">
        <v>0</v>
      </c>
      <c r="F2059" s="12">
        <v>0</v>
      </c>
      <c r="G2059" t="s">
        <v>2366</v>
      </c>
      <c r="H2059" s="2">
        <v>80163</v>
      </c>
      <c r="I2059" t="s">
        <v>2393</v>
      </c>
      <c r="J2059" t="s">
        <v>143</v>
      </c>
      <c r="K2059" t="s">
        <v>144</v>
      </c>
      <c r="L2059" t="s">
        <v>36</v>
      </c>
      <c r="M2059" t="s">
        <v>46</v>
      </c>
      <c r="R2059" s="4">
        <v>2054</v>
      </c>
      <c r="S2059" s="4">
        <v>12214</v>
      </c>
      <c r="T2059" s="4">
        <v>36974</v>
      </c>
      <c r="V2059" s="5">
        <v>369408</v>
      </c>
    </row>
    <row r="2060" spans="1:33" hidden="1" x14ac:dyDescent="0.4">
      <c r="A2060" s="2">
        <v>56</v>
      </c>
      <c r="B2060" t="s">
        <v>2335</v>
      </c>
      <c r="C2060" t="s">
        <v>40</v>
      </c>
      <c r="D2060" s="4">
        <v>429850</v>
      </c>
      <c r="E2060" s="4">
        <v>0</v>
      </c>
      <c r="F2060" s="12">
        <v>0</v>
      </c>
      <c r="G2060" t="s">
        <v>2366</v>
      </c>
      <c r="H2060" s="2">
        <v>80185</v>
      </c>
      <c r="I2060" t="s">
        <v>2408</v>
      </c>
      <c r="J2060" t="s">
        <v>143</v>
      </c>
      <c r="K2060" t="s">
        <v>144</v>
      </c>
      <c r="L2060" t="s">
        <v>36</v>
      </c>
      <c r="M2060" t="s">
        <v>46</v>
      </c>
      <c r="R2060" s="4">
        <v>5911</v>
      </c>
      <c r="S2060" s="4">
        <v>13593</v>
      </c>
      <c r="T2060" s="4">
        <v>46007</v>
      </c>
      <c r="V2060" s="5">
        <v>221008</v>
      </c>
    </row>
    <row r="2061" spans="1:33" hidden="1" x14ac:dyDescent="0.4">
      <c r="A2061" s="2">
        <v>56</v>
      </c>
      <c r="B2061" t="s">
        <v>2335</v>
      </c>
      <c r="C2061" t="s">
        <v>40</v>
      </c>
      <c r="D2061" s="4">
        <v>429850</v>
      </c>
      <c r="E2061" s="4">
        <v>0</v>
      </c>
      <c r="F2061" s="12">
        <v>0</v>
      </c>
      <c r="G2061" t="s">
        <v>2366</v>
      </c>
      <c r="H2061" s="2">
        <v>80188</v>
      </c>
      <c r="I2061" t="s">
        <v>2411</v>
      </c>
      <c r="J2061" t="s">
        <v>143</v>
      </c>
      <c r="K2061" t="s">
        <v>144</v>
      </c>
      <c r="L2061" t="s">
        <v>36</v>
      </c>
      <c r="M2061" t="s">
        <v>37</v>
      </c>
      <c r="R2061" s="4">
        <v>19288</v>
      </c>
      <c r="S2061" s="4">
        <v>125687</v>
      </c>
      <c r="T2061" s="4">
        <v>172790</v>
      </c>
      <c r="V2061" s="5">
        <v>1384963</v>
      </c>
    </row>
    <row r="2062" spans="1:33" hidden="1" x14ac:dyDescent="0.4">
      <c r="A2062" s="2">
        <v>56</v>
      </c>
      <c r="B2062" t="s">
        <v>2335</v>
      </c>
      <c r="C2062" t="s">
        <v>40</v>
      </c>
      <c r="D2062" s="4">
        <v>429850</v>
      </c>
      <c r="E2062" s="4">
        <v>0</v>
      </c>
      <c r="F2062" s="12">
        <v>0</v>
      </c>
      <c r="G2062" t="s">
        <v>2366</v>
      </c>
      <c r="H2062" s="2">
        <v>80188</v>
      </c>
      <c r="I2062" t="s">
        <v>2411</v>
      </c>
      <c r="J2062" t="s">
        <v>143</v>
      </c>
      <c r="K2062" t="s">
        <v>144</v>
      </c>
      <c r="L2062" t="s">
        <v>36</v>
      </c>
      <c r="M2062" t="s">
        <v>46</v>
      </c>
      <c r="R2062" s="4">
        <v>1918</v>
      </c>
      <c r="S2062" s="4">
        <v>5935</v>
      </c>
      <c r="T2062" s="4">
        <v>17871</v>
      </c>
      <c r="V2062" s="5">
        <v>218113</v>
      </c>
    </row>
    <row r="2063" spans="1:33" hidden="1" x14ac:dyDescent="0.4">
      <c r="A2063" s="2">
        <v>56</v>
      </c>
      <c r="B2063" t="s">
        <v>2335</v>
      </c>
      <c r="C2063" t="s">
        <v>40</v>
      </c>
      <c r="D2063" s="4">
        <v>429850</v>
      </c>
      <c r="E2063" s="4">
        <v>0</v>
      </c>
      <c r="F2063" s="12">
        <v>0</v>
      </c>
      <c r="G2063" t="s">
        <v>179</v>
      </c>
      <c r="H2063" s="2">
        <v>80188</v>
      </c>
      <c r="I2063" t="s">
        <v>2411</v>
      </c>
      <c r="J2063" t="s">
        <v>143</v>
      </c>
      <c r="K2063" t="s">
        <v>144</v>
      </c>
      <c r="L2063" t="s">
        <v>36</v>
      </c>
      <c r="M2063" t="s">
        <v>46</v>
      </c>
      <c r="R2063" s="4">
        <v>0</v>
      </c>
      <c r="S2063" s="4">
        <v>0</v>
      </c>
      <c r="T2063" s="4">
        <v>0</v>
      </c>
      <c r="V2063" s="5">
        <v>0</v>
      </c>
    </row>
    <row r="2064" spans="1:33" hidden="1" x14ac:dyDescent="0.4">
      <c r="A2064" s="2">
        <v>56</v>
      </c>
      <c r="B2064" t="s">
        <v>2335</v>
      </c>
      <c r="C2064" t="s">
        <v>40</v>
      </c>
      <c r="D2064" s="4">
        <v>429850</v>
      </c>
      <c r="E2064" s="4">
        <v>0</v>
      </c>
      <c r="F2064" s="12">
        <v>0</v>
      </c>
      <c r="G2064" t="s">
        <v>179</v>
      </c>
      <c r="H2064" s="2">
        <v>80188</v>
      </c>
      <c r="I2064" t="s">
        <v>2411</v>
      </c>
      <c r="J2064" t="s">
        <v>143</v>
      </c>
      <c r="K2064" t="s">
        <v>144</v>
      </c>
      <c r="L2064" t="s">
        <v>36</v>
      </c>
      <c r="M2064" t="s">
        <v>37</v>
      </c>
      <c r="R2064" s="4">
        <v>0</v>
      </c>
      <c r="S2064" s="4">
        <v>0</v>
      </c>
      <c r="T2064" s="4">
        <v>0</v>
      </c>
      <c r="V2064" s="5">
        <v>0</v>
      </c>
    </row>
    <row r="2065" spans="1:33" hidden="1" x14ac:dyDescent="0.4">
      <c r="A2065" s="2">
        <v>56</v>
      </c>
      <c r="B2065" t="s">
        <v>2335</v>
      </c>
      <c r="C2065" t="s">
        <v>40</v>
      </c>
      <c r="D2065" s="4">
        <v>429850</v>
      </c>
      <c r="E2065" s="4">
        <v>0</v>
      </c>
      <c r="F2065" s="12">
        <v>0</v>
      </c>
      <c r="G2065" t="s">
        <v>2366</v>
      </c>
      <c r="H2065" s="2">
        <v>80193</v>
      </c>
      <c r="I2065" t="s">
        <v>2414</v>
      </c>
      <c r="J2065" t="s">
        <v>143</v>
      </c>
      <c r="K2065" t="s">
        <v>144</v>
      </c>
      <c r="L2065" t="s">
        <v>36</v>
      </c>
      <c r="M2065" t="s">
        <v>46</v>
      </c>
      <c r="R2065" s="4">
        <v>13425</v>
      </c>
      <c r="S2065" s="4">
        <v>26280</v>
      </c>
      <c r="T2065" s="4">
        <v>142913</v>
      </c>
      <c r="V2065" s="5">
        <v>534619</v>
      </c>
    </row>
    <row r="2066" spans="1:33" hidden="1" x14ac:dyDescent="0.4">
      <c r="A2066" s="2">
        <v>56</v>
      </c>
      <c r="B2066" t="s">
        <v>2335</v>
      </c>
      <c r="C2066" t="s">
        <v>40</v>
      </c>
      <c r="D2066" s="4">
        <v>429850</v>
      </c>
      <c r="E2066" s="4">
        <v>0</v>
      </c>
      <c r="F2066" s="12">
        <v>0</v>
      </c>
      <c r="G2066" t="s">
        <v>2366</v>
      </c>
      <c r="H2066" s="2">
        <v>80216</v>
      </c>
      <c r="I2066" t="s">
        <v>2422</v>
      </c>
      <c r="J2066" t="s">
        <v>143</v>
      </c>
      <c r="K2066" t="s">
        <v>144</v>
      </c>
      <c r="L2066" t="s">
        <v>36</v>
      </c>
      <c r="M2066" t="s">
        <v>46</v>
      </c>
      <c r="R2066" s="4">
        <v>4374</v>
      </c>
      <c r="S2066" s="4">
        <v>18540</v>
      </c>
      <c r="T2066" s="4">
        <v>47077</v>
      </c>
      <c r="V2066" s="5">
        <v>150441</v>
      </c>
    </row>
    <row r="2067" spans="1:33" hidden="1" x14ac:dyDescent="0.4">
      <c r="A2067" s="2">
        <v>56</v>
      </c>
      <c r="B2067" t="s">
        <v>2335</v>
      </c>
      <c r="C2067" t="s">
        <v>40</v>
      </c>
      <c r="D2067" s="4">
        <v>429850</v>
      </c>
      <c r="E2067" s="4">
        <v>0</v>
      </c>
      <c r="F2067" s="12">
        <v>0</v>
      </c>
      <c r="G2067" t="s">
        <v>2366</v>
      </c>
      <c r="H2067" s="2">
        <v>80218</v>
      </c>
      <c r="I2067" t="s">
        <v>2423</v>
      </c>
      <c r="J2067" t="s">
        <v>143</v>
      </c>
      <c r="K2067" t="s">
        <v>144</v>
      </c>
      <c r="L2067" t="s">
        <v>36</v>
      </c>
      <c r="M2067" t="s">
        <v>46</v>
      </c>
      <c r="R2067" s="4">
        <v>6189</v>
      </c>
      <c r="S2067" s="4">
        <v>17754</v>
      </c>
      <c r="T2067" s="4">
        <v>99577</v>
      </c>
      <c r="V2067" s="5">
        <v>545654</v>
      </c>
    </row>
    <row r="2068" spans="1:33" hidden="1" x14ac:dyDescent="0.4">
      <c r="A2068" s="2">
        <v>56</v>
      </c>
      <c r="B2068" t="s">
        <v>2335</v>
      </c>
      <c r="C2068" t="s">
        <v>40</v>
      </c>
      <c r="D2068" s="4">
        <v>429850</v>
      </c>
      <c r="E2068" s="4">
        <v>0</v>
      </c>
      <c r="F2068" s="12">
        <v>0</v>
      </c>
      <c r="G2068" t="s">
        <v>2366</v>
      </c>
      <c r="H2068" s="2">
        <v>80223</v>
      </c>
      <c r="I2068" t="s">
        <v>2426</v>
      </c>
      <c r="J2068" t="s">
        <v>143</v>
      </c>
      <c r="K2068" t="s">
        <v>144</v>
      </c>
      <c r="L2068" t="s">
        <v>36</v>
      </c>
      <c r="M2068" t="s">
        <v>46</v>
      </c>
      <c r="R2068" s="4">
        <v>6769</v>
      </c>
      <c r="S2068" s="4">
        <v>13324</v>
      </c>
      <c r="T2068" s="4">
        <v>46871</v>
      </c>
      <c r="V2068" s="5">
        <v>230533</v>
      </c>
    </row>
    <row r="2069" spans="1:33" hidden="1" x14ac:dyDescent="0.4">
      <c r="A2069" s="2">
        <v>56</v>
      </c>
      <c r="B2069" t="s">
        <v>2335</v>
      </c>
      <c r="C2069" t="s">
        <v>40</v>
      </c>
      <c r="D2069" s="4">
        <v>429850</v>
      </c>
      <c r="E2069" s="4">
        <v>0</v>
      </c>
      <c r="F2069" s="12">
        <v>0</v>
      </c>
      <c r="G2069" t="s">
        <v>2366</v>
      </c>
      <c r="H2069" s="2">
        <v>80252</v>
      </c>
      <c r="I2069" t="s">
        <v>2440</v>
      </c>
      <c r="J2069" t="s">
        <v>143</v>
      </c>
      <c r="K2069" t="s">
        <v>144</v>
      </c>
      <c r="L2069" t="s">
        <v>36</v>
      </c>
      <c r="M2069" t="s">
        <v>46</v>
      </c>
      <c r="R2069" s="4">
        <v>3369</v>
      </c>
      <c r="S2069" s="4">
        <v>8329</v>
      </c>
      <c r="T2069" s="4">
        <v>41332</v>
      </c>
      <c r="V2069" s="5">
        <v>169139</v>
      </c>
    </row>
    <row r="2070" spans="1:33" hidden="1" x14ac:dyDescent="0.4">
      <c r="A2070" s="2">
        <v>56</v>
      </c>
      <c r="B2070" t="s">
        <v>2335</v>
      </c>
      <c r="C2070" t="s">
        <v>40</v>
      </c>
      <c r="D2070" s="4">
        <v>429850</v>
      </c>
      <c r="E2070" s="4">
        <v>0</v>
      </c>
      <c r="F2070" s="12">
        <v>0</v>
      </c>
      <c r="G2070" t="s">
        <v>2366</v>
      </c>
      <c r="H2070" s="2">
        <v>80264</v>
      </c>
      <c r="I2070" t="s">
        <v>2450</v>
      </c>
      <c r="J2070" t="s">
        <v>143</v>
      </c>
      <c r="K2070" t="s">
        <v>144</v>
      </c>
      <c r="L2070" t="s">
        <v>36</v>
      </c>
      <c r="M2070" t="s">
        <v>46</v>
      </c>
      <c r="R2070" s="4">
        <v>3835</v>
      </c>
      <c r="S2070" s="4">
        <v>7087</v>
      </c>
      <c r="T2070" s="4">
        <v>32633</v>
      </c>
      <c r="V2070" s="5">
        <v>144124</v>
      </c>
    </row>
    <row r="2071" spans="1:33" hidden="1" x14ac:dyDescent="0.4">
      <c r="A2071" s="2">
        <v>56</v>
      </c>
      <c r="B2071" t="s">
        <v>2335</v>
      </c>
      <c r="C2071" t="s">
        <v>40</v>
      </c>
      <c r="D2071" s="4">
        <v>429850</v>
      </c>
      <c r="E2071" s="4">
        <v>0</v>
      </c>
      <c r="F2071" s="12">
        <v>0</v>
      </c>
      <c r="G2071" t="s">
        <v>2366</v>
      </c>
      <c r="H2071" s="2">
        <v>80287</v>
      </c>
      <c r="I2071" t="s">
        <v>2461</v>
      </c>
      <c r="J2071" t="s">
        <v>143</v>
      </c>
      <c r="K2071" t="s">
        <v>144</v>
      </c>
      <c r="L2071" t="s">
        <v>36</v>
      </c>
      <c r="M2071" t="s">
        <v>46</v>
      </c>
      <c r="R2071" s="4">
        <v>4084</v>
      </c>
      <c r="S2071" s="4">
        <v>17034</v>
      </c>
      <c r="T2071" s="4">
        <v>52593</v>
      </c>
      <c r="V2071" s="5">
        <v>259535</v>
      </c>
    </row>
    <row r="2072" spans="1:33" hidden="1" x14ac:dyDescent="0.4">
      <c r="A2072" s="2">
        <v>56</v>
      </c>
      <c r="B2072" t="s">
        <v>2335</v>
      </c>
      <c r="C2072" t="s">
        <v>40</v>
      </c>
      <c r="D2072" s="4">
        <v>429850</v>
      </c>
      <c r="E2072" s="4">
        <v>0</v>
      </c>
      <c r="F2072" s="12">
        <v>0</v>
      </c>
      <c r="G2072" t="s">
        <v>2366</v>
      </c>
      <c r="H2072" s="2">
        <v>80304</v>
      </c>
      <c r="I2072" t="s">
        <v>2470</v>
      </c>
      <c r="J2072" t="s">
        <v>143</v>
      </c>
      <c r="K2072" t="s">
        <v>144</v>
      </c>
      <c r="L2072" t="s">
        <v>36</v>
      </c>
      <c r="M2072" t="s">
        <v>46</v>
      </c>
      <c r="R2072" s="4">
        <v>4017</v>
      </c>
      <c r="S2072" s="4">
        <v>7469</v>
      </c>
      <c r="T2072" s="4">
        <v>18034</v>
      </c>
      <c r="V2072" s="5">
        <v>103207</v>
      </c>
    </row>
    <row r="2073" spans="1:33" hidden="1" x14ac:dyDescent="0.4">
      <c r="A2073" s="2">
        <v>56</v>
      </c>
      <c r="B2073" t="s">
        <v>2335</v>
      </c>
      <c r="C2073" t="s">
        <v>40</v>
      </c>
      <c r="D2073" s="4">
        <v>429850</v>
      </c>
      <c r="E2073" s="4">
        <v>0</v>
      </c>
      <c r="F2073" s="12">
        <v>0</v>
      </c>
      <c r="G2073" t="s">
        <v>2366</v>
      </c>
      <c r="H2073" s="2">
        <v>88219</v>
      </c>
      <c r="I2073" t="s">
        <v>2491</v>
      </c>
      <c r="J2073" t="s">
        <v>143</v>
      </c>
      <c r="K2073" t="s">
        <v>144</v>
      </c>
      <c r="L2073" t="s">
        <v>36</v>
      </c>
      <c r="M2073" t="s">
        <v>46</v>
      </c>
      <c r="R2073" s="4">
        <v>1707</v>
      </c>
      <c r="S2073" s="4">
        <v>5550</v>
      </c>
      <c r="T2073" s="4">
        <v>16220</v>
      </c>
      <c r="V2073" s="5">
        <v>131635</v>
      </c>
    </row>
    <row r="2074" spans="1:33" hidden="1" x14ac:dyDescent="0.4">
      <c r="A2074" s="2">
        <v>56</v>
      </c>
      <c r="B2074" t="s">
        <v>2335</v>
      </c>
      <c r="C2074" t="s">
        <v>40</v>
      </c>
      <c r="D2074" s="4">
        <v>429850</v>
      </c>
      <c r="E2074" s="4">
        <v>0</v>
      </c>
      <c r="F2074" s="12">
        <v>0</v>
      </c>
      <c r="G2074" t="s">
        <v>2366</v>
      </c>
      <c r="H2074" s="2">
        <v>88224</v>
      </c>
      <c r="I2074" t="s">
        <v>2493</v>
      </c>
      <c r="J2074" t="s">
        <v>143</v>
      </c>
      <c r="K2074" t="s">
        <v>144</v>
      </c>
      <c r="L2074" t="s">
        <v>36</v>
      </c>
      <c r="M2074" t="s">
        <v>46</v>
      </c>
      <c r="R2074" s="4">
        <v>3724</v>
      </c>
      <c r="S2074" s="4">
        <v>8173</v>
      </c>
      <c r="T2074" s="4">
        <v>37309</v>
      </c>
      <c r="V2074" s="5">
        <v>132597</v>
      </c>
    </row>
    <row r="2075" spans="1:33" hidden="1" x14ac:dyDescent="0.4">
      <c r="A2075" s="2">
        <v>56</v>
      </c>
      <c r="B2075" t="s">
        <v>2335</v>
      </c>
      <c r="C2075" t="s">
        <v>33</v>
      </c>
      <c r="D2075" s="4">
        <v>429850</v>
      </c>
      <c r="E2075" s="4">
        <v>0</v>
      </c>
      <c r="F2075" s="12">
        <v>0</v>
      </c>
      <c r="H2075" s="2">
        <v>80015</v>
      </c>
      <c r="I2075" t="s">
        <v>2336</v>
      </c>
      <c r="J2075" t="s">
        <v>56</v>
      </c>
      <c r="K2075" t="s">
        <v>54</v>
      </c>
      <c r="L2075" t="s">
        <v>36</v>
      </c>
      <c r="M2075" t="s">
        <v>46</v>
      </c>
      <c r="N2075" t="s">
        <v>44</v>
      </c>
      <c r="R2075" s="4">
        <v>3502</v>
      </c>
      <c r="S2075" s="4">
        <v>4802</v>
      </c>
      <c r="T2075" s="4">
        <v>136487</v>
      </c>
      <c r="U2075" s="4">
        <v>0</v>
      </c>
      <c r="V2075" s="5">
        <v>501732</v>
      </c>
      <c r="W2075" s="4">
        <v>136487</v>
      </c>
      <c r="X2075" s="4">
        <v>0</v>
      </c>
      <c r="Y2075" s="5">
        <v>501732</v>
      </c>
      <c r="Z2075" s="3">
        <v>0</v>
      </c>
      <c r="AA2075" s="4">
        <v>0</v>
      </c>
      <c r="AB2075" s="4">
        <v>0</v>
      </c>
      <c r="AC2075" s="5">
        <v>0</v>
      </c>
      <c r="AD2075" s="3">
        <v>0</v>
      </c>
      <c r="AE2075" s="4">
        <v>0</v>
      </c>
      <c r="AF2075" s="4">
        <v>0</v>
      </c>
      <c r="AG2075" s="4">
        <v>0</v>
      </c>
    </row>
    <row r="2076" spans="1:33" hidden="1" x14ac:dyDescent="0.4">
      <c r="A2076" s="2">
        <v>56</v>
      </c>
      <c r="B2076" t="s">
        <v>2335</v>
      </c>
      <c r="C2076" t="s">
        <v>40</v>
      </c>
      <c r="D2076" s="4">
        <v>429850</v>
      </c>
      <c r="E2076" s="4">
        <v>0</v>
      </c>
      <c r="F2076" s="12">
        <v>0</v>
      </c>
      <c r="G2076" t="s">
        <v>2366</v>
      </c>
      <c r="H2076" s="2">
        <v>80121</v>
      </c>
      <c r="I2076" t="s">
        <v>2368</v>
      </c>
      <c r="J2076" t="s">
        <v>143</v>
      </c>
      <c r="K2076" t="s">
        <v>144</v>
      </c>
      <c r="L2076" t="s">
        <v>47</v>
      </c>
      <c r="M2076" t="s">
        <v>46</v>
      </c>
      <c r="R2076" s="4">
        <v>5675</v>
      </c>
      <c r="S2076" s="4">
        <v>9348</v>
      </c>
      <c r="T2076" s="4">
        <v>140143</v>
      </c>
      <c r="V2076" s="5">
        <v>560307</v>
      </c>
    </row>
    <row r="2077" spans="1:33" hidden="1" x14ac:dyDescent="0.4">
      <c r="A2077" s="2">
        <v>56</v>
      </c>
      <c r="B2077" t="s">
        <v>2335</v>
      </c>
      <c r="C2077" t="s">
        <v>40</v>
      </c>
      <c r="D2077" s="4">
        <v>429850</v>
      </c>
      <c r="E2077" s="4">
        <v>0</v>
      </c>
      <c r="F2077" s="12">
        <v>0</v>
      </c>
      <c r="G2077" t="s">
        <v>2366</v>
      </c>
      <c r="H2077" s="2">
        <v>80140</v>
      </c>
      <c r="I2077" t="s">
        <v>2380</v>
      </c>
      <c r="J2077" t="s">
        <v>143</v>
      </c>
      <c r="K2077" t="s">
        <v>144</v>
      </c>
      <c r="L2077" t="s">
        <v>47</v>
      </c>
      <c r="M2077" t="s">
        <v>46</v>
      </c>
      <c r="R2077" s="4">
        <v>27296</v>
      </c>
      <c r="S2077" s="4">
        <v>331385</v>
      </c>
      <c r="T2077" s="4">
        <v>238693</v>
      </c>
      <c r="V2077" s="5">
        <v>2077247</v>
      </c>
    </row>
    <row r="2078" spans="1:33" hidden="1" x14ac:dyDescent="0.4">
      <c r="A2078" s="2">
        <v>56</v>
      </c>
      <c r="B2078" t="s">
        <v>2335</v>
      </c>
      <c r="C2078" t="s">
        <v>40</v>
      </c>
      <c r="D2078" s="4">
        <v>429850</v>
      </c>
      <c r="E2078" s="4">
        <v>0</v>
      </c>
      <c r="F2078" s="12">
        <v>0</v>
      </c>
      <c r="G2078" t="s">
        <v>2366</v>
      </c>
      <c r="H2078" s="2">
        <v>80188</v>
      </c>
      <c r="I2078" t="s">
        <v>2411</v>
      </c>
      <c r="J2078" t="s">
        <v>143</v>
      </c>
      <c r="K2078" t="s">
        <v>144</v>
      </c>
      <c r="L2078" t="s">
        <v>47</v>
      </c>
      <c r="M2078" t="s">
        <v>46</v>
      </c>
      <c r="R2078" s="4">
        <v>39295</v>
      </c>
      <c r="S2078" s="4">
        <v>581745</v>
      </c>
      <c r="T2078" s="4">
        <v>639712</v>
      </c>
      <c r="V2078" s="5">
        <v>4645206</v>
      </c>
    </row>
    <row r="2079" spans="1:33" hidden="1" x14ac:dyDescent="0.4">
      <c r="A2079" s="2">
        <v>56</v>
      </c>
      <c r="B2079" t="s">
        <v>2335</v>
      </c>
      <c r="C2079" t="s">
        <v>40</v>
      </c>
      <c r="D2079" s="4">
        <v>429850</v>
      </c>
      <c r="E2079" s="4">
        <v>0</v>
      </c>
      <c r="F2079" s="12">
        <v>0</v>
      </c>
      <c r="G2079" t="s">
        <v>2366</v>
      </c>
      <c r="H2079" s="2">
        <v>80188</v>
      </c>
      <c r="I2079" t="s">
        <v>2411</v>
      </c>
      <c r="J2079" t="s">
        <v>143</v>
      </c>
      <c r="K2079" t="s">
        <v>144</v>
      </c>
      <c r="L2079" t="s">
        <v>47</v>
      </c>
      <c r="M2079" t="s">
        <v>37</v>
      </c>
      <c r="R2079" s="4">
        <v>6480</v>
      </c>
      <c r="S2079" s="4">
        <v>128490</v>
      </c>
      <c r="T2079" s="4">
        <v>151632</v>
      </c>
      <c r="V2079" s="5">
        <v>694865</v>
      </c>
    </row>
    <row r="2080" spans="1:33" hidden="1" x14ac:dyDescent="0.4">
      <c r="A2080" s="2">
        <v>56</v>
      </c>
      <c r="B2080" t="s">
        <v>2335</v>
      </c>
      <c r="C2080" t="s">
        <v>40</v>
      </c>
      <c r="D2080" s="4">
        <v>429850</v>
      </c>
      <c r="E2080" s="4">
        <v>0</v>
      </c>
      <c r="F2080" s="12">
        <v>0</v>
      </c>
      <c r="G2080" t="s">
        <v>179</v>
      </c>
      <c r="H2080" s="2">
        <v>80188</v>
      </c>
      <c r="I2080" t="s">
        <v>2411</v>
      </c>
      <c r="J2080" t="s">
        <v>143</v>
      </c>
      <c r="K2080" t="s">
        <v>144</v>
      </c>
      <c r="L2080" t="s">
        <v>47</v>
      </c>
      <c r="M2080" t="s">
        <v>46</v>
      </c>
      <c r="R2080" s="4">
        <v>2055</v>
      </c>
      <c r="S2080" s="4">
        <v>27430</v>
      </c>
      <c r="T2080" s="4">
        <v>66222</v>
      </c>
      <c r="V2080" s="5">
        <v>418403</v>
      </c>
    </row>
    <row r="2081" spans="1:33" hidden="1" x14ac:dyDescent="0.4">
      <c r="A2081" s="2">
        <v>56</v>
      </c>
      <c r="B2081" t="s">
        <v>2335</v>
      </c>
      <c r="C2081" t="s">
        <v>40</v>
      </c>
      <c r="D2081" s="4">
        <v>429850</v>
      </c>
      <c r="E2081" s="4">
        <v>0</v>
      </c>
      <c r="F2081" s="12">
        <v>0</v>
      </c>
      <c r="G2081" t="s">
        <v>179</v>
      </c>
      <c r="H2081" s="2">
        <v>80188</v>
      </c>
      <c r="I2081" t="s">
        <v>2411</v>
      </c>
      <c r="J2081" t="s">
        <v>143</v>
      </c>
      <c r="K2081" t="s">
        <v>144</v>
      </c>
      <c r="L2081" t="s">
        <v>47</v>
      </c>
      <c r="M2081" t="s">
        <v>37</v>
      </c>
      <c r="R2081" s="4">
        <v>0</v>
      </c>
      <c r="S2081" s="4">
        <v>0</v>
      </c>
      <c r="T2081" s="4">
        <v>0</v>
      </c>
      <c r="V2081" s="5">
        <v>0</v>
      </c>
    </row>
    <row r="2082" spans="1:33" hidden="1" x14ac:dyDescent="0.4">
      <c r="A2082" s="2">
        <v>56</v>
      </c>
      <c r="B2082" t="s">
        <v>2335</v>
      </c>
      <c r="C2082" t="s">
        <v>40</v>
      </c>
      <c r="D2082" s="4">
        <v>429850</v>
      </c>
      <c r="E2082" s="4">
        <v>0</v>
      </c>
      <c r="F2082" s="12">
        <v>0</v>
      </c>
      <c r="G2082" t="s">
        <v>2366</v>
      </c>
      <c r="H2082" s="2">
        <v>80193</v>
      </c>
      <c r="I2082" t="s">
        <v>2414</v>
      </c>
      <c r="J2082" t="s">
        <v>143</v>
      </c>
      <c r="K2082" t="s">
        <v>144</v>
      </c>
      <c r="L2082" t="s">
        <v>47</v>
      </c>
      <c r="M2082" t="s">
        <v>46</v>
      </c>
      <c r="R2082" s="4">
        <v>7577</v>
      </c>
      <c r="S2082" s="4">
        <v>29628</v>
      </c>
      <c r="T2082" s="4">
        <v>91982</v>
      </c>
      <c r="V2082" s="5">
        <v>377230</v>
      </c>
    </row>
    <row r="2083" spans="1:33" hidden="1" x14ac:dyDescent="0.4">
      <c r="A2083" s="2">
        <v>4222</v>
      </c>
      <c r="B2083" t="s">
        <v>755</v>
      </c>
      <c r="C2083" t="s">
        <v>33</v>
      </c>
      <c r="D2083" s="4">
        <v>431480</v>
      </c>
      <c r="E2083" s="4">
        <v>1578.82503718407</v>
      </c>
      <c r="F2083" s="12">
        <v>273.29000000000002</v>
      </c>
      <c r="H2083" s="2">
        <v>40023</v>
      </c>
      <c r="I2083" t="s">
        <v>756</v>
      </c>
      <c r="J2083" t="s">
        <v>31</v>
      </c>
      <c r="K2083" t="s">
        <v>35</v>
      </c>
      <c r="L2083" t="s">
        <v>47</v>
      </c>
      <c r="M2083" t="s">
        <v>37</v>
      </c>
      <c r="N2083" t="s">
        <v>38</v>
      </c>
      <c r="R2083" s="4">
        <v>42568</v>
      </c>
      <c r="S2083" s="4">
        <v>405478</v>
      </c>
      <c r="T2083" s="4">
        <v>525624</v>
      </c>
      <c r="U2083" s="4">
        <v>1635461</v>
      </c>
      <c r="V2083" s="5">
        <v>5314497</v>
      </c>
      <c r="W2083" s="4">
        <v>525624</v>
      </c>
      <c r="X2083" s="4">
        <v>1635461</v>
      </c>
      <c r="Y2083" s="5">
        <v>5314497</v>
      </c>
      <c r="Z2083" s="3">
        <v>0</v>
      </c>
      <c r="AA2083" s="4">
        <v>0</v>
      </c>
      <c r="AB2083" s="4">
        <v>0</v>
      </c>
      <c r="AC2083" s="5">
        <v>0</v>
      </c>
      <c r="AD2083" s="3">
        <v>0</v>
      </c>
      <c r="AE2083" s="4">
        <v>0</v>
      </c>
      <c r="AF2083" s="4">
        <v>0</v>
      </c>
      <c r="AG2083" s="4">
        <v>0</v>
      </c>
    </row>
    <row r="2084" spans="1:33" hidden="1" x14ac:dyDescent="0.4">
      <c r="A2084" s="2">
        <v>4222</v>
      </c>
      <c r="B2084" t="s">
        <v>755</v>
      </c>
      <c r="C2084" t="s">
        <v>33</v>
      </c>
      <c r="D2084" s="4">
        <v>431480</v>
      </c>
      <c r="E2084" s="4">
        <v>1578.82503718407</v>
      </c>
      <c r="F2084" s="12">
        <v>273.29000000000002</v>
      </c>
      <c r="H2084" s="2">
        <v>40023</v>
      </c>
      <c r="I2084" t="s">
        <v>756</v>
      </c>
      <c r="J2084" t="s">
        <v>31</v>
      </c>
      <c r="K2084" t="s">
        <v>35</v>
      </c>
      <c r="L2084" t="s">
        <v>36</v>
      </c>
      <c r="M2084" t="s">
        <v>37</v>
      </c>
      <c r="N2084" t="s">
        <v>38</v>
      </c>
      <c r="R2084" s="4">
        <v>9941</v>
      </c>
      <c r="S2084" s="4">
        <v>18504</v>
      </c>
      <c r="T2084" s="4">
        <v>117158</v>
      </c>
      <c r="U2084" s="4">
        <v>90671</v>
      </c>
      <c r="V2084" s="5">
        <v>1369814</v>
      </c>
      <c r="W2084" s="4">
        <v>117158</v>
      </c>
      <c r="X2084" s="4">
        <v>90671</v>
      </c>
      <c r="Y2084" s="5">
        <v>1369814</v>
      </c>
      <c r="Z2084" s="3">
        <v>0</v>
      </c>
      <c r="AA2084" s="4">
        <v>0</v>
      </c>
      <c r="AB2084" s="4">
        <v>0</v>
      </c>
      <c r="AC2084" s="5">
        <v>0</v>
      </c>
      <c r="AD2084" s="3">
        <v>0</v>
      </c>
      <c r="AE2084" s="4">
        <v>0</v>
      </c>
      <c r="AF2084" s="4">
        <v>0</v>
      </c>
      <c r="AG2084" s="4">
        <v>0</v>
      </c>
    </row>
    <row r="2085" spans="1:33" hidden="1" x14ac:dyDescent="0.4">
      <c r="A2085" s="2">
        <v>4222</v>
      </c>
      <c r="B2085" t="s">
        <v>755</v>
      </c>
      <c r="C2085" t="s">
        <v>33</v>
      </c>
      <c r="D2085" s="4">
        <v>431480</v>
      </c>
      <c r="E2085" s="4">
        <v>1578.82503718407</v>
      </c>
      <c r="F2085" s="12">
        <v>273.29000000000002</v>
      </c>
      <c r="H2085" s="2">
        <v>40156</v>
      </c>
      <c r="I2085" t="s">
        <v>935</v>
      </c>
      <c r="J2085" t="s">
        <v>56</v>
      </c>
      <c r="K2085" t="s">
        <v>35</v>
      </c>
      <c r="L2085" t="s">
        <v>47</v>
      </c>
      <c r="M2085" t="s">
        <v>37</v>
      </c>
      <c r="N2085" t="s">
        <v>38</v>
      </c>
      <c r="R2085" s="4">
        <v>7808</v>
      </c>
      <c r="S2085" s="4">
        <v>22692</v>
      </c>
      <c r="T2085" s="4">
        <v>144691</v>
      </c>
      <c r="U2085" s="4">
        <v>0</v>
      </c>
      <c r="V2085" s="5">
        <v>556673</v>
      </c>
      <c r="W2085" s="4">
        <v>144691</v>
      </c>
      <c r="X2085" s="4">
        <v>0</v>
      </c>
      <c r="Y2085" s="5">
        <v>556673</v>
      </c>
      <c r="Z2085" s="3">
        <v>0</v>
      </c>
      <c r="AA2085" s="4">
        <v>0</v>
      </c>
      <c r="AB2085" s="4">
        <v>0</v>
      </c>
      <c r="AC2085" s="5">
        <v>0</v>
      </c>
      <c r="AD2085" s="3">
        <v>0</v>
      </c>
      <c r="AE2085" s="4">
        <v>0</v>
      </c>
      <c r="AF2085" s="4">
        <v>0</v>
      </c>
      <c r="AG2085" s="4">
        <v>0</v>
      </c>
    </row>
    <row r="2086" spans="1:33" hidden="1" x14ac:dyDescent="0.4">
      <c r="A2086" s="2">
        <v>4222</v>
      </c>
      <c r="B2086" t="s">
        <v>755</v>
      </c>
      <c r="C2086" t="s">
        <v>33</v>
      </c>
      <c r="D2086" s="4">
        <v>431480</v>
      </c>
      <c r="E2086" s="4">
        <v>1578.82503718407</v>
      </c>
      <c r="F2086" s="12">
        <v>273.29000000000002</v>
      </c>
      <c r="H2086" s="2">
        <v>40156</v>
      </c>
      <c r="I2086" t="s">
        <v>935</v>
      </c>
      <c r="J2086" t="s">
        <v>56</v>
      </c>
      <c r="K2086" t="s">
        <v>35</v>
      </c>
      <c r="L2086" t="s">
        <v>36</v>
      </c>
      <c r="M2086" t="s">
        <v>37</v>
      </c>
      <c r="N2086" t="s">
        <v>38</v>
      </c>
      <c r="R2086" s="4">
        <v>1663</v>
      </c>
      <c r="S2086" s="4">
        <v>7169</v>
      </c>
      <c r="T2086" s="4">
        <v>51529</v>
      </c>
      <c r="U2086" s="4">
        <v>0</v>
      </c>
      <c r="V2086" s="5">
        <v>297928</v>
      </c>
      <c r="W2086" s="4">
        <v>51529</v>
      </c>
      <c r="X2086" s="4">
        <v>0</v>
      </c>
      <c r="Y2086" s="5">
        <v>297928</v>
      </c>
      <c r="Z2086" s="3">
        <v>0</v>
      </c>
      <c r="AA2086" s="4">
        <v>0</v>
      </c>
      <c r="AB2086" s="4">
        <v>0</v>
      </c>
      <c r="AC2086" s="5">
        <v>0</v>
      </c>
      <c r="AD2086" s="3">
        <v>0</v>
      </c>
      <c r="AE2086" s="4">
        <v>0</v>
      </c>
      <c r="AF2086" s="4">
        <v>0</v>
      </c>
      <c r="AG2086" s="4">
        <v>0</v>
      </c>
    </row>
    <row r="2087" spans="1:33" hidden="1" x14ac:dyDescent="0.4">
      <c r="A2087" s="2">
        <v>8785</v>
      </c>
      <c r="B2087" t="s">
        <v>75</v>
      </c>
      <c r="C2087" t="s">
        <v>33</v>
      </c>
      <c r="D2087" s="4">
        <v>433180</v>
      </c>
      <c r="E2087" s="4">
        <v>3111.24709882977</v>
      </c>
      <c r="F2087" s="12">
        <v>139.22999999999999</v>
      </c>
      <c r="H2087" s="2">
        <v>11</v>
      </c>
      <c r="I2087" t="s">
        <v>74</v>
      </c>
      <c r="J2087" t="s">
        <v>31</v>
      </c>
      <c r="K2087" t="s">
        <v>35</v>
      </c>
      <c r="L2087" t="s">
        <v>47</v>
      </c>
      <c r="M2087" t="s">
        <v>37</v>
      </c>
      <c r="N2087" t="s">
        <v>44</v>
      </c>
      <c r="R2087" s="4">
        <v>65015</v>
      </c>
      <c r="S2087" s="4">
        <v>787724</v>
      </c>
      <c r="T2087" s="4">
        <v>1076716</v>
      </c>
      <c r="U2087" s="4">
        <v>3103276</v>
      </c>
      <c r="V2087" s="5">
        <v>11564821</v>
      </c>
      <c r="W2087" s="4">
        <v>1076716</v>
      </c>
      <c r="X2087" s="4">
        <v>3103276</v>
      </c>
      <c r="Y2087" s="5">
        <v>11564821</v>
      </c>
      <c r="Z2087" s="3">
        <v>0</v>
      </c>
      <c r="AA2087" s="4">
        <v>0</v>
      </c>
      <c r="AB2087" s="4">
        <v>0</v>
      </c>
      <c r="AC2087" s="5">
        <v>0</v>
      </c>
      <c r="AD2087" s="3">
        <v>0</v>
      </c>
      <c r="AE2087" s="4">
        <v>0</v>
      </c>
      <c r="AF2087" s="4">
        <v>0</v>
      </c>
      <c r="AG2087" s="4">
        <v>0</v>
      </c>
    </row>
    <row r="2088" spans="1:33" hidden="1" x14ac:dyDescent="0.4">
      <c r="A2088" s="2">
        <v>8785</v>
      </c>
      <c r="B2088" t="s">
        <v>75</v>
      </c>
      <c r="C2088" t="s">
        <v>33</v>
      </c>
      <c r="D2088" s="4">
        <v>433180</v>
      </c>
      <c r="E2088" s="4">
        <v>3111.24709882977</v>
      </c>
      <c r="F2088" s="12">
        <v>139.22999999999999</v>
      </c>
      <c r="H2088" s="2">
        <v>11</v>
      </c>
      <c r="I2088" t="s">
        <v>74</v>
      </c>
      <c r="J2088" t="s">
        <v>31</v>
      </c>
      <c r="K2088" t="s">
        <v>35</v>
      </c>
      <c r="L2088" t="s">
        <v>36</v>
      </c>
      <c r="M2088" t="s">
        <v>37</v>
      </c>
      <c r="N2088" t="s">
        <v>44</v>
      </c>
      <c r="R2088" s="4">
        <v>23413</v>
      </c>
      <c r="S2088" s="4">
        <v>54437</v>
      </c>
      <c r="T2088" s="4">
        <v>331121</v>
      </c>
      <c r="U2088" s="4">
        <v>292912</v>
      </c>
      <c r="V2088" s="5">
        <v>3524156</v>
      </c>
      <c r="W2088" s="4">
        <v>331121</v>
      </c>
      <c r="X2088" s="4">
        <v>292912</v>
      </c>
      <c r="Y2088" s="5">
        <v>3524156</v>
      </c>
      <c r="Z2088" s="3">
        <v>0</v>
      </c>
      <c r="AA2088" s="4">
        <v>0</v>
      </c>
      <c r="AB2088" s="4">
        <v>0</v>
      </c>
      <c r="AC2088" s="5">
        <v>0</v>
      </c>
      <c r="AD2088" s="3">
        <v>0</v>
      </c>
      <c r="AE2088" s="4">
        <v>0</v>
      </c>
      <c r="AF2088" s="4">
        <v>0</v>
      </c>
      <c r="AG2088" s="4">
        <v>0</v>
      </c>
    </row>
    <row r="2089" spans="1:33" hidden="1" x14ac:dyDescent="0.4">
      <c r="A2089" s="2">
        <v>8785</v>
      </c>
      <c r="B2089" t="s">
        <v>75</v>
      </c>
      <c r="C2089" t="s">
        <v>33</v>
      </c>
      <c r="D2089" s="4">
        <v>433180</v>
      </c>
      <c r="E2089" s="4">
        <v>3111.24709882977</v>
      </c>
      <c r="F2089" s="12">
        <v>139.22999999999999</v>
      </c>
      <c r="H2089" s="2">
        <v>11</v>
      </c>
      <c r="I2089" t="s">
        <v>74</v>
      </c>
      <c r="J2089" t="s">
        <v>31</v>
      </c>
      <c r="K2089" t="s">
        <v>35</v>
      </c>
      <c r="L2089" t="s">
        <v>36</v>
      </c>
      <c r="M2089" t="s">
        <v>46</v>
      </c>
      <c r="N2089" t="s">
        <v>44</v>
      </c>
      <c r="R2089" s="4">
        <v>3468</v>
      </c>
      <c r="S2089" s="4">
        <v>6477</v>
      </c>
      <c r="T2089" s="4">
        <v>46414</v>
      </c>
      <c r="U2089" s="4">
        <v>40809</v>
      </c>
      <c r="V2089" s="5">
        <v>212202</v>
      </c>
      <c r="W2089" s="4">
        <v>46414</v>
      </c>
      <c r="X2089" s="4">
        <v>40809</v>
      </c>
      <c r="Y2089" s="5">
        <v>212202</v>
      </c>
      <c r="Z2089" s="3">
        <v>0</v>
      </c>
      <c r="AA2089" s="4">
        <v>0</v>
      </c>
      <c r="AB2089" s="4">
        <v>0</v>
      </c>
      <c r="AC2089" s="5">
        <v>0</v>
      </c>
      <c r="AD2089" s="3">
        <v>0</v>
      </c>
      <c r="AE2089" s="4">
        <v>0</v>
      </c>
      <c r="AF2089" s="4">
        <v>0</v>
      </c>
      <c r="AG2089" s="4">
        <v>0</v>
      </c>
    </row>
    <row r="2090" spans="1:33" ht="102" hidden="1" x14ac:dyDescent="0.4">
      <c r="A2090" s="2">
        <v>8785</v>
      </c>
      <c r="B2090" t="s">
        <v>75</v>
      </c>
      <c r="C2090" t="s">
        <v>33</v>
      </c>
      <c r="D2090" s="4">
        <v>433180</v>
      </c>
      <c r="E2090" s="4">
        <v>3111.24709882977</v>
      </c>
      <c r="F2090" s="12">
        <v>139.22999999999999</v>
      </c>
      <c r="H2090" s="2">
        <v>415</v>
      </c>
      <c r="I2090" t="s">
        <v>238</v>
      </c>
      <c r="J2090" t="s">
        <v>31</v>
      </c>
      <c r="K2090" t="s">
        <v>35</v>
      </c>
      <c r="L2090" t="s">
        <v>50</v>
      </c>
      <c r="M2090" t="s">
        <v>46</v>
      </c>
      <c r="N2090" t="s">
        <v>41</v>
      </c>
      <c r="O2090" s="1" t="s">
        <v>239</v>
      </c>
      <c r="R2090" s="4">
        <v>13534</v>
      </c>
      <c r="S2090" s="4">
        <v>60484</v>
      </c>
      <c r="T2090" s="4">
        <v>643358</v>
      </c>
      <c r="U2090" s="4">
        <v>2349143</v>
      </c>
      <c r="V2090" s="5">
        <v>574452</v>
      </c>
      <c r="W2090" s="4">
        <v>643358</v>
      </c>
      <c r="X2090" s="4">
        <v>2349143</v>
      </c>
      <c r="Y2090" s="5">
        <v>574452</v>
      </c>
      <c r="Z2090" s="3">
        <v>0</v>
      </c>
      <c r="AA2090" s="4">
        <v>0</v>
      </c>
      <c r="AB2090" s="4">
        <v>0</v>
      </c>
      <c r="AC2090" s="5">
        <v>0</v>
      </c>
      <c r="AD2090" s="3">
        <v>0</v>
      </c>
      <c r="AE2090" s="4">
        <v>0</v>
      </c>
      <c r="AF2090" s="4">
        <v>0</v>
      </c>
      <c r="AG2090" s="4">
        <v>0</v>
      </c>
    </row>
    <row r="2091" spans="1:33" hidden="1" x14ac:dyDescent="0.4">
      <c r="A2091" s="2">
        <v>8785</v>
      </c>
      <c r="B2091" t="s">
        <v>75</v>
      </c>
      <c r="C2091" t="s">
        <v>33</v>
      </c>
      <c r="D2091" s="4">
        <v>433180</v>
      </c>
      <c r="E2091" s="4">
        <v>3111.24709882977</v>
      </c>
      <c r="F2091" s="12">
        <v>139.22999999999999</v>
      </c>
      <c r="H2091" s="2">
        <v>416</v>
      </c>
      <c r="I2091" t="s">
        <v>240</v>
      </c>
      <c r="J2091" t="s">
        <v>56</v>
      </c>
      <c r="K2091" t="s">
        <v>35</v>
      </c>
      <c r="L2091" t="s">
        <v>47</v>
      </c>
      <c r="M2091" t="s">
        <v>46</v>
      </c>
      <c r="N2091" t="s">
        <v>38</v>
      </c>
      <c r="R2091" s="4">
        <v>19148</v>
      </c>
      <c r="S2091" s="4">
        <v>151658</v>
      </c>
      <c r="T2091" s="4">
        <v>128744</v>
      </c>
      <c r="U2091" s="4">
        <v>0</v>
      </c>
      <c r="V2091" s="5">
        <v>635858</v>
      </c>
      <c r="W2091" s="4">
        <v>128744</v>
      </c>
      <c r="X2091" s="4">
        <v>0</v>
      </c>
      <c r="Y2091" s="5">
        <v>635858</v>
      </c>
      <c r="Z2091" s="3">
        <v>0</v>
      </c>
      <c r="AA2091" s="4">
        <v>0</v>
      </c>
      <c r="AB2091" s="4">
        <v>0</v>
      </c>
      <c r="AC2091" s="5">
        <v>0</v>
      </c>
      <c r="AD2091" s="3">
        <v>0</v>
      </c>
      <c r="AE2091" s="4">
        <v>0</v>
      </c>
      <c r="AF2091" s="4">
        <v>0</v>
      </c>
      <c r="AG2091" s="4">
        <v>0</v>
      </c>
    </row>
    <row r="2092" spans="1:33" hidden="1" x14ac:dyDescent="0.4">
      <c r="A2092" s="2">
        <v>71479</v>
      </c>
      <c r="B2092" t="s">
        <v>866</v>
      </c>
      <c r="C2092" t="s">
        <v>33</v>
      </c>
      <c r="D2092" s="4">
        <v>437745</v>
      </c>
      <c r="E2092" s="4">
        <v>1952.2061774890799</v>
      </c>
      <c r="F2092" s="12">
        <v>224.23</v>
      </c>
      <c r="H2092" s="2">
        <v>40097</v>
      </c>
      <c r="I2092" t="s">
        <v>865</v>
      </c>
      <c r="J2092" t="s">
        <v>56</v>
      </c>
      <c r="K2092" t="s">
        <v>35</v>
      </c>
      <c r="L2092" t="s">
        <v>36</v>
      </c>
      <c r="M2092" t="s">
        <v>46</v>
      </c>
      <c r="N2092" t="s">
        <v>38</v>
      </c>
      <c r="R2092" s="4">
        <v>9089</v>
      </c>
      <c r="S2092" s="4">
        <v>20619</v>
      </c>
      <c r="T2092" s="4">
        <v>150680</v>
      </c>
      <c r="U2092" s="4">
        <v>0</v>
      </c>
      <c r="V2092" s="5">
        <v>764946</v>
      </c>
      <c r="W2092" s="4">
        <v>150680</v>
      </c>
      <c r="X2092" s="4">
        <v>0</v>
      </c>
      <c r="Y2092" s="5">
        <v>764946</v>
      </c>
      <c r="Z2092" s="3">
        <v>0</v>
      </c>
      <c r="AA2092" s="4">
        <v>0</v>
      </c>
      <c r="AB2092" s="4">
        <v>0</v>
      </c>
      <c r="AC2092" s="5">
        <v>0</v>
      </c>
      <c r="AD2092" s="3">
        <v>0</v>
      </c>
      <c r="AE2092" s="4">
        <v>0</v>
      </c>
      <c r="AF2092" s="4">
        <v>0</v>
      </c>
      <c r="AG2092" s="4">
        <v>0</v>
      </c>
    </row>
    <row r="2093" spans="1:33" hidden="1" x14ac:dyDescent="0.4">
      <c r="A2093" s="2">
        <v>71479</v>
      </c>
      <c r="B2093" t="s">
        <v>866</v>
      </c>
      <c r="C2093" t="s">
        <v>33</v>
      </c>
      <c r="D2093" s="4">
        <v>437745</v>
      </c>
      <c r="E2093" s="4">
        <v>1952.2061774890799</v>
      </c>
      <c r="F2093" s="12">
        <v>224.23</v>
      </c>
      <c r="H2093" s="2">
        <v>40192</v>
      </c>
      <c r="I2093" t="s">
        <v>975</v>
      </c>
      <c r="J2093" t="s">
        <v>31</v>
      </c>
      <c r="K2093" t="s">
        <v>35</v>
      </c>
      <c r="L2093" t="s">
        <v>47</v>
      </c>
      <c r="M2093" t="s">
        <v>37</v>
      </c>
      <c r="N2093" t="s">
        <v>2876</v>
      </c>
      <c r="R2093" s="4">
        <v>20550</v>
      </c>
      <c r="S2093" s="4">
        <v>79405</v>
      </c>
      <c r="T2093" s="4">
        <v>354631</v>
      </c>
      <c r="U2093" s="4">
        <v>472486</v>
      </c>
      <c r="V2093" s="5">
        <v>1897432</v>
      </c>
      <c r="W2093" s="4">
        <v>354631</v>
      </c>
      <c r="X2093" s="4">
        <v>472486</v>
      </c>
      <c r="Y2093" s="5">
        <v>1897432</v>
      </c>
      <c r="Z2093" s="3">
        <v>0</v>
      </c>
      <c r="AA2093" s="4">
        <v>0</v>
      </c>
      <c r="AB2093" s="4">
        <v>0</v>
      </c>
      <c r="AC2093" s="5">
        <v>0</v>
      </c>
      <c r="AD2093" s="3">
        <v>0</v>
      </c>
      <c r="AE2093" s="4">
        <v>0</v>
      </c>
      <c r="AF2093" s="4">
        <v>0</v>
      </c>
      <c r="AG2093" s="4">
        <v>0</v>
      </c>
    </row>
    <row r="2094" spans="1:33" hidden="1" x14ac:dyDescent="0.4">
      <c r="A2094" s="2">
        <v>71479</v>
      </c>
      <c r="B2094" t="s">
        <v>866</v>
      </c>
      <c r="C2094" t="s">
        <v>33</v>
      </c>
      <c r="D2094" s="4">
        <v>437745</v>
      </c>
      <c r="E2094" s="4">
        <v>1952.2061774890799</v>
      </c>
      <c r="F2094" s="12">
        <v>224.23</v>
      </c>
      <c r="H2094" s="2">
        <v>40192</v>
      </c>
      <c r="I2094" t="s">
        <v>975</v>
      </c>
      <c r="J2094" t="s">
        <v>31</v>
      </c>
      <c r="K2094" t="s">
        <v>35</v>
      </c>
      <c r="L2094" t="s">
        <v>59</v>
      </c>
      <c r="M2094" t="s">
        <v>37</v>
      </c>
      <c r="N2094" t="s">
        <v>38</v>
      </c>
      <c r="R2094" s="4">
        <v>6181</v>
      </c>
      <c r="S2094" s="4">
        <v>11074</v>
      </c>
      <c r="T2094" s="4">
        <v>159694</v>
      </c>
      <c r="U2094" s="4">
        <v>255332</v>
      </c>
      <c r="V2094" s="5">
        <v>600893</v>
      </c>
      <c r="W2094" s="4">
        <v>159694</v>
      </c>
      <c r="X2094" s="4">
        <v>255332</v>
      </c>
      <c r="Y2094" s="5">
        <v>600893</v>
      </c>
      <c r="Z2094" s="3">
        <v>0</v>
      </c>
      <c r="AA2094" s="4">
        <v>0</v>
      </c>
      <c r="AB2094" s="4">
        <v>0</v>
      </c>
      <c r="AC2094" s="5">
        <v>0</v>
      </c>
      <c r="AD2094" s="3">
        <v>0</v>
      </c>
      <c r="AE2094" s="4">
        <v>0</v>
      </c>
      <c r="AF2094" s="4">
        <v>0</v>
      </c>
      <c r="AG2094" s="4">
        <v>0</v>
      </c>
    </row>
    <row r="2095" spans="1:33" hidden="1" x14ac:dyDescent="0.4">
      <c r="A2095" s="2">
        <v>71479</v>
      </c>
      <c r="B2095" t="s">
        <v>866</v>
      </c>
      <c r="C2095" t="s">
        <v>33</v>
      </c>
      <c r="D2095" s="4">
        <v>437745</v>
      </c>
      <c r="E2095" s="4">
        <v>1952.2061774890799</v>
      </c>
      <c r="F2095" s="12">
        <v>224.23</v>
      </c>
      <c r="H2095" s="2">
        <v>40192</v>
      </c>
      <c r="I2095" t="s">
        <v>975</v>
      </c>
      <c r="J2095" t="s">
        <v>31</v>
      </c>
      <c r="K2095" t="s">
        <v>35</v>
      </c>
      <c r="L2095" t="s">
        <v>36</v>
      </c>
      <c r="M2095" t="s">
        <v>37</v>
      </c>
      <c r="N2095" t="s">
        <v>38</v>
      </c>
      <c r="R2095" s="4">
        <v>2495</v>
      </c>
      <c r="S2095" s="4">
        <v>3849</v>
      </c>
      <c r="T2095" s="4">
        <v>26906</v>
      </c>
      <c r="U2095" s="4">
        <v>18796</v>
      </c>
      <c r="V2095" s="5">
        <v>329424</v>
      </c>
      <c r="W2095" s="4">
        <v>26906</v>
      </c>
      <c r="X2095" s="4">
        <v>18796</v>
      </c>
      <c r="Y2095" s="5">
        <v>329424</v>
      </c>
      <c r="Z2095" s="3">
        <v>0</v>
      </c>
      <c r="AA2095" s="4">
        <v>0</v>
      </c>
      <c r="AB2095" s="4">
        <v>0</v>
      </c>
      <c r="AC2095" s="5">
        <v>0</v>
      </c>
      <c r="AD2095" s="3">
        <v>0</v>
      </c>
      <c r="AE2095" s="4">
        <v>0</v>
      </c>
      <c r="AF2095" s="4">
        <v>0</v>
      </c>
      <c r="AG2095" s="4">
        <v>0</v>
      </c>
    </row>
    <row r="2096" spans="1:33" hidden="1" x14ac:dyDescent="0.4">
      <c r="A2096" s="2">
        <v>71479</v>
      </c>
      <c r="B2096" t="s">
        <v>866</v>
      </c>
      <c r="C2096" t="s">
        <v>33</v>
      </c>
      <c r="D2096" s="4">
        <v>437745</v>
      </c>
      <c r="E2096" s="4">
        <v>1952.2061774890799</v>
      </c>
      <c r="F2096" s="12">
        <v>224.23</v>
      </c>
      <c r="H2096" s="2">
        <v>41199</v>
      </c>
      <c r="I2096" t="s">
        <v>1271</v>
      </c>
      <c r="J2096" t="s">
        <v>31</v>
      </c>
      <c r="K2096" t="s">
        <v>35</v>
      </c>
      <c r="L2096" t="s">
        <v>36</v>
      </c>
      <c r="M2096" t="s">
        <v>37</v>
      </c>
      <c r="N2096" t="s">
        <v>38</v>
      </c>
      <c r="R2096" s="4">
        <v>52552</v>
      </c>
      <c r="S2096" s="4">
        <v>116446</v>
      </c>
      <c r="T2096" s="4">
        <v>892419</v>
      </c>
      <c r="U2096" s="4">
        <v>991839</v>
      </c>
      <c r="V2096" s="5">
        <v>6171738</v>
      </c>
      <c r="W2096" s="4">
        <v>892419</v>
      </c>
      <c r="X2096" s="4">
        <v>991839</v>
      </c>
      <c r="Y2096" s="5">
        <v>6171738</v>
      </c>
      <c r="Z2096" s="3">
        <v>0</v>
      </c>
      <c r="AA2096" s="4">
        <v>0</v>
      </c>
      <c r="AB2096" s="4">
        <v>0</v>
      </c>
      <c r="AC2096" s="5">
        <v>0</v>
      </c>
      <c r="AD2096" s="3">
        <v>0</v>
      </c>
      <c r="AE2096" s="4">
        <v>0</v>
      </c>
      <c r="AF2096" s="4">
        <v>0</v>
      </c>
      <c r="AG2096" s="4">
        <v>0</v>
      </c>
    </row>
    <row r="2097" spans="1:33" hidden="1" x14ac:dyDescent="0.4">
      <c r="A2097" s="2">
        <v>71479</v>
      </c>
      <c r="B2097" t="s">
        <v>866</v>
      </c>
      <c r="C2097" t="s">
        <v>33</v>
      </c>
      <c r="D2097" s="4">
        <v>437745</v>
      </c>
      <c r="E2097" s="4">
        <v>1952.2061774890799</v>
      </c>
      <c r="F2097" s="12">
        <v>224.23</v>
      </c>
      <c r="H2097" s="2">
        <v>41199</v>
      </c>
      <c r="I2097" t="s">
        <v>1271</v>
      </c>
      <c r="J2097" t="s">
        <v>31</v>
      </c>
      <c r="K2097" t="s">
        <v>35</v>
      </c>
      <c r="L2097" t="s">
        <v>47</v>
      </c>
      <c r="M2097" t="s">
        <v>37</v>
      </c>
      <c r="N2097" t="s">
        <v>2876</v>
      </c>
      <c r="R2097" s="4">
        <v>35887</v>
      </c>
      <c r="S2097" s="4">
        <v>548960</v>
      </c>
      <c r="T2097" s="4">
        <v>551977</v>
      </c>
      <c r="U2097" s="4">
        <v>2304093</v>
      </c>
      <c r="V2097" s="5">
        <v>3175023</v>
      </c>
      <c r="W2097" s="4">
        <v>551977</v>
      </c>
      <c r="X2097" s="4">
        <v>2304093</v>
      </c>
      <c r="Y2097" s="5">
        <v>3175023</v>
      </c>
      <c r="Z2097" s="3">
        <v>0</v>
      </c>
      <c r="AA2097" s="4">
        <v>0</v>
      </c>
      <c r="AB2097" s="4">
        <v>0</v>
      </c>
      <c r="AC2097" s="5">
        <v>0</v>
      </c>
      <c r="AD2097" s="3">
        <v>0</v>
      </c>
      <c r="AE2097" s="4">
        <v>0</v>
      </c>
      <c r="AF2097" s="4">
        <v>0</v>
      </c>
      <c r="AG2097" s="4">
        <v>0</v>
      </c>
    </row>
    <row r="2098" spans="1:33" hidden="1" x14ac:dyDescent="0.4">
      <c r="A2098" s="2">
        <v>83926</v>
      </c>
      <c r="B2098" t="s">
        <v>267</v>
      </c>
      <c r="C2098" t="s">
        <v>33</v>
      </c>
      <c r="D2098" s="4">
        <v>442145</v>
      </c>
      <c r="E2098" s="4">
        <v>2191.3633940040299</v>
      </c>
      <c r="F2098" s="12">
        <v>201.77</v>
      </c>
      <c r="H2098" s="2">
        <v>10008</v>
      </c>
      <c r="I2098" t="s">
        <v>266</v>
      </c>
      <c r="J2098" t="s">
        <v>31</v>
      </c>
      <c r="K2098" t="s">
        <v>35</v>
      </c>
      <c r="L2098" t="s">
        <v>47</v>
      </c>
      <c r="M2098" t="s">
        <v>37</v>
      </c>
      <c r="N2098" t="s">
        <v>44</v>
      </c>
      <c r="R2098" s="4">
        <v>220990</v>
      </c>
      <c r="S2098" s="4">
        <v>4831946</v>
      </c>
      <c r="T2098" s="4">
        <v>3180104</v>
      </c>
      <c r="U2098" s="4">
        <v>18303580</v>
      </c>
      <c r="V2098" s="5">
        <v>32568384</v>
      </c>
      <c r="W2098" s="4">
        <v>3180104</v>
      </c>
      <c r="X2098" s="4">
        <v>18303580</v>
      </c>
      <c r="Y2098" s="5">
        <v>32568384</v>
      </c>
      <c r="Z2098" s="3">
        <v>0</v>
      </c>
      <c r="AA2098" s="4">
        <v>0</v>
      </c>
      <c r="AB2098" s="4">
        <v>0</v>
      </c>
      <c r="AC2098" s="5">
        <v>0</v>
      </c>
      <c r="AD2098" s="3">
        <v>0</v>
      </c>
      <c r="AE2098" s="4">
        <v>0</v>
      </c>
      <c r="AF2098" s="4">
        <v>0</v>
      </c>
      <c r="AG2098" s="4">
        <v>0</v>
      </c>
    </row>
    <row r="2099" spans="1:33" hidden="1" x14ac:dyDescent="0.4">
      <c r="A2099" s="2">
        <v>83926</v>
      </c>
      <c r="B2099" t="s">
        <v>267</v>
      </c>
      <c r="C2099" t="s">
        <v>33</v>
      </c>
      <c r="D2099" s="4">
        <v>442145</v>
      </c>
      <c r="E2099" s="4">
        <v>2191.3633940040299</v>
      </c>
      <c r="F2099" s="12">
        <v>201.77</v>
      </c>
      <c r="H2099" s="2">
        <v>10008</v>
      </c>
      <c r="I2099" t="s">
        <v>266</v>
      </c>
      <c r="J2099" t="s">
        <v>31</v>
      </c>
      <c r="K2099" t="s">
        <v>35</v>
      </c>
      <c r="L2099" t="s">
        <v>36</v>
      </c>
      <c r="M2099" t="s">
        <v>37</v>
      </c>
      <c r="N2099" t="s">
        <v>44</v>
      </c>
      <c r="R2099" s="4">
        <v>90804</v>
      </c>
      <c r="S2099" s="4">
        <v>123883</v>
      </c>
      <c r="T2099" s="4">
        <v>1343618</v>
      </c>
      <c r="U2099" s="4">
        <v>978854</v>
      </c>
      <c r="V2099" s="5">
        <v>6601966</v>
      </c>
      <c r="W2099" s="4">
        <v>1343618</v>
      </c>
      <c r="X2099" s="4">
        <v>978854</v>
      </c>
      <c r="Y2099" s="5">
        <v>6601966</v>
      </c>
      <c r="Z2099" s="3">
        <v>0</v>
      </c>
      <c r="AA2099" s="4">
        <v>0</v>
      </c>
      <c r="AB2099" s="4">
        <v>0</v>
      </c>
      <c r="AC2099" s="5">
        <v>0</v>
      </c>
      <c r="AD2099" s="3">
        <v>0</v>
      </c>
      <c r="AE2099" s="4">
        <v>0</v>
      </c>
      <c r="AF2099" s="4">
        <v>0</v>
      </c>
      <c r="AG2099" s="4">
        <v>0</v>
      </c>
    </row>
    <row r="2100" spans="1:33" hidden="1" x14ac:dyDescent="0.4">
      <c r="A2100" s="2">
        <v>83926</v>
      </c>
      <c r="B2100" t="s">
        <v>267</v>
      </c>
      <c r="C2100" t="s">
        <v>40</v>
      </c>
      <c r="D2100" s="4">
        <v>442145</v>
      </c>
      <c r="E2100" s="4">
        <v>2191.3633940040299</v>
      </c>
      <c r="F2100" s="12">
        <v>201.77</v>
      </c>
      <c r="H2100" s="2">
        <v>11160</v>
      </c>
      <c r="I2100" t="s">
        <v>373</v>
      </c>
      <c r="J2100" t="s">
        <v>56</v>
      </c>
      <c r="K2100" t="s">
        <v>35</v>
      </c>
      <c r="L2100" t="s">
        <v>59</v>
      </c>
      <c r="M2100" t="s">
        <v>46</v>
      </c>
      <c r="N2100" t="s">
        <v>38</v>
      </c>
      <c r="R2100" s="4">
        <v>5310</v>
      </c>
      <c r="S2100" s="4">
        <v>107129</v>
      </c>
      <c r="T2100" s="4">
        <v>191212</v>
      </c>
      <c r="U2100" s="4">
        <v>0</v>
      </c>
      <c r="V2100" s="5">
        <v>3020398</v>
      </c>
      <c r="W2100" s="4">
        <v>191212</v>
      </c>
      <c r="X2100" s="4">
        <v>0</v>
      </c>
      <c r="Y2100" s="5">
        <v>3020398</v>
      </c>
      <c r="Z2100" s="3">
        <v>0</v>
      </c>
      <c r="AA2100" s="4">
        <v>0</v>
      </c>
      <c r="AB2100" s="4">
        <v>0</v>
      </c>
      <c r="AC2100" s="5">
        <v>0</v>
      </c>
      <c r="AD2100" s="3">
        <v>0</v>
      </c>
      <c r="AE2100" s="4">
        <v>0</v>
      </c>
      <c r="AF2100" s="4">
        <v>0</v>
      </c>
      <c r="AG2100" s="4">
        <v>0</v>
      </c>
    </row>
    <row r="2101" spans="1:33" hidden="1" x14ac:dyDescent="0.4">
      <c r="A2101" s="2">
        <v>74179</v>
      </c>
      <c r="B2101" t="s">
        <v>2508</v>
      </c>
      <c r="C2101" t="s">
        <v>33</v>
      </c>
      <c r="D2101" s="4">
        <v>446529</v>
      </c>
      <c r="E2101" s="4">
        <v>2699.1762748883598</v>
      </c>
      <c r="F2101" s="12">
        <v>165.43</v>
      </c>
      <c r="H2101" s="2">
        <v>90001</v>
      </c>
      <c r="I2101" t="s">
        <v>2509</v>
      </c>
      <c r="J2101" t="s">
        <v>31</v>
      </c>
      <c r="K2101" t="s">
        <v>35</v>
      </c>
      <c r="L2101" t="s">
        <v>47</v>
      </c>
      <c r="M2101" t="s">
        <v>37</v>
      </c>
      <c r="N2101" t="s">
        <v>44</v>
      </c>
      <c r="P2101" t="s">
        <v>44</v>
      </c>
      <c r="R2101" s="4">
        <v>252261</v>
      </c>
      <c r="S2101" s="4">
        <v>4846989</v>
      </c>
      <c r="T2101" s="4">
        <v>2667431</v>
      </c>
      <c r="U2101" s="4">
        <v>15547004</v>
      </c>
      <c r="V2101" s="5">
        <v>34177876</v>
      </c>
      <c r="W2101" s="4">
        <v>2579761</v>
      </c>
      <c r="X2101" s="4">
        <v>15036023</v>
      </c>
      <c r="Y2101" s="5">
        <v>33054558</v>
      </c>
      <c r="Z2101" s="3">
        <v>2.1</v>
      </c>
      <c r="AA2101" s="4">
        <v>87670</v>
      </c>
      <c r="AB2101" s="4">
        <v>510981</v>
      </c>
      <c r="AC2101" s="5">
        <v>1123318</v>
      </c>
      <c r="AD2101" s="3">
        <v>0.5</v>
      </c>
      <c r="AE2101" s="4">
        <v>23655</v>
      </c>
      <c r="AF2101" s="4">
        <v>0</v>
      </c>
      <c r="AG2101" s="4">
        <v>0</v>
      </c>
    </row>
    <row r="2102" spans="1:33" hidden="1" x14ac:dyDescent="0.4">
      <c r="A2102" s="2">
        <v>74179</v>
      </c>
      <c r="B2102" t="s">
        <v>2508</v>
      </c>
      <c r="C2102" t="s">
        <v>33</v>
      </c>
      <c r="D2102" s="4">
        <v>446529</v>
      </c>
      <c r="E2102" s="4">
        <v>2699.1762748883598</v>
      </c>
      <c r="F2102" s="12">
        <v>165.43</v>
      </c>
      <c r="H2102" s="2">
        <v>90001</v>
      </c>
      <c r="I2102" t="s">
        <v>2509</v>
      </c>
      <c r="J2102" t="s">
        <v>31</v>
      </c>
      <c r="K2102" t="s">
        <v>35</v>
      </c>
      <c r="L2102" t="s">
        <v>36</v>
      </c>
      <c r="M2102" t="s">
        <v>37</v>
      </c>
      <c r="N2102" t="s">
        <v>44</v>
      </c>
      <c r="R2102" s="4">
        <v>82116</v>
      </c>
      <c r="S2102" s="4">
        <v>164593</v>
      </c>
      <c r="T2102" s="4">
        <v>1187460</v>
      </c>
      <c r="U2102" s="4">
        <v>1127247</v>
      </c>
      <c r="V2102" s="5">
        <v>9602987</v>
      </c>
      <c r="W2102" s="4">
        <v>1187460</v>
      </c>
      <c r="X2102" s="4">
        <v>1127247</v>
      </c>
      <c r="Y2102" s="5">
        <v>9602987</v>
      </c>
      <c r="Z2102" s="3">
        <v>0</v>
      </c>
      <c r="AA2102" s="4">
        <v>0</v>
      </c>
      <c r="AB2102" s="4">
        <v>0</v>
      </c>
      <c r="AC2102" s="5">
        <v>0</v>
      </c>
      <c r="AD2102" s="3">
        <v>0</v>
      </c>
      <c r="AE2102" s="4">
        <v>0</v>
      </c>
      <c r="AF2102" s="4">
        <v>0</v>
      </c>
      <c r="AG2102" s="4">
        <v>0</v>
      </c>
    </row>
    <row r="2103" spans="1:33" hidden="1" x14ac:dyDescent="0.4">
      <c r="A2103" s="2">
        <v>74179</v>
      </c>
      <c r="B2103" t="s">
        <v>2508</v>
      </c>
      <c r="C2103" t="s">
        <v>33</v>
      </c>
      <c r="D2103" s="4">
        <v>446529</v>
      </c>
      <c r="E2103" s="4">
        <v>2699.1762748883598</v>
      </c>
      <c r="F2103" s="12">
        <v>165.43</v>
      </c>
      <c r="H2103" s="2">
        <v>90001</v>
      </c>
      <c r="I2103" t="s">
        <v>2509</v>
      </c>
      <c r="J2103" t="s">
        <v>31</v>
      </c>
      <c r="K2103" t="s">
        <v>35</v>
      </c>
      <c r="L2103" t="s">
        <v>50</v>
      </c>
      <c r="M2103" t="s">
        <v>37</v>
      </c>
      <c r="N2103" t="s">
        <v>44</v>
      </c>
      <c r="R2103" s="4">
        <v>109571</v>
      </c>
      <c r="S2103" s="4">
        <v>634407</v>
      </c>
      <c r="T2103" s="4">
        <v>4605472</v>
      </c>
      <c r="U2103" s="4">
        <v>21706980</v>
      </c>
      <c r="V2103" s="5">
        <v>3257567</v>
      </c>
      <c r="W2103" s="4">
        <v>4605472</v>
      </c>
      <c r="X2103" s="4">
        <v>21706980</v>
      </c>
      <c r="Y2103" s="5">
        <v>3257567</v>
      </c>
      <c r="Z2103" s="3">
        <v>0</v>
      </c>
      <c r="AA2103" s="4">
        <v>0</v>
      </c>
      <c r="AB2103" s="4">
        <v>0</v>
      </c>
      <c r="AC2103" s="5">
        <v>0</v>
      </c>
      <c r="AD2103" s="3">
        <v>0</v>
      </c>
      <c r="AE2103" s="4">
        <v>0</v>
      </c>
      <c r="AF2103" s="4">
        <v>0</v>
      </c>
      <c r="AG2103" s="4">
        <v>0</v>
      </c>
    </row>
    <row r="2104" spans="1:33" hidden="1" x14ac:dyDescent="0.4">
      <c r="A2104" s="2">
        <v>74179</v>
      </c>
      <c r="B2104" t="s">
        <v>2508</v>
      </c>
      <c r="C2104" t="s">
        <v>33</v>
      </c>
      <c r="D2104" s="4">
        <v>446529</v>
      </c>
      <c r="E2104" s="4">
        <v>2699.1762748883598</v>
      </c>
      <c r="F2104" s="12">
        <v>165.43</v>
      </c>
      <c r="H2104" s="2">
        <v>90001</v>
      </c>
      <c r="I2104" t="s">
        <v>2509</v>
      </c>
      <c r="J2104" t="s">
        <v>31</v>
      </c>
      <c r="K2104" t="s">
        <v>35</v>
      </c>
      <c r="L2104" t="s">
        <v>59</v>
      </c>
      <c r="M2104" t="s">
        <v>37</v>
      </c>
      <c r="N2104" t="s">
        <v>44</v>
      </c>
      <c r="R2104" s="4">
        <v>3376</v>
      </c>
      <c r="S2104" s="4">
        <v>18761</v>
      </c>
      <c r="T2104" s="4">
        <v>99794</v>
      </c>
      <c r="U2104" s="4">
        <v>433692</v>
      </c>
      <c r="V2104" s="5">
        <v>526818</v>
      </c>
      <c r="W2104" s="4">
        <v>99794</v>
      </c>
      <c r="X2104" s="4">
        <v>433692</v>
      </c>
      <c r="Y2104" s="5">
        <v>526818</v>
      </c>
      <c r="Z2104" s="3">
        <v>0</v>
      </c>
      <c r="AA2104" s="4">
        <v>0</v>
      </c>
      <c r="AB2104" s="4">
        <v>0</v>
      </c>
      <c r="AC2104" s="5">
        <v>0</v>
      </c>
      <c r="AD2104" s="3">
        <v>0</v>
      </c>
      <c r="AE2104" s="4">
        <v>0</v>
      </c>
      <c r="AF2104" s="4">
        <v>0</v>
      </c>
      <c r="AG2104" s="4">
        <v>0</v>
      </c>
    </row>
    <row r="2105" spans="1:33" hidden="1" x14ac:dyDescent="0.4">
      <c r="A2105" s="2">
        <v>74179</v>
      </c>
      <c r="B2105" t="s">
        <v>2508</v>
      </c>
      <c r="C2105" t="s">
        <v>33</v>
      </c>
      <c r="D2105" s="4">
        <v>446529</v>
      </c>
      <c r="E2105" s="4">
        <v>2699.1762748883598</v>
      </c>
      <c r="F2105" s="12">
        <v>165.43</v>
      </c>
      <c r="H2105" s="2">
        <v>90011</v>
      </c>
      <c r="I2105" t="s">
        <v>2538</v>
      </c>
      <c r="J2105" t="s">
        <v>56</v>
      </c>
      <c r="K2105" t="s">
        <v>54</v>
      </c>
      <c r="L2105" t="s">
        <v>47</v>
      </c>
      <c r="M2105" t="s">
        <v>46</v>
      </c>
      <c r="N2105" t="s">
        <v>41</v>
      </c>
      <c r="O2105" t="s">
        <v>2539</v>
      </c>
      <c r="R2105" s="4">
        <v>2783</v>
      </c>
      <c r="S2105" s="4">
        <v>5501</v>
      </c>
      <c r="T2105" s="4">
        <v>48832</v>
      </c>
      <c r="U2105" s="4">
        <v>0</v>
      </c>
      <c r="V2105" s="5">
        <v>159401</v>
      </c>
      <c r="W2105" s="4">
        <v>48832</v>
      </c>
      <c r="X2105" s="4">
        <v>0</v>
      </c>
      <c r="Y2105" s="5">
        <v>159401</v>
      </c>
      <c r="Z2105" s="3">
        <v>0</v>
      </c>
      <c r="AA2105" s="4">
        <v>0</v>
      </c>
      <c r="AB2105" s="4">
        <v>0</v>
      </c>
      <c r="AC2105" s="5">
        <v>0</v>
      </c>
      <c r="AD2105" s="3">
        <v>0</v>
      </c>
      <c r="AE2105" s="4">
        <v>0</v>
      </c>
      <c r="AF2105" s="4">
        <v>0</v>
      </c>
      <c r="AG2105" s="4">
        <v>0</v>
      </c>
    </row>
    <row r="2106" spans="1:33" hidden="1" x14ac:dyDescent="0.4">
      <c r="A2106" s="2">
        <v>83764</v>
      </c>
      <c r="B2106" t="s">
        <v>52</v>
      </c>
      <c r="C2106" t="s">
        <v>33</v>
      </c>
      <c r="D2106" s="4">
        <v>447279</v>
      </c>
      <c r="E2106" s="4">
        <v>2605.41324238995</v>
      </c>
      <c r="F2106" s="12">
        <v>171.67</v>
      </c>
      <c r="H2106" s="2">
        <v>2</v>
      </c>
      <c r="I2106" t="s">
        <v>51</v>
      </c>
      <c r="J2106" t="s">
        <v>31</v>
      </c>
      <c r="K2106" t="s">
        <v>35</v>
      </c>
      <c r="L2106" t="s">
        <v>47</v>
      </c>
      <c r="M2106" t="s">
        <v>46</v>
      </c>
      <c r="N2106" t="s">
        <v>44</v>
      </c>
      <c r="R2106" s="4">
        <v>475005</v>
      </c>
      <c r="S2106" s="4">
        <v>8598218</v>
      </c>
      <c r="T2106" s="4">
        <v>6557866</v>
      </c>
      <c r="U2106" s="4">
        <v>38811099</v>
      </c>
      <c r="V2106" s="5">
        <v>83366134</v>
      </c>
      <c r="W2106" s="4">
        <v>6557866</v>
      </c>
      <c r="X2106" s="4">
        <v>38811099</v>
      </c>
      <c r="Y2106" s="5">
        <v>83366134</v>
      </c>
      <c r="Z2106" s="3">
        <v>0</v>
      </c>
      <c r="AA2106" s="4">
        <v>0</v>
      </c>
      <c r="AB2106" s="4">
        <v>0</v>
      </c>
      <c r="AC2106" s="5">
        <v>0</v>
      </c>
      <c r="AD2106" s="3">
        <v>0</v>
      </c>
      <c r="AE2106" s="4">
        <v>0</v>
      </c>
      <c r="AF2106" s="4">
        <v>0</v>
      </c>
      <c r="AG2106" s="4">
        <v>0</v>
      </c>
    </row>
    <row r="2107" spans="1:33" hidden="1" x14ac:dyDescent="0.4">
      <c r="A2107" s="2">
        <v>83764</v>
      </c>
      <c r="B2107" t="s">
        <v>52</v>
      </c>
      <c r="C2107" t="s">
        <v>33</v>
      </c>
      <c r="D2107" s="4">
        <v>447279</v>
      </c>
      <c r="E2107" s="4">
        <v>2605.41324238995</v>
      </c>
      <c r="F2107" s="12">
        <v>171.67</v>
      </c>
      <c r="H2107" s="2">
        <v>2</v>
      </c>
      <c r="I2107" t="s">
        <v>51</v>
      </c>
      <c r="J2107" t="s">
        <v>31</v>
      </c>
      <c r="K2107" t="s">
        <v>35</v>
      </c>
      <c r="L2107" t="s">
        <v>36</v>
      </c>
      <c r="M2107" t="s">
        <v>46</v>
      </c>
      <c r="N2107" t="s">
        <v>44</v>
      </c>
      <c r="R2107" s="4">
        <v>77897</v>
      </c>
      <c r="S2107" s="4">
        <v>195580</v>
      </c>
      <c r="T2107" s="4">
        <v>1215069</v>
      </c>
      <c r="U2107" s="4">
        <v>1629650</v>
      </c>
      <c r="V2107" s="5">
        <v>13931872</v>
      </c>
      <c r="W2107" s="4">
        <v>1215069</v>
      </c>
      <c r="X2107" s="4">
        <v>1629650</v>
      </c>
      <c r="Y2107" s="5">
        <v>13931872</v>
      </c>
      <c r="Z2107" s="3">
        <v>0</v>
      </c>
      <c r="AA2107" s="4">
        <v>0</v>
      </c>
      <c r="AB2107" s="4">
        <v>0</v>
      </c>
      <c r="AC2107" s="5">
        <v>0</v>
      </c>
      <c r="AD2107" s="3">
        <v>0</v>
      </c>
      <c r="AE2107" s="4">
        <v>0</v>
      </c>
      <c r="AF2107" s="4">
        <v>0</v>
      </c>
      <c r="AG2107" s="4">
        <v>0</v>
      </c>
    </row>
    <row r="2108" spans="1:33" hidden="1" x14ac:dyDescent="0.4">
      <c r="A2108" s="2">
        <v>83764</v>
      </c>
      <c r="B2108" t="s">
        <v>52</v>
      </c>
      <c r="C2108" t="s">
        <v>33</v>
      </c>
      <c r="D2108" s="4">
        <v>447279</v>
      </c>
      <c r="E2108" s="4">
        <v>2605.41324238995</v>
      </c>
      <c r="F2108" s="12">
        <v>171.67</v>
      </c>
      <c r="H2108" s="2">
        <v>2</v>
      </c>
      <c r="I2108" t="s">
        <v>51</v>
      </c>
      <c r="J2108" t="s">
        <v>31</v>
      </c>
      <c r="K2108" t="s">
        <v>35</v>
      </c>
      <c r="L2108" t="s">
        <v>36</v>
      </c>
      <c r="M2108" t="s">
        <v>37</v>
      </c>
      <c r="N2108" t="s">
        <v>44</v>
      </c>
      <c r="R2108" s="4">
        <v>70695</v>
      </c>
      <c r="S2108" s="4">
        <v>164625</v>
      </c>
      <c r="T2108" s="4">
        <v>1096951</v>
      </c>
      <c r="U2108" s="4">
        <v>1362959</v>
      </c>
      <c r="V2108" s="5">
        <v>6981824</v>
      </c>
      <c r="W2108" s="4">
        <v>1096951</v>
      </c>
      <c r="X2108" s="4">
        <v>1362959</v>
      </c>
      <c r="Y2108" s="5">
        <v>6981824</v>
      </c>
      <c r="Z2108" s="3">
        <v>0</v>
      </c>
      <c r="AA2108" s="4">
        <v>0</v>
      </c>
      <c r="AB2108" s="4">
        <v>0</v>
      </c>
      <c r="AC2108" s="5">
        <v>0</v>
      </c>
      <c r="AD2108" s="3">
        <v>0</v>
      </c>
      <c r="AE2108" s="4">
        <v>0</v>
      </c>
      <c r="AF2108" s="4">
        <v>0</v>
      </c>
      <c r="AG2108" s="4">
        <v>0</v>
      </c>
    </row>
    <row r="2109" spans="1:33" hidden="1" x14ac:dyDescent="0.4">
      <c r="A2109" s="2">
        <v>83764</v>
      </c>
      <c r="B2109" t="s">
        <v>52</v>
      </c>
      <c r="C2109" t="s">
        <v>33</v>
      </c>
      <c r="D2109" s="4">
        <v>447279</v>
      </c>
      <c r="E2109" s="4">
        <v>2605.41324238995</v>
      </c>
      <c r="F2109" s="12">
        <v>171.67</v>
      </c>
      <c r="H2109" s="2">
        <v>2</v>
      </c>
      <c r="I2109" t="s">
        <v>51</v>
      </c>
      <c r="J2109" t="s">
        <v>31</v>
      </c>
      <c r="K2109" t="s">
        <v>35</v>
      </c>
      <c r="L2109" t="s">
        <v>50</v>
      </c>
      <c r="M2109" t="s">
        <v>46</v>
      </c>
      <c r="N2109" t="s">
        <v>44</v>
      </c>
      <c r="R2109" s="4">
        <v>13519</v>
      </c>
      <c r="S2109" s="4">
        <v>45318</v>
      </c>
      <c r="T2109" s="4">
        <v>481412</v>
      </c>
      <c r="U2109" s="4">
        <v>1389741</v>
      </c>
      <c r="V2109" s="5">
        <v>368861</v>
      </c>
      <c r="W2109" s="4">
        <v>481412</v>
      </c>
      <c r="X2109" s="4">
        <v>1389741</v>
      </c>
      <c r="Y2109" s="5">
        <v>368861</v>
      </c>
      <c r="Z2109" s="3">
        <v>0</v>
      </c>
      <c r="AA2109" s="4">
        <v>0</v>
      </c>
      <c r="AB2109" s="4">
        <v>0</v>
      </c>
      <c r="AC2109" s="5">
        <v>0</v>
      </c>
      <c r="AD2109" s="3">
        <v>0</v>
      </c>
      <c r="AE2109" s="4">
        <v>0</v>
      </c>
      <c r="AF2109" s="4">
        <v>0</v>
      </c>
      <c r="AG2109" s="4">
        <v>0</v>
      </c>
    </row>
    <row r="2110" spans="1:33" hidden="1" x14ac:dyDescent="0.4">
      <c r="A2110" s="2">
        <v>53200</v>
      </c>
      <c r="B2110" t="s">
        <v>1312</v>
      </c>
      <c r="C2110" t="s">
        <v>33</v>
      </c>
      <c r="D2110" s="4">
        <v>450305</v>
      </c>
      <c r="E2110" s="4">
        <v>3007.9692882034201</v>
      </c>
      <c r="F2110" s="12">
        <v>149.69999999999999</v>
      </c>
      <c r="H2110" s="2">
        <v>50005</v>
      </c>
      <c r="I2110" t="s">
        <v>1313</v>
      </c>
      <c r="J2110" t="s">
        <v>31</v>
      </c>
      <c r="K2110" t="s">
        <v>35</v>
      </c>
      <c r="L2110" t="s">
        <v>47</v>
      </c>
      <c r="M2110" t="s">
        <v>46</v>
      </c>
      <c r="N2110" t="s">
        <v>38</v>
      </c>
      <c r="P2110" t="s">
        <v>38</v>
      </c>
      <c r="R2110" s="4">
        <v>379142</v>
      </c>
      <c r="S2110" s="4">
        <v>9403885</v>
      </c>
      <c r="T2110" s="4">
        <v>4690340</v>
      </c>
      <c r="U2110" s="4">
        <v>32819559</v>
      </c>
      <c r="V2110" s="5">
        <v>57399114</v>
      </c>
      <c r="W2110" s="4">
        <v>4379369</v>
      </c>
      <c r="X2110" s="4">
        <v>30643613</v>
      </c>
      <c r="Y2110" s="5">
        <v>51808758</v>
      </c>
      <c r="Z2110" s="3">
        <v>14.1</v>
      </c>
      <c r="AA2110" s="4">
        <v>310971</v>
      </c>
      <c r="AB2110" s="4">
        <v>2175946</v>
      </c>
      <c r="AC2110" s="5">
        <v>5590356</v>
      </c>
      <c r="AD2110" s="3">
        <v>12.5</v>
      </c>
      <c r="AE2110" s="4">
        <v>303845</v>
      </c>
      <c r="AF2110" s="4">
        <v>0</v>
      </c>
      <c r="AG2110" s="4">
        <v>0</v>
      </c>
    </row>
    <row r="2111" spans="1:33" hidden="1" x14ac:dyDescent="0.4">
      <c r="A2111" s="2">
        <v>53200</v>
      </c>
      <c r="B2111" t="s">
        <v>1312</v>
      </c>
      <c r="C2111" t="s">
        <v>33</v>
      </c>
      <c r="D2111" s="4">
        <v>450305</v>
      </c>
      <c r="E2111" s="4">
        <v>3007.9692882034201</v>
      </c>
      <c r="F2111" s="12">
        <v>149.69999999999999</v>
      </c>
      <c r="H2111" s="2">
        <v>50005</v>
      </c>
      <c r="I2111" t="s">
        <v>1313</v>
      </c>
      <c r="J2111" t="s">
        <v>31</v>
      </c>
      <c r="K2111" t="s">
        <v>35</v>
      </c>
      <c r="L2111" t="s">
        <v>36</v>
      </c>
      <c r="M2111" t="s">
        <v>43</v>
      </c>
      <c r="N2111" t="s">
        <v>38</v>
      </c>
      <c r="R2111" s="4">
        <v>42183</v>
      </c>
      <c r="S2111" s="4">
        <v>110735</v>
      </c>
      <c r="T2111" s="4">
        <v>467406</v>
      </c>
      <c r="U2111" s="4">
        <v>537486</v>
      </c>
      <c r="V2111" s="5">
        <v>4584650</v>
      </c>
      <c r="W2111" s="4">
        <v>467406</v>
      </c>
      <c r="X2111" s="4">
        <v>537486</v>
      </c>
      <c r="Y2111" s="5">
        <v>4584650</v>
      </c>
      <c r="Z2111" s="3">
        <v>0</v>
      </c>
      <c r="AA2111" s="4">
        <v>0</v>
      </c>
      <c r="AB2111" s="4">
        <v>0</v>
      </c>
      <c r="AC2111" s="5">
        <v>0</v>
      </c>
      <c r="AD2111" s="3">
        <v>0</v>
      </c>
      <c r="AE2111" s="4">
        <v>0</v>
      </c>
      <c r="AF2111" s="4">
        <v>0</v>
      </c>
      <c r="AG2111" s="4">
        <v>0</v>
      </c>
    </row>
    <row r="2112" spans="1:33" hidden="1" x14ac:dyDescent="0.4">
      <c r="A2112" s="2">
        <v>53200</v>
      </c>
      <c r="B2112" t="s">
        <v>1312</v>
      </c>
      <c r="C2112" t="s">
        <v>33</v>
      </c>
      <c r="D2112" s="4">
        <v>450305</v>
      </c>
      <c r="E2112" s="4">
        <v>3007.9692882034201</v>
      </c>
      <c r="F2112" s="12">
        <v>149.69999999999999</v>
      </c>
      <c r="H2112" s="2">
        <v>50524</v>
      </c>
      <c r="I2112" t="s">
        <v>1755</v>
      </c>
      <c r="J2112" t="s">
        <v>56</v>
      </c>
      <c r="K2112" t="s">
        <v>35</v>
      </c>
      <c r="L2112" t="s">
        <v>36</v>
      </c>
      <c r="M2112" t="s">
        <v>46</v>
      </c>
      <c r="N2112" t="s">
        <v>44</v>
      </c>
      <c r="R2112" s="4">
        <v>11219</v>
      </c>
      <c r="S2112" s="4">
        <v>16361</v>
      </c>
      <c r="T2112" s="4">
        <v>231705</v>
      </c>
      <c r="U2112" s="4">
        <v>0</v>
      </c>
      <c r="V2112" s="5">
        <v>668200</v>
      </c>
      <c r="W2112" s="4">
        <v>231705</v>
      </c>
      <c r="X2112" s="4">
        <v>0</v>
      </c>
      <c r="Y2112" s="5">
        <v>668200</v>
      </c>
      <c r="Z2112" s="3">
        <v>0</v>
      </c>
      <c r="AA2112" s="4">
        <v>0</v>
      </c>
      <c r="AB2112" s="4">
        <v>0</v>
      </c>
      <c r="AC2112" s="5">
        <v>0</v>
      </c>
      <c r="AD2112" s="3">
        <v>0</v>
      </c>
      <c r="AE2112" s="4">
        <v>0</v>
      </c>
      <c r="AF2112" s="4">
        <v>0</v>
      </c>
      <c r="AG2112" s="4">
        <v>0</v>
      </c>
    </row>
    <row r="2113" spans="1:33" hidden="1" x14ac:dyDescent="0.4">
      <c r="A2113" s="2">
        <v>53200</v>
      </c>
      <c r="B2113" t="s">
        <v>1312</v>
      </c>
      <c r="C2113" t="s">
        <v>33</v>
      </c>
      <c r="D2113" s="4">
        <v>450305</v>
      </c>
      <c r="E2113" s="4">
        <v>3007.9692882034201</v>
      </c>
      <c r="F2113" s="12">
        <v>149.69999999999999</v>
      </c>
      <c r="H2113" s="2">
        <v>55308</v>
      </c>
      <c r="I2113" t="s">
        <v>1770</v>
      </c>
      <c r="J2113" t="s">
        <v>56</v>
      </c>
      <c r="K2113" t="s">
        <v>35</v>
      </c>
      <c r="L2113" t="s">
        <v>36</v>
      </c>
      <c r="M2113" t="s">
        <v>37</v>
      </c>
      <c r="N2113" t="s">
        <v>38</v>
      </c>
      <c r="R2113" s="4">
        <v>0</v>
      </c>
      <c r="S2113" s="4">
        <v>0</v>
      </c>
      <c r="T2113" s="4">
        <v>0</v>
      </c>
      <c r="U2113" s="4">
        <v>0</v>
      </c>
      <c r="V2113" s="5">
        <v>0</v>
      </c>
      <c r="W2113" s="4">
        <v>0</v>
      </c>
      <c r="X2113" s="4">
        <v>0</v>
      </c>
      <c r="Y2113" s="5">
        <v>0</v>
      </c>
      <c r="Z2113" s="3">
        <v>0</v>
      </c>
      <c r="AA2113" s="4">
        <v>0</v>
      </c>
      <c r="AB2113" s="4">
        <v>0</v>
      </c>
      <c r="AC2113" s="5">
        <v>0</v>
      </c>
      <c r="AD2113" s="3">
        <v>0</v>
      </c>
      <c r="AE2113" s="4">
        <v>0</v>
      </c>
      <c r="AF2113" s="4">
        <v>0</v>
      </c>
      <c r="AG2113" s="4">
        <v>0</v>
      </c>
    </row>
    <row r="2114" spans="1:33" hidden="1" x14ac:dyDescent="0.4">
      <c r="A2114" s="2">
        <v>50392</v>
      </c>
      <c r="B2114" t="s">
        <v>1852</v>
      </c>
      <c r="C2114" t="s">
        <v>33</v>
      </c>
      <c r="D2114" s="4">
        <v>461864</v>
      </c>
      <c r="E2114" s="4">
        <v>1724.5622161935401</v>
      </c>
      <c r="F2114" s="12">
        <v>267.82</v>
      </c>
      <c r="H2114" s="2">
        <v>60033</v>
      </c>
      <c r="I2114" t="s">
        <v>1853</v>
      </c>
      <c r="J2114" t="s">
        <v>31</v>
      </c>
      <c r="K2114" t="s">
        <v>35</v>
      </c>
      <c r="L2114" t="s">
        <v>47</v>
      </c>
      <c r="M2114" t="s">
        <v>46</v>
      </c>
      <c r="N2114" t="s">
        <v>44</v>
      </c>
      <c r="R2114" s="4">
        <v>122730</v>
      </c>
      <c r="S2114" s="4">
        <v>1732655</v>
      </c>
      <c r="T2114" s="4">
        <v>1746397</v>
      </c>
      <c r="U2114" s="4">
        <v>5450162</v>
      </c>
      <c r="V2114" s="5">
        <v>15440628</v>
      </c>
      <c r="W2114" s="4">
        <v>1746397</v>
      </c>
      <c r="X2114" s="4">
        <v>5450162</v>
      </c>
      <c r="Y2114" s="5">
        <v>15440628</v>
      </c>
      <c r="Z2114" s="3">
        <v>0</v>
      </c>
      <c r="AA2114" s="4">
        <v>0</v>
      </c>
      <c r="AB2114" s="4">
        <v>0</v>
      </c>
      <c r="AC2114" s="5">
        <v>0</v>
      </c>
      <c r="AD2114" s="3">
        <v>0</v>
      </c>
      <c r="AE2114" s="4">
        <v>0</v>
      </c>
      <c r="AF2114" s="4">
        <v>0</v>
      </c>
      <c r="AG2114" s="4">
        <v>0</v>
      </c>
    </row>
    <row r="2115" spans="1:33" hidden="1" x14ac:dyDescent="0.4">
      <c r="A2115" s="2">
        <v>50392</v>
      </c>
      <c r="B2115" t="s">
        <v>1852</v>
      </c>
      <c r="C2115" t="s">
        <v>33</v>
      </c>
      <c r="D2115" s="4">
        <v>461864</v>
      </c>
      <c r="E2115" s="4">
        <v>1724.5622161935401</v>
      </c>
      <c r="F2115" s="12">
        <v>267.82</v>
      </c>
      <c r="H2115" s="2">
        <v>60033</v>
      </c>
      <c r="I2115" t="s">
        <v>1853</v>
      </c>
      <c r="J2115" t="s">
        <v>31</v>
      </c>
      <c r="K2115" t="s">
        <v>35</v>
      </c>
      <c r="L2115" t="s">
        <v>36</v>
      </c>
      <c r="M2115" t="s">
        <v>46</v>
      </c>
      <c r="N2115" t="s">
        <v>44</v>
      </c>
      <c r="R2115" s="4">
        <v>58277</v>
      </c>
      <c r="S2115" s="4">
        <v>171178</v>
      </c>
      <c r="T2115" s="4">
        <v>1004407</v>
      </c>
      <c r="U2115" s="4">
        <v>872449</v>
      </c>
      <c r="V2115" s="5">
        <v>3216664</v>
      </c>
      <c r="W2115" s="4">
        <v>1004407</v>
      </c>
      <c r="X2115" s="4">
        <v>872449</v>
      </c>
      <c r="Y2115" s="5">
        <v>3216664</v>
      </c>
      <c r="Z2115" s="3">
        <v>0</v>
      </c>
      <c r="AA2115" s="4">
        <v>0</v>
      </c>
      <c r="AB2115" s="4">
        <v>0</v>
      </c>
      <c r="AC2115" s="5">
        <v>0</v>
      </c>
      <c r="AD2115" s="3">
        <v>0</v>
      </c>
      <c r="AE2115" s="4">
        <v>0</v>
      </c>
      <c r="AF2115" s="4">
        <v>0</v>
      </c>
      <c r="AG2115" s="4">
        <v>0</v>
      </c>
    </row>
    <row r="2116" spans="1:33" hidden="1" x14ac:dyDescent="0.4">
      <c r="A2116" s="2">
        <v>50392</v>
      </c>
      <c r="B2116" t="s">
        <v>1852</v>
      </c>
      <c r="C2116" t="s">
        <v>33</v>
      </c>
      <c r="D2116" s="4">
        <v>461864</v>
      </c>
      <c r="E2116" s="4">
        <v>1724.5622161935401</v>
      </c>
      <c r="F2116" s="12">
        <v>267.82</v>
      </c>
      <c r="H2116" s="2">
        <v>60033</v>
      </c>
      <c r="I2116" t="s">
        <v>1853</v>
      </c>
      <c r="J2116" t="s">
        <v>31</v>
      </c>
      <c r="K2116" t="s">
        <v>35</v>
      </c>
      <c r="L2116" t="s">
        <v>48</v>
      </c>
      <c r="M2116" t="s">
        <v>46</v>
      </c>
      <c r="N2116" t="s">
        <v>44</v>
      </c>
      <c r="R2116" s="4">
        <v>6961</v>
      </c>
      <c r="S2116" s="4">
        <v>65036</v>
      </c>
      <c r="T2116" s="4">
        <v>30350</v>
      </c>
      <c r="U2116" s="4">
        <v>120364</v>
      </c>
      <c r="V2116" s="5">
        <v>1110282</v>
      </c>
      <c r="W2116" s="4">
        <v>0</v>
      </c>
      <c r="X2116" s="4">
        <v>0</v>
      </c>
      <c r="Y2116" s="5">
        <v>0</v>
      </c>
      <c r="Z2116" s="3">
        <v>3.8</v>
      </c>
      <c r="AA2116" s="4">
        <v>30350</v>
      </c>
      <c r="AB2116" s="4">
        <v>120364</v>
      </c>
      <c r="AC2116" s="5">
        <v>1110282</v>
      </c>
      <c r="AD2116" s="3">
        <v>3.8</v>
      </c>
      <c r="AE2116" s="4">
        <v>30350</v>
      </c>
      <c r="AF2116" s="4">
        <v>0</v>
      </c>
      <c r="AG2116" s="4">
        <v>0</v>
      </c>
    </row>
    <row r="2117" spans="1:33" hidden="1" x14ac:dyDescent="0.4">
      <c r="A2117" s="2">
        <v>50392</v>
      </c>
      <c r="B2117" t="s">
        <v>1852</v>
      </c>
      <c r="C2117" t="s">
        <v>33</v>
      </c>
      <c r="D2117" s="4">
        <v>461864</v>
      </c>
      <c r="E2117" s="4">
        <v>1724.5622161935401</v>
      </c>
      <c r="F2117" s="12">
        <v>267.82</v>
      </c>
      <c r="H2117" s="2">
        <v>60033</v>
      </c>
      <c r="I2117" t="s">
        <v>1853</v>
      </c>
      <c r="J2117" t="s">
        <v>31</v>
      </c>
      <c r="K2117" t="s">
        <v>35</v>
      </c>
      <c r="L2117" t="s">
        <v>36</v>
      </c>
      <c r="M2117" t="s">
        <v>37</v>
      </c>
      <c r="N2117" t="s">
        <v>44</v>
      </c>
      <c r="R2117" s="4">
        <v>13664</v>
      </c>
      <c r="S2117" s="4">
        <v>27911</v>
      </c>
      <c r="T2117" s="4">
        <v>266848</v>
      </c>
      <c r="U2117" s="4">
        <v>203102</v>
      </c>
      <c r="V2117" s="5">
        <v>913243</v>
      </c>
      <c r="W2117" s="4">
        <v>266848</v>
      </c>
      <c r="X2117" s="4">
        <v>203102</v>
      </c>
      <c r="Y2117" s="5">
        <v>913243</v>
      </c>
      <c r="Z2117" s="3">
        <v>0</v>
      </c>
      <c r="AA2117" s="4">
        <v>0</v>
      </c>
      <c r="AB2117" s="4">
        <v>0</v>
      </c>
      <c r="AC2117" s="5">
        <v>0</v>
      </c>
      <c r="AD2117" s="3">
        <v>0</v>
      </c>
      <c r="AE2117" s="4">
        <v>0</v>
      </c>
      <c r="AF2117" s="4">
        <v>0</v>
      </c>
      <c r="AG2117" s="4">
        <v>0</v>
      </c>
    </row>
    <row r="2118" spans="1:33" hidden="1" x14ac:dyDescent="0.4">
      <c r="A2118" s="2">
        <v>50392</v>
      </c>
      <c r="B2118" t="s">
        <v>1852</v>
      </c>
      <c r="C2118" t="s">
        <v>33</v>
      </c>
      <c r="D2118" s="4">
        <v>461864</v>
      </c>
      <c r="E2118" s="4">
        <v>1724.5622161935401</v>
      </c>
      <c r="F2118" s="12">
        <v>267.82</v>
      </c>
      <c r="H2118" s="2">
        <v>60033</v>
      </c>
      <c r="I2118" t="s">
        <v>1853</v>
      </c>
      <c r="J2118" t="s">
        <v>31</v>
      </c>
      <c r="K2118" t="s">
        <v>35</v>
      </c>
      <c r="L2118" t="s">
        <v>50</v>
      </c>
      <c r="M2118" t="s">
        <v>37</v>
      </c>
      <c r="N2118" t="s">
        <v>44</v>
      </c>
      <c r="R2118" s="4">
        <v>4013</v>
      </c>
      <c r="S2118" s="4">
        <v>18162</v>
      </c>
      <c r="T2118" s="4">
        <v>190470</v>
      </c>
      <c r="U2118" s="4">
        <v>724468</v>
      </c>
      <c r="V2118" s="5">
        <v>217979</v>
      </c>
      <c r="W2118" s="4">
        <v>190470</v>
      </c>
      <c r="X2118" s="4">
        <v>724468</v>
      </c>
      <c r="Y2118" s="5">
        <v>217979</v>
      </c>
      <c r="Z2118" s="3">
        <v>0</v>
      </c>
      <c r="AA2118" s="4">
        <v>0</v>
      </c>
      <c r="AB2118" s="4">
        <v>0</v>
      </c>
      <c r="AC2118" s="5">
        <v>0</v>
      </c>
      <c r="AD2118" s="3">
        <v>0</v>
      </c>
      <c r="AE2118" s="4">
        <v>0</v>
      </c>
      <c r="AF2118" s="4">
        <v>0</v>
      </c>
      <c r="AG2118" s="4">
        <v>0</v>
      </c>
    </row>
    <row r="2119" spans="1:33" hidden="1" x14ac:dyDescent="0.4">
      <c r="A2119" s="2">
        <v>50392</v>
      </c>
      <c r="B2119" t="s">
        <v>1852</v>
      </c>
      <c r="C2119" t="s">
        <v>33</v>
      </c>
      <c r="D2119" s="4">
        <v>461864</v>
      </c>
      <c r="E2119" s="4">
        <v>1724.5622161935401</v>
      </c>
      <c r="F2119" s="12">
        <v>267.82</v>
      </c>
      <c r="H2119" s="2">
        <v>60246</v>
      </c>
      <c r="I2119" t="s">
        <v>2019</v>
      </c>
      <c r="J2119" t="s">
        <v>56</v>
      </c>
      <c r="K2119" t="s">
        <v>35</v>
      </c>
      <c r="L2119" t="s">
        <v>36</v>
      </c>
      <c r="M2119" t="s">
        <v>46</v>
      </c>
      <c r="N2119" t="s">
        <v>44</v>
      </c>
      <c r="R2119" s="4">
        <v>22348</v>
      </c>
      <c r="S2119" s="4">
        <v>32204</v>
      </c>
      <c r="T2119" s="4">
        <v>419433</v>
      </c>
      <c r="U2119" s="4">
        <v>0</v>
      </c>
      <c r="V2119" s="5">
        <v>1892038</v>
      </c>
      <c r="W2119" s="4">
        <v>419433</v>
      </c>
      <c r="X2119" s="4">
        <v>0</v>
      </c>
      <c r="Y2119" s="5">
        <v>1892038</v>
      </c>
      <c r="Z2119" s="3">
        <v>0</v>
      </c>
      <c r="AA2119" s="4">
        <v>0</v>
      </c>
      <c r="AB2119" s="4">
        <v>0</v>
      </c>
      <c r="AC2119" s="5">
        <v>0</v>
      </c>
      <c r="AD2119" s="3">
        <v>0</v>
      </c>
      <c r="AE2119" s="4">
        <v>0</v>
      </c>
      <c r="AF2119" s="4">
        <v>0</v>
      </c>
      <c r="AG2119" s="4">
        <v>0</v>
      </c>
    </row>
    <row r="2120" spans="1:33" hidden="1" x14ac:dyDescent="0.4">
      <c r="A2120" s="2">
        <v>72</v>
      </c>
      <c r="B2120" t="s">
        <v>883</v>
      </c>
      <c r="C2120" t="s">
        <v>40</v>
      </c>
      <c r="D2120" s="4">
        <v>463143</v>
      </c>
      <c r="E2120" s="4">
        <v>0</v>
      </c>
      <c r="F2120" s="12">
        <v>0</v>
      </c>
      <c r="H2120" s="2">
        <v>40105</v>
      </c>
      <c r="I2120" t="s">
        <v>880</v>
      </c>
      <c r="J2120" t="s">
        <v>31</v>
      </c>
      <c r="K2120" t="s">
        <v>35</v>
      </c>
      <c r="L2120" t="s">
        <v>881</v>
      </c>
      <c r="M2120" t="s">
        <v>37</v>
      </c>
      <c r="N2120" t="s">
        <v>41</v>
      </c>
      <c r="O2120" t="s">
        <v>882</v>
      </c>
      <c r="R2120" s="4">
        <v>42949</v>
      </c>
      <c r="S2120" s="4">
        <v>610417</v>
      </c>
      <c r="T2120" s="4">
        <v>464206</v>
      </c>
      <c r="U2120" s="4">
        <v>2419878</v>
      </c>
      <c r="V2120" s="5">
        <v>3714700</v>
      </c>
      <c r="W2120" s="4">
        <v>464206</v>
      </c>
      <c r="X2120" s="4">
        <v>2419878</v>
      </c>
      <c r="Y2120" s="5">
        <v>3714700</v>
      </c>
      <c r="Z2120" s="3">
        <v>0</v>
      </c>
      <c r="AA2120" s="4">
        <v>0</v>
      </c>
      <c r="AB2120" s="4">
        <v>0</v>
      </c>
      <c r="AC2120" s="5">
        <v>0</v>
      </c>
      <c r="AD2120" s="3">
        <v>0</v>
      </c>
      <c r="AE2120" s="4">
        <v>0</v>
      </c>
      <c r="AF2120" s="4">
        <v>0</v>
      </c>
      <c r="AG2120" s="4">
        <v>0</v>
      </c>
    </row>
    <row r="2121" spans="1:33" hidden="1" x14ac:dyDescent="0.4">
      <c r="A2121" s="2">
        <v>72</v>
      </c>
      <c r="B2121" t="s">
        <v>883</v>
      </c>
      <c r="C2121" t="s">
        <v>40</v>
      </c>
      <c r="D2121" s="4">
        <v>463143</v>
      </c>
      <c r="E2121" s="4">
        <v>0</v>
      </c>
      <c r="F2121" s="12">
        <v>0</v>
      </c>
      <c r="H2121" s="2">
        <v>40121</v>
      </c>
      <c r="I2121" t="s">
        <v>905</v>
      </c>
      <c r="J2121" t="s">
        <v>56</v>
      </c>
      <c r="K2121" t="s">
        <v>35</v>
      </c>
      <c r="L2121" t="s">
        <v>36</v>
      </c>
      <c r="M2121" t="s">
        <v>46</v>
      </c>
      <c r="N2121" t="s">
        <v>38</v>
      </c>
      <c r="R2121" s="4">
        <v>0</v>
      </c>
      <c r="S2121" s="4">
        <v>0</v>
      </c>
      <c r="T2121" s="4">
        <v>0</v>
      </c>
      <c r="U2121" s="4">
        <v>0</v>
      </c>
      <c r="V2121" s="5">
        <v>0</v>
      </c>
      <c r="W2121" s="4">
        <v>0</v>
      </c>
      <c r="X2121" s="4">
        <v>0</v>
      </c>
      <c r="Y2121" s="5">
        <v>0</v>
      </c>
      <c r="Z2121" s="3">
        <v>0</v>
      </c>
      <c r="AA2121" s="4">
        <v>0</v>
      </c>
      <c r="AB2121" s="4">
        <v>0</v>
      </c>
      <c r="AC2121" s="5">
        <v>0</v>
      </c>
      <c r="AD2121" s="3">
        <v>0</v>
      </c>
      <c r="AE2121" s="4">
        <v>0</v>
      </c>
      <c r="AF2121" s="4">
        <v>0</v>
      </c>
      <c r="AG2121" s="4">
        <v>0</v>
      </c>
    </row>
    <row r="2122" spans="1:33" hidden="1" x14ac:dyDescent="0.4">
      <c r="A2122" s="2">
        <v>72</v>
      </c>
      <c r="B2122" t="s">
        <v>883</v>
      </c>
      <c r="C2122" t="s">
        <v>40</v>
      </c>
      <c r="D2122" s="4">
        <v>463143</v>
      </c>
      <c r="E2122" s="4">
        <v>0</v>
      </c>
      <c r="F2122" s="12">
        <v>0</v>
      </c>
      <c r="H2122" s="2">
        <v>40121</v>
      </c>
      <c r="I2122" t="s">
        <v>905</v>
      </c>
      <c r="J2122" t="s">
        <v>56</v>
      </c>
      <c r="K2122" t="s">
        <v>35</v>
      </c>
      <c r="L2122" t="s">
        <v>47</v>
      </c>
      <c r="M2122" t="s">
        <v>46</v>
      </c>
      <c r="N2122" t="s">
        <v>38</v>
      </c>
      <c r="R2122" s="4">
        <v>0</v>
      </c>
      <c r="S2122" s="4">
        <v>0</v>
      </c>
      <c r="T2122" s="4">
        <v>0</v>
      </c>
      <c r="U2122" s="4">
        <v>0</v>
      </c>
      <c r="V2122" s="5">
        <v>0</v>
      </c>
      <c r="W2122" s="4">
        <v>0</v>
      </c>
      <c r="X2122" s="4">
        <v>0</v>
      </c>
      <c r="Y2122" s="5">
        <v>0</v>
      </c>
      <c r="Z2122" s="3">
        <v>0</v>
      </c>
      <c r="AA2122" s="4">
        <v>0</v>
      </c>
      <c r="AB2122" s="4">
        <v>0</v>
      </c>
      <c r="AC2122" s="5">
        <v>0</v>
      </c>
      <c r="AD2122" s="3">
        <v>0</v>
      </c>
      <c r="AE2122" s="4">
        <v>0</v>
      </c>
      <c r="AF2122" s="4">
        <v>0</v>
      </c>
      <c r="AG2122" s="4">
        <v>0</v>
      </c>
    </row>
    <row r="2123" spans="1:33" hidden="1" x14ac:dyDescent="0.4">
      <c r="A2123" s="2">
        <v>72</v>
      </c>
      <c r="B2123" t="s">
        <v>883</v>
      </c>
      <c r="C2123" t="s">
        <v>40</v>
      </c>
      <c r="D2123" s="4">
        <v>463143</v>
      </c>
      <c r="E2123" s="4">
        <v>0</v>
      </c>
      <c r="F2123" s="12">
        <v>0</v>
      </c>
      <c r="H2123" s="2">
        <v>40122</v>
      </c>
      <c r="I2123" t="s">
        <v>906</v>
      </c>
      <c r="J2123" t="s">
        <v>56</v>
      </c>
      <c r="K2123" t="s">
        <v>35</v>
      </c>
      <c r="L2123" t="s">
        <v>47</v>
      </c>
      <c r="M2123" t="s">
        <v>46</v>
      </c>
      <c r="N2123" t="s">
        <v>38</v>
      </c>
      <c r="R2123" s="4">
        <v>271</v>
      </c>
      <c r="S2123" s="4">
        <v>2150</v>
      </c>
      <c r="T2123" s="4">
        <v>1793</v>
      </c>
      <c r="U2123" s="4">
        <v>0</v>
      </c>
      <c r="V2123" s="5">
        <v>12374</v>
      </c>
      <c r="W2123" s="4">
        <v>1793</v>
      </c>
      <c r="X2123" s="4">
        <v>0</v>
      </c>
      <c r="Y2123" s="5">
        <v>12374</v>
      </c>
      <c r="Z2123" s="3">
        <v>0</v>
      </c>
      <c r="AA2123" s="4">
        <v>0</v>
      </c>
      <c r="AB2123" s="4">
        <v>0</v>
      </c>
      <c r="AC2123" s="5">
        <v>0</v>
      </c>
      <c r="AD2123" s="3">
        <v>0</v>
      </c>
      <c r="AE2123" s="4">
        <v>0</v>
      </c>
      <c r="AF2123" s="4">
        <v>0</v>
      </c>
      <c r="AG2123" s="4">
        <v>0</v>
      </c>
    </row>
    <row r="2124" spans="1:33" hidden="1" x14ac:dyDescent="0.4">
      <c r="A2124" s="2">
        <v>72</v>
      </c>
      <c r="B2124" t="s">
        <v>883</v>
      </c>
      <c r="C2124" t="s">
        <v>40</v>
      </c>
      <c r="D2124" s="4">
        <v>463143</v>
      </c>
      <c r="E2124" s="4">
        <v>0</v>
      </c>
      <c r="F2124" s="12">
        <v>0</v>
      </c>
      <c r="H2124" s="2">
        <v>40122</v>
      </c>
      <c r="I2124" t="s">
        <v>906</v>
      </c>
      <c r="J2124" t="s">
        <v>56</v>
      </c>
      <c r="K2124" t="s">
        <v>35</v>
      </c>
      <c r="L2124" t="s">
        <v>36</v>
      </c>
      <c r="M2124" t="s">
        <v>46</v>
      </c>
      <c r="N2124" t="s">
        <v>38</v>
      </c>
      <c r="R2124" s="4">
        <v>182</v>
      </c>
      <c r="S2124" s="4">
        <v>120</v>
      </c>
      <c r="T2124" s="4">
        <v>2332</v>
      </c>
      <c r="U2124" s="4">
        <v>0</v>
      </c>
      <c r="V2124" s="5">
        <v>11080</v>
      </c>
      <c r="W2124" s="4">
        <v>2332</v>
      </c>
      <c r="X2124" s="4">
        <v>0</v>
      </c>
      <c r="Y2124" s="5">
        <v>11080</v>
      </c>
      <c r="Z2124" s="3">
        <v>0</v>
      </c>
      <c r="AA2124" s="4">
        <v>0</v>
      </c>
      <c r="AB2124" s="4">
        <v>0</v>
      </c>
      <c r="AC2124" s="5">
        <v>0</v>
      </c>
      <c r="AD2124" s="3">
        <v>0</v>
      </c>
      <c r="AE2124" s="4">
        <v>0</v>
      </c>
      <c r="AF2124" s="4">
        <v>0</v>
      </c>
      <c r="AG2124" s="4">
        <v>0</v>
      </c>
    </row>
    <row r="2125" spans="1:33" hidden="1" x14ac:dyDescent="0.4">
      <c r="A2125" s="2">
        <v>72</v>
      </c>
      <c r="B2125" t="s">
        <v>883</v>
      </c>
      <c r="C2125" t="s">
        <v>40</v>
      </c>
      <c r="D2125" s="4">
        <v>463143</v>
      </c>
      <c r="E2125" s="4">
        <v>0</v>
      </c>
      <c r="F2125" s="12">
        <v>0</v>
      </c>
      <c r="H2125" s="2">
        <v>40123</v>
      </c>
      <c r="I2125" t="s">
        <v>907</v>
      </c>
      <c r="J2125" t="s">
        <v>56</v>
      </c>
      <c r="K2125" t="s">
        <v>35</v>
      </c>
      <c r="L2125" t="s">
        <v>36</v>
      </c>
      <c r="M2125" t="s">
        <v>46</v>
      </c>
      <c r="N2125" t="s">
        <v>38</v>
      </c>
      <c r="R2125" s="4">
        <v>0</v>
      </c>
      <c r="S2125" s="4">
        <v>0</v>
      </c>
      <c r="T2125" s="4">
        <v>0</v>
      </c>
      <c r="U2125" s="4">
        <v>0</v>
      </c>
      <c r="V2125" s="5">
        <v>0</v>
      </c>
      <c r="W2125" s="4">
        <v>0</v>
      </c>
      <c r="X2125" s="4">
        <v>0</v>
      </c>
      <c r="Y2125" s="5">
        <v>0</v>
      </c>
      <c r="Z2125" s="3">
        <v>0</v>
      </c>
      <c r="AA2125" s="4">
        <v>0</v>
      </c>
      <c r="AB2125" s="4">
        <v>0</v>
      </c>
      <c r="AC2125" s="5">
        <v>0</v>
      </c>
      <c r="AD2125" s="3">
        <v>0</v>
      </c>
      <c r="AE2125" s="4">
        <v>0</v>
      </c>
      <c r="AF2125" s="4">
        <v>0</v>
      </c>
      <c r="AG2125" s="4">
        <v>0</v>
      </c>
    </row>
    <row r="2126" spans="1:33" hidden="1" x14ac:dyDescent="0.4">
      <c r="A2126" s="2">
        <v>72</v>
      </c>
      <c r="B2126" t="s">
        <v>883</v>
      </c>
      <c r="C2126" t="s">
        <v>40</v>
      </c>
      <c r="D2126" s="4">
        <v>463143</v>
      </c>
      <c r="E2126" s="4">
        <v>0</v>
      </c>
      <c r="F2126" s="12">
        <v>0</v>
      </c>
      <c r="H2126" s="2">
        <v>40123</v>
      </c>
      <c r="I2126" t="s">
        <v>907</v>
      </c>
      <c r="J2126" t="s">
        <v>56</v>
      </c>
      <c r="K2126" t="s">
        <v>35</v>
      </c>
      <c r="L2126" t="s">
        <v>47</v>
      </c>
      <c r="M2126" t="s">
        <v>46</v>
      </c>
      <c r="N2126" t="s">
        <v>38</v>
      </c>
      <c r="R2126" s="4">
        <v>0</v>
      </c>
      <c r="S2126" s="4">
        <v>0</v>
      </c>
      <c r="T2126" s="4">
        <v>0</v>
      </c>
      <c r="U2126" s="4">
        <v>0</v>
      </c>
      <c r="V2126" s="5">
        <v>0</v>
      </c>
      <c r="W2126" s="4">
        <v>0</v>
      </c>
      <c r="X2126" s="4">
        <v>0</v>
      </c>
      <c r="Y2126" s="5">
        <v>0</v>
      </c>
      <c r="Z2126" s="3">
        <v>0</v>
      </c>
      <c r="AA2126" s="4">
        <v>0</v>
      </c>
      <c r="AB2126" s="4">
        <v>0</v>
      </c>
      <c r="AC2126" s="5">
        <v>0</v>
      </c>
      <c r="AD2126" s="3">
        <v>0</v>
      </c>
      <c r="AE2126" s="4">
        <v>0</v>
      </c>
      <c r="AF2126" s="4">
        <v>0</v>
      </c>
      <c r="AG2126" s="4">
        <v>0</v>
      </c>
    </row>
    <row r="2127" spans="1:33" hidden="1" x14ac:dyDescent="0.4">
      <c r="A2127" s="2">
        <v>72</v>
      </c>
      <c r="B2127" t="s">
        <v>883</v>
      </c>
      <c r="C2127" t="s">
        <v>40</v>
      </c>
      <c r="D2127" s="4">
        <v>463143</v>
      </c>
      <c r="E2127" s="4">
        <v>0</v>
      </c>
      <c r="F2127" s="12">
        <v>0</v>
      </c>
      <c r="H2127" s="2">
        <v>40174</v>
      </c>
      <c r="I2127" t="s">
        <v>956</v>
      </c>
      <c r="J2127" t="s">
        <v>56</v>
      </c>
      <c r="K2127" t="s">
        <v>35</v>
      </c>
      <c r="L2127" t="s">
        <v>47</v>
      </c>
      <c r="M2127" t="s">
        <v>46</v>
      </c>
      <c r="N2127" t="s">
        <v>38</v>
      </c>
      <c r="R2127" s="4">
        <v>6761</v>
      </c>
      <c r="S2127" s="4">
        <v>26151</v>
      </c>
      <c r="T2127" s="4">
        <v>68031</v>
      </c>
      <c r="U2127" s="4">
        <v>0</v>
      </c>
      <c r="V2127" s="5">
        <v>493714</v>
      </c>
      <c r="W2127" s="4">
        <v>68031</v>
      </c>
      <c r="X2127" s="4">
        <v>0</v>
      </c>
      <c r="Y2127" s="5">
        <v>493714</v>
      </c>
      <c r="Z2127" s="3">
        <v>0</v>
      </c>
      <c r="AA2127" s="4">
        <v>0</v>
      </c>
      <c r="AB2127" s="4">
        <v>0</v>
      </c>
      <c r="AC2127" s="5">
        <v>0</v>
      </c>
      <c r="AD2127" s="3">
        <v>0</v>
      </c>
      <c r="AE2127" s="4">
        <v>0</v>
      </c>
      <c r="AF2127" s="4">
        <v>0</v>
      </c>
      <c r="AG2127" s="4">
        <v>0</v>
      </c>
    </row>
    <row r="2128" spans="1:33" hidden="1" x14ac:dyDescent="0.4">
      <c r="A2128" s="2">
        <v>72</v>
      </c>
      <c r="B2128" t="s">
        <v>883</v>
      </c>
      <c r="C2128" t="s">
        <v>40</v>
      </c>
      <c r="D2128" s="4">
        <v>463143</v>
      </c>
      <c r="E2128" s="4">
        <v>0</v>
      </c>
      <c r="F2128" s="12">
        <v>0</v>
      </c>
      <c r="H2128" s="2">
        <v>40174</v>
      </c>
      <c r="I2128" t="s">
        <v>956</v>
      </c>
      <c r="J2128" t="s">
        <v>56</v>
      </c>
      <c r="K2128" t="s">
        <v>35</v>
      </c>
      <c r="L2128" t="s">
        <v>36</v>
      </c>
      <c r="M2128" t="s">
        <v>46</v>
      </c>
      <c r="N2128" t="s">
        <v>38</v>
      </c>
      <c r="R2128" s="4">
        <v>2614</v>
      </c>
      <c r="S2128" s="4">
        <v>5915</v>
      </c>
      <c r="T2128" s="4">
        <v>20332</v>
      </c>
      <c r="U2128" s="4">
        <v>0</v>
      </c>
      <c r="V2128" s="5">
        <v>162419</v>
      </c>
      <c r="W2128" s="4">
        <v>20332</v>
      </c>
      <c r="X2128" s="4">
        <v>0</v>
      </c>
      <c r="Y2128" s="5">
        <v>162419</v>
      </c>
      <c r="Z2128" s="3">
        <v>0</v>
      </c>
      <c r="AA2128" s="4">
        <v>0</v>
      </c>
      <c r="AB2128" s="4">
        <v>0</v>
      </c>
      <c r="AC2128" s="5">
        <v>0</v>
      </c>
      <c r="AD2128" s="3">
        <v>0</v>
      </c>
      <c r="AE2128" s="4">
        <v>0</v>
      </c>
      <c r="AF2128" s="4">
        <v>0</v>
      </c>
      <c r="AG2128" s="4">
        <v>0</v>
      </c>
    </row>
    <row r="2129" spans="1:33" hidden="1" x14ac:dyDescent="0.4">
      <c r="A2129" s="2">
        <v>72</v>
      </c>
      <c r="B2129" t="s">
        <v>883</v>
      </c>
      <c r="C2129" t="s">
        <v>40</v>
      </c>
      <c r="D2129" s="4">
        <v>463143</v>
      </c>
      <c r="E2129" s="4">
        <v>0</v>
      </c>
      <c r="F2129" s="12">
        <v>0</v>
      </c>
      <c r="H2129" s="2">
        <v>40175</v>
      </c>
      <c r="I2129" t="s">
        <v>957</v>
      </c>
      <c r="J2129" t="s">
        <v>31</v>
      </c>
      <c r="K2129" t="s">
        <v>35</v>
      </c>
      <c r="L2129" t="s">
        <v>45</v>
      </c>
      <c r="M2129" t="s">
        <v>37</v>
      </c>
      <c r="N2129" t="s">
        <v>38</v>
      </c>
      <c r="R2129" s="4">
        <v>9334</v>
      </c>
      <c r="S2129" s="4">
        <v>783047</v>
      </c>
      <c r="T2129" s="4">
        <v>141647</v>
      </c>
      <c r="U2129" s="4">
        <v>12736242</v>
      </c>
      <c r="V2129" s="5">
        <v>35630967</v>
      </c>
      <c r="W2129" s="4">
        <v>0</v>
      </c>
      <c r="X2129" s="4">
        <v>0</v>
      </c>
      <c r="Y2129" s="5">
        <v>0</v>
      </c>
      <c r="Z2129" s="3">
        <v>43.9</v>
      </c>
      <c r="AA2129" s="4">
        <v>141647</v>
      </c>
      <c r="AB2129" s="4">
        <v>12736242</v>
      </c>
      <c r="AC2129" s="5">
        <v>35630967</v>
      </c>
      <c r="AD2129" s="3">
        <v>7.2</v>
      </c>
      <c r="AE2129" s="4">
        <v>23097</v>
      </c>
      <c r="AF2129" s="4">
        <v>0</v>
      </c>
      <c r="AG2129" s="4">
        <v>0</v>
      </c>
    </row>
    <row r="2130" spans="1:33" hidden="1" x14ac:dyDescent="0.4">
      <c r="A2130" s="2">
        <v>72</v>
      </c>
      <c r="B2130" t="s">
        <v>883</v>
      </c>
      <c r="C2130" t="s">
        <v>33</v>
      </c>
      <c r="D2130" s="4">
        <v>463143</v>
      </c>
      <c r="E2130" s="4">
        <v>0</v>
      </c>
      <c r="F2130" s="12">
        <v>0</v>
      </c>
      <c r="H2130" s="2">
        <v>40197</v>
      </c>
      <c r="I2130" t="s">
        <v>980</v>
      </c>
      <c r="J2130" t="s">
        <v>56</v>
      </c>
      <c r="K2130" t="s">
        <v>35</v>
      </c>
      <c r="L2130" t="s">
        <v>47</v>
      </c>
      <c r="M2130" t="s">
        <v>46</v>
      </c>
      <c r="N2130" t="s">
        <v>38</v>
      </c>
      <c r="R2130" s="4">
        <v>1360</v>
      </c>
      <c r="S2130" s="4">
        <v>2552</v>
      </c>
      <c r="T2130" s="4">
        <v>8026</v>
      </c>
      <c r="U2130" s="4">
        <v>0</v>
      </c>
      <c r="V2130" s="5">
        <v>49702</v>
      </c>
      <c r="W2130" s="4">
        <v>8026</v>
      </c>
      <c r="X2130" s="4">
        <v>0</v>
      </c>
      <c r="Y2130" s="5">
        <v>49702</v>
      </c>
      <c r="Z2130" s="3">
        <v>0</v>
      </c>
      <c r="AA2130" s="4">
        <v>0</v>
      </c>
      <c r="AB2130" s="4">
        <v>0</v>
      </c>
      <c r="AC2130" s="5">
        <v>0</v>
      </c>
      <c r="AD2130" s="3">
        <v>0</v>
      </c>
      <c r="AE2130" s="4">
        <v>0</v>
      </c>
      <c r="AF2130" s="4">
        <v>0</v>
      </c>
      <c r="AG2130" s="4">
        <v>0</v>
      </c>
    </row>
    <row r="2131" spans="1:33" hidden="1" x14ac:dyDescent="0.4">
      <c r="A2131" s="2">
        <v>72</v>
      </c>
      <c r="B2131" t="s">
        <v>883</v>
      </c>
      <c r="C2131" t="s">
        <v>33</v>
      </c>
      <c r="D2131" s="4">
        <v>463143</v>
      </c>
      <c r="E2131" s="4">
        <v>0</v>
      </c>
      <c r="F2131" s="12">
        <v>0</v>
      </c>
      <c r="H2131" s="2">
        <v>40197</v>
      </c>
      <c r="I2131" t="s">
        <v>980</v>
      </c>
      <c r="J2131" t="s">
        <v>56</v>
      </c>
      <c r="K2131" t="s">
        <v>35</v>
      </c>
      <c r="L2131" t="s">
        <v>36</v>
      </c>
      <c r="M2131" t="s">
        <v>46</v>
      </c>
      <c r="N2131" t="s">
        <v>38</v>
      </c>
      <c r="R2131" s="4">
        <v>2110</v>
      </c>
      <c r="S2131" s="4">
        <v>632</v>
      </c>
      <c r="T2131" s="4">
        <v>23932</v>
      </c>
      <c r="U2131" s="4">
        <v>0</v>
      </c>
      <c r="V2131" s="5">
        <v>24651</v>
      </c>
      <c r="W2131" s="4">
        <v>23932</v>
      </c>
      <c r="X2131" s="4">
        <v>0</v>
      </c>
      <c r="Y2131" s="5">
        <v>24651</v>
      </c>
      <c r="Z2131" s="3">
        <v>0</v>
      </c>
      <c r="AA2131" s="4">
        <v>0</v>
      </c>
      <c r="AB2131" s="4">
        <v>0</v>
      </c>
      <c r="AC2131" s="5">
        <v>0</v>
      </c>
      <c r="AD2131" s="3">
        <v>0</v>
      </c>
      <c r="AE2131" s="4">
        <v>0</v>
      </c>
      <c r="AF2131" s="4">
        <v>0</v>
      </c>
      <c r="AG2131" s="4">
        <v>0</v>
      </c>
    </row>
    <row r="2132" spans="1:33" hidden="1" x14ac:dyDescent="0.4">
      <c r="A2132" s="2">
        <v>72</v>
      </c>
      <c r="B2132" t="s">
        <v>883</v>
      </c>
      <c r="C2132" t="s">
        <v>40</v>
      </c>
      <c r="D2132" s="4">
        <v>463143</v>
      </c>
      <c r="E2132" s="4">
        <v>0</v>
      </c>
      <c r="F2132" s="12">
        <v>0</v>
      </c>
      <c r="H2132" s="2">
        <v>40198</v>
      </c>
      <c r="I2132" t="s">
        <v>981</v>
      </c>
      <c r="J2132" t="s">
        <v>56</v>
      </c>
      <c r="K2132" t="s">
        <v>35</v>
      </c>
      <c r="L2132" t="s">
        <v>47</v>
      </c>
      <c r="M2132" t="s">
        <v>37</v>
      </c>
      <c r="N2132" t="s">
        <v>44</v>
      </c>
      <c r="R2132" s="4">
        <v>559</v>
      </c>
      <c r="S2132" s="4">
        <v>2540</v>
      </c>
      <c r="T2132" s="4">
        <v>6732</v>
      </c>
      <c r="U2132" s="4">
        <v>0</v>
      </c>
      <c r="V2132" s="5">
        <v>42030</v>
      </c>
      <c r="W2132" s="4">
        <v>6732</v>
      </c>
      <c r="X2132" s="4">
        <v>0</v>
      </c>
      <c r="Y2132" s="5">
        <v>42030</v>
      </c>
      <c r="Z2132" s="3">
        <v>0</v>
      </c>
      <c r="AA2132" s="4">
        <v>0</v>
      </c>
      <c r="AB2132" s="4">
        <v>0</v>
      </c>
      <c r="AC2132" s="5">
        <v>0</v>
      </c>
      <c r="AD2132" s="3">
        <v>0</v>
      </c>
      <c r="AE2132" s="4">
        <v>0</v>
      </c>
      <c r="AF2132" s="4">
        <v>0</v>
      </c>
      <c r="AG2132" s="4">
        <v>0</v>
      </c>
    </row>
    <row r="2133" spans="1:33" hidden="1" x14ac:dyDescent="0.4">
      <c r="A2133" s="2">
        <v>72</v>
      </c>
      <c r="B2133" t="s">
        <v>883</v>
      </c>
      <c r="C2133" t="s">
        <v>40</v>
      </c>
      <c r="D2133" s="4">
        <v>463143</v>
      </c>
      <c r="E2133" s="4">
        <v>0</v>
      </c>
      <c r="F2133" s="12">
        <v>0</v>
      </c>
      <c r="H2133" s="2">
        <v>40198</v>
      </c>
      <c r="I2133" t="s">
        <v>981</v>
      </c>
      <c r="J2133" t="s">
        <v>56</v>
      </c>
      <c r="K2133" t="s">
        <v>35</v>
      </c>
      <c r="L2133" t="s">
        <v>36</v>
      </c>
      <c r="M2133" t="s">
        <v>46</v>
      </c>
      <c r="N2133" t="s">
        <v>38</v>
      </c>
      <c r="R2133" s="4">
        <v>30</v>
      </c>
      <c r="S2133" s="4">
        <v>121</v>
      </c>
      <c r="T2133" s="4">
        <v>633</v>
      </c>
      <c r="U2133" s="4">
        <v>0</v>
      </c>
      <c r="V2133" s="5">
        <v>4675</v>
      </c>
      <c r="W2133" s="4">
        <v>633</v>
      </c>
      <c r="X2133" s="4">
        <v>0</v>
      </c>
      <c r="Y2133" s="5">
        <v>4675</v>
      </c>
      <c r="Z2133" s="3">
        <v>0</v>
      </c>
      <c r="AA2133" s="4">
        <v>0</v>
      </c>
      <c r="AB2133" s="4">
        <v>0</v>
      </c>
      <c r="AC2133" s="5">
        <v>0</v>
      </c>
      <c r="AD2133" s="3">
        <v>0</v>
      </c>
      <c r="AE2133" s="4">
        <v>0</v>
      </c>
      <c r="AF2133" s="4">
        <v>0</v>
      </c>
      <c r="AG2133" s="4">
        <v>0</v>
      </c>
    </row>
    <row r="2134" spans="1:33" hidden="1" x14ac:dyDescent="0.4">
      <c r="A2134" s="2">
        <v>72</v>
      </c>
      <c r="B2134" t="s">
        <v>883</v>
      </c>
      <c r="C2134" t="s">
        <v>40</v>
      </c>
      <c r="D2134" s="4">
        <v>463143</v>
      </c>
      <c r="E2134" s="4">
        <v>0</v>
      </c>
      <c r="F2134" s="12">
        <v>0</v>
      </c>
      <c r="H2134" s="2">
        <v>40268</v>
      </c>
      <c r="I2134" t="s">
        <v>1035</v>
      </c>
      <c r="J2134" t="s">
        <v>56</v>
      </c>
      <c r="K2134" t="s">
        <v>35</v>
      </c>
      <c r="L2134" t="s">
        <v>36</v>
      </c>
      <c r="M2134" t="s">
        <v>46</v>
      </c>
      <c r="N2134" t="s">
        <v>38</v>
      </c>
      <c r="R2134" s="4">
        <v>0</v>
      </c>
      <c r="S2134" s="4">
        <v>0</v>
      </c>
      <c r="T2134" s="4">
        <v>0</v>
      </c>
      <c r="U2134" s="4">
        <v>0</v>
      </c>
      <c r="V2134" s="5">
        <v>0</v>
      </c>
      <c r="W2134" s="4">
        <v>0</v>
      </c>
      <c r="X2134" s="4">
        <v>0</v>
      </c>
      <c r="Y2134" s="5">
        <v>0</v>
      </c>
      <c r="Z2134" s="3">
        <v>0</v>
      </c>
      <c r="AA2134" s="4">
        <v>0</v>
      </c>
      <c r="AB2134" s="4">
        <v>0</v>
      </c>
      <c r="AC2134" s="5">
        <v>0</v>
      </c>
      <c r="AD2134" s="3">
        <v>0</v>
      </c>
      <c r="AE2134" s="4">
        <v>0</v>
      </c>
      <c r="AF2134" s="4">
        <v>0</v>
      </c>
      <c r="AG2134" s="4">
        <v>0</v>
      </c>
    </row>
    <row r="2135" spans="1:33" hidden="1" x14ac:dyDescent="0.4">
      <c r="A2135" s="2">
        <v>72</v>
      </c>
      <c r="B2135" t="s">
        <v>883</v>
      </c>
      <c r="C2135" t="s">
        <v>40</v>
      </c>
      <c r="D2135" s="4">
        <v>463143</v>
      </c>
      <c r="E2135" s="4">
        <v>0</v>
      </c>
      <c r="F2135" s="12">
        <v>0</v>
      </c>
      <c r="G2135" t="s">
        <v>1118</v>
      </c>
      <c r="H2135" s="2">
        <v>44942</v>
      </c>
      <c r="I2135" t="s">
        <v>1285</v>
      </c>
      <c r="J2135" t="s">
        <v>143</v>
      </c>
      <c r="K2135" t="s">
        <v>144</v>
      </c>
      <c r="L2135" t="s">
        <v>36</v>
      </c>
      <c r="M2135" t="s">
        <v>46</v>
      </c>
      <c r="R2135" s="4">
        <v>1099</v>
      </c>
      <c r="S2135" s="4">
        <v>1040</v>
      </c>
      <c r="T2135" s="4">
        <v>24220</v>
      </c>
      <c r="V2135" s="5">
        <v>75622</v>
      </c>
    </row>
    <row r="2136" spans="1:33" hidden="1" x14ac:dyDescent="0.4">
      <c r="A2136" s="2">
        <v>72</v>
      </c>
      <c r="B2136" t="s">
        <v>883</v>
      </c>
      <c r="C2136" t="s">
        <v>40</v>
      </c>
      <c r="D2136" s="4">
        <v>463143</v>
      </c>
      <c r="E2136" s="4">
        <v>0</v>
      </c>
      <c r="F2136" s="12">
        <v>0</v>
      </c>
      <c r="G2136" t="s">
        <v>1118</v>
      </c>
      <c r="H2136" s="2">
        <v>40991</v>
      </c>
      <c r="I2136" t="s">
        <v>1119</v>
      </c>
      <c r="J2136" t="s">
        <v>143</v>
      </c>
      <c r="K2136" t="s">
        <v>144</v>
      </c>
      <c r="L2136" t="s">
        <v>47</v>
      </c>
      <c r="M2136" t="s">
        <v>46</v>
      </c>
      <c r="R2136" s="4">
        <v>1220</v>
      </c>
      <c r="S2136" s="4">
        <v>1999</v>
      </c>
      <c r="T2136" s="4">
        <v>9540</v>
      </c>
      <c r="V2136" s="5">
        <v>21451</v>
      </c>
    </row>
    <row r="2137" spans="1:33" hidden="1" x14ac:dyDescent="0.4">
      <c r="A2137" s="2">
        <v>72</v>
      </c>
      <c r="B2137" t="s">
        <v>883</v>
      </c>
      <c r="C2137" t="s">
        <v>40</v>
      </c>
      <c r="D2137" s="4">
        <v>463143</v>
      </c>
      <c r="E2137" s="4">
        <v>0</v>
      </c>
      <c r="F2137" s="12">
        <v>0</v>
      </c>
      <c r="G2137" t="s">
        <v>1118</v>
      </c>
      <c r="H2137" s="2">
        <v>44941</v>
      </c>
      <c r="I2137" t="s">
        <v>1284</v>
      </c>
      <c r="J2137" t="s">
        <v>143</v>
      </c>
      <c r="K2137" t="s">
        <v>144</v>
      </c>
      <c r="L2137" t="s">
        <v>47</v>
      </c>
      <c r="M2137" t="s">
        <v>46</v>
      </c>
      <c r="R2137" s="4">
        <v>1091</v>
      </c>
      <c r="S2137" s="4">
        <v>985</v>
      </c>
      <c r="T2137" s="4">
        <v>29851</v>
      </c>
      <c r="V2137" s="5">
        <v>94633</v>
      </c>
    </row>
    <row r="2138" spans="1:33" hidden="1" x14ac:dyDescent="0.4">
      <c r="A2138" s="2">
        <v>72</v>
      </c>
      <c r="B2138" t="s">
        <v>883</v>
      </c>
      <c r="C2138" t="s">
        <v>40</v>
      </c>
      <c r="D2138" s="4">
        <v>463143</v>
      </c>
      <c r="E2138" s="4">
        <v>0</v>
      </c>
      <c r="F2138" s="12">
        <v>0</v>
      </c>
      <c r="G2138" t="s">
        <v>1118</v>
      </c>
      <c r="H2138" s="2">
        <v>44942</v>
      </c>
      <c r="I2138" t="s">
        <v>1285</v>
      </c>
      <c r="J2138" t="s">
        <v>143</v>
      </c>
      <c r="K2138" t="s">
        <v>144</v>
      </c>
      <c r="L2138" t="s">
        <v>47</v>
      </c>
      <c r="M2138" t="s">
        <v>46</v>
      </c>
      <c r="R2138" s="4">
        <v>112</v>
      </c>
      <c r="S2138" s="4">
        <v>110</v>
      </c>
      <c r="T2138" s="4">
        <v>1025</v>
      </c>
      <c r="V2138" s="5">
        <v>7612</v>
      </c>
    </row>
    <row r="2139" spans="1:33" hidden="1" x14ac:dyDescent="0.4">
      <c r="A2139" s="2">
        <v>72</v>
      </c>
      <c r="B2139" t="s">
        <v>883</v>
      </c>
      <c r="C2139" t="s">
        <v>40</v>
      </c>
      <c r="D2139" s="4">
        <v>463143</v>
      </c>
      <c r="E2139" s="4">
        <v>0</v>
      </c>
      <c r="F2139" s="12">
        <v>0</v>
      </c>
      <c r="G2139" t="s">
        <v>1118</v>
      </c>
      <c r="H2139" s="2">
        <v>44943</v>
      </c>
      <c r="I2139" t="s">
        <v>1286</v>
      </c>
      <c r="J2139" t="s">
        <v>143</v>
      </c>
      <c r="K2139" t="s">
        <v>144</v>
      </c>
      <c r="L2139" t="s">
        <v>47</v>
      </c>
      <c r="M2139" t="s">
        <v>46</v>
      </c>
      <c r="R2139" s="4">
        <v>3995</v>
      </c>
      <c r="S2139" s="4">
        <v>1890</v>
      </c>
      <c r="T2139" s="4">
        <v>35420</v>
      </c>
      <c r="V2139" s="5">
        <v>59485</v>
      </c>
    </row>
    <row r="2140" spans="1:33" hidden="1" x14ac:dyDescent="0.4">
      <c r="A2140" s="2">
        <v>72</v>
      </c>
      <c r="B2140" t="s">
        <v>883</v>
      </c>
      <c r="C2140" t="s">
        <v>40</v>
      </c>
      <c r="D2140" s="4">
        <v>463143</v>
      </c>
      <c r="E2140" s="4">
        <v>0</v>
      </c>
      <c r="F2140" s="12">
        <v>0</v>
      </c>
      <c r="G2140" t="s">
        <v>1118</v>
      </c>
      <c r="H2140" s="2">
        <v>44976</v>
      </c>
      <c r="I2140" t="s">
        <v>1295</v>
      </c>
      <c r="J2140" t="s">
        <v>143</v>
      </c>
      <c r="K2140" t="s">
        <v>144</v>
      </c>
      <c r="L2140" t="s">
        <v>47</v>
      </c>
      <c r="M2140" t="s">
        <v>46</v>
      </c>
      <c r="R2140" s="4">
        <v>1078</v>
      </c>
      <c r="S2140" s="4">
        <v>1180</v>
      </c>
      <c r="T2140" s="4">
        <v>23995</v>
      </c>
      <c r="V2140" s="5">
        <v>94519</v>
      </c>
    </row>
    <row r="2141" spans="1:33" hidden="1" x14ac:dyDescent="0.4">
      <c r="A2141" s="2">
        <v>97291</v>
      </c>
      <c r="B2141" t="s">
        <v>257</v>
      </c>
      <c r="C2141" t="s">
        <v>40</v>
      </c>
      <c r="D2141" s="4">
        <v>482085</v>
      </c>
      <c r="E2141" s="4">
        <v>1852.10151076288</v>
      </c>
      <c r="F2141" s="12">
        <v>260.29000000000002</v>
      </c>
      <c r="H2141" s="2">
        <v>10003</v>
      </c>
      <c r="I2141" t="s">
        <v>255</v>
      </c>
      <c r="J2141" t="s">
        <v>31</v>
      </c>
      <c r="K2141" t="s">
        <v>35</v>
      </c>
      <c r="L2141" t="s">
        <v>114</v>
      </c>
      <c r="M2141" t="s">
        <v>37</v>
      </c>
      <c r="N2141" t="s">
        <v>38</v>
      </c>
      <c r="R2141" s="4">
        <v>273</v>
      </c>
      <c r="S2141" s="4">
        <v>7870</v>
      </c>
      <c r="T2141" s="4">
        <v>7948</v>
      </c>
      <c r="U2141" s="4">
        <v>168514</v>
      </c>
      <c r="V2141" s="5">
        <v>160035</v>
      </c>
      <c r="W2141" s="4">
        <v>0</v>
      </c>
      <c r="X2141" s="4">
        <v>0</v>
      </c>
      <c r="Y2141" s="5">
        <v>0</v>
      </c>
      <c r="Z2141" s="3">
        <v>30.4</v>
      </c>
      <c r="AA2141" s="4">
        <v>7948</v>
      </c>
      <c r="AB2141" s="4">
        <v>168514</v>
      </c>
      <c r="AC2141" s="5">
        <v>160035</v>
      </c>
      <c r="AD2141" s="3">
        <v>30.4</v>
      </c>
      <c r="AE2141" s="4">
        <v>7948</v>
      </c>
      <c r="AF2141" s="4">
        <v>0</v>
      </c>
      <c r="AG2141" s="4">
        <v>0</v>
      </c>
    </row>
    <row r="2142" spans="1:33" hidden="1" x14ac:dyDescent="0.4">
      <c r="A2142" s="2">
        <v>97291</v>
      </c>
      <c r="B2142" t="s">
        <v>257</v>
      </c>
      <c r="C2142" t="s">
        <v>40</v>
      </c>
      <c r="D2142" s="4">
        <v>482085</v>
      </c>
      <c r="E2142" s="4">
        <v>1852.10151076288</v>
      </c>
      <c r="F2142" s="12">
        <v>260.29000000000002</v>
      </c>
      <c r="H2142" s="2">
        <v>10003</v>
      </c>
      <c r="I2142" t="s">
        <v>255</v>
      </c>
      <c r="J2142" t="s">
        <v>31</v>
      </c>
      <c r="K2142" t="s">
        <v>35</v>
      </c>
      <c r="L2142" t="s">
        <v>36</v>
      </c>
      <c r="M2142" t="s">
        <v>37</v>
      </c>
      <c r="N2142" t="s">
        <v>38</v>
      </c>
      <c r="T2142" s="4">
        <v>0</v>
      </c>
      <c r="U2142" s="4">
        <v>0</v>
      </c>
      <c r="V2142" s="5">
        <v>0</v>
      </c>
    </row>
    <row r="2143" spans="1:33" hidden="1" x14ac:dyDescent="0.4">
      <c r="A2143" s="2">
        <v>97291</v>
      </c>
      <c r="B2143" t="s">
        <v>257</v>
      </c>
      <c r="C2143" t="s">
        <v>40</v>
      </c>
      <c r="D2143" s="4">
        <v>482085</v>
      </c>
      <c r="E2143" s="4">
        <v>1852.10151076288</v>
      </c>
      <c r="F2143" s="12">
        <v>260.29000000000002</v>
      </c>
      <c r="H2143" s="2">
        <v>10003</v>
      </c>
      <c r="I2143" t="s">
        <v>255</v>
      </c>
      <c r="J2143" t="s">
        <v>31</v>
      </c>
      <c r="K2143" t="s">
        <v>35</v>
      </c>
      <c r="L2143" t="s">
        <v>45</v>
      </c>
      <c r="M2143" t="s">
        <v>37</v>
      </c>
      <c r="N2143" t="s">
        <v>38</v>
      </c>
      <c r="T2143" s="4">
        <v>0</v>
      </c>
      <c r="U2143" s="4">
        <v>0</v>
      </c>
      <c r="V2143" s="5">
        <v>0</v>
      </c>
    </row>
    <row r="2144" spans="1:33" hidden="1" x14ac:dyDescent="0.4">
      <c r="A2144" s="2">
        <v>97291</v>
      </c>
      <c r="B2144" t="s">
        <v>257</v>
      </c>
      <c r="C2144" t="s">
        <v>40</v>
      </c>
      <c r="D2144" s="4">
        <v>482085</v>
      </c>
      <c r="E2144" s="4">
        <v>1852.10151076288</v>
      </c>
      <c r="F2144" s="12">
        <v>260.29000000000002</v>
      </c>
      <c r="H2144" s="2">
        <v>10003</v>
      </c>
      <c r="I2144" t="s">
        <v>255</v>
      </c>
      <c r="J2144" t="s">
        <v>31</v>
      </c>
      <c r="K2144" t="s">
        <v>35</v>
      </c>
      <c r="L2144" t="s">
        <v>259</v>
      </c>
      <c r="M2144" t="s">
        <v>46</v>
      </c>
      <c r="N2144" t="s">
        <v>38</v>
      </c>
      <c r="T2144" s="4">
        <v>0</v>
      </c>
      <c r="U2144" s="4">
        <v>0</v>
      </c>
      <c r="V2144" s="5">
        <v>0</v>
      </c>
    </row>
    <row r="2145" spans="1:33" hidden="1" x14ac:dyDescent="0.4">
      <c r="A2145" s="2">
        <v>97291</v>
      </c>
      <c r="B2145" t="s">
        <v>257</v>
      </c>
      <c r="C2145" t="s">
        <v>40</v>
      </c>
      <c r="D2145" s="4">
        <v>482085</v>
      </c>
      <c r="E2145" s="4">
        <v>1852.10151076288</v>
      </c>
      <c r="F2145" s="12">
        <v>260.29000000000002</v>
      </c>
      <c r="H2145" s="2">
        <v>10003</v>
      </c>
      <c r="I2145" t="s">
        <v>255</v>
      </c>
      <c r="J2145" t="s">
        <v>31</v>
      </c>
      <c r="K2145" t="s">
        <v>35</v>
      </c>
      <c r="L2145" t="s">
        <v>69</v>
      </c>
      <c r="M2145" t="s">
        <v>46</v>
      </c>
      <c r="N2145" t="s">
        <v>38</v>
      </c>
      <c r="R2145" s="4">
        <v>0</v>
      </c>
      <c r="S2145" s="4">
        <v>0</v>
      </c>
      <c r="T2145" s="4">
        <v>0</v>
      </c>
      <c r="U2145" s="4">
        <v>0</v>
      </c>
      <c r="V2145" s="5">
        <v>0</v>
      </c>
      <c r="W2145" s="4">
        <v>0</v>
      </c>
      <c r="X2145" s="4">
        <v>0</v>
      </c>
      <c r="Y2145" s="5">
        <v>0</v>
      </c>
      <c r="Z2145" s="3">
        <v>0</v>
      </c>
      <c r="AA2145" s="4">
        <v>0</v>
      </c>
      <c r="AB2145" s="4">
        <v>0</v>
      </c>
      <c r="AC2145" s="5">
        <v>0</v>
      </c>
      <c r="AD2145" s="3">
        <v>0</v>
      </c>
      <c r="AE2145" s="4">
        <v>0</v>
      </c>
      <c r="AF2145" s="4">
        <v>0</v>
      </c>
      <c r="AG2145" s="4">
        <v>0</v>
      </c>
    </row>
    <row r="2146" spans="1:33" hidden="1" x14ac:dyDescent="0.4">
      <c r="A2146" s="2">
        <v>97291</v>
      </c>
      <c r="B2146" t="s">
        <v>257</v>
      </c>
      <c r="C2146" t="s">
        <v>40</v>
      </c>
      <c r="D2146" s="4">
        <v>482085</v>
      </c>
      <c r="E2146" s="4">
        <v>1852.10151076288</v>
      </c>
      <c r="F2146" s="12">
        <v>260.29000000000002</v>
      </c>
      <c r="H2146" s="2">
        <v>10003</v>
      </c>
      <c r="I2146" t="s">
        <v>255</v>
      </c>
      <c r="J2146" t="s">
        <v>31</v>
      </c>
      <c r="K2146" t="s">
        <v>35</v>
      </c>
      <c r="L2146" t="s">
        <v>47</v>
      </c>
      <c r="M2146" t="s">
        <v>46</v>
      </c>
      <c r="N2146" t="s">
        <v>38</v>
      </c>
      <c r="T2146" s="4">
        <v>0</v>
      </c>
      <c r="U2146" s="4">
        <v>0</v>
      </c>
      <c r="V2146" s="5">
        <v>0</v>
      </c>
    </row>
    <row r="2147" spans="1:33" hidden="1" x14ac:dyDescent="0.4">
      <c r="A2147" s="2">
        <v>97291</v>
      </c>
      <c r="B2147" t="s">
        <v>257</v>
      </c>
      <c r="C2147" t="s">
        <v>40</v>
      </c>
      <c r="D2147" s="4">
        <v>482085</v>
      </c>
      <c r="E2147" s="4">
        <v>1852.10151076288</v>
      </c>
      <c r="F2147" s="12">
        <v>260.29000000000002</v>
      </c>
      <c r="H2147" s="2">
        <v>10003</v>
      </c>
      <c r="I2147" t="s">
        <v>255</v>
      </c>
      <c r="J2147" t="s">
        <v>31</v>
      </c>
      <c r="K2147" t="s">
        <v>35</v>
      </c>
      <c r="L2147" t="s">
        <v>47</v>
      </c>
      <c r="M2147" t="s">
        <v>37</v>
      </c>
      <c r="N2147" t="s">
        <v>38</v>
      </c>
      <c r="T2147" s="4">
        <v>0</v>
      </c>
      <c r="U2147" s="4">
        <v>0</v>
      </c>
      <c r="V2147" s="5">
        <v>0</v>
      </c>
    </row>
    <row r="2148" spans="1:33" hidden="1" x14ac:dyDescent="0.4">
      <c r="A2148" s="2">
        <v>97291</v>
      </c>
      <c r="B2148" t="s">
        <v>257</v>
      </c>
      <c r="C2148" t="s">
        <v>40</v>
      </c>
      <c r="D2148" s="4">
        <v>482085</v>
      </c>
      <c r="E2148" s="4">
        <v>1852.10151076288</v>
      </c>
      <c r="F2148" s="12">
        <v>260.29000000000002</v>
      </c>
      <c r="H2148" s="2">
        <v>10003</v>
      </c>
      <c r="I2148" t="s">
        <v>255</v>
      </c>
      <c r="J2148" t="s">
        <v>31</v>
      </c>
      <c r="K2148" t="s">
        <v>35</v>
      </c>
      <c r="L2148" t="s">
        <v>65</v>
      </c>
      <c r="M2148" t="s">
        <v>46</v>
      </c>
      <c r="N2148" t="s">
        <v>44</v>
      </c>
      <c r="P2148" t="s">
        <v>38</v>
      </c>
      <c r="T2148" s="4">
        <v>0</v>
      </c>
      <c r="U2148" s="4">
        <v>0</v>
      </c>
      <c r="V2148" s="5">
        <v>0</v>
      </c>
    </row>
    <row r="2149" spans="1:33" hidden="1" x14ac:dyDescent="0.4">
      <c r="A2149" s="2">
        <v>97291</v>
      </c>
      <c r="B2149" t="s">
        <v>257</v>
      </c>
      <c r="C2149" t="s">
        <v>33</v>
      </c>
      <c r="D2149" s="4">
        <v>482085</v>
      </c>
      <c r="E2149" s="4">
        <v>1852.10151076288</v>
      </c>
      <c r="F2149" s="12">
        <v>260.29000000000002</v>
      </c>
      <c r="H2149" s="2">
        <v>10014</v>
      </c>
      <c r="I2149" t="s">
        <v>270</v>
      </c>
      <c r="J2149" t="s">
        <v>31</v>
      </c>
      <c r="K2149" t="s">
        <v>35</v>
      </c>
      <c r="L2149" t="s">
        <v>47</v>
      </c>
      <c r="M2149" t="s">
        <v>46</v>
      </c>
      <c r="N2149" t="s">
        <v>38</v>
      </c>
      <c r="R2149" s="4">
        <v>168084</v>
      </c>
      <c r="S2149" s="4">
        <v>3935481</v>
      </c>
      <c r="T2149" s="4">
        <v>2054466</v>
      </c>
      <c r="U2149" s="4">
        <v>15575560</v>
      </c>
      <c r="V2149" s="5">
        <v>25277209</v>
      </c>
      <c r="W2149" s="4">
        <v>2054466</v>
      </c>
      <c r="X2149" s="4">
        <v>15575560</v>
      </c>
      <c r="Y2149" s="5">
        <v>25277209</v>
      </c>
      <c r="Z2149" s="3">
        <v>0</v>
      </c>
      <c r="AA2149" s="4">
        <v>0</v>
      </c>
      <c r="AB2149" s="4">
        <v>0</v>
      </c>
      <c r="AC2149" s="5">
        <v>0</v>
      </c>
      <c r="AD2149" s="3">
        <v>0</v>
      </c>
      <c r="AE2149" s="4">
        <v>0</v>
      </c>
      <c r="AF2149" s="4">
        <v>0</v>
      </c>
      <c r="AG2149" s="4">
        <v>0</v>
      </c>
    </row>
    <row r="2150" spans="1:33" hidden="1" x14ac:dyDescent="0.4">
      <c r="A2150" s="2">
        <v>97291</v>
      </c>
      <c r="B2150" t="s">
        <v>257</v>
      </c>
      <c r="C2150" t="s">
        <v>33</v>
      </c>
      <c r="D2150" s="4">
        <v>482085</v>
      </c>
      <c r="E2150" s="4">
        <v>1852.10151076288</v>
      </c>
      <c r="F2150" s="12">
        <v>260.29000000000002</v>
      </c>
      <c r="H2150" s="2">
        <v>10014</v>
      </c>
      <c r="I2150" t="s">
        <v>270</v>
      </c>
      <c r="J2150" t="s">
        <v>31</v>
      </c>
      <c r="K2150" t="s">
        <v>35</v>
      </c>
      <c r="L2150" t="s">
        <v>36</v>
      </c>
      <c r="M2150" t="s">
        <v>37</v>
      </c>
      <c r="N2150" t="s">
        <v>38</v>
      </c>
      <c r="R2150" s="4">
        <v>41506</v>
      </c>
      <c r="S2150" s="4">
        <v>103178</v>
      </c>
      <c r="T2150" s="4">
        <v>686650</v>
      </c>
      <c r="U2150" s="4">
        <v>603798</v>
      </c>
      <c r="V2150" s="5">
        <v>2844162</v>
      </c>
      <c r="W2150" s="4">
        <v>686650</v>
      </c>
      <c r="X2150" s="4">
        <v>603798</v>
      </c>
      <c r="Y2150" s="5">
        <v>2844162</v>
      </c>
      <c r="Z2150" s="3">
        <v>0</v>
      </c>
      <c r="AA2150" s="4">
        <v>0</v>
      </c>
      <c r="AB2150" s="4">
        <v>0</v>
      </c>
      <c r="AC2150" s="5">
        <v>0</v>
      </c>
      <c r="AD2150" s="3">
        <v>0</v>
      </c>
      <c r="AE2150" s="4">
        <v>0</v>
      </c>
      <c r="AF2150" s="4">
        <v>0</v>
      </c>
      <c r="AG2150" s="4">
        <v>0</v>
      </c>
    </row>
    <row r="2151" spans="1:33" hidden="1" x14ac:dyDescent="0.4">
      <c r="A2151" s="2">
        <v>97291</v>
      </c>
      <c r="B2151" t="s">
        <v>257</v>
      </c>
      <c r="C2151" t="s">
        <v>33</v>
      </c>
      <c r="D2151" s="4">
        <v>482085</v>
      </c>
      <c r="E2151" s="4">
        <v>1852.10151076288</v>
      </c>
      <c r="F2151" s="12">
        <v>260.29000000000002</v>
      </c>
      <c r="H2151" s="2">
        <v>10014</v>
      </c>
      <c r="I2151" t="s">
        <v>270</v>
      </c>
      <c r="J2151" t="s">
        <v>31</v>
      </c>
      <c r="K2151" t="s">
        <v>35</v>
      </c>
      <c r="L2151" t="s">
        <v>36</v>
      </c>
      <c r="M2151" t="s">
        <v>46</v>
      </c>
      <c r="N2151" t="s">
        <v>38</v>
      </c>
      <c r="R2151" s="4">
        <v>14986</v>
      </c>
      <c r="S2151" s="4">
        <v>33989</v>
      </c>
      <c r="T2151" s="4">
        <v>218482</v>
      </c>
      <c r="U2151" s="4">
        <v>198095</v>
      </c>
      <c r="V2151" s="5">
        <v>2383450</v>
      </c>
      <c r="W2151" s="4">
        <v>218482</v>
      </c>
      <c r="X2151" s="4">
        <v>198095</v>
      </c>
      <c r="Y2151" s="5">
        <v>2383450</v>
      </c>
      <c r="Z2151" s="3">
        <v>0</v>
      </c>
      <c r="AA2151" s="4">
        <v>0</v>
      </c>
      <c r="AB2151" s="4">
        <v>0</v>
      </c>
      <c r="AC2151" s="5">
        <v>0</v>
      </c>
      <c r="AD2151" s="3">
        <v>0</v>
      </c>
      <c r="AE2151" s="4">
        <v>0</v>
      </c>
      <c r="AF2151" s="4">
        <v>0</v>
      </c>
      <c r="AG2151" s="4">
        <v>0</v>
      </c>
    </row>
    <row r="2152" spans="1:33" hidden="1" x14ac:dyDescent="0.4">
      <c r="A2152" s="2">
        <v>97291</v>
      </c>
      <c r="B2152" t="s">
        <v>257</v>
      </c>
      <c r="C2152" t="s">
        <v>33</v>
      </c>
      <c r="D2152" s="4">
        <v>482085</v>
      </c>
      <c r="E2152" s="4">
        <v>1852.10151076288</v>
      </c>
      <c r="F2152" s="12">
        <v>260.29000000000002</v>
      </c>
      <c r="H2152" s="2">
        <v>10014</v>
      </c>
      <c r="I2152" t="s">
        <v>270</v>
      </c>
      <c r="J2152" t="s">
        <v>31</v>
      </c>
      <c r="K2152" t="s">
        <v>35</v>
      </c>
      <c r="L2152" t="s">
        <v>36</v>
      </c>
      <c r="M2152" t="s">
        <v>43</v>
      </c>
      <c r="N2152" t="s">
        <v>38</v>
      </c>
      <c r="R2152" s="4">
        <v>26813</v>
      </c>
      <c r="S2152" s="4">
        <v>60781</v>
      </c>
      <c r="T2152" s="4">
        <v>391037</v>
      </c>
      <c r="U2152" s="4">
        <v>235344</v>
      </c>
      <c r="V2152" s="5">
        <v>1379302</v>
      </c>
      <c r="W2152" s="4">
        <v>391037</v>
      </c>
      <c r="X2152" s="4">
        <v>235344</v>
      </c>
      <c r="Y2152" s="5">
        <v>1379302</v>
      </c>
      <c r="Z2152" s="3">
        <v>0</v>
      </c>
      <c r="AA2152" s="4">
        <v>0</v>
      </c>
      <c r="AB2152" s="4">
        <v>0</v>
      </c>
      <c r="AC2152" s="5">
        <v>0</v>
      </c>
      <c r="AD2152" s="3">
        <v>0</v>
      </c>
      <c r="AE2152" s="4">
        <v>0</v>
      </c>
      <c r="AF2152" s="4">
        <v>0</v>
      </c>
      <c r="AG2152" s="4">
        <v>0</v>
      </c>
    </row>
    <row r="2153" spans="1:33" hidden="1" x14ac:dyDescent="0.4">
      <c r="A2153" s="2">
        <v>97291</v>
      </c>
      <c r="B2153" t="s">
        <v>257</v>
      </c>
      <c r="C2153" t="s">
        <v>40</v>
      </c>
      <c r="D2153" s="4">
        <v>482085</v>
      </c>
      <c r="E2153" s="4">
        <v>1852.10151076288</v>
      </c>
      <c r="F2153" s="12">
        <v>260.29000000000002</v>
      </c>
      <c r="H2153" s="2">
        <v>10061</v>
      </c>
      <c r="I2153" t="s">
        <v>296</v>
      </c>
      <c r="J2153" t="s">
        <v>31</v>
      </c>
      <c r="K2153" t="s">
        <v>35</v>
      </c>
      <c r="L2153" t="s">
        <v>36</v>
      </c>
      <c r="M2153" t="s">
        <v>43</v>
      </c>
      <c r="N2153" t="s">
        <v>38</v>
      </c>
      <c r="R2153" s="4">
        <v>49377</v>
      </c>
      <c r="S2153" s="4">
        <v>188731</v>
      </c>
      <c r="T2153" s="4">
        <v>1969595</v>
      </c>
      <c r="U2153" s="4">
        <v>2061689</v>
      </c>
      <c r="V2153" s="5">
        <v>5406359</v>
      </c>
      <c r="W2153" s="4">
        <v>1969595</v>
      </c>
      <c r="X2153" s="4">
        <v>2061689</v>
      </c>
      <c r="Y2153" s="5">
        <v>5406359</v>
      </c>
      <c r="Z2153" s="3">
        <v>0</v>
      </c>
      <c r="AA2153" s="4">
        <v>0</v>
      </c>
      <c r="AB2153" s="4">
        <v>0</v>
      </c>
      <c r="AC2153" s="5">
        <v>0</v>
      </c>
      <c r="AD2153" s="3">
        <v>0</v>
      </c>
      <c r="AE2153" s="4">
        <v>0</v>
      </c>
      <c r="AF2153" s="4">
        <v>0</v>
      </c>
      <c r="AG2153" s="4">
        <v>0</v>
      </c>
    </row>
    <row r="2154" spans="1:33" hidden="1" x14ac:dyDescent="0.4">
      <c r="A2154" s="2">
        <v>97291</v>
      </c>
      <c r="B2154" t="s">
        <v>257</v>
      </c>
      <c r="C2154" t="s">
        <v>40</v>
      </c>
      <c r="D2154" s="4">
        <v>482085</v>
      </c>
      <c r="E2154" s="4">
        <v>1852.10151076288</v>
      </c>
      <c r="F2154" s="12">
        <v>260.29000000000002</v>
      </c>
      <c r="H2154" s="2">
        <v>10061</v>
      </c>
      <c r="I2154" t="s">
        <v>296</v>
      </c>
      <c r="J2154" t="s">
        <v>31</v>
      </c>
      <c r="K2154" t="s">
        <v>35</v>
      </c>
      <c r="L2154" t="s">
        <v>36</v>
      </c>
      <c r="M2154" t="s">
        <v>37</v>
      </c>
      <c r="N2154" t="s">
        <v>38</v>
      </c>
      <c r="R2154" s="4">
        <v>5397</v>
      </c>
      <c r="S2154" s="4">
        <v>8761</v>
      </c>
      <c r="T2154" s="4">
        <v>89659</v>
      </c>
      <c r="U2154" s="4">
        <v>95337</v>
      </c>
      <c r="V2154" s="5">
        <v>296057</v>
      </c>
      <c r="W2154" s="4">
        <v>89659</v>
      </c>
      <c r="X2154" s="4">
        <v>95337</v>
      </c>
      <c r="Y2154" s="5">
        <v>296057</v>
      </c>
      <c r="Z2154" s="3">
        <v>0</v>
      </c>
      <c r="AA2154" s="4">
        <v>0</v>
      </c>
      <c r="AB2154" s="4">
        <v>0</v>
      </c>
      <c r="AC2154" s="5">
        <v>0</v>
      </c>
      <c r="AD2154" s="3">
        <v>0</v>
      </c>
      <c r="AE2154" s="4">
        <v>0</v>
      </c>
      <c r="AF2154" s="4">
        <v>0</v>
      </c>
      <c r="AG2154" s="4">
        <v>0</v>
      </c>
    </row>
    <row r="2155" spans="1:33" hidden="1" x14ac:dyDescent="0.4">
      <c r="A2155" s="2">
        <v>97291</v>
      </c>
      <c r="B2155" t="s">
        <v>257</v>
      </c>
      <c r="C2155" t="s">
        <v>40</v>
      </c>
      <c r="D2155" s="4">
        <v>482085</v>
      </c>
      <c r="E2155" s="4">
        <v>1852.10151076288</v>
      </c>
      <c r="F2155" s="12">
        <v>260.29000000000002</v>
      </c>
      <c r="H2155" s="2">
        <v>10061</v>
      </c>
      <c r="I2155" t="s">
        <v>296</v>
      </c>
      <c r="J2155" t="s">
        <v>31</v>
      </c>
      <c r="K2155" t="s">
        <v>35</v>
      </c>
      <c r="L2155" t="s">
        <v>47</v>
      </c>
      <c r="M2155" t="s">
        <v>37</v>
      </c>
      <c r="N2155" t="s">
        <v>38</v>
      </c>
      <c r="R2155" s="4">
        <v>2014</v>
      </c>
      <c r="S2155" s="4">
        <v>1599</v>
      </c>
      <c r="T2155" s="4">
        <v>29021</v>
      </c>
      <c r="U2155" s="4">
        <v>26258</v>
      </c>
      <c r="V2155" s="5">
        <v>50833</v>
      </c>
      <c r="W2155" s="4">
        <v>29021</v>
      </c>
      <c r="X2155" s="4">
        <v>26258</v>
      </c>
      <c r="Y2155" s="5">
        <v>50833</v>
      </c>
      <c r="Z2155" s="3">
        <v>0</v>
      </c>
      <c r="AA2155" s="4">
        <v>0</v>
      </c>
      <c r="AB2155" s="4">
        <v>0</v>
      </c>
      <c r="AC2155" s="5">
        <v>0</v>
      </c>
      <c r="AD2155" s="3">
        <v>0</v>
      </c>
      <c r="AE2155" s="4">
        <v>0</v>
      </c>
      <c r="AF2155" s="4">
        <v>0</v>
      </c>
      <c r="AG2155" s="4">
        <v>0</v>
      </c>
    </row>
    <row r="2156" spans="1:33" hidden="1" x14ac:dyDescent="0.4">
      <c r="A2156" s="2">
        <v>37081</v>
      </c>
      <c r="B2156" t="s">
        <v>580</v>
      </c>
      <c r="C2156" t="s">
        <v>40</v>
      </c>
      <c r="D2156" s="4">
        <v>490859</v>
      </c>
      <c r="E2156" s="4">
        <v>1961.4769071692399</v>
      </c>
      <c r="F2156" s="12">
        <v>250.25</v>
      </c>
      <c r="H2156" s="2">
        <v>30057</v>
      </c>
      <c r="I2156" t="s">
        <v>579</v>
      </c>
      <c r="J2156" t="s">
        <v>31</v>
      </c>
      <c r="K2156" t="s">
        <v>35</v>
      </c>
      <c r="L2156" t="s">
        <v>114</v>
      </c>
      <c r="M2156" t="s">
        <v>37</v>
      </c>
      <c r="N2156" t="s">
        <v>44</v>
      </c>
      <c r="R2156" s="4">
        <v>7438</v>
      </c>
      <c r="S2156" s="4">
        <v>105520</v>
      </c>
      <c r="T2156" s="4">
        <v>421935</v>
      </c>
      <c r="U2156" s="4">
        <v>6760902</v>
      </c>
      <c r="V2156" s="5">
        <v>5638588</v>
      </c>
      <c r="W2156" s="4">
        <v>0</v>
      </c>
      <c r="X2156" s="4">
        <v>0</v>
      </c>
      <c r="Y2156" s="5">
        <v>0</v>
      </c>
      <c r="Z2156" s="3">
        <v>28.8</v>
      </c>
      <c r="AA2156" s="4">
        <v>421935</v>
      </c>
      <c r="AB2156" s="4">
        <v>6760902</v>
      </c>
      <c r="AC2156" s="5">
        <v>5638588</v>
      </c>
      <c r="AD2156" s="3">
        <v>28.8</v>
      </c>
      <c r="AE2156" s="4">
        <v>421935</v>
      </c>
      <c r="AF2156" s="4">
        <v>0</v>
      </c>
      <c r="AG2156" s="4">
        <v>0</v>
      </c>
    </row>
    <row r="2157" spans="1:33" hidden="1" x14ac:dyDescent="0.4">
      <c r="A2157" s="2">
        <v>37081</v>
      </c>
      <c r="B2157" t="s">
        <v>580</v>
      </c>
      <c r="C2157" t="s">
        <v>40</v>
      </c>
      <c r="D2157" s="4">
        <v>490859</v>
      </c>
      <c r="E2157" s="4">
        <v>1961.4769071692399</v>
      </c>
      <c r="F2157" s="12">
        <v>250.25</v>
      </c>
      <c r="H2157" s="2">
        <v>30095</v>
      </c>
      <c r="I2157" t="s">
        <v>615</v>
      </c>
      <c r="J2157" t="s">
        <v>31</v>
      </c>
      <c r="K2157" t="s">
        <v>35</v>
      </c>
      <c r="L2157" t="s">
        <v>36</v>
      </c>
      <c r="M2157" t="s">
        <v>46</v>
      </c>
      <c r="N2157" t="s">
        <v>38</v>
      </c>
      <c r="R2157" s="4">
        <v>0</v>
      </c>
      <c r="S2157" s="4">
        <v>0</v>
      </c>
      <c r="T2157" s="4">
        <v>0</v>
      </c>
      <c r="U2157" s="4">
        <v>0</v>
      </c>
      <c r="V2157" s="5">
        <v>0</v>
      </c>
      <c r="W2157" s="4">
        <v>0</v>
      </c>
      <c r="X2157" s="4">
        <v>0</v>
      </c>
      <c r="Y2157" s="5">
        <v>0</v>
      </c>
      <c r="Z2157" s="3">
        <v>0</v>
      </c>
      <c r="AA2157" s="4">
        <v>0</v>
      </c>
      <c r="AB2157" s="4">
        <v>0</v>
      </c>
      <c r="AC2157" s="5">
        <v>0</v>
      </c>
      <c r="AD2157" s="3">
        <v>0</v>
      </c>
      <c r="AE2157" s="4">
        <v>0</v>
      </c>
      <c r="AF2157" s="4">
        <v>0</v>
      </c>
      <c r="AG2157" s="4">
        <v>0</v>
      </c>
    </row>
    <row r="2158" spans="1:33" hidden="1" x14ac:dyDescent="0.4">
      <c r="A2158" s="2">
        <v>37081</v>
      </c>
      <c r="B2158" t="s">
        <v>580</v>
      </c>
      <c r="C2158" t="s">
        <v>40</v>
      </c>
      <c r="D2158" s="4">
        <v>490859</v>
      </c>
      <c r="E2158" s="4">
        <v>1961.4769071692399</v>
      </c>
      <c r="F2158" s="12">
        <v>250.25</v>
      </c>
      <c r="H2158" s="2">
        <v>30095</v>
      </c>
      <c r="I2158" t="s">
        <v>615</v>
      </c>
      <c r="J2158" t="s">
        <v>31</v>
      </c>
      <c r="K2158" t="s">
        <v>35</v>
      </c>
      <c r="L2158" t="s">
        <v>47</v>
      </c>
      <c r="M2158" t="s">
        <v>46</v>
      </c>
      <c r="N2158" t="s">
        <v>38</v>
      </c>
      <c r="R2158" s="4">
        <v>0</v>
      </c>
      <c r="S2158" s="4">
        <v>0</v>
      </c>
      <c r="T2158" s="4">
        <v>0</v>
      </c>
      <c r="U2158" s="4">
        <v>0</v>
      </c>
      <c r="V2158" s="5">
        <v>0</v>
      </c>
      <c r="W2158" s="4">
        <v>0</v>
      </c>
      <c r="X2158" s="4">
        <v>0</v>
      </c>
      <c r="Y2158" s="5">
        <v>0</v>
      </c>
      <c r="Z2158" s="3">
        <v>0</v>
      </c>
      <c r="AA2158" s="4">
        <v>0</v>
      </c>
      <c r="AB2158" s="4">
        <v>0</v>
      </c>
      <c r="AC2158" s="5">
        <v>0</v>
      </c>
      <c r="AD2158" s="3">
        <v>0</v>
      </c>
      <c r="AE2158" s="4">
        <v>0</v>
      </c>
      <c r="AF2158" s="4">
        <v>0</v>
      </c>
      <c r="AG2158" s="4">
        <v>0</v>
      </c>
    </row>
    <row r="2159" spans="1:33" hidden="1" x14ac:dyDescent="0.4">
      <c r="A2159" s="2">
        <v>37081</v>
      </c>
      <c r="B2159" t="s">
        <v>580</v>
      </c>
      <c r="C2159" t="s">
        <v>33</v>
      </c>
      <c r="D2159" s="4">
        <v>490859</v>
      </c>
      <c r="E2159" s="4">
        <v>1961.4769071692399</v>
      </c>
      <c r="F2159" s="12">
        <v>250.25</v>
      </c>
      <c r="H2159" s="2">
        <v>30206</v>
      </c>
      <c r="I2159" t="s">
        <v>680</v>
      </c>
      <c r="J2159" t="s">
        <v>31</v>
      </c>
      <c r="K2159" t="s">
        <v>35</v>
      </c>
      <c r="L2159" t="s">
        <v>47</v>
      </c>
      <c r="M2159" t="s">
        <v>37</v>
      </c>
      <c r="N2159" t="s">
        <v>44</v>
      </c>
      <c r="R2159" s="4">
        <v>122291</v>
      </c>
      <c r="S2159" s="4">
        <v>1242309</v>
      </c>
      <c r="T2159" s="4">
        <v>1517712</v>
      </c>
      <c r="U2159" s="4">
        <v>5560272</v>
      </c>
      <c r="V2159" s="5">
        <v>11539311</v>
      </c>
      <c r="W2159" s="4">
        <v>1517712</v>
      </c>
      <c r="X2159" s="4">
        <v>5560272</v>
      </c>
      <c r="Y2159" s="5">
        <v>11539311</v>
      </c>
      <c r="Z2159" s="3">
        <v>0</v>
      </c>
      <c r="AA2159" s="4">
        <v>0</v>
      </c>
      <c r="AB2159" s="4">
        <v>0</v>
      </c>
      <c r="AC2159" s="5">
        <v>0</v>
      </c>
      <c r="AD2159" s="3">
        <v>0</v>
      </c>
      <c r="AE2159" s="4">
        <v>0</v>
      </c>
      <c r="AF2159" s="4">
        <v>0</v>
      </c>
      <c r="AG2159" s="4">
        <v>0</v>
      </c>
    </row>
    <row r="2160" spans="1:33" hidden="1" x14ac:dyDescent="0.4">
      <c r="A2160" s="2">
        <v>37081</v>
      </c>
      <c r="B2160" t="s">
        <v>580</v>
      </c>
      <c r="C2160" t="s">
        <v>33</v>
      </c>
      <c r="D2160" s="4">
        <v>490859</v>
      </c>
      <c r="E2160" s="4">
        <v>1961.4769071692399</v>
      </c>
      <c r="F2160" s="12">
        <v>250.25</v>
      </c>
      <c r="H2160" s="2">
        <v>30206</v>
      </c>
      <c r="I2160" t="s">
        <v>680</v>
      </c>
      <c r="J2160" t="s">
        <v>31</v>
      </c>
      <c r="K2160" t="s">
        <v>35</v>
      </c>
      <c r="L2160" t="s">
        <v>36</v>
      </c>
      <c r="M2160" t="s">
        <v>37</v>
      </c>
      <c r="N2160" t="s">
        <v>44</v>
      </c>
      <c r="R2160" s="4">
        <v>60535</v>
      </c>
      <c r="S2160" s="4">
        <v>130198</v>
      </c>
      <c r="T2160" s="4">
        <v>1172966</v>
      </c>
      <c r="U2160" s="4">
        <v>1361323</v>
      </c>
      <c r="V2160" s="5">
        <v>3507188</v>
      </c>
      <c r="W2160" s="4">
        <v>1172966</v>
      </c>
      <c r="X2160" s="4">
        <v>1361323</v>
      </c>
      <c r="Y2160" s="5">
        <v>3507188</v>
      </c>
      <c r="Z2160" s="3">
        <v>0</v>
      </c>
      <c r="AA2160" s="4">
        <v>0</v>
      </c>
      <c r="AB2160" s="4">
        <v>0</v>
      </c>
      <c r="AC2160" s="5">
        <v>0</v>
      </c>
      <c r="AD2160" s="3">
        <v>0</v>
      </c>
      <c r="AE2160" s="4">
        <v>0</v>
      </c>
      <c r="AF2160" s="4">
        <v>0</v>
      </c>
      <c r="AG2160" s="4">
        <v>0</v>
      </c>
    </row>
    <row r="2161" spans="1:33" hidden="1" x14ac:dyDescent="0.4">
      <c r="A2161" s="2">
        <v>37081</v>
      </c>
      <c r="B2161" t="s">
        <v>580</v>
      </c>
      <c r="C2161" t="s">
        <v>33</v>
      </c>
      <c r="D2161" s="4">
        <v>490859</v>
      </c>
      <c r="E2161" s="4">
        <v>1961.4769071692399</v>
      </c>
      <c r="F2161" s="12">
        <v>250.25</v>
      </c>
      <c r="H2161" s="2">
        <v>30206</v>
      </c>
      <c r="I2161" t="s">
        <v>680</v>
      </c>
      <c r="J2161" t="s">
        <v>31</v>
      </c>
      <c r="K2161" t="s">
        <v>35</v>
      </c>
      <c r="L2161" t="s">
        <v>36</v>
      </c>
      <c r="M2161" t="s">
        <v>46</v>
      </c>
      <c r="N2161" t="s">
        <v>38</v>
      </c>
      <c r="R2161" s="4">
        <v>31757</v>
      </c>
      <c r="S2161" s="4">
        <v>66182</v>
      </c>
      <c r="T2161" s="4">
        <v>633217</v>
      </c>
      <c r="U2161" s="4">
        <v>767502</v>
      </c>
      <c r="V2161" s="5">
        <v>2407108</v>
      </c>
      <c r="W2161" s="4">
        <v>633217</v>
      </c>
      <c r="X2161" s="4">
        <v>767502</v>
      </c>
      <c r="Y2161" s="5">
        <v>2407108</v>
      </c>
      <c r="Z2161" s="3">
        <v>0</v>
      </c>
      <c r="AA2161" s="4">
        <v>0</v>
      </c>
      <c r="AB2161" s="4">
        <v>0</v>
      </c>
      <c r="AC2161" s="5">
        <v>0</v>
      </c>
      <c r="AD2161" s="3">
        <v>0</v>
      </c>
      <c r="AE2161" s="4">
        <v>0</v>
      </c>
      <c r="AF2161" s="4">
        <v>0</v>
      </c>
      <c r="AG2161" s="4">
        <v>0</v>
      </c>
    </row>
    <row r="2162" spans="1:33" hidden="1" x14ac:dyDescent="0.4">
      <c r="A2162" s="2">
        <v>37081</v>
      </c>
      <c r="B2162" t="s">
        <v>580</v>
      </c>
      <c r="C2162" t="s">
        <v>33</v>
      </c>
      <c r="D2162" s="4">
        <v>490859</v>
      </c>
      <c r="E2162" s="4">
        <v>1961.4769071692399</v>
      </c>
      <c r="F2162" s="12">
        <v>250.25</v>
      </c>
      <c r="H2162" s="2">
        <v>30206</v>
      </c>
      <c r="I2162" t="s">
        <v>680</v>
      </c>
      <c r="J2162" t="s">
        <v>31</v>
      </c>
      <c r="K2162" t="s">
        <v>35</v>
      </c>
      <c r="L2162" t="s">
        <v>59</v>
      </c>
      <c r="M2162" t="s">
        <v>37</v>
      </c>
      <c r="N2162" t="s">
        <v>44</v>
      </c>
      <c r="R2162" s="4">
        <v>3612</v>
      </c>
      <c r="S2162" s="4">
        <v>12783</v>
      </c>
      <c r="T2162" s="4">
        <v>121436</v>
      </c>
      <c r="U2162" s="4">
        <v>326249</v>
      </c>
      <c r="V2162" s="5">
        <v>398805</v>
      </c>
      <c r="W2162" s="4">
        <v>121436</v>
      </c>
      <c r="X2162" s="4">
        <v>326249</v>
      </c>
      <c r="Y2162" s="5">
        <v>398805</v>
      </c>
      <c r="Z2162" s="3">
        <v>0</v>
      </c>
      <c r="AA2162" s="4">
        <v>0</v>
      </c>
      <c r="AB2162" s="4">
        <v>0</v>
      </c>
      <c r="AC2162" s="5">
        <v>0</v>
      </c>
      <c r="AD2162" s="3">
        <v>0</v>
      </c>
      <c r="AE2162" s="4">
        <v>0</v>
      </c>
      <c r="AF2162" s="4">
        <v>0</v>
      </c>
      <c r="AG2162" s="4">
        <v>0</v>
      </c>
    </row>
    <row r="2163" spans="1:33" hidden="1" x14ac:dyDescent="0.4">
      <c r="A2163" s="2">
        <v>37081</v>
      </c>
      <c r="B2163" t="s">
        <v>580</v>
      </c>
      <c r="C2163" t="s">
        <v>33</v>
      </c>
      <c r="D2163" s="4">
        <v>490859</v>
      </c>
      <c r="E2163" s="4">
        <v>1961.4769071692399</v>
      </c>
      <c r="F2163" s="12">
        <v>250.25</v>
      </c>
      <c r="H2163" s="2">
        <v>30206</v>
      </c>
      <c r="I2163" t="s">
        <v>680</v>
      </c>
      <c r="J2163" t="s">
        <v>31</v>
      </c>
      <c r="K2163" t="s">
        <v>35</v>
      </c>
      <c r="L2163" t="s">
        <v>59</v>
      </c>
      <c r="M2163" t="s">
        <v>46</v>
      </c>
      <c r="N2163" t="s">
        <v>44</v>
      </c>
      <c r="R2163" s="4">
        <v>0</v>
      </c>
      <c r="S2163" s="4">
        <v>0</v>
      </c>
      <c r="T2163" s="4">
        <v>0</v>
      </c>
      <c r="U2163" s="4">
        <v>0</v>
      </c>
      <c r="V2163" s="5">
        <v>0</v>
      </c>
      <c r="W2163" s="4">
        <v>0</v>
      </c>
      <c r="X2163" s="4">
        <v>0</v>
      </c>
      <c r="Y2163" s="5">
        <v>0</v>
      </c>
      <c r="Z2163" s="3">
        <v>0</v>
      </c>
      <c r="AA2163" s="4">
        <v>0</v>
      </c>
      <c r="AB2163" s="4">
        <v>0</v>
      </c>
      <c r="AC2163" s="5">
        <v>0</v>
      </c>
      <c r="AD2163" s="3">
        <v>0</v>
      </c>
      <c r="AE2163" s="4">
        <v>0</v>
      </c>
      <c r="AF2163" s="4">
        <v>0</v>
      </c>
      <c r="AG2163" s="4">
        <v>0</v>
      </c>
    </row>
    <row r="2164" spans="1:33" hidden="1" x14ac:dyDescent="0.4">
      <c r="A2164" s="2">
        <v>37081</v>
      </c>
      <c r="B2164" t="s">
        <v>580</v>
      </c>
      <c r="C2164" t="s">
        <v>33</v>
      </c>
      <c r="D2164" s="4">
        <v>490859</v>
      </c>
      <c r="E2164" s="4">
        <v>1961.4769071692399</v>
      </c>
      <c r="F2164" s="12">
        <v>250.25</v>
      </c>
      <c r="H2164" s="2">
        <v>30206</v>
      </c>
      <c r="I2164" t="s">
        <v>680</v>
      </c>
      <c r="J2164" t="s">
        <v>31</v>
      </c>
      <c r="K2164" t="s">
        <v>35</v>
      </c>
      <c r="L2164" t="s">
        <v>36</v>
      </c>
      <c r="M2164" t="s">
        <v>43</v>
      </c>
      <c r="N2164" t="s">
        <v>44</v>
      </c>
      <c r="R2164" s="4">
        <v>0</v>
      </c>
      <c r="S2164" s="4">
        <v>0</v>
      </c>
      <c r="T2164" s="4">
        <v>0</v>
      </c>
      <c r="U2164" s="4">
        <v>0</v>
      </c>
      <c r="V2164" s="5">
        <v>0</v>
      </c>
      <c r="W2164" s="4">
        <v>0</v>
      </c>
      <c r="X2164" s="4">
        <v>0</v>
      </c>
      <c r="Y2164" s="5">
        <v>0</v>
      </c>
      <c r="Z2164" s="3">
        <v>0</v>
      </c>
      <c r="AA2164" s="4">
        <v>0</v>
      </c>
      <c r="AB2164" s="4">
        <v>0</v>
      </c>
      <c r="AC2164" s="5">
        <v>0</v>
      </c>
      <c r="AD2164" s="3">
        <v>0</v>
      </c>
      <c r="AE2164" s="4">
        <v>0</v>
      </c>
      <c r="AF2164" s="4">
        <v>0</v>
      </c>
      <c r="AG2164" s="4">
        <v>0</v>
      </c>
    </row>
    <row r="2165" spans="1:33" hidden="1" x14ac:dyDescent="0.4">
      <c r="A2165" s="2">
        <v>37081</v>
      </c>
      <c r="B2165" t="s">
        <v>580</v>
      </c>
      <c r="C2165" t="s">
        <v>33</v>
      </c>
      <c r="D2165" s="4">
        <v>490859</v>
      </c>
      <c r="E2165" s="4">
        <v>1961.4769071692399</v>
      </c>
      <c r="F2165" s="12">
        <v>250.25</v>
      </c>
      <c r="H2165" s="2">
        <v>30206</v>
      </c>
      <c r="I2165" t="s">
        <v>680</v>
      </c>
      <c r="J2165" t="s">
        <v>31</v>
      </c>
      <c r="K2165" t="s">
        <v>35</v>
      </c>
      <c r="L2165" t="s">
        <v>47</v>
      </c>
      <c r="M2165" t="s">
        <v>46</v>
      </c>
      <c r="N2165" t="s">
        <v>38</v>
      </c>
      <c r="R2165" s="4">
        <v>0</v>
      </c>
      <c r="S2165" s="4">
        <v>0</v>
      </c>
      <c r="T2165" s="4">
        <v>0</v>
      </c>
      <c r="U2165" s="4">
        <v>0</v>
      </c>
      <c r="V2165" s="5">
        <v>0</v>
      </c>
      <c r="W2165" s="4">
        <v>0</v>
      </c>
      <c r="X2165" s="4">
        <v>0</v>
      </c>
      <c r="Y2165" s="5">
        <v>0</v>
      </c>
      <c r="Z2165" s="3">
        <v>0</v>
      </c>
      <c r="AA2165" s="4">
        <v>0</v>
      </c>
      <c r="AB2165" s="4">
        <v>0</v>
      </c>
      <c r="AC2165" s="5">
        <v>0</v>
      </c>
      <c r="AD2165" s="3">
        <v>0</v>
      </c>
      <c r="AE2165" s="4">
        <v>0</v>
      </c>
      <c r="AF2165" s="4">
        <v>0</v>
      </c>
      <c r="AG2165" s="4">
        <v>0</v>
      </c>
    </row>
    <row r="2166" spans="1:33" hidden="1" x14ac:dyDescent="0.4">
      <c r="A2166" s="2">
        <v>87868</v>
      </c>
      <c r="B2166" t="s">
        <v>1343</v>
      </c>
      <c r="C2166" t="s">
        <v>33</v>
      </c>
      <c r="D2166" s="4">
        <v>497952</v>
      </c>
      <c r="E2166" s="4">
        <v>2068.6376609282502</v>
      </c>
      <c r="F2166" s="12">
        <v>240.71</v>
      </c>
      <c r="H2166" s="2">
        <v>50022</v>
      </c>
      <c r="I2166" t="s">
        <v>1344</v>
      </c>
      <c r="J2166" t="s">
        <v>31</v>
      </c>
      <c r="K2166" t="s">
        <v>35</v>
      </c>
      <c r="L2166" t="s">
        <v>47</v>
      </c>
      <c r="M2166" t="s">
        <v>46</v>
      </c>
      <c r="N2166" t="s">
        <v>44</v>
      </c>
      <c r="R2166" s="4">
        <v>176642</v>
      </c>
      <c r="S2166" s="4">
        <v>1636674</v>
      </c>
      <c r="T2166" s="4">
        <v>2283160</v>
      </c>
      <c r="U2166" s="4">
        <v>10795727</v>
      </c>
      <c r="V2166" s="5">
        <v>22805440</v>
      </c>
      <c r="W2166" s="4">
        <v>2283160</v>
      </c>
      <c r="X2166" s="4">
        <v>10795727</v>
      </c>
      <c r="Y2166" s="5">
        <v>22805440</v>
      </c>
      <c r="Z2166" s="3">
        <v>0</v>
      </c>
      <c r="AA2166" s="4">
        <v>0</v>
      </c>
      <c r="AB2166" s="4">
        <v>0</v>
      </c>
      <c r="AC2166" s="5">
        <v>0</v>
      </c>
      <c r="AD2166" s="3">
        <v>0</v>
      </c>
      <c r="AE2166" s="4">
        <v>0</v>
      </c>
      <c r="AF2166" s="4">
        <v>0</v>
      </c>
      <c r="AG2166" s="4">
        <v>0</v>
      </c>
    </row>
    <row r="2167" spans="1:33" hidden="1" x14ac:dyDescent="0.4">
      <c r="A2167" s="2">
        <v>87868</v>
      </c>
      <c r="B2167" t="s">
        <v>1343</v>
      </c>
      <c r="C2167" t="s">
        <v>33</v>
      </c>
      <c r="D2167" s="4">
        <v>497952</v>
      </c>
      <c r="E2167" s="4">
        <v>2068.6376609282502</v>
      </c>
      <c r="F2167" s="12">
        <v>240.71</v>
      </c>
      <c r="H2167" s="2">
        <v>50022</v>
      </c>
      <c r="I2167" t="s">
        <v>1344</v>
      </c>
      <c r="J2167" t="s">
        <v>31</v>
      </c>
      <c r="K2167" t="s">
        <v>35</v>
      </c>
      <c r="L2167" t="s">
        <v>36</v>
      </c>
      <c r="M2167" t="s">
        <v>46</v>
      </c>
      <c r="N2167" t="s">
        <v>44</v>
      </c>
      <c r="R2167" s="4">
        <v>73177</v>
      </c>
      <c r="S2167" s="4">
        <v>156054</v>
      </c>
      <c r="T2167" s="4">
        <v>963896</v>
      </c>
      <c r="U2167" s="4">
        <v>981190</v>
      </c>
      <c r="V2167" s="5">
        <v>7879887</v>
      </c>
      <c r="W2167" s="4">
        <v>963896</v>
      </c>
      <c r="X2167" s="4">
        <v>981190</v>
      </c>
      <c r="Y2167" s="5">
        <v>7879887</v>
      </c>
      <c r="Z2167" s="3">
        <v>0</v>
      </c>
      <c r="AA2167" s="4">
        <v>0</v>
      </c>
      <c r="AB2167" s="4">
        <v>0</v>
      </c>
      <c r="AC2167" s="5">
        <v>0</v>
      </c>
      <c r="AD2167" s="3">
        <v>0</v>
      </c>
      <c r="AE2167" s="4">
        <v>0</v>
      </c>
      <c r="AF2167" s="4">
        <v>0</v>
      </c>
      <c r="AG2167" s="4">
        <v>0</v>
      </c>
    </row>
    <row r="2168" spans="1:33" hidden="1" x14ac:dyDescent="0.4">
      <c r="A2168" s="2">
        <v>87868</v>
      </c>
      <c r="B2168" t="s">
        <v>1343</v>
      </c>
      <c r="C2168" t="s">
        <v>33</v>
      </c>
      <c r="D2168" s="4">
        <v>497952</v>
      </c>
      <c r="E2168" s="4">
        <v>2068.6376609282502</v>
      </c>
      <c r="F2168" s="12">
        <v>240.71</v>
      </c>
      <c r="H2168" s="2">
        <v>50022</v>
      </c>
      <c r="I2168" t="s">
        <v>1344</v>
      </c>
      <c r="J2168" t="s">
        <v>31</v>
      </c>
      <c r="K2168" t="s">
        <v>35</v>
      </c>
      <c r="L2168" t="s">
        <v>36</v>
      </c>
      <c r="M2168" t="s">
        <v>43</v>
      </c>
      <c r="N2168" t="s">
        <v>44</v>
      </c>
      <c r="R2168" s="4">
        <v>27412</v>
      </c>
      <c r="S2168" s="4">
        <v>70820</v>
      </c>
      <c r="T2168" s="4">
        <v>420160</v>
      </c>
      <c r="U2168" s="4">
        <v>437814</v>
      </c>
      <c r="V2168" s="5">
        <v>2226786</v>
      </c>
      <c r="W2168" s="4">
        <v>420160</v>
      </c>
      <c r="X2168" s="4">
        <v>437814</v>
      </c>
      <c r="Y2168" s="5">
        <v>2226786</v>
      </c>
      <c r="Z2168" s="3">
        <v>0</v>
      </c>
      <c r="AA2168" s="4">
        <v>0</v>
      </c>
      <c r="AB2168" s="4">
        <v>0</v>
      </c>
      <c r="AC2168" s="5">
        <v>0</v>
      </c>
      <c r="AD2168" s="3">
        <v>0</v>
      </c>
      <c r="AE2168" s="4">
        <v>0</v>
      </c>
      <c r="AF2168" s="4">
        <v>0</v>
      </c>
      <c r="AG2168" s="4">
        <v>0</v>
      </c>
    </row>
    <row r="2169" spans="1:33" hidden="1" x14ac:dyDescent="0.4">
      <c r="A2169" s="2">
        <v>87868</v>
      </c>
      <c r="B2169" t="s">
        <v>1343</v>
      </c>
      <c r="C2169" t="s">
        <v>33</v>
      </c>
      <c r="D2169" s="4">
        <v>497952</v>
      </c>
      <c r="E2169" s="4">
        <v>2068.6376609282502</v>
      </c>
      <c r="F2169" s="12">
        <v>240.71</v>
      </c>
      <c r="H2169" s="2">
        <v>50022</v>
      </c>
      <c r="I2169" t="s">
        <v>1344</v>
      </c>
      <c r="J2169" t="s">
        <v>31</v>
      </c>
      <c r="K2169" t="s">
        <v>35</v>
      </c>
      <c r="L2169" t="s">
        <v>50</v>
      </c>
      <c r="M2169" t="s">
        <v>37</v>
      </c>
      <c r="N2169" t="s">
        <v>44</v>
      </c>
      <c r="R2169" s="4">
        <v>3950</v>
      </c>
      <c r="S2169" s="4">
        <v>27560</v>
      </c>
      <c r="T2169" s="4">
        <v>240783</v>
      </c>
      <c r="U2169" s="4">
        <v>1762898</v>
      </c>
      <c r="V2169" s="5">
        <v>71164</v>
      </c>
      <c r="W2169" s="4">
        <v>240783</v>
      </c>
      <c r="X2169" s="4">
        <v>1762898</v>
      </c>
      <c r="Y2169" s="5">
        <v>71164</v>
      </c>
      <c r="Z2169" s="3">
        <v>0</v>
      </c>
      <c r="AA2169" s="4">
        <v>0</v>
      </c>
      <c r="AB2169" s="4">
        <v>0</v>
      </c>
      <c r="AC2169" s="5">
        <v>0</v>
      </c>
      <c r="AD2169" s="3">
        <v>0</v>
      </c>
      <c r="AE2169" s="4">
        <v>0</v>
      </c>
      <c r="AF2169" s="4">
        <v>0</v>
      </c>
      <c r="AG2169" s="4">
        <v>0</v>
      </c>
    </row>
    <row r="2170" spans="1:33" hidden="1" x14ac:dyDescent="0.4">
      <c r="A2170" s="2">
        <v>87868</v>
      </c>
      <c r="B2170" t="s">
        <v>1343</v>
      </c>
      <c r="C2170" t="s">
        <v>40</v>
      </c>
      <c r="D2170" s="4">
        <v>497952</v>
      </c>
      <c r="E2170" s="4">
        <v>2068.6376609282502</v>
      </c>
      <c r="F2170" s="12">
        <v>240.71</v>
      </c>
      <c r="H2170" s="2">
        <v>50193</v>
      </c>
      <c r="I2170" t="s">
        <v>1496</v>
      </c>
      <c r="J2170" t="s">
        <v>31</v>
      </c>
      <c r="K2170" t="s">
        <v>35</v>
      </c>
      <c r="L2170" t="s">
        <v>50</v>
      </c>
      <c r="M2170" t="s">
        <v>37</v>
      </c>
      <c r="N2170" t="s">
        <v>44</v>
      </c>
      <c r="R2170" s="4">
        <v>1696</v>
      </c>
      <c r="S2170" s="4">
        <v>6660</v>
      </c>
      <c r="T2170" s="4">
        <v>83630</v>
      </c>
      <c r="U2170" s="4">
        <v>290003</v>
      </c>
      <c r="V2170" s="5">
        <v>48607</v>
      </c>
      <c r="W2170" s="4">
        <v>83630</v>
      </c>
      <c r="X2170" s="4">
        <v>290003</v>
      </c>
      <c r="Y2170" s="5">
        <v>48607</v>
      </c>
      <c r="Z2170" s="3">
        <v>0</v>
      </c>
      <c r="AA2170" s="4">
        <v>0</v>
      </c>
      <c r="AB2170" s="4">
        <v>0</v>
      </c>
      <c r="AC2170" s="5">
        <v>0</v>
      </c>
      <c r="AD2170" s="3">
        <v>0</v>
      </c>
      <c r="AE2170" s="4">
        <v>0</v>
      </c>
      <c r="AF2170" s="4">
        <v>0</v>
      </c>
      <c r="AG2170" s="4">
        <v>0</v>
      </c>
    </row>
    <row r="2171" spans="1:33" hidden="1" x14ac:dyDescent="0.4">
      <c r="A2171" s="2">
        <v>87868</v>
      </c>
      <c r="B2171" t="s">
        <v>1343</v>
      </c>
      <c r="C2171" t="s">
        <v>40</v>
      </c>
      <c r="D2171" s="4">
        <v>497952</v>
      </c>
      <c r="E2171" s="4">
        <v>2068.6376609282502</v>
      </c>
      <c r="F2171" s="12">
        <v>240.71</v>
      </c>
      <c r="H2171" s="2">
        <v>50522</v>
      </c>
      <c r="I2171" t="s">
        <v>1753</v>
      </c>
      <c r="J2171" t="s">
        <v>31</v>
      </c>
      <c r="K2171" t="s">
        <v>35</v>
      </c>
      <c r="L2171" t="s">
        <v>36</v>
      </c>
      <c r="M2171" t="s">
        <v>46</v>
      </c>
      <c r="N2171" t="s">
        <v>44</v>
      </c>
      <c r="R2171" s="4">
        <v>3793</v>
      </c>
      <c r="S2171" s="4">
        <v>11458</v>
      </c>
      <c r="T2171" s="4">
        <v>48191</v>
      </c>
      <c r="U2171" s="4">
        <v>86836</v>
      </c>
      <c r="V2171" s="5">
        <v>456482</v>
      </c>
      <c r="W2171" s="4">
        <v>48191</v>
      </c>
      <c r="X2171" s="4">
        <v>86836</v>
      </c>
      <c r="Y2171" s="5">
        <v>456482</v>
      </c>
      <c r="Z2171" s="3">
        <v>0</v>
      </c>
      <c r="AA2171" s="4">
        <v>0</v>
      </c>
      <c r="AB2171" s="4">
        <v>0</v>
      </c>
      <c r="AC2171" s="5">
        <v>0</v>
      </c>
      <c r="AD2171" s="3">
        <v>0</v>
      </c>
      <c r="AE2171" s="4">
        <v>0</v>
      </c>
      <c r="AF2171" s="4">
        <v>0</v>
      </c>
      <c r="AG2171" s="4">
        <v>0</v>
      </c>
    </row>
    <row r="2172" spans="1:33" hidden="1" x14ac:dyDescent="0.4">
      <c r="A2172" s="2">
        <v>87868</v>
      </c>
      <c r="B2172" t="s">
        <v>1343</v>
      </c>
      <c r="C2172" t="s">
        <v>40</v>
      </c>
      <c r="D2172" s="4">
        <v>497952</v>
      </c>
      <c r="E2172" s="4">
        <v>2068.6376609282502</v>
      </c>
      <c r="F2172" s="12">
        <v>240.71</v>
      </c>
      <c r="H2172" s="2">
        <v>50522</v>
      </c>
      <c r="I2172" t="s">
        <v>1753</v>
      </c>
      <c r="J2172" t="s">
        <v>31</v>
      </c>
      <c r="K2172" t="s">
        <v>35</v>
      </c>
      <c r="L2172" t="s">
        <v>47</v>
      </c>
      <c r="M2172" t="s">
        <v>46</v>
      </c>
      <c r="N2172" t="s">
        <v>44</v>
      </c>
      <c r="R2172" s="4">
        <v>0</v>
      </c>
      <c r="S2172" s="4">
        <v>0</v>
      </c>
      <c r="T2172" s="4">
        <v>0</v>
      </c>
      <c r="U2172" s="4">
        <v>0</v>
      </c>
      <c r="V2172" s="5">
        <v>0</v>
      </c>
      <c r="W2172" s="4">
        <v>0</v>
      </c>
      <c r="X2172" s="4">
        <v>0</v>
      </c>
      <c r="Y2172" s="5">
        <v>0</v>
      </c>
      <c r="Z2172" s="3">
        <v>0</v>
      </c>
      <c r="AA2172" s="4">
        <v>0</v>
      </c>
      <c r="AB2172" s="4">
        <v>0</v>
      </c>
      <c r="AC2172" s="5">
        <v>0</v>
      </c>
      <c r="AD2172" s="3">
        <v>0</v>
      </c>
      <c r="AE2172" s="4">
        <v>0</v>
      </c>
      <c r="AF2172" s="4">
        <v>0</v>
      </c>
      <c r="AG2172" s="4">
        <v>0</v>
      </c>
    </row>
    <row r="2173" spans="1:33" hidden="1" x14ac:dyDescent="0.4">
      <c r="A2173" s="2">
        <v>95077</v>
      </c>
      <c r="B2173" t="s">
        <v>2099</v>
      </c>
      <c r="C2173" t="s">
        <v>33</v>
      </c>
      <c r="D2173" s="4">
        <v>500231</v>
      </c>
      <c r="E2173" s="4">
        <v>2205.2108503528498</v>
      </c>
      <c r="F2173" s="12">
        <v>226.84</v>
      </c>
      <c r="H2173" s="2">
        <v>70015</v>
      </c>
      <c r="I2173" t="s">
        <v>2100</v>
      </c>
      <c r="J2173" t="s">
        <v>31</v>
      </c>
      <c r="K2173" t="s">
        <v>35</v>
      </c>
      <c r="L2173" t="s">
        <v>47</v>
      </c>
      <c r="M2173" t="s">
        <v>46</v>
      </c>
      <c r="N2173" t="s">
        <v>38</v>
      </c>
      <c r="R2173" s="4">
        <v>113847</v>
      </c>
      <c r="S2173" s="4">
        <v>1169680</v>
      </c>
      <c r="T2173" s="4">
        <v>1678780</v>
      </c>
      <c r="U2173" s="4">
        <v>6532895</v>
      </c>
      <c r="V2173" s="5">
        <v>11679220</v>
      </c>
      <c r="W2173" s="4">
        <v>1678780</v>
      </c>
      <c r="X2173" s="4">
        <v>6532895</v>
      </c>
      <c r="Y2173" s="5">
        <v>11679220</v>
      </c>
      <c r="Z2173" s="3">
        <v>0</v>
      </c>
      <c r="AA2173" s="4">
        <v>0</v>
      </c>
      <c r="AB2173" s="4">
        <v>0</v>
      </c>
      <c r="AC2173" s="5">
        <v>0</v>
      </c>
      <c r="AD2173" s="3">
        <v>0</v>
      </c>
      <c r="AE2173" s="4">
        <v>0</v>
      </c>
      <c r="AF2173" s="4">
        <v>0</v>
      </c>
      <c r="AG2173" s="4">
        <v>0</v>
      </c>
    </row>
    <row r="2174" spans="1:33" hidden="1" x14ac:dyDescent="0.4">
      <c r="A2174" s="2">
        <v>95077</v>
      </c>
      <c r="B2174" t="s">
        <v>2099</v>
      </c>
      <c r="C2174" t="s">
        <v>33</v>
      </c>
      <c r="D2174" s="4">
        <v>500231</v>
      </c>
      <c r="E2174" s="4">
        <v>2205.2108503528498</v>
      </c>
      <c r="F2174" s="12">
        <v>226.84</v>
      </c>
      <c r="H2174" s="2">
        <v>70015</v>
      </c>
      <c r="I2174" t="s">
        <v>2100</v>
      </c>
      <c r="J2174" t="s">
        <v>31</v>
      </c>
      <c r="K2174" t="s">
        <v>35</v>
      </c>
      <c r="L2174" t="s">
        <v>36</v>
      </c>
      <c r="M2174" t="s">
        <v>46</v>
      </c>
      <c r="N2174" t="s">
        <v>38</v>
      </c>
      <c r="R2174" s="4">
        <v>31516</v>
      </c>
      <c r="S2174" s="4">
        <v>80431</v>
      </c>
      <c r="T2174" s="4">
        <v>659039</v>
      </c>
      <c r="U2174" s="4">
        <v>544378</v>
      </c>
      <c r="V2174" s="5">
        <v>2752846</v>
      </c>
      <c r="W2174" s="4">
        <v>659039</v>
      </c>
      <c r="X2174" s="4">
        <v>544378</v>
      </c>
      <c r="Y2174" s="5">
        <v>2752846</v>
      </c>
      <c r="Z2174" s="3">
        <v>0</v>
      </c>
      <c r="AA2174" s="4">
        <v>0</v>
      </c>
      <c r="AB2174" s="4">
        <v>0</v>
      </c>
      <c r="AC2174" s="5">
        <v>0</v>
      </c>
      <c r="AD2174" s="3">
        <v>0</v>
      </c>
      <c r="AE2174" s="4">
        <v>0</v>
      </c>
      <c r="AF2174" s="4">
        <v>0</v>
      </c>
      <c r="AG2174" s="4">
        <v>0</v>
      </c>
    </row>
    <row r="2175" spans="1:33" hidden="1" x14ac:dyDescent="0.4">
      <c r="A2175" s="2">
        <v>95077</v>
      </c>
      <c r="B2175" t="s">
        <v>2099</v>
      </c>
      <c r="C2175" t="s">
        <v>33</v>
      </c>
      <c r="D2175" s="4">
        <v>500231</v>
      </c>
      <c r="E2175" s="4">
        <v>2205.2108503528498</v>
      </c>
      <c r="F2175" s="12">
        <v>226.84</v>
      </c>
      <c r="H2175" s="2">
        <v>70054</v>
      </c>
      <c r="I2175" t="s">
        <v>2132</v>
      </c>
      <c r="J2175" t="s">
        <v>56</v>
      </c>
      <c r="K2175" t="s">
        <v>35</v>
      </c>
      <c r="L2175" t="s">
        <v>36</v>
      </c>
      <c r="M2175" t="s">
        <v>46</v>
      </c>
      <c r="N2175" t="s">
        <v>38</v>
      </c>
      <c r="R2175" s="4">
        <v>2335</v>
      </c>
      <c r="S2175" s="4">
        <v>4715</v>
      </c>
      <c r="T2175" s="4">
        <v>67686</v>
      </c>
      <c r="U2175" s="4">
        <v>0</v>
      </c>
      <c r="V2175" s="5">
        <v>189202</v>
      </c>
      <c r="W2175" s="4">
        <v>67686</v>
      </c>
      <c r="X2175" s="4">
        <v>0</v>
      </c>
      <c r="Y2175" s="5">
        <v>189202</v>
      </c>
      <c r="Z2175" s="3">
        <v>0</v>
      </c>
      <c r="AA2175" s="4">
        <v>0</v>
      </c>
      <c r="AB2175" s="4">
        <v>0</v>
      </c>
      <c r="AC2175" s="5">
        <v>0</v>
      </c>
      <c r="AD2175" s="3">
        <v>0</v>
      </c>
      <c r="AE2175" s="4">
        <v>0</v>
      </c>
      <c r="AF2175" s="4">
        <v>0</v>
      </c>
      <c r="AG2175" s="4">
        <v>0</v>
      </c>
    </row>
    <row r="2176" spans="1:33" hidden="1" x14ac:dyDescent="0.4">
      <c r="A2176" s="2">
        <v>95077</v>
      </c>
      <c r="B2176" t="s">
        <v>2099</v>
      </c>
      <c r="C2176" t="s">
        <v>33</v>
      </c>
      <c r="D2176" s="4">
        <v>500231</v>
      </c>
      <c r="E2176" s="4">
        <v>2205.2108503528498</v>
      </c>
      <c r="F2176" s="12">
        <v>226.84</v>
      </c>
      <c r="H2176" s="2">
        <v>70054</v>
      </c>
      <c r="I2176" t="s">
        <v>2132</v>
      </c>
      <c r="J2176" t="s">
        <v>56</v>
      </c>
      <c r="K2176" t="s">
        <v>35</v>
      </c>
      <c r="L2176" t="s">
        <v>36</v>
      </c>
      <c r="M2176" t="s">
        <v>43</v>
      </c>
      <c r="N2176" t="s">
        <v>38</v>
      </c>
      <c r="R2176" s="4">
        <v>232</v>
      </c>
      <c r="S2176" s="4">
        <v>739</v>
      </c>
      <c r="T2176" s="4">
        <v>8359</v>
      </c>
      <c r="U2176" s="4">
        <v>0</v>
      </c>
      <c r="V2176" s="5">
        <v>24921</v>
      </c>
      <c r="W2176" s="4">
        <v>8359</v>
      </c>
      <c r="X2176" s="4">
        <v>0</v>
      </c>
      <c r="Y2176" s="5">
        <v>24921</v>
      </c>
      <c r="Z2176" s="3">
        <v>0</v>
      </c>
      <c r="AA2176" s="4">
        <v>0</v>
      </c>
      <c r="AB2176" s="4">
        <v>0</v>
      </c>
      <c r="AC2176" s="5">
        <v>0</v>
      </c>
      <c r="AD2176" s="3">
        <v>0</v>
      </c>
      <c r="AE2176" s="4">
        <v>0</v>
      </c>
      <c r="AF2176" s="4">
        <v>0</v>
      </c>
      <c r="AG2176" s="4">
        <v>0</v>
      </c>
    </row>
    <row r="2177" spans="1:33" hidden="1" x14ac:dyDescent="0.4">
      <c r="A2177" s="2">
        <v>95077</v>
      </c>
      <c r="B2177" t="s">
        <v>2099</v>
      </c>
      <c r="C2177" t="s">
        <v>33</v>
      </c>
      <c r="D2177" s="4">
        <v>500231</v>
      </c>
      <c r="E2177" s="4">
        <v>2205.2108503528498</v>
      </c>
      <c r="F2177" s="12">
        <v>226.84</v>
      </c>
      <c r="H2177" s="2">
        <v>70055</v>
      </c>
      <c r="I2177" t="s">
        <v>2133</v>
      </c>
      <c r="J2177" t="s">
        <v>56</v>
      </c>
      <c r="K2177" t="s">
        <v>35</v>
      </c>
      <c r="L2177" t="s">
        <v>36</v>
      </c>
      <c r="M2177" t="s">
        <v>46</v>
      </c>
      <c r="N2177" t="s">
        <v>38</v>
      </c>
      <c r="R2177" s="4">
        <v>2216</v>
      </c>
      <c r="S2177" s="4">
        <v>6940</v>
      </c>
      <c r="T2177" s="4">
        <v>20398</v>
      </c>
      <c r="U2177" s="4">
        <v>0</v>
      </c>
      <c r="V2177" s="5">
        <v>120333</v>
      </c>
      <c r="W2177" s="4">
        <v>20398</v>
      </c>
      <c r="X2177" s="4">
        <v>0</v>
      </c>
      <c r="Y2177" s="5">
        <v>120333</v>
      </c>
      <c r="Z2177" s="3">
        <v>0</v>
      </c>
      <c r="AA2177" s="4">
        <v>0</v>
      </c>
      <c r="AB2177" s="4">
        <v>0</v>
      </c>
      <c r="AC2177" s="5">
        <v>0</v>
      </c>
      <c r="AD2177" s="3">
        <v>0</v>
      </c>
      <c r="AE2177" s="4">
        <v>0</v>
      </c>
      <c r="AF2177" s="4">
        <v>0</v>
      </c>
      <c r="AG2177" s="4">
        <v>0</v>
      </c>
    </row>
    <row r="2178" spans="1:33" hidden="1" x14ac:dyDescent="0.4">
      <c r="A2178" s="2">
        <v>95077</v>
      </c>
      <c r="B2178" t="s">
        <v>2099</v>
      </c>
      <c r="C2178" t="s">
        <v>33</v>
      </c>
      <c r="D2178" s="4">
        <v>500231</v>
      </c>
      <c r="E2178" s="4">
        <v>2205.2108503528498</v>
      </c>
      <c r="F2178" s="12">
        <v>226.84</v>
      </c>
      <c r="H2178" s="2">
        <v>70056</v>
      </c>
      <c r="I2178" t="s">
        <v>2134</v>
      </c>
      <c r="J2178" t="s">
        <v>56</v>
      </c>
      <c r="K2178" t="s">
        <v>35</v>
      </c>
      <c r="L2178" t="s">
        <v>36</v>
      </c>
      <c r="M2178" t="s">
        <v>46</v>
      </c>
      <c r="N2178" t="s">
        <v>38</v>
      </c>
      <c r="R2178" s="4">
        <v>1534</v>
      </c>
      <c r="S2178" s="4">
        <v>4378</v>
      </c>
      <c r="T2178" s="4">
        <v>14200</v>
      </c>
      <c r="U2178" s="4">
        <v>0</v>
      </c>
      <c r="V2178" s="5">
        <v>35847</v>
      </c>
      <c r="W2178" s="4">
        <v>14200</v>
      </c>
      <c r="X2178" s="4">
        <v>0</v>
      </c>
      <c r="Y2178" s="5">
        <v>35847</v>
      </c>
      <c r="Z2178" s="3">
        <v>0</v>
      </c>
      <c r="AA2178" s="4">
        <v>0</v>
      </c>
      <c r="AB2178" s="4">
        <v>0</v>
      </c>
      <c r="AC2178" s="5">
        <v>0</v>
      </c>
      <c r="AD2178" s="3">
        <v>0</v>
      </c>
      <c r="AE2178" s="4">
        <v>0</v>
      </c>
      <c r="AF2178" s="4">
        <v>0</v>
      </c>
      <c r="AG2178" s="4">
        <v>0</v>
      </c>
    </row>
    <row r="2179" spans="1:33" hidden="1" x14ac:dyDescent="0.4">
      <c r="A2179" s="2">
        <v>52695</v>
      </c>
      <c r="B2179" t="s">
        <v>1908</v>
      </c>
      <c r="C2179" t="s">
        <v>40</v>
      </c>
      <c r="D2179" s="4">
        <v>504803</v>
      </c>
      <c r="E2179" s="4">
        <v>3328.9278729759098</v>
      </c>
      <c r="F2179" s="12">
        <v>151.63999999999999</v>
      </c>
      <c r="H2179" s="2">
        <v>60101</v>
      </c>
      <c r="I2179" t="s">
        <v>1907</v>
      </c>
      <c r="J2179" t="s">
        <v>31</v>
      </c>
      <c r="K2179" t="s">
        <v>35</v>
      </c>
      <c r="L2179" t="s">
        <v>36</v>
      </c>
      <c r="M2179" t="s">
        <v>43</v>
      </c>
      <c r="N2179" t="s">
        <v>44</v>
      </c>
      <c r="R2179" s="4">
        <v>2832</v>
      </c>
      <c r="S2179" s="4">
        <v>4615</v>
      </c>
      <c r="T2179" s="4">
        <v>34827</v>
      </c>
      <c r="U2179" s="4">
        <v>34902</v>
      </c>
      <c r="V2179" s="5">
        <v>251973</v>
      </c>
      <c r="W2179" s="4">
        <v>34827</v>
      </c>
      <c r="X2179" s="4">
        <v>34902</v>
      </c>
      <c r="Y2179" s="5">
        <v>251973</v>
      </c>
      <c r="Z2179" s="3">
        <v>0</v>
      </c>
      <c r="AA2179" s="4">
        <v>0</v>
      </c>
      <c r="AB2179" s="4">
        <v>0</v>
      </c>
      <c r="AC2179" s="5">
        <v>0</v>
      </c>
      <c r="AD2179" s="3">
        <v>0</v>
      </c>
      <c r="AE2179" s="4">
        <v>0</v>
      </c>
      <c r="AF2179" s="4">
        <v>0</v>
      </c>
      <c r="AG2179" s="4">
        <v>0</v>
      </c>
    </row>
    <row r="2180" spans="1:33" hidden="1" x14ac:dyDescent="0.4">
      <c r="A2180" s="2">
        <v>52695</v>
      </c>
      <c r="B2180" t="s">
        <v>1908</v>
      </c>
      <c r="C2180" t="s">
        <v>40</v>
      </c>
      <c r="D2180" s="4">
        <v>504803</v>
      </c>
      <c r="E2180" s="4">
        <v>3328.9278729759098</v>
      </c>
      <c r="F2180" s="12">
        <v>151.63999999999999</v>
      </c>
      <c r="H2180" s="2">
        <v>60101</v>
      </c>
      <c r="I2180" t="s">
        <v>1907</v>
      </c>
      <c r="J2180" t="s">
        <v>31</v>
      </c>
      <c r="K2180" t="s">
        <v>35</v>
      </c>
      <c r="L2180" t="s">
        <v>36</v>
      </c>
      <c r="M2180" t="s">
        <v>46</v>
      </c>
      <c r="N2180" t="s">
        <v>44</v>
      </c>
      <c r="R2180" s="4">
        <v>1461</v>
      </c>
      <c r="S2180" s="4">
        <v>2881</v>
      </c>
      <c r="T2180" s="4">
        <v>20976</v>
      </c>
      <c r="U2180" s="4">
        <v>21021</v>
      </c>
      <c r="V2180" s="5">
        <v>231471</v>
      </c>
      <c r="W2180" s="4">
        <v>20976</v>
      </c>
      <c r="X2180" s="4">
        <v>21021</v>
      </c>
      <c r="Y2180" s="5">
        <v>231471</v>
      </c>
      <c r="Z2180" s="3">
        <v>0</v>
      </c>
      <c r="AA2180" s="4">
        <v>0</v>
      </c>
      <c r="AB2180" s="4">
        <v>0</v>
      </c>
      <c r="AC2180" s="5">
        <v>0</v>
      </c>
      <c r="AD2180" s="3">
        <v>0</v>
      </c>
      <c r="AE2180" s="4">
        <v>0</v>
      </c>
      <c r="AF2180" s="4">
        <v>0</v>
      </c>
      <c r="AG2180" s="4">
        <v>0</v>
      </c>
    </row>
    <row r="2181" spans="1:33" hidden="1" x14ac:dyDescent="0.4">
      <c r="A2181" s="2">
        <v>52695</v>
      </c>
      <c r="B2181" t="s">
        <v>1908</v>
      </c>
      <c r="C2181" t="s">
        <v>40</v>
      </c>
      <c r="D2181" s="4">
        <v>504803</v>
      </c>
      <c r="E2181" s="4">
        <v>3328.9278729759098</v>
      </c>
      <c r="F2181" s="12">
        <v>151.63999999999999</v>
      </c>
      <c r="H2181" s="2">
        <v>60101</v>
      </c>
      <c r="I2181" t="s">
        <v>1907</v>
      </c>
      <c r="J2181" t="s">
        <v>31</v>
      </c>
      <c r="K2181" t="s">
        <v>35</v>
      </c>
      <c r="L2181" t="s">
        <v>50</v>
      </c>
      <c r="M2181" t="s">
        <v>37</v>
      </c>
      <c r="N2181" t="s">
        <v>44</v>
      </c>
      <c r="R2181" s="4">
        <v>3481</v>
      </c>
      <c r="S2181" s="4">
        <v>24950</v>
      </c>
      <c r="T2181" s="4">
        <v>181247</v>
      </c>
      <c r="U2181" s="4">
        <v>1145244</v>
      </c>
      <c r="V2181" s="5">
        <v>108604</v>
      </c>
      <c r="W2181" s="4">
        <v>181247</v>
      </c>
      <c r="X2181" s="4">
        <v>1145244</v>
      </c>
      <c r="Y2181" s="5">
        <v>108604</v>
      </c>
      <c r="Z2181" s="3">
        <v>0</v>
      </c>
      <c r="AA2181" s="4">
        <v>0</v>
      </c>
      <c r="AB2181" s="4">
        <v>0</v>
      </c>
      <c r="AC2181" s="5">
        <v>0</v>
      </c>
      <c r="AD2181" s="3">
        <v>0</v>
      </c>
      <c r="AE2181" s="4">
        <v>0</v>
      </c>
      <c r="AF2181" s="4">
        <v>0</v>
      </c>
      <c r="AG2181" s="4">
        <v>0</v>
      </c>
    </row>
    <row r="2182" spans="1:33" hidden="1" x14ac:dyDescent="0.4">
      <c r="A2182" s="2">
        <v>52695</v>
      </c>
      <c r="B2182" t="s">
        <v>1908</v>
      </c>
      <c r="C2182" t="s">
        <v>40</v>
      </c>
      <c r="D2182" s="4">
        <v>504803</v>
      </c>
      <c r="E2182" s="4">
        <v>3328.9278729759098</v>
      </c>
      <c r="F2182" s="12">
        <v>151.63999999999999</v>
      </c>
      <c r="H2182" s="2">
        <v>60101</v>
      </c>
      <c r="I2182" t="s">
        <v>1907</v>
      </c>
      <c r="J2182" t="s">
        <v>31</v>
      </c>
      <c r="K2182" t="s">
        <v>35</v>
      </c>
      <c r="L2182" t="s">
        <v>36</v>
      </c>
      <c r="M2182" t="s">
        <v>37</v>
      </c>
      <c r="N2182" t="s">
        <v>44</v>
      </c>
      <c r="R2182" s="4">
        <v>0</v>
      </c>
      <c r="S2182" s="4">
        <v>0</v>
      </c>
      <c r="T2182" s="4">
        <v>0</v>
      </c>
      <c r="U2182" s="4">
        <v>0</v>
      </c>
      <c r="V2182" s="5">
        <v>0</v>
      </c>
      <c r="W2182" s="4">
        <v>0</v>
      </c>
      <c r="X2182" s="4">
        <v>0</v>
      </c>
      <c r="Y2182" s="5">
        <v>0</v>
      </c>
      <c r="Z2182" s="3">
        <v>0</v>
      </c>
      <c r="AA2182" s="4">
        <v>0</v>
      </c>
      <c r="AB2182" s="4">
        <v>0</v>
      </c>
      <c r="AC2182" s="5">
        <v>0</v>
      </c>
      <c r="AD2182" s="3">
        <v>0</v>
      </c>
      <c r="AE2182" s="4">
        <v>0</v>
      </c>
      <c r="AF2182" s="4">
        <v>0</v>
      </c>
      <c r="AG2182" s="4">
        <v>0</v>
      </c>
    </row>
    <row r="2183" spans="1:33" hidden="1" x14ac:dyDescent="0.4">
      <c r="A2183" s="2">
        <v>52695</v>
      </c>
      <c r="B2183" t="s">
        <v>1908</v>
      </c>
      <c r="C2183" t="s">
        <v>40</v>
      </c>
      <c r="D2183" s="4">
        <v>504803</v>
      </c>
      <c r="E2183" s="4">
        <v>3328.9278729759098</v>
      </c>
      <c r="F2183" s="12">
        <v>151.63999999999999</v>
      </c>
      <c r="H2183" s="2">
        <v>60101</v>
      </c>
      <c r="I2183" t="s">
        <v>1907</v>
      </c>
      <c r="J2183" t="s">
        <v>31</v>
      </c>
      <c r="K2183" t="s">
        <v>35</v>
      </c>
      <c r="L2183" t="s">
        <v>47</v>
      </c>
      <c r="M2183" t="s">
        <v>46</v>
      </c>
      <c r="N2183" t="s">
        <v>44</v>
      </c>
      <c r="R2183" s="4">
        <v>0</v>
      </c>
      <c r="S2183" s="4">
        <v>0</v>
      </c>
      <c r="T2183" s="4">
        <v>0</v>
      </c>
      <c r="U2183" s="4">
        <v>0</v>
      </c>
      <c r="V2183" s="5">
        <v>0</v>
      </c>
      <c r="W2183" s="4">
        <v>0</v>
      </c>
      <c r="X2183" s="4">
        <v>0</v>
      </c>
      <c r="Y2183" s="5">
        <v>0</v>
      </c>
      <c r="Z2183" s="3">
        <v>0</v>
      </c>
      <c r="AA2183" s="4">
        <v>0</v>
      </c>
      <c r="AB2183" s="4">
        <v>0</v>
      </c>
      <c r="AC2183" s="5">
        <v>0</v>
      </c>
      <c r="AD2183" s="3">
        <v>0</v>
      </c>
      <c r="AE2183" s="4">
        <v>0</v>
      </c>
      <c r="AF2183" s="4">
        <v>0</v>
      </c>
      <c r="AG2183" s="4">
        <v>0</v>
      </c>
    </row>
    <row r="2184" spans="1:33" hidden="1" x14ac:dyDescent="0.4">
      <c r="A2184" s="2">
        <v>52695</v>
      </c>
      <c r="B2184" t="s">
        <v>1908</v>
      </c>
      <c r="C2184" t="s">
        <v>40</v>
      </c>
      <c r="D2184" s="4">
        <v>504803</v>
      </c>
      <c r="E2184" s="4">
        <v>3328.9278729759098</v>
      </c>
      <c r="F2184" s="12">
        <v>151.63999999999999</v>
      </c>
      <c r="H2184" s="2">
        <v>60101</v>
      </c>
      <c r="I2184" t="s">
        <v>1907</v>
      </c>
      <c r="J2184" t="s">
        <v>31</v>
      </c>
      <c r="K2184" t="s">
        <v>35</v>
      </c>
      <c r="L2184" t="s">
        <v>70</v>
      </c>
      <c r="M2184" t="s">
        <v>37</v>
      </c>
      <c r="N2184" t="s">
        <v>44</v>
      </c>
      <c r="R2184" s="4">
        <v>0</v>
      </c>
      <c r="S2184" s="4">
        <v>0</v>
      </c>
      <c r="T2184" s="4">
        <v>0</v>
      </c>
      <c r="U2184" s="4">
        <v>0</v>
      </c>
      <c r="V2184" s="5">
        <v>0</v>
      </c>
      <c r="W2184" s="4">
        <v>0</v>
      </c>
      <c r="X2184" s="4">
        <v>0</v>
      </c>
      <c r="Y2184" s="5">
        <v>0</v>
      </c>
      <c r="Z2184" s="3">
        <v>0</v>
      </c>
      <c r="AA2184" s="4">
        <v>0</v>
      </c>
      <c r="AB2184" s="4">
        <v>0</v>
      </c>
      <c r="AC2184" s="5">
        <v>0</v>
      </c>
      <c r="AD2184" s="3">
        <v>0</v>
      </c>
      <c r="AE2184" s="4">
        <v>0</v>
      </c>
      <c r="AF2184" s="4">
        <v>0</v>
      </c>
      <c r="AG2184" s="4">
        <v>0</v>
      </c>
    </row>
    <row r="2185" spans="1:33" hidden="1" x14ac:dyDescent="0.4">
      <c r="A2185" s="2">
        <v>52695</v>
      </c>
      <c r="B2185" t="s">
        <v>1908</v>
      </c>
      <c r="C2185" t="s">
        <v>33</v>
      </c>
      <c r="D2185" s="4">
        <v>504803</v>
      </c>
      <c r="E2185" s="4">
        <v>3328.9278729759098</v>
      </c>
      <c r="F2185" s="12">
        <v>151.63999999999999</v>
      </c>
      <c r="H2185" s="2">
        <v>60270</v>
      </c>
      <c r="I2185" t="s">
        <v>2038</v>
      </c>
      <c r="J2185" t="s">
        <v>31</v>
      </c>
      <c r="K2185" t="s">
        <v>35</v>
      </c>
      <c r="L2185" t="s">
        <v>36</v>
      </c>
      <c r="M2185" t="s">
        <v>68</v>
      </c>
      <c r="N2185" t="s">
        <v>44</v>
      </c>
      <c r="R2185" s="4">
        <v>11028</v>
      </c>
      <c r="S2185" s="4">
        <v>45903</v>
      </c>
      <c r="T2185" s="4">
        <v>311357</v>
      </c>
      <c r="U2185" s="4">
        <v>345579</v>
      </c>
      <c r="V2185" s="5">
        <v>1672304</v>
      </c>
      <c r="W2185" s="4">
        <v>311357</v>
      </c>
      <c r="X2185" s="4">
        <v>345579</v>
      </c>
      <c r="Y2185" s="5">
        <v>1672304</v>
      </c>
      <c r="Z2185" s="3">
        <v>0</v>
      </c>
      <c r="AA2185" s="4">
        <v>0</v>
      </c>
      <c r="AB2185" s="4">
        <v>0</v>
      </c>
      <c r="AC2185" s="5">
        <v>0</v>
      </c>
      <c r="AD2185" s="3">
        <v>0</v>
      </c>
      <c r="AE2185" s="4">
        <v>0</v>
      </c>
      <c r="AF2185" s="4">
        <v>0</v>
      </c>
      <c r="AG2185" s="4">
        <v>0</v>
      </c>
    </row>
    <row r="2186" spans="1:33" hidden="1" x14ac:dyDescent="0.4">
      <c r="A2186" s="2">
        <v>52695</v>
      </c>
      <c r="B2186" t="s">
        <v>1908</v>
      </c>
      <c r="C2186" t="s">
        <v>33</v>
      </c>
      <c r="D2186" s="4">
        <v>504803</v>
      </c>
      <c r="E2186" s="4">
        <v>3328.9278729759098</v>
      </c>
      <c r="F2186" s="12">
        <v>151.63999999999999</v>
      </c>
      <c r="H2186" s="2">
        <v>60270</v>
      </c>
      <c r="I2186" t="s">
        <v>2038</v>
      </c>
      <c r="J2186" t="s">
        <v>31</v>
      </c>
      <c r="K2186" t="s">
        <v>35</v>
      </c>
      <c r="L2186" t="s">
        <v>36</v>
      </c>
      <c r="M2186" t="s">
        <v>37</v>
      </c>
      <c r="N2186" t="s">
        <v>44</v>
      </c>
      <c r="R2186" s="4">
        <v>10630</v>
      </c>
      <c r="S2186" s="4">
        <v>14413</v>
      </c>
      <c r="T2186" s="4">
        <v>168700</v>
      </c>
      <c r="U2186" s="4">
        <v>176402</v>
      </c>
      <c r="V2186" s="5">
        <v>458776</v>
      </c>
      <c r="W2186" s="4">
        <v>168700</v>
      </c>
      <c r="X2186" s="4">
        <v>176402</v>
      </c>
      <c r="Y2186" s="5">
        <v>458776</v>
      </c>
      <c r="Z2186" s="3">
        <v>0</v>
      </c>
      <c r="AA2186" s="4">
        <v>0</v>
      </c>
      <c r="AB2186" s="4">
        <v>0</v>
      </c>
      <c r="AC2186" s="5">
        <v>0</v>
      </c>
      <c r="AD2186" s="3">
        <v>0</v>
      </c>
      <c r="AE2186" s="4">
        <v>0</v>
      </c>
      <c r="AF2186" s="4">
        <v>0</v>
      </c>
      <c r="AG2186" s="4">
        <v>0</v>
      </c>
    </row>
    <row r="2187" spans="1:33" hidden="1" x14ac:dyDescent="0.4">
      <c r="A2187" s="2">
        <v>67105</v>
      </c>
      <c r="B2187" t="s">
        <v>830</v>
      </c>
      <c r="C2187" t="s">
        <v>33</v>
      </c>
      <c r="D2187" s="4">
        <v>510675</v>
      </c>
      <c r="E2187" s="4">
        <v>2038.2547519765801</v>
      </c>
      <c r="F2187" s="12">
        <v>250.55</v>
      </c>
      <c r="H2187" s="2">
        <v>40063</v>
      </c>
      <c r="I2187" t="s">
        <v>829</v>
      </c>
      <c r="J2187" t="s">
        <v>31</v>
      </c>
      <c r="K2187" t="s">
        <v>35</v>
      </c>
      <c r="L2187" t="s">
        <v>47</v>
      </c>
      <c r="M2187" t="s">
        <v>46</v>
      </c>
      <c r="N2187" t="s">
        <v>44</v>
      </c>
      <c r="R2187" s="4">
        <v>98513</v>
      </c>
      <c r="S2187" s="4">
        <v>1561651</v>
      </c>
      <c r="T2187" s="4">
        <v>1874057</v>
      </c>
      <c r="U2187" s="4">
        <v>8901415</v>
      </c>
      <c r="V2187" s="5">
        <v>10804353</v>
      </c>
      <c r="W2187" s="4">
        <v>1874057</v>
      </c>
      <c r="X2187" s="4">
        <v>8901415</v>
      </c>
      <c r="Y2187" s="5">
        <v>10804353</v>
      </c>
      <c r="Z2187" s="3">
        <v>0</v>
      </c>
      <c r="AA2187" s="4">
        <v>0</v>
      </c>
      <c r="AB2187" s="4">
        <v>0</v>
      </c>
      <c r="AC2187" s="5">
        <v>0</v>
      </c>
      <c r="AD2187" s="3">
        <v>0</v>
      </c>
      <c r="AE2187" s="4">
        <v>0</v>
      </c>
      <c r="AF2187" s="4">
        <v>0</v>
      </c>
      <c r="AG2187" s="4">
        <v>0</v>
      </c>
    </row>
    <row r="2188" spans="1:33" hidden="1" x14ac:dyDescent="0.4">
      <c r="A2188" s="2">
        <v>67105</v>
      </c>
      <c r="B2188" t="s">
        <v>830</v>
      </c>
      <c r="C2188" t="s">
        <v>33</v>
      </c>
      <c r="D2188" s="4">
        <v>510675</v>
      </c>
      <c r="E2188" s="4">
        <v>2038.2547519765801</v>
      </c>
      <c r="F2188" s="12">
        <v>250.55</v>
      </c>
      <c r="H2188" s="2">
        <v>40063</v>
      </c>
      <c r="I2188" t="s">
        <v>829</v>
      </c>
      <c r="J2188" t="s">
        <v>31</v>
      </c>
      <c r="K2188" t="s">
        <v>35</v>
      </c>
      <c r="L2188" t="s">
        <v>36</v>
      </c>
      <c r="M2188" t="s">
        <v>46</v>
      </c>
      <c r="N2188" t="s">
        <v>38</v>
      </c>
      <c r="R2188" s="4">
        <v>35001</v>
      </c>
      <c r="S2188" s="4">
        <v>65009</v>
      </c>
      <c r="T2188" s="4">
        <v>480163</v>
      </c>
      <c r="U2188" s="4">
        <v>954106</v>
      </c>
      <c r="V2188" s="5">
        <v>3570746</v>
      </c>
      <c r="W2188" s="4">
        <v>480163</v>
      </c>
      <c r="X2188" s="4">
        <v>954106</v>
      </c>
      <c r="Y2188" s="5">
        <v>3570746</v>
      </c>
      <c r="Z2188" s="3">
        <v>0</v>
      </c>
      <c r="AA2188" s="4">
        <v>0</v>
      </c>
      <c r="AB2188" s="4">
        <v>0</v>
      </c>
      <c r="AC2188" s="5">
        <v>0</v>
      </c>
      <c r="AD2188" s="3">
        <v>0</v>
      </c>
      <c r="AE2188" s="4">
        <v>0</v>
      </c>
      <c r="AF2188" s="4">
        <v>0</v>
      </c>
      <c r="AG2188" s="4">
        <v>0</v>
      </c>
    </row>
    <row r="2189" spans="1:33" hidden="1" x14ac:dyDescent="0.4">
      <c r="A2189" s="2">
        <v>67105</v>
      </c>
      <c r="B2189" t="s">
        <v>830</v>
      </c>
      <c r="C2189" t="s">
        <v>33</v>
      </c>
      <c r="D2189" s="4">
        <v>510675</v>
      </c>
      <c r="E2189" s="4">
        <v>2038.2547519765801</v>
      </c>
      <c r="F2189" s="12">
        <v>250.55</v>
      </c>
      <c r="H2189" s="2">
        <v>40063</v>
      </c>
      <c r="I2189" t="s">
        <v>829</v>
      </c>
      <c r="J2189" t="s">
        <v>31</v>
      </c>
      <c r="K2189" t="s">
        <v>35</v>
      </c>
      <c r="L2189" t="s">
        <v>50</v>
      </c>
      <c r="M2189" t="s">
        <v>37</v>
      </c>
      <c r="N2189" t="s">
        <v>44</v>
      </c>
      <c r="R2189" s="4">
        <v>5852</v>
      </c>
      <c r="S2189" s="4">
        <v>29115</v>
      </c>
      <c r="T2189" s="4">
        <v>301795</v>
      </c>
      <c r="U2189" s="4">
        <v>1142545</v>
      </c>
      <c r="V2189" s="5">
        <v>348769</v>
      </c>
      <c r="W2189" s="4">
        <v>301795</v>
      </c>
      <c r="X2189" s="4">
        <v>1142545</v>
      </c>
      <c r="Y2189" s="5">
        <v>348769</v>
      </c>
      <c r="Z2189" s="3">
        <v>0</v>
      </c>
      <c r="AA2189" s="4">
        <v>0</v>
      </c>
      <c r="AB2189" s="4">
        <v>0</v>
      </c>
      <c r="AC2189" s="5">
        <v>0</v>
      </c>
      <c r="AD2189" s="3">
        <v>0</v>
      </c>
      <c r="AE2189" s="4">
        <v>0</v>
      </c>
      <c r="AF2189" s="4">
        <v>0</v>
      </c>
      <c r="AG2189" s="4">
        <v>0</v>
      </c>
    </row>
    <row r="2190" spans="1:33" hidden="1" x14ac:dyDescent="0.4">
      <c r="A2190" s="2">
        <v>67105</v>
      </c>
      <c r="B2190" t="s">
        <v>830</v>
      </c>
      <c r="C2190" t="s">
        <v>33</v>
      </c>
      <c r="D2190" s="4">
        <v>510675</v>
      </c>
      <c r="E2190" s="4">
        <v>2038.2547519765801</v>
      </c>
      <c r="F2190" s="12">
        <v>250.55</v>
      </c>
      <c r="H2190" s="2">
        <v>40273</v>
      </c>
      <c r="I2190" t="s">
        <v>1039</v>
      </c>
      <c r="J2190" t="s">
        <v>56</v>
      </c>
      <c r="K2190" t="s">
        <v>35</v>
      </c>
      <c r="L2190" t="s">
        <v>36</v>
      </c>
      <c r="M2190" t="s">
        <v>46</v>
      </c>
      <c r="N2190" t="s">
        <v>38</v>
      </c>
      <c r="R2190" s="4">
        <v>6422</v>
      </c>
      <c r="S2190" s="4">
        <v>17931</v>
      </c>
      <c r="T2190" s="4">
        <v>146970</v>
      </c>
      <c r="U2190" s="4">
        <v>0</v>
      </c>
      <c r="V2190" s="5">
        <v>338216</v>
      </c>
      <c r="W2190" s="4">
        <v>146970</v>
      </c>
      <c r="X2190" s="4">
        <v>0</v>
      </c>
      <c r="Y2190" s="5">
        <v>338216</v>
      </c>
      <c r="Z2190" s="3">
        <v>0</v>
      </c>
      <c r="AA2190" s="4">
        <v>0</v>
      </c>
      <c r="AB2190" s="4">
        <v>0</v>
      </c>
      <c r="AC2190" s="5">
        <v>0</v>
      </c>
      <c r="AD2190" s="3">
        <v>0</v>
      </c>
      <c r="AE2190" s="4">
        <v>0</v>
      </c>
      <c r="AF2190" s="4">
        <v>0</v>
      </c>
      <c r="AG2190" s="4">
        <v>0</v>
      </c>
    </row>
    <row r="2191" spans="1:33" hidden="1" x14ac:dyDescent="0.4">
      <c r="A2191" s="2">
        <v>50</v>
      </c>
      <c r="B2191" t="s">
        <v>299</v>
      </c>
      <c r="C2191" t="s">
        <v>40</v>
      </c>
      <c r="D2191" s="4">
        <v>525045</v>
      </c>
      <c r="E2191" s="4">
        <v>0</v>
      </c>
      <c r="F2191" s="12">
        <v>0</v>
      </c>
      <c r="G2191" t="s">
        <v>335</v>
      </c>
      <c r="H2191" s="2">
        <v>10143</v>
      </c>
      <c r="I2191" t="s">
        <v>339</v>
      </c>
      <c r="J2191" t="s">
        <v>143</v>
      </c>
      <c r="K2191" t="s">
        <v>144</v>
      </c>
      <c r="L2191" t="s">
        <v>59</v>
      </c>
      <c r="M2191" t="s">
        <v>46</v>
      </c>
      <c r="R2191" s="4">
        <v>17264</v>
      </c>
      <c r="S2191" s="4">
        <v>46668</v>
      </c>
      <c r="T2191" s="4">
        <v>532357</v>
      </c>
      <c r="V2191" s="5">
        <v>2047225</v>
      </c>
    </row>
    <row r="2192" spans="1:33" hidden="1" x14ac:dyDescent="0.4">
      <c r="A2192" s="2">
        <v>50</v>
      </c>
      <c r="B2192" t="s">
        <v>299</v>
      </c>
      <c r="C2192" t="s">
        <v>40</v>
      </c>
      <c r="D2192" s="4">
        <v>525045</v>
      </c>
      <c r="E2192" s="4">
        <v>0</v>
      </c>
      <c r="F2192" s="12">
        <v>0</v>
      </c>
      <c r="G2192" t="s">
        <v>335</v>
      </c>
      <c r="H2192" s="2">
        <v>10144</v>
      </c>
      <c r="I2192" t="s">
        <v>340</v>
      </c>
      <c r="J2192" t="s">
        <v>143</v>
      </c>
      <c r="K2192" t="s">
        <v>144</v>
      </c>
      <c r="L2192" t="s">
        <v>59</v>
      </c>
      <c r="M2192" t="s">
        <v>46</v>
      </c>
      <c r="R2192" s="4">
        <v>3801</v>
      </c>
      <c r="S2192" s="4">
        <v>16470</v>
      </c>
      <c r="T2192" s="4">
        <v>138329</v>
      </c>
      <c r="V2192" s="5">
        <v>398774</v>
      </c>
    </row>
    <row r="2193" spans="1:33" hidden="1" x14ac:dyDescent="0.4">
      <c r="A2193" s="2">
        <v>50</v>
      </c>
      <c r="B2193" t="s">
        <v>299</v>
      </c>
      <c r="C2193" t="s">
        <v>40</v>
      </c>
      <c r="D2193" s="4">
        <v>525045</v>
      </c>
      <c r="E2193" s="4">
        <v>0</v>
      </c>
      <c r="F2193" s="12">
        <v>0</v>
      </c>
      <c r="G2193" t="s">
        <v>335</v>
      </c>
      <c r="H2193" s="2">
        <v>10148</v>
      </c>
      <c r="I2193" t="s">
        <v>343</v>
      </c>
      <c r="J2193" t="s">
        <v>143</v>
      </c>
      <c r="K2193" t="s">
        <v>144</v>
      </c>
      <c r="L2193" t="s">
        <v>59</v>
      </c>
      <c r="M2193" t="s">
        <v>46</v>
      </c>
      <c r="R2193" s="4">
        <v>7816</v>
      </c>
      <c r="S2193" s="4">
        <v>18138</v>
      </c>
      <c r="T2193" s="4">
        <v>200759</v>
      </c>
      <c r="V2193" s="5">
        <v>811028</v>
      </c>
    </row>
    <row r="2194" spans="1:33" hidden="1" x14ac:dyDescent="0.4">
      <c r="A2194" s="2">
        <v>50</v>
      </c>
      <c r="B2194" t="s">
        <v>299</v>
      </c>
      <c r="C2194" t="s">
        <v>40</v>
      </c>
      <c r="D2194" s="4">
        <v>525045</v>
      </c>
      <c r="E2194" s="4">
        <v>0</v>
      </c>
      <c r="F2194" s="12">
        <v>0</v>
      </c>
      <c r="G2194" t="s">
        <v>333</v>
      </c>
      <c r="H2194" s="2">
        <v>10137</v>
      </c>
      <c r="I2194" t="s">
        <v>334</v>
      </c>
      <c r="J2194" t="s">
        <v>143</v>
      </c>
      <c r="K2194" t="s">
        <v>144</v>
      </c>
      <c r="L2194" t="s">
        <v>36</v>
      </c>
      <c r="M2194" t="s">
        <v>46</v>
      </c>
      <c r="R2194" s="4">
        <v>3740</v>
      </c>
      <c r="S2194" s="4">
        <v>5401</v>
      </c>
      <c r="T2194" s="4">
        <v>39716</v>
      </c>
      <c r="V2194" s="5">
        <v>350302</v>
      </c>
    </row>
    <row r="2195" spans="1:33" hidden="1" x14ac:dyDescent="0.4">
      <c r="A2195" s="2">
        <v>50</v>
      </c>
      <c r="B2195" t="s">
        <v>299</v>
      </c>
      <c r="C2195" t="s">
        <v>40</v>
      </c>
      <c r="D2195" s="4">
        <v>525045</v>
      </c>
      <c r="E2195" s="4">
        <v>0</v>
      </c>
      <c r="F2195" s="12">
        <v>0</v>
      </c>
      <c r="G2195" t="s">
        <v>335</v>
      </c>
      <c r="H2195" s="2">
        <v>10137</v>
      </c>
      <c r="I2195" t="s">
        <v>334</v>
      </c>
      <c r="J2195" t="s">
        <v>143</v>
      </c>
      <c r="K2195" t="s">
        <v>144</v>
      </c>
      <c r="L2195" t="s">
        <v>36</v>
      </c>
      <c r="M2195" t="s">
        <v>46</v>
      </c>
      <c r="R2195" s="4">
        <v>1062</v>
      </c>
      <c r="S2195" s="4">
        <v>1279</v>
      </c>
      <c r="T2195" s="4">
        <v>12248</v>
      </c>
      <c r="V2195" s="5">
        <v>103389</v>
      </c>
    </row>
    <row r="2196" spans="1:33" hidden="1" x14ac:dyDescent="0.4">
      <c r="A2196" s="2">
        <v>50</v>
      </c>
      <c r="B2196" t="s">
        <v>299</v>
      </c>
      <c r="C2196" t="s">
        <v>40</v>
      </c>
      <c r="D2196" s="4">
        <v>525045</v>
      </c>
      <c r="E2196" s="4">
        <v>0</v>
      </c>
      <c r="F2196" s="12">
        <v>0</v>
      </c>
      <c r="G2196" t="s">
        <v>335</v>
      </c>
      <c r="H2196" s="2">
        <v>10143</v>
      </c>
      <c r="I2196" t="s">
        <v>339</v>
      </c>
      <c r="J2196" t="s">
        <v>143</v>
      </c>
      <c r="K2196" t="s">
        <v>144</v>
      </c>
      <c r="L2196" t="s">
        <v>36</v>
      </c>
      <c r="M2196" t="s">
        <v>46</v>
      </c>
      <c r="R2196" s="4">
        <v>47479</v>
      </c>
      <c r="S2196" s="4">
        <v>48777</v>
      </c>
      <c r="T2196" s="4">
        <v>1365245</v>
      </c>
      <c r="V2196" s="5">
        <v>2524085</v>
      </c>
    </row>
    <row r="2197" spans="1:33" hidden="1" x14ac:dyDescent="0.4">
      <c r="A2197" s="2">
        <v>50</v>
      </c>
      <c r="B2197" t="s">
        <v>299</v>
      </c>
      <c r="C2197" t="s">
        <v>40</v>
      </c>
      <c r="D2197" s="4">
        <v>525045</v>
      </c>
      <c r="E2197" s="4">
        <v>0</v>
      </c>
      <c r="F2197" s="12">
        <v>0</v>
      </c>
      <c r="G2197" t="s">
        <v>335</v>
      </c>
      <c r="H2197" s="2">
        <v>10144</v>
      </c>
      <c r="I2197" t="s">
        <v>340</v>
      </c>
      <c r="J2197" t="s">
        <v>143</v>
      </c>
      <c r="K2197" t="s">
        <v>144</v>
      </c>
      <c r="L2197" t="s">
        <v>36</v>
      </c>
      <c r="M2197" t="s">
        <v>46</v>
      </c>
      <c r="R2197" s="4">
        <v>84026</v>
      </c>
      <c r="S2197" s="4">
        <v>105485</v>
      </c>
      <c r="T2197" s="4">
        <v>2479147</v>
      </c>
      <c r="V2197" s="5">
        <v>3947471</v>
      </c>
    </row>
    <row r="2198" spans="1:33" hidden="1" x14ac:dyDescent="0.4">
      <c r="A2198" s="2">
        <v>50</v>
      </c>
      <c r="B2198" t="s">
        <v>299</v>
      </c>
      <c r="C2198" t="s">
        <v>40</v>
      </c>
      <c r="D2198" s="4">
        <v>525045</v>
      </c>
      <c r="E2198" s="4">
        <v>0</v>
      </c>
      <c r="F2198" s="12">
        <v>0</v>
      </c>
      <c r="G2198" t="s">
        <v>335</v>
      </c>
      <c r="H2198" s="2">
        <v>10148</v>
      </c>
      <c r="I2198" t="s">
        <v>343</v>
      </c>
      <c r="J2198" t="s">
        <v>143</v>
      </c>
      <c r="K2198" t="s">
        <v>144</v>
      </c>
      <c r="L2198" t="s">
        <v>36</v>
      </c>
      <c r="M2198" t="s">
        <v>46</v>
      </c>
      <c r="R2198" s="4">
        <v>72478</v>
      </c>
      <c r="S2198" s="4">
        <v>99507</v>
      </c>
      <c r="T2198" s="4">
        <v>2573081</v>
      </c>
      <c r="V2198" s="5">
        <v>4143771</v>
      </c>
    </row>
    <row r="2199" spans="1:33" hidden="1" x14ac:dyDescent="0.4">
      <c r="A2199" s="2">
        <v>50</v>
      </c>
      <c r="B2199" t="s">
        <v>299</v>
      </c>
      <c r="C2199" t="s">
        <v>40</v>
      </c>
      <c r="D2199" s="4">
        <v>525045</v>
      </c>
      <c r="E2199" s="4">
        <v>0</v>
      </c>
      <c r="F2199" s="12">
        <v>0</v>
      </c>
      <c r="G2199" t="s">
        <v>335</v>
      </c>
      <c r="H2199" s="2">
        <v>10148</v>
      </c>
      <c r="I2199" t="s">
        <v>343</v>
      </c>
      <c r="J2199" t="s">
        <v>143</v>
      </c>
      <c r="K2199" t="s">
        <v>144</v>
      </c>
      <c r="L2199" t="s">
        <v>36</v>
      </c>
      <c r="M2199" t="s">
        <v>43</v>
      </c>
      <c r="R2199" s="4">
        <v>238</v>
      </c>
      <c r="S2199" s="4">
        <v>923</v>
      </c>
      <c r="T2199" s="4">
        <v>3167</v>
      </c>
      <c r="V2199" s="5">
        <v>6732</v>
      </c>
    </row>
    <row r="2200" spans="1:33" hidden="1" x14ac:dyDescent="0.4">
      <c r="A2200" s="2">
        <v>50</v>
      </c>
      <c r="B2200" t="s">
        <v>299</v>
      </c>
      <c r="C2200" t="s">
        <v>40</v>
      </c>
      <c r="D2200" s="4">
        <v>525045</v>
      </c>
      <c r="E2200" s="4">
        <v>0</v>
      </c>
      <c r="F2200" s="12">
        <v>0</v>
      </c>
      <c r="G2200" t="s">
        <v>335</v>
      </c>
      <c r="H2200" s="2">
        <v>10151</v>
      </c>
      <c r="I2200" t="s">
        <v>345</v>
      </c>
      <c r="J2200" t="s">
        <v>143</v>
      </c>
      <c r="K2200" t="s">
        <v>144</v>
      </c>
      <c r="L2200" t="s">
        <v>36</v>
      </c>
      <c r="M2200" t="s">
        <v>46</v>
      </c>
      <c r="R2200" s="4">
        <v>18884</v>
      </c>
      <c r="S2200" s="4">
        <v>43174</v>
      </c>
      <c r="T2200" s="4">
        <v>629829</v>
      </c>
      <c r="V2200" s="5">
        <v>1373639</v>
      </c>
    </row>
    <row r="2201" spans="1:33" hidden="1" x14ac:dyDescent="0.4">
      <c r="A2201" s="2">
        <v>50</v>
      </c>
      <c r="B2201" t="s">
        <v>299</v>
      </c>
      <c r="C2201" t="s">
        <v>40</v>
      </c>
      <c r="D2201" s="4">
        <v>525045</v>
      </c>
      <c r="E2201" s="4">
        <v>0</v>
      </c>
      <c r="F2201" s="12">
        <v>0</v>
      </c>
      <c r="G2201" t="s">
        <v>335</v>
      </c>
      <c r="H2201" s="2">
        <v>10154</v>
      </c>
      <c r="I2201" t="s">
        <v>348</v>
      </c>
      <c r="J2201" t="s">
        <v>143</v>
      </c>
      <c r="K2201" t="s">
        <v>144</v>
      </c>
      <c r="L2201" t="s">
        <v>36</v>
      </c>
      <c r="M2201" t="s">
        <v>46</v>
      </c>
      <c r="R2201" s="4">
        <v>43005</v>
      </c>
      <c r="S2201" s="4">
        <v>54923</v>
      </c>
      <c r="T2201" s="4">
        <v>984275</v>
      </c>
      <c r="V2201" s="5">
        <v>2258019</v>
      </c>
    </row>
    <row r="2202" spans="1:33" hidden="1" x14ac:dyDescent="0.4">
      <c r="A2202" s="2">
        <v>50</v>
      </c>
      <c r="B2202" t="s">
        <v>299</v>
      </c>
      <c r="C2202" t="s">
        <v>40</v>
      </c>
      <c r="D2202" s="4">
        <v>525045</v>
      </c>
      <c r="E2202" s="4">
        <v>0</v>
      </c>
      <c r="F2202" s="12">
        <v>0</v>
      </c>
      <c r="H2202" s="2">
        <v>10066</v>
      </c>
      <c r="I2202" t="s">
        <v>300</v>
      </c>
      <c r="J2202" t="s">
        <v>31</v>
      </c>
      <c r="K2202" t="s">
        <v>35</v>
      </c>
      <c r="L2202" t="s">
        <v>36</v>
      </c>
      <c r="M2202" t="s">
        <v>46</v>
      </c>
      <c r="N2202" t="s">
        <v>38</v>
      </c>
      <c r="R2202" s="4">
        <v>31716</v>
      </c>
      <c r="S2202" s="4">
        <v>71209</v>
      </c>
      <c r="T2202" s="4">
        <v>776095</v>
      </c>
      <c r="U2202" s="4">
        <v>918849</v>
      </c>
      <c r="V2202" s="5">
        <v>3410151</v>
      </c>
      <c r="W2202" s="4">
        <v>776095</v>
      </c>
      <c r="X2202" s="4">
        <v>918849</v>
      </c>
      <c r="Y2202" s="5">
        <v>3410151</v>
      </c>
      <c r="Z2202" s="3">
        <v>0</v>
      </c>
      <c r="AA2202" s="4">
        <v>0</v>
      </c>
      <c r="AB2202" s="4">
        <v>0</v>
      </c>
      <c r="AC2202" s="5">
        <v>0</v>
      </c>
      <c r="AD2202" s="3">
        <v>0</v>
      </c>
      <c r="AE2202" s="4">
        <v>0</v>
      </c>
      <c r="AF2202" s="4">
        <v>0</v>
      </c>
      <c r="AG2202" s="4">
        <v>0</v>
      </c>
    </row>
    <row r="2203" spans="1:33" hidden="1" x14ac:dyDescent="0.4">
      <c r="A2203" s="2">
        <v>50</v>
      </c>
      <c r="B2203" t="s">
        <v>299</v>
      </c>
      <c r="C2203" t="s">
        <v>40</v>
      </c>
      <c r="D2203" s="4">
        <v>525045</v>
      </c>
      <c r="E2203" s="4">
        <v>0</v>
      </c>
      <c r="F2203" s="12">
        <v>0</v>
      </c>
      <c r="H2203" s="2">
        <v>10066</v>
      </c>
      <c r="I2203" t="s">
        <v>300</v>
      </c>
      <c r="J2203" t="s">
        <v>31</v>
      </c>
      <c r="K2203" t="s">
        <v>35</v>
      </c>
      <c r="L2203" t="s">
        <v>47</v>
      </c>
      <c r="M2203" t="s">
        <v>46</v>
      </c>
      <c r="N2203" t="s">
        <v>38</v>
      </c>
      <c r="R2203" s="4">
        <v>19093</v>
      </c>
      <c r="S2203" s="4">
        <v>251061</v>
      </c>
      <c r="T2203" s="4">
        <v>282472</v>
      </c>
      <c r="U2203" s="4">
        <v>1017533</v>
      </c>
      <c r="V2203" s="5">
        <v>2293760</v>
      </c>
      <c r="W2203" s="4">
        <v>282472</v>
      </c>
      <c r="X2203" s="4">
        <v>1017533</v>
      </c>
      <c r="Y2203" s="5">
        <v>2293760</v>
      </c>
      <c r="Z2203" s="3">
        <v>0</v>
      </c>
      <c r="AA2203" s="4">
        <v>0</v>
      </c>
      <c r="AB2203" s="4">
        <v>0</v>
      </c>
      <c r="AC2203" s="5">
        <v>0</v>
      </c>
      <c r="AD2203" s="3">
        <v>0</v>
      </c>
      <c r="AE2203" s="4">
        <v>0</v>
      </c>
      <c r="AF2203" s="4">
        <v>0</v>
      </c>
      <c r="AG2203" s="4">
        <v>0</v>
      </c>
    </row>
    <row r="2204" spans="1:33" hidden="1" x14ac:dyDescent="0.4">
      <c r="A2204" s="2">
        <v>50</v>
      </c>
      <c r="B2204" t="s">
        <v>299</v>
      </c>
      <c r="C2204" t="s">
        <v>40</v>
      </c>
      <c r="D2204" s="4">
        <v>525045</v>
      </c>
      <c r="E2204" s="4">
        <v>0</v>
      </c>
      <c r="F2204" s="12">
        <v>0</v>
      </c>
      <c r="H2204" s="2">
        <v>10066</v>
      </c>
      <c r="I2204" t="s">
        <v>300</v>
      </c>
      <c r="J2204" t="s">
        <v>31</v>
      </c>
      <c r="K2204" t="s">
        <v>35</v>
      </c>
      <c r="L2204" t="s">
        <v>59</v>
      </c>
      <c r="M2204" t="s">
        <v>46</v>
      </c>
      <c r="N2204" t="s">
        <v>38</v>
      </c>
      <c r="R2204" s="4">
        <v>4136</v>
      </c>
      <c r="S2204" s="4">
        <v>17761</v>
      </c>
      <c r="T2204" s="4">
        <v>109203</v>
      </c>
      <c r="U2204" s="4">
        <v>266239</v>
      </c>
      <c r="V2204" s="5">
        <v>555419</v>
      </c>
      <c r="W2204" s="4">
        <v>109203</v>
      </c>
      <c r="X2204" s="4">
        <v>266239</v>
      </c>
      <c r="Y2204" s="5">
        <v>555419</v>
      </c>
      <c r="Z2204" s="3">
        <v>0</v>
      </c>
      <c r="AA2204" s="4">
        <v>0</v>
      </c>
      <c r="AB2204" s="4">
        <v>0</v>
      </c>
      <c r="AC2204" s="5">
        <v>0</v>
      </c>
      <c r="AD2204" s="3">
        <v>0</v>
      </c>
      <c r="AE2204" s="4">
        <v>0</v>
      </c>
      <c r="AF2204" s="4">
        <v>0</v>
      </c>
      <c r="AG2204" s="4">
        <v>0</v>
      </c>
    </row>
    <row r="2205" spans="1:33" hidden="1" x14ac:dyDescent="0.4">
      <c r="A2205" s="2">
        <v>50</v>
      </c>
      <c r="B2205" t="s">
        <v>299</v>
      </c>
      <c r="C2205" t="s">
        <v>40</v>
      </c>
      <c r="D2205" s="4">
        <v>525045</v>
      </c>
      <c r="E2205" s="4">
        <v>0</v>
      </c>
      <c r="F2205" s="12">
        <v>0</v>
      </c>
      <c r="H2205" s="2">
        <v>10066</v>
      </c>
      <c r="I2205" t="s">
        <v>300</v>
      </c>
      <c r="J2205" t="s">
        <v>31</v>
      </c>
      <c r="K2205" t="s">
        <v>35</v>
      </c>
      <c r="L2205" t="s">
        <v>36</v>
      </c>
      <c r="M2205" t="s">
        <v>37</v>
      </c>
      <c r="N2205" t="s">
        <v>38</v>
      </c>
      <c r="R2205" s="4">
        <v>3253</v>
      </c>
      <c r="S2205" s="4">
        <v>4973</v>
      </c>
      <c r="T2205" s="4">
        <v>163419</v>
      </c>
      <c r="U2205" s="4">
        <v>128631</v>
      </c>
      <c r="V2205" s="5">
        <v>81250</v>
      </c>
      <c r="W2205" s="4">
        <v>163419</v>
      </c>
      <c r="X2205" s="4">
        <v>128631</v>
      </c>
      <c r="Y2205" s="5">
        <v>81250</v>
      </c>
      <c r="Z2205" s="3">
        <v>0</v>
      </c>
      <c r="AA2205" s="4">
        <v>0</v>
      </c>
      <c r="AB2205" s="4">
        <v>0</v>
      </c>
      <c r="AC2205" s="5">
        <v>0</v>
      </c>
      <c r="AD2205" s="3">
        <v>0</v>
      </c>
      <c r="AE2205" s="4">
        <v>0</v>
      </c>
      <c r="AF2205" s="4">
        <v>0</v>
      </c>
      <c r="AG2205" s="4">
        <v>0</v>
      </c>
    </row>
    <row r="2206" spans="1:33" hidden="1" x14ac:dyDescent="0.4">
      <c r="A2206" s="2">
        <v>50</v>
      </c>
      <c r="B2206" t="s">
        <v>299</v>
      </c>
      <c r="C2206" t="s">
        <v>40</v>
      </c>
      <c r="D2206" s="4">
        <v>525045</v>
      </c>
      <c r="E2206" s="4">
        <v>0</v>
      </c>
      <c r="F2206" s="12">
        <v>0</v>
      </c>
      <c r="H2206" s="2">
        <v>10174</v>
      </c>
      <c r="I2206" t="s">
        <v>359</v>
      </c>
      <c r="J2206" t="s">
        <v>56</v>
      </c>
      <c r="K2206" t="s">
        <v>35</v>
      </c>
      <c r="L2206" t="s">
        <v>36</v>
      </c>
      <c r="M2206" t="s">
        <v>46</v>
      </c>
      <c r="N2206" t="s">
        <v>38</v>
      </c>
      <c r="R2206" s="4">
        <v>1402</v>
      </c>
      <c r="S2206" s="4">
        <v>1005</v>
      </c>
      <c r="T2206" s="4">
        <v>19036</v>
      </c>
      <c r="U2206" s="4">
        <v>0</v>
      </c>
      <c r="V2206" s="5">
        <v>88505</v>
      </c>
      <c r="W2206" s="4">
        <v>19036</v>
      </c>
      <c r="X2206" s="4">
        <v>0</v>
      </c>
      <c r="Y2206" s="5">
        <v>88505</v>
      </c>
      <c r="Z2206" s="3">
        <v>0</v>
      </c>
      <c r="AA2206" s="4">
        <v>0</v>
      </c>
      <c r="AB2206" s="4">
        <v>0</v>
      </c>
      <c r="AC2206" s="5">
        <v>0</v>
      </c>
      <c r="AD2206" s="3">
        <v>0</v>
      </c>
      <c r="AE2206" s="4">
        <v>0</v>
      </c>
      <c r="AF2206" s="4">
        <v>0</v>
      </c>
      <c r="AG2206" s="4">
        <v>0</v>
      </c>
    </row>
    <row r="2207" spans="1:33" hidden="1" x14ac:dyDescent="0.4">
      <c r="A2207" s="2">
        <v>50</v>
      </c>
      <c r="B2207" t="s">
        <v>299</v>
      </c>
      <c r="C2207" t="s">
        <v>40</v>
      </c>
      <c r="D2207" s="4">
        <v>525045</v>
      </c>
      <c r="E2207" s="4">
        <v>0</v>
      </c>
      <c r="F2207" s="12">
        <v>0</v>
      </c>
      <c r="H2207" s="2">
        <v>10174</v>
      </c>
      <c r="I2207" t="s">
        <v>359</v>
      </c>
      <c r="J2207" t="s">
        <v>56</v>
      </c>
      <c r="K2207" t="s">
        <v>35</v>
      </c>
      <c r="L2207" t="s">
        <v>36</v>
      </c>
      <c r="M2207" t="s">
        <v>37</v>
      </c>
      <c r="N2207" t="s">
        <v>38</v>
      </c>
      <c r="R2207" s="4">
        <v>67</v>
      </c>
      <c r="S2207" s="4">
        <v>92</v>
      </c>
      <c r="T2207" s="4">
        <v>2730</v>
      </c>
      <c r="U2207" s="4">
        <v>0</v>
      </c>
      <c r="V2207" s="5">
        <v>12799</v>
      </c>
      <c r="W2207" s="4">
        <v>2730</v>
      </c>
      <c r="X2207" s="4">
        <v>0</v>
      </c>
      <c r="Y2207" s="5">
        <v>12799</v>
      </c>
      <c r="Z2207" s="3">
        <v>0</v>
      </c>
      <c r="AA2207" s="4">
        <v>0</v>
      </c>
      <c r="AB2207" s="4">
        <v>0</v>
      </c>
      <c r="AC2207" s="5">
        <v>0</v>
      </c>
      <c r="AD2207" s="3">
        <v>0</v>
      </c>
      <c r="AE2207" s="4">
        <v>0</v>
      </c>
      <c r="AF2207" s="4">
        <v>0</v>
      </c>
      <c r="AG2207" s="4">
        <v>0</v>
      </c>
    </row>
    <row r="2208" spans="1:33" hidden="1" x14ac:dyDescent="0.4">
      <c r="A2208" s="2">
        <v>50</v>
      </c>
      <c r="B2208" t="s">
        <v>299</v>
      </c>
      <c r="C2208" t="s">
        <v>40</v>
      </c>
      <c r="D2208" s="4">
        <v>525045</v>
      </c>
      <c r="E2208" s="4">
        <v>0</v>
      </c>
      <c r="F2208" s="12">
        <v>0</v>
      </c>
      <c r="H2208" s="2">
        <v>11246</v>
      </c>
      <c r="I2208" t="s">
        <v>378</v>
      </c>
      <c r="J2208" t="s">
        <v>56</v>
      </c>
      <c r="K2208" t="s">
        <v>35</v>
      </c>
      <c r="L2208" t="s">
        <v>50</v>
      </c>
      <c r="M2208" t="s">
        <v>37</v>
      </c>
      <c r="N2208" t="s">
        <v>44</v>
      </c>
      <c r="R2208" s="4">
        <v>2232</v>
      </c>
      <c r="S2208" s="4">
        <v>12647</v>
      </c>
      <c r="T2208" s="4">
        <v>77707</v>
      </c>
      <c r="U2208" s="4">
        <v>0</v>
      </c>
      <c r="V2208" s="5">
        <v>112819</v>
      </c>
      <c r="W2208" s="4">
        <v>77707</v>
      </c>
      <c r="X2208" s="4">
        <v>0</v>
      </c>
      <c r="Y2208" s="5">
        <v>112819</v>
      </c>
      <c r="Z2208" s="3">
        <v>0</v>
      </c>
      <c r="AA2208" s="4">
        <v>0</v>
      </c>
      <c r="AB2208" s="4">
        <v>0</v>
      </c>
      <c r="AC2208" s="5">
        <v>0</v>
      </c>
      <c r="AD2208" s="3">
        <v>0</v>
      </c>
      <c r="AE2208" s="4">
        <v>0</v>
      </c>
      <c r="AF2208" s="4">
        <v>0</v>
      </c>
      <c r="AG2208" s="4">
        <v>0</v>
      </c>
    </row>
    <row r="2209" spans="1:33" hidden="1" x14ac:dyDescent="0.4">
      <c r="A2209" s="2">
        <v>50</v>
      </c>
      <c r="B2209" t="s">
        <v>299</v>
      </c>
      <c r="C2209" t="s">
        <v>40</v>
      </c>
      <c r="D2209" s="4">
        <v>525045</v>
      </c>
      <c r="E2209" s="4">
        <v>0</v>
      </c>
      <c r="F2209" s="12">
        <v>0</v>
      </c>
      <c r="G2209" t="s">
        <v>333</v>
      </c>
      <c r="H2209" s="2">
        <v>10137</v>
      </c>
      <c r="I2209" t="s">
        <v>334</v>
      </c>
      <c r="J2209" t="s">
        <v>143</v>
      </c>
      <c r="K2209" t="s">
        <v>144</v>
      </c>
      <c r="L2209" t="s">
        <v>47</v>
      </c>
      <c r="M2209" t="s">
        <v>46</v>
      </c>
      <c r="R2209" s="4">
        <v>34124</v>
      </c>
      <c r="S2209" s="4">
        <v>424507</v>
      </c>
      <c r="T2209" s="4">
        <v>417965</v>
      </c>
      <c r="V2209" s="5">
        <v>3780692</v>
      </c>
    </row>
    <row r="2210" spans="1:33" hidden="1" x14ac:dyDescent="0.4">
      <c r="A2210" s="2">
        <v>50</v>
      </c>
      <c r="B2210" t="s">
        <v>299</v>
      </c>
      <c r="C2210" t="s">
        <v>40</v>
      </c>
      <c r="D2210" s="4">
        <v>525045</v>
      </c>
      <c r="E2210" s="4">
        <v>0</v>
      </c>
      <c r="F2210" s="12">
        <v>0</v>
      </c>
      <c r="G2210" t="s">
        <v>335</v>
      </c>
      <c r="H2210" s="2">
        <v>10137</v>
      </c>
      <c r="I2210" t="s">
        <v>334</v>
      </c>
      <c r="J2210" t="s">
        <v>143</v>
      </c>
      <c r="K2210" t="s">
        <v>144</v>
      </c>
      <c r="L2210" t="s">
        <v>47</v>
      </c>
      <c r="M2210" t="s">
        <v>46</v>
      </c>
      <c r="R2210" s="4">
        <v>9733</v>
      </c>
      <c r="S2210" s="4">
        <v>90406</v>
      </c>
      <c r="T2210" s="4">
        <v>155949</v>
      </c>
      <c r="V2210" s="5">
        <v>1369935</v>
      </c>
    </row>
    <row r="2211" spans="1:33" hidden="1" x14ac:dyDescent="0.4">
      <c r="A2211" s="2">
        <v>50</v>
      </c>
      <c r="B2211" t="s">
        <v>299</v>
      </c>
      <c r="C2211" t="s">
        <v>40</v>
      </c>
      <c r="D2211" s="4">
        <v>525045</v>
      </c>
      <c r="E2211" s="4">
        <v>0</v>
      </c>
      <c r="F2211" s="12">
        <v>0</v>
      </c>
      <c r="G2211" t="s">
        <v>335</v>
      </c>
      <c r="H2211" s="2">
        <v>10143</v>
      </c>
      <c r="I2211" t="s">
        <v>339</v>
      </c>
      <c r="J2211" t="s">
        <v>143</v>
      </c>
      <c r="K2211" t="s">
        <v>144</v>
      </c>
      <c r="L2211" t="s">
        <v>47</v>
      </c>
      <c r="M2211" t="s">
        <v>46</v>
      </c>
      <c r="R2211" s="4">
        <v>19047</v>
      </c>
      <c r="S2211" s="4">
        <v>78500</v>
      </c>
      <c r="T2211" s="4">
        <v>307654</v>
      </c>
      <c r="V2211" s="5">
        <v>1959736</v>
      </c>
    </row>
    <row r="2212" spans="1:33" hidden="1" x14ac:dyDescent="0.4">
      <c r="A2212" s="2">
        <v>50</v>
      </c>
      <c r="B2212" t="s">
        <v>299</v>
      </c>
      <c r="C2212" t="s">
        <v>40</v>
      </c>
      <c r="D2212" s="4">
        <v>525045</v>
      </c>
      <c r="E2212" s="4">
        <v>0</v>
      </c>
      <c r="F2212" s="12">
        <v>0</v>
      </c>
      <c r="G2212" t="s">
        <v>335</v>
      </c>
      <c r="H2212" s="2">
        <v>10144</v>
      </c>
      <c r="I2212" t="s">
        <v>340</v>
      </c>
      <c r="J2212" t="s">
        <v>143</v>
      </c>
      <c r="K2212" t="s">
        <v>144</v>
      </c>
      <c r="L2212" t="s">
        <v>47</v>
      </c>
      <c r="M2212" t="s">
        <v>46</v>
      </c>
      <c r="R2212" s="4">
        <v>34778</v>
      </c>
      <c r="S2212" s="4">
        <v>378773</v>
      </c>
      <c r="T2212" s="4">
        <v>661855</v>
      </c>
      <c r="V2212" s="5">
        <v>3594314</v>
      </c>
    </row>
    <row r="2213" spans="1:33" hidden="1" x14ac:dyDescent="0.4">
      <c r="A2213" s="2">
        <v>50</v>
      </c>
      <c r="B2213" t="s">
        <v>299</v>
      </c>
      <c r="C2213" t="s">
        <v>40</v>
      </c>
      <c r="D2213" s="4">
        <v>525045</v>
      </c>
      <c r="E2213" s="4">
        <v>0</v>
      </c>
      <c r="F2213" s="12">
        <v>0</v>
      </c>
      <c r="G2213" t="s">
        <v>335</v>
      </c>
      <c r="H2213" s="2">
        <v>10148</v>
      </c>
      <c r="I2213" t="s">
        <v>343</v>
      </c>
      <c r="J2213" t="s">
        <v>143</v>
      </c>
      <c r="K2213" t="s">
        <v>144</v>
      </c>
      <c r="L2213" t="s">
        <v>47</v>
      </c>
      <c r="M2213" t="s">
        <v>46</v>
      </c>
      <c r="R2213" s="4">
        <v>10883</v>
      </c>
      <c r="S2213" s="4">
        <v>46986</v>
      </c>
      <c r="T2213" s="4">
        <v>149483</v>
      </c>
      <c r="V2213" s="5">
        <v>696734</v>
      </c>
    </row>
    <row r="2214" spans="1:33" hidden="1" x14ac:dyDescent="0.4">
      <c r="A2214" s="2">
        <v>50</v>
      </c>
      <c r="B2214" t="s">
        <v>299</v>
      </c>
      <c r="C2214" t="s">
        <v>40</v>
      </c>
      <c r="D2214" s="4">
        <v>525045</v>
      </c>
      <c r="E2214" s="4">
        <v>0</v>
      </c>
      <c r="F2214" s="12">
        <v>0</v>
      </c>
      <c r="G2214" t="s">
        <v>335</v>
      </c>
      <c r="H2214" s="2">
        <v>10151</v>
      </c>
      <c r="I2214" t="s">
        <v>345</v>
      </c>
      <c r="J2214" t="s">
        <v>143</v>
      </c>
      <c r="K2214" t="s">
        <v>144</v>
      </c>
      <c r="L2214" t="s">
        <v>47</v>
      </c>
      <c r="M2214" t="s">
        <v>46</v>
      </c>
      <c r="R2214" s="4">
        <v>14251</v>
      </c>
      <c r="S2214" s="4">
        <v>101229</v>
      </c>
      <c r="T2214" s="4">
        <v>242536</v>
      </c>
      <c r="V2214" s="5">
        <v>829556</v>
      </c>
    </row>
    <row r="2215" spans="1:33" hidden="1" x14ac:dyDescent="0.4">
      <c r="A2215" s="2">
        <v>50</v>
      </c>
      <c r="B2215" t="s">
        <v>299</v>
      </c>
      <c r="C2215" t="s">
        <v>40</v>
      </c>
      <c r="D2215" s="4">
        <v>525045</v>
      </c>
      <c r="E2215" s="4">
        <v>0</v>
      </c>
      <c r="F2215" s="12">
        <v>0</v>
      </c>
      <c r="G2215" t="s">
        <v>335</v>
      </c>
      <c r="H2215" s="2">
        <v>10154</v>
      </c>
      <c r="I2215" t="s">
        <v>348</v>
      </c>
      <c r="J2215" t="s">
        <v>143</v>
      </c>
      <c r="K2215" t="s">
        <v>144</v>
      </c>
      <c r="L2215" t="s">
        <v>47</v>
      </c>
      <c r="M2215" t="s">
        <v>46</v>
      </c>
      <c r="R2215" s="4">
        <v>40763</v>
      </c>
      <c r="S2215" s="4">
        <v>530487</v>
      </c>
      <c r="T2215" s="4">
        <v>658888</v>
      </c>
      <c r="V2215" s="5">
        <v>3847220</v>
      </c>
    </row>
    <row r="2216" spans="1:33" hidden="1" x14ac:dyDescent="0.4">
      <c r="A2216" s="2">
        <v>87004</v>
      </c>
      <c r="B2216" t="s">
        <v>2571</v>
      </c>
      <c r="C2216" t="s">
        <v>40</v>
      </c>
      <c r="D2216" s="4">
        <v>528991</v>
      </c>
      <c r="E2216" s="4">
        <v>3515.4912201059801</v>
      </c>
      <c r="F2216" s="12">
        <v>150.47</v>
      </c>
      <c r="H2216" s="2">
        <v>90031</v>
      </c>
      <c r="I2216" t="s">
        <v>2570</v>
      </c>
      <c r="J2216" t="s">
        <v>31</v>
      </c>
      <c r="K2216" t="s">
        <v>35</v>
      </c>
      <c r="L2216" t="s">
        <v>47</v>
      </c>
      <c r="M2216" t="s">
        <v>37</v>
      </c>
      <c r="N2216" t="s">
        <v>44</v>
      </c>
      <c r="R2216" s="4">
        <v>59449</v>
      </c>
      <c r="S2216" s="4">
        <v>323527</v>
      </c>
      <c r="T2216" s="4">
        <v>886095</v>
      </c>
      <c r="U2216" s="4">
        <v>3334194</v>
      </c>
      <c r="V2216" s="5">
        <v>6302178</v>
      </c>
      <c r="W2216" s="4">
        <v>886095</v>
      </c>
      <c r="X2216" s="4">
        <v>3334194</v>
      </c>
      <c r="Y2216" s="5">
        <v>6302178</v>
      </c>
      <c r="Z2216" s="3">
        <v>0</v>
      </c>
      <c r="AA2216" s="4">
        <v>0</v>
      </c>
      <c r="AB2216" s="4">
        <v>0</v>
      </c>
      <c r="AC2216" s="5">
        <v>0</v>
      </c>
      <c r="AD2216" s="3">
        <v>0</v>
      </c>
      <c r="AE2216" s="4">
        <v>0</v>
      </c>
      <c r="AF2216" s="4">
        <v>0</v>
      </c>
      <c r="AG2216" s="4">
        <v>0</v>
      </c>
    </row>
    <row r="2217" spans="1:33" hidden="1" x14ac:dyDescent="0.4">
      <c r="A2217" s="2">
        <v>87004</v>
      </c>
      <c r="B2217" t="s">
        <v>2571</v>
      </c>
      <c r="C2217" t="s">
        <v>40</v>
      </c>
      <c r="D2217" s="4">
        <v>528991</v>
      </c>
      <c r="E2217" s="4">
        <v>3515.4912201059801</v>
      </c>
      <c r="F2217" s="12">
        <v>150.47</v>
      </c>
      <c r="H2217" s="2">
        <v>90031</v>
      </c>
      <c r="I2217" t="s">
        <v>2570</v>
      </c>
      <c r="J2217" t="s">
        <v>31</v>
      </c>
      <c r="K2217" t="s">
        <v>35</v>
      </c>
      <c r="L2217" t="s">
        <v>36</v>
      </c>
      <c r="M2217" t="s">
        <v>37</v>
      </c>
      <c r="N2217" t="s">
        <v>44</v>
      </c>
      <c r="R2217" s="4">
        <v>31334</v>
      </c>
      <c r="S2217" s="4">
        <v>56330</v>
      </c>
      <c r="T2217" s="4">
        <v>554136</v>
      </c>
      <c r="U2217" s="4">
        <v>546731</v>
      </c>
      <c r="V2217" s="5">
        <v>4095989</v>
      </c>
      <c r="W2217" s="4">
        <v>554136</v>
      </c>
      <c r="X2217" s="4">
        <v>546731</v>
      </c>
      <c r="Y2217" s="5">
        <v>4095989</v>
      </c>
      <c r="Z2217" s="3">
        <v>0</v>
      </c>
      <c r="AA2217" s="4">
        <v>0</v>
      </c>
      <c r="AB2217" s="4">
        <v>0</v>
      </c>
      <c r="AC2217" s="5">
        <v>0</v>
      </c>
      <c r="AD2217" s="3">
        <v>0</v>
      </c>
      <c r="AE2217" s="4">
        <v>0</v>
      </c>
      <c r="AF2217" s="4">
        <v>0</v>
      </c>
      <c r="AG2217" s="4">
        <v>0</v>
      </c>
    </row>
    <row r="2218" spans="1:33" hidden="1" x14ac:dyDescent="0.4">
      <c r="A2218" s="2">
        <v>87004</v>
      </c>
      <c r="B2218" t="s">
        <v>2571</v>
      </c>
      <c r="C2218" t="s">
        <v>40</v>
      </c>
      <c r="D2218" s="4">
        <v>528991</v>
      </c>
      <c r="E2218" s="4">
        <v>3515.4912201059801</v>
      </c>
      <c r="F2218" s="12">
        <v>150.47</v>
      </c>
      <c r="H2218" s="2">
        <v>90031</v>
      </c>
      <c r="I2218" t="s">
        <v>2570</v>
      </c>
      <c r="J2218" t="s">
        <v>31</v>
      </c>
      <c r="K2218" t="s">
        <v>35</v>
      </c>
      <c r="L2218" t="s">
        <v>47</v>
      </c>
      <c r="M2218" t="s">
        <v>46</v>
      </c>
      <c r="N2218" t="s">
        <v>44</v>
      </c>
      <c r="R2218" s="4">
        <v>8735</v>
      </c>
      <c r="S2218" s="4">
        <v>107672</v>
      </c>
      <c r="T2218" s="4">
        <v>114921</v>
      </c>
      <c r="U2218" s="4">
        <v>689656</v>
      </c>
      <c r="V2218" s="5">
        <v>1455297</v>
      </c>
      <c r="W2218" s="4">
        <v>114921</v>
      </c>
      <c r="X2218" s="4">
        <v>689656</v>
      </c>
      <c r="Y2218" s="5">
        <v>1455297</v>
      </c>
      <c r="Z2218" s="3">
        <v>0</v>
      </c>
      <c r="AA2218" s="4">
        <v>0</v>
      </c>
      <c r="AB2218" s="4">
        <v>0</v>
      </c>
      <c r="AC2218" s="5">
        <v>0</v>
      </c>
      <c r="AD2218" s="3">
        <v>0</v>
      </c>
      <c r="AE2218" s="4">
        <v>0</v>
      </c>
      <c r="AF2218" s="4">
        <v>0</v>
      </c>
      <c r="AG2218" s="4">
        <v>0</v>
      </c>
    </row>
    <row r="2219" spans="1:33" hidden="1" x14ac:dyDescent="0.4">
      <c r="A2219" s="2">
        <v>87004</v>
      </c>
      <c r="B2219" t="s">
        <v>2571</v>
      </c>
      <c r="C2219" t="s">
        <v>40</v>
      </c>
      <c r="D2219" s="4">
        <v>528991</v>
      </c>
      <c r="E2219" s="4">
        <v>3515.4912201059801</v>
      </c>
      <c r="F2219" s="12">
        <v>150.47</v>
      </c>
      <c r="H2219" s="2">
        <v>90031</v>
      </c>
      <c r="I2219" t="s">
        <v>2570</v>
      </c>
      <c r="J2219" t="s">
        <v>31</v>
      </c>
      <c r="K2219" t="s">
        <v>35</v>
      </c>
      <c r="L2219" t="s">
        <v>59</v>
      </c>
      <c r="M2219" t="s">
        <v>46</v>
      </c>
      <c r="N2219" t="s">
        <v>44</v>
      </c>
      <c r="R2219" s="4">
        <v>1259</v>
      </c>
      <c r="S2219" s="4">
        <v>9840</v>
      </c>
      <c r="T2219" s="4">
        <v>33749</v>
      </c>
      <c r="U2219" s="4">
        <v>334479</v>
      </c>
      <c r="V2219" s="5">
        <v>279356</v>
      </c>
      <c r="W2219" s="4">
        <v>33749</v>
      </c>
      <c r="X2219" s="4">
        <v>334479</v>
      </c>
      <c r="Y2219" s="5">
        <v>279356</v>
      </c>
      <c r="Z2219" s="3">
        <v>0</v>
      </c>
      <c r="AA2219" s="4">
        <v>0</v>
      </c>
      <c r="AB2219" s="4">
        <v>0</v>
      </c>
      <c r="AC2219" s="5">
        <v>0</v>
      </c>
      <c r="AD2219" s="3">
        <v>0</v>
      </c>
      <c r="AE2219" s="4">
        <v>0</v>
      </c>
      <c r="AF2219" s="4">
        <v>0</v>
      </c>
      <c r="AG2219" s="4">
        <v>0</v>
      </c>
    </row>
    <row r="2220" spans="1:33" hidden="1" x14ac:dyDescent="0.4">
      <c r="A2220" s="2">
        <v>87004</v>
      </c>
      <c r="B2220" t="s">
        <v>2571</v>
      </c>
      <c r="C2220" t="s">
        <v>40</v>
      </c>
      <c r="D2220" s="4">
        <v>528991</v>
      </c>
      <c r="E2220" s="4">
        <v>3515.4912201059801</v>
      </c>
      <c r="F2220" s="12">
        <v>150.47</v>
      </c>
      <c r="H2220" s="2">
        <v>90154</v>
      </c>
      <c r="I2220" t="s">
        <v>2647</v>
      </c>
      <c r="J2220" t="s">
        <v>31</v>
      </c>
      <c r="K2220" t="s">
        <v>35</v>
      </c>
      <c r="L2220" t="s">
        <v>36</v>
      </c>
      <c r="M2220" t="s">
        <v>46</v>
      </c>
      <c r="N2220" t="s">
        <v>38</v>
      </c>
      <c r="R2220" s="4">
        <v>0</v>
      </c>
      <c r="S2220" s="4">
        <v>0</v>
      </c>
      <c r="T2220" s="4">
        <v>0</v>
      </c>
      <c r="U2220" s="4">
        <v>0</v>
      </c>
      <c r="V2220" s="5">
        <v>0</v>
      </c>
      <c r="W2220" s="4">
        <v>0</v>
      </c>
      <c r="X2220" s="4">
        <v>0</v>
      </c>
      <c r="Y2220" s="5">
        <v>0</v>
      </c>
      <c r="Z2220" s="3">
        <v>0</v>
      </c>
      <c r="AA2220" s="4">
        <v>0</v>
      </c>
      <c r="AB2220" s="4">
        <v>0</v>
      </c>
      <c r="AC2220" s="5">
        <v>0</v>
      </c>
      <c r="AD2220" s="3">
        <v>0</v>
      </c>
      <c r="AE2220" s="4">
        <v>0</v>
      </c>
      <c r="AF2220" s="4">
        <v>0</v>
      </c>
      <c r="AG2220" s="4">
        <v>0</v>
      </c>
    </row>
    <row r="2221" spans="1:33" hidden="1" x14ac:dyDescent="0.4">
      <c r="A2221" s="2">
        <v>87004</v>
      </c>
      <c r="B2221" t="s">
        <v>2571</v>
      </c>
      <c r="C2221" t="s">
        <v>40</v>
      </c>
      <c r="D2221" s="4">
        <v>528991</v>
      </c>
      <c r="E2221" s="4">
        <v>3515.4912201059801</v>
      </c>
      <c r="F2221" s="12">
        <v>150.47</v>
      </c>
      <c r="H2221" s="2">
        <v>90154</v>
      </c>
      <c r="I2221" t="s">
        <v>2647</v>
      </c>
      <c r="J2221" t="s">
        <v>31</v>
      </c>
      <c r="K2221" t="s">
        <v>35</v>
      </c>
      <c r="L2221" t="s">
        <v>259</v>
      </c>
      <c r="M2221" t="s">
        <v>46</v>
      </c>
      <c r="N2221" t="s">
        <v>44</v>
      </c>
      <c r="R2221" s="4">
        <v>0</v>
      </c>
      <c r="S2221" s="4">
        <v>0</v>
      </c>
      <c r="T2221" s="4">
        <v>0</v>
      </c>
      <c r="U2221" s="4">
        <v>0</v>
      </c>
      <c r="V2221" s="5">
        <v>0</v>
      </c>
      <c r="W2221" s="4">
        <v>0</v>
      </c>
      <c r="X2221" s="4">
        <v>0</v>
      </c>
      <c r="Y2221" s="5">
        <v>0</v>
      </c>
      <c r="Z2221" s="3">
        <v>0</v>
      </c>
      <c r="AA2221" s="4">
        <v>0</v>
      </c>
      <c r="AB2221" s="4">
        <v>0</v>
      </c>
      <c r="AC2221" s="5">
        <v>0</v>
      </c>
      <c r="AD2221" s="3">
        <v>0</v>
      </c>
      <c r="AE2221" s="4">
        <v>0</v>
      </c>
      <c r="AF2221" s="4">
        <v>0</v>
      </c>
      <c r="AG2221" s="4">
        <v>0</v>
      </c>
    </row>
    <row r="2222" spans="1:33" hidden="1" x14ac:dyDescent="0.4">
      <c r="A2222" s="2">
        <v>87004</v>
      </c>
      <c r="B2222" t="s">
        <v>2571</v>
      </c>
      <c r="C2222" t="s">
        <v>40</v>
      </c>
      <c r="D2222" s="4">
        <v>528991</v>
      </c>
      <c r="E2222" s="4">
        <v>3515.4912201059801</v>
      </c>
      <c r="F2222" s="12">
        <v>150.47</v>
      </c>
      <c r="H2222" s="2">
        <v>90154</v>
      </c>
      <c r="I2222" t="s">
        <v>2647</v>
      </c>
      <c r="J2222" t="s">
        <v>31</v>
      </c>
      <c r="K2222" t="s">
        <v>35</v>
      </c>
      <c r="L2222" t="s">
        <v>69</v>
      </c>
      <c r="M2222" t="s">
        <v>46</v>
      </c>
      <c r="N2222" t="s">
        <v>44</v>
      </c>
      <c r="R2222" s="4">
        <v>0</v>
      </c>
      <c r="S2222" s="4">
        <v>0</v>
      </c>
      <c r="T2222" s="4">
        <v>0</v>
      </c>
      <c r="U2222" s="4">
        <v>0</v>
      </c>
      <c r="V2222" s="5">
        <v>0</v>
      </c>
      <c r="W2222" s="4">
        <v>0</v>
      </c>
      <c r="X2222" s="4">
        <v>0</v>
      </c>
      <c r="Y2222" s="5">
        <v>0</v>
      </c>
      <c r="Z2222" s="3">
        <v>0</v>
      </c>
      <c r="AA2222" s="4">
        <v>0</v>
      </c>
      <c r="AB2222" s="4">
        <v>0</v>
      </c>
      <c r="AC2222" s="5">
        <v>0</v>
      </c>
      <c r="AD2222" s="3">
        <v>0</v>
      </c>
      <c r="AE2222" s="4">
        <v>0</v>
      </c>
      <c r="AF2222" s="4">
        <v>0</v>
      </c>
      <c r="AG2222" s="4">
        <v>0</v>
      </c>
    </row>
    <row r="2223" spans="1:33" hidden="1" x14ac:dyDescent="0.4">
      <c r="A2223" s="2">
        <v>87004</v>
      </c>
      <c r="B2223" t="s">
        <v>2571</v>
      </c>
      <c r="C2223" t="s">
        <v>40</v>
      </c>
      <c r="D2223" s="4">
        <v>528991</v>
      </c>
      <c r="E2223" s="4">
        <v>3515.4912201059801</v>
      </c>
      <c r="F2223" s="12">
        <v>150.47</v>
      </c>
      <c r="H2223" s="2">
        <v>90154</v>
      </c>
      <c r="I2223" t="s">
        <v>2647</v>
      </c>
      <c r="J2223" t="s">
        <v>31</v>
      </c>
      <c r="K2223" t="s">
        <v>35</v>
      </c>
      <c r="L2223" t="s">
        <v>47</v>
      </c>
      <c r="M2223" t="s">
        <v>46</v>
      </c>
      <c r="N2223" t="s">
        <v>44</v>
      </c>
      <c r="R2223" s="4">
        <v>0</v>
      </c>
      <c r="S2223" s="4">
        <v>0</v>
      </c>
      <c r="T2223" s="4">
        <v>0</v>
      </c>
      <c r="U2223" s="4">
        <v>0</v>
      </c>
      <c r="V2223" s="5">
        <v>0</v>
      </c>
      <c r="W2223" s="4">
        <v>0</v>
      </c>
      <c r="X2223" s="4">
        <v>0</v>
      </c>
      <c r="Y2223" s="5">
        <v>0</v>
      </c>
      <c r="Z2223" s="3">
        <v>0</v>
      </c>
      <c r="AA2223" s="4">
        <v>0</v>
      </c>
      <c r="AB2223" s="4">
        <v>0</v>
      </c>
      <c r="AC2223" s="5">
        <v>0</v>
      </c>
      <c r="AD2223" s="3">
        <v>0</v>
      </c>
      <c r="AE2223" s="4">
        <v>0</v>
      </c>
      <c r="AF2223" s="4">
        <v>0</v>
      </c>
      <c r="AG2223" s="4">
        <v>0</v>
      </c>
    </row>
    <row r="2224" spans="1:33" hidden="1" x14ac:dyDescent="0.4">
      <c r="A2224" s="2">
        <v>87004</v>
      </c>
      <c r="B2224" t="s">
        <v>2571</v>
      </c>
      <c r="C2224" t="s">
        <v>40</v>
      </c>
      <c r="D2224" s="4">
        <v>528991</v>
      </c>
      <c r="E2224" s="4">
        <v>3515.4912201059801</v>
      </c>
      <c r="F2224" s="12">
        <v>150.47</v>
      </c>
      <c r="H2224" s="2">
        <v>90154</v>
      </c>
      <c r="I2224" t="s">
        <v>2647</v>
      </c>
      <c r="J2224" t="s">
        <v>31</v>
      </c>
      <c r="K2224" t="s">
        <v>35</v>
      </c>
      <c r="L2224" t="s">
        <v>47</v>
      </c>
      <c r="M2224" t="s">
        <v>37</v>
      </c>
      <c r="N2224" t="s">
        <v>44</v>
      </c>
      <c r="R2224" s="4">
        <v>0</v>
      </c>
      <c r="S2224" s="4">
        <v>0</v>
      </c>
      <c r="T2224" s="4">
        <v>0</v>
      </c>
      <c r="U2224" s="4">
        <v>0</v>
      </c>
      <c r="V2224" s="5">
        <v>0</v>
      </c>
      <c r="W2224" s="4">
        <v>0</v>
      </c>
      <c r="X2224" s="4">
        <v>0</v>
      </c>
      <c r="Y2224" s="5">
        <v>0</v>
      </c>
      <c r="Z2224" s="3">
        <v>0</v>
      </c>
      <c r="AA2224" s="4">
        <v>0</v>
      </c>
      <c r="AB2224" s="4">
        <v>0</v>
      </c>
      <c r="AC2224" s="5">
        <v>0</v>
      </c>
      <c r="AD2224" s="3">
        <v>0</v>
      </c>
      <c r="AE2224" s="4">
        <v>0</v>
      </c>
      <c r="AF2224" s="4">
        <v>0</v>
      </c>
      <c r="AG2224" s="4">
        <v>0</v>
      </c>
    </row>
    <row r="2225" spans="1:33" hidden="1" x14ac:dyDescent="0.4">
      <c r="A2225" s="2">
        <v>87004</v>
      </c>
      <c r="B2225" t="s">
        <v>2571</v>
      </c>
      <c r="C2225" t="s">
        <v>40</v>
      </c>
      <c r="D2225" s="4">
        <v>528991</v>
      </c>
      <c r="E2225" s="4">
        <v>3515.4912201059801</v>
      </c>
      <c r="F2225" s="12">
        <v>150.47</v>
      </c>
      <c r="H2225" s="2">
        <v>90154</v>
      </c>
      <c r="I2225" t="s">
        <v>2647</v>
      </c>
      <c r="J2225" t="s">
        <v>31</v>
      </c>
      <c r="K2225" t="s">
        <v>35</v>
      </c>
      <c r="L2225" t="s">
        <v>65</v>
      </c>
      <c r="M2225" t="s">
        <v>46</v>
      </c>
      <c r="N2225" t="s">
        <v>44</v>
      </c>
      <c r="P2225" t="s">
        <v>44</v>
      </c>
      <c r="R2225" s="4">
        <v>0</v>
      </c>
      <c r="S2225" s="4">
        <v>0</v>
      </c>
      <c r="T2225" s="4">
        <v>0</v>
      </c>
      <c r="U2225" s="4">
        <v>0</v>
      </c>
      <c r="V2225" s="5">
        <v>0</v>
      </c>
      <c r="W2225" s="4">
        <v>0</v>
      </c>
      <c r="X2225" s="4">
        <v>0</v>
      </c>
      <c r="Y2225" s="5">
        <v>0</v>
      </c>
      <c r="Z2225" s="3">
        <v>0</v>
      </c>
      <c r="AA2225" s="4">
        <v>0</v>
      </c>
      <c r="AB2225" s="4">
        <v>0</v>
      </c>
      <c r="AC2225" s="5">
        <v>0</v>
      </c>
      <c r="AD2225" s="3">
        <v>0</v>
      </c>
      <c r="AE2225" s="4">
        <v>0</v>
      </c>
      <c r="AF2225" s="4">
        <v>0</v>
      </c>
      <c r="AG2225" s="4">
        <v>0</v>
      </c>
    </row>
    <row r="2226" spans="1:33" hidden="1" x14ac:dyDescent="0.4">
      <c r="A2226" s="2">
        <v>87004</v>
      </c>
      <c r="B2226" t="s">
        <v>2571</v>
      </c>
      <c r="C2226" t="s">
        <v>40</v>
      </c>
      <c r="D2226" s="4">
        <v>528991</v>
      </c>
      <c r="E2226" s="4">
        <v>3515.4912201059801</v>
      </c>
      <c r="F2226" s="12">
        <v>150.47</v>
      </c>
      <c r="H2226" s="2">
        <v>90154</v>
      </c>
      <c r="I2226" t="s">
        <v>2647</v>
      </c>
      <c r="J2226" t="s">
        <v>31</v>
      </c>
      <c r="K2226" t="s">
        <v>35</v>
      </c>
      <c r="L2226" t="s">
        <v>50</v>
      </c>
      <c r="M2226" t="s">
        <v>37</v>
      </c>
      <c r="N2226" t="s">
        <v>44</v>
      </c>
      <c r="R2226" s="4">
        <v>0</v>
      </c>
      <c r="S2226" s="4">
        <v>0</v>
      </c>
      <c r="T2226" s="4">
        <v>0</v>
      </c>
      <c r="U2226" s="4">
        <v>0</v>
      </c>
      <c r="V2226" s="5">
        <v>0</v>
      </c>
      <c r="W2226" s="4">
        <v>0</v>
      </c>
      <c r="X2226" s="4">
        <v>0</v>
      </c>
      <c r="Y2226" s="5">
        <v>0</v>
      </c>
      <c r="Z2226" s="3">
        <v>0</v>
      </c>
      <c r="AA2226" s="4">
        <v>0</v>
      </c>
      <c r="AB2226" s="4">
        <v>0</v>
      </c>
      <c r="AC2226" s="5">
        <v>0</v>
      </c>
      <c r="AD2226" s="3">
        <v>0</v>
      </c>
      <c r="AE2226" s="4">
        <v>0</v>
      </c>
      <c r="AF2226" s="4">
        <v>0</v>
      </c>
      <c r="AG2226" s="4">
        <v>0</v>
      </c>
    </row>
    <row r="2227" spans="1:33" hidden="1" x14ac:dyDescent="0.4">
      <c r="A2227" s="2">
        <v>87004</v>
      </c>
      <c r="B2227" t="s">
        <v>2571</v>
      </c>
      <c r="C2227" t="s">
        <v>40</v>
      </c>
      <c r="D2227" s="4">
        <v>528991</v>
      </c>
      <c r="E2227" s="4">
        <v>3515.4912201059801</v>
      </c>
      <c r="F2227" s="12">
        <v>150.47</v>
      </c>
      <c r="H2227" s="2">
        <v>90218</v>
      </c>
      <c r="I2227" t="s">
        <v>2685</v>
      </c>
      <c r="J2227" t="s">
        <v>31</v>
      </c>
      <c r="K2227" t="s">
        <v>35</v>
      </c>
      <c r="L2227" t="s">
        <v>50</v>
      </c>
      <c r="M2227" t="s">
        <v>37</v>
      </c>
      <c r="N2227" t="s">
        <v>44</v>
      </c>
      <c r="R2227" s="4">
        <v>0</v>
      </c>
      <c r="S2227" s="4">
        <v>0</v>
      </c>
      <c r="T2227" s="4">
        <v>0</v>
      </c>
      <c r="U2227" s="4">
        <v>0</v>
      </c>
      <c r="V2227" s="5">
        <v>0</v>
      </c>
      <c r="W2227" s="4">
        <v>0</v>
      </c>
      <c r="X2227" s="4">
        <v>0</v>
      </c>
      <c r="Y2227" s="5">
        <v>0</v>
      </c>
      <c r="Z2227" s="3">
        <v>0</v>
      </c>
      <c r="AA2227" s="4">
        <v>0</v>
      </c>
      <c r="AB2227" s="4">
        <v>0</v>
      </c>
      <c r="AC2227" s="5">
        <v>0</v>
      </c>
      <c r="AD2227" s="3">
        <v>0</v>
      </c>
      <c r="AE2227" s="4">
        <v>0</v>
      </c>
      <c r="AF2227" s="4">
        <v>0</v>
      </c>
      <c r="AG2227" s="4">
        <v>0</v>
      </c>
    </row>
    <row r="2228" spans="1:33" hidden="1" x14ac:dyDescent="0.4">
      <c r="A2228" s="2">
        <v>87004</v>
      </c>
      <c r="B2228" t="s">
        <v>2571</v>
      </c>
      <c r="C2228" t="s">
        <v>40</v>
      </c>
      <c r="D2228" s="4">
        <v>528991</v>
      </c>
      <c r="E2228" s="4">
        <v>3515.4912201059801</v>
      </c>
      <c r="F2228" s="12">
        <v>150.47</v>
      </c>
      <c r="H2228" s="2">
        <v>90230</v>
      </c>
      <c r="I2228" t="s">
        <v>2696</v>
      </c>
      <c r="J2228" t="s">
        <v>31</v>
      </c>
      <c r="K2228" t="s">
        <v>35</v>
      </c>
      <c r="L2228" t="s">
        <v>50</v>
      </c>
      <c r="M2228" t="s">
        <v>46</v>
      </c>
      <c r="N2228" t="s">
        <v>38</v>
      </c>
      <c r="R2228" s="4">
        <v>1051</v>
      </c>
      <c r="S2228" s="4">
        <v>12989</v>
      </c>
      <c r="T2228" s="4">
        <v>31245</v>
      </c>
      <c r="U2228" s="4">
        <v>374934</v>
      </c>
      <c r="V2228" s="5">
        <v>45021</v>
      </c>
      <c r="W2228" s="4">
        <v>31245</v>
      </c>
      <c r="X2228" s="4">
        <v>374934</v>
      </c>
      <c r="Y2228" s="5">
        <v>45021</v>
      </c>
      <c r="Z2228" s="3">
        <v>0</v>
      </c>
      <c r="AA2228" s="4">
        <v>0</v>
      </c>
      <c r="AB2228" s="4">
        <v>0</v>
      </c>
      <c r="AC2228" s="5">
        <v>0</v>
      </c>
      <c r="AD2228" s="3">
        <v>0</v>
      </c>
      <c r="AE2228" s="4">
        <v>0</v>
      </c>
      <c r="AF2228" s="4">
        <v>0</v>
      </c>
      <c r="AG2228" s="4">
        <v>0</v>
      </c>
    </row>
    <row r="2229" spans="1:33" hidden="1" x14ac:dyDescent="0.4">
      <c r="A2229" s="2">
        <v>87004</v>
      </c>
      <c r="B2229" t="s">
        <v>2571</v>
      </c>
      <c r="C2229" t="s">
        <v>40</v>
      </c>
      <c r="D2229" s="4">
        <v>528991</v>
      </c>
      <c r="E2229" s="4">
        <v>3515.4912201059801</v>
      </c>
      <c r="F2229" s="12">
        <v>150.47</v>
      </c>
      <c r="H2229" s="2">
        <v>90302</v>
      </c>
      <c r="I2229" t="s">
        <v>2752</v>
      </c>
      <c r="J2229" t="s">
        <v>31</v>
      </c>
      <c r="K2229" t="s">
        <v>35</v>
      </c>
      <c r="L2229" t="s">
        <v>50</v>
      </c>
      <c r="M2229" t="s">
        <v>37</v>
      </c>
      <c r="N2229" t="s">
        <v>44</v>
      </c>
      <c r="R2229" s="4">
        <v>0</v>
      </c>
      <c r="S2229" s="4">
        <v>0</v>
      </c>
      <c r="T2229" s="4">
        <v>0</v>
      </c>
      <c r="U2229" s="4">
        <v>0</v>
      </c>
      <c r="V2229" s="5">
        <v>0</v>
      </c>
      <c r="W2229" s="4">
        <v>0</v>
      </c>
      <c r="X2229" s="4">
        <v>0</v>
      </c>
      <c r="Y2229" s="5">
        <v>0</v>
      </c>
      <c r="Z2229" s="3">
        <v>0</v>
      </c>
      <c r="AA2229" s="4">
        <v>0</v>
      </c>
      <c r="AB2229" s="4">
        <v>0</v>
      </c>
      <c r="AC2229" s="5">
        <v>0</v>
      </c>
      <c r="AD2229" s="3">
        <v>0</v>
      </c>
      <c r="AE2229" s="4">
        <v>0</v>
      </c>
      <c r="AF2229" s="4">
        <v>0</v>
      </c>
      <c r="AG2229" s="4">
        <v>0</v>
      </c>
    </row>
    <row r="2230" spans="1:33" hidden="1" x14ac:dyDescent="0.4">
      <c r="A2230" s="2">
        <v>19504</v>
      </c>
      <c r="B2230" t="s">
        <v>2521</v>
      </c>
      <c r="C2230" t="s">
        <v>40</v>
      </c>
      <c r="D2230" s="4">
        <v>538583</v>
      </c>
      <c r="E2230" s="4">
        <v>3064.2524444635001</v>
      </c>
      <c r="F2230" s="12">
        <v>175.76</v>
      </c>
      <c r="H2230" s="2">
        <v>90003</v>
      </c>
      <c r="I2230" t="s">
        <v>2517</v>
      </c>
      <c r="J2230" t="s">
        <v>31</v>
      </c>
      <c r="K2230" t="s">
        <v>35</v>
      </c>
      <c r="L2230" t="s">
        <v>259</v>
      </c>
      <c r="M2230" t="s">
        <v>46</v>
      </c>
      <c r="N2230" t="s">
        <v>41</v>
      </c>
      <c r="O2230" t="s">
        <v>2519</v>
      </c>
      <c r="R2230" s="4">
        <v>405626</v>
      </c>
      <c r="S2230" s="4">
        <v>7452055</v>
      </c>
      <c r="T2230" s="4">
        <v>12730819</v>
      </c>
      <c r="U2230" s="4">
        <v>101916096</v>
      </c>
      <c r="V2230" s="5">
        <v>114597672</v>
      </c>
      <c r="W2230" s="4">
        <v>0</v>
      </c>
      <c r="X2230" s="4">
        <v>0</v>
      </c>
      <c r="Y2230" s="5">
        <v>0</v>
      </c>
      <c r="Z2230" s="3">
        <v>35.5</v>
      </c>
      <c r="AA2230" s="4">
        <v>12730819</v>
      </c>
      <c r="AB2230" s="4">
        <v>101916096</v>
      </c>
      <c r="AC2230" s="5">
        <v>114597672</v>
      </c>
      <c r="AD2230" s="3">
        <v>35.5</v>
      </c>
      <c r="AE2230" s="4">
        <v>12730819</v>
      </c>
      <c r="AF2230" s="4">
        <v>0</v>
      </c>
      <c r="AG2230" s="4">
        <v>0</v>
      </c>
    </row>
    <row r="2231" spans="1:33" hidden="1" x14ac:dyDescent="0.4">
      <c r="A2231" s="2">
        <v>19504</v>
      </c>
      <c r="B2231" t="s">
        <v>2521</v>
      </c>
      <c r="C2231" t="s">
        <v>40</v>
      </c>
      <c r="D2231" s="4">
        <v>538583</v>
      </c>
      <c r="E2231" s="4">
        <v>3064.2524444635001</v>
      </c>
      <c r="F2231" s="12">
        <v>175.76</v>
      </c>
      <c r="H2231" s="2">
        <v>90003</v>
      </c>
      <c r="I2231" t="s">
        <v>2517</v>
      </c>
      <c r="J2231" t="s">
        <v>31</v>
      </c>
      <c r="K2231" t="s">
        <v>35</v>
      </c>
      <c r="L2231" t="s">
        <v>98</v>
      </c>
      <c r="M2231" t="s">
        <v>37</v>
      </c>
      <c r="N2231" t="s">
        <v>44</v>
      </c>
      <c r="R2231" s="4">
        <v>0</v>
      </c>
      <c r="S2231" s="4">
        <v>0</v>
      </c>
      <c r="T2231" s="4">
        <v>0</v>
      </c>
      <c r="U2231" s="4">
        <v>0</v>
      </c>
      <c r="V2231" s="5">
        <v>0</v>
      </c>
      <c r="W2231" s="4">
        <v>0</v>
      </c>
      <c r="X2231" s="4">
        <v>0</v>
      </c>
      <c r="Y2231" s="5">
        <v>0</v>
      </c>
      <c r="Z2231" s="3">
        <v>0</v>
      </c>
      <c r="AA2231" s="4">
        <v>0</v>
      </c>
      <c r="AB2231" s="4">
        <v>0</v>
      </c>
      <c r="AC2231" s="5">
        <v>0</v>
      </c>
      <c r="AD2231" s="3">
        <v>0</v>
      </c>
      <c r="AE2231" s="4">
        <v>0</v>
      </c>
      <c r="AF2231" s="4">
        <v>0</v>
      </c>
      <c r="AG2231" s="4">
        <v>0</v>
      </c>
    </row>
    <row r="2232" spans="1:33" hidden="1" x14ac:dyDescent="0.4">
      <c r="A2232" s="2">
        <v>19504</v>
      </c>
      <c r="B2232" t="s">
        <v>2521</v>
      </c>
      <c r="C2232" t="s">
        <v>40</v>
      </c>
      <c r="D2232" s="4">
        <v>538583</v>
      </c>
      <c r="E2232" s="4">
        <v>3064.2524444635001</v>
      </c>
      <c r="F2232" s="12">
        <v>175.76</v>
      </c>
      <c r="H2232" s="2">
        <v>90003</v>
      </c>
      <c r="I2232" t="s">
        <v>2517</v>
      </c>
      <c r="J2232" t="s">
        <v>31</v>
      </c>
      <c r="K2232" t="s">
        <v>35</v>
      </c>
      <c r="L2232" t="s">
        <v>70</v>
      </c>
      <c r="M2232" t="s">
        <v>46</v>
      </c>
      <c r="N2232" t="s">
        <v>44</v>
      </c>
      <c r="R2232" s="4">
        <v>0</v>
      </c>
      <c r="S2232" s="4">
        <v>0</v>
      </c>
      <c r="T2232" s="4">
        <v>0</v>
      </c>
      <c r="U2232" s="4">
        <v>0</v>
      </c>
      <c r="V2232" s="5">
        <v>0</v>
      </c>
      <c r="W2232" s="4">
        <v>0</v>
      </c>
      <c r="X2232" s="4">
        <v>0</v>
      </c>
      <c r="Y2232" s="5">
        <v>0</v>
      </c>
      <c r="Z2232" s="3">
        <v>0</v>
      </c>
      <c r="AA2232" s="4">
        <v>0</v>
      </c>
      <c r="AB2232" s="4">
        <v>0</v>
      </c>
      <c r="AC2232" s="5">
        <v>0</v>
      </c>
      <c r="AD2232" s="3">
        <v>0</v>
      </c>
      <c r="AE2232" s="4">
        <v>0</v>
      </c>
      <c r="AF2232" s="4">
        <v>0</v>
      </c>
      <c r="AG2232" s="4">
        <v>0</v>
      </c>
    </row>
    <row r="2233" spans="1:33" hidden="1" x14ac:dyDescent="0.4">
      <c r="A2233" s="2">
        <v>19504</v>
      </c>
      <c r="B2233" t="s">
        <v>2521</v>
      </c>
      <c r="C2233" t="s">
        <v>33</v>
      </c>
      <c r="D2233" s="4">
        <v>538583</v>
      </c>
      <c r="E2233" s="4">
        <v>3064.2524444635001</v>
      </c>
      <c r="F2233" s="12">
        <v>175.76</v>
      </c>
      <c r="H2233" s="2">
        <v>90078</v>
      </c>
      <c r="I2233" t="s">
        <v>2604</v>
      </c>
      <c r="J2233" t="s">
        <v>31</v>
      </c>
      <c r="K2233" t="s">
        <v>35</v>
      </c>
      <c r="L2233" t="s">
        <v>47</v>
      </c>
      <c r="M2233" t="s">
        <v>46</v>
      </c>
      <c r="N2233" t="s">
        <v>44</v>
      </c>
      <c r="R2233" s="4">
        <v>186702</v>
      </c>
      <c r="S2233" s="4">
        <v>2422774</v>
      </c>
      <c r="T2233" s="4">
        <v>1775507</v>
      </c>
      <c r="U2233" s="4">
        <v>8617980</v>
      </c>
      <c r="V2233" s="5">
        <v>33022741</v>
      </c>
      <c r="W2233" s="4">
        <v>1775507</v>
      </c>
      <c r="X2233" s="4">
        <v>8617980</v>
      </c>
      <c r="Y2233" s="5">
        <v>33022741</v>
      </c>
      <c r="Z2233" s="3">
        <v>0</v>
      </c>
      <c r="AA2233" s="4">
        <v>0</v>
      </c>
      <c r="AB2233" s="4">
        <v>0</v>
      </c>
      <c r="AC2233" s="5">
        <v>0</v>
      </c>
      <c r="AD2233" s="3">
        <v>0</v>
      </c>
      <c r="AE2233" s="4">
        <v>0</v>
      </c>
      <c r="AF2233" s="4">
        <v>0</v>
      </c>
      <c r="AG2233" s="4">
        <v>0</v>
      </c>
    </row>
    <row r="2234" spans="1:33" hidden="1" x14ac:dyDescent="0.4">
      <c r="A2234" s="2">
        <v>19504</v>
      </c>
      <c r="B2234" t="s">
        <v>2521</v>
      </c>
      <c r="C2234" t="s">
        <v>33</v>
      </c>
      <c r="D2234" s="4">
        <v>538583</v>
      </c>
      <c r="E2234" s="4">
        <v>3064.2524444635001</v>
      </c>
      <c r="F2234" s="12">
        <v>175.76</v>
      </c>
      <c r="H2234" s="2">
        <v>90078</v>
      </c>
      <c r="I2234" t="s">
        <v>2604</v>
      </c>
      <c r="J2234" t="s">
        <v>31</v>
      </c>
      <c r="K2234" t="s">
        <v>35</v>
      </c>
      <c r="L2234" t="s">
        <v>36</v>
      </c>
      <c r="M2234" t="s">
        <v>37</v>
      </c>
      <c r="N2234" t="s">
        <v>44</v>
      </c>
      <c r="R2234" s="4">
        <v>45665</v>
      </c>
      <c r="S2234" s="4">
        <v>83888</v>
      </c>
      <c r="T2234" s="4">
        <v>764761</v>
      </c>
      <c r="U2234" s="4">
        <v>985681</v>
      </c>
      <c r="V2234" s="5">
        <v>6132047</v>
      </c>
      <c r="W2234" s="4">
        <v>764761</v>
      </c>
      <c r="X2234" s="4">
        <v>985681</v>
      </c>
      <c r="Y2234" s="5">
        <v>6132047</v>
      </c>
      <c r="Z2234" s="3">
        <v>0</v>
      </c>
      <c r="AA2234" s="4">
        <v>0</v>
      </c>
      <c r="AB2234" s="4">
        <v>0</v>
      </c>
      <c r="AC2234" s="5">
        <v>0</v>
      </c>
      <c r="AD2234" s="3">
        <v>0</v>
      </c>
      <c r="AE2234" s="4">
        <v>0</v>
      </c>
      <c r="AF2234" s="4">
        <v>0</v>
      </c>
      <c r="AG2234" s="4">
        <v>0</v>
      </c>
    </row>
    <row r="2235" spans="1:33" hidden="1" x14ac:dyDescent="0.4">
      <c r="A2235" s="2">
        <v>19504</v>
      </c>
      <c r="B2235" t="s">
        <v>2521</v>
      </c>
      <c r="C2235" t="s">
        <v>33</v>
      </c>
      <c r="D2235" s="4">
        <v>538583</v>
      </c>
      <c r="E2235" s="4">
        <v>3064.2524444635001</v>
      </c>
      <c r="F2235" s="12">
        <v>175.76</v>
      </c>
      <c r="H2235" s="2">
        <v>90078</v>
      </c>
      <c r="I2235" t="s">
        <v>2604</v>
      </c>
      <c r="J2235" t="s">
        <v>31</v>
      </c>
      <c r="K2235" t="s">
        <v>35</v>
      </c>
      <c r="L2235" t="s">
        <v>47</v>
      </c>
      <c r="M2235" t="s">
        <v>37</v>
      </c>
      <c r="N2235" t="s">
        <v>44</v>
      </c>
      <c r="R2235" s="4">
        <v>2768</v>
      </c>
      <c r="S2235" s="4">
        <v>1803</v>
      </c>
      <c r="T2235" s="4">
        <v>35082</v>
      </c>
      <c r="U2235" s="4">
        <v>22838</v>
      </c>
      <c r="V2235" s="5">
        <v>307689</v>
      </c>
      <c r="W2235" s="4">
        <v>35082</v>
      </c>
      <c r="X2235" s="4">
        <v>22838</v>
      </c>
      <c r="Y2235" s="5">
        <v>307689</v>
      </c>
      <c r="Z2235" s="3">
        <v>0</v>
      </c>
      <c r="AA2235" s="4">
        <v>0</v>
      </c>
      <c r="AB2235" s="4">
        <v>0</v>
      </c>
      <c r="AC2235" s="5">
        <v>0</v>
      </c>
      <c r="AD2235" s="3">
        <v>0</v>
      </c>
      <c r="AE2235" s="4">
        <v>0</v>
      </c>
      <c r="AF2235" s="4">
        <v>0</v>
      </c>
      <c r="AG2235" s="4">
        <v>0</v>
      </c>
    </row>
    <row r="2236" spans="1:33" hidden="1" x14ac:dyDescent="0.4">
      <c r="A2236" s="2">
        <v>19504</v>
      </c>
      <c r="B2236" t="s">
        <v>2521</v>
      </c>
      <c r="C2236" t="s">
        <v>40</v>
      </c>
      <c r="D2236" s="4">
        <v>538583</v>
      </c>
      <c r="E2236" s="4">
        <v>3064.2524444635001</v>
      </c>
      <c r="F2236" s="12">
        <v>175.76</v>
      </c>
      <c r="H2236" s="2">
        <v>90092</v>
      </c>
      <c r="I2236" t="s">
        <v>2618</v>
      </c>
      <c r="J2236" t="s">
        <v>31</v>
      </c>
      <c r="K2236" t="s">
        <v>35</v>
      </c>
      <c r="L2236" t="s">
        <v>59</v>
      </c>
      <c r="M2236" t="s">
        <v>37</v>
      </c>
      <c r="N2236" t="s">
        <v>44</v>
      </c>
      <c r="R2236" s="4">
        <v>201</v>
      </c>
      <c r="S2236" s="4">
        <v>789</v>
      </c>
      <c r="T2236" s="4">
        <v>6451</v>
      </c>
      <c r="U2236" s="4">
        <v>19374</v>
      </c>
      <c r="V2236" s="5">
        <v>65097</v>
      </c>
      <c r="W2236" s="4">
        <v>6451</v>
      </c>
      <c r="X2236" s="4">
        <v>19374</v>
      </c>
      <c r="Y2236" s="5">
        <v>65097</v>
      </c>
      <c r="Z2236" s="3">
        <v>0</v>
      </c>
      <c r="AA2236" s="4">
        <v>0</v>
      </c>
      <c r="AB2236" s="4">
        <v>0</v>
      </c>
      <c r="AC2236" s="5">
        <v>0</v>
      </c>
      <c r="AD2236" s="3">
        <v>0</v>
      </c>
      <c r="AE2236" s="4">
        <v>0</v>
      </c>
      <c r="AF2236" s="4">
        <v>0</v>
      </c>
      <c r="AG2236" s="4">
        <v>0</v>
      </c>
    </row>
    <row r="2237" spans="1:33" hidden="1" x14ac:dyDescent="0.4">
      <c r="A2237" s="2">
        <v>19504</v>
      </c>
      <c r="B2237" t="s">
        <v>2521</v>
      </c>
      <c r="C2237" t="s">
        <v>40</v>
      </c>
      <c r="D2237" s="4">
        <v>538583</v>
      </c>
      <c r="E2237" s="4">
        <v>3064.2524444635001</v>
      </c>
      <c r="F2237" s="12">
        <v>175.76</v>
      </c>
      <c r="H2237" s="2">
        <v>90092</v>
      </c>
      <c r="I2237" t="s">
        <v>2618</v>
      </c>
      <c r="J2237" t="s">
        <v>31</v>
      </c>
      <c r="K2237" t="s">
        <v>35</v>
      </c>
      <c r="L2237" t="s">
        <v>36</v>
      </c>
      <c r="M2237" t="s">
        <v>37</v>
      </c>
      <c r="N2237" t="s">
        <v>44</v>
      </c>
      <c r="R2237" s="4">
        <v>0</v>
      </c>
      <c r="S2237" s="4">
        <v>0</v>
      </c>
      <c r="T2237" s="4">
        <v>0</v>
      </c>
      <c r="U2237" s="4">
        <v>0</v>
      </c>
      <c r="V2237" s="5">
        <v>0</v>
      </c>
      <c r="W2237" s="4">
        <v>0</v>
      </c>
      <c r="X2237" s="4">
        <v>0</v>
      </c>
      <c r="Y2237" s="5">
        <v>0</v>
      </c>
      <c r="Z2237" s="3">
        <v>0</v>
      </c>
      <c r="AA2237" s="4">
        <v>0</v>
      </c>
      <c r="AB2237" s="4">
        <v>0</v>
      </c>
      <c r="AC2237" s="5">
        <v>0</v>
      </c>
      <c r="AD2237" s="3">
        <v>0</v>
      </c>
      <c r="AE2237" s="4">
        <v>0</v>
      </c>
      <c r="AF2237" s="4">
        <v>0</v>
      </c>
      <c r="AG2237" s="4">
        <v>0</v>
      </c>
    </row>
    <row r="2238" spans="1:33" hidden="1" x14ac:dyDescent="0.4">
      <c r="A2238" s="2">
        <v>19504</v>
      </c>
      <c r="B2238" t="s">
        <v>2521</v>
      </c>
      <c r="C2238" t="s">
        <v>40</v>
      </c>
      <c r="D2238" s="4">
        <v>538583</v>
      </c>
      <c r="E2238" s="4">
        <v>3064.2524444635001</v>
      </c>
      <c r="F2238" s="12">
        <v>175.76</v>
      </c>
      <c r="H2238" s="2">
        <v>90092</v>
      </c>
      <c r="I2238" t="s">
        <v>2618</v>
      </c>
      <c r="J2238" t="s">
        <v>31</v>
      </c>
      <c r="K2238" t="s">
        <v>35</v>
      </c>
      <c r="L2238" t="s">
        <v>47</v>
      </c>
      <c r="M2238" t="s">
        <v>37</v>
      </c>
      <c r="N2238" t="s">
        <v>44</v>
      </c>
      <c r="R2238" s="4">
        <v>0</v>
      </c>
      <c r="S2238" s="4">
        <v>0</v>
      </c>
      <c r="T2238" s="4">
        <v>0</v>
      </c>
      <c r="U2238" s="4">
        <v>0</v>
      </c>
      <c r="V2238" s="5">
        <v>0</v>
      </c>
      <c r="W2238" s="4">
        <v>0</v>
      </c>
      <c r="X2238" s="4">
        <v>0</v>
      </c>
      <c r="Y2238" s="5">
        <v>0</v>
      </c>
      <c r="Z2238" s="3">
        <v>0</v>
      </c>
      <c r="AA2238" s="4">
        <v>0</v>
      </c>
      <c r="AB2238" s="4">
        <v>0</v>
      </c>
      <c r="AC2238" s="5">
        <v>0</v>
      </c>
      <c r="AD2238" s="3">
        <v>0</v>
      </c>
      <c r="AE2238" s="4">
        <v>0</v>
      </c>
      <c r="AF2238" s="4">
        <v>0</v>
      </c>
      <c r="AG2238" s="4">
        <v>0</v>
      </c>
    </row>
    <row r="2239" spans="1:33" hidden="1" x14ac:dyDescent="0.4">
      <c r="A2239" s="2">
        <v>19504</v>
      </c>
      <c r="B2239" t="s">
        <v>2521</v>
      </c>
      <c r="C2239" t="s">
        <v>40</v>
      </c>
      <c r="D2239" s="4">
        <v>538583</v>
      </c>
      <c r="E2239" s="4">
        <v>3064.2524444635001</v>
      </c>
      <c r="F2239" s="12">
        <v>175.76</v>
      </c>
      <c r="H2239" s="2">
        <v>90094</v>
      </c>
      <c r="I2239" t="s">
        <v>2623</v>
      </c>
      <c r="J2239" t="s">
        <v>31</v>
      </c>
      <c r="K2239" t="s">
        <v>35</v>
      </c>
      <c r="L2239" t="s">
        <v>50</v>
      </c>
      <c r="M2239" t="s">
        <v>37</v>
      </c>
      <c r="N2239" t="s">
        <v>44</v>
      </c>
      <c r="R2239" s="4">
        <v>0</v>
      </c>
      <c r="S2239" s="4">
        <v>0</v>
      </c>
      <c r="T2239" s="4">
        <v>0</v>
      </c>
      <c r="U2239" s="4">
        <v>0</v>
      </c>
      <c r="V2239" s="5">
        <v>0</v>
      </c>
      <c r="W2239" s="4">
        <v>0</v>
      </c>
      <c r="X2239" s="4">
        <v>0</v>
      </c>
      <c r="Y2239" s="5">
        <v>0</v>
      </c>
      <c r="Z2239" s="3">
        <v>0</v>
      </c>
      <c r="AA2239" s="4">
        <v>0</v>
      </c>
      <c r="AB2239" s="4">
        <v>0</v>
      </c>
      <c r="AC2239" s="5">
        <v>0</v>
      </c>
      <c r="AD2239" s="3">
        <v>0</v>
      </c>
      <c r="AE2239" s="4">
        <v>0</v>
      </c>
      <c r="AF2239" s="4">
        <v>0</v>
      </c>
      <c r="AG2239" s="4">
        <v>0</v>
      </c>
    </row>
    <row r="2240" spans="1:33" hidden="1" x14ac:dyDescent="0.4">
      <c r="A2240" s="2">
        <v>19504</v>
      </c>
      <c r="B2240" t="s">
        <v>2521</v>
      </c>
      <c r="C2240" t="s">
        <v>40</v>
      </c>
      <c r="D2240" s="4">
        <v>538583</v>
      </c>
      <c r="E2240" s="4">
        <v>3064.2524444635001</v>
      </c>
      <c r="F2240" s="12">
        <v>175.76</v>
      </c>
      <c r="H2240" s="2">
        <v>90144</v>
      </c>
      <c r="I2240" t="s">
        <v>2638</v>
      </c>
      <c r="J2240" t="s">
        <v>31</v>
      </c>
      <c r="K2240" t="s">
        <v>35</v>
      </c>
      <c r="L2240" t="s">
        <v>47</v>
      </c>
      <c r="M2240" t="s">
        <v>37</v>
      </c>
      <c r="N2240" t="s">
        <v>44</v>
      </c>
      <c r="R2240" s="4">
        <v>1012</v>
      </c>
      <c r="S2240" s="4">
        <v>11521</v>
      </c>
      <c r="T2240" s="4">
        <v>13361</v>
      </c>
      <c r="U2240" s="4">
        <v>53719</v>
      </c>
      <c r="V2240" s="5">
        <v>173097</v>
      </c>
      <c r="W2240" s="4">
        <v>13361</v>
      </c>
      <c r="X2240" s="4">
        <v>53719</v>
      </c>
      <c r="Y2240" s="5">
        <v>173097</v>
      </c>
      <c r="Z2240" s="3">
        <v>0</v>
      </c>
      <c r="AA2240" s="4">
        <v>0</v>
      </c>
      <c r="AB2240" s="4">
        <v>0</v>
      </c>
      <c r="AC2240" s="5">
        <v>0</v>
      </c>
      <c r="AD2240" s="3">
        <v>0</v>
      </c>
      <c r="AE2240" s="4">
        <v>0</v>
      </c>
      <c r="AF2240" s="4">
        <v>0</v>
      </c>
      <c r="AG2240" s="4">
        <v>0</v>
      </c>
    </row>
    <row r="2241" spans="1:33" hidden="1" x14ac:dyDescent="0.4">
      <c r="A2241" s="2">
        <v>19504</v>
      </c>
      <c r="B2241" t="s">
        <v>2521</v>
      </c>
      <c r="C2241" t="s">
        <v>40</v>
      </c>
      <c r="D2241" s="4">
        <v>538583</v>
      </c>
      <c r="E2241" s="4">
        <v>3064.2524444635001</v>
      </c>
      <c r="F2241" s="12">
        <v>175.76</v>
      </c>
      <c r="H2241" s="2">
        <v>90162</v>
      </c>
      <c r="I2241" t="s">
        <v>2653</v>
      </c>
      <c r="J2241" t="s">
        <v>31</v>
      </c>
      <c r="K2241" t="s">
        <v>35</v>
      </c>
      <c r="L2241" t="s">
        <v>36</v>
      </c>
      <c r="M2241" t="s">
        <v>37</v>
      </c>
      <c r="N2241" t="s">
        <v>44</v>
      </c>
      <c r="R2241" s="4">
        <v>0</v>
      </c>
      <c r="S2241" s="4">
        <v>0</v>
      </c>
      <c r="T2241" s="4">
        <v>0</v>
      </c>
      <c r="U2241" s="4">
        <v>0</v>
      </c>
      <c r="V2241" s="5">
        <v>0</v>
      </c>
      <c r="W2241" s="4">
        <v>0</v>
      </c>
      <c r="X2241" s="4">
        <v>0</v>
      </c>
      <c r="Y2241" s="5">
        <v>0</v>
      </c>
      <c r="Z2241" s="3">
        <v>0</v>
      </c>
      <c r="AA2241" s="4">
        <v>0</v>
      </c>
      <c r="AB2241" s="4">
        <v>0</v>
      </c>
      <c r="AC2241" s="5">
        <v>0</v>
      </c>
      <c r="AD2241" s="3">
        <v>0</v>
      </c>
      <c r="AE2241" s="4">
        <v>0</v>
      </c>
      <c r="AF2241" s="4">
        <v>0</v>
      </c>
      <c r="AG2241" s="4">
        <v>0</v>
      </c>
    </row>
    <row r="2242" spans="1:33" hidden="1" x14ac:dyDescent="0.4">
      <c r="A2242" s="2">
        <v>19504</v>
      </c>
      <c r="B2242" t="s">
        <v>2521</v>
      </c>
      <c r="C2242" t="s">
        <v>40</v>
      </c>
      <c r="D2242" s="4">
        <v>538583</v>
      </c>
      <c r="E2242" s="4">
        <v>3064.2524444635001</v>
      </c>
      <c r="F2242" s="12">
        <v>175.76</v>
      </c>
      <c r="H2242" s="2">
        <v>90162</v>
      </c>
      <c r="I2242" t="s">
        <v>2653</v>
      </c>
      <c r="J2242" t="s">
        <v>31</v>
      </c>
      <c r="K2242" t="s">
        <v>35</v>
      </c>
      <c r="L2242" t="s">
        <v>36</v>
      </c>
      <c r="M2242" t="s">
        <v>68</v>
      </c>
      <c r="N2242" t="s">
        <v>38</v>
      </c>
      <c r="R2242" s="4">
        <v>0</v>
      </c>
      <c r="S2242" s="4">
        <v>0</v>
      </c>
      <c r="T2242" s="4">
        <v>0</v>
      </c>
      <c r="U2242" s="4">
        <v>0</v>
      </c>
      <c r="V2242" s="5">
        <v>0</v>
      </c>
      <c r="W2242" s="4">
        <v>0</v>
      </c>
      <c r="X2242" s="4">
        <v>0</v>
      </c>
      <c r="Y2242" s="5">
        <v>0</v>
      </c>
      <c r="Z2242" s="3">
        <v>0</v>
      </c>
      <c r="AA2242" s="4">
        <v>0</v>
      </c>
      <c r="AB2242" s="4">
        <v>0</v>
      </c>
      <c r="AC2242" s="5">
        <v>0</v>
      </c>
      <c r="AD2242" s="3">
        <v>0</v>
      </c>
      <c r="AE2242" s="4">
        <v>0</v>
      </c>
      <c r="AF2242" s="4">
        <v>0</v>
      </c>
      <c r="AG2242" s="4">
        <v>0</v>
      </c>
    </row>
    <row r="2243" spans="1:33" hidden="1" x14ac:dyDescent="0.4">
      <c r="A2243" s="2">
        <v>19504</v>
      </c>
      <c r="B2243" t="s">
        <v>2521</v>
      </c>
      <c r="C2243" t="s">
        <v>40</v>
      </c>
      <c r="D2243" s="4">
        <v>538583</v>
      </c>
      <c r="E2243" s="4">
        <v>3064.2524444635001</v>
      </c>
      <c r="F2243" s="12">
        <v>175.76</v>
      </c>
      <c r="H2243" s="2">
        <v>90162</v>
      </c>
      <c r="I2243" t="s">
        <v>2653</v>
      </c>
      <c r="J2243" t="s">
        <v>31</v>
      </c>
      <c r="K2243" t="s">
        <v>35</v>
      </c>
      <c r="L2243" t="s">
        <v>47</v>
      </c>
      <c r="M2243" t="s">
        <v>37</v>
      </c>
      <c r="N2243" t="s">
        <v>44</v>
      </c>
      <c r="R2243" s="4">
        <v>0</v>
      </c>
      <c r="S2243" s="4">
        <v>0</v>
      </c>
      <c r="T2243" s="4">
        <v>0</v>
      </c>
      <c r="U2243" s="4">
        <v>0</v>
      </c>
      <c r="V2243" s="5">
        <v>0</v>
      </c>
      <c r="W2243" s="4">
        <v>0</v>
      </c>
      <c r="X2243" s="4">
        <v>0</v>
      </c>
      <c r="Y2243" s="5">
        <v>0</v>
      </c>
      <c r="Z2243" s="3">
        <v>0</v>
      </c>
      <c r="AA2243" s="4">
        <v>0</v>
      </c>
      <c r="AB2243" s="4">
        <v>0</v>
      </c>
      <c r="AC2243" s="5">
        <v>0</v>
      </c>
      <c r="AD2243" s="3">
        <v>0</v>
      </c>
      <c r="AE2243" s="4">
        <v>0</v>
      </c>
      <c r="AF2243" s="4">
        <v>0</v>
      </c>
      <c r="AG2243" s="4">
        <v>0</v>
      </c>
    </row>
    <row r="2244" spans="1:33" hidden="1" x14ac:dyDescent="0.4">
      <c r="A2244" s="2">
        <v>19504</v>
      </c>
      <c r="B2244" t="s">
        <v>2521</v>
      </c>
      <c r="C2244" t="s">
        <v>40</v>
      </c>
      <c r="D2244" s="4">
        <v>538583</v>
      </c>
      <c r="E2244" s="4">
        <v>3064.2524444635001</v>
      </c>
      <c r="F2244" s="12">
        <v>175.76</v>
      </c>
      <c r="H2244" s="2">
        <v>90232</v>
      </c>
      <c r="I2244" t="s">
        <v>2699</v>
      </c>
      <c r="J2244" t="s">
        <v>31</v>
      </c>
      <c r="K2244" t="s">
        <v>35</v>
      </c>
      <c r="L2244" t="s">
        <v>59</v>
      </c>
      <c r="M2244" t="s">
        <v>37</v>
      </c>
      <c r="N2244" t="s">
        <v>44</v>
      </c>
      <c r="R2244" s="4">
        <v>0</v>
      </c>
      <c r="S2244" s="4">
        <v>0</v>
      </c>
      <c r="T2244" s="4">
        <v>0</v>
      </c>
      <c r="U2244" s="4">
        <v>0</v>
      </c>
      <c r="V2244" s="5">
        <v>0</v>
      </c>
      <c r="W2244" s="4">
        <v>0</v>
      </c>
      <c r="X2244" s="4">
        <v>0</v>
      </c>
      <c r="Y2244" s="5">
        <v>0</v>
      </c>
      <c r="Z2244" s="3">
        <v>0</v>
      </c>
      <c r="AA2244" s="4">
        <v>0</v>
      </c>
      <c r="AB2244" s="4">
        <v>0</v>
      </c>
      <c r="AC2244" s="5">
        <v>0</v>
      </c>
      <c r="AD2244" s="3">
        <v>0</v>
      </c>
      <c r="AE2244" s="4">
        <v>0</v>
      </c>
      <c r="AF2244" s="4">
        <v>0</v>
      </c>
      <c r="AG2244" s="4">
        <v>0</v>
      </c>
    </row>
    <row r="2245" spans="1:33" hidden="1" x14ac:dyDescent="0.4">
      <c r="A2245" s="2">
        <v>19504</v>
      </c>
      <c r="B2245" t="s">
        <v>2521</v>
      </c>
      <c r="C2245" t="s">
        <v>40</v>
      </c>
      <c r="D2245" s="4">
        <v>538583</v>
      </c>
      <c r="E2245" s="4">
        <v>3064.2524444635001</v>
      </c>
      <c r="F2245" s="12">
        <v>175.76</v>
      </c>
      <c r="H2245" s="2">
        <v>90232</v>
      </c>
      <c r="I2245" t="s">
        <v>2699</v>
      </c>
      <c r="J2245" t="s">
        <v>31</v>
      </c>
      <c r="K2245" t="s">
        <v>35</v>
      </c>
      <c r="L2245" t="s">
        <v>36</v>
      </c>
      <c r="M2245" t="s">
        <v>37</v>
      </c>
      <c r="N2245" t="s">
        <v>44</v>
      </c>
      <c r="R2245" s="4">
        <v>0</v>
      </c>
      <c r="S2245" s="4">
        <v>0</v>
      </c>
      <c r="T2245" s="4">
        <v>0</v>
      </c>
      <c r="U2245" s="4">
        <v>0</v>
      </c>
      <c r="V2245" s="5">
        <v>0</v>
      </c>
      <c r="W2245" s="4">
        <v>0</v>
      </c>
      <c r="X2245" s="4">
        <v>0</v>
      </c>
      <c r="Y2245" s="5">
        <v>0</v>
      </c>
      <c r="Z2245" s="3">
        <v>0</v>
      </c>
      <c r="AA2245" s="4">
        <v>0</v>
      </c>
      <c r="AB2245" s="4">
        <v>0</v>
      </c>
      <c r="AC2245" s="5">
        <v>0</v>
      </c>
      <c r="AD2245" s="3">
        <v>0</v>
      </c>
      <c r="AE2245" s="4">
        <v>0</v>
      </c>
      <c r="AF2245" s="4">
        <v>0</v>
      </c>
      <c r="AG2245" s="4">
        <v>0</v>
      </c>
    </row>
    <row r="2246" spans="1:33" hidden="1" x14ac:dyDescent="0.4">
      <c r="A2246" s="2">
        <v>19504</v>
      </c>
      <c r="B2246" t="s">
        <v>2521</v>
      </c>
      <c r="C2246" t="s">
        <v>40</v>
      </c>
      <c r="D2246" s="4">
        <v>538583</v>
      </c>
      <c r="E2246" s="4">
        <v>3064.2524444635001</v>
      </c>
      <c r="F2246" s="12">
        <v>175.76</v>
      </c>
      <c r="H2246" s="2">
        <v>90232</v>
      </c>
      <c r="I2246" t="s">
        <v>2699</v>
      </c>
      <c r="J2246" t="s">
        <v>31</v>
      </c>
      <c r="K2246" t="s">
        <v>35</v>
      </c>
      <c r="L2246" t="s">
        <v>47</v>
      </c>
      <c r="M2246" t="s">
        <v>37</v>
      </c>
      <c r="N2246" t="s">
        <v>44</v>
      </c>
      <c r="R2246" s="4">
        <v>0</v>
      </c>
      <c r="S2246" s="4">
        <v>0</v>
      </c>
      <c r="T2246" s="4">
        <v>0</v>
      </c>
      <c r="U2246" s="4">
        <v>0</v>
      </c>
      <c r="V2246" s="5">
        <v>0</v>
      </c>
      <c r="W2246" s="4">
        <v>0</v>
      </c>
      <c r="X2246" s="4">
        <v>0</v>
      </c>
      <c r="Y2246" s="5">
        <v>0</v>
      </c>
      <c r="Z2246" s="3">
        <v>0</v>
      </c>
      <c r="AA2246" s="4">
        <v>0</v>
      </c>
      <c r="AB2246" s="4">
        <v>0</v>
      </c>
      <c r="AC2246" s="5">
        <v>0</v>
      </c>
      <c r="AD2246" s="3">
        <v>0</v>
      </c>
      <c r="AE2246" s="4">
        <v>0</v>
      </c>
      <c r="AF2246" s="4">
        <v>0</v>
      </c>
      <c r="AG2246" s="4">
        <v>0</v>
      </c>
    </row>
    <row r="2247" spans="1:33" hidden="1" x14ac:dyDescent="0.4">
      <c r="A2247" s="2">
        <v>766</v>
      </c>
      <c r="B2247" t="s">
        <v>1326</v>
      </c>
      <c r="C2247" t="s">
        <v>33</v>
      </c>
      <c r="D2247" s="4">
        <v>541879</v>
      </c>
      <c r="E2247" s="4">
        <v>1802.4371729592001</v>
      </c>
      <c r="F2247" s="12">
        <v>300.64</v>
      </c>
      <c r="H2247" s="2">
        <v>50010</v>
      </c>
      <c r="I2247" t="s">
        <v>1323</v>
      </c>
      <c r="J2247" t="s">
        <v>31</v>
      </c>
      <c r="K2247" t="s">
        <v>35</v>
      </c>
      <c r="L2247" t="s">
        <v>47</v>
      </c>
      <c r="M2247" t="s">
        <v>46</v>
      </c>
      <c r="N2247" t="s">
        <v>41</v>
      </c>
      <c r="O2247" t="s">
        <v>1327</v>
      </c>
      <c r="R2247" s="4">
        <v>300414</v>
      </c>
      <c r="S2247" s="4">
        <v>4130646</v>
      </c>
      <c r="T2247" s="4">
        <v>3801252</v>
      </c>
      <c r="U2247" s="4">
        <v>17054610</v>
      </c>
      <c r="V2247" s="5">
        <v>41051835</v>
      </c>
      <c r="W2247" s="4">
        <v>3801252</v>
      </c>
      <c r="X2247" s="4">
        <v>17054610</v>
      </c>
      <c r="Y2247" s="5">
        <v>41051835</v>
      </c>
      <c r="Z2247" s="3">
        <v>0</v>
      </c>
      <c r="AA2247" s="4">
        <v>0</v>
      </c>
      <c r="AB2247" s="4">
        <v>0</v>
      </c>
      <c r="AC2247" s="5">
        <v>0</v>
      </c>
      <c r="AD2247" s="3">
        <v>0</v>
      </c>
      <c r="AE2247" s="4">
        <v>0</v>
      </c>
      <c r="AF2247" s="4">
        <v>0</v>
      </c>
      <c r="AG2247" s="4">
        <v>0</v>
      </c>
    </row>
    <row r="2248" spans="1:33" hidden="1" x14ac:dyDescent="0.4">
      <c r="A2248" s="2">
        <v>766</v>
      </c>
      <c r="B2248" t="s">
        <v>1326</v>
      </c>
      <c r="C2248" t="s">
        <v>33</v>
      </c>
      <c r="D2248" s="4">
        <v>541879</v>
      </c>
      <c r="E2248" s="4">
        <v>1802.4371729592001</v>
      </c>
      <c r="F2248" s="12">
        <v>300.64</v>
      </c>
      <c r="H2248" s="2">
        <v>50010</v>
      </c>
      <c r="I2248" t="s">
        <v>1323</v>
      </c>
      <c r="J2248" t="s">
        <v>31</v>
      </c>
      <c r="K2248" t="s">
        <v>35</v>
      </c>
      <c r="L2248" t="s">
        <v>36</v>
      </c>
      <c r="M2248" t="s">
        <v>46</v>
      </c>
      <c r="N2248" t="s">
        <v>41</v>
      </c>
      <c r="O2248" t="s">
        <v>1325</v>
      </c>
      <c r="R2248" s="4">
        <v>74716</v>
      </c>
      <c r="S2248" s="4">
        <v>132302</v>
      </c>
      <c r="T2248" s="4">
        <v>1013165</v>
      </c>
      <c r="U2248" s="4">
        <v>758053</v>
      </c>
      <c r="V2248" s="5">
        <v>12939369</v>
      </c>
      <c r="W2248" s="4">
        <v>1013165</v>
      </c>
      <c r="X2248" s="4">
        <v>758053</v>
      </c>
      <c r="Y2248" s="5">
        <v>12939369</v>
      </c>
      <c r="Z2248" s="3">
        <v>0</v>
      </c>
      <c r="AA2248" s="4">
        <v>0</v>
      </c>
      <c r="AB2248" s="4">
        <v>0</v>
      </c>
      <c r="AC2248" s="5">
        <v>0</v>
      </c>
      <c r="AD2248" s="3">
        <v>0</v>
      </c>
      <c r="AE2248" s="4">
        <v>0</v>
      </c>
      <c r="AF2248" s="4">
        <v>0</v>
      </c>
      <c r="AG2248" s="4">
        <v>0</v>
      </c>
    </row>
    <row r="2249" spans="1:33" hidden="1" x14ac:dyDescent="0.4">
      <c r="A2249" s="2">
        <v>766</v>
      </c>
      <c r="B2249" t="s">
        <v>1326</v>
      </c>
      <c r="C2249" t="s">
        <v>33</v>
      </c>
      <c r="D2249" s="4">
        <v>541879</v>
      </c>
      <c r="E2249" s="4">
        <v>1802.4371729592001</v>
      </c>
      <c r="F2249" s="12">
        <v>300.64</v>
      </c>
      <c r="H2249" s="2">
        <v>50010</v>
      </c>
      <c r="I2249" t="s">
        <v>1323</v>
      </c>
      <c r="J2249" t="s">
        <v>31</v>
      </c>
      <c r="K2249" t="s">
        <v>35</v>
      </c>
      <c r="L2249" t="s">
        <v>36</v>
      </c>
      <c r="M2249" t="s">
        <v>37</v>
      </c>
      <c r="N2249" t="s">
        <v>41</v>
      </c>
      <c r="O2249" t="s">
        <v>1325</v>
      </c>
      <c r="R2249" s="4">
        <v>30692</v>
      </c>
      <c r="S2249" s="4">
        <v>54864</v>
      </c>
      <c r="T2249" s="4">
        <v>483507</v>
      </c>
      <c r="U2249" s="4">
        <v>324282</v>
      </c>
      <c r="V2249" s="5">
        <v>1450686</v>
      </c>
      <c r="W2249" s="4">
        <v>483507</v>
      </c>
      <c r="X2249" s="4">
        <v>324282</v>
      </c>
      <c r="Y2249" s="5">
        <v>1450686</v>
      </c>
      <c r="Z2249" s="3">
        <v>0</v>
      </c>
      <c r="AA2249" s="4">
        <v>0</v>
      </c>
      <c r="AB2249" s="4">
        <v>0</v>
      </c>
      <c r="AC2249" s="5">
        <v>0</v>
      </c>
      <c r="AD2249" s="3">
        <v>0</v>
      </c>
      <c r="AE2249" s="4">
        <v>0</v>
      </c>
      <c r="AF2249" s="4">
        <v>0</v>
      </c>
      <c r="AG2249" s="4">
        <v>0</v>
      </c>
    </row>
    <row r="2250" spans="1:33" hidden="1" x14ac:dyDescent="0.4">
      <c r="A2250" s="2">
        <v>766</v>
      </c>
      <c r="B2250" t="s">
        <v>1326</v>
      </c>
      <c r="C2250" t="s">
        <v>40</v>
      </c>
      <c r="D2250" s="4">
        <v>541879</v>
      </c>
      <c r="E2250" s="4">
        <v>1802.4371729592001</v>
      </c>
      <c r="F2250" s="12">
        <v>300.64</v>
      </c>
      <c r="H2250" s="2">
        <v>50011</v>
      </c>
      <c r="I2250" t="s">
        <v>1328</v>
      </c>
      <c r="J2250" t="s">
        <v>31</v>
      </c>
      <c r="K2250" t="s">
        <v>35</v>
      </c>
      <c r="L2250" t="s">
        <v>36</v>
      </c>
      <c r="M2250" t="s">
        <v>46</v>
      </c>
      <c r="N2250" t="s">
        <v>41</v>
      </c>
      <c r="O2250" t="s">
        <v>1325</v>
      </c>
      <c r="R2250" s="4">
        <v>0</v>
      </c>
      <c r="S2250" s="4">
        <v>0</v>
      </c>
      <c r="T2250" s="4">
        <v>0</v>
      </c>
      <c r="U2250" s="4">
        <v>0</v>
      </c>
      <c r="V2250" s="5">
        <v>0</v>
      </c>
      <c r="W2250" s="4">
        <v>0</v>
      </c>
      <c r="X2250" s="4">
        <v>0</v>
      </c>
      <c r="Y2250" s="5">
        <v>0</v>
      </c>
      <c r="Z2250" s="3">
        <v>0</v>
      </c>
      <c r="AA2250" s="4">
        <v>0</v>
      </c>
      <c r="AB2250" s="4">
        <v>0</v>
      </c>
      <c r="AC2250" s="5">
        <v>0</v>
      </c>
      <c r="AD2250" s="3">
        <v>0</v>
      </c>
      <c r="AE2250" s="4">
        <v>0</v>
      </c>
      <c r="AF2250" s="4">
        <v>0</v>
      </c>
      <c r="AG2250" s="4">
        <v>0</v>
      </c>
    </row>
    <row r="2251" spans="1:33" hidden="1" x14ac:dyDescent="0.4">
      <c r="A2251" s="2">
        <v>766</v>
      </c>
      <c r="B2251" t="s">
        <v>1326</v>
      </c>
      <c r="C2251" t="s">
        <v>40</v>
      </c>
      <c r="D2251" s="4">
        <v>541879</v>
      </c>
      <c r="E2251" s="4">
        <v>1802.4371729592001</v>
      </c>
      <c r="F2251" s="12">
        <v>300.64</v>
      </c>
      <c r="H2251" s="2">
        <v>50011</v>
      </c>
      <c r="I2251" t="s">
        <v>1328</v>
      </c>
      <c r="J2251" t="s">
        <v>31</v>
      </c>
      <c r="K2251" t="s">
        <v>35</v>
      </c>
      <c r="L2251" t="s">
        <v>47</v>
      </c>
      <c r="M2251" t="s">
        <v>46</v>
      </c>
      <c r="N2251" t="s">
        <v>41</v>
      </c>
      <c r="O2251" t="s">
        <v>1327</v>
      </c>
      <c r="R2251" s="4">
        <v>0</v>
      </c>
      <c r="S2251" s="4">
        <v>0</v>
      </c>
      <c r="T2251" s="4">
        <v>0</v>
      </c>
      <c r="U2251" s="4">
        <v>0</v>
      </c>
      <c r="V2251" s="5">
        <v>0</v>
      </c>
      <c r="W2251" s="4">
        <v>0</v>
      </c>
      <c r="X2251" s="4">
        <v>0</v>
      </c>
      <c r="Y2251" s="5">
        <v>0</v>
      </c>
      <c r="Z2251" s="3">
        <v>0</v>
      </c>
      <c r="AA2251" s="4">
        <v>0</v>
      </c>
      <c r="AB2251" s="4">
        <v>0</v>
      </c>
      <c r="AC2251" s="5">
        <v>0</v>
      </c>
      <c r="AD2251" s="3">
        <v>0</v>
      </c>
      <c r="AE2251" s="4">
        <v>0</v>
      </c>
      <c r="AF2251" s="4">
        <v>0</v>
      </c>
      <c r="AG2251" s="4">
        <v>0</v>
      </c>
    </row>
    <row r="2252" spans="1:33" hidden="1" x14ac:dyDescent="0.4">
      <c r="A2252" s="2">
        <v>766</v>
      </c>
      <c r="B2252" t="s">
        <v>1326</v>
      </c>
      <c r="C2252" t="s">
        <v>33</v>
      </c>
      <c r="D2252" s="4">
        <v>541879</v>
      </c>
      <c r="E2252" s="4">
        <v>1802.4371729592001</v>
      </c>
      <c r="F2252" s="12">
        <v>300.64</v>
      </c>
      <c r="H2252" s="2">
        <v>50021</v>
      </c>
      <c r="I2252" t="s">
        <v>1342</v>
      </c>
      <c r="J2252" t="s">
        <v>31</v>
      </c>
      <c r="K2252" t="s">
        <v>35</v>
      </c>
      <c r="L2252" t="s">
        <v>47</v>
      </c>
      <c r="M2252" t="s">
        <v>46</v>
      </c>
      <c r="N2252" t="s">
        <v>41</v>
      </c>
      <c r="O2252" t="s">
        <v>1327</v>
      </c>
      <c r="R2252" s="4">
        <v>46251</v>
      </c>
      <c r="S2252" s="4">
        <v>808145</v>
      </c>
      <c r="T2252" s="4">
        <v>678045</v>
      </c>
      <c r="U2252" s="4">
        <v>2206236</v>
      </c>
      <c r="V2252" s="5">
        <v>6102027</v>
      </c>
      <c r="W2252" s="4">
        <v>678045</v>
      </c>
      <c r="X2252" s="4">
        <v>2206236</v>
      </c>
      <c r="Y2252" s="5">
        <v>6102027</v>
      </c>
      <c r="Z2252" s="3">
        <v>0</v>
      </c>
      <c r="AA2252" s="4">
        <v>0</v>
      </c>
      <c r="AB2252" s="4">
        <v>0</v>
      </c>
      <c r="AC2252" s="5">
        <v>0</v>
      </c>
      <c r="AD2252" s="3">
        <v>0</v>
      </c>
      <c r="AE2252" s="4">
        <v>0</v>
      </c>
      <c r="AF2252" s="4">
        <v>0</v>
      </c>
      <c r="AG2252" s="4">
        <v>0</v>
      </c>
    </row>
    <row r="2253" spans="1:33" hidden="1" x14ac:dyDescent="0.4">
      <c r="A2253" s="2">
        <v>766</v>
      </c>
      <c r="B2253" t="s">
        <v>1326</v>
      </c>
      <c r="C2253" t="s">
        <v>33</v>
      </c>
      <c r="D2253" s="4">
        <v>541879</v>
      </c>
      <c r="E2253" s="4">
        <v>1802.4371729592001</v>
      </c>
      <c r="F2253" s="12">
        <v>300.64</v>
      </c>
      <c r="H2253" s="2">
        <v>50021</v>
      </c>
      <c r="I2253" t="s">
        <v>1342</v>
      </c>
      <c r="J2253" t="s">
        <v>31</v>
      </c>
      <c r="K2253" t="s">
        <v>35</v>
      </c>
      <c r="L2253" t="s">
        <v>36</v>
      </c>
      <c r="M2253" t="s">
        <v>46</v>
      </c>
      <c r="N2253" t="s">
        <v>41</v>
      </c>
      <c r="O2253" t="s">
        <v>1325</v>
      </c>
      <c r="R2253" s="4">
        <v>22211</v>
      </c>
      <c r="S2253" s="4">
        <v>46686</v>
      </c>
      <c r="T2253" s="4">
        <v>417277</v>
      </c>
      <c r="U2253" s="4">
        <v>348010</v>
      </c>
      <c r="V2253" s="5">
        <v>3117743</v>
      </c>
      <c r="W2253" s="4">
        <v>417277</v>
      </c>
      <c r="X2253" s="4">
        <v>348010</v>
      </c>
      <c r="Y2253" s="5">
        <v>3117743</v>
      </c>
      <c r="Z2253" s="3">
        <v>0</v>
      </c>
      <c r="AA2253" s="4">
        <v>0</v>
      </c>
      <c r="AB2253" s="4">
        <v>0</v>
      </c>
      <c r="AC2253" s="5">
        <v>0</v>
      </c>
      <c r="AD2253" s="3">
        <v>0</v>
      </c>
      <c r="AE2253" s="4">
        <v>0</v>
      </c>
      <c r="AF2253" s="4">
        <v>0</v>
      </c>
      <c r="AG2253" s="4">
        <v>0</v>
      </c>
    </row>
    <row r="2254" spans="1:33" hidden="1" x14ac:dyDescent="0.4">
      <c r="A2254" s="2">
        <v>766</v>
      </c>
      <c r="B2254" t="s">
        <v>1326</v>
      </c>
      <c r="C2254" t="s">
        <v>40</v>
      </c>
      <c r="D2254" s="4">
        <v>541879</v>
      </c>
      <c r="E2254" s="4">
        <v>1802.4371729592001</v>
      </c>
      <c r="F2254" s="12">
        <v>300.64</v>
      </c>
      <c r="H2254" s="2">
        <v>50198</v>
      </c>
      <c r="I2254" t="s">
        <v>1502</v>
      </c>
      <c r="J2254" t="s">
        <v>31</v>
      </c>
      <c r="K2254" t="s">
        <v>35</v>
      </c>
      <c r="L2254" t="s">
        <v>47</v>
      </c>
      <c r="M2254" t="s">
        <v>46</v>
      </c>
      <c r="N2254" t="s">
        <v>41</v>
      </c>
      <c r="O2254" t="s">
        <v>1327</v>
      </c>
      <c r="R2254" s="4">
        <v>1794</v>
      </c>
      <c r="S2254" s="4">
        <v>4644</v>
      </c>
      <c r="T2254" s="4">
        <v>21698</v>
      </c>
      <c r="U2254" s="4">
        <v>29956</v>
      </c>
      <c r="V2254" s="5">
        <v>137094</v>
      </c>
      <c r="W2254" s="4">
        <v>21698</v>
      </c>
      <c r="X2254" s="4">
        <v>29956</v>
      </c>
      <c r="Y2254" s="5">
        <v>137094</v>
      </c>
      <c r="Z2254" s="3">
        <v>0</v>
      </c>
      <c r="AA2254" s="4">
        <v>0</v>
      </c>
      <c r="AB2254" s="4">
        <v>0</v>
      </c>
      <c r="AC2254" s="5">
        <v>0</v>
      </c>
      <c r="AD2254" s="3">
        <v>0</v>
      </c>
      <c r="AE2254" s="4">
        <v>0</v>
      </c>
      <c r="AF2254" s="4">
        <v>0</v>
      </c>
      <c r="AG2254" s="4">
        <v>0</v>
      </c>
    </row>
    <row r="2255" spans="1:33" hidden="1" x14ac:dyDescent="0.4">
      <c r="A2255" s="2">
        <v>766</v>
      </c>
      <c r="B2255" t="s">
        <v>1326</v>
      </c>
      <c r="C2255" t="s">
        <v>40</v>
      </c>
      <c r="D2255" s="4">
        <v>541879</v>
      </c>
      <c r="E2255" s="4">
        <v>1802.4371729592001</v>
      </c>
      <c r="F2255" s="12">
        <v>300.64</v>
      </c>
      <c r="H2255" s="2">
        <v>50198</v>
      </c>
      <c r="I2255" t="s">
        <v>1502</v>
      </c>
      <c r="J2255" t="s">
        <v>31</v>
      </c>
      <c r="K2255" t="s">
        <v>35</v>
      </c>
      <c r="L2255" t="s">
        <v>36</v>
      </c>
      <c r="M2255" t="s">
        <v>46</v>
      </c>
      <c r="N2255" t="s">
        <v>41</v>
      </c>
      <c r="O2255" t="s">
        <v>1325</v>
      </c>
      <c r="R2255" s="4">
        <v>517</v>
      </c>
      <c r="S2255" s="4">
        <v>947</v>
      </c>
      <c r="T2255" s="4">
        <v>6232</v>
      </c>
      <c r="U2255" s="4">
        <v>8929</v>
      </c>
      <c r="V2255" s="5">
        <v>47846</v>
      </c>
      <c r="W2255" s="4">
        <v>6232</v>
      </c>
      <c r="X2255" s="4">
        <v>8929</v>
      </c>
      <c r="Y2255" s="5">
        <v>47846</v>
      </c>
      <c r="Z2255" s="3">
        <v>0</v>
      </c>
      <c r="AA2255" s="4">
        <v>0</v>
      </c>
      <c r="AB2255" s="4">
        <v>0</v>
      </c>
      <c r="AC2255" s="5">
        <v>0</v>
      </c>
      <c r="AD2255" s="3">
        <v>0</v>
      </c>
      <c r="AE2255" s="4">
        <v>0</v>
      </c>
      <c r="AF2255" s="4">
        <v>0</v>
      </c>
      <c r="AG2255" s="4">
        <v>0</v>
      </c>
    </row>
    <row r="2256" spans="1:33" hidden="1" x14ac:dyDescent="0.4">
      <c r="A2256" s="2">
        <v>766</v>
      </c>
      <c r="B2256" t="s">
        <v>1326</v>
      </c>
      <c r="C2256" t="s">
        <v>40</v>
      </c>
      <c r="D2256" s="4">
        <v>541879</v>
      </c>
      <c r="E2256" s="4">
        <v>1802.4371729592001</v>
      </c>
      <c r="F2256" s="12">
        <v>300.64</v>
      </c>
      <c r="H2256" s="2">
        <v>50198</v>
      </c>
      <c r="I2256" t="s">
        <v>1502</v>
      </c>
      <c r="J2256" t="s">
        <v>31</v>
      </c>
      <c r="K2256" t="s">
        <v>35</v>
      </c>
      <c r="L2256" t="s">
        <v>36</v>
      </c>
      <c r="M2256" t="s">
        <v>43</v>
      </c>
      <c r="N2256" t="s">
        <v>41</v>
      </c>
      <c r="O2256" t="s">
        <v>1503</v>
      </c>
      <c r="R2256" s="4">
        <v>152</v>
      </c>
      <c r="S2256" s="4">
        <v>327</v>
      </c>
      <c r="T2256" s="4">
        <v>5611</v>
      </c>
      <c r="U2256" s="4">
        <v>8588</v>
      </c>
      <c r="V2256" s="5">
        <v>27547</v>
      </c>
      <c r="W2256" s="4">
        <v>5611</v>
      </c>
      <c r="X2256" s="4">
        <v>8588</v>
      </c>
      <c r="Y2256" s="5">
        <v>27547</v>
      </c>
      <c r="Z2256" s="3">
        <v>0</v>
      </c>
      <c r="AA2256" s="4">
        <v>0</v>
      </c>
      <c r="AB2256" s="4">
        <v>0</v>
      </c>
      <c r="AC2256" s="5">
        <v>0</v>
      </c>
      <c r="AD2256" s="3">
        <v>0</v>
      </c>
      <c r="AE2256" s="4">
        <v>0</v>
      </c>
      <c r="AF2256" s="4">
        <v>0</v>
      </c>
      <c r="AG2256" s="4">
        <v>0</v>
      </c>
    </row>
    <row r="2257" spans="1:33" hidden="1" x14ac:dyDescent="0.4">
      <c r="A2257" s="2">
        <v>23743</v>
      </c>
      <c r="B2257" t="s">
        <v>2090</v>
      </c>
      <c r="C2257" t="s">
        <v>33</v>
      </c>
      <c r="D2257" s="4">
        <v>542486</v>
      </c>
      <c r="E2257" s="4">
        <v>2413.8105080103501</v>
      </c>
      <c r="F2257" s="12">
        <v>224.74</v>
      </c>
      <c r="H2257" s="2">
        <v>70010</v>
      </c>
      <c r="I2257" t="s">
        <v>2089</v>
      </c>
      <c r="J2257" t="s">
        <v>31</v>
      </c>
      <c r="K2257" t="s">
        <v>35</v>
      </c>
      <c r="L2257" t="s">
        <v>47</v>
      </c>
      <c r="M2257" t="s">
        <v>46</v>
      </c>
      <c r="N2257" t="s">
        <v>44</v>
      </c>
      <c r="R2257" s="4">
        <v>211133</v>
      </c>
      <c r="S2257" s="4">
        <v>3041498</v>
      </c>
      <c r="T2257" s="4">
        <v>2965865</v>
      </c>
      <c r="U2257" s="4">
        <v>12673895</v>
      </c>
      <c r="V2257" s="5">
        <v>28742849</v>
      </c>
      <c r="W2257" s="4">
        <v>2965865</v>
      </c>
      <c r="X2257" s="4">
        <v>12673895</v>
      </c>
      <c r="Y2257" s="5">
        <v>28742849</v>
      </c>
      <c r="Z2257" s="3">
        <v>0</v>
      </c>
      <c r="AA2257" s="4">
        <v>0</v>
      </c>
      <c r="AB2257" s="4">
        <v>0</v>
      </c>
      <c r="AC2257" s="5">
        <v>0</v>
      </c>
      <c r="AD2257" s="3">
        <v>0</v>
      </c>
      <c r="AE2257" s="4">
        <v>0</v>
      </c>
      <c r="AF2257" s="4">
        <v>0</v>
      </c>
      <c r="AG2257" s="4">
        <v>0</v>
      </c>
    </row>
    <row r="2258" spans="1:33" hidden="1" x14ac:dyDescent="0.4">
      <c r="A2258" s="2">
        <v>23743</v>
      </c>
      <c r="B2258" t="s">
        <v>2090</v>
      </c>
      <c r="C2258" t="s">
        <v>33</v>
      </c>
      <c r="D2258" s="4">
        <v>542486</v>
      </c>
      <c r="E2258" s="4">
        <v>2413.8105080103501</v>
      </c>
      <c r="F2258" s="12">
        <v>224.74</v>
      </c>
      <c r="H2258" s="2">
        <v>70010</v>
      </c>
      <c r="I2258" t="s">
        <v>2089</v>
      </c>
      <c r="J2258" t="s">
        <v>31</v>
      </c>
      <c r="K2258" t="s">
        <v>35</v>
      </c>
      <c r="L2258" t="s">
        <v>36</v>
      </c>
      <c r="M2258" t="s">
        <v>46</v>
      </c>
      <c r="N2258" t="s">
        <v>38</v>
      </c>
      <c r="R2258" s="4">
        <v>51117</v>
      </c>
      <c r="S2258" s="4">
        <v>102100</v>
      </c>
      <c r="T2258" s="4">
        <v>809238</v>
      </c>
      <c r="U2258" s="4">
        <v>782196</v>
      </c>
      <c r="V2258" s="5">
        <v>5571781</v>
      </c>
      <c r="W2258" s="4">
        <v>809238</v>
      </c>
      <c r="X2258" s="4">
        <v>782196</v>
      </c>
      <c r="Y2258" s="5">
        <v>5571781</v>
      </c>
      <c r="Z2258" s="3">
        <v>0</v>
      </c>
      <c r="AA2258" s="4">
        <v>0</v>
      </c>
      <c r="AB2258" s="4">
        <v>0</v>
      </c>
      <c r="AC2258" s="5">
        <v>0</v>
      </c>
      <c r="AD2258" s="3">
        <v>0</v>
      </c>
      <c r="AE2258" s="4">
        <v>0</v>
      </c>
      <c r="AF2258" s="4">
        <v>0</v>
      </c>
      <c r="AG2258" s="4">
        <v>0</v>
      </c>
    </row>
    <row r="2259" spans="1:33" hidden="1" x14ac:dyDescent="0.4">
      <c r="A2259" s="2">
        <v>23743</v>
      </c>
      <c r="B2259" t="s">
        <v>2090</v>
      </c>
      <c r="C2259" t="s">
        <v>33</v>
      </c>
      <c r="D2259" s="4">
        <v>542486</v>
      </c>
      <c r="E2259" s="4">
        <v>2413.8105080103501</v>
      </c>
      <c r="F2259" s="12">
        <v>224.74</v>
      </c>
      <c r="H2259" s="2">
        <v>70010</v>
      </c>
      <c r="I2259" t="s">
        <v>2089</v>
      </c>
      <c r="J2259" t="s">
        <v>31</v>
      </c>
      <c r="K2259" t="s">
        <v>35</v>
      </c>
      <c r="L2259" t="s">
        <v>50</v>
      </c>
      <c r="M2259" t="s">
        <v>46</v>
      </c>
      <c r="N2259" t="s">
        <v>38</v>
      </c>
      <c r="R2259" s="4">
        <v>14714</v>
      </c>
      <c r="S2259" s="4">
        <v>69328</v>
      </c>
      <c r="T2259" s="4">
        <v>682907</v>
      </c>
      <c r="U2259" s="4">
        <v>3155940</v>
      </c>
      <c r="V2259" s="5">
        <v>877217</v>
      </c>
      <c r="W2259" s="4">
        <v>682907</v>
      </c>
      <c r="X2259" s="4">
        <v>3155940</v>
      </c>
      <c r="Y2259" s="5">
        <v>877217</v>
      </c>
      <c r="Z2259" s="3">
        <v>0</v>
      </c>
      <c r="AA2259" s="4">
        <v>0</v>
      </c>
      <c r="AB2259" s="4">
        <v>0</v>
      </c>
      <c r="AC2259" s="5">
        <v>0</v>
      </c>
      <c r="AD2259" s="3">
        <v>0</v>
      </c>
      <c r="AE2259" s="4">
        <v>0</v>
      </c>
      <c r="AF2259" s="4">
        <v>0</v>
      </c>
      <c r="AG2259" s="4">
        <v>0</v>
      </c>
    </row>
    <row r="2260" spans="1:33" hidden="1" x14ac:dyDescent="0.4">
      <c r="A2260" s="2">
        <v>23743</v>
      </c>
      <c r="B2260" t="s">
        <v>2090</v>
      </c>
      <c r="C2260" t="s">
        <v>33</v>
      </c>
      <c r="D2260" s="4">
        <v>542486</v>
      </c>
      <c r="E2260" s="4">
        <v>2413.8105080103501</v>
      </c>
      <c r="F2260" s="12">
        <v>224.74</v>
      </c>
      <c r="H2260" s="2">
        <v>70010</v>
      </c>
      <c r="I2260" t="s">
        <v>2089</v>
      </c>
      <c r="J2260" t="s">
        <v>31</v>
      </c>
      <c r="K2260" t="s">
        <v>35</v>
      </c>
      <c r="L2260" t="s">
        <v>36</v>
      </c>
      <c r="M2260" t="s">
        <v>43</v>
      </c>
      <c r="N2260" t="s">
        <v>38</v>
      </c>
      <c r="R2260" s="4">
        <v>1995</v>
      </c>
      <c r="S2260" s="4">
        <v>8046</v>
      </c>
      <c r="T2260" s="4">
        <v>58501</v>
      </c>
      <c r="U2260" s="4">
        <v>58502</v>
      </c>
      <c r="V2260" s="5">
        <v>231173</v>
      </c>
      <c r="W2260" s="4">
        <v>58501</v>
      </c>
      <c r="X2260" s="4">
        <v>58502</v>
      </c>
      <c r="Y2260" s="5">
        <v>231173</v>
      </c>
      <c r="Z2260" s="3">
        <v>0</v>
      </c>
      <c r="AA2260" s="4">
        <v>0</v>
      </c>
      <c r="AB2260" s="4">
        <v>0</v>
      </c>
      <c r="AC2260" s="5">
        <v>0</v>
      </c>
      <c r="AD2260" s="3">
        <v>0</v>
      </c>
      <c r="AE2260" s="4">
        <v>0</v>
      </c>
      <c r="AF2260" s="4">
        <v>0</v>
      </c>
      <c r="AG2260" s="4">
        <v>0</v>
      </c>
    </row>
    <row r="2261" spans="1:33" hidden="1" x14ac:dyDescent="0.4">
      <c r="A2261" s="2">
        <v>62407</v>
      </c>
      <c r="B2261" t="s">
        <v>286</v>
      </c>
      <c r="C2261" t="s">
        <v>33</v>
      </c>
      <c r="D2261" s="4">
        <v>561456</v>
      </c>
      <c r="E2261" s="4">
        <v>1884.0022174973201</v>
      </c>
      <c r="F2261" s="12">
        <v>298.01</v>
      </c>
      <c r="H2261" s="2">
        <v>10049</v>
      </c>
      <c r="I2261" t="s">
        <v>285</v>
      </c>
      <c r="J2261" t="s">
        <v>31</v>
      </c>
      <c r="K2261" t="s">
        <v>35</v>
      </c>
      <c r="L2261" t="s">
        <v>36</v>
      </c>
      <c r="M2261" t="s">
        <v>46</v>
      </c>
      <c r="N2261" t="s">
        <v>44</v>
      </c>
      <c r="R2261" s="4">
        <v>117253</v>
      </c>
      <c r="S2261" s="4">
        <v>196537</v>
      </c>
      <c r="T2261" s="4">
        <v>1686824</v>
      </c>
      <c r="U2261" s="4">
        <v>1407425</v>
      </c>
      <c r="V2261" s="5">
        <v>12258370</v>
      </c>
      <c r="W2261" s="4">
        <v>1686824</v>
      </c>
      <c r="X2261" s="4">
        <v>1407425</v>
      </c>
      <c r="Y2261" s="5">
        <v>12258370</v>
      </c>
      <c r="Z2261" s="3">
        <v>0</v>
      </c>
      <c r="AA2261" s="4">
        <v>0</v>
      </c>
      <c r="AB2261" s="4">
        <v>0</v>
      </c>
      <c r="AC2261" s="5">
        <v>0</v>
      </c>
      <c r="AD2261" s="3">
        <v>0</v>
      </c>
      <c r="AE2261" s="4">
        <v>0</v>
      </c>
      <c r="AF2261" s="4">
        <v>0</v>
      </c>
      <c r="AG2261" s="4">
        <v>0</v>
      </c>
    </row>
    <row r="2262" spans="1:33" hidden="1" x14ac:dyDescent="0.4">
      <c r="A2262" s="2">
        <v>62407</v>
      </c>
      <c r="B2262" t="s">
        <v>286</v>
      </c>
      <c r="C2262" t="s">
        <v>33</v>
      </c>
      <c r="D2262" s="4">
        <v>561456</v>
      </c>
      <c r="E2262" s="4">
        <v>1884.0022174973201</v>
      </c>
      <c r="F2262" s="12">
        <v>298.01</v>
      </c>
      <c r="H2262" s="2">
        <v>10055</v>
      </c>
      <c r="I2262" t="s">
        <v>292</v>
      </c>
      <c r="J2262" t="s">
        <v>31</v>
      </c>
      <c r="K2262" t="s">
        <v>35</v>
      </c>
      <c r="L2262" t="s">
        <v>47</v>
      </c>
      <c r="M2262" t="s">
        <v>46</v>
      </c>
      <c r="N2262" t="s">
        <v>44</v>
      </c>
      <c r="R2262" s="4">
        <v>365775</v>
      </c>
      <c r="S2262" s="4">
        <v>7065604</v>
      </c>
      <c r="T2262" s="4">
        <v>4095769</v>
      </c>
      <c r="U2262" s="4">
        <v>29701490</v>
      </c>
      <c r="V2262" s="5">
        <v>53311432</v>
      </c>
      <c r="W2262" s="4">
        <v>4095769</v>
      </c>
      <c r="X2262" s="4">
        <v>29701490</v>
      </c>
      <c r="Y2262" s="5">
        <v>53311432</v>
      </c>
      <c r="Z2262" s="3">
        <v>0</v>
      </c>
      <c r="AA2262" s="4">
        <v>0</v>
      </c>
      <c r="AB2262" s="4">
        <v>0</v>
      </c>
      <c r="AC2262" s="5">
        <v>0</v>
      </c>
      <c r="AD2262" s="3">
        <v>0</v>
      </c>
      <c r="AE2262" s="4">
        <v>0</v>
      </c>
      <c r="AF2262" s="4">
        <v>0</v>
      </c>
      <c r="AG2262" s="4">
        <v>0</v>
      </c>
    </row>
    <row r="2263" spans="1:33" hidden="1" x14ac:dyDescent="0.4">
      <c r="A2263" s="2">
        <v>62407</v>
      </c>
      <c r="B2263" t="s">
        <v>286</v>
      </c>
      <c r="C2263" t="s">
        <v>40</v>
      </c>
      <c r="D2263" s="4">
        <v>561456</v>
      </c>
      <c r="E2263" s="4">
        <v>1884.0022174973201</v>
      </c>
      <c r="F2263" s="12">
        <v>298.01</v>
      </c>
      <c r="H2263" s="2">
        <v>10102</v>
      </c>
      <c r="I2263" t="s">
        <v>318</v>
      </c>
      <c r="J2263" t="s">
        <v>31</v>
      </c>
      <c r="K2263" t="s">
        <v>35</v>
      </c>
      <c r="L2263" t="s">
        <v>114</v>
      </c>
      <c r="M2263" t="s">
        <v>37</v>
      </c>
      <c r="N2263" t="s">
        <v>44</v>
      </c>
      <c r="R2263" s="4">
        <v>32484</v>
      </c>
      <c r="S2263" s="4">
        <v>199647</v>
      </c>
      <c r="T2263" s="4">
        <v>1484319</v>
      </c>
      <c r="U2263" s="4">
        <v>6016356</v>
      </c>
      <c r="V2263" s="5">
        <v>26905800</v>
      </c>
      <c r="W2263" s="4">
        <v>0</v>
      </c>
      <c r="X2263" s="4">
        <v>0</v>
      </c>
      <c r="Y2263" s="5">
        <v>0</v>
      </c>
      <c r="Z2263" s="3">
        <v>101.2</v>
      </c>
      <c r="AA2263" s="4">
        <v>1484319</v>
      </c>
      <c r="AB2263" s="4">
        <v>6016356</v>
      </c>
      <c r="AC2263" s="5">
        <v>26905800</v>
      </c>
      <c r="AD2263" s="3">
        <v>101.2</v>
      </c>
      <c r="AE2263" s="4">
        <v>1484319</v>
      </c>
      <c r="AF2263" s="4">
        <v>0</v>
      </c>
      <c r="AG2263" s="4">
        <v>0</v>
      </c>
    </row>
    <row r="2264" spans="1:33" hidden="1" x14ac:dyDescent="0.4">
      <c r="A2264" s="2">
        <v>62407</v>
      </c>
      <c r="B2264" t="s">
        <v>286</v>
      </c>
      <c r="C2264" t="s">
        <v>40</v>
      </c>
      <c r="D2264" s="4">
        <v>561456</v>
      </c>
      <c r="E2264" s="4">
        <v>1884.0022174973201</v>
      </c>
      <c r="F2264" s="12">
        <v>298.01</v>
      </c>
      <c r="H2264" s="2">
        <v>10102</v>
      </c>
      <c r="I2264" t="s">
        <v>318</v>
      </c>
      <c r="J2264" t="s">
        <v>31</v>
      </c>
      <c r="K2264" t="s">
        <v>35</v>
      </c>
      <c r="L2264" t="s">
        <v>59</v>
      </c>
      <c r="M2264" t="s">
        <v>37</v>
      </c>
      <c r="N2264" t="s">
        <v>44</v>
      </c>
      <c r="R2264" s="4">
        <v>4353</v>
      </c>
      <c r="S2264" s="4">
        <v>36238</v>
      </c>
      <c r="T2264" s="4">
        <v>104283</v>
      </c>
      <c r="U2264" s="4">
        <v>1076593</v>
      </c>
      <c r="V2264" s="5">
        <v>559595</v>
      </c>
      <c r="W2264" s="4">
        <v>104283</v>
      </c>
      <c r="X2264" s="4">
        <v>1076593</v>
      </c>
      <c r="Y2264" s="5">
        <v>559595</v>
      </c>
      <c r="Z2264" s="3">
        <v>0</v>
      </c>
      <c r="AA2264" s="4">
        <v>0</v>
      </c>
      <c r="AB2264" s="4">
        <v>0</v>
      </c>
      <c r="AC2264" s="5">
        <v>0</v>
      </c>
      <c r="AD2264" s="3">
        <v>0</v>
      </c>
      <c r="AE2264" s="4">
        <v>0</v>
      </c>
      <c r="AF2264" s="4">
        <v>0</v>
      </c>
      <c r="AG2264" s="4">
        <v>0</v>
      </c>
    </row>
    <row r="2265" spans="1:33" hidden="1" x14ac:dyDescent="0.4">
      <c r="A2265" s="2">
        <v>62407</v>
      </c>
      <c r="B2265" t="s">
        <v>286</v>
      </c>
      <c r="C2265" t="s">
        <v>40</v>
      </c>
      <c r="D2265" s="4">
        <v>561456</v>
      </c>
      <c r="E2265" s="4">
        <v>1884.0022174973201</v>
      </c>
      <c r="F2265" s="12">
        <v>298.01</v>
      </c>
      <c r="H2265" s="2">
        <v>10128</v>
      </c>
      <c r="I2265" t="s">
        <v>327</v>
      </c>
      <c r="J2265" t="s">
        <v>31</v>
      </c>
      <c r="K2265" t="s">
        <v>35</v>
      </c>
      <c r="L2265" t="s">
        <v>47</v>
      </c>
      <c r="M2265" t="s">
        <v>46</v>
      </c>
      <c r="N2265" t="s">
        <v>44</v>
      </c>
      <c r="R2265" s="4">
        <v>12951</v>
      </c>
      <c r="S2265" s="4">
        <v>144084</v>
      </c>
      <c r="T2265" s="4">
        <v>105213</v>
      </c>
      <c r="U2265" s="4">
        <v>476192</v>
      </c>
      <c r="V2265" s="5">
        <v>1836156</v>
      </c>
      <c r="W2265" s="4">
        <v>105213</v>
      </c>
      <c r="X2265" s="4">
        <v>476192</v>
      </c>
      <c r="Y2265" s="5">
        <v>1836156</v>
      </c>
      <c r="Z2265" s="3">
        <v>0</v>
      </c>
      <c r="AA2265" s="4">
        <v>0</v>
      </c>
      <c r="AB2265" s="4">
        <v>0</v>
      </c>
      <c r="AC2265" s="5">
        <v>0</v>
      </c>
      <c r="AD2265" s="3">
        <v>0</v>
      </c>
      <c r="AE2265" s="4">
        <v>0</v>
      </c>
      <c r="AF2265" s="4">
        <v>0</v>
      </c>
      <c r="AG2265" s="4">
        <v>0</v>
      </c>
    </row>
    <row r="2266" spans="1:33" hidden="1" x14ac:dyDescent="0.4">
      <c r="A2266" s="2">
        <v>62407</v>
      </c>
      <c r="B2266" t="s">
        <v>286</v>
      </c>
      <c r="C2266" t="s">
        <v>40</v>
      </c>
      <c r="D2266" s="4">
        <v>561456</v>
      </c>
      <c r="E2266" s="4">
        <v>1884.0022174973201</v>
      </c>
      <c r="F2266" s="12">
        <v>298.01</v>
      </c>
      <c r="H2266" s="2">
        <v>10128</v>
      </c>
      <c r="I2266" t="s">
        <v>327</v>
      </c>
      <c r="J2266" t="s">
        <v>31</v>
      </c>
      <c r="K2266" t="s">
        <v>35</v>
      </c>
      <c r="L2266" t="s">
        <v>36</v>
      </c>
      <c r="M2266" t="s">
        <v>46</v>
      </c>
      <c r="N2266" t="s">
        <v>44</v>
      </c>
      <c r="R2266" s="4">
        <v>9006</v>
      </c>
      <c r="S2266" s="4">
        <v>14029</v>
      </c>
      <c r="T2266" s="4">
        <v>97010</v>
      </c>
      <c r="U2266" s="4">
        <v>77828</v>
      </c>
      <c r="V2266" s="5">
        <v>1010493</v>
      </c>
      <c r="W2266" s="4">
        <v>97010</v>
      </c>
      <c r="X2266" s="4">
        <v>77828</v>
      </c>
      <c r="Y2266" s="5">
        <v>1010493</v>
      </c>
      <c r="Z2266" s="3">
        <v>0</v>
      </c>
      <c r="AA2266" s="4">
        <v>0</v>
      </c>
      <c r="AB2266" s="4">
        <v>0</v>
      </c>
      <c r="AC2266" s="5">
        <v>0</v>
      </c>
      <c r="AD2266" s="3">
        <v>0</v>
      </c>
      <c r="AE2266" s="4">
        <v>0</v>
      </c>
      <c r="AF2266" s="4">
        <v>0</v>
      </c>
      <c r="AG2266" s="4">
        <v>0</v>
      </c>
    </row>
    <row r="2267" spans="1:33" hidden="1" x14ac:dyDescent="0.4">
      <c r="A2267" s="2">
        <v>62407</v>
      </c>
      <c r="B2267" t="s">
        <v>286</v>
      </c>
      <c r="C2267" t="s">
        <v>40</v>
      </c>
      <c r="D2267" s="4">
        <v>561456</v>
      </c>
      <c r="E2267" s="4">
        <v>1884.0022174973201</v>
      </c>
      <c r="F2267" s="12">
        <v>298.01</v>
      </c>
      <c r="H2267" s="2">
        <v>10140</v>
      </c>
      <c r="I2267" t="s">
        <v>336</v>
      </c>
      <c r="J2267" t="s">
        <v>56</v>
      </c>
      <c r="K2267" t="s">
        <v>35</v>
      </c>
      <c r="L2267" t="s">
        <v>47</v>
      </c>
      <c r="M2267" t="s">
        <v>46</v>
      </c>
      <c r="N2267" t="s">
        <v>44</v>
      </c>
      <c r="R2267" s="4">
        <v>19030</v>
      </c>
      <c r="S2267" s="4">
        <v>128133</v>
      </c>
      <c r="T2267" s="4">
        <v>376389</v>
      </c>
      <c r="U2267" s="4">
        <v>0</v>
      </c>
      <c r="V2267" s="5">
        <v>1902377</v>
      </c>
      <c r="W2267" s="4">
        <v>376389</v>
      </c>
      <c r="X2267" s="4">
        <v>0</v>
      </c>
      <c r="Y2267" s="5">
        <v>1902377</v>
      </c>
      <c r="Z2267" s="3">
        <v>0</v>
      </c>
      <c r="AA2267" s="4">
        <v>0</v>
      </c>
      <c r="AB2267" s="4">
        <v>0</v>
      </c>
      <c r="AC2267" s="5">
        <v>0</v>
      </c>
      <c r="AD2267" s="3">
        <v>0</v>
      </c>
      <c r="AE2267" s="4">
        <v>0</v>
      </c>
      <c r="AF2267" s="4">
        <v>0</v>
      </c>
      <c r="AG2267" s="4">
        <v>0</v>
      </c>
    </row>
    <row r="2268" spans="1:33" hidden="1" x14ac:dyDescent="0.4">
      <c r="A2268" s="2">
        <v>62407</v>
      </c>
      <c r="B2268" t="s">
        <v>286</v>
      </c>
      <c r="C2268" t="s">
        <v>40</v>
      </c>
      <c r="D2268" s="4">
        <v>561456</v>
      </c>
      <c r="E2268" s="4">
        <v>1884.0022174973201</v>
      </c>
      <c r="F2268" s="12">
        <v>298.01</v>
      </c>
      <c r="H2268" s="2">
        <v>10140</v>
      </c>
      <c r="I2268" t="s">
        <v>336</v>
      </c>
      <c r="J2268" t="s">
        <v>56</v>
      </c>
      <c r="K2268" t="s">
        <v>35</v>
      </c>
      <c r="L2268" t="s">
        <v>36</v>
      </c>
      <c r="M2268" t="s">
        <v>46</v>
      </c>
      <c r="N2268" t="s">
        <v>44</v>
      </c>
      <c r="R2268" s="4">
        <v>9185</v>
      </c>
      <c r="S2268" s="4">
        <v>20839</v>
      </c>
      <c r="T2268" s="4">
        <v>159170</v>
      </c>
      <c r="U2268" s="4">
        <v>0</v>
      </c>
      <c r="V2268" s="5">
        <v>467639</v>
      </c>
      <c r="W2268" s="4">
        <v>159170</v>
      </c>
      <c r="X2268" s="4">
        <v>0</v>
      </c>
      <c r="Y2268" s="5">
        <v>467639</v>
      </c>
      <c r="Z2268" s="3">
        <v>0</v>
      </c>
      <c r="AA2268" s="4">
        <v>0</v>
      </c>
      <c r="AB2268" s="4">
        <v>0</v>
      </c>
      <c r="AC2268" s="5">
        <v>0</v>
      </c>
      <c r="AD2268" s="3">
        <v>0</v>
      </c>
      <c r="AE2268" s="4">
        <v>0</v>
      </c>
      <c r="AF2268" s="4">
        <v>0</v>
      </c>
      <c r="AG2268" s="4">
        <v>0</v>
      </c>
    </row>
    <row r="2269" spans="1:33" hidden="1" x14ac:dyDescent="0.4">
      <c r="A2269" s="2">
        <v>62407</v>
      </c>
      <c r="B2269" t="s">
        <v>286</v>
      </c>
      <c r="C2269" t="s">
        <v>40</v>
      </c>
      <c r="D2269" s="4">
        <v>561456</v>
      </c>
      <c r="E2269" s="4">
        <v>1884.0022174973201</v>
      </c>
      <c r="F2269" s="12">
        <v>298.01</v>
      </c>
      <c r="H2269" s="2">
        <v>20078</v>
      </c>
      <c r="I2269" t="s">
        <v>402</v>
      </c>
      <c r="J2269" t="s">
        <v>31</v>
      </c>
      <c r="K2269" t="s">
        <v>35</v>
      </c>
      <c r="L2269" t="s">
        <v>114</v>
      </c>
      <c r="M2269" t="s">
        <v>46</v>
      </c>
      <c r="N2269" t="s">
        <v>44</v>
      </c>
      <c r="R2269" s="4">
        <v>160952</v>
      </c>
      <c r="S2269" s="4">
        <v>5447278</v>
      </c>
      <c r="T2269" s="4">
        <v>5112619</v>
      </c>
      <c r="U2269" s="4">
        <v>94419484</v>
      </c>
      <c r="V2269" s="5">
        <v>131826502</v>
      </c>
      <c r="W2269" s="4">
        <v>0</v>
      </c>
      <c r="X2269" s="4">
        <v>0</v>
      </c>
      <c r="Y2269" s="5">
        <v>0</v>
      </c>
      <c r="Z2269" s="3">
        <v>51</v>
      </c>
      <c r="AA2269" s="4">
        <v>5112619</v>
      </c>
      <c r="AB2269" s="4">
        <v>94419484</v>
      </c>
      <c r="AC2269" s="5">
        <v>131826502</v>
      </c>
      <c r="AD2269" s="3">
        <v>23.8</v>
      </c>
      <c r="AE2269" s="4">
        <v>5112619</v>
      </c>
      <c r="AF2269" s="4">
        <v>0</v>
      </c>
      <c r="AG2269" s="4">
        <v>0</v>
      </c>
    </row>
    <row r="2270" spans="1:33" hidden="1" x14ac:dyDescent="0.4">
      <c r="A2270" s="2">
        <v>62407</v>
      </c>
      <c r="B2270" t="s">
        <v>286</v>
      </c>
      <c r="C2270" t="s">
        <v>40</v>
      </c>
      <c r="D2270" s="4">
        <v>561456</v>
      </c>
      <c r="E2270" s="4">
        <v>1884.0022174973201</v>
      </c>
      <c r="F2270" s="12">
        <v>298.01</v>
      </c>
      <c r="H2270" s="2">
        <v>20078</v>
      </c>
      <c r="I2270" t="s">
        <v>402</v>
      </c>
      <c r="J2270" t="s">
        <v>31</v>
      </c>
      <c r="K2270" t="s">
        <v>35</v>
      </c>
      <c r="L2270" t="s">
        <v>45</v>
      </c>
      <c r="M2270" t="s">
        <v>37</v>
      </c>
      <c r="N2270" t="s">
        <v>44</v>
      </c>
      <c r="R2270" s="4">
        <v>0</v>
      </c>
      <c r="S2270" s="4">
        <v>0</v>
      </c>
      <c r="T2270" s="4">
        <v>0</v>
      </c>
      <c r="U2270" s="4">
        <v>0</v>
      </c>
      <c r="V2270" s="5">
        <v>0</v>
      </c>
      <c r="W2270" s="4">
        <v>0</v>
      </c>
      <c r="X2270" s="4">
        <v>0</v>
      </c>
      <c r="Y2270" s="5">
        <v>0</v>
      </c>
      <c r="Z2270" s="3">
        <v>0</v>
      </c>
      <c r="AA2270" s="4">
        <v>0</v>
      </c>
      <c r="AB2270" s="4">
        <v>0</v>
      </c>
      <c r="AC2270" s="5">
        <v>0</v>
      </c>
      <c r="AD2270" s="3">
        <v>0</v>
      </c>
      <c r="AE2270" s="4">
        <v>0</v>
      </c>
      <c r="AF2270" s="4">
        <v>0</v>
      </c>
      <c r="AG2270" s="4">
        <v>0</v>
      </c>
    </row>
    <row r="2271" spans="1:33" hidden="1" x14ac:dyDescent="0.4">
      <c r="A2271" s="2">
        <v>62407</v>
      </c>
      <c r="B2271" t="s">
        <v>286</v>
      </c>
      <c r="C2271" t="s">
        <v>40</v>
      </c>
      <c r="D2271" s="4">
        <v>561456</v>
      </c>
      <c r="E2271" s="4">
        <v>1884.0022174973201</v>
      </c>
      <c r="F2271" s="12">
        <v>298.01</v>
      </c>
      <c r="H2271" s="2">
        <v>20078</v>
      </c>
      <c r="I2271" t="s">
        <v>402</v>
      </c>
      <c r="J2271" t="s">
        <v>31</v>
      </c>
      <c r="K2271" t="s">
        <v>35</v>
      </c>
      <c r="L2271" t="s">
        <v>47</v>
      </c>
      <c r="M2271" t="s">
        <v>37</v>
      </c>
      <c r="N2271" t="s">
        <v>44</v>
      </c>
      <c r="R2271" s="4">
        <v>0</v>
      </c>
      <c r="S2271" s="4">
        <v>0</v>
      </c>
      <c r="T2271" s="4">
        <v>0</v>
      </c>
      <c r="U2271" s="4">
        <v>0</v>
      </c>
      <c r="V2271" s="5">
        <v>0</v>
      </c>
      <c r="W2271" s="4">
        <v>0</v>
      </c>
      <c r="X2271" s="4">
        <v>0</v>
      </c>
      <c r="Y2271" s="5">
        <v>0</v>
      </c>
      <c r="Z2271" s="3">
        <v>0</v>
      </c>
      <c r="AA2271" s="4">
        <v>0</v>
      </c>
      <c r="AB2271" s="4">
        <v>0</v>
      </c>
      <c r="AC2271" s="5">
        <v>0</v>
      </c>
      <c r="AD2271" s="3">
        <v>0</v>
      </c>
      <c r="AE2271" s="4">
        <v>0</v>
      </c>
      <c r="AF2271" s="4">
        <v>0</v>
      </c>
      <c r="AG2271" s="4">
        <v>0</v>
      </c>
    </row>
    <row r="2272" spans="1:33" hidden="1" x14ac:dyDescent="0.4">
      <c r="A2272" s="2">
        <v>4681</v>
      </c>
      <c r="B2272" t="s">
        <v>2526</v>
      </c>
      <c r="C2272" t="s">
        <v>33</v>
      </c>
      <c r="D2272" s="4">
        <v>570235</v>
      </c>
      <c r="E2272" s="4">
        <v>4316.0160059034197</v>
      </c>
      <c r="F2272" s="12">
        <v>132.12</v>
      </c>
      <c r="H2272" s="2">
        <v>90004</v>
      </c>
      <c r="I2272" t="s">
        <v>2524</v>
      </c>
      <c r="J2272" t="s">
        <v>31</v>
      </c>
      <c r="K2272" t="s">
        <v>35</v>
      </c>
      <c r="L2272" t="s">
        <v>47</v>
      </c>
      <c r="M2272" t="s">
        <v>46</v>
      </c>
      <c r="N2272" t="s">
        <v>44</v>
      </c>
      <c r="R2272" s="4">
        <v>216767</v>
      </c>
      <c r="S2272" s="4">
        <v>3130678</v>
      </c>
      <c r="T2272" s="4">
        <v>2738893</v>
      </c>
      <c r="U2272" s="4">
        <v>11754703</v>
      </c>
      <c r="V2272" s="5">
        <v>29369211</v>
      </c>
      <c r="W2272" s="4">
        <v>2738893</v>
      </c>
      <c r="X2272" s="4">
        <v>11754703</v>
      </c>
      <c r="Y2272" s="5">
        <v>29369211</v>
      </c>
      <c r="Z2272" s="3">
        <v>0</v>
      </c>
      <c r="AA2272" s="4">
        <v>0</v>
      </c>
      <c r="AB2272" s="4">
        <v>0</v>
      </c>
      <c r="AC2272" s="5">
        <v>0</v>
      </c>
      <c r="AD2272" s="3">
        <v>0</v>
      </c>
      <c r="AE2272" s="4">
        <v>0</v>
      </c>
      <c r="AF2272" s="4">
        <v>0</v>
      </c>
      <c r="AG2272" s="4">
        <v>0</v>
      </c>
    </row>
    <row r="2273" spans="1:33" hidden="1" x14ac:dyDescent="0.4">
      <c r="A2273" s="2">
        <v>4681</v>
      </c>
      <c r="B2273" t="s">
        <v>2526</v>
      </c>
      <c r="C2273" t="s">
        <v>33</v>
      </c>
      <c r="D2273" s="4">
        <v>570235</v>
      </c>
      <c r="E2273" s="4">
        <v>4316.0160059034197</v>
      </c>
      <c r="F2273" s="12">
        <v>132.12</v>
      </c>
      <c r="H2273" s="2">
        <v>90004</v>
      </c>
      <c r="I2273" t="s">
        <v>2524</v>
      </c>
      <c r="J2273" t="s">
        <v>31</v>
      </c>
      <c r="K2273" t="s">
        <v>35</v>
      </c>
      <c r="L2273" t="s">
        <v>36</v>
      </c>
      <c r="M2273" t="s">
        <v>46</v>
      </c>
      <c r="N2273" t="s">
        <v>44</v>
      </c>
      <c r="R2273" s="4">
        <v>72571</v>
      </c>
      <c r="S2273" s="4">
        <v>162915</v>
      </c>
      <c r="T2273" s="4">
        <v>1185123</v>
      </c>
      <c r="U2273" s="4">
        <v>1025439</v>
      </c>
      <c r="V2273" s="5">
        <v>7185175</v>
      </c>
      <c r="W2273" s="4">
        <v>1185123</v>
      </c>
      <c r="X2273" s="4">
        <v>1025439</v>
      </c>
      <c r="Y2273" s="5">
        <v>7185175</v>
      </c>
      <c r="Z2273" s="3">
        <v>0</v>
      </c>
      <c r="AA2273" s="4">
        <v>0</v>
      </c>
      <c r="AB2273" s="4">
        <v>0</v>
      </c>
      <c r="AC2273" s="5">
        <v>0</v>
      </c>
      <c r="AD2273" s="3">
        <v>0</v>
      </c>
      <c r="AE2273" s="4">
        <v>0</v>
      </c>
      <c r="AF2273" s="4">
        <v>0</v>
      </c>
      <c r="AG2273" s="4">
        <v>0</v>
      </c>
    </row>
    <row r="2274" spans="1:33" hidden="1" x14ac:dyDescent="0.4">
      <c r="A2274" s="2">
        <v>4681</v>
      </c>
      <c r="B2274" t="s">
        <v>2526</v>
      </c>
      <c r="C2274" t="s">
        <v>40</v>
      </c>
      <c r="D2274" s="4">
        <v>570235</v>
      </c>
      <c r="E2274" s="4">
        <v>4316.0160059034197</v>
      </c>
      <c r="F2274" s="12">
        <v>132.12</v>
      </c>
      <c r="H2274" s="2">
        <v>90230</v>
      </c>
      <c r="I2274" t="s">
        <v>2696</v>
      </c>
      <c r="J2274" t="s">
        <v>31</v>
      </c>
      <c r="K2274" t="s">
        <v>35</v>
      </c>
      <c r="L2274" t="s">
        <v>50</v>
      </c>
      <c r="M2274" t="s">
        <v>46</v>
      </c>
      <c r="N2274" t="s">
        <v>38</v>
      </c>
      <c r="R2274" s="4">
        <v>3288</v>
      </c>
      <c r="S2274" s="4">
        <v>42960</v>
      </c>
      <c r="T2274" s="4">
        <v>117762</v>
      </c>
      <c r="U2274" s="4">
        <v>1219201</v>
      </c>
      <c r="V2274" s="5">
        <v>168165</v>
      </c>
      <c r="W2274" s="4">
        <v>117762</v>
      </c>
      <c r="X2274" s="4">
        <v>1219201</v>
      </c>
      <c r="Y2274" s="5">
        <v>168165</v>
      </c>
      <c r="Z2274" s="3">
        <v>0</v>
      </c>
      <c r="AA2274" s="4">
        <v>0</v>
      </c>
      <c r="AB2274" s="4">
        <v>0</v>
      </c>
      <c r="AC2274" s="5">
        <v>0</v>
      </c>
      <c r="AD2274" s="3">
        <v>0</v>
      </c>
      <c r="AE2274" s="4">
        <v>0</v>
      </c>
      <c r="AF2274" s="4">
        <v>0</v>
      </c>
      <c r="AG2274" s="4">
        <v>0</v>
      </c>
    </row>
    <row r="2275" spans="1:33" hidden="1" x14ac:dyDescent="0.4">
      <c r="A2275" s="2">
        <v>4681</v>
      </c>
      <c r="B2275" t="s">
        <v>2526</v>
      </c>
      <c r="C2275" t="s">
        <v>33</v>
      </c>
      <c r="D2275" s="4">
        <v>570235</v>
      </c>
      <c r="E2275" s="4">
        <v>4316.0160059034197</v>
      </c>
      <c r="F2275" s="12">
        <v>132.12</v>
      </c>
      <c r="H2275" s="2">
        <v>91059</v>
      </c>
      <c r="I2275" t="s">
        <v>2808</v>
      </c>
      <c r="J2275" t="s">
        <v>56</v>
      </c>
      <c r="K2275" t="s">
        <v>35</v>
      </c>
      <c r="L2275" t="s">
        <v>47</v>
      </c>
      <c r="M2275" t="s">
        <v>37</v>
      </c>
      <c r="N2275" t="s">
        <v>44</v>
      </c>
      <c r="R2275" s="4">
        <v>4777</v>
      </c>
      <c r="S2275" s="4">
        <v>17270</v>
      </c>
      <c r="T2275" s="4">
        <v>185653</v>
      </c>
      <c r="U2275" s="4">
        <v>0</v>
      </c>
      <c r="V2275" s="5">
        <v>685438</v>
      </c>
      <c r="W2275" s="4">
        <v>185653</v>
      </c>
      <c r="X2275" s="4">
        <v>0</v>
      </c>
      <c r="Y2275" s="5">
        <v>685438</v>
      </c>
      <c r="Z2275" s="3">
        <v>0</v>
      </c>
      <c r="AA2275" s="4">
        <v>0</v>
      </c>
      <c r="AB2275" s="4">
        <v>0</v>
      </c>
      <c r="AC2275" s="5">
        <v>0</v>
      </c>
      <c r="AD2275" s="3">
        <v>0</v>
      </c>
      <c r="AE2275" s="4">
        <v>0</v>
      </c>
      <c r="AF2275" s="4">
        <v>0</v>
      </c>
      <c r="AG2275" s="4">
        <v>0</v>
      </c>
    </row>
    <row r="2276" spans="1:33" hidden="1" x14ac:dyDescent="0.4">
      <c r="A2276" s="2">
        <v>4681</v>
      </c>
      <c r="B2276" t="s">
        <v>2526</v>
      </c>
      <c r="C2276" t="s">
        <v>33</v>
      </c>
      <c r="D2276" s="4">
        <v>570235</v>
      </c>
      <c r="E2276" s="4">
        <v>4316.0160059034197</v>
      </c>
      <c r="F2276" s="12">
        <v>132.12</v>
      </c>
      <c r="H2276" s="2">
        <v>91059</v>
      </c>
      <c r="I2276" t="s">
        <v>2808</v>
      </c>
      <c r="J2276" t="s">
        <v>56</v>
      </c>
      <c r="K2276" t="s">
        <v>35</v>
      </c>
      <c r="L2276" t="s">
        <v>36</v>
      </c>
      <c r="M2276" t="s">
        <v>37</v>
      </c>
      <c r="N2276" t="s">
        <v>44</v>
      </c>
      <c r="R2276" s="4">
        <v>352</v>
      </c>
      <c r="S2276" s="4">
        <v>585</v>
      </c>
      <c r="T2276" s="4">
        <v>2568</v>
      </c>
      <c r="U2276" s="4">
        <v>0</v>
      </c>
      <c r="V2276" s="5">
        <v>47274</v>
      </c>
      <c r="W2276" s="4">
        <v>2568</v>
      </c>
      <c r="X2276" s="4">
        <v>0</v>
      </c>
      <c r="Y2276" s="5">
        <v>47274</v>
      </c>
      <c r="Z2276" s="3">
        <v>0</v>
      </c>
      <c r="AA2276" s="4">
        <v>0</v>
      </c>
      <c r="AB2276" s="4">
        <v>0</v>
      </c>
      <c r="AC2276" s="5">
        <v>0</v>
      </c>
      <c r="AD2276" s="3">
        <v>0</v>
      </c>
      <c r="AE2276" s="4">
        <v>0</v>
      </c>
      <c r="AF2276" s="4">
        <v>0</v>
      </c>
      <c r="AG2276" s="4">
        <v>0</v>
      </c>
    </row>
    <row r="2277" spans="1:33" hidden="1" x14ac:dyDescent="0.4">
      <c r="A2277" s="2">
        <v>72559</v>
      </c>
      <c r="B2277" t="s">
        <v>2303</v>
      </c>
      <c r="C2277" t="s">
        <v>40</v>
      </c>
      <c r="D2277" s="4">
        <v>588609</v>
      </c>
      <c r="E2277" s="4">
        <v>3653.4992147430798</v>
      </c>
      <c r="F2277" s="12">
        <v>161.11000000000001</v>
      </c>
      <c r="H2277" s="2">
        <v>80001</v>
      </c>
      <c r="I2277" t="s">
        <v>2300</v>
      </c>
      <c r="J2277" t="s">
        <v>31</v>
      </c>
      <c r="K2277" t="s">
        <v>35</v>
      </c>
      <c r="L2277" t="s">
        <v>47</v>
      </c>
      <c r="M2277" t="s">
        <v>46</v>
      </c>
      <c r="N2277" t="s">
        <v>44</v>
      </c>
      <c r="P2277" t="s">
        <v>44</v>
      </c>
      <c r="R2277" s="4">
        <v>210860</v>
      </c>
      <c r="S2277" s="4">
        <v>2921202</v>
      </c>
      <c r="T2277" s="4">
        <v>2591096</v>
      </c>
      <c r="U2277" s="4">
        <v>11333495</v>
      </c>
      <c r="V2277" s="5">
        <v>33182173</v>
      </c>
      <c r="W2277" s="4">
        <v>2332204</v>
      </c>
      <c r="X2277" s="4">
        <v>10201097</v>
      </c>
      <c r="Y2277" s="5">
        <v>29866742</v>
      </c>
      <c r="Z2277" s="3">
        <v>8.3000000000000007</v>
      </c>
      <c r="AA2277" s="4">
        <v>258892</v>
      </c>
      <c r="AB2277" s="4">
        <v>1132398</v>
      </c>
      <c r="AC2277" s="5">
        <v>3315431</v>
      </c>
      <c r="AD2277" s="3">
        <v>0</v>
      </c>
      <c r="AE2277" s="4">
        <v>0</v>
      </c>
      <c r="AF2277" s="4">
        <v>0</v>
      </c>
      <c r="AG2277" s="4">
        <v>0</v>
      </c>
    </row>
    <row r="2278" spans="1:33" hidden="1" x14ac:dyDescent="0.4">
      <c r="A2278" s="2">
        <v>72559</v>
      </c>
      <c r="B2278" t="s">
        <v>2303</v>
      </c>
      <c r="C2278" t="s">
        <v>40</v>
      </c>
      <c r="D2278" s="4">
        <v>588609</v>
      </c>
      <c r="E2278" s="4">
        <v>3653.4992147430798</v>
      </c>
      <c r="F2278" s="12">
        <v>161.11000000000001</v>
      </c>
      <c r="H2278" s="2">
        <v>80001</v>
      </c>
      <c r="I2278" t="s">
        <v>2300</v>
      </c>
      <c r="J2278" t="s">
        <v>31</v>
      </c>
      <c r="K2278" t="s">
        <v>35</v>
      </c>
      <c r="L2278" t="s">
        <v>114</v>
      </c>
      <c r="M2278" t="s">
        <v>46</v>
      </c>
      <c r="N2278" t="s">
        <v>44</v>
      </c>
      <c r="R2278" s="4">
        <v>34194</v>
      </c>
      <c r="S2278" s="4">
        <v>908986</v>
      </c>
      <c r="T2278" s="4">
        <v>936271</v>
      </c>
      <c r="U2278" s="4">
        <v>26219750</v>
      </c>
      <c r="V2278" s="5">
        <v>14110080</v>
      </c>
      <c r="W2278" s="4">
        <v>0</v>
      </c>
      <c r="X2278" s="4">
        <v>0</v>
      </c>
      <c r="Y2278" s="5">
        <v>0</v>
      </c>
      <c r="Z2278" s="3">
        <v>38.9</v>
      </c>
      <c r="AA2278" s="4">
        <v>936271</v>
      </c>
      <c r="AB2278" s="4">
        <v>26219750</v>
      </c>
      <c r="AC2278" s="5">
        <v>14110080</v>
      </c>
      <c r="AD2278" s="3">
        <v>38.9</v>
      </c>
      <c r="AE2278" s="4">
        <v>936271</v>
      </c>
      <c r="AF2278" s="4">
        <v>0</v>
      </c>
      <c r="AG2278" s="4">
        <v>0</v>
      </c>
    </row>
    <row r="2279" spans="1:33" hidden="1" x14ac:dyDescent="0.4">
      <c r="A2279" s="2">
        <v>72559</v>
      </c>
      <c r="B2279" t="s">
        <v>2303</v>
      </c>
      <c r="C2279" t="s">
        <v>40</v>
      </c>
      <c r="D2279" s="4">
        <v>588609</v>
      </c>
      <c r="E2279" s="4">
        <v>3653.4992147430798</v>
      </c>
      <c r="F2279" s="12">
        <v>161.11000000000001</v>
      </c>
      <c r="H2279" s="2">
        <v>80001</v>
      </c>
      <c r="I2279" t="s">
        <v>2300</v>
      </c>
      <c r="J2279" t="s">
        <v>31</v>
      </c>
      <c r="K2279" t="s">
        <v>35</v>
      </c>
      <c r="L2279" t="s">
        <v>36</v>
      </c>
      <c r="M2279" t="s">
        <v>37</v>
      </c>
      <c r="N2279" t="s">
        <v>44</v>
      </c>
      <c r="R2279" s="4">
        <v>60894</v>
      </c>
      <c r="S2279" s="4">
        <v>181792</v>
      </c>
      <c r="T2279" s="4">
        <v>1079527</v>
      </c>
      <c r="U2279" s="4">
        <v>1095246</v>
      </c>
      <c r="V2279" s="5">
        <v>6103894</v>
      </c>
      <c r="W2279" s="4">
        <v>1079527</v>
      </c>
      <c r="X2279" s="4">
        <v>1095246</v>
      </c>
      <c r="Y2279" s="5">
        <v>6103894</v>
      </c>
      <c r="Z2279" s="3">
        <v>0</v>
      </c>
      <c r="AA2279" s="4">
        <v>0</v>
      </c>
      <c r="AB2279" s="4">
        <v>0</v>
      </c>
      <c r="AC2279" s="5">
        <v>0</v>
      </c>
      <c r="AD2279" s="3">
        <v>0</v>
      </c>
      <c r="AE2279" s="4">
        <v>0</v>
      </c>
      <c r="AF2279" s="4">
        <v>0</v>
      </c>
      <c r="AG2279" s="4">
        <v>0</v>
      </c>
    </row>
    <row r="2280" spans="1:33" hidden="1" x14ac:dyDescent="0.4">
      <c r="A2280" s="2">
        <v>72559</v>
      </c>
      <c r="B2280" t="s">
        <v>2303</v>
      </c>
      <c r="C2280" t="s">
        <v>40</v>
      </c>
      <c r="D2280" s="4">
        <v>588609</v>
      </c>
      <c r="E2280" s="4">
        <v>3653.4992147430798</v>
      </c>
      <c r="F2280" s="12">
        <v>161.11000000000001</v>
      </c>
      <c r="H2280" s="2">
        <v>80001</v>
      </c>
      <c r="I2280" t="s">
        <v>2300</v>
      </c>
      <c r="J2280" t="s">
        <v>31</v>
      </c>
      <c r="K2280" t="s">
        <v>35</v>
      </c>
      <c r="L2280" t="s">
        <v>59</v>
      </c>
      <c r="M2280" t="s">
        <v>46</v>
      </c>
      <c r="N2280" t="s">
        <v>44</v>
      </c>
      <c r="R2280" s="4">
        <v>12796</v>
      </c>
      <c r="S2280" s="4">
        <v>184889</v>
      </c>
      <c r="T2280" s="4">
        <v>276097</v>
      </c>
      <c r="U2280" s="4">
        <v>2833492</v>
      </c>
      <c r="V2280" s="5">
        <v>3491196</v>
      </c>
      <c r="W2280" s="4">
        <v>276097</v>
      </c>
      <c r="X2280" s="4">
        <v>2833492</v>
      </c>
      <c r="Y2280" s="5">
        <v>3491196</v>
      </c>
      <c r="Z2280" s="3">
        <v>0</v>
      </c>
      <c r="AA2280" s="4">
        <v>0</v>
      </c>
      <c r="AB2280" s="4">
        <v>0</v>
      </c>
      <c r="AC2280" s="5">
        <v>0</v>
      </c>
      <c r="AD2280" s="3">
        <v>0</v>
      </c>
      <c r="AE2280" s="4">
        <v>0</v>
      </c>
      <c r="AF2280" s="4">
        <v>0</v>
      </c>
      <c r="AG2280" s="4">
        <v>0</v>
      </c>
    </row>
    <row r="2281" spans="1:33" hidden="1" x14ac:dyDescent="0.4">
      <c r="A2281" s="2">
        <v>72559</v>
      </c>
      <c r="B2281" t="s">
        <v>2303</v>
      </c>
      <c r="C2281" t="s">
        <v>40</v>
      </c>
      <c r="D2281" s="4">
        <v>588609</v>
      </c>
      <c r="E2281" s="4">
        <v>3653.4992147430798</v>
      </c>
      <c r="F2281" s="12">
        <v>161.11000000000001</v>
      </c>
      <c r="H2281" s="2">
        <v>80001</v>
      </c>
      <c r="I2281" t="s">
        <v>2300</v>
      </c>
      <c r="J2281" t="s">
        <v>31</v>
      </c>
      <c r="K2281" t="s">
        <v>35</v>
      </c>
      <c r="L2281" t="s">
        <v>50</v>
      </c>
      <c r="M2281" t="s">
        <v>46</v>
      </c>
      <c r="N2281" t="s">
        <v>44</v>
      </c>
      <c r="R2281" s="4">
        <v>14176</v>
      </c>
      <c r="S2281" s="4">
        <v>85910</v>
      </c>
      <c r="T2281" s="4">
        <v>619893</v>
      </c>
      <c r="U2281" s="4">
        <v>3212080</v>
      </c>
      <c r="V2281" s="5">
        <v>2029703</v>
      </c>
      <c r="W2281" s="4">
        <v>619893</v>
      </c>
      <c r="X2281" s="4">
        <v>3212080</v>
      </c>
      <c r="Y2281" s="5">
        <v>2029703</v>
      </c>
      <c r="Z2281" s="3">
        <v>0</v>
      </c>
      <c r="AA2281" s="4">
        <v>0</v>
      </c>
      <c r="AB2281" s="4">
        <v>0</v>
      </c>
      <c r="AC2281" s="5">
        <v>0</v>
      </c>
      <c r="AD2281" s="3">
        <v>0</v>
      </c>
      <c r="AE2281" s="4">
        <v>0</v>
      </c>
      <c r="AF2281" s="4">
        <v>0</v>
      </c>
      <c r="AG2281" s="4">
        <v>0</v>
      </c>
    </row>
    <row r="2282" spans="1:33" hidden="1" x14ac:dyDescent="0.4">
      <c r="A2282" s="2">
        <v>72559</v>
      </c>
      <c r="B2282" t="s">
        <v>2303</v>
      </c>
      <c r="C2282" t="s">
        <v>40</v>
      </c>
      <c r="D2282" s="4">
        <v>588609</v>
      </c>
      <c r="E2282" s="4">
        <v>3653.4992147430798</v>
      </c>
      <c r="F2282" s="12">
        <v>161.11000000000001</v>
      </c>
      <c r="H2282" s="2">
        <v>80001</v>
      </c>
      <c r="I2282" t="s">
        <v>2300</v>
      </c>
      <c r="J2282" t="s">
        <v>31</v>
      </c>
      <c r="K2282" t="s">
        <v>35</v>
      </c>
      <c r="L2282" t="s">
        <v>36</v>
      </c>
      <c r="M2282" t="s">
        <v>46</v>
      </c>
      <c r="N2282" t="s">
        <v>44</v>
      </c>
      <c r="R2282" s="4">
        <v>0</v>
      </c>
      <c r="S2282" s="4">
        <v>0</v>
      </c>
      <c r="T2282" s="4">
        <v>0</v>
      </c>
      <c r="U2282" s="4">
        <v>0</v>
      </c>
      <c r="V2282" s="5">
        <v>0</v>
      </c>
      <c r="W2282" s="4">
        <v>0</v>
      </c>
      <c r="X2282" s="4">
        <v>0</v>
      </c>
      <c r="Y2282" s="5">
        <v>0</v>
      </c>
      <c r="Z2282" s="3">
        <v>0</v>
      </c>
      <c r="AA2282" s="4">
        <v>0</v>
      </c>
      <c r="AB2282" s="4">
        <v>0</v>
      </c>
      <c r="AC2282" s="5">
        <v>0</v>
      </c>
      <c r="AD2282" s="3">
        <v>0</v>
      </c>
      <c r="AE2282" s="4">
        <v>0</v>
      </c>
      <c r="AF2282" s="4">
        <v>0</v>
      </c>
      <c r="AG2282" s="4">
        <v>0</v>
      </c>
    </row>
    <row r="2283" spans="1:33" hidden="1" x14ac:dyDescent="0.4">
      <c r="A2283" s="2">
        <v>72559</v>
      </c>
      <c r="B2283" t="s">
        <v>2303</v>
      </c>
      <c r="C2283" t="s">
        <v>40</v>
      </c>
      <c r="D2283" s="4">
        <v>588609</v>
      </c>
      <c r="E2283" s="4">
        <v>3653.4992147430798</v>
      </c>
      <c r="F2283" s="12">
        <v>161.11000000000001</v>
      </c>
      <c r="H2283" s="2">
        <v>80001</v>
      </c>
      <c r="I2283" t="s">
        <v>2300</v>
      </c>
      <c r="J2283" t="s">
        <v>31</v>
      </c>
      <c r="K2283" t="s">
        <v>35</v>
      </c>
      <c r="L2283" t="s">
        <v>69</v>
      </c>
      <c r="M2283" t="s">
        <v>46</v>
      </c>
      <c r="N2283" t="s">
        <v>44</v>
      </c>
      <c r="R2283" s="4">
        <v>0</v>
      </c>
      <c r="S2283" s="4">
        <v>0</v>
      </c>
      <c r="T2283" s="4">
        <v>0</v>
      </c>
      <c r="U2283" s="4">
        <v>0</v>
      </c>
      <c r="V2283" s="5">
        <v>0</v>
      </c>
      <c r="W2283" s="4">
        <v>0</v>
      </c>
      <c r="X2283" s="4">
        <v>0</v>
      </c>
      <c r="Y2283" s="5">
        <v>0</v>
      </c>
      <c r="Z2283" s="3">
        <v>0</v>
      </c>
      <c r="AA2283" s="4">
        <v>0</v>
      </c>
      <c r="AB2283" s="4">
        <v>0</v>
      </c>
      <c r="AC2283" s="5">
        <v>0</v>
      </c>
      <c r="AD2283" s="3">
        <v>0</v>
      </c>
      <c r="AE2283" s="4">
        <v>0</v>
      </c>
      <c r="AF2283" s="4">
        <v>0</v>
      </c>
      <c r="AG2283" s="4">
        <v>0</v>
      </c>
    </row>
    <row r="2284" spans="1:33" hidden="1" x14ac:dyDescent="0.4">
      <c r="A2284" s="2">
        <v>72559</v>
      </c>
      <c r="B2284" t="s">
        <v>2303</v>
      </c>
      <c r="C2284" t="s">
        <v>40</v>
      </c>
      <c r="D2284" s="4">
        <v>588609</v>
      </c>
      <c r="E2284" s="4">
        <v>3653.4992147430798</v>
      </c>
      <c r="F2284" s="12">
        <v>161.11000000000001</v>
      </c>
      <c r="H2284" s="2">
        <v>80001</v>
      </c>
      <c r="I2284" t="s">
        <v>2300</v>
      </c>
      <c r="J2284" t="s">
        <v>31</v>
      </c>
      <c r="K2284" t="s">
        <v>35</v>
      </c>
      <c r="L2284" t="s">
        <v>47</v>
      </c>
      <c r="M2284" t="s">
        <v>37</v>
      </c>
      <c r="N2284" t="s">
        <v>44</v>
      </c>
      <c r="R2284" s="4">
        <v>0</v>
      </c>
      <c r="S2284" s="4">
        <v>0</v>
      </c>
      <c r="T2284" s="4">
        <v>0</v>
      </c>
      <c r="U2284" s="4">
        <v>0</v>
      </c>
      <c r="V2284" s="5">
        <v>0</v>
      </c>
      <c r="W2284" s="4">
        <v>0</v>
      </c>
      <c r="X2284" s="4">
        <v>0</v>
      </c>
      <c r="Y2284" s="5">
        <v>0</v>
      </c>
      <c r="Z2284" s="3">
        <v>0</v>
      </c>
      <c r="AA2284" s="4">
        <v>0</v>
      </c>
      <c r="AB2284" s="4">
        <v>0</v>
      </c>
      <c r="AC2284" s="5">
        <v>0</v>
      </c>
      <c r="AD2284" s="3">
        <v>0</v>
      </c>
      <c r="AE2284" s="4">
        <v>0</v>
      </c>
      <c r="AF2284" s="4">
        <v>0</v>
      </c>
      <c r="AG2284" s="4">
        <v>0</v>
      </c>
    </row>
    <row r="2285" spans="1:33" hidden="1" x14ac:dyDescent="0.4">
      <c r="A2285" s="2">
        <v>18964</v>
      </c>
      <c r="B2285" t="s">
        <v>868</v>
      </c>
      <c r="C2285" t="s">
        <v>40</v>
      </c>
      <c r="D2285" s="4">
        <v>590407</v>
      </c>
      <c r="E2285" s="4">
        <v>1606.5682367787499</v>
      </c>
      <c r="F2285" s="12">
        <v>367.5</v>
      </c>
      <c r="H2285" s="2">
        <v>40100</v>
      </c>
      <c r="I2285" t="s">
        <v>867</v>
      </c>
      <c r="J2285" t="s">
        <v>31</v>
      </c>
      <c r="K2285" t="s">
        <v>35</v>
      </c>
      <c r="L2285" t="s">
        <v>59</v>
      </c>
      <c r="M2285" t="s">
        <v>46</v>
      </c>
      <c r="N2285" t="s">
        <v>44</v>
      </c>
      <c r="R2285" s="4">
        <v>0</v>
      </c>
      <c r="S2285" s="4">
        <v>0</v>
      </c>
      <c r="T2285" s="4">
        <v>0</v>
      </c>
      <c r="U2285" s="4">
        <v>0</v>
      </c>
      <c r="V2285" s="5">
        <v>0</v>
      </c>
      <c r="W2285" s="4">
        <v>0</v>
      </c>
      <c r="X2285" s="4">
        <v>0</v>
      </c>
      <c r="Y2285" s="5">
        <v>0</v>
      </c>
      <c r="Z2285" s="3">
        <v>0</v>
      </c>
      <c r="AA2285" s="4">
        <v>0</v>
      </c>
      <c r="AB2285" s="4">
        <v>0</v>
      </c>
      <c r="AC2285" s="5">
        <v>0</v>
      </c>
      <c r="AD2285" s="3">
        <v>0</v>
      </c>
      <c r="AE2285" s="4">
        <v>0</v>
      </c>
      <c r="AF2285" s="4">
        <v>0</v>
      </c>
      <c r="AG2285" s="4">
        <v>0</v>
      </c>
    </row>
    <row r="2286" spans="1:33" hidden="1" x14ac:dyDescent="0.4">
      <c r="A2286" s="2">
        <v>18964</v>
      </c>
      <c r="B2286" t="s">
        <v>868</v>
      </c>
      <c r="C2286" t="s">
        <v>40</v>
      </c>
      <c r="D2286" s="4">
        <v>590407</v>
      </c>
      <c r="E2286" s="4">
        <v>1606.5682367787499</v>
      </c>
      <c r="F2286" s="12">
        <v>367.5</v>
      </c>
      <c r="H2286" s="2">
        <v>40100</v>
      </c>
      <c r="I2286" t="s">
        <v>867</v>
      </c>
      <c r="J2286" t="s">
        <v>31</v>
      </c>
      <c r="K2286" t="s">
        <v>35</v>
      </c>
      <c r="L2286" t="s">
        <v>36</v>
      </c>
      <c r="M2286" t="s">
        <v>46</v>
      </c>
      <c r="N2286" t="s">
        <v>44</v>
      </c>
      <c r="R2286" s="4">
        <v>0</v>
      </c>
      <c r="S2286" s="4">
        <v>0</v>
      </c>
      <c r="T2286" s="4">
        <v>0</v>
      </c>
      <c r="U2286" s="4">
        <v>0</v>
      </c>
      <c r="V2286" s="5">
        <v>0</v>
      </c>
      <c r="W2286" s="4">
        <v>0</v>
      </c>
      <c r="X2286" s="4">
        <v>0</v>
      </c>
      <c r="Y2286" s="5">
        <v>0</v>
      </c>
      <c r="Z2286" s="3">
        <v>0</v>
      </c>
      <c r="AA2286" s="4">
        <v>0</v>
      </c>
      <c r="AB2286" s="4">
        <v>0</v>
      </c>
      <c r="AC2286" s="5">
        <v>0</v>
      </c>
      <c r="AD2286" s="3">
        <v>0</v>
      </c>
      <c r="AE2286" s="4">
        <v>0</v>
      </c>
      <c r="AF2286" s="4">
        <v>0</v>
      </c>
      <c r="AG2286" s="4">
        <v>0</v>
      </c>
    </row>
    <row r="2287" spans="1:33" hidden="1" x14ac:dyDescent="0.4">
      <c r="A2287" s="2">
        <v>18964</v>
      </c>
      <c r="B2287" t="s">
        <v>868</v>
      </c>
      <c r="C2287" t="s">
        <v>40</v>
      </c>
      <c r="D2287" s="4">
        <v>590407</v>
      </c>
      <c r="E2287" s="4">
        <v>1606.5682367787499</v>
      </c>
      <c r="F2287" s="12">
        <v>367.5</v>
      </c>
      <c r="H2287" s="2">
        <v>40100</v>
      </c>
      <c r="I2287" t="s">
        <v>867</v>
      </c>
      <c r="J2287" t="s">
        <v>31</v>
      </c>
      <c r="K2287" t="s">
        <v>35</v>
      </c>
      <c r="L2287" t="s">
        <v>47</v>
      </c>
      <c r="M2287" t="s">
        <v>46</v>
      </c>
      <c r="N2287" t="s">
        <v>44</v>
      </c>
      <c r="R2287" s="4">
        <v>0</v>
      </c>
      <c r="S2287" s="4">
        <v>0</v>
      </c>
      <c r="T2287" s="4">
        <v>0</v>
      </c>
      <c r="U2287" s="4">
        <v>0</v>
      </c>
      <c r="V2287" s="5">
        <v>0</v>
      </c>
      <c r="W2287" s="4">
        <v>0</v>
      </c>
      <c r="X2287" s="4">
        <v>0</v>
      </c>
      <c r="Y2287" s="5">
        <v>0</v>
      </c>
      <c r="Z2287" s="3">
        <v>0</v>
      </c>
      <c r="AA2287" s="4">
        <v>0</v>
      </c>
      <c r="AB2287" s="4">
        <v>0</v>
      </c>
      <c r="AC2287" s="5">
        <v>0</v>
      </c>
      <c r="AD2287" s="3">
        <v>0</v>
      </c>
      <c r="AE2287" s="4">
        <v>0</v>
      </c>
      <c r="AF2287" s="4">
        <v>0</v>
      </c>
      <c r="AG2287" s="4">
        <v>0</v>
      </c>
    </row>
    <row r="2288" spans="1:33" hidden="1" x14ac:dyDescent="0.4">
      <c r="A2288" s="2">
        <v>18964</v>
      </c>
      <c r="B2288" t="s">
        <v>868</v>
      </c>
      <c r="C2288" t="s">
        <v>33</v>
      </c>
      <c r="D2288" s="4">
        <v>590407</v>
      </c>
      <c r="E2288" s="4">
        <v>1606.5682367787499</v>
      </c>
      <c r="F2288" s="12">
        <v>367.5</v>
      </c>
      <c r="H2288" s="2">
        <v>40141</v>
      </c>
      <c r="I2288" t="s">
        <v>924</v>
      </c>
      <c r="J2288" t="s">
        <v>31</v>
      </c>
      <c r="K2288" t="s">
        <v>35</v>
      </c>
      <c r="L2288" t="s">
        <v>47</v>
      </c>
      <c r="M2288" t="s">
        <v>37</v>
      </c>
      <c r="N2288" t="s">
        <v>38</v>
      </c>
      <c r="R2288" s="4">
        <v>187247</v>
      </c>
      <c r="S2288" s="4">
        <v>1783814</v>
      </c>
      <c r="T2288" s="4">
        <v>2334605</v>
      </c>
      <c r="U2288" s="4">
        <v>9558520</v>
      </c>
      <c r="V2288" s="5">
        <v>21704327</v>
      </c>
      <c r="W2288" s="4">
        <v>2334605</v>
      </c>
      <c r="X2288" s="4">
        <v>9558520</v>
      </c>
      <c r="Y2288" s="5">
        <v>21704327</v>
      </c>
      <c r="Z2288" s="3">
        <v>0</v>
      </c>
      <c r="AA2288" s="4">
        <v>0</v>
      </c>
      <c r="AB2288" s="4">
        <v>0</v>
      </c>
      <c r="AC2288" s="5">
        <v>0</v>
      </c>
      <c r="AD2288" s="3">
        <v>0</v>
      </c>
      <c r="AE2288" s="4">
        <v>0</v>
      </c>
      <c r="AF2288" s="4">
        <v>0</v>
      </c>
      <c r="AG2288" s="4">
        <v>0</v>
      </c>
    </row>
    <row r="2289" spans="1:33" hidden="1" x14ac:dyDescent="0.4">
      <c r="A2289" s="2">
        <v>18964</v>
      </c>
      <c r="B2289" t="s">
        <v>868</v>
      </c>
      <c r="C2289" t="s">
        <v>33</v>
      </c>
      <c r="D2289" s="4">
        <v>590407</v>
      </c>
      <c r="E2289" s="4">
        <v>1606.5682367787499</v>
      </c>
      <c r="F2289" s="12">
        <v>367.5</v>
      </c>
      <c r="H2289" s="2">
        <v>40141</v>
      </c>
      <c r="I2289" t="s">
        <v>924</v>
      </c>
      <c r="J2289" t="s">
        <v>31</v>
      </c>
      <c r="K2289" t="s">
        <v>35</v>
      </c>
      <c r="L2289" t="s">
        <v>36</v>
      </c>
      <c r="M2289" t="s">
        <v>37</v>
      </c>
      <c r="N2289" t="s">
        <v>38</v>
      </c>
      <c r="R2289" s="4">
        <v>29555</v>
      </c>
      <c r="S2289" s="4">
        <v>58670</v>
      </c>
      <c r="T2289" s="4">
        <v>499443</v>
      </c>
      <c r="U2289" s="4">
        <v>697472</v>
      </c>
      <c r="V2289" s="5">
        <v>5066982</v>
      </c>
      <c r="W2289" s="4">
        <v>499443</v>
      </c>
      <c r="X2289" s="4">
        <v>697472</v>
      </c>
      <c r="Y2289" s="5">
        <v>5066982</v>
      </c>
      <c r="Z2289" s="3">
        <v>0</v>
      </c>
      <c r="AA2289" s="4">
        <v>0</v>
      </c>
      <c r="AB2289" s="4">
        <v>0</v>
      </c>
      <c r="AC2289" s="5">
        <v>0</v>
      </c>
      <c r="AD2289" s="3">
        <v>0</v>
      </c>
      <c r="AE2289" s="4">
        <v>0</v>
      </c>
      <c r="AF2289" s="4">
        <v>0</v>
      </c>
      <c r="AG2289" s="4">
        <v>0</v>
      </c>
    </row>
    <row r="2290" spans="1:33" hidden="1" x14ac:dyDescent="0.4">
      <c r="A2290" s="2">
        <v>18964</v>
      </c>
      <c r="B2290" t="s">
        <v>868</v>
      </c>
      <c r="C2290" t="s">
        <v>33</v>
      </c>
      <c r="D2290" s="4">
        <v>590407</v>
      </c>
      <c r="E2290" s="4">
        <v>1606.5682367787499</v>
      </c>
      <c r="F2290" s="12">
        <v>367.5</v>
      </c>
      <c r="H2290" s="2">
        <v>40141</v>
      </c>
      <c r="I2290" t="s">
        <v>924</v>
      </c>
      <c r="J2290" t="s">
        <v>31</v>
      </c>
      <c r="K2290" t="s">
        <v>35</v>
      </c>
      <c r="L2290" t="s">
        <v>59</v>
      </c>
      <c r="M2290" t="s">
        <v>37</v>
      </c>
      <c r="N2290" t="s">
        <v>38</v>
      </c>
      <c r="R2290" s="4">
        <v>6027</v>
      </c>
      <c r="S2290" s="4">
        <v>6399</v>
      </c>
      <c r="T2290" s="4">
        <v>149472</v>
      </c>
      <c r="U2290" s="4">
        <v>59701</v>
      </c>
      <c r="V2290" s="5">
        <v>856936</v>
      </c>
      <c r="W2290" s="4">
        <v>149472</v>
      </c>
      <c r="X2290" s="4">
        <v>59701</v>
      </c>
      <c r="Y2290" s="5">
        <v>856936</v>
      </c>
      <c r="Z2290" s="3">
        <v>0</v>
      </c>
      <c r="AA2290" s="4">
        <v>0</v>
      </c>
      <c r="AB2290" s="4">
        <v>0</v>
      </c>
      <c r="AC2290" s="5">
        <v>0</v>
      </c>
      <c r="AD2290" s="3">
        <v>0</v>
      </c>
      <c r="AE2290" s="4">
        <v>0</v>
      </c>
      <c r="AF2290" s="4">
        <v>0</v>
      </c>
      <c r="AG2290" s="4">
        <v>0</v>
      </c>
    </row>
    <row r="2291" spans="1:33" hidden="1" x14ac:dyDescent="0.4">
      <c r="A2291" s="2">
        <v>18964</v>
      </c>
      <c r="B2291" t="s">
        <v>868</v>
      </c>
      <c r="C2291" t="s">
        <v>33</v>
      </c>
      <c r="D2291" s="4">
        <v>590407</v>
      </c>
      <c r="E2291" s="4">
        <v>1606.5682367787499</v>
      </c>
      <c r="F2291" s="12">
        <v>367.5</v>
      </c>
      <c r="H2291" s="2">
        <v>40141</v>
      </c>
      <c r="I2291" t="s">
        <v>924</v>
      </c>
      <c r="J2291" t="s">
        <v>31</v>
      </c>
      <c r="K2291" t="s">
        <v>35</v>
      </c>
      <c r="L2291" t="s">
        <v>36</v>
      </c>
      <c r="M2291" t="s">
        <v>68</v>
      </c>
      <c r="N2291" t="s">
        <v>38</v>
      </c>
      <c r="R2291" s="4">
        <v>10280</v>
      </c>
      <c r="S2291" s="4">
        <v>81569</v>
      </c>
      <c r="T2291" s="4">
        <v>198003</v>
      </c>
      <c r="U2291" s="4">
        <v>198003</v>
      </c>
      <c r="V2291" s="5">
        <v>684376</v>
      </c>
      <c r="W2291" s="4">
        <v>198003</v>
      </c>
      <c r="X2291" s="4">
        <v>198003</v>
      </c>
      <c r="Y2291" s="5">
        <v>684376</v>
      </c>
      <c r="Z2291" s="3">
        <v>0</v>
      </c>
      <c r="AA2291" s="4">
        <v>0</v>
      </c>
      <c r="AB2291" s="4">
        <v>0</v>
      </c>
      <c r="AC2291" s="5">
        <v>0</v>
      </c>
      <c r="AD2291" s="3">
        <v>0</v>
      </c>
      <c r="AE2291" s="4">
        <v>0</v>
      </c>
      <c r="AF2291" s="4">
        <v>0</v>
      </c>
      <c r="AG2291" s="4">
        <v>0</v>
      </c>
    </row>
    <row r="2292" spans="1:33" hidden="1" x14ac:dyDescent="0.4">
      <c r="A2292" s="2">
        <v>18964</v>
      </c>
      <c r="B2292" t="s">
        <v>868</v>
      </c>
      <c r="C2292" t="s">
        <v>33</v>
      </c>
      <c r="D2292" s="4">
        <v>590407</v>
      </c>
      <c r="E2292" s="4">
        <v>1606.5682367787499</v>
      </c>
      <c r="F2292" s="12">
        <v>367.5</v>
      </c>
      <c r="H2292" s="2">
        <v>40141</v>
      </c>
      <c r="I2292" t="s">
        <v>924</v>
      </c>
      <c r="J2292" t="s">
        <v>31</v>
      </c>
      <c r="K2292" t="s">
        <v>35</v>
      </c>
      <c r="L2292" t="s">
        <v>50</v>
      </c>
      <c r="M2292" t="s">
        <v>37</v>
      </c>
      <c r="N2292" t="s">
        <v>44</v>
      </c>
      <c r="R2292" s="4">
        <v>8183</v>
      </c>
      <c r="S2292" s="4">
        <v>36170</v>
      </c>
      <c r="T2292" s="4">
        <v>408706</v>
      </c>
      <c r="U2292" s="4">
        <v>1744624</v>
      </c>
      <c r="V2292" s="5">
        <v>193554</v>
      </c>
      <c r="W2292" s="4">
        <v>408706</v>
      </c>
      <c r="X2292" s="4">
        <v>1744624</v>
      </c>
      <c r="Y2292" s="5">
        <v>193554</v>
      </c>
      <c r="Z2292" s="3">
        <v>0</v>
      </c>
      <c r="AA2292" s="4">
        <v>0</v>
      </c>
      <c r="AB2292" s="4">
        <v>0</v>
      </c>
      <c r="AC2292" s="5">
        <v>0</v>
      </c>
      <c r="AD2292" s="3">
        <v>0</v>
      </c>
      <c r="AE2292" s="4">
        <v>0</v>
      </c>
      <c r="AF2292" s="4">
        <v>0</v>
      </c>
      <c r="AG2292" s="4">
        <v>0</v>
      </c>
    </row>
    <row r="2293" spans="1:33" hidden="1" x14ac:dyDescent="0.4">
      <c r="A2293" s="2">
        <v>970</v>
      </c>
      <c r="B2293" t="s">
        <v>377</v>
      </c>
      <c r="C2293" t="s">
        <v>40</v>
      </c>
      <c r="D2293" s="4">
        <v>593142</v>
      </c>
      <c r="E2293" s="4">
        <v>2186.2719744958699</v>
      </c>
      <c r="F2293" s="12">
        <v>271.3</v>
      </c>
      <c r="H2293" s="2">
        <v>11246</v>
      </c>
      <c r="I2293" t="s">
        <v>378</v>
      </c>
      <c r="J2293" t="s">
        <v>56</v>
      </c>
      <c r="K2293" t="s">
        <v>35</v>
      </c>
      <c r="L2293" t="s">
        <v>50</v>
      </c>
      <c r="M2293" t="s">
        <v>37</v>
      </c>
      <c r="N2293" t="s">
        <v>44</v>
      </c>
      <c r="R2293" s="4">
        <v>56</v>
      </c>
      <c r="S2293" s="4">
        <v>319</v>
      </c>
      <c r="T2293" s="4">
        <v>1959</v>
      </c>
      <c r="U2293" s="4">
        <v>0</v>
      </c>
      <c r="V2293" s="5">
        <v>2844</v>
      </c>
      <c r="W2293" s="4">
        <v>1959</v>
      </c>
      <c r="X2293" s="4">
        <v>0</v>
      </c>
      <c r="Y2293" s="5">
        <v>2844</v>
      </c>
      <c r="Z2293" s="3">
        <v>0</v>
      </c>
      <c r="AA2293" s="4">
        <v>0</v>
      </c>
      <c r="AB2293" s="4">
        <v>0</v>
      </c>
      <c r="AC2293" s="5">
        <v>0</v>
      </c>
      <c r="AD2293" s="3">
        <v>0</v>
      </c>
      <c r="AE2293" s="4">
        <v>0</v>
      </c>
      <c r="AF2293" s="4">
        <v>0</v>
      </c>
      <c r="AG2293" s="4">
        <v>0</v>
      </c>
    </row>
    <row r="2294" spans="1:33" hidden="1" x14ac:dyDescent="0.4">
      <c r="A2294" s="2">
        <v>970</v>
      </c>
      <c r="B2294" t="s">
        <v>377</v>
      </c>
      <c r="C2294" t="s">
        <v>33</v>
      </c>
      <c r="D2294" s="4">
        <v>593142</v>
      </c>
      <c r="E2294" s="4">
        <v>2186.2719744958699</v>
      </c>
      <c r="F2294" s="12">
        <v>271.3</v>
      </c>
      <c r="H2294" s="2">
        <v>20002</v>
      </c>
      <c r="I2294" t="s">
        <v>380</v>
      </c>
      <c r="J2294" t="s">
        <v>31</v>
      </c>
      <c r="K2294" t="s">
        <v>35</v>
      </c>
      <c r="L2294" t="s">
        <v>47</v>
      </c>
      <c r="M2294" t="s">
        <v>46</v>
      </c>
      <c r="N2294" t="s">
        <v>38</v>
      </c>
      <c r="R2294" s="4">
        <v>641634</v>
      </c>
      <c r="S2294" s="4">
        <v>12364205</v>
      </c>
      <c r="T2294" s="4">
        <v>8119884</v>
      </c>
      <c r="U2294" s="4">
        <v>46540870</v>
      </c>
      <c r="V2294" s="5">
        <v>83488391</v>
      </c>
      <c r="W2294" s="4">
        <v>8119884</v>
      </c>
      <c r="X2294" s="4">
        <v>46540870</v>
      </c>
      <c r="Y2294" s="5">
        <v>83488391</v>
      </c>
      <c r="Z2294" s="3">
        <v>0</v>
      </c>
      <c r="AA2294" s="4">
        <v>0</v>
      </c>
      <c r="AB2294" s="4">
        <v>0</v>
      </c>
      <c r="AC2294" s="5">
        <v>0</v>
      </c>
      <c r="AD2294" s="3">
        <v>0</v>
      </c>
      <c r="AE2294" s="4">
        <v>0</v>
      </c>
      <c r="AF2294" s="4">
        <v>0</v>
      </c>
      <c r="AG2294" s="4">
        <v>0</v>
      </c>
    </row>
    <row r="2295" spans="1:33" hidden="1" x14ac:dyDescent="0.4">
      <c r="A2295" s="2">
        <v>970</v>
      </c>
      <c r="B2295" t="s">
        <v>377</v>
      </c>
      <c r="C2295" t="s">
        <v>33</v>
      </c>
      <c r="D2295" s="4">
        <v>593142</v>
      </c>
      <c r="E2295" s="4">
        <v>2186.2719744958699</v>
      </c>
      <c r="F2295" s="12">
        <v>271.3</v>
      </c>
      <c r="H2295" s="2">
        <v>20002</v>
      </c>
      <c r="I2295" t="s">
        <v>380</v>
      </c>
      <c r="J2295" t="s">
        <v>31</v>
      </c>
      <c r="K2295" t="s">
        <v>35</v>
      </c>
      <c r="L2295" t="s">
        <v>36</v>
      </c>
      <c r="M2295" t="s">
        <v>46</v>
      </c>
      <c r="N2295" t="s">
        <v>38</v>
      </c>
      <c r="R2295" s="4">
        <v>49291</v>
      </c>
      <c r="S2295" s="4">
        <v>105862</v>
      </c>
      <c r="T2295" s="4">
        <v>723114</v>
      </c>
      <c r="U2295" s="4">
        <v>762162</v>
      </c>
      <c r="V2295" s="5">
        <v>17758264</v>
      </c>
      <c r="W2295" s="4">
        <v>723114</v>
      </c>
      <c r="X2295" s="4">
        <v>762162</v>
      </c>
      <c r="Y2295" s="5">
        <v>17758264</v>
      </c>
      <c r="Z2295" s="3">
        <v>0</v>
      </c>
      <c r="AA2295" s="4">
        <v>0</v>
      </c>
      <c r="AB2295" s="4">
        <v>0</v>
      </c>
      <c r="AC2295" s="5">
        <v>0</v>
      </c>
      <c r="AD2295" s="3">
        <v>0</v>
      </c>
      <c r="AE2295" s="4">
        <v>0</v>
      </c>
      <c r="AF2295" s="4">
        <v>0</v>
      </c>
      <c r="AG2295" s="4">
        <v>0</v>
      </c>
    </row>
    <row r="2296" spans="1:33" hidden="1" x14ac:dyDescent="0.4">
      <c r="A2296" s="2">
        <v>970</v>
      </c>
      <c r="B2296" t="s">
        <v>377</v>
      </c>
      <c r="C2296" t="s">
        <v>33</v>
      </c>
      <c r="D2296" s="4">
        <v>593142</v>
      </c>
      <c r="E2296" s="4">
        <v>2186.2719744958699</v>
      </c>
      <c r="F2296" s="12">
        <v>271.3</v>
      </c>
      <c r="H2296" s="2">
        <v>20002</v>
      </c>
      <c r="I2296" t="s">
        <v>380</v>
      </c>
      <c r="J2296" t="s">
        <v>31</v>
      </c>
      <c r="K2296" t="s">
        <v>35</v>
      </c>
      <c r="L2296" t="s">
        <v>36</v>
      </c>
      <c r="M2296" t="s">
        <v>37</v>
      </c>
      <c r="N2296" t="s">
        <v>38</v>
      </c>
      <c r="R2296" s="4">
        <v>122354</v>
      </c>
      <c r="S2296" s="4">
        <v>230605</v>
      </c>
      <c r="T2296" s="4">
        <v>1980958</v>
      </c>
      <c r="U2296" s="4">
        <v>1916759</v>
      </c>
      <c r="V2296" s="5">
        <v>7035601</v>
      </c>
      <c r="W2296" s="4">
        <v>1980958</v>
      </c>
      <c r="X2296" s="4">
        <v>1916759</v>
      </c>
      <c r="Y2296" s="5">
        <v>7035601</v>
      </c>
      <c r="Z2296" s="3">
        <v>0</v>
      </c>
      <c r="AA2296" s="4">
        <v>0</v>
      </c>
      <c r="AB2296" s="4">
        <v>0</v>
      </c>
      <c r="AC2296" s="5">
        <v>0</v>
      </c>
      <c r="AD2296" s="3">
        <v>0</v>
      </c>
      <c r="AE2296" s="4">
        <v>0</v>
      </c>
      <c r="AF2296" s="4">
        <v>0</v>
      </c>
      <c r="AG2296" s="4">
        <v>0</v>
      </c>
    </row>
    <row r="2297" spans="1:33" hidden="1" x14ac:dyDescent="0.4">
      <c r="A2297" s="2">
        <v>970</v>
      </c>
      <c r="B2297" t="s">
        <v>377</v>
      </c>
      <c r="C2297" t="s">
        <v>33</v>
      </c>
      <c r="D2297" s="4">
        <v>593142</v>
      </c>
      <c r="E2297" s="4">
        <v>2186.2719744958699</v>
      </c>
      <c r="F2297" s="12">
        <v>271.3</v>
      </c>
      <c r="H2297" s="2">
        <v>20002</v>
      </c>
      <c r="I2297" t="s">
        <v>380</v>
      </c>
      <c r="J2297" t="s">
        <v>31</v>
      </c>
      <c r="K2297" t="s">
        <v>35</v>
      </c>
      <c r="L2297" t="s">
        <v>59</v>
      </c>
      <c r="M2297" t="s">
        <v>37</v>
      </c>
      <c r="N2297" t="s">
        <v>38</v>
      </c>
      <c r="R2297" s="4">
        <v>7831</v>
      </c>
      <c r="S2297" s="4">
        <v>89745</v>
      </c>
      <c r="T2297" s="4">
        <v>224478</v>
      </c>
      <c r="U2297" s="4">
        <v>2287700</v>
      </c>
      <c r="V2297" s="5">
        <v>2476876</v>
      </c>
      <c r="W2297" s="4">
        <v>224478</v>
      </c>
      <c r="X2297" s="4">
        <v>2287700</v>
      </c>
      <c r="Y2297" s="5">
        <v>2476876</v>
      </c>
      <c r="Z2297" s="3">
        <v>0</v>
      </c>
      <c r="AA2297" s="4">
        <v>0</v>
      </c>
      <c r="AB2297" s="4">
        <v>0</v>
      </c>
      <c r="AC2297" s="5">
        <v>0</v>
      </c>
      <c r="AD2297" s="3">
        <v>0</v>
      </c>
      <c r="AE2297" s="4">
        <v>0</v>
      </c>
      <c r="AF2297" s="4">
        <v>0</v>
      </c>
      <c r="AG2297" s="4">
        <v>0</v>
      </c>
    </row>
    <row r="2298" spans="1:33" hidden="1" x14ac:dyDescent="0.4">
      <c r="A2298" s="2">
        <v>970</v>
      </c>
      <c r="B2298" t="s">
        <v>377</v>
      </c>
      <c r="C2298" t="s">
        <v>33</v>
      </c>
      <c r="D2298" s="4">
        <v>593142</v>
      </c>
      <c r="E2298" s="4">
        <v>2186.2719744958699</v>
      </c>
      <c r="F2298" s="12">
        <v>271.3</v>
      </c>
      <c r="H2298" s="2">
        <v>20002</v>
      </c>
      <c r="I2298" t="s">
        <v>380</v>
      </c>
      <c r="J2298" t="s">
        <v>31</v>
      </c>
      <c r="K2298" t="s">
        <v>35</v>
      </c>
      <c r="L2298" t="s">
        <v>50</v>
      </c>
      <c r="M2298" t="s">
        <v>37</v>
      </c>
      <c r="N2298" t="s">
        <v>44</v>
      </c>
      <c r="R2298" s="4">
        <v>14292</v>
      </c>
      <c r="S2298" s="4">
        <v>79668</v>
      </c>
      <c r="T2298" s="4">
        <v>586583</v>
      </c>
      <c r="U2298" s="4">
        <v>2846246</v>
      </c>
      <c r="V2298" s="5">
        <v>473146</v>
      </c>
      <c r="W2298" s="4">
        <v>586583</v>
      </c>
      <c r="X2298" s="4">
        <v>2846246</v>
      </c>
      <c r="Y2298" s="5">
        <v>473146</v>
      </c>
      <c r="Z2298" s="3">
        <v>0</v>
      </c>
      <c r="AA2298" s="4">
        <v>0</v>
      </c>
      <c r="AB2298" s="4">
        <v>0</v>
      </c>
      <c r="AC2298" s="5">
        <v>0</v>
      </c>
      <c r="AD2298" s="3">
        <v>0</v>
      </c>
      <c r="AE2298" s="4">
        <v>0</v>
      </c>
      <c r="AF2298" s="4">
        <v>0</v>
      </c>
      <c r="AG2298" s="4">
        <v>0</v>
      </c>
    </row>
    <row r="2299" spans="1:33" hidden="1" x14ac:dyDescent="0.4">
      <c r="A2299" s="2">
        <v>970</v>
      </c>
      <c r="B2299" t="s">
        <v>377</v>
      </c>
      <c r="C2299" t="s">
        <v>40</v>
      </c>
      <c r="D2299" s="4">
        <v>593142</v>
      </c>
      <c r="E2299" s="4">
        <v>2186.2719744958699</v>
      </c>
      <c r="F2299" s="12">
        <v>271.3</v>
      </c>
      <c r="H2299" s="2">
        <v>20177</v>
      </c>
      <c r="I2299" t="s">
        <v>437</v>
      </c>
      <c r="J2299" t="s">
        <v>31</v>
      </c>
      <c r="K2299" t="s">
        <v>35</v>
      </c>
      <c r="L2299" t="s">
        <v>59</v>
      </c>
      <c r="M2299" t="s">
        <v>46</v>
      </c>
      <c r="N2299" t="s">
        <v>44</v>
      </c>
      <c r="R2299" s="4">
        <v>7361</v>
      </c>
      <c r="S2299" s="4">
        <v>83456</v>
      </c>
      <c r="T2299" s="4">
        <v>316059</v>
      </c>
      <c r="U2299" s="4">
        <v>7147121</v>
      </c>
      <c r="V2299" s="5">
        <v>2856829</v>
      </c>
      <c r="W2299" s="4">
        <v>316059</v>
      </c>
      <c r="X2299" s="4">
        <v>7147121</v>
      </c>
      <c r="Y2299" s="5">
        <v>2856829</v>
      </c>
      <c r="Z2299" s="3">
        <v>0</v>
      </c>
      <c r="AA2299" s="4">
        <v>0</v>
      </c>
      <c r="AB2299" s="4">
        <v>0</v>
      </c>
      <c r="AC2299" s="5">
        <v>0</v>
      </c>
      <c r="AD2299" s="3">
        <v>0</v>
      </c>
      <c r="AE2299" s="4">
        <v>0</v>
      </c>
      <c r="AF2299" s="4">
        <v>0</v>
      </c>
      <c r="AG2299" s="4">
        <v>0</v>
      </c>
    </row>
    <row r="2300" spans="1:33" x14ac:dyDescent="0.4">
      <c r="A2300" s="2">
        <v>45640</v>
      </c>
      <c r="B2300" t="s">
        <v>704</v>
      </c>
      <c r="C2300" t="s">
        <v>33</v>
      </c>
      <c r="D2300" s="4">
        <v>597257</v>
      </c>
      <c r="E2300" s="4">
        <v>1382.8370201216701</v>
      </c>
      <c r="F2300" s="12">
        <v>431.91</v>
      </c>
      <c r="H2300" s="2">
        <v>40002</v>
      </c>
      <c r="I2300" t="s">
        <v>705</v>
      </c>
      <c r="J2300" t="s">
        <v>31</v>
      </c>
      <c r="K2300" t="s">
        <v>35</v>
      </c>
      <c r="L2300" t="s">
        <v>47</v>
      </c>
      <c r="M2300" t="s">
        <v>46</v>
      </c>
      <c r="N2300" t="s">
        <v>44</v>
      </c>
      <c r="R2300" s="4">
        <v>206095</v>
      </c>
      <c r="S2300" s="4">
        <v>2234346</v>
      </c>
      <c r="T2300" s="4">
        <v>2602349</v>
      </c>
      <c r="U2300" s="4">
        <v>6632172</v>
      </c>
      <c r="V2300" s="5">
        <v>18880930</v>
      </c>
      <c r="W2300" s="4">
        <v>2602349</v>
      </c>
      <c r="X2300" s="4">
        <v>6632172</v>
      </c>
      <c r="Y2300" s="5">
        <v>18880930</v>
      </c>
      <c r="Z2300" s="3">
        <v>0</v>
      </c>
      <c r="AA2300" s="4">
        <v>0</v>
      </c>
      <c r="AB2300" s="4">
        <v>0</v>
      </c>
      <c r="AC2300" s="5">
        <v>0</v>
      </c>
      <c r="AD2300" s="3">
        <v>0</v>
      </c>
      <c r="AE2300" s="4">
        <v>0</v>
      </c>
      <c r="AF2300" s="4">
        <v>0</v>
      </c>
      <c r="AG2300" s="4">
        <v>0</v>
      </c>
    </row>
    <row r="2301" spans="1:33" x14ac:dyDescent="0.4">
      <c r="A2301" s="2">
        <v>45640</v>
      </c>
      <c r="B2301" t="s">
        <v>704</v>
      </c>
      <c r="C2301" t="s">
        <v>33</v>
      </c>
      <c r="D2301" s="4">
        <v>597257</v>
      </c>
      <c r="E2301" s="4">
        <v>1382.8370201216701</v>
      </c>
      <c r="F2301" s="12">
        <v>431.91</v>
      </c>
      <c r="H2301" s="2">
        <v>40002</v>
      </c>
      <c r="I2301" t="s">
        <v>705</v>
      </c>
      <c r="J2301" t="s">
        <v>31</v>
      </c>
      <c r="K2301" t="s">
        <v>35</v>
      </c>
      <c r="L2301" t="s">
        <v>36</v>
      </c>
      <c r="M2301" t="s">
        <v>46</v>
      </c>
      <c r="N2301" t="s">
        <v>38</v>
      </c>
      <c r="R2301" s="4">
        <v>37630</v>
      </c>
      <c r="S2301" s="4">
        <v>77842</v>
      </c>
      <c r="T2301" s="4">
        <v>522900</v>
      </c>
      <c r="U2301" s="4">
        <v>528955</v>
      </c>
      <c r="V2301" s="5">
        <v>3194615</v>
      </c>
      <c r="W2301" s="4">
        <v>522900</v>
      </c>
      <c r="X2301" s="4">
        <v>528955</v>
      </c>
      <c r="Y2301" s="5">
        <v>3194615</v>
      </c>
      <c r="Z2301" s="3">
        <v>0</v>
      </c>
      <c r="AA2301" s="4">
        <v>0</v>
      </c>
      <c r="AB2301" s="4">
        <v>0</v>
      </c>
      <c r="AC2301" s="5">
        <v>0</v>
      </c>
      <c r="AD2301" s="3">
        <v>0</v>
      </c>
      <c r="AE2301" s="4">
        <v>0</v>
      </c>
      <c r="AF2301" s="4">
        <v>0</v>
      </c>
      <c r="AG2301" s="4">
        <v>0</v>
      </c>
    </row>
    <row r="2302" spans="1:33" x14ac:dyDescent="0.4">
      <c r="A2302" s="2">
        <v>45640</v>
      </c>
      <c r="B2302" t="s">
        <v>704</v>
      </c>
      <c r="C2302" t="s">
        <v>33</v>
      </c>
      <c r="D2302" s="4">
        <v>597257</v>
      </c>
      <c r="E2302" s="4">
        <v>1382.8370201216701</v>
      </c>
      <c r="F2302" s="12">
        <v>431.91</v>
      </c>
      <c r="H2302" s="2">
        <v>40171</v>
      </c>
      <c r="I2302" t="s">
        <v>952</v>
      </c>
      <c r="J2302" t="s">
        <v>31</v>
      </c>
      <c r="K2302" t="s">
        <v>35</v>
      </c>
      <c r="L2302" t="s">
        <v>36</v>
      </c>
      <c r="M2302" t="s">
        <v>46</v>
      </c>
      <c r="N2302" t="s">
        <v>38</v>
      </c>
      <c r="R2302" s="4">
        <v>47614</v>
      </c>
      <c r="S2302" s="4">
        <v>114573</v>
      </c>
      <c r="T2302" s="4">
        <v>1056374</v>
      </c>
      <c r="U2302" s="4">
        <v>1633712</v>
      </c>
      <c r="V2302" s="5">
        <v>3646827</v>
      </c>
      <c r="W2302" s="4">
        <v>1056374</v>
      </c>
      <c r="X2302" s="4">
        <v>1633712</v>
      </c>
      <c r="Y2302" s="5">
        <v>3646827</v>
      </c>
      <c r="Z2302" s="3">
        <v>0</v>
      </c>
      <c r="AA2302" s="4">
        <v>0</v>
      </c>
      <c r="AB2302" s="4">
        <v>0</v>
      </c>
      <c r="AC2302" s="5">
        <v>0</v>
      </c>
      <c r="AD2302" s="3">
        <v>0</v>
      </c>
      <c r="AE2302" s="4">
        <v>0</v>
      </c>
      <c r="AF2302" s="4">
        <v>0</v>
      </c>
      <c r="AG2302" s="4">
        <v>0</v>
      </c>
    </row>
    <row r="2303" spans="1:33" x14ac:dyDescent="0.4">
      <c r="A2303" s="2">
        <v>45640</v>
      </c>
      <c r="B2303" t="s">
        <v>704</v>
      </c>
      <c r="C2303" t="s">
        <v>40</v>
      </c>
      <c r="D2303" s="4">
        <v>597257</v>
      </c>
      <c r="E2303" s="4">
        <v>1382.8370201216701</v>
      </c>
      <c r="F2303" s="12">
        <v>431.91</v>
      </c>
      <c r="H2303" s="2">
        <v>40190</v>
      </c>
      <c r="I2303" t="s">
        <v>971</v>
      </c>
      <c r="J2303" t="s">
        <v>56</v>
      </c>
      <c r="K2303" t="s">
        <v>35</v>
      </c>
      <c r="L2303" t="s">
        <v>36</v>
      </c>
      <c r="M2303" t="s">
        <v>46</v>
      </c>
      <c r="N2303" t="s">
        <v>38</v>
      </c>
      <c r="R2303" s="4">
        <v>34416</v>
      </c>
      <c r="S2303" s="4">
        <v>52888</v>
      </c>
      <c r="T2303" s="4">
        <v>583602</v>
      </c>
      <c r="U2303" s="4">
        <v>0</v>
      </c>
      <c r="V2303" s="5">
        <v>2026919</v>
      </c>
      <c r="W2303" s="4">
        <v>583602</v>
      </c>
      <c r="X2303" s="4">
        <v>0</v>
      </c>
      <c r="Y2303" s="5">
        <v>2026919</v>
      </c>
      <c r="Z2303" s="3">
        <v>0</v>
      </c>
      <c r="AA2303" s="4">
        <v>0</v>
      </c>
      <c r="AB2303" s="4">
        <v>0</v>
      </c>
      <c r="AC2303" s="5">
        <v>0</v>
      </c>
      <c r="AD2303" s="3">
        <v>0</v>
      </c>
      <c r="AE2303" s="4">
        <v>0</v>
      </c>
      <c r="AF2303" s="4">
        <v>0</v>
      </c>
      <c r="AG2303" s="4">
        <v>0</v>
      </c>
    </row>
    <row r="2304" spans="1:33" x14ac:dyDescent="0.4">
      <c r="A2304" s="2">
        <v>45640</v>
      </c>
      <c r="B2304" t="s">
        <v>704</v>
      </c>
      <c r="C2304" t="s">
        <v>40</v>
      </c>
      <c r="D2304" s="4">
        <v>597257</v>
      </c>
      <c r="E2304" s="4">
        <v>1382.8370201216701</v>
      </c>
      <c r="F2304" s="12">
        <v>431.91</v>
      </c>
      <c r="H2304" s="2">
        <v>40190</v>
      </c>
      <c r="I2304" t="s">
        <v>971</v>
      </c>
      <c r="J2304" t="s">
        <v>56</v>
      </c>
      <c r="K2304" t="s">
        <v>35</v>
      </c>
      <c r="L2304" t="s">
        <v>47</v>
      </c>
      <c r="M2304" t="s">
        <v>46</v>
      </c>
      <c r="N2304" t="s">
        <v>44</v>
      </c>
      <c r="R2304" s="4">
        <v>0</v>
      </c>
      <c r="S2304" s="4">
        <v>0</v>
      </c>
      <c r="T2304" s="4">
        <v>0</v>
      </c>
      <c r="U2304" s="4">
        <v>0</v>
      </c>
      <c r="V2304" s="5">
        <v>0</v>
      </c>
      <c r="W2304" s="4">
        <v>0</v>
      </c>
      <c r="X2304" s="4">
        <v>0</v>
      </c>
      <c r="Y2304" s="5">
        <v>0</v>
      </c>
      <c r="Z2304" s="3">
        <v>0</v>
      </c>
      <c r="AA2304" s="4">
        <v>0</v>
      </c>
      <c r="AB2304" s="4">
        <v>0</v>
      </c>
      <c r="AC2304" s="5">
        <v>0</v>
      </c>
      <c r="AD2304" s="3">
        <v>0</v>
      </c>
      <c r="AE2304" s="4">
        <v>0</v>
      </c>
      <c r="AF2304" s="4">
        <v>0</v>
      </c>
      <c r="AG2304" s="4">
        <v>0</v>
      </c>
    </row>
    <row r="2305" spans="1:33" hidden="1" x14ac:dyDescent="0.4">
      <c r="A2305" s="2">
        <v>13510</v>
      </c>
      <c r="B2305" t="s">
        <v>768</v>
      </c>
      <c r="C2305" t="s">
        <v>33</v>
      </c>
      <c r="D2305" s="4">
        <v>599242</v>
      </c>
      <c r="E2305" s="4">
        <v>1806.0302506394301</v>
      </c>
      <c r="F2305" s="12">
        <v>331.8</v>
      </c>
      <c r="H2305" s="2">
        <v>40028</v>
      </c>
      <c r="I2305" t="s">
        <v>767</v>
      </c>
      <c r="J2305" t="s">
        <v>31</v>
      </c>
      <c r="K2305" t="s">
        <v>35</v>
      </c>
      <c r="L2305" t="s">
        <v>47</v>
      </c>
      <c r="M2305" t="s">
        <v>46</v>
      </c>
      <c r="N2305" t="s">
        <v>44</v>
      </c>
      <c r="R2305" s="4">
        <v>161598</v>
      </c>
      <c r="S2305" s="4">
        <v>1411125</v>
      </c>
      <c r="T2305" s="4">
        <v>2451053</v>
      </c>
      <c r="U2305" s="4">
        <v>7480888</v>
      </c>
      <c r="V2305" s="5">
        <v>18044119</v>
      </c>
      <c r="W2305" s="4">
        <v>2451053</v>
      </c>
      <c r="X2305" s="4">
        <v>7480888</v>
      </c>
      <c r="Y2305" s="5">
        <v>18044119</v>
      </c>
      <c r="Z2305" s="3">
        <v>0</v>
      </c>
      <c r="AA2305" s="4">
        <v>0</v>
      </c>
      <c r="AB2305" s="4">
        <v>0</v>
      </c>
      <c r="AC2305" s="5">
        <v>0</v>
      </c>
      <c r="AD2305" s="3">
        <v>0</v>
      </c>
      <c r="AE2305" s="4">
        <v>0</v>
      </c>
      <c r="AF2305" s="4">
        <v>0</v>
      </c>
      <c r="AG2305" s="4">
        <v>0</v>
      </c>
    </row>
    <row r="2306" spans="1:33" hidden="1" x14ac:dyDescent="0.4">
      <c r="A2306" s="2">
        <v>13510</v>
      </c>
      <c r="B2306" t="s">
        <v>768</v>
      </c>
      <c r="C2306" t="s">
        <v>33</v>
      </c>
      <c r="D2306" s="4">
        <v>599242</v>
      </c>
      <c r="E2306" s="4">
        <v>1806.0302506394301</v>
      </c>
      <c r="F2306" s="12">
        <v>331.8</v>
      </c>
      <c r="H2306" s="2">
        <v>40028</v>
      </c>
      <c r="I2306" t="s">
        <v>767</v>
      </c>
      <c r="J2306" t="s">
        <v>31</v>
      </c>
      <c r="K2306" t="s">
        <v>35</v>
      </c>
      <c r="L2306" t="s">
        <v>36</v>
      </c>
      <c r="M2306" t="s">
        <v>46</v>
      </c>
      <c r="N2306" t="s">
        <v>44</v>
      </c>
      <c r="R2306" s="4">
        <v>85874</v>
      </c>
      <c r="S2306" s="4">
        <v>162845</v>
      </c>
      <c r="T2306" s="4">
        <v>1410583</v>
      </c>
      <c r="U2306" s="4">
        <v>1984865</v>
      </c>
      <c r="V2306" s="5">
        <v>7275173</v>
      </c>
      <c r="W2306" s="4">
        <v>1410583</v>
      </c>
      <c r="X2306" s="4">
        <v>1984865</v>
      </c>
      <c r="Y2306" s="5">
        <v>7275173</v>
      </c>
      <c r="Z2306" s="3">
        <v>0</v>
      </c>
      <c r="AA2306" s="4">
        <v>0</v>
      </c>
      <c r="AB2306" s="4">
        <v>0</v>
      </c>
      <c r="AC2306" s="5">
        <v>0</v>
      </c>
      <c r="AD2306" s="3">
        <v>0</v>
      </c>
      <c r="AE2306" s="4">
        <v>0</v>
      </c>
      <c r="AF2306" s="4">
        <v>0</v>
      </c>
      <c r="AG2306" s="4">
        <v>0</v>
      </c>
    </row>
    <row r="2307" spans="1:33" hidden="1" x14ac:dyDescent="0.4">
      <c r="A2307" s="2">
        <v>13510</v>
      </c>
      <c r="B2307" t="s">
        <v>768</v>
      </c>
      <c r="C2307" t="s">
        <v>33</v>
      </c>
      <c r="D2307" s="4">
        <v>599242</v>
      </c>
      <c r="E2307" s="4">
        <v>1806.0302506394301</v>
      </c>
      <c r="F2307" s="12">
        <v>331.8</v>
      </c>
      <c r="H2307" s="2">
        <v>40271</v>
      </c>
      <c r="I2307" t="s">
        <v>1038</v>
      </c>
      <c r="J2307" t="s">
        <v>56</v>
      </c>
      <c r="K2307" t="s">
        <v>35</v>
      </c>
      <c r="L2307" t="s">
        <v>50</v>
      </c>
      <c r="M2307" t="s">
        <v>37</v>
      </c>
      <c r="N2307" t="s">
        <v>44</v>
      </c>
      <c r="R2307" s="4">
        <v>3944</v>
      </c>
      <c r="S2307" s="4">
        <v>24452</v>
      </c>
      <c r="T2307" s="4">
        <v>159404</v>
      </c>
      <c r="U2307" s="4">
        <v>0</v>
      </c>
      <c r="V2307" s="5">
        <v>112101</v>
      </c>
      <c r="W2307" s="4">
        <v>159404</v>
      </c>
      <c r="X2307" s="4">
        <v>0</v>
      </c>
      <c r="Y2307" s="5">
        <v>112101</v>
      </c>
      <c r="Z2307" s="3">
        <v>0</v>
      </c>
      <c r="AA2307" s="4">
        <v>0</v>
      </c>
      <c r="AB2307" s="4">
        <v>0</v>
      </c>
      <c r="AC2307" s="5">
        <v>0</v>
      </c>
      <c r="AD2307" s="3">
        <v>0</v>
      </c>
      <c r="AE2307" s="4">
        <v>0</v>
      </c>
      <c r="AF2307" s="4">
        <v>0</v>
      </c>
      <c r="AG2307" s="4">
        <v>0</v>
      </c>
    </row>
    <row r="2308" spans="1:33" hidden="1" x14ac:dyDescent="0.4">
      <c r="A2308" s="2">
        <v>46</v>
      </c>
      <c r="B2308" t="s">
        <v>2332</v>
      </c>
      <c r="C2308" t="s">
        <v>40</v>
      </c>
      <c r="D2308" s="4">
        <v>599629</v>
      </c>
      <c r="E2308" s="4">
        <v>0</v>
      </c>
      <c r="F2308" s="12">
        <v>0</v>
      </c>
      <c r="G2308" t="s">
        <v>2355</v>
      </c>
      <c r="H2308" s="2">
        <v>80112</v>
      </c>
      <c r="I2308" t="s">
        <v>2356</v>
      </c>
      <c r="J2308" t="s">
        <v>143</v>
      </c>
      <c r="K2308" t="s">
        <v>144</v>
      </c>
      <c r="L2308" t="s">
        <v>36</v>
      </c>
      <c r="M2308" t="s">
        <v>46</v>
      </c>
      <c r="R2308" s="4">
        <v>4483</v>
      </c>
      <c r="S2308" s="4">
        <v>35567</v>
      </c>
      <c r="T2308" s="4">
        <v>38116</v>
      </c>
      <c r="V2308" s="5">
        <v>377328</v>
      </c>
    </row>
    <row r="2309" spans="1:33" hidden="1" x14ac:dyDescent="0.4">
      <c r="A2309" s="2">
        <v>46</v>
      </c>
      <c r="B2309" t="s">
        <v>2332</v>
      </c>
      <c r="C2309" t="s">
        <v>40</v>
      </c>
      <c r="D2309" s="4">
        <v>599629</v>
      </c>
      <c r="E2309" s="4">
        <v>0</v>
      </c>
      <c r="F2309" s="12">
        <v>0</v>
      </c>
      <c r="G2309" t="s">
        <v>2355</v>
      </c>
      <c r="H2309" s="2">
        <v>80116</v>
      </c>
      <c r="I2309" t="s">
        <v>2361</v>
      </c>
      <c r="J2309" t="s">
        <v>143</v>
      </c>
      <c r="K2309" t="s">
        <v>144</v>
      </c>
      <c r="L2309" t="s">
        <v>36</v>
      </c>
      <c r="M2309" t="s">
        <v>46</v>
      </c>
      <c r="R2309" s="4">
        <v>18312</v>
      </c>
      <c r="S2309" s="4">
        <v>82160</v>
      </c>
      <c r="T2309" s="4">
        <v>165085</v>
      </c>
      <c r="V2309" s="5">
        <v>1129477</v>
      </c>
    </row>
    <row r="2310" spans="1:33" hidden="1" x14ac:dyDescent="0.4">
      <c r="A2310" s="2">
        <v>46</v>
      </c>
      <c r="B2310" t="s">
        <v>2332</v>
      </c>
      <c r="C2310" t="s">
        <v>40</v>
      </c>
      <c r="D2310" s="4">
        <v>599629</v>
      </c>
      <c r="E2310" s="4">
        <v>0</v>
      </c>
      <c r="F2310" s="12">
        <v>0</v>
      </c>
      <c r="G2310" t="s">
        <v>2355</v>
      </c>
      <c r="H2310" s="2">
        <v>80126</v>
      </c>
      <c r="I2310" t="s">
        <v>2372</v>
      </c>
      <c r="J2310" t="s">
        <v>143</v>
      </c>
      <c r="K2310" t="s">
        <v>144</v>
      </c>
      <c r="L2310" t="s">
        <v>36</v>
      </c>
      <c r="M2310" t="s">
        <v>46</v>
      </c>
      <c r="R2310" s="4">
        <v>22972</v>
      </c>
      <c r="S2310" s="4">
        <v>55604</v>
      </c>
      <c r="T2310" s="4">
        <v>167802</v>
      </c>
      <c r="V2310" s="5">
        <v>843379</v>
      </c>
    </row>
    <row r="2311" spans="1:33" hidden="1" x14ac:dyDescent="0.4">
      <c r="A2311" s="2">
        <v>46</v>
      </c>
      <c r="B2311" t="s">
        <v>2332</v>
      </c>
      <c r="C2311" t="s">
        <v>40</v>
      </c>
      <c r="D2311" s="4">
        <v>599629</v>
      </c>
      <c r="E2311" s="4">
        <v>0</v>
      </c>
      <c r="F2311" s="12">
        <v>0</v>
      </c>
      <c r="G2311" t="s">
        <v>2355</v>
      </c>
      <c r="H2311" s="2">
        <v>80153</v>
      </c>
      <c r="I2311" t="s">
        <v>2386</v>
      </c>
      <c r="J2311" t="s">
        <v>143</v>
      </c>
      <c r="K2311" t="s">
        <v>144</v>
      </c>
      <c r="L2311" t="s">
        <v>36</v>
      </c>
      <c r="M2311" t="s">
        <v>46</v>
      </c>
      <c r="R2311" s="4">
        <v>14005</v>
      </c>
      <c r="S2311" s="4">
        <v>66818</v>
      </c>
      <c r="T2311" s="4">
        <v>203919</v>
      </c>
      <c r="V2311" s="5">
        <v>825237</v>
      </c>
    </row>
    <row r="2312" spans="1:33" hidden="1" x14ac:dyDescent="0.4">
      <c r="A2312" s="2">
        <v>46</v>
      </c>
      <c r="B2312" t="s">
        <v>2332</v>
      </c>
      <c r="C2312" t="s">
        <v>40</v>
      </c>
      <c r="D2312" s="4">
        <v>599629</v>
      </c>
      <c r="E2312" s="4">
        <v>0</v>
      </c>
      <c r="F2312" s="12">
        <v>0</v>
      </c>
      <c r="G2312" t="s">
        <v>2355</v>
      </c>
      <c r="H2312" s="2">
        <v>80154</v>
      </c>
      <c r="I2312" t="s">
        <v>2387</v>
      </c>
      <c r="J2312" t="s">
        <v>143</v>
      </c>
      <c r="K2312" t="s">
        <v>144</v>
      </c>
      <c r="L2312" t="s">
        <v>36</v>
      </c>
      <c r="M2312" t="s">
        <v>46</v>
      </c>
      <c r="R2312" s="4">
        <v>3033</v>
      </c>
      <c r="S2312" s="4">
        <v>11293</v>
      </c>
      <c r="T2312" s="4">
        <v>22481</v>
      </c>
      <c r="V2312" s="5">
        <v>146207</v>
      </c>
    </row>
    <row r="2313" spans="1:33" hidden="1" x14ac:dyDescent="0.4">
      <c r="A2313" s="2">
        <v>46</v>
      </c>
      <c r="B2313" t="s">
        <v>2332</v>
      </c>
      <c r="C2313" t="s">
        <v>40</v>
      </c>
      <c r="D2313" s="4">
        <v>599629</v>
      </c>
      <c r="E2313" s="4">
        <v>0</v>
      </c>
      <c r="F2313" s="12">
        <v>0</v>
      </c>
      <c r="G2313" t="s">
        <v>2355</v>
      </c>
      <c r="H2313" s="2">
        <v>80171</v>
      </c>
      <c r="I2313" t="s">
        <v>2400</v>
      </c>
      <c r="J2313" t="s">
        <v>143</v>
      </c>
      <c r="K2313" t="s">
        <v>144</v>
      </c>
      <c r="L2313" t="s">
        <v>36</v>
      </c>
      <c r="M2313" t="s">
        <v>46</v>
      </c>
      <c r="R2313" s="4">
        <v>63375</v>
      </c>
      <c r="S2313" s="4">
        <v>282748</v>
      </c>
      <c r="T2313" s="4">
        <v>953967</v>
      </c>
      <c r="V2313" s="5">
        <v>4757848</v>
      </c>
    </row>
    <row r="2314" spans="1:33" hidden="1" x14ac:dyDescent="0.4">
      <c r="A2314" s="2">
        <v>46</v>
      </c>
      <c r="B2314" t="s">
        <v>2332</v>
      </c>
      <c r="C2314" t="s">
        <v>40</v>
      </c>
      <c r="D2314" s="4">
        <v>599629</v>
      </c>
      <c r="E2314" s="4">
        <v>0</v>
      </c>
      <c r="F2314" s="12">
        <v>0</v>
      </c>
      <c r="G2314" t="s">
        <v>2355</v>
      </c>
      <c r="H2314" s="2">
        <v>80182</v>
      </c>
      <c r="I2314" t="s">
        <v>2405</v>
      </c>
      <c r="J2314" t="s">
        <v>143</v>
      </c>
      <c r="K2314" t="s">
        <v>144</v>
      </c>
      <c r="L2314" t="s">
        <v>36</v>
      </c>
      <c r="M2314" t="s">
        <v>46</v>
      </c>
      <c r="R2314" s="4">
        <v>40147</v>
      </c>
      <c r="S2314" s="4">
        <v>81676</v>
      </c>
      <c r="T2314" s="4">
        <v>647321</v>
      </c>
      <c r="V2314" s="5">
        <v>1875746</v>
      </c>
    </row>
    <row r="2315" spans="1:33" hidden="1" x14ac:dyDescent="0.4">
      <c r="A2315" s="2">
        <v>46</v>
      </c>
      <c r="B2315" t="s">
        <v>2332</v>
      </c>
      <c r="C2315" t="s">
        <v>40</v>
      </c>
      <c r="D2315" s="4">
        <v>599629</v>
      </c>
      <c r="E2315" s="4">
        <v>0</v>
      </c>
      <c r="F2315" s="12">
        <v>0</v>
      </c>
      <c r="G2315" t="s">
        <v>2355</v>
      </c>
      <c r="H2315" s="2">
        <v>80187</v>
      </c>
      <c r="I2315" t="s">
        <v>2410</v>
      </c>
      <c r="J2315" t="s">
        <v>143</v>
      </c>
      <c r="K2315" t="s">
        <v>144</v>
      </c>
      <c r="L2315" t="s">
        <v>36</v>
      </c>
      <c r="M2315" t="s">
        <v>46</v>
      </c>
      <c r="R2315" s="4">
        <v>31450</v>
      </c>
      <c r="S2315" s="4">
        <v>143863</v>
      </c>
      <c r="T2315" s="4">
        <v>431069</v>
      </c>
      <c r="V2315" s="5">
        <v>1761417</v>
      </c>
    </row>
    <row r="2316" spans="1:33" hidden="1" x14ac:dyDescent="0.4">
      <c r="A2316" s="2">
        <v>46</v>
      </c>
      <c r="B2316" t="s">
        <v>2332</v>
      </c>
      <c r="C2316" t="s">
        <v>40</v>
      </c>
      <c r="D2316" s="4">
        <v>599629</v>
      </c>
      <c r="E2316" s="4">
        <v>0</v>
      </c>
      <c r="F2316" s="12">
        <v>0</v>
      </c>
      <c r="G2316" t="s">
        <v>2355</v>
      </c>
      <c r="H2316" s="2">
        <v>80190</v>
      </c>
      <c r="I2316" t="s">
        <v>2413</v>
      </c>
      <c r="J2316" t="s">
        <v>143</v>
      </c>
      <c r="K2316" t="s">
        <v>144</v>
      </c>
      <c r="L2316" t="s">
        <v>36</v>
      </c>
      <c r="M2316" t="s">
        <v>46</v>
      </c>
      <c r="R2316" s="4">
        <v>3427</v>
      </c>
      <c r="S2316" s="4">
        <v>18484</v>
      </c>
      <c r="T2316" s="4">
        <v>33383</v>
      </c>
      <c r="V2316" s="5">
        <v>220944</v>
      </c>
    </row>
    <row r="2317" spans="1:33" hidden="1" x14ac:dyDescent="0.4">
      <c r="A2317" s="2">
        <v>46</v>
      </c>
      <c r="B2317" t="s">
        <v>2332</v>
      </c>
      <c r="C2317" t="s">
        <v>40</v>
      </c>
      <c r="D2317" s="4">
        <v>599629</v>
      </c>
      <c r="E2317" s="4">
        <v>0</v>
      </c>
      <c r="F2317" s="12">
        <v>0</v>
      </c>
      <c r="G2317" t="s">
        <v>2355</v>
      </c>
      <c r="H2317" s="2">
        <v>80253</v>
      </c>
      <c r="I2317" t="s">
        <v>2441</v>
      </c>
      <c r="J2317" t="s">
        <v>143</v>
      </c>
      <c r="K2317" t="s">
        <v>144</v>
      </c>
      <c r="L2317" t="s">
        <v>36</v>
      </c>
      <c r="M2317" t="s">
        <v>46</v>
      </c>
      <c r="R2317" s="4">
        <v>38603</v>
      </c>
      <c r="S2317" s="4">
        <v>106091</v>
      </c>
      <c r="T2317" s="4">
        <v>640706</v>
      </c>
      <c r="V2317" s="5">
        <v>2183358</v>
      </c>
    </row>
    <row r="2318" spans="1:33" hidden="1" x14ac:dyDescent="0.4">
      <c r="A2318" s="2">
        <v>46</v>
      </c>
      <c r="B2318" t="s">
        <v>2332</v>
      </c>
      <c r="C2318" t="s">
        <v>40</v>
      </c>
      <c r="D2318" s="4">
        <v>599629</v>
      </c>
      <c r="E2318" s="4">
        <v>0</v>
      </c>
      <c r="F2318" s="12">
        <v>0</v>
      </c>
      <c r="G2318" t="s">
        <v>2355</v>
      </c>
      <c r="H2318" s="2">
        <v>80271</v>
      </c>
      <c r="I2318" t="s">
        <v>2455</v>
      </c>
      <c r="J2318" t="s">
        <v>143</v>
      </c>
      <c r="K2318" t="s">
        <v>144</v>
      </c>
      <c r="L2318" t="s">
        <v>36</v>
      </c>
      <c r="M2318" t="s">
        <v>46</v>
      </c>
      <c r="R2318" s="4">
        <v>15738</v>
      </c>
      <c r="S2318" s="4">
        <v>72837</v>
      </c>
      <c r="T2318" s="4">
        <v>177434</v>
      </c>
      <c r="V2318" s="5">
        <v>943724</v>
      </c>
    </row>
    <row r="2319" spans="1:33" hidden="1" x14ac:dyDescent="0.4">
      <c r="A2319" s="2">
        <v>46</v>
      </c>
      <c r="B2319" t="s">
        <v>2332</v>
      </c>
      <c r="C2319" t="s">
        <v>40</v>
      </c>
      <c r="D2319" s="4">
        <v>599629</v>
      </c>
      <c r="E2319" s="4">
        <v>0</v>
      </c>
      <c r="F2319" s="12">
        <v>0</v>
      </c>
      <c r="G2319" t="s">
        <v>2355</v>
      </c>
      <c r="H2319" s="2">
        <v>88297</v>
      </c>
      <c r="I2319" t="s">
        <v>2504</v>
      </c>
      <c r="J2319" t="s">
        <v>143</v>
      </c>
      <c r="K2319" t="s">
        <v>144</v>
      </c>
      <c r="L2319" t="s">
        <v>36</v>
      </c>
      <c r="M2319" t="s">
        <v>46</v>
      </c>
      <c r="R2319" s="4">
        <v>58426</v>
      </c>
      <c r="S2319" s="4">
        <v>182624</v>
      </c>
      <c r="T2319" s="4">
        <v>747028</v>
      </c>
      <c r="V2319" s="5">
        <v>2366199</v>
      </c>
    </row>
    <row r="2320" spans="1:33" hidden="1" x14ac:dyDescent="0.4">
      <c r="A2320" s="2">
        <v>46</v>
      </c>
      <c r="B2320" t="s">
        <v>2332</v>
      </c>
      <c r="C2320" t="s">
        <v>40</v>
      </c>
      <c r="D2320" s="4">
        <v>599629</v>
      </c>
      <c r="E2320" s="4">
        <v>0</v>
      </c>
      <c r="F2320" s="12">
        <v>0</v>
      </c>
      <c r="H2320" s="2">
        <v>80014</v>
      </c>
      <c r="I2320" t="s">
        <v>2333</v>
      </c>
      <c r="J2320" t="s">
        <v>56</v>
      </c>
      <c r="K2320" t="s">
        <v>35</v>
      </c>
      <c r="L2320" t="s">
        <v>36</v>
      </c>
      <c r="M2320" t="s">
        <v>46</v>
      </c>
      <c r="N2320" t="s">
        <v>44</v>
      </c>
      <c r="R2320" s="4">
        <v>0</v>
      </c>
      <c r="S2320" s="4">
        <v>0</v>
      </c>
      <c r="T2320" s="4">
        <v>0</v>
      </c>
      <c r="U2320" s="4">
        <v>0</v>
      </c>
      <c r="V2320" s="5">
        <v>0</v>
      </c>
      <c r="W2320" s="4">
        <v>0</v>
      </c>
      <c r="X2320" s="4">
        <v>0</v>
      </c>
      <c r="Y2320" s="5">
        <v>0</v>
      </c>
      <c r="Z2320" s="3">
        <v>0</v>
      </c>
      <c r="AA2320" s="4">
        <v>0</v>
      </c>
      <c r="AB2320" s="4">
        <v>0</v>
      </c>
      <c r="AC2320" s="5">
        <v>0</v>
      </c>
      <c r="AD2320" s="3">
        <v>0</v>
      </c>
      <c r="AE2320" s="4">
        <v>0</v>
      </c>
      <c r="AF2320" s="4">
        <v>0</v>
      </c>
      <c r="AG2320" s="4">
        <v>0</v>
      </c>
    </row>
    <row r="2321" spans="1:33" hidden="1" x14ac:dyDescent="0.4">
      <c r="A2321" s="2">
        <v>46</v>
      </c>
      <c r="B2321" t="s">
        <v>2332</v>
      </c>
      <c r="C2321" t="s">
        <v>40</v>
      </c>
      <c r="D2321" s="4">
        <v>599629</v>
      </c>
      <c r="E2321" s="4">
        <v>0</v>
      </c>
      <c r="F2321" s="12">
        <v>0</v>
      </c>
      <c r="H2321" s="2">
        <v>80014</v>
      </c>
      <c r="I2321" t="s">
        <v>2333</v>
      </c>
      <c r="J2321" t="s">
        <v>56</v>
      </c>
      <c r="K2321" t="s">
        <v>35</v>
      </c>
      <c r="L2321" t="s">
        <v>47</v>
      </c>
      <c r="M2321" t="s">
        <v>46</v>
      </c>
      <c r="N2321" t="s">
        <v>38</v>
      </c>
      <c r="R2321" s="4">
        <v>0</v>
      </c>
      <c r="S2321" s="4">
        <v>0</v>
      </c>
      <c r="T2321" s="4">
        <v>0</v>
      </c>
      <c r="U2321" s="4">
        <v>0</v>
      </c>
      <c r="V2321" s="5">
        <v>0</v>
      </c>
      <c r="W2321" s="4">
        <v>0</v>
      </c>
      <c r="X2321" s="4">
        <v>0</v>
      </c>
      <c r="Y2321" s="5">
        <v>0</v>
      </c>
      <c r="Z2321" s="3">
        <v>0</v>
      </c>
      <c r="AA2321" s="4">
        <v>0</v>
      </c>
      <c r="AB2321" s="4">
        <v>0</v>
      </c>
      <c r="AC2321" s="5">
        <v>0</v>
      </c>
      <c r="AD2321" s="3">
        <v>0</v>
      </c>
      <c r="AE2321" s="4">
        <v>0</v>
      </c>
      <c r="AF2321" s="4">
        <v>0</v>
      </c>
      <c r="AG2321" s="4">
        <v>0</v>
      </c>
    </row>
    <row r="2322" spans="1:33" hidden="1" x14ac:dyDescent="0.4">
      <c r="A2322" s="2">
        <v>46</v>
      </c>
      <c r="B2322" t="s">
        <v>2332</v>
      </c>
      <c r="C2322" t="s">
        <v>33</v>
      </c>
      <c r="D2322" s="4">
        <v>599629</v>
      </c>
      <c r="E2322" s="4">
        <v>0</v>
      </c>
      <c r="F2322" s="12">
        <v>0</v>
      </c>
      <c r="H2322" s="2">
        <v>88122</v>
      </c>
      <c r="I2322" t="s">
        <v>2472</v>
      </c>
      <c r="J2322" t="s">
        <v>56</v>
      </c>
      <c r="K2322" t="s">
        <v>54</v>
      </c>
      <c r="L2322" t="s">
        <v>47</v>
      </c>
      <c r="M2322" t="s">
        <v>46</v>
      </c>
      <c r="N2322" t="s">
        <v>38</v>
      </c>
      <c r="R2322" s="4">
        <v>9106</v>
      </c>
      <c r="S2322" s="4">
        <v>11512</v>
      </c>
      <c r="T2322" s="4">
        <v>311004</v>
      </c>
      <c r="U2322" s="4">
        <v>0</v>
      </c>
      <c r="V2322" s="5">
        <v>918306</v>
      </c>
      <c r="W2322" s="4">
        <v>311004</v>
      </c>
      <c r="X2322" s="4">
        <v>0</v>
      </c>
      <c r="Y2322" s="5">
        <v>918306</v>
      </c>
      <c r="Z2322" s="3">
        <v>0</v>
      </c>
      <c r="AA2322" s="4">
        <v>0</v>
      </c>
      <c r="AB2322" s="4">
        <v>0</v>
      </c>
      <c r="AC2322" s="5">
        <v>0</v>
      </c>
      <c r="AD2322" s="3">
        <v>0</v>
      </c>
      <c r="AE2322" s="4">
        <v>0</v>
      </c>
      <c r="AF2322" s="4">
        <v>0</v>
      </c>
      <c r="AG2322" s="4">
        <v>0</v>
      </c>
    </row>
    <row r="2323" spans="1:33" hidden="1" x14ac:dyDescent="0.4">
      <c r="A2323" s="2">
        <v>46</v>
      </c>
      <c r="B2323" t="s">
        <v>2332</v>
      </c>
      <c r="C2323" t="s">
        <v>40</v>
      </c>
      <c r="D2323" s="4">
        <v>599629</v>
      </c>
      <c r="E2323" s="4">
        <v>0</v>
      </c>
      <c r="F2323" s="12">
        <v>0</v>
      </c>
      <c r="H2323" s="2">
        <v>88140</v>
      </c>
      <c r="I2323" t="s">
        <v>2475</v>
      </c>
      <c r="J2323" t="s">
        <v>56</v>
      </c>
      <c r="K2323" t="s">
        <v>54</v>
      </c>
      <c r="L2323" t="s">
        <v>36</v>
      </c>
      <c r="M2323" t="s">
        <v>46</v>
      </c>
      <c r="N2323" t="s">
        <v>44</v>
      </c>
      <c r="R2323" s="4">
        <v>3285</v>
      </c>
      <c r="S2323" s="4">
        <v>7468</v>
      </c>
      <c r="T2323" s="4">
        <v>78047</v>
      </c>
      <c r="U2323" s="4">
        <v>0</v>
      </c>
      <c r="V2323" s="5">
        <v>473783</v>
      </c>
      <c r="W2323" s="4">
        <v>78047</v>
      </c>
      <c r="X2323" s="4">
        <v>0</v>
      </c>
      <c r="Y2323" s="5">
        <v>473783</v>
      </c>
      <c r="Z2323" s="3">
        <v>0</v>
      </c>
      <c r="AA2323" s="4">
        <v>0</v>
      </c>
      <c r="AB2323" s="4">
        <v>0</v>
      </c>
      <c r="AC2323" s="5">
        <v>0</v>
      </c>
      <c r="AD2323" s="3">
        <v>0</v>
      </c>
      <c r="AE2323" s="4">
        <v>0</v>
      </c>
      <c r="AF2323" s="4">
        <v>0</v>
      </c>
      <c r="AG2323" s="4">
        <v>0</v>
      </c>
    </row>
    <row r="2324" spans="1:33" hidden="1" x14ac:dyDescent="0.4">
      <c r="A2324" s="2">
        <v>46</v>
      </c>
      <c r="B2324" t="s">
        <v>2332</v>
      </c>
      <c r="C2324" t="s">
        <v>33</v>
      </c>
      <c r="D2324" s="4">
        <v>599629</v>
      </c>
      <c r="E2324" s="4">
        <v>0</v>
      </c>
      <c r="F2324" s="12">
        <v>0</v>
      </c>
      <c r="H2324" s="2">
        <v>88158</v>
      </c>
      <c r="I2324" t="s">
        <v>2478</v>
      </c>
      <c r="J2324" t="s">
        <v>56</v>
      </c>
      <c r="K2324" t="s">
        <v>54</v>
      </c>
      <c r="L2324" t="s">
        <v>36</v>
      </c>
      <c r="M2324" t="s">
        <v>37</v>
      </c>
      <c r="N2324" t="s">
        <v>38</v>
      </c>
      <c r="R2324" s="4">
        <v>13514</v>
      </c>
      <c r="S2324" s="4">
        <v>21575</v>
      </c>
      <c r="T2324" s="4">
        <v>272010</v>
      </c>
      <c r="U2324" s="4">
        <v>0</v>
      </c>
      <c r="V2324" s="5">
        <v>1066445</v>
      </c>
      <c r="W2324" s="4">
        <v>272010</v>
      </c>
      <c r="X2324" s="4">
        <v>0</v>
      </c>
      <c r="Y2324" s="5">
        <v>1066445</v>
      </c>
      <c r="Z2324" s="3">
        <v>0</v>
      </c>
      <c r="AA2324" s="4">
        <v>0</v>
      </c>
      <c r="AB2324" s="4">
        <v>0</v>
      </c>
      <c r="AC2324" s="5">
        <v>0</v>
      </c>
      <c r="AD2324" s="3">
        <v>0</v>
      </c>
      <c r="AE2324" s="4">
        <v>0</v>
      </c>
      <c r="AF2324" s="4">
        <v>0</v>
      </c>
      <c r="AG2324" s="4">
        <v>0</v>
      </c>
    </row>
    <row r="2325" spans="1:33" hidden="1" x14ac:dyDescent="0.4">
      <c r="A2325" s="2">
        <v>46</v>
      </c>
      <c r="B2325" t="s">
        <v>2332</v>
      </c>
      <c r="C2325" t="s">
        <v>33</v>
      </c>
      <c r="D2325" s="4">
        <v>599629</v>
      </c>
      <c r="E2325" s="4">
        <v>0</v>
      </c>
      <c r="F2325" s="12">
        <v>0</v>
      </c>
      <c r="H2325" s="2">
        <v>88176</v>
      </c>
      <c r="I2325" t="s">
        <v>2481</v>
      </c>
      <c r="J2325" t="s">
        <v>56</v>
      </c>
      <c r="K2325" t="s">
        <v>54</v>
      </c>
      <c r="L2325" t="s">
        <v>36</v>
      </c>
      <c r="M2325" t="s">
        <v>46</v>
      </c>
      <c r="N2325" t="s">
        <v>44</v>
      </c>
      <c r="R2325" s="4">
        <v>7664</v>
      </c>
      <c r="S2325" s="4">
        <v>11070</v>
      </c>
      <c r="T2325" s="4">
        <v>252669</v>
      </c>
      <c r="U2325" s="4">
        <v>0</v>
      </c>
      <c r="V2325" s="5">
        <v>434691</v>
      </c>
      <c r="W2325" s="4">
        <v>252669</v>
      </c>
      <c r="X2325" s="4">
        <v>0</v>
      </c>
      <c r="Y2325" s="5">
        <v>434691</v>
      </c>
      <c r="Z2325" s="3">
        <v>0</v>
      </c>
      <c r="AA2325" s="4">
        <v>0</v>
      </c>
      <c r="AB2325" s="4">
        <v>0</v>
      </c>
      <c r="AC2325" s="5">
        <v>0</v>
      </c>
      <c r="AD2325" s="3">
        <v>0</v>
      </c>
      <c r="AE2325" s="4">
        <v>0</v>
      </c>
      <c r="AF2325" s="4">
        <v>0</v>
      </c>
      <c r="AG2325" s="4">
        <v>0</v>
      </c>
    </row>
    <row r="2326" spans="1:33" hidden="1" x14ac:dyDescent="0.4">
      <c r="A2326" s="2">
        <v>46</v>
      </c>
      <c r="B2326" t="s">
        <v>2332</v>
      </c>
      <c r="C2326" t="s">
        <v>33</v>
      </c>
      <c r="D2326" s="4">
        <v>599629</v>
      </c>
      <c r="E2326" s="4">
        <v>0</v>
      </c>
      <c r="F2326" s="12">
        <v>0</v>
      </c>
      <c r="H2326" s="2">
        <v>88182</v>
      </c>
      <c r="I2326" t="s">
        <v>2482</v>
      </c>
      <c r="J2326" t="s">
        <v>56</v>
      </c>
      <c r="K2326" t="s">
        <v>54</v>
      </c>
      <c r="L2326" t="s">
        <v>36</v>
      </c>
      <c r="M2326" t="s">
        <v>46</v>
      </c>
      <c r="N2326" t="s">
        <v>44</v>
      </c>
      <c r="R2326" s="4">
        <v>21647</v>
      </c>
      <c r="S2326" s="4">
        <v>52201</v>
      </c>
      <c r="T2326" s="4">
        <v>275285</v>
      </c>
      <c r="U2326" s="4">
        <v>0</v>
      </c>
      <c r="V2326" s="5">
        <v>1012985</v>
      </c>
      <c r="W2326" s="4">
        <v>275285</v>
      </c>
      <c r="X2326" s="4">
        <v>0</v>
      </c>
      <c r="Y2326" s="5">
        <v>1012985</v>
      </c>
      <c r="Z2326" s="3">
        <v>0</v>
      </c>
      <c r="AA2326" s="4">
        <v>0</v>
      </c>
      <c r="AB2326" s="4">
        <v>0</v>
      </c>
      <c r="AC2326" s="5">
        <v>0</v>
      </c>
      <c r="AD2326" s="3">
        <v>0</v>
      </c>
      <c r="AE2326" s="4">
        <v>0</v>
      </c>
      <c r="AF2326" s="4">
        <v>0</v>
      </c>
      <c r="AG2326" s="4">
        <v>0</v>
      </c>
    </row>
    <row r="2327" spans="1:33" hidden="1" x14ac:dyDescent="0.4">
      <c r="A2327" s="2">
        <v>46</v>
      </c>
      <c r="B2327" t="s">
        <v>2332</v>
      </c>
      <c r="C2327" t="s">
        <v>33</v>
      </c>
      <c r="D2327" s="4">
        <v>599629</v>
      </c>
      <c r="E2327" s="4">
        <v>0</v>
      </c>
      <c r="F2327" s="12">
        <v>0</v>
      </c>
      <c r="H2327" s="2">
        <v>88194</v>
      </c>
      <c r="I2327" t="s">
        <v>2484</v>
      </c>
      <c r="J2327" t="s">
        <v>56</v>
      </c>
      <c r="K2327" t="s">
        <v>54</v>
      </c>
      <c r="L2327" t="s">
        <v>36</v>
      </c>
      <c r="M2327" t="s">
        <v>46</v>
      </c>
      <c r="N2327" t="s">
        <v>44</v>
      </c>
      <c r="R2327" s="4">
        <v>929</v>
      </c>
      <c r="S2327" s="4">
        <v>579</v>
      </c>
      <c r="T2327" s="4">
        <v>19947</v>
      </c>
      <c r="U2327" s="4">
        <v>0</v>
      </c>
      <c r="V2327" s="5">
        <v>222979</v>
      </c>
      <c r="W2327" s="4">
        <v>19947</v>
      </c>
      <c r="X2327" s="4">
        <v>0</v>
      </c>
      <c r="Y2327" s="5">
        <v>222979</v>
      </c>
      <c r="Z2327" s="3">
        <v>0</v>
      </c>
      <c r="AA2327" s="4">
        <v>0</v>
      </c>
      <c r="AB2327" s="4">
        <v>0</v>
      </c>
      <c r="AC2327" s="5">
        <v>0</v>
      </c>
      <c r="AD2327" s="3">
        <v>0</v>
      </c>
      <c r="AE2327" s="4">
        <v>0</v>
      </c>
      <c r="AF2327" s="4">
        <v>0</v>
      </c>
      <c r="AG2327" s="4">
        <v>0</v>
      </c>
    </row>
    <row r="2328" spans="1:33" hidden="1" x14ac:dyDescent="0.4">
      <c r="A2328" s="2">
        <v>46</v>
      </c>
      <c r="B2328" t="s">
        <v>2332</v>
      </c>
      <c r="C2328" t="s">
        <v>33</v>
      </c>
      <c r="D2328" s="4">
        <v>599629</v>
      </c>
      <c r="E2328" s="4">
        <v>0</v>
      </c>
      <c r="F2328" s="12">
        <v>0</v>
      </c>
      <c r="H2328" s="2">
        <v>88194</v>
      </c>
      <c r="I2328" t="s">
        <v>2484</v>
      </c>
      <c r="J2328" t="s">
        <v>56</v>
      </c>
      <c r="K2328" t="s">
        <v>54</v>
      </c>
      <c r="L2328" t="s">
        <v>47</v>
      </c>
      <c r="M2328" t="s">
        <v>46</v>
      </c>
      <c r="N2328" t="s">
        <v>38</v>
      </c>
      <c r="R2328" s="4">
        <v>4152</v>
      </c>
      <c r="S2328" s="4">
        <v>4891</v>
      </c>
      <c r="T2328" s="4">
        <v>113600</v>
      </c>
      <c r="U2328" s="4">
        <v>0</v>
      </c>
      <c r="V2328" s="5">
        <v>148652</v>
      </c>
      <c r="W2328" s="4">
        <v>113600</v>
      </c>
      <c r="X2328" s="4">
        <v>0</v>
      </c>
      <c r="Y2328" s="5">
        <v>148652</v>
      </c>
      <c r="Z2328" s="3">
        <v>0</v>
      </c>
      <c r="AA2328" s="4">
        <v>0</v>
      </c>
      <c r="AB2328" s="4">
        <v>0</v>
      </c>
      <c r="AC2328" s="5">
        <v>0</v>
      </c>
      <c r="AD2328" s="3">
        <v>0</v>
      </c>
      <c r="AE2328" s="4">
        <v>0</v>
      </c>
      <c r="AF2328" s="4">
        <v>0</v>
      </c>
      <c r="AG2328" s="4">
        <v>0</v>
      </c>
    </row>
    <row r="2329" spans="1:33" hidden="1" x14ac:dyDescent="0.4">
      <c r="A2329" s="2">
        <v>46</v>
      </c>
      <c r="B2329" t="s">
        <v>2332</v>
      </c>
      <c r="C2329" t="s">
        <v>33</v>
      </c>
      <c r="D2329" s="4">
        <v>599629</v>
      </c>
      <c r="E2329" s="4">
        <v>0</v>
      </c>
      <c r="F2329" s="12">
        <v>0</v>
      </c>
      <c r="H2329" s="2">
        <v>88201</v>
      </c>
      <c r="I2329" t="s">
        <v>2486</v>
      </c>
      <c r="J2329" t="s">
        <v>56</v>
      </c>
      <c r="K2329" t="s">
        <v>54</v>
      </c>
      <c r="L2329" t="s">
        <v>36</v>
      </c>
      <c r="M2329" t="s">
        <v>37</v>
      </c>
      <c r="N2329" t="s">
        <v>38</v>
      </c>
      <c r="R2329" s="4">
        <v>2842</v>
      </c>
      <c r="S2329" s="4">
        <v>10500</v>
      </c>
      <c r="T2329" s="4">
        <v>88917</v>
      </c>
      <c r="U2329" s="4">
        <v>0</v>
      </c>
      <c r="V2329" s="5">
        <v>377659</v>
      </c>
      <c r="W2329" s="4">
        <v>88917</v>
      </c>
      <c r="X2329" s="4">
        <v>0</v>
      </c>
      <c r="Y2329" s="5">
        <v>377659</v>
      </c>
      <c r="Z2329" s="3">
        <v>0</v>
      </c>
      <c r="AA2329" s="4">
        <v>0</v>
      </c>
      <c r="AB2329" s="4">
        <v>0</v>
      </c>
      <c r="AC2329" s="5">
        <v>0</v>
      </c>
      <c r="AD2329" s="3">
        <v>0</v>
      </c>
      <c r="AE2329" s="4">
        <v>0</v>
      </c>
      <c r="AF2329" s="4">
        <v>0</v>
      </c>
      <c r="AG2329" s="4">
        <v>0</v>
      </c>
    </row>
    <row r="2330" spans="1:33" hidden="1" x14ac:dyDescent="0.4">
      <c r="A2330" s="2">
        <v>34300</v>
      </c>
      <c r="B2330" t="s">
        <v>1365</v>
      </c>
      <c r="C2330" t="s">
        <v>33</v>
      </c>
      <c r="D2330" s="4">
        <v>605666</v>
      </c>
      <c r="E2330" s="4">
        <v>2207.57011560416</v>
      </c>
      <c r="F2330" s="12">
        <v>274.36</v>
      </c>
      <c r="H2330" s="2">
        <v>50033</v>
      </c>
      <c r="I2330" t="s">
        <v>1364</v>
      </c>
      <c r="J2330" t="s">
        <v>31</v>
      </c>
      <c r="K2330" t="s">
        <v>35</v>
      </c>
      <c r="L2330" t="s">
        <v>47</v>
      </c>
      <c r="M2330" t="s">
        <v>46</v>
      </c>
      <c r="N2330" t="s">
        <v>44</v>
      </c>
      <c r="R2330" s="4">
        <v>372847</v>
      </c>
      <c r="S2330" s="4">
        <v>5404380</v>
      </c>
      <c r="T2330" s="4">
        <v>5033949</v>
      </c>
      <c r="U2330" s="4">
        <v>22806484</v>
      </c>
      <c r="V2330" s="5">
        <v>38467615</v>
      </c>
      <c r="W2330" s="4">
        <v>5033949</v>
      </c>
      <c r="X2330" s="4">
        <v>22806484</v>
      </c>
      <c r="Y2330" s="5">
        <v>38467615</v>
      </c>
      <c r="Z2330" s="3">
        <v>0</v>
      </c>
      <c r="AA2330" s="4">
        <v>0</v>
      </c>
      <c r="AB2330" s="4">
        <v>0</v>
      </c>
      <c r="AC2330" s="5">
        <v>0</v>
      </c>
      <c r="AD2330" s="3">
        <v>0</v>
      </c>
      <c r="AE2330" s="4">
        <v>0</v>
      </c>
      <c r="AF2330" s="4">
        <v>0</v>
      </c>
      <c r="AG2330" s="4">
        <v>0</v>
      </c>
    </row>
    <row r="2331" spans="1:33" hidden="1" x14ac:dyDescent="0.4">
      <c r="A2331" s="2">
        <v>34300</v>
      </c>
      <c r="B2331" t="s">
        <v>1365</v>
      </c>
      <c r="C2331" t="s">
        <v>33</v>
      </c>
      <c r="D2331" s="4">
        <v>605666</v>
      </c>
      <c r="E2331" s="4">
        <v>2207.57011560416</v>
      </c>
      <c r="F2331" s="12">
        <v>274.36</v>
      </c>
      <c r="H2331" s="2">
        <v>50033</v>
      </c>
      <c r="I2331" t="s">
        <v>1364</v>
      </c>
      <c r="J2331" t="s">
        <v>31</v>
      </c>
      <c r="K2331" t="s">
        <v>35</v>
      </c>
      <c r="L2331" t="s">
        <v>36</v>
      </c>
      <c r="M2331" t="s">
        <v>37</v>
      </c>
      <c r="N2331" t="s">
        <v>44</v>
      </c>
      <c r="R2331" s="4">
        <v>95808</v>
      </c>
      <c r="S2331" s="4">
        <v>222435</v>
      </c>
      <c r="T2331" s="4">
        <v>1456837</v>
      </c>
      <c r="U2331" s="4">
        <v>3105193</v>
      </c>
      <c r="V2331" s="5">
        <v>9047521</v>
      </c>
      <c r="W2331" s="4">
        <v>1456837</v>
      </c>
      <c r="X2331" s="4">
        <v>3105193</v>
      </c>
      <c r="Y2331" s="5">
        <v>9047521</v>
      </c>
      <c r="Z2331" s="3">
        <v>0</v>
      </c>
      <c r="AA2331" s="4">
        <v>0</v>
      </c>
      <c r="AB2331" s="4">
        <v>0</v>
      </c>
      <c r="AC2331" s="5">
        <v>0</v>
      </c>
      <c r="AD2331" s="3">
        <v>0</v>
      </c>
      <c r="AE2331" s="4">
        <v>0</v>
      </c>
      <c r="AF2331" s="4">
        <v>0</v>
      </c>
      <c r="AG2331" s="4">
        <v>0</v>
      </c>
    </row>
    <row r="2332" spans="1:33" hidden="1" x14ac:dyDescent="0.4">
      <c r="A2332" s="2">
        <v>34300</v>
      </c>
      <c r="B2332" t="s">
        <v>1365</v>
      </c>
      <c r="C2332" t="s">
        <v>33</v>
      </c>
      <c r="D2332" s="4">
        <v>605666</v>
      </c>
      <c r="E2332" s="4">
        <v>2207.57011560416</v>
      </c>
      <c r="F2332" s="12">
        <v>274.36</v>
      </c>
      <c r="H2332" s="2">
        <v>50033</v>
      </c>
      <c r="I2332" t="s">
        <v>1364</v>
      </c>
      <c r="J2332" t="s">
        <v>31</v>
      </c>
      <c r="K2332" t="s">
        <v>35</v>
      </c>
      <c r="L2332" t="s">
        <v>65</v>
      </c>
      <c r="M2332" t="s">
        <v>46</v>
      </c>
      <c r="N2332" t="s">
        <v>44</v>
      </c>
      <c r="P2332" t="s">
        <v>44</v>
      </c>
      <c r="R2332" s="4">
        <v>26856</v>
      </c>
      <c r="S2332" s="4">
        <v>406075</v>
      </c>
      <c r="T2332" s="4">
        <v>331189</v>
      </c>
      <c r="U2332" s="4">
        <v>1567450</v>
      </c>
      <c r="V2332" s="5">
        <v>2497711</v>
      </c>
      <c r="W2332" s="4">
        <v>0</v>
      </c>
      <c r="X2332" s="4">
        <v>0</v>
      </c>
      <c r="Y2332" s="5">
        <v>0</v>
      </c>
      <c r="Z2332" s="3">
        <v>19</v>
      </c>
      <c r="AA2332" s="4">
        <v>331189</v>
      </c>
      <c r="AB2332" s="4">
        <v>1567450</v>
      </c>
      <c r="AC2332" s="5">
        <v>2497711</v>
      </c>
      <c r="AD2332" s="3">
        <v>19</v>
      </c>
      <c r="AE2332" s="4">
        <v>331189</v>
      </c>
      <c r="AF2332" s="4">
        <v>0</v>
      </c>
      <c r="AG2332" s="4">
        <v>0</v>
      </c>
    </row>
    <row r="2333" spans="1:33" hidden="1" x14ac:dyDescent="0.4">
      <c r="A2333" s="2">
        <v>34300</v>
      </c>
      <c r="B2333" t="s">
        <v>1365</v>
      </c>
      <c r="C2333" t="s">
        <v>33</v>
      </c>
      <c r="D2333" s="4">
        <v>605666</v>
      </c>
      <c r="E2333" s="4">
        <v>2207.57011560416</v>
      </c>
      <c r="F2333" s="12">
        <v>274.36</v>
      </c>
      <c r="H2333" s="2">
        <v>50033</v>
      </c>
      <c r="I2333" t="s">
        <v>1364</v>
      </c>
      <c r="J2333" t="s">
        <v>31</v>
      </c>
      <c r="K2333" t="s">
        <v>35</v>
      </c>
      <c r="L2333" t="s">
        <v>36</v>
      </c>
      <c r="M2333" t="s">
        <v>46</v>
      </c>
      <c r="N2333" t="s">
        <v>44</v>
      </c>
      <c r="R2333" s="4">
        <v>4460</v>
      </c>
      <c r="S2333" s="4">
        <v>9140</v>
      </c>
      <c r="T2333" s="4">
        <v>38668</v>
      </c>
      <c r="U2333" s="4">
        <v>32917</v>
      </c>
      <c r="V2333" s="5">
        <v>526019</v>
      </c>
      <c r="W2333" s="4">
        <v>38668</v>
      </c>
      <c r="X2333" s="4">
        <v>32917</v>
      </c>
      <c r="Y2333" s="5">
        <v>526019</v>
      </c>
      <c r="Z2333" s="3">
        <v>0</v>
      </c>
      <c r="AA2333" s="4">
        <v>0</v>
      </c>
      <c r="AB2333" s="4">
        <v>0</v>
      </c>
      <c r="AC2333" s="5">
        <v>0</v>
      </c>
      <c r="AD2333" s="3">
        <v>0</v>
      </c>
      <c r="AE2333" s="4">
        <v>0</v>
      </c>
      <c r="AF2333" s="4">
        <v>0</v>
      </c>
      <c r="AG2333" s="4">
        <v>0</v>
      </c>
    </row>
    <row r="2334" spans="1:33" hidden="1" x14ac:dyDescent="0.4">
      <c r="A2334" s="2">
        <v>34300</v>
      </c>
      <c r="B2334" t="s">
        <v>1365</v>
      </c>
      <c r="C2334" t="s">
        <v>40</v>
      </c>
      <c r="D2334" s="4">
        <v>605666</v>
      </c>
      <c r="E2334" s="4">
        <v>2207.57011560416</v>
      </c>
      <c r="F2334" s="12">
        <v>274.36</v>
      </c>
      <c r="H2334" s="2">
        <v>50193</v>
      </c>
      <c r="I2334" t="s">
        <v>1496</v>
      </c>
      <c r="J2334" t="s">
        <v>31</v>
      </c>
      <c r="K2334" t="s">
        <v>35</v>
      </c>
      <c r="L2334" t="s">
        <v>50</v>
      </c>
      <c r="M2334" t="s">
        <v>37</v>
      </c>
      <c r="N2334" t="s">
        <v>44</v>
      </c>
      <c r="R2334" s="4">
        <v>2566</v>
      </c>
      <c r="S2334" s="4">
        <v>10076</v>
      </c>
      <c r="T2334" s="4">
        <v>126520</v>
      </c>
      <c r="U2334" s="4">
        <v>438732</v>
      </c>
      <c r="V2334" s="5">
        <v>73535</v>
      </c>
      <c r="W2334" s="4">
        <v>126520</v>
      </c>
      <c r="X2334" s="4">
        <v>438732</v>
      </c>
      <c r="Y2334" s="5">
        <v>73535</v>
      </c>
      <c r="Z2334" s="3">
        <v>0</v>
      </c>
      <c r="AA2334" s="4">
        <v>0</v>
      </c>
      <c r="AB2334" s="4">
        <v>0</v>
      </c>
      <c r="AC2334" s="5">
        <v>0</v>
      </c>
      <c r="AD2334" s="3">
        <v>0</v>
      </c>
      <c r="AE2334" s="4">
        <v>0</v>
      </c>
      <c r="AF2334" s="4">
        <v>0</v>
      </c>
      <c r="AG2334" s="4">
        <v>0</v>
      </c>
    </row>
    <row r="2335" spans="1:33" hidden="1" x14ac:dyDescent="0.4">
      <c r="A2335" s="2">
        <v>64945</v>
      </c>
      <c r="B2335" t="s">
        <v>2302</v>
      </c>
      <c r="C2335" t="s">
        <v>40</v>
      </c>
      <c r="D2335" s="4">
        <v>608857</v>
      </c>
      <c r="E2335" s="4">
        <v>2863.8939007556601</v>
      </c>
      <c r="F2335" s="12">
        <v>212.6</v>
      </c>
      <c r="H2335" s="2">
        <v>80001</v>
      </c>
      <c r="I2335" t="s">
        <v>2300</v>
      </c>
      <c r="J2335" t="s">
        <v>31</v>
      </c>
      <c r="K2335" t="s">
        <v>35</v>
      </c>
      <c r="L2335" t="s">
        <v>47</v>
      </c>
      <c r="M2335" t="s">
        <v>46</v>
      </c>
      <c r="N2335" t="s">
        <v>44</v>
      </c>
      <c r="P2335" t="s">
        <v>44</v>
      </c>
      <c r="R2335" s="4">
        <v>303098</v>
      </c>
      <c r="S2335" s="4">
        <v>4199053</v>
      </c>
      <c r="T2335" s="4">
        <v>3724544</v>
      </c>
      <c r="U2335" s="4">
        <v>16291219</v>
      </c>
      <c r="V2335" s="5">
        <v>47697382</v>
      </c>
      <c r="W2335" s="4">
        <v>3678014</v>
      </c>
      <c r="X2335" s="4">
        <v>16087693</v>
      </c>
      <c r="Y2335" s="5">
        <v>47101499</v>
      </c>
      <c r="Z2335" s="3">
        <v>1.2</v>
      </c>
      <c r="AA2335" s="4">
        <v>46530</v>
      </c>
      <c r="AB2335" s="4">
        <v>203526</v>
      </c>
      <c r="AC2335" s="5">
        <v>595883</v>
      </c>
      <c r="AD2335" s="3">
        <v>0</v>
      </c>
      <c r="AE2335" s="4">
        <v>0</v>
      </c>
      <c r="AF2335" s="4">
        <v>0</v>
      </c>
      <c r="AG2335" s="4">
        <v>0</v>
      </c>
    </row>
    <row r="2336" spans="1:33" hidden="1" x14ac:dyDescent="0.4">
      <c r="A2336" s="2">
        <v>64945</v>
      </c>
      <c r="B2336" t="s">
        <v>2302</v>
      </c>
      <c r="C2336" t="s">
        <v>40</v>
      </c>
      <c r="D2336" s="4">
        <v>608857</v>
      </c>
      <c r="E2336" s="4">
        <v>2863.8939007556601</v>
      </c>
      <c r="F2336" s="12">
        <v>212.6</v>
      </c>
      <c r="H2336" s="2">
        <v>80001</v>
      </c>
      <c r="I2336" t="s">
        <v>2300</v>
      </c>
      <c r="J2336" t="s">
        <v>31</v>
      </c>
      <c r="K2336" t="s">
        <v>35</v>
      </c>
      <c r="L2336" t="s">
        <v>114</v>
      </c>
      <c r="M2336" t="s">
        <v>46</v>
      </c>
      <c r="N2336" t="s">
        <v>44</v>
      </c>
      <c r="R2336" s="4">
        <v>62398</v>
      </c>
      <c r="S2336" s="4">
        <v>1658722</v>
      </c>
      <c r="T2336" s="4">
        <v>1708513</v>
      </c>
      <c r="U2336" s="4">
        <v>47845950</v>
      </c>
      <c r="V2336" s="5">
        <v>25748150</v>
      </c>
      <c r="W2336" s="4">
        <v>0</v>
      </c>
      <c r="X2336" s="4">
        <v>0</v>
      </c>
      <c r="Y2336" s="5">
        <v>0</v>
      </c>
      <c r="Z2336" s="3">
        <v>70.5</v>
      </c>
      <c r="AA2336" s="4">
        <v>1708513</v>
      </c>
      <c r="AB2336" s="4">
        <v>47845950</v>
      </c>
      <c r="AC2336" s="5">
        <v>25748150</v>
      </c>
      <c r="AD2336" s="3">
        <v>70.5</v>
      </c>
      <c r="AE2336" s="4">
        <v>1708513</v>
      </c>
      <c r="AF2336" s="4">
        <v>0</v>
      </c>
      <c r="AG2336" s="4">
        <v>0</v>
      </c>
    </row>
    <row r="2337" spans="1:33" hidden="1" x14ac:dyDescent="0.4">
      <c r="A2337" s="2">
        <v>64945</v>
      </c>
      <c r="B2337" t="s">
        <v>2302</v>
      </c>
      <c r="C2337" t="s">
        <v>40</v>
      </c>
      <c r="D2337" s="4">
        <v>608857</v>
      </c>
      <c r="E2337" s="4">
        <v>2863.8939007556601</v>
      </c>
      <c r="F2337" s="12">
        <v>212.6</v>
      </c>
      <c r="H2337" s="2">
        <v>80001</v>
      </c>
      <c r="I2337" t="s">
        <v>2300</v>
      </c>
      <c r="J2337" t="s">
        <v>31</v>
      </c>
      <c r="K2337" t="s">
        <v>35</v>
      </c>
      <c r="L2337" t="s">
        <v>36</v>
      </c>
      <c r="M2337" t="s">
        <v>37</v>
      </c>
      <c r="N2337" t="s">
        <v>44</v>
      </c>
      <c r="R2337" s="4">
        <v>121949</v>
      </c>
      <c r="S2337" s="4">
        <v>364062</v>
      </c>
      <c r="T2337" s="4">
        <v>2161889</v>
      </c>
      <c r="U2337" s="4">
        <v>2193368</v>
      </c>
      <c r="V2337" s="5">
        <v>12223818</v>
      </c>
      <c r="W2337" s="4">
        <v>2161889</v>
      </c>
      <c r="X2337" s="4">
        <v>2193368</v>
      </c>
      <c r="Y2337" s="5">
        <v>12223818</v>
      </c>
      <c r="Z2337" s="3">
        <v>0</v>
      </c>
      <c r="AA2337" s="4">
        <v>0</v>
      </c>
      <c r="AB2337" s="4">
        <v>0</v>
      </c>
      <c r="AC2337" s="5">
        <v>0</v>
      </c>
      <c r="AD2337" s="3">
        <v>0</v>
      </c>
      <c r="AE2337" s="4">
        <v>0</v>
      </c>
      <c r="AF2337" s="4">
        <v>0</v>
      </c>
      <c r="AG2337" s="4">
        <v>0</v>
      </c>
    </row>
    <row r="2338" spans="1:33" hidden="1" x14ac:dyDescent="0.4">
      <c r="A2338" s="2">
        <v>64945</v>
      </c>
      <c r="B2338" t="s">
        <v>2302</v>
      </c>
      <c r="C2338" t="s">
        <v>40</v>
      </c>
      <c r="D2338" s="4">
        <v>608857</v>
      </c>
      <c r="E2338" s="4">
        <v>2863.8939007556601</v>
      </c>
      <c r="F2338" s="12">
        <v>212.6</v>
      </c>
      <c r="H2338" s="2">
        <v>80001</v>
      </c>
      <c r="I2338" t="s">
        <v>2300</v>
      </c>
      <c r="J2338" t="s">
        <v>31</v>
      </c>
      <c r="K2338" t="s">
        <v>35</v>
      </c>
      <c r="L2338" t="s">
        <v>50</v>
      </c>
      <c r="M2338" t="s">
        <v>46</v>
      </c>
      <c r="N2338" t="s">
        <v>44</v>
      </c>
      <c r="R2338" s="4">
        <v>38185</v>
      </c>
      <c r="S2338" s="4">
        <v>231412</v>
      </c>
      <c r="T2338" s="4">
        <v>1669783</v>
      </c>
      <c r="U2338" s="4">
        <v>8652262</v>
      </c>
      <c r="V2338" s="5">
        <v>5467337</v>
      </c>
      <c r="W2338" s="4">
        <v>1669783</v>
      </c>
      <c r="X2338" s="4">
        <v>8652262</v>
      </c>
      <c r="Y2338" s="5">
        <v>5467337</v>
      </c>
      <c r="Z2338" s="3">
        <v>0</v>
      </c>
      <c r="AA2338" s="4">
        <v>0</v>
      </c>
      <c r="AB2338" s="4">
        <v>0</v>
      </c>
      <c r="AC2338" s="5">
        <v>0</v>
      </c>
      <c r="AD2338" s="3">
        <v>0</v>
      </c>
      <c r="AE2338" s="4">
        <v>0</v>
      </c>
      <c r="AF2338" s="4">
        <v>0</v>
      </c>
      <c r="AG2338" s="4">
        <v>0</v>
      </c>
    </row>
    <row r="2339" spans="1:33" hidden="1" x14ac:dyDescent="0.4">
      <c r="A2339" s="2">
        <v>64945</v>
      </c>
      <c r="B2339" t="s">
        <v>2302</v>
      </c>
      <c r="C2339" t="s">
        <v>40</v>
      </c>
      <c r="D2339" s="4">
        <v>608857</v>
      </c>
      <c r="E2339" s="4">
        <v>2863.8939007556601</v>
      </c>
      <c r="F2339" s="12">
        <v>212.6</v>
      </c>
      <c r="H2339" s="2">
        <v>80001</v>
      </c>
      <c r="I2339" t="s">
        <v>2300</v>
      </c>
      <c r="J2339" t="s">
        <v>31</v>
      </c>
      <c r="K2339" t="s">
        <v>35</v>
      </c>
      <c r="L2339" t="s">
        <v>47</v>
      </c>
      <c r="M2339" t="s">
        <v>37</v>
      </c>
      <c r="N2339" t="s">
        <v>44</v>
      </c>
      <c r="R2339" s="4">
        <v>12555</v>
      </c>
      <c r="S2339" s="4">
        <v>63957</v>
      </c>
      <c r="T2339" s="4">
        <v>219745</v>
      </c>
      <c r="U2339" s="4">
        <v>377454</v>
      </c>
      <c r="V2339" s="5">
        <v>1270386</v>
      </c>
      <c r="W2339" s="4">
        <v>219745</v>
      </c>
      <c r="X2339" s="4">
        <v>377454</v>
      </c>
      <c r="Y2339" s="5">
        <v>1270386</v>
      </c>
      <c r="Z2339" s="3">
        <v>0</v>
      </c>
      <c r="AA2339" s="4">
        <v>0</v>
      </c>
      <c r="AB2339" s="4">
        <v>0</v>
      </c>
      <c r="AC2339" s="5">
        <v>0</v>
      </c>
      <c r="AD2339" s="3">
        <v>0</v>
      </c>
      <c r="AE2339" s="4">
        <v>0</v>
      </c>
      <c r="AF2339" s="4">
        <v>0</v>
      </c>
      <c r="AG2339" s="4">
        <v>0</v>
      </c>
    </row>
    <row r="2340" spans="1:33" hidden="1" x14ac:dyDescent="0.4">
      <c r="A2340" s="2">
        <v>64945</v>
      </c>
      <c r="B2340" t="s">
        <v>2302</v>
      </c>
      <c r="C2340" t="s">
        <v>40</v>
      </c>
      <c r="D2340" s="4">
        <v>608857</v>
      </c>
      <c r="E2340" s="4">
        <v>2863.8939007556601</v>
      </c>
      <c r="F2340" s="12">
        <v>212.6</v>
      </c>
      <c r="H2340" s="2">
        <v>80001</v>
      </c>
      <c r="I2340" t="s">
        <v>2300</v>
      </c>
      <c r="J2340" t="s">
        <v>31</v>
      </c>
      <c r="K2340" t="s">
        <v>35</v>
      </c>
      <c r="L2340" t="s">
        <v>59</v>
      </c>
      <c r="M2340" t="s">
        <v>46</v>
      </c>
      <c r="N2340" t="s">
        <v>44</v>
      </c>
      <c r="R2340" s="4">
        <v>0</v>
      </c>
      <c r="S2340" s="4">
        <v>0</v>
      </c>
      <c r="T2340" s="4">
        <v>0</v>
      </c>
      <c r="U2340" s="4">
        <v>0</v>
      </c>
      <c r="V2340" s="5">
        <v>0</v>
      </c>
      <c r="W2340" s="4">
        <v>0</v>
      </c>
      <c r="X2340" s="4">
        <v>0</v>
      </c>
      <c r="Y2340" s="5">
        <v>0</v>
      </c>
      <c r="Z2340" s="3">
        <v>0</v>
      </c>
      <c r="AA2340" s="4">
        <v>0</v>
      </c>
      <c r="AB2340" s="4">
        <v>0</v>
      </c>
      <c r="AC2340" s="5">
        <v>0</v>
      </c>
      <c r="AD2340" s="3">
        <v>0</v>
      </c>
      <c r="AE2340" s="4">
        <v>0</v>
      </c>
      <c r="AF2340" s="4">
        <v>0</v>
      </c>
      <c r="AG2340" s="4">
        <v>0</v>
      </c>
    </row>
    <row r="2341" spans="1:33" hidden="1" x14ac:dyDescent="0.4">
      <c r="A2341" s="2">
        <v>64945</v>
      </c>
      <c r="B2341" t="s">
        <v>2302</v>
      </c>
      <c r="C2341" t="s">
        <v>40</v>
      </c>
      <c r="D2341" s="4">
        <v>608857</v>
      </c>
      <c r="E2341" s="4">
        <v>2863.8939007556601</v>
      </c>
      <c r="F2341" s="12">
        <v>212.6</v>
      </c>
      <c r="H2341" s="2">
        <v>80001</v>
      </c>
      <c r="I2341" t="s">
        <v>2300</v>
      </c>
      <c r="J2341" t="s">
        <v>31</v>
      </c>
      <c r="K2341" t="s">
        <v>35</v>
      </c>
      <c r="L2341" t="s">
        <v>36</v>
      </c>
      <c r="M2341" t="s">
        <v>46</v>
      </c>
      <c r="N2341" t="s">
        <v>44</v>
      </c>
      <c r="R2341" s="4">
        <v>0</v>
      </c>
      <c r="S2341" s="4">
        <v>0</v>
      </c>
      <c r="T2341" s="4">
        <v>0</v>
      </c>
      <c r="U2341" s="4">
        <v>0</v>
      </c>
      <c r="V2341" s="5">
        <v>0</v>
      </c>
      <c r="W2341" s="4">
        <v>0</v>
      </c>
      <c r="X2341" s="4">
        <v>0</v>
      </c>
      <c r="Y2341" s="5">
        <v>0</v>
      </c>
      <c r="Z2341" s="3">
        <v>0</v>
      </c>
      <c r="AA2341" s="4">
        <v>0</v>
      </c>
      <c r="AB2341" s="4">
        <v>0</v>
      </c>
      <c r="AC2341" s="5">
        <v>0</v>
      </c>
      <c r="AD2341" s="3">
        <v>0</v>
      </c>
      <c r="AE2341" s="4">
        <v>0</v>
      </c>
      <c r="AF2341" s="4">
        <v>0</v>
      </c>
      <c r="AG2341" s="4">
        <v>0</v>
      </c>
    </row>
    <row r="2342" spans="1:33" hidden="1" x14ac:dyDescent="0.4">
      <c r="A2342" s="2">
        <v>64945</v>
      </c>
      <c r="B2342" t="s">
        <v>2302</v>
      </c>
      <c r="C2342" t="s">
        <v>40</v>
      </c>
      <c r="D2342" s="4">
        <v>608857</v>
      </c>
      <c r="E2342" s="4">
        <v>2863.8939007556601</v>
      </c>
      <c r="F2342" s="12">
        <v>212.6</v>
      </c>
      <c r="H2342" s="2">
        <v>80001</v>
      </c>
      <c r="I2342" t="s">
        <v>2300</v>
      </c>
      <c r="J2342" t="s">
        <v>31</v>
      </c>
      <c r="K2342" t="s">
        <v>35</v>
      </c>
      <c r="L2342" t="s">
        <v>69</v>
      </c>
      <c r="M2342" t="s">
        <v>46</v>
      </c>
      <c r="N2342" t="s">
        <v>44</v>
      </c>
      <c r="R2342" s="4">
        <v>0</v>
      </c>
      <c r="S2342" s="4">
        <v>0</v>
      </c>
      <c r="T2342" s="4">
        <v>0</v>
      </c>
      <c r="U2342" s="4">
        <v>0</v>
      </c>
      <c r="V2342" s="5">
        <v>0</v>
      </c>
      <c r="W2342" s="4">
        <v>0</v>
      </c>
      <c r="X2342" s="4">
        <v>0</v>
      </c>
      <c r="Y2342" s="5">
        <v>0</v>
      </c>
      <c r="Z2342" s="3">
        <v>0</v>
      </c>
      <c r="AA2342" s="4">
        <v>0</v>
      </c>
      <c r="AB2342" s="4">
        <v>0</v>
      </c>
      <c r="AC2342" s="5">
        <v>0</v>
      </c>
      <c r="AD2342" s="3">
        <v>0</v>
      </c>
      <c r="AE2342" s="4">
        <v>0</v>
      </c>
      <c r="AF2342" s="4">
        <v>0</v>
      </c>
      <c r="AG2342" s="4">
        <v>0</v>
      </c>
    </row>
    <row r="2343" spans="1:33" hidden="1" x14ac:dyDescent="0.4">
      <c r="A2343" s="2">
        <v>1495</v>
      </c>
      <c r="B2343" t="s">
        <v>405</v>
      </c>
      <c r="C2343" t="s">
        <v>40</v>
      </c>
      <c r="D2343" s="4">
        <v>621703</v>
      </c>
      <c r="E2343" s="4">
        <v>2377.03176500056</v>
      </c>
      <c r="F2343" s="12">
        <v>261.55</v>
      </c>
      <c r="H2343" s="2">
        <v>20080</v>
      </c>
      <c r="I2343" t="s">
        <v>403</v>
      </c>
      <c r="J2343" t="s">
        <v>31</v>
      </c>
      <c r="K2343" t="s">
        <v>35</v>
      </c>
      <c r="L2343" t="s">
        <v>114</v>
      </c>
      <c r="M2343" t="s">
        <v>46</v>
      </c>
      <c r="N2343" t="s">
        <v>44</v>
      </c>
      <c r="R2343" s="4">
        <v>0</v>
      </c>
      <c r="S2343" s="4">
        <v>0</v>
      </c>
      <c r="T2343" s="4">
        <v>0</v>
      </c>
      <c r="U2343" s="4">
        <v>0</v>
      </c>
      <c r="V2343" s="5">
        <v>0</v>
      </c>
      <c r="W2343" s="4">
        <v>0</v>
      </c>
      <c r="X2343" s="4">
        <v>0</v>
      </c>
      <c r="Y2343" s="5">
        <v>0</v>
      </c>
      <c r="Z2343" s="3">
        <v>0</v>
      </c>
      <c r="AA2343" s="4">
        <v>0</v>
      </c>
      <c r="AB2343" s="4">
        <v>0</v>
      </c>
      <c r="AC2343" s="5">
        <v>0</v>
      </c>
      <c r="AD2343" s="3">
        <v>0</v>
      </c>
      <c r="AE2343" s="4">
        <v>0</v>
      </c>
      <c r="AF2343" s="4">
        <v>0</v>
      </c>
      <c r="AG2343" s="4">
        <v>0</v>
      </c>
    </row>
    <row r="2344" spans="1:33" hidden="1" x14ac:dyDescent="0.4">
      <c r="A2344" s="2">
        <v>1495</v>
      </c>
      <c r="B2344" t="s">
        <v>405</v>
      </c>
      <c r="C2344" t="s">
        <v>40</v>
      </c>
      <c r="D2344" s="4">
        <v>621703</v>
      </c>
      <c r="E2344" s="4">
        <v>2377.03176500056</v>
      </c>
      <c r="F2344" s="12">
        <v>261.55</v>
      </c>
      <c r="H2344" s="2">
        <v>20080</v>
      </c>
      <c r="I2344" t="s">
        <v>403</v>
      </c>
      <c r="J2344" t="s">
        <v>31</v>
      </c>
      <c r="K2344" t="s">
        <v>35</v>
      </c>
      <c r="L2344" t="s">
        <v>36</v>
      </c>
      <c r="M2344" t="s">
        <v>37</v>
      </c>
      <c r="N2344" t="s">
        <v>38</v>
      </c>
      <c r="R2344" s="4">
        <v>0</v>
      </c>
      <c r="S2344" s="4">
        <v>0</v>
      </c>
      <c r="T2344" s="4">
        <v>0</v>
      </c>
      <c r="U2344" s="4">
        <v>0</v>
      </c>
      <c r="V2344" s="5">
        <v>0</v>
      </c>
      <c r="W2344" s="4">
        <v>0</v>
      </c>
      <c r="X2344" s="4">
        <v>0</v>
      </c>
      <c r="Y2344" s="5">
        <v>0</v>
      </c>
      <c r="Z2344" s="3">
        <v>0</v>
      </c>
      <c r="AA2344" s="4">
        <v>0</v>
      </c>
      <c r="AB2344" s="4">
        <v>0</v>
      </c>
      <c r="AC2344" s="5">
        <v>0</v>
      </c>
      <c r="AD2344" s="3">
        <v>0</v>
      </c>
      <c r="AE2344" s="4">
        <v>0</v>
      </c>
      <c r="AF2344" s="4">
        <v>0</v>
      </c>
      <c r="AG2344" s="4">
        <v>0</v>
      </c>
    </row>
    <row r="2345" spans="1:33" hidden="1" x14ac:dyDescent="0.4">
      <c r="A2345" s="2">
        <v>1495</v>
      </c>
      <c r="B2345" t="s">
        <v>405</v>
      </c>
      <c r="C2345" t="s">
        <v>40</v>
      </c>
      <c r="D2345" s="4">
        <v>621703</v>
      </c>
      <c r="E2345" s="4">
        <v>2377.03176500056</v>
      </c>
      <c r="F2345" s="12">
        <v>261.55</v>
      </c>
      <c r="H2345" s="2">
        <v>20080</v>
      </c>
      <c r="I2345" t="s">
        <v>403</v>
      </c>
      <c r="J2345" t="s">
        <v>31</v>
      </c>
      <c r="K2345" t="s">
        <v>35</v>
      </c>
      <c r="L2345" t="s">
        <v>69</v>
      </c>
      <c r="M2345" t="s">
        <v>46</v>
      </c>
      <c r="N2345" t="s">
        <v>44</v>
      </c>
      <c r="T2345" s="4">
        <v>0</v>
      </c>
      <c r="U2345" s="4">
        <v>0</v>
      </c>
      <c r="V2345" s="5">
        <v>0</v>
      </c>
    </row>
    <row r="2346" spans="1:33" hidden="1" x14ac:dyDescent="0.4">
      <c r="A2346" s="2">
        <v>1495</v>
      </c>
      <c r="B2346" t="s">
        <v>405</v>
      </c>
      <c r="C2346" t="s">
        <v>40</v>
      </c>
      <c r="D2346" s="4">
        <v>621703</v>
      </c>
      <c r="E2346" s="4">
        <v>2377.03176500056</v>
      </c>
      <c r="F2346" s="12">
        <v>261.55</v>
      </c>
      <c r="H2346" s="2">
        <v>20080</v>
      </c>
      <c r="I2346" t="s">
        <v>403</v>
      </c>
      <c r="J2346" t="s">
        <v>31</v>
      </c>
      <c r="K2346" t="s">
        <v>35</v>
      </c>
      <c r="L2346" t="s">
        <v>69</v>
      </c>
      <c r="M2346" t="s">
        <v>37</v>
      </c>
      <c r="N2346" t="s">
        <v>44</v>
      </c>
      <c r="T2346" s="4">
        <v>0</v>
      </c>
      <c r="U2346" s="4">
        <v>0</v>
      </c>
      <c r="V2346" s="5">
        <v>0</v>
      </c>
    </row>
    <row r="2347" spans="1:33" hidden="1" x14ac:dyDescent="0.4">
      <c r="A2347" s="2">
        <v>1495</v>
      </c>
      <c r="B2347" t="s">
        <v>405</v>
      </c>
      <c r="C2347" t="s">
        <v>40</v>
      </c>
      <c r="D2347" s="4">
        <v>621703</v>
      </c>
      <c r="E2347" s="4">
        <v>2377.03176500056</v>
      </c>
      <c r="F2347" s="12">
        <v>261.55</v>
      </c>
      <c r="H2347" s="2">
        <v>20080</v>
      </c>
      <c r="I2347" t="s">
        <v>403</v>
      </c>
      <c r="J2347" t="s">
        <v>31</v>
      </c>
      <c r="K2347" t="s">
        <v>35</v>
      </c>
      <c r="L2347" t="s">
        <v>47</v>
      </c>
      <c r="M2347" t="s">
        <v>46</v>
      </c>
      <c r="N2347" t="s">
        <v>38</v>
      </c>
      <c r="R2347" s="4">
        <v>0</v>
      </c>
      <c r="S2347" s="4">
        <v>0</v>
      </c>
      <c r="T2347" s="4">
        <v>0</v>
      </c>
      <c r="U2347" s="4">
        <v>0</v>
      </c>
      <c r="V2347" s="5">
        <v>0</v>
      </c>
      <c r="W2347" s="4">
        <v>0</v>
      </c>
      <c r="X2347" s="4">
        <v>0</v>
      </c>
      <c r="Y2347" s="5">
        <v>0</v>
      </c>
      <c r="Z2347" s="3">
        <v>0</v>
      </c>
      <c r="AA2347" s="4">
        <v>0</v>
      </c>
      <c r="AB2347" s="4">
        <v>0</v>
      </c>
      <c r="AC2347" s="5">
        <v>0</v>
      </c>
      <c r="AD2347" s="3">
        <v>0</v>
      </c>
      <c r="AE2347" s="4">
        <v>0</v>
      </c>
      <c r="AF2347" s="4">
        <v>0</v>
      </c>
      <c r="AG2347" s="4">
        <v>0</v>
      </c>
    </row>
    <row r="2348" spans="1:33" hidden="1" x14ac:dyDescent="0.4">
      <c r="A2348" s="2">
        <v>1495</v>
      </c>
      <c r="B2348" t="s">
        <v>405</v>
      </c>
      <c r="C2348" t="s">
        <v>40</v>
      </c>
      <c r="D2348" s="4">
        <v>621703</v>
      </c>
      <c r="E2348" s="4">
        <v>2377.03176500056</v>
      </c>
      <c r="F2348" s="12">
        <v>261.55</v>
      </c>
      <c r="H2348" s="2">
        <v>20080</v>
      </c>
      <c r="I2348" t="s">
        <v>403</v>
      </c>
      <c r="J2348" t="s">
        <v>31</v>
      </c>
      <c r="K2348" t="s">
        <v>35</v>
      </c>
      <c r="L2348" t="s">
        <v>47</v>
      </c>
      <c r="M2348" t="s">
        <v>37</v>
      </c>
      <c r="N2348" t="s">
        <v>44</v>
      </c>
      <c r="R2348" s="4">
        <v>0</v>
      </c>
      <c r="S2348" s="4">
        <v>0</v>
      </c>
      <c r="T2348" s="4">
        <v>0</v>
      </c>
      <c r="U2348" s="4">
        <v>0</v>
      </c>
      <c r="V2348" s="5">
        <v>0</v>
      </c>
      <c r="W2348" s="4">
        <v>0</v>
      </c>
      <c r="X2348" s="4">
        <v>0</v>
      </c>
      <c r="Y2348" s="5">
        <v>0</v>
      </c>
      <c r="Z2348" s="3">
        <v>0</v>
      </c>
      <c r="AA2348" s="4">
        <v>0</v>
      </c>
      <c r="AB2348" s="4">
        <v>0</v>
      </c>
      <c r="AC2348" s="5">
        <v>0</v>
      </c>
      <c r="AD2348" s="3">
        <v>0</v>
      </c>
      <c r="AE2348" s="4">
        <v>0</v>
      </c>
      <c r="AF2348" s="4">
        <v>0</v>
      </c>
      <c r="AG2348" s="4">
        <v>0</v>
      </c>
    </row>
    <row r="2349" spans="1:33" hidden="1" x14ac:dyDescent="0.4">
      <c r="A2349" s="2">
        <v>1495</v>
      </c>
      <c r="B2349" t="s">
        <v>405</v>
      </c>
      <c r="C2349" t="s">
        <v>40</v>
      </c>
      <c r="D2349" s="4">
        <v>621703</v>
      </c>
      <c r="E2349" s="4">
        <v>2377.03176500056</v>
      </c>
      <c r="F2349" s="12">
        <v>261.55</v>
      </c>
      <c r="H2349" s="2">
        <v>20080</v>
      </c>
      <c r="I2349" t="s">
        <v>403</v>
      </c>
      <c r="J2349" t="s">
        <v>31</v>
      </c>
      <c r="K2349" t="s">
        <v>35</v>
      </c>
      <c r="L2349" t="s">
        <v>50</v>
      </c>
      <c r="M2349" t="s">
        <v>37</v>
      </c>
      <c r="N2349" t="s">
        <v>44</v>
      </c>
      <c r="R2349" s="4">
        <v>0</v>
      </c>
      <c r="S2349" s="4">
        <v>0</v>
      </c>
      <c r="T2349" s="4">
        <v>0</v>
      </c>
      <c r="U2349" s="4">
        <v>0</v>
      </c>
      <c r="V2349" s="5">
        <v>0</v>
      </c>
      <c r="W2349" s="4">
        <v>0</v>
      </c>
      <c r="X2349" s="4">
        <v>0</v>
      </c>
      <c r="Y2349" s="5">
        <v>0</v>
      </c>
      <c r="Z2349" s="3">
        <v>0</v>
      </c>
      <c r="AA2349" s="4">
        <v>0</v>
      </c>
      <c r="AB2349" s="4">
        <v>0</v>
      </c>
      <c r="AC2349" s="5">
        <v>0</v>
      </c>
      <c r="AD2349" s="3">
        <v>0</v>
      </c>
      <c r="AE2349" s="4">
        <v>0</v>
      </c>
      <c r="AF2349" s="4">
        <v>0</v>
      </c>
      <c r="AG2349" s="4">
        <v>0</v>
      </c>
    </row>
    <row r="2350" spans="1:33" hidden="1" x14ac:dyDescent="0.4">
      <c r="A2350" s="2">
        <v>1495</v>
      </c>
      <c r="B2350" t="s">
        <v>405</v>
      </c>
      <c r="C2350" t="s">
        <v>40</v>
      </c>
      <c r="D2350" s="4">
        <v>621703</v>
      </c>
      <c r="E2350" s="4">
        <v>2377.03176500056</v>
      </c>
      <c r="F2350" s="12">
        <v>261.55</v>
      </c>
      <c r="H2350" s="2">
        <v>20080</v>
      </c>
      <c r="I2350" t="s">
        <v>403</v>
      </c>
      <c r="J2350" t="s">
        <v>31</v>
      </c>
      <c r="K2350" t="s">
        <v>35</v>
      </c>
      <c r="L2350" t="s">
        <v>70</v>
      </c>
      <c r="M2350" t="s">
        <v>37</v>
      </c>
      <c r="N2350" t="s">
        <v>44</v>
      </c>
      <c r="R2350" s="4">
        <v>0</v>
      </c>
      <c r="S2350" s="4">
        <v>0</v>
      </c>
      <c r="T2350" s="4">
        <v>0</v>
      </c>
      <c r="U2350" s="4">
        <v>0</v>
      </c>
      <c r="V2350" s="5">
        <v>0</v>
      </c>
      <c r="W2350" s="4">
        <v>0</v>
      </c>
      <c r="X2350" s="4">
        <v>0</v>
      </c>
      <c r="Y2350" s="5">
        <v>0</v>
      </c>
      <c r="Z2350" s="3">
        <v>0</v>
      </c>
      <c r="AA2350" s="4">
        <v>0</v>
      </c>
      <c r="AB2350" s="4">
        <v>0</v>
      </c>
      <c r="AC2350" s="5">
        <v>0</v>
      </c>
      <c r="AD2350" s="3">
        <v>0</v>
      </c>
      <c r="AE2350" s="4">
        <v>0</v>
      </c>
      <c r="AF2350" s="4">
        <v>0</v>
      </c>
      <c r="AG2350" s="4">
        <v>0</v>
      </c>
    </row>
    <row r="2351" spans="1:33" hidden="1" x14ac:dyDescent="0.4">
      <c r="A2351" s="2">
        <v>1495</v>
      </c>
      <c r="B2351" t="s">
        <v>405</v>
      </c>
      <c r="C2351" t="s">
        <v>40</v>
      </c>
      <c r="D2351" s="4">
        <v>621703</v>
      </c>
      <c r="E2351" s="4">
        <v>2377.03176500056</v>
      </c>
      <c r="F2351" s="12">
        <v>261.55</v>
      </c>
      <c r="H2351" s="2">
        <v>20169</v>
      </c>
      <c r="I2351" t="s">
        <v>434</v>
      </c>
      <c r="J2351" t="s">
        <v>31</v>
      </c>
      <c r="K2351" t="s">
        <v>35</v>
      </c>
      <c r="L2351" t="s">
        <v>59</v>
      </c>
      <c r="M2351" t="s">
        <v>46</v>
      </c>
      <c r="N2351" t="s">
        <v>44</v>
      </c>
      <c r="R2351" s="4">
        <v>1394</v>
      </c>
      <c r="S2351" s="4">
        <v>16624</v>
      </c>
      <c r="T2351" s="4">
        <v>61603</v>
      </c>
      <c r="U2351" s="4">
        <v>1243706</v>
      </c>
      <c r="V2351" s="5">
        <v>413506</v>
      </c>
      <c r="W2351" s="4">
        <v>61603</v>
      </c>
      <c r="X2351" s="4">
        <v>1243706</v>
      </c>
      <c r="Y2351" s="5">
        <v>413506</v>
      </c>
      <c r="Z2351" s="3">
        <v>0</v>
      </c>
      <c r="AA2351" s="4">
        <v>0</v>
      </c>
      <c r="AB2351" s="4">
        <v>0</v>
      </c>
      <c r="AC2351" s="5">
        <v>0</v>
      </c>
      <c r="AD2351" s="3">
        <v>0</v>
      </c>
      <c r="AE2351" s="4">
        <v>0</v>
      </c>
      <c r="AF2351" s="4">
        <v>0</v>
      </c>
      <c r="AG2351" s="4">
        <v>0</v>
      </c>
    </row>
    <row r="2352" spans="1:33" hidden="1" x14ac:dyDescent="0.4">
      <c r="A2352" s="2">
        <v>1495</v>
      </c>
      <c r="B2352" t="s">
        <v>405</v>
      </c>
      <c r="C2352" t="s">
        <v>33</v>
      </c>
      <c r="D2352" s="4">
        <v>621703</v>
      </c>
      <c r="E2352" s="4">
        <v>2377.03176500056</v>
      </c>
      <c r="F2352" s="12">
        <v>261.55</v>
      </c>
      <c r="H2352" s="2">
        <v>30010</v>
      </c>
      <c r="I2352" t="s">
        <v>536</v>
      </c>
      <c r="J2352" t="s">
        <v>31</v>
      </c>
      <c r="K2352" t="s">
        <v>35</v>
      </c>
      <c r="L2352" t="s">
        <v>47</v>
      </c>
      <c r="M2352" t="s">
        <v>46</v>
      </c>
      <c r="N2352" t="s">
        <v>38</v>
      </c>
      <c r="R2352" s="4">
        <v>260202</v>
      </c>
      <c r="S2352" s="4">
        <v>3666743</v>
      </c>
      <c r="T2352" s="4">
        <v>3567129</v>
      </c>
      <c r="U2352" s="4">
        <v>17310083</v>
      </c>
      <c r="V2352" s="5">
        <v>37596041</v>
      </c>
      <c r="W2352" s="4">
        <v>3567129</v>
      </c>
      <c r="X2352" s="4">
        <v>17310083</v>
      </c>
      <c r="Y2352" s="5">
        <v>37596041</v>
      </c>
      <c r="Z2352" s="3">
        <v>0</v>
      </c>
      <c r="AA2352" s="4">
        <v>0</v>
      </c>
      <c r="AB2352" s="4">
        <v>0</v>
      </c>
      <c r="AC2352" s="5">
        <v>0</v>
      </c>
      <c r="AD2352" s="3">
        <v>0</v>
      </c>
      <c r="AE2352" s="4">
        <v>0</v>
      </c>
      <c r="AF2352" s="4">
        <v>0</v>
      </c>
      <c r="AG2352" s="4">
        <v>0</v>
      </c>
    </row>
    <row r="2353" spans="1:33" hidden="1" x14ac:dyDescent="0.4">
      <c r="A2353" s="2">
        <v>1495</v>
      </c>
      <c r="B2353" t="s">
        <v>405</v>
      </c>
      <c r="C2353" t="s">
        <v>33</v>
      </c>
      <c r="D2353" s="4">
        <v>621703</v>
      </c>
      <c r="E2353" s="4">
        <v>2377.03176500056</v>
      </c>
      <c r="F2353" s="12">
        <v>261.55</v>
      </c>
      <c r="H2353" s="2">
        <v>30010</v>
      </c>
      <c r="I2353" t="s">
        <v>536</v>
      </c>
      <c r="J2353" t="s">
        <v>31</v>
      </c>
      <c r="K2353" t="s">
        <v>35</v>
      </c>
      <c r="L2353" t="s">
        <v>36</v>
      </c>
      <c r="M2353" t="s">
        <v>37</v>
      </c>
      <c r="N2353" t="s">
        <v>38</v>
      </c>
      <c r="R2353" s="4">
        <v>106296</v>
      </c>
      <c r="S2353" s="4">
        <v>225648</v>
      </c>
      <c r="T2353" s="4">
        <v>1811814</v>
      </c>
      <c r="U2353" s="4">
        <v>2452507</v>
      </c>
      <c r="V2353" s="5">
        <v>13693074</v>
      </c>
      <c r="W2353" s="4">
        <v>1811814</v>
      </c>
      <c r="X2353" s="4">
        <v>2452507</v>
      </c>
      <c r="Y2353" s="5">
        <v>13693074</v>
      </c>
      <c r="Z2353" s="3">
        <v>0</v>
      </c>
      <c r="AA2353" s="4">
        <v>0</v>
      </c>
      <c r="AB2353" s="4">
        <v>0</v>
      </c>
      <c r="AC2353" s="5">
        <v>0</v>
      </c>
      <c r="AD2353" s="3">
        <v>0</v>
      </c>
      <c r="AE2353" s="4">
        <v>0</v>
      </c>
      <c r="AF2353" s="4">
        <v>0</v>
      </c>
      <c r="AG2353" s="4">
        <v>0</v>
      </c>
    </row>
    <row r="2354" spans="1:33" hidden="1" x14ac:dyDescent="0.4">
      <c r="A2354" s="2">
        <v>1495</v>
      </c>
      <c r="B2354" t="s">
        <v>405</v>
      </c>
      <c r="C2354" t="s">
        <v>33</v>
      </c>
      <c r="D2354" s="4">
        <v>621703</v>
      </c>
      <c r="E2354" s="4">
        <v>2377.03176500056</v>
      </c>
      <c r="F2354" s="12">
        <v>261.55</v>
      </c>
      <c r="H2354" s="2">
        <v>30010</v>
      </c>
      <c r="I2354" t="s">
        <v>536</v>
      </c>
      <c r="J2354" t="s">
        <v>31</v>
      </c>
      <c r="K2354" t="s">
        <v>35</v>
      </c>
      <c r="L2354" t="s">
        <v>47</v>
      </c>
      <c r="M2354" t="s">
        <v>37</v>
      </c>
      <c r="N2354" t="s">
        <v>44</v>
      </c>
      <c r="R2354" s="4">
        <v>1873</v>
      </c>
      <c r="S2354" s="4">
        <v>4705</v>
      </c>
      <c r="T2354" s="4">
        <v>44501</v>
      </c>
      <c r="U2354" s="4">
        <v>34534</v>
      </c>
      <c r="V2354" s="5">
        <v>240586</v>
      </c>
      <c r="W2354" s="4">
        <v>44501</v>
      </c>
      <c r="X2354" s="4">
        <v>34534</v>
      </c>
      <c r="Y2354" s="5">
        <v>240586</v>
      </c>
      <c r="Z2354" s="3">
        <v>0</v>
      </c>
      <c r="AA2354" s="4">
        <v>0</v>
      </c>
      <c r="AB2354" s="4">
        <v>0</v>
      </c>
      <c r="AC2354" s="5">
        <v>0</v>
      </c>
      <c r="AD2354" s="3">
        <v>0</v>
      </c>
      <c r="AE2354" s="4">
        <v>0</v>
      </c>
      <c r="AF2354" s="4">
        <v>0</v>
      </c>
      <c r="AG2354" s="4">
        <v>0</v>
      </c>
    </row>
    <row r="2355" spans="1:33" hidden="1" x14ac:dyDescent="0.4">
      <c r="A2355" s="2">
        <v>5680</v>
      </c>
      <c r="B2355" t="s">
        <v>1841</v>
      </c>
      <c r="C2355" t="s">
        <v>33</v>
      </c>
      <c r="D2355" s="4">
        <v>631326</v>
      </c>
      <c r="E2355" s="4">
        <v>1592.8872381686699</v>
      </c>
      <c r="F2355" s="12">
        <v>396.34</v>
      </c>
      <c r="H2355" s="2">
        <v>60022</v>
      </c>
      <c r="I2355" t="s">
        <v>1842</v>
      </c>
      <c r="J2355" t="s">
        <v>31</v>
      </c>
      <c r="K2355" t="s">
        <v>35</v>
      </c>
      <c r="L2355" t="s">
        <v>47</v>
      </c>
      <c r="M2355" t="s">
        <v>46</v>
      </c>
      <c r="N2355" t="s">
        <v>44</v>
      </c>
      <c r="R2355" s="4">
        <v>201700</v>
      </c>
      <c r="S2355" s="4">
        <v>1322516</v>
      </c>
      <c r="T2355" s="4">
        <v>2473049</v>
      </c>
      <c r="U2355" s="4">
        <v>6293111</v>
      </c>
      <c r="V2355" s="5">
        <v>26957753</v>
      </c>
      <c r="W2355" s="4">
        <v>2473049</v>
      </c>
      <c r="X2355" s="4">
        <v>6293111</v>
      </c>
      <c r="Y2355" s="5">
        <v>26957753</v>
      </c>
      <c r="Z2355" s="3">
        <v>0</v>
      </c>
      <c r="AA2355" s="4">
        <v>0</v>
      </c>
      <c r="AB2355" s="4">
        <v>0</v>
      </c>
      <c r="AC2355" s="5">
        <v>0</v>
      </c>
      <c r="AD2355" s="3">
        <v>0</v>
      </c>
      <c r="AE2355" s="4">
        <v>0</v>
      </c>
      <c r="AF2355" s="4">
        <v>0</v>
      </c>
      <c r="AG2355" s="4">
        <v>0</v>
      </c>
    </row>
    <row r="2356" spans="1:33" hidden="1" x14ac:dyDescent="0.4">
      <c r="A2356" s="2">
        <v>5680</v>
      </c>
      <c r="B2356" t="s">
        <v>1841</v>
      </c>
      <c r="C2356" t="s">
        <v>33</v>
      </c>
      <c r="D2356" s="4">
        <v>631326</v>
      </c>
      <c r="E2356" s="4">
        <v>1592.8872381686699</v>
      </c>
      <c r="F2356" s="12">
        <v>396.34</v>
      </c>
      <c r="H2356" s="2">
        <v>60022</v>
      </c>
      <c r="I2356" t="s">
        <v>1842</v>
      </c>
      <c r="J2356" t="s">
        <v>31</v>
      </c>
      <c r="K2356" t="s">
        <v>35</v>
      </c>
      <c r="L2356" t="s">
        <v>36</v>
      </c>
      <c r="M2356" t="s">
        <v>37</v>
      </c>
      <c r="N2356" t="s">
        <v>38</v>
      </c>
      <c r="R2356" s="4">
        <v>50362</v>
      </c>
      <c r="S2356" s="4">
        <v>138716</v>
      </c>
      <c r="T2356" s="4">
        <v>1009651</v>
      </c>
      <c r="U2356" s="4">
        <v>799136</v>
      </c>
      <c r="V2356" s="5">
        <v>4714918</v>
      </c>
      <c r="W2356" s="4">
        <v>1009651</v>
      </c>
      <c r="X2356" s="4">
        <v>799136</v>
      </c>
      <c r="Y2356" s="5">
        <v>4714918</v>
      </c>
      <c r="Z2356" s="3">
        <v>0</v>
      </c>
      <c r="AA2356" s="4">
        <v>0</v>
      </c>
      <c r="AB2356" s="4">
        <v>0</v>
      </c>
      <c r="AC2356" s="5">
        <v>0</v>
      </c>
      <c r="AD2356" s="3">
        <v>0</v>
      </c>
      <c r="AE2356" s="4">
        <v>0</v>
      </c>
      <c r="AF2356" s="4">
        <v>0</v>
      </c>
      <c r="AG2356" s="4">
        <v>0</v>
      </c>
    </row>
    <row r="2357" spans="1:33" hidden="1" x14ac:dyDescent="0.4">
      <c r="A2357" s="2">
        <v>18856</v>
      </c>
      <c r="B2357" t="s">
        <v>2312</v>
      </c>
      <c r="C2357" t="s">
        <v>33</v>
      </c>
      <c r="D2357" s="4">
        <v>632494</v>
      </c>
      <c r="E2357" s="4">
        <v>3156.7369247841798</v>
      </c>
      <c r="F2357" s="12">
        <v>200.36</v>
      </c>
      <c r="H2357" s="2">
        <v>80005</v>
      </c>
      <c r="I2357" t="s">
        <v>2310</v>
      </c>
      <c r="J2357" t="s">
        <v>31</v>
      </c>
      <c r="K2357" t="s">
        <v>35</v>
      </c>
      <c r="L2357" t="s">
        <v>47</v>
      </c>
      <c r="M2357" t="s">
        <v>37</v>
      </c>
      <c r="N2357" t="s">
        <v>44</v>
      </c>
      <c r="R2357" s="4">
        <v>234480</v>
      </c>
      <c r="S2357" s="4">
        <v>2865633</v>
      </c>
      <c r="T2357" s="4">
        <v>2961384</v>
      </c>
      <c r="U2357" s="4">
        <v>9783142</v>
      </c>
      <c r="V2357" s="5">
        <v>29744348</v>
      </c>
      <c r="W2357" s="4">
        <v>2961384</v>
      </c>
      <c r="X2357" s="4">
        <v>9783142</v>
      </c>
      <c r="Y2357" s="5">
        <v>29744348</v>
      </c>
      <c r="Z2357" s="3">
        <v>0</v>
      </c>
      <c r="AA2357" s="4">
        <v>0</v>
      </c>
      <c r="AB2357" s="4">
        <v>0</v>
      </c>
      <c r="AC2357" s="5">
        <v>0</v>
      </c>
      <c r="AD2357" s="3">
        <v>0</v>
      </c>
      <c r="AE2357" s="4">
        <v>0</v>
      </c>
      <c r="AF2357" s="4">
        <v>0</v>
      </c>
      <c r="AG2357" s="4">
        <v>0</v>
      </c>
    </row>
    <row r="2358" spans="1:33" hidden="1" x14ac:dyDescent="0.4">
      <c r="A2358" s="2">
        <v>18856</v>
      </c>
      <c r="B2358" t="s">
        <v>2312</v>
      </c>
      <c r="C2358" t="s">
        <v>33</v>
      </c>
      <c r="D2358" s="4">
        <v>632494</v>
      </c>
      <c r="E2358" s="4">
        <v>3156.7369247841798</v>
      </c>
      <c r="F2358" s="12">
        <v>200.36</v>
      </c>
      <c r="H2358" s="2">
        <v>80005</v>
      </c>
      <c r="I2358" t="s">
        <v>2310</v>
      </c>
      <c r="J2358" t="s">
        <v>31</v>
      </c>
      <c r="K2358" t="s">
        <v>35</v>
      </c>
      <c r="L2358" t="s">
        <v>36</v>
      </c>
      <c r="M2358" t="s">
        <v>37</v>
      </c>
      <c r="N2358" t="s">
        <v>44</v>
      </c>
      <c r="R2358" s="4">
        <v>62555</v>
      </c>
      <c r="S2358" s="4">
        <v>116858</v>
      </c>
      <c r="T2358" s="4">
        <v>926364</v>
      </c>
      <c r="U2358" s="4">
        <v>956091</v>
      </c>
      <c r="V2358" s="5">
        <v>6907486</v>
      </c>
      <c r="W2358" s="4">
        <v>926364</v>
      </c>
      <c r="X2358" s="4">
        <v>956091</v>
      </c>
      <c r="Y2358" s="5">
        <v>6907486</v>
      </c>
      <c r="Z2358" s="3">
        <v>0</v>
      </c>
      <c r="AA2358" s="4">
        <v>0</v>
      </c>
      <c r="AB2358" s="4">
        <v>0</v>
      </c>
      <c r="AC2358" s="5">
        <v>0</v>
      </c>
      <c r="AD2358" s="3">
        <v>0</v>
      </c>
      <c r="AE2358" s="4">
        <v>0</v>
      </c>
      <c r="AF2358" s="4">
        <v>0</v>
      </c>
      <c r="AG2358" s="4">
        <v>0</v>
      </c>
    </row>
    <row r="2359" spans="1:33" hidden="1" x14ac:dyDescent="0.4">
      <c r="A2359" s="2">
        <v>18856</v>
      </c>
      <c r="B2359" t="s">
        <v>2312</v>
      </c>
      <c r="C2359" t="s">
        <v>33</v>
      </c>
      <c r="D2359" s="4">
        <v>632494</v>
      </c>
      <c r="E2359" s="4">
        <v>3156.7369247841798</v>
      </c>
      <c r="F2359" s="12">
        <v>200.36</v>
      </c>
      <c r="H2359" s="2">
        <v>80005</v>
      </c>
      <c r="I2359" t="s">
        <v>2310</v>
      </c>
      <c r="J2359" t="s">
        <v>31</v>
      </c>
      <c r="K2359" t="s">
        <v>35</v>
      </c>
      <c r="L2359" t="s">
        <v>50</v>
      </c>
      <c r="M2359" t="s">
        <v>46</v>
      </c>
      <c r="N2359" t="s">
        <v>44</v>
      </c>
      <c r="R2359" s="4">
        <v>2550</v>
      </c>
      <c r="S2359" s="4">
        <v>7781</v>
      </c>
      <c r="T2359" s="4">
        <v>129688</v>
      </c>
      <c r="U2359" s="4">
        <v>476421</v>
      </c>
      <c r="V2359" s="5">
        <v>199528</v>
      </c>
      <c r="W2359" s="4">
        <v>129688</v>
      </c>
      <c r="X2359" s="4">
        <v>476421</v>
      </c>
      <c r="Y2359" s="5">
        <v>199528</v>
      </c>
      <c r="Z2359" s="3">
        <v>0</v>
      </c>
      <c r="AA2359" s="4">
        <v>0</v>
      </c>
      <c r="AB2359" s="4">
        <v>0</v>
      </c>
      <c r="AC2359" s="5">
        <v>0</v>
      </c>
      <c r="AD2359" s="3">
        <v>0</v>
      </c>
      <c r="AE2359" s="4">
        <v>0</v>
      </c>
      <c r="AF2359" s="4">
        <v>0</v>
      </c>
      <c r="AG2359" s="4">
        <v>0</v>
      </c>
    </row>
    <row r="2360" spans="1:33" hidden="1" x14ac:dyDescent="0.4">
      <c r="A2360" s="2">
        <v>18856</v>
      </c>
      <c r="B2360" t="s">
        <v>2312</v>
      </c>
      <c r="C2360" t="s">
        <v>33</v>
      </c>
      <c r="D2360" s="4">
        <v>632494</v>
      </c>
      <c r="E2360" s="4">
        <v>3156.7369247841798</v>
      </c>
      <c r="F2360" s="12">
        <v>200.36</v>
      </c>
      <c r="H2360" s="2">
        <v>80005</v>
      </c>
      <c r="I2360" t="s">
        <v>2310</v>
      </c>
      <c r="J2360" t="s">
        <v>31</v>
      </c>
      <c r="K2360" t="s">
        <v>35</v>
      </c>
      <c r="L2360" t="s">
        <v>36</v>
      </c>
      <c r="M2360" t="s">
        <v>43</v>
      </c>
      <c r="N2360" t="s">
        <v>44</v>
      </c>
      <c r="R2360" s="4">
        <v>179</v>
      </c>
      <c r="S2360" s="4">
        <v>643</v>
      </c>
      <c r="T2360" s="4">
        <v>2862</v>
      </c>
      <c r="U2360" s="4">
        <v>3187</v>
      </c>
      <c r="V2360" s="5">
        <v>13802</v>
      </c>
      <c r="W2360" s="4">
        <v>2862</v>
      </c>
      <c r="X2360" s="4">
        <v>3187</v>
      </c>
      <c r="Y2360" s="5">
        <v>13802</v>
      </c>
      <c r="Z2360" s="3">
        <v>0</v>
      </c>
      <c r="AA2360" s="4">
        <v>0</v>
      </c>
      <c r="AB2360" s="4">
        <v>0</v>
      </c>
      <c r="AC2360" s="5">
        <v>0</v>
      </c>
      <c r="AD2360" s="3">
        <v>0</v>
      </c>
      <c r="AE2360" s="4">
        <v>0</v>
      </c>
      <c r="AF2360" s="4">
        <v>0</v>
      </c>
      <c r="AG2360" s="4">
        <v>0</v>
      </c>
    </row>
    <row r="2361" spans="1:33" hidden="1" x14ac:dyDescent="0.4">
      <c r="A2361" s="2">
        <v>18856</v>
      </c>
      <c r="B2361" t="s">
        <v>2312</v>
      </c>
      <c r="C2361" t="s">
        <v>40</v>
      </c>
      <c r="D2361" s="4">
        <v>632494</v>
      </c>
      <c r="E2361" s="4">
        <v>3156.7369247841798</v>
      </c>
      <c r="F2361" s="12">
        <v>200.36</v>
      </c>
      <c r="H2361" s="2">
        <v>80109</v>
      </c>
      <c r="I2361" t="s">
        <v>2352</v>
      </c>
      <c r="J2361" t="s">
        <v>31</v>
      </c>
      <c r="K2361" t="s">
        <v>35</v>
      </c>
      <c r="L2361" t="s">
        <v>50</v>
      </c>
      <c r="M2361" t="s">
        <v>37</v>
      </c>
      <c r="N2361" t="s">
        <v>44</v>
      </c>
      <c r="R2361" s="4">
        <v>3223</v>
      </c>
      <c r="S2361" s="4">
        <v>15418</v>
      </c>
      <c r="T2361" s="4">
        <v>151476</v>
      </c>
      <c r="U2361" s="4">
        <v>594670</v>
      </c>
      <c r="V2361" s="5">
        <v>91404</v>
      </c>
      <c r="W2361" s="4">
        <v>151476</v>
      </c>
      <c r="X2361" s="4">
        <v>594670</v>
      </c>
      <c r="Y2361" s="5">
        <v>91404</v>
      </c>
      <c r="Z2361" s="3">
        <v>0</v>
      </c>
      <c r="AA2361" s="4">
        <v>0</v>
      </c>
      <c r="AB2361" s="4">
        <v>0</v>
      </c>
      <c r="AC2361" s="5">
        <v>0</v>
      </c>
      <c r="AD2361" s="3">
        <v>0</v>
      </c>
      <c r="AE2361" s="4">
        <v>0</v>
      </c>
      <c r="AF2361" s="4">
        <v>0</v>
      </c>
      <c r="AG2361" s="4">
        <v>0</v>
      </c>
    </row>
    <row r="2362" spans="1:33" hidden="1" x14ac:dyDescent="0.4">
      <c r="A2362" s="2">
        <v>18856</v>
      </c>
      <c r="B2362" t="s">
        <v>2312</v>
      </c>
      <c r="C2362" t="s">
        <v>33</v>
      </c>
      <c r="D2362" s="4">
        <v>632494</v>
      </c>
      <c r="E2362" s="4">
        <v>3156.7369247841798</v>
      </c>
      <c r="F2362" s="12">
        <v>200.36</v>
      </c>
      <c r="H2362" s="2">
        <v>80299</v>
      </c>
      <c r="I2362" t="s">
        <v>2466</v>
      </c>
      <c r="J2362" t="s">
        <v>56</v>
      </c>
      <c r="K2362" t="s">
        <v>35</v>
      </c>
      <c r="L2362" t="s">
        <v>36</v>
      </c>
      <c r="M2362" t="s">
        <v>46</v>
      </c>
      <c r="N2362" t="s">
        <v>44</v>
      </c>
      <c r="R2362" s="4">
        <v>13041</v>
      </c>
      <c r="S2362" s="4">
        <v>30880</v>
      </c>
      <c r="T2362" s="4">
        <v>151649</v>
      </c>
      <c r="U2362" s="4">
        <v>0</v>
      </c>
      <c r="V2362" s="5">
        <v>1148881</v>
      </c>
      <c r="W2362" s="4">
        <v>151649</v>
      </c>
      <c r="X2362" s="4">
        <v>0</v>
      </c>
      <c r="Y2362" s="5">
        <v>1148881</v>
      </c>
      <c r="Z2362" s="3">
        <v>0</v>
      </c>
      <c r="AA2362" s="4">
        <v>0</v>
      </c>
      <c r="AB2362" s="4">
        <v>0</v>
      </c>
      <c r="AC2362" s="5">
        <v>0</v>
      </c>
      <c r="AD2362" s="3">
        <v>0</v>
      </c>
      <c r="AE2362" s="4">
        <v>0</v>
      </c>
      <c r="AF2362" s="4">
        <v>0</v>
      </c>
      <c r="AG2362" s="4">
        <v>0</v>
      </c>
    </row>
    <row r="2363" spans="1:33" hidden="1" x14ac:dyDescent="0.4">
      <c r="A2363" s="2">
        <v>18856</v>
      </c>
      <c r="B2363" t="s">
        <v>2312</v>
      </c>
      <c r="C2363" t="s">
        <v>33</v>
      </c>
      <c r="D2363" s="4">
        <v>632494</v>
      </c>
      <c r="E2363" s="4">
        <v>3156.7369247841798</v>
      </c>
      <c r="F2363" s="12">
        <v>200.36</v>
      </c>
      <c r="H2363" s="2">
        <v>88288</v>
      </c>
      <c r="I2363" t="s">
        <v>2500</v>
      </c>
      <c r="J2363" t="s">
        <v>56</v>
      </c>
      <c r="K2363" t="s">
        <v>35</v>
      </c>
      <c r="L2363" t="s">
        <v>36</v>
      </c>
      <c r="M2363" t="s">
        <v>46</v>
      </c>
      <c r="N2363" t="s">
        <v>44</v>
      </c>
      <c r="R2363" s="4">
        <v>18860</v>
      </c>
      <c r="S2363" s="4">
        <v>62590</v>
      </c>
      <c r="T2363" s="4">
        <v>375539</v>
      </c>
      <c r="U2363" s="4">
        <v>0</v>
      </c>
      <c r="V2363" s="5">
        <v>1449642</v>
      </c>
      <c r="W2363" s="4">
        <v>375539</v>
      </c>
      <c r="X2363" s="4">
        <v>0</v>
      </c>
      <c r="Y2363" s="5">
        <v>1449642</v>
      </c>
      <c r="Z2363" s="3">
        <v>0</v>
      </c>
      <c r="AA2363" s="4">
        <v>0</v>
      </c>
      <c r="AB2363" s="4">
        <v>0</v>
      </c>
      <c r="AC2363" s="5">
        <v>0</v>
      </c>
      <c r="AD2363" s="3">
        <v>0</v>
      </c>
      <c r="AE2363" s="4">
        <v>0</v>
      </c>
      <c r="AF2363" s="4">
        <v>0</v>
      </c>
      <c r="AG2363" s="4">
        <v>0</v>
      </c>
    </row>
    <row r="2364" spans="1:33" hidden="1" x14ac:dyDescent="0.4">
      <c r="A2364" s="2">
        <v>18856</v>
      </c>
      <c r="B2364" t="s">
        <v>2312</v>
      </c>
      <c r="C2364" t="s">
        <v>33</v>
      </c>
      <c r="D2364" s="4">
        <v>632494</v>
      </c>
      <c r="E2364" s="4">
        <v>3156.7369247841798</v>
      </c>
      <c r="F2364" s="12">
        <v>200.36</v>
      </c>
      <c r="H2364" s="2">
        <v>88288</v>
      </c>
      <c r="I2364" t="s">
        <v>2500</v>
      </c>
      <c r="J2364" t="s">
        <v>56</v>
      </c>
      <c r="K2364" t="s">
        <v>35</v>
      </c>
      <c r="L2364" t="s">
        <v>47</v>
      </c>
      <c r="M2364" t="s">
        <v>46</v>
      </c>
      <c r="N2364" t="s">
        <v>38</v>
      </c>
      <c r="R2364" s="4">
        <v>216</v>
      </c>
      <c r="S2364" s="4">
        <v>156</v>
      </c>
      <c r="T2364" s="4">
        <v>6110</v>
      </c>
      <c r="U2364" s="4">
        <v>0</v>
      </c>
      <c r="V2364" s="5">
        <v>22484</v>
      </c>
      <c r="W2364" s="4">
        <v>6110</v>
      </c>
      <c r="X2364" s="4">
        <v>0</v>
      </c>
      <c r="Y2364" s="5">
        <v>22484</v>
      </c>
      <c r="Z2364" s="3">
        <v>0</v>
      </c>
      <c r="AA2364" s="4">
        <v>0</v>
      </c>
      <c r="AB2364" s="4">
        <v>0</v>
      </c>
      <c r="AC2364" s="5">
        <v>0</v>
      </c>
      <c r="AD2364" s="3">
        <v>0</v>
      </c>
      <c r="AE2364" s="4">
        <v>0</v>
      </c>
      <c r="AF2364" s="4">
        <v>0</v>
      </c>
      <c r="AG2364" s="4">
        <v>0</v>
      </c>
    </row>
    <row r="2365" spans="1:33" hidden="1" x14ac:dyDescent="0.4">
      <c r="A2365" s="2">
        <v>57709</v>
      </c>
      <c r="B2365" t="s">
        <v>2582</v>
      </c>
      <c r="C2365" t="s">
        <v>40</v>
      </c>
      <c r="D2365" s="4">
        <v>646843</v>
      </c>
      <c r="E2365" s="4">
        <v>3953.0228208384901</v>
      </c>
      <c r="F2365" s="12">
        <v>163.63</v>
      </c>
      <c r="H2365" s="2">
        <v>90036</v>
      </c>
      <c r="I2365" t="s">
        <v>2581</v>
      </c>
      <c r="J2365" t="s">
        <v>31</v>
      </c>
      <c r="K2365" t="s">
        <v>35</v>
      </c>
      <c r="L2365" t="s">
        <v>47</v>
      </c>
      <c r="M2365" t="s">
        <v>37</v>
      </c>
      <c r="N2365" t="s">
        <v>44</v>
      </c>
      <c r="R2365" s="4">
        <v>118394</v>
      </c>
      <c r="S2365" s="4">
        <v>2006935</v>
      </c>
      <c r="T2365" s="4">
        <v>1397449</v>
      </c>
      <c r="U2365" s="4">
        <v>7765300</v>
      </c>
      <c r="V2365" s="5">
        <v>18939830</v>
      </c>
      <c r="W2365" s="4">
        <v>1397449</v>
      </c>
      <c r="X2365" s="4">
        <v>7765300</v>
      </c>
      <c r="Y2365" s="5">
        <v>18939830</v>
      </c>
      <c r="Z2365" s="3">
        <v>0</v>
      </c>
      <c r="AA2365" s="4">
        <v>0</v>
      </c>
      <c r="AB2365" s="4">
        <v>0</v>
      </c>
      <c r="AC2365" s="5">
        <v>0</v>
      </c>
      <c r="AD2365" s="3">
        <v>0</v>
      </c>
      <c r="AE2365" s="4">
        <v>0</v>
      </c>
      <c r="AF2365" s="4">
        <v>0</v>
      </c>
      <c r="AG2365" s="4">
        <v>0</v>
      </c>
    </row>
    <row r="2366" spans="1:33" hidden="1" x14ac:dyDescent="0.4">
      <c r="A2366" s="2">
        <v>57709</v>
      </c>
      <c r="B2366" t="s">
        <v>2582</v>
      </c>
      <c r="C2366" t="s">
        <v>40</v>
      </c>
      <c r="D2366" s="4">
        <v>646843</v>
      </c>
      <c r="E2366" s="4">
        <v>3953.0228208384901</v>
      </c>
      <c r="F2366" s="12">
        <v>163.63</v>
      </c>
      <c r="H2366" s="2">
        <v>90036</v>
      </c>
      <c r="I2366" t="s">
        <v>2581</v>
      </c>
      <c r="J2366" t="s">
        <v>31</v>
      </c>
      <c r="K2366" t="s">
        <v>35</v>
      </c>
      <c r="L2366" t="s">
        <v>47</v>
      </c>
      <c r="M2366" t="s">
        <v>46</v>
      </c>
      <c r="N2366" t="s">
        <v>44</v>
      </c>
      <c r="R2366" s="4">
        <v>36580</v>
      </c>
      <c r="S2366" s="4">
        <v>882862</v>
      </c>
      <c r="T2366" s="4">
        <v>408030</v>
      </c>
      <c r="U2366" s="4">
        <v>3176500</v>
      </c>
      <c r="V2366" s="5">
        <v>6466888</v>
      </c>
      <c r="W2366" s="4">
        <v>408030</v>
      </c>
      <c r="X2366" s="4">
        <v>3176500</v>
      </c>
      <c r="Y2366" s="5">
        <v>6466888</v>
      </c>
      <c r="Z2366" s="3">
        <v>0</v>
      </c>
      <c r="AA2366" s="4">
        <v>0</v>
      </c>
      <c r="AB2366" s="4">
        <v>0</v>
      </c>
      <c r="AC2366" s="5">
        <v>0</v>
      </c>
      <c r="AD2366" s="3">
        <v>0</v>
      </c>
      <c r="AE2366" s="4">
        <v>0</v>
      </c>
      <c r="AF2366" s="4">
        <v>0</v>
      </c>
      <c r="AG2366" s="4">
        <v>0</v>
      </c>
    </row>
    <row r="2367" spans="1:33" hidden="1" x14ac:dyDescent="0.4">
      <c r="A2367" s="2">
        <v>57709</v>
      </c>
      <c r="B2367" t="s">
        <v>2582</v>
      </c>
      <c r="C2367" t="s">
        <v>40</v>
      </c>
      <c r="D2367" s="4">
        <v>646843</v>
      </c>
      <c r="E2367" s="4">
        <v>3953.0228208384901</v>
      </c>
      <c r="F2367" s="12">
        <v>163.63</v>
      </c>
      <c r="H2367" s="2">
        <v>90036</v>
      </c>
      <c r="I2367" t="s">
        <v>2581</v>
      </c>
      <c r="J2367" t="s">
        <v>31</v>
      </c>
      <c r="K2367" t="s">
        <v>35</v>
      </c>
      <c r="L2367" t="s">
        <v>36</v>
      </c>
      <c r="M2367" t="s">
        <v>37</v>
      </c>
      <c r="N2367" t="s">
        <v>38</v>
      </c>
      <c r="R2367" s="4">
        <v>47894</v>
      </c>
      <c r="S2367" s="4">
        <v>100959</v>
      </c>
      <c r="T2367" s="4">
        <v>614447</v>
      </c>
      <c r="U2367" s="4">
        <v>797087</v>
      </c>
      <c r="V2367" s="5">
        <v>5944609</v>
      </c>
      <c r="W2367" s="4">
        <v>614447</v>
      </c>
      <c r="X2367" s="4">
        <v>797087</v>
      </c>
      <c r="Y2367" s="5">
        <v>5944609</v>
      </c>
      <c r="Z2367" s="3">
        <v>0</v>
      </c>
      <c r="AA2367" s="4">
        <v>0</v>
      </c>
      <c r="AB2367" s="4">
        <v>0</v>
      </c>
      <c r="AC2367" s="5">
        <v>0</v>
      </c>
      <c r="AD2367" s="3">
        <v>0</v>
      </c>
      <c r="AE2367" s="4">
        <v>0</v>
      </c>
      <c r="AF2367" s="4">
        <v>0</v>
      </c>
      <c r="AG2367" s="4">
        <v>0</v>
      </c>
    </row>
    <row r="2368" spans="1:33" hidden="1" x14ac:dyDescent="0.4">
      <c r="A2368" s="2">
        <v>57709</v>
      </c>
      <c r="B2368" t="s">
        <v>2582</v>
      </c>
      <c r="C2368" t="s">
        <v>40</v>
      </c>
      <c r="D2368" s="4">
        <v>646843</v>
      </c>
      <c r="E2368" s="4">
        <v>3953.0228208384901</v>
      </c>
      <c r="F2368" s="12">
        <v>163.63</v>
      </c>
      <c r="H2368" s="2">
        <v>90036</v>
      </c>
      <c r="I2368" t="s">
        <v>2581</v>
      </c>
      <c r="J2368" t="s">
        <v>31</v>
      </c>
      <c r="K2368" t="s">
        <v>35</v>
      </c>
      <c r="L2368" t="s">
        <v>36</v>
      </c>
      <c r="M2368" t="s">
        <v>43</v>
      </c>
      <c r="N2368" t="s">
        <v>38</v>
      </c>
      <c r="R2368" s="4">
        <v>8469</v>
      </c>
      <c r="S2368" s="4">
        <v>22385</v>
      </c>
      <c r="T2368" s="4">
        <v>160307</v>
      </c>
      <c r="U2368" s="4">
        <v>186194</v>
      </c>
      <c r="V2368" s="5">
        <v>686749</v>
      </c>
      <c r="W2368" s="4">
        <v>160307</v>
      </c>
      <c r="X2368" s="4">
        <v>186194</v>
      </c>
      <c r="Y2368" s="5">
        <v>686749</v>
      </c>
      <c r="Z2368" s="3">
        <v>0</v>
      </c>
      <c r="AA2368" s="4">
        <v>0</v>
      </c>
      <c r="AB2368" s="4">
        <v>0</v>
      </c>
      <c r="AC2368" s="5">
        <v>0</v>
      </c>
      <c r="AD2368" s="3">
        <v>0</v>
      </c>
      <c r="AE2368" s="4">
        <v>0</v>
      </c>
      <c r="AF2368" s="4">
        <v>0</v>
      </c>
      <c r="AG2368" s="4">
        <v>0</v>
      </c>
    </row>
    <row r="2369" spans="1:33" hidden="1" x14ac:dyDescent="0.4">
      <c r="A2369" s="2">
        <v>57709</v>
      </c>
      <c r="B2369" t="s">
        <v>2582</v>
      </c>
      <c r="C2369" t="s">
        <v>40</v>
      </c>
      <c r="D2369" s="4">
        <v>646843</v>
      </c>
      <c r="E2369" s="4">
        <v>3953.0228208384901</v>
      </c>
      <c r="F2369" s="12">
        <v>163.63</v>
      </c>
      <c r="H2369" s="2">
        <v>90036</v>
      </c>
      <c r="I2369" t="s">
        <v>2581</v>
      </c>
      <c r="J2369" t="s">
        <v>31</v>
      </c>
      <c r="K2369" t="s">
        <v>35</v>
      </c>
      <c r="L2369" t="s">
        <v>50</v>
      </c>
      <c r="M2369" t="s">
        <v>37</v>
      </c>
      <c r="N2369" t="s">
        <v>38</v>
      </c>
      <c r="R2369" s="4">
        <v>0</v>
      </c>
      <c r="S2369" s="4">
        <v>0</v>
      </c>
      <c r="T2369" s="4">
        <v>0</v>
      </c>
      <c r="U2369" s="4">
        <v>0</v>
      </c>
      <c r="V2369" s="5">
        <v>0</v>
      </c>
      <c r="W2369" s="4">
        <v>0</v>
      </c>
      <c r="X2369" s="4">
        <v>0</v>
      </c>
      <c r="Y2369" s="5">
        <v>0</v>
      </c>
      <c r="Z2369" s="3">
        <v>0</v>
      </c>
      <c r="AA2369" s="4">
        <v>0</v>
      </c>
      <c r="AB2369" s="4">
        <v>0</v>
      </c>
      <c r="AC2369" s="5">
        <v>0</v>
      </c>
      <c r="AD2369" s="3">
        <v>0</v>
      </c>
      <c r="AE2369" s="4">
        <v>0</v>
      </c>
      <c r="AF2369" s="4">
        <v>0</v>
      </c>
      <c r="AG2369" s="4">
        <v>0</v>
      </c>
    </row>
    <row r="2370" spans="1:33" hidden="1" x14ac:dyDescent="0.4">
      <c r="A2370" s="2">
        <v>57709</v>
      </c>
      <c r="B2370" t="s">
        <v>2582</v>
      </c>
      <c r="C2370" t="s">
        <v>33</v>
      </c>
      <c r="D2370" s="4">
        <v>646843</v>
      </c>
      <c r="E2370" s="4">
        <v>3953.0228208384901</v>
      </c>
      <c r="F2370" s="12">
        <v>163.63</v>
      </c>
      <c r="H2370" s="2">
        <v>90119</v>
      </c>
      <c r="I2370" t="s">
        <v>2627</v>
      </c>
      <c r="J2370" t="s">
        <v>56</v>
      </c>
      <c r="K2370" t="s">
        <v>35</v>
      </c>
      <c r="L2370" t="s">
        <v>47</v>
      </c>
      <c r="M2370" t="s">
        <v>37</v>
      </c>
      <c r="N2370" t="s">
        <v>44</v>
      </c>
      <c r="R2370" s="4">
        <v>29759</v>
      </c>
      <c r="S2370" s="4">
        <v>620151</v>
      </c>
      <c r="T2370" s="4">
        <v>302869</v>
      </c>
      <c r="U2370" s="4">
        <v>0</v>
      </c>
      <c r="V2370" s="5">
        <v>3659016</v>
      </c>
      <c r="W2370" s="4">
        <v>302869</v>
      </c>
      <c r="X2370" s="4">
        <v>0</v>
      </c>
      <c r="Y2370" s="5">
        <v>3659016</v>
      </c>
      <c r="Z2370" s="3">
        <v>0</v>
      </c>
      <c r="AA2370" s="4">
        <v>0</v>
      </c>
      <c r="AB2370" s="4">
        <v>0</v>
      </c>
      <c r="AC2370" s="5">
        <v>0</v>
      </c>
      <c r="AD2370" s="3">
        <v>0</v>
      </c>
      <c r="AE2370" s="4">
        <v>0</v>
      </c>
      <c r="AF2370" s="4">
        <v>0</v>
      </c>
      <c r="AG2370" s="4">
        <v>0</v>
      </c>
    </row>
    <row r="2371" spans="1:33" hidden="1" x14ac:dyDescent="0.4">
      <c r="A2371" s="2">
        <v>57709</v>
      </c>
      <c r="B2371" t="s">
        <v>2582</v>
      </c>
      <c r="C2371" t="s">
        <v>33</v>
      </c>
      <c r="D2371" s="4">
        <v>646843</v>
      </c>
      <c r="E2371" s="4">
        <v>3953.0228208384901</v>
      </c>
      <c r="F2371" s="12">
        <v>163.63</v>
      </c>
      <c r="H2371" s="2">
        <v>90119</v>
      </c>
      <c r="I2371" t="s">
        <v>2627</v>
      </c>
      <c r="J2371" t="s">
        <v>56</v>
      </c>
      <c r="K2371" t="s">
        <v>35</v>
      </c>
      <c r="L2371" t="s">
        <v>36</v>
      </c>
      <c r="M2371" t="s">
        <v>37</v>
      </c>
      <c r="N2371" t="s">
        <v>38</v>
      </c>
      <c r="R2371" s="4">
        <v>15055</v>
      </c>
      <c r="S2371" s="4">
        <v>48758</v>
      </c>
      <c r="T2371" s="4">
        <v>127408</v>
      </c>
      <c r="U2371" s="4">
        <v>0</v>
      </c>
      <c r="V2371" s="5">
        <v>999146</v>
      </c>
      <c r="W2371" s="4">
        <v>127408</v>
      </c>
      <c r="X2371" s="4">
        <v>0</v>
      </c>
      <c r="Y2371" s="5">
        <v>999146</v>
      </c>
      <c r="Z2371" s="3">
        <v>0</v>
      </c>
      <c r="AA2371" s="4">
        <v>0</v>
      </c>
      <c r="AB2371" s="4">
        <v>0</v>
      </c>
      <c r="AC2371" s="5">
        <v>0</v>
      </c>
      <c r="AD2371" s="3">
        <v>0</v>
      </c>
      <c r="AE2371" s="4">
        <v>0</v>
      </c>
      <c r="AF2371" s="4">
        <v>0</v>
      </c>
      <c r="AG2371" s="4">
        <v>0</v>
      </c>
    </row>
    <row r="2372" spans="1:33" hidden="1" x14ac:dyDescent="0.4">
      <c r="A2372" s="2">
        <v>57709</v>
      </c>
      <c r="B2372" t="s">
        <v>2582</v>
      </c>
      <c r="C2372" t="s">
        <v>40</v>
      </c>
      <c r="D2372" s="4">
        <v>646843</v>
      </c>
      <c r="E2372" s="4">
        <v>3953.0228208384901</v>
      </c>
      <c r="F2372" s="12">
        <v>163.63</v>
      </c>
      <c r="H2372" s="2">
        <v>90151</v>
      </c>
      <c r="I2372" t="s">
        <v>2644</v>
      </c>
      <c r="J2372" t="s">
        <v>31</v>
      </c>
      <c r="K2372" t="s">
        <v>35</v>
      </c>
      <c r="L2372" t="s">
        <v>114</v>
      </c>
      <c r="M2372" t="s">
        <v>37</v>
      </c>
      <c r="N2372" t="s">
        <v>38</v>
      </c>
      <c r="R2372" s="4">
        <v>19974</v>
      </c>
      <c r="S2372" s="4">
        <v>241428</v>
      </c>
      <c r="T2372" s="4">
        <v>722481</v>
      </c>
      <c r="U2372" s="4">
        <v>10064262</v>
      </c>
      <c r="V2372" s="5">
        <v>18144751</v>
      </c>
      <c r="W2372" s="4">
        <v>0</v>
      </c>
      <c r="X2372" s="4">
        <v>0</v>
      </c>
      <c r="Y2372" s="5">
        <v>0</v>
      </c>
      <c r="Z2372" s="3">
        <v>54</v>
      </c>
      <c r="AA2372" s="4">
        <v>722481</v>
      </c>
      <c r="AB2372" s="4">
        <v>10064262</v>
      </c>
      <c r="AC2372" s="5">
        <v>18144751</v>
      </c>
      <c r="AD2372" s="3">
        <v>54</v>
      </c>
      <c r="AE2372" s="4">
        <v>722481</v>
      </c>
      <c r="AF2372" s="4">
        <v>0</v>
      </c>
      <c r="AG2372" s="4">
        <v>0</v>
      </c>
    </row>
    <row r="2373" spans="1:33" hidden="1" x14ac:dyDescent="0.4">
      <c r="A2373" s="2">
        <v>57709</v>
      </c>
      <c r="B2373" t="s">
        <v>2582</v>
      </c>
      <c r="C2373" t="s">
        <v>40</v>
      </c>
      <c r="D2373" s="4">
        <v>646843</v>
      </c>
      <c r="E2373" s="4">
        <v>3953.0228208384901</v>
      </c>
      <c r="F2373" s="12">
        <v>163.63</v>
      </c>
      <c r="H2373" s="2">
        <v>90154</v>
      </c>
      <c r="I2373" t="s">
        <v>2647</v>
      </c>
      <c r="J2373" t="s">
        <v>31</v>
      </c>
      <c r="K2373" t="s">
        <v>35</v>
      </c>
      <c r="L2373" t="s">
        <v>36</v>
      </c>
      <c r="M2373" t="s">
        <v>46</v>
      </c>
      <c r="N2373" t="s">
        <v>38</v>
      </c>
      <c r="R2373" s="4">
        <v>0</v>
      </c>
      <c r="S2373" s="4">
        <v>0</v>
      </c>
      <c r="T2373" s="4">
        <v>0</v>
      </c>
      <c r="U2373" s="4">
        <v>0</v>
      </c>
      <c r="V2373" s="5">
        <v>0</v>
      </c>
      <c r="W2373" s="4">
        <v>0</v>
      </c>
      <c r="X2373" s="4">
        <v>0</v>
      </c>
      <c r="Y2373" s="5">
        <v>0</v>
      </c>
      <c r="Z2373" s="3">
        <v>0</v>
      </c>
      <c r="AA2373" s="4">
        <v>0</v>
      </c>
      <c r="AB2373" s="4">
        <v>0</v>
      </c>
      <c r="AC2373" s="5">
        <v>0</v>
      </c>
      <c r="AD2373" s="3">
        <v>0</v>
      </c>
      <c r="AE2373" s="4">
        <v>0</v>
      </c>
      <c r="AF2373" s="4">
        <v>0</v>
      </c>
      <c r="AG2373" s="4">
        <v>0</v>
      </c>
    </row>
    <row r="2374" spans="1:33" hidden="1" x14ac:dyDescent="0.4">
      <c r="A2374" s="2">
        <v>57709</v>
      </c>
      <c r="B2374" t="s">
        <v>2582</v>
      </c>
      <c r="C2374" t="s">
        <v>40</v>
      </c>
      <c r="D2374" s="4">
        <v>646843</v>
      </c>
      <c r="E2374" s="4">
        <v>3953.0228208384901</v>
      </c>
      <c r="F2374" s="12">
        <v>163.63</v>
      </c>
      <c r="H2374" s="2">
        <v>90154</v>
      </c>
      <c r="I2374" t="s">
        <v>2647</v>
      </c>
      <c r="J2374" t="s">
        <v>31</v>
      </c>
      <c r="K2374" t="s">
        <v>35</v>
      </c>
      <c r="L2374" t="s">
        <v>259</v>
      </c>
      <c r="M2374" t="s">
        <v>46</v>
      </c>
      <c r="N2374" t="s">
        <v>44</v>
      </c>
      <c r="R2374" s="4">
        <v>0</v>
      </c>
      <c r="S2374" s="4">
        <v>0</v>
      </c>
      <c r="T2374" s="4">
        <v>0</v>
      </c>
      <c r="U2374" s="4">
        <v>0</v>
      </c>
      <c r="V2374" s="5">
        <v>0</v>
      </c>
      <c r="W2374" s="4">
        <v>0</v>
      </c>
      <c r="X2374" s="4">
        <v>0</v>
      </c>
      <c r="Y2374" s="5">
        <v>0</v>
      </c>
      <c r="Z2374" s="3">
        <v>0</v>
      </c>
      <c r="AA2374" s="4">
        <v>0</v>
      </c>
      <c r="AB2374" s="4">
        <v>0</v>
      </c>
      <c r="AC2374" s="5">
        <v>0</v>
      </c>
      <c r="AD2374" s="3">
        <v>0</v>
      </c>
      <c r="AE2374" s="4">
        <v>0</v>
      </c>
      <c r="AF2374" s="4">
        <v>0</v>
      </c>
      <c r="AG2374" s="4">
        <v>0</v>
      </c>
    </row>
    <row r="2375" spans="1:33" hidden="1" x14ac:dyDescent="0.4">
      <c r="A2375" s="2">
        <v>57709</v>
      </c>
      <c r="B2375" t="s">
        <v>2582</v>
      </c>
      <c r="C2375" t="s">
        <v>40</v>
      </c>
      <c r="D2375" s="4">
        <v>646843</v>
      </c>
      <c r="E2375" s="4">
        <v>3953.0228208384901</v>
      </c>
      <c r="F2375" s="12">
        <v>163.63</v>
      </c>
      <c r="H2375" s="2">
        <v>90154</v>
      </c>
      <c r="I2375" t="s">
        <v>2647</v>
      </c>
      <c r="J2375" t="s">
        <v>31</v>
      </c>
      <c r="K2375" t="s">
        <v>35</v>
      </c>
      <c r="L2375" t="s">
        <v>69</v>
      </c>
      <c r="M2375" t="s">
        <v>46</v>
      </c>
      <c r="N2375" t="s">
        <v>44</v>
      </c>
      <c r="R2375" s="4">
        <v>0</v>
      </c>
      <c r="S2375" s="4">
        <v>0</v>
      </c>
      <c r="T2375" s="4">
        <v>0</v>
      </c>
      <c r="U2375" s="4">
        <v>0</v>
      </c>
      <c r="V2375" s="5">
        <v>0</v>
      </c>
      <c r="W2375" s="4">
        <v>0</v>
      </c>
      <c r="X2375" s="4">
        <v>0</v>
      </c>
      <c r="Y2375" s="5">
        <v>0</v>
      </c>
      <c r="Z2375" s="3">
        <v>0</v>
      </c>
      <c r="AA2375" s="4">
        <v>0</v>
      </c>
      <c r="AB2375" s="4">
        <v>0</v>
      </c>
      <c r="AC2375" s="5">
        <v>0</v>
      </c>
      <c r="AD2375" s="3">
        <v>0</v>
      </c>
      <c r="AE2375" s="4">
        <v>0</v>
      </c>
      <c r="AF2375" s="4">
        <v>0</v>
      </c>
      <c r="AG2375" s="4">
        <v>0</v>
      </c>
    </row>
    <row r="2376" spans="1:33" hidden="1" x14ac:dyDescent="0.4">
      <c r="A2376" s="2">
        <v>57709</v>
      </c>
      <c r="B2376" t="s">
        <v>2582</v>
      </c>
      <c r="C2376" t="s">
        <v>40</v>
      </c>
      <c r="D2376" s="4">
        <v>646843</v>
      </c>
      <c r="E2376" s="4">
        <v>3953.0228208384901</v>
      </c>
      <c r="F2376" s="12">
        <v>163.63</v>
      </c>
      <c r="H2376" s="2">
        <v>90154</v>
      </c>
      <c r="I2376" t="s">
        <v>2647</v>
      </c>
      <c r="J2376" t="s">
        <v>31</v>
      </c>
      <c r="K2376" t="s">
        <v>35</v>
      </c>
      <c r="L2376" t="s">
        <v>47</v>
      </c>
      <c r="M2376" t="s">
        <v>46</v>
      </c>
      <c r="N2376" t="s">
        <v>44</v>
      </c>
      <c r="R2376" s="4">
        <v>0</v>
      </c>
      <c r="S2376" s="4">
        <v>0</v>
      </c>
      <c r="T2376" s="4">
        <v>0</v>
      </c>
      <c r="U2376" s="4">
        <v>0</v>
      </c>
      <c r="V2376" s="5">
        <v>0</v>
      </c>
      <c r="W2376" s="4">
        <v>0</v>
      </c>
      <c r="X2376" s="4">
        <v>0</v>
      </c>
      <c r="Y2376" s="5">
        <v>0</v>
      </c>
      <c r="Z2376" s="3">
        <v>0</v>
      </c>
      <c r="AA2376" s="4">
        <v>0</v>
      </c>
      <c r="AB2376" s="4">
        <v>0</v>
      </c>
      <c r="AC2376" s="5">
        <v>0</v>
      </c>
      <c r="AD2376" s="3">
        <v>0</v>
      </c>
      <c r="AE2376" s="4">
        <v>0</v>
      </c>
      <c r="AF2376" s="4">
        <v>0</v>
      </c>
      <c r="AG2376" s="4">
        <v>0</v>
      </c>
    </row>
    <row r="2377" spans="1:33" hidden="1" x14ac:dyDescent="0.4">
      <c r="A2377" s="2">
        <v>57709</v>
      </c>
      <c r="B2377" t="s">
        <v>2582</v>
      </c>
      <c r="C2377" t="s">
        <v>40</v>
      </c>
      <c r="D2377" s="4">
        <v>646843</v>
      </c>
      <c r="E2377" s="4">
        <v>3953.0228208384901</v>
      </c>
      <c r="F2377" s="12">
        <v>163.63</v>
      </c>
      <c r="H2377" s="2">
        <v>90154</v>
      </c>
      <c r="I2377" t="s">
        <v>2647</v>
      </c>
      <c r="J2377" t="s">
        <v>31</v>
      </c>
      <c r="K2377" t="s">
        <v>35</v>
      </c>
      <c r="L2377" t="s">
        <v>47</v>
      </c>
      <c r="M2377" t="s">
        <v>37</v>
      </c>
      <c r="N2377" t="s">
        <v>44</v>
      </c>
      <c r="R2377" s="4">
        <v>0</v>
      </c>
      <c r="S2377" s="4">
        <v>0</v>
      </c>
      <c r="T2377" s="4">
        <v>0</v>
      </c>
      <c r="U2377" s="4">
        <v>0</v>
      </c>
      <c r="V2377" s="5">
        <v>0</v>
      </c>
      <c r="W2377" s="4">
        <v>0</v>
      </c>
      <c r="X2377" s="4">
        <v>0</v>
      </c>
      <c r="Y2377" s="5">
        <v>0</v>
      </c>
      <c r="Z2377" s="3">
        <v>0</v>
      </c>
      <c r="AA2377" s="4">
        <v>0</v>
      </c>
      <c r="AB2377" s="4">
        <v>0</v>
      </c>
      <c r="AC2377" s="5">
        <v>0</v>
      </c>
      <c r="AD2377" s="3">
        <v>0</v>
      </c>
      <c r="AE2377" s="4">
        <v>0</v>
      </c>
      <c r="AF2377" s="4">
        <v>0</v>
      </c>
      <c r="AG2377" s="4">
        <v>0</v>
      </c>
    </row>
    <row r="2378" spans="1:33" hidden="1" x14ac:dyDescent="0.4">
      <c r="A2378" s="2">
        <v>57709</v>
      </c>
      <c r="B2378" t="s">
        <v>2582</v>
      </c>
      <c r="C2378" t="s">
        <v>40</v>
      </c>
      <c r="D2378" s="4">
        <v>646843</v>
      </c>
      <c r="E2378" s="4">
        <v>3953.0228208384901</v>
      </c>
      <c r="F2378" s="12">
        <v>163.63</v>
      </c>
      <c r="H2378" s="2">
        <v>90154</v>
      </c>
      <c r="I2378" t="s">
        <v>2647</v>
      </c>
      <c r="J2378" t="s">
        <v>31</v>
      </c>
      <c r="K2378" t="s">
        <v>35</v>
      </c>
      <c r="L2378" t="s">
        <v>65</v>
      </c>
      <c r="M2378" t="s">
        <v>46</v>
      </c>
      <c r="N2378" t="s">
        <v>44</v>
      </c>
      <c r="P2378" t="s">
        <v>44</v>
      </c>
      <c r="R2378" s="4">
        <v>0</v>
      </c>
      <c r="S2378" s="4">
        <v>0</v>
      </c>
      <c r="T2378" s="4">
        <v>0</v>
      </c>
      <c r="U2378" s="4">
        <v>0</v>
      </c>
      <c r="V2378" s="5">
        <v>0</v>
      </c>
      <c r="W2378" s="4">
        <v>0</v>
      </c>
      <c r="X2378" s="4">
        <v>0</v>
      </c>
      <c r="Y2378" s="5">
        <v>0</v>
      </c>
      <c r="Z2378" s="3">
        <v>0</v>
      </c>
      <c r="AA2378" s="4">
        <v>0</v>
      </c>
      <c r="AB2378" s="4">
        <v>0</v>
      </c>
      <c r="AC2378" s="5">
        <v>0</v>
      </c>
      <c r="AD2378" s="3">
        <v>0</v>
      </c>
      <c r="AE2378" s="4">
        <v>0</v>
      </c>
      <c r="AF2378" s="4">
        <v>0</v>
      </c>
      <c r="AG2378" s="4">
        <v>0</v>
      </c>
    </row>
    <row r="2379" spans="1:33" hidden="1" x14ac:dyDescent="0.4">
      <c r="A2379" s="2">
        <v>57709</v>
      </c>
      <c r="B2379" t="s">
        <v>2582</v>
      </c>
      <c r="C2379" t="s">
        <v>40</v>
      </c>
      <c r="D2379" s="4">
        <v>646843</v>
      </c>
      <c r="E2379" s="4">
        <v>3953.0228208384901</v>
      </c>
      <c r="F2379" s="12">
        <v>163.63</v>
      </c>
      <c r="H2379" s="2">
        <v>90154</v>
      </c>
      <c r="I2379" t="s">
        <v>2647</v>
      </c>
      <c r="J2379" t="s">
        <v>31</v>
      </c>
      <c r="K2379" t="s">
        <v>35</v>
      </c>
      <c r="L2379" t="s">
        <v>50</v>
      </c>
      <c r="M2379" t="s">
        <v>37</v>
      </c>
      <c r="N2379" t="s">
        <v>38</v>
      </c>
      <c r="R2379" s="4">
        <v>0</v>
      </c>
      <c r="S2379" s="4">
        <v>0</v>
      </c>
      <c r="T2379" s="4">
        <v>0</v>
      </c>
      <c r="U2379" s="4">
        <v>0</v>
      </c>
      <c r="V2379" s="5">
        <v>0</v>
      </c>
      <c r="W2379" s="4">
        <v>0</v>
      </c>
      <c r="X2379" s="4">
        <v>0</v>
      </c>
      <c r="Y2379" s="5">
        <v>0</v>
      </c>
      <c r="Z2379" s="3">
        <v>0</v>
      </c>
      <c r="AA2379" s="4">
        <v>0</v>
      </c>
      <c r="AB2379" s="4">
        <v>0</v>
      </c>
      <c r="AC2379" s="5">
        <v>0</v>
      </c>
      <c r="AD2379" s="3">
        <v>0</v>
      </c>
      <c r="AE2379" s="4">
        <v>0</v>
      </c>
      <c r="AF2379" s="4">
        <v>0</v>
      </c>
      <c r="AG2379" s="4">
        <v>0</v>
      </c>
    </row>
    <row r="2380" spans="1:33" hidden="1" x14ac:dyDescent="0.4">
      <c r="A2380" s="2">
        <v>57709</v>
      </c>
      <c r="B2380" t="s">
        <v>2582</v>
      </c>
      <c r="C2380" t="s">
        <v>40</v>
      </c>
      <c r="D2380" s="4">
        <v>646843</v>
      </c>
      <c r="E2380" s="4">
        <v>3953.0228208384901</v>
      </c>
      <c r="F2380" s="12">
        <v>163.63</v>
      </c>
      <c r="H2380" s="2">
        <v>90218</v>
      </c>
      <c r="I2380" t="s">
        <v>2685</v>
      </c>
      <c r="J2380" t="s">
        <v>31</v>
      </c>
      <c r="K2380" t="s">
        <v>35</v>
      </c>
      <c r="L2380" t="s">
        <v>50</v>
      </c>
      <c r="M2380" t="s">
        <v>37</v>
      </c>
      <c r="N2380" t="s">
        <v>38</v>
      </c>
      <c r="R2380" s="4">
        <v>0</v>
      </c>
      <c r="S2380" s="4">
        <v>0</v>
      </c>
      <c r="T2380" s="4">
        <v>0</v>
      </c>
      <c r="U2380" s="4">
        <v>0</v>
      </c>
      <c r="V2380" s="5">
        <v>0</v>
      </c>
      <c r="W2380" s="4">
        <v>0</v>
      </c>
      <c r="X2380" s="4">
        <v>0</v>
      </c>
      <c r="Y2380" s="5">
        <v>0</v>
      </c>
      <c r="Z2380" s="3">
        <v>0</v>
      </c>
      <c r="AA2380" s="4">
        <v>0</v>
      </c>
      <c r="AB2380" s="4">
        <v>0</v>
      </c>
      <c r="AC2380" s="5">
        <v>0</v>
      </c>
      <c r="AD2380" s="3">
        <v>0</v>
      </c>
      <c r="AE2380" s="4">
        <v>0</v>
      </c>
      <c r="AF2380" s="4">
        <v>0</v>
      </c>
      <c r="AG2380" s="4">
        <v>0</v>
      </c>
    </row>
    <row r="2381" spans="1:33" hidden="1" x14ac:dyDescent="0.4">
      <c r="A2381" s="2">
        <v>57709</v>
      </c>
      <c r="B2381" t="s">
        <v>2582</v>
      </c>
      <c r="C2381" t="s">
        <v>40</v>
      </c>
      <c r="D2381" s="4">
        <v>646843</v>
      </c>
      <c r="E2381" s="4">
        <v>3953.0228208384901</v>
      </c>
      <c r="F2381" s="12">
        <v>163.63</v>
      </c>
      <c r="H2381" s="2">
        <v>90302</v>
      </c>
      <c r="I2381" t="s">
        <v>2752</v>
      </c>
      <c r="J2381" t="s">
        <v>31</v>
      </c>
      <c r="K2381" t="s">
        <v>35</v>
      </c>
      <c r="L2381" t="s">
        <v>50</v>
      </c>
      <c r="M2381" t="s">
        <v>37</v>
      </c>
      <c r="N2381" t="s">
        <v>38</v>
      </c>
      <c r="R2381" s="4">
        <v>0</v>
      </c>
      <c r="S2381" s="4">
        <v>0</v>
      </c>
      <c r="T2381" s="4">
        <v>0</v>
      </c>
      <c r="U2381" s="4">
        <v>0</v>
      </c>
      <c r="V2381" s="5">
        <v>0</v>
      </c>
      <c r="W2381" s="4">
        <v>0</v>
      </c>
      <c r="X2381" s="4">
        <v>0</v>
      </c>
      <c r="Y2381" s="5">
        <v>0</v>
      </c>
      <c r="Z2381" s="3">
        <v>0</v>
      </c>
      <c r="AA2381" s="4">
        <v>0</v>
      </c>
      <c r="AB2381" s="4">
        <v>0</v>
      </c>
      <c r="AC2381" s="5">
        <v>0</v>
      </c>
      <c r="AD2381" s="3">
        <v>0</v>
      </c>
      <c r="AE2381" s="4">
        <v>0</v>
      </c>
      <c r="AF2381" s="4">
        <v>0</v>
      </c>
      <c r="AG2381" s="4">
        <v>0</v>
      </c>
    </row>
    <row r="2382" spans="1:33" hidden="1" x14ac:dyDescent="0.4">
      <c r="A2382" s="2">
        <v>49</v>
      </c>
      <c r="B2382" t="s">
        <v>2301</v>
      </c>
      <c r="C2382" t="s">
        <v>40</v>
      </c>
      <c r="D2382" s="4">
        <v>647581</v>
      </c>
      <c r="E2382" s="4">
        <v>0</v>
      </c>
      <c r="F2382" s="12">
        <v>0</v>
      </c>
      <c r="G2382" t="s">
        <v>2437</v>
      </c>
      <c r="H2382" s="2">
        <v>80248</v>
      </c>
      <c r="I2382" t="s">
        <v>2438</v>
      </c>
      <c r="J2382" t="s">
        <v>143</v>
      </c>
      <c r="K2382" t="s">
        <v>144</v>
      </c>
      <c r="L2382" t="s">
        <v>36</v>
      </c>
      <c r="M2382" t="s">
        <v>46</v>
      </c>
      <c r="R2382" s="4">
        <v>2635</v>
      </c>
      <c r="S2382" s="4">
        <v>6061</v>
      </c>
      <c r="T2382" s="4">
        <v>40363</v>
      </c>
      <c r="V2382" s="5">
        <v>124177</v>
      </c>
    </row>
    <row r="2383" spans="1:33" hidden="1" x14ac:dyDescent="0.4">
      <c r="A2383" s="2">
        <v>49</v>
      </c>
      <c r="B2383" t="s">
        <v>2301</v>
      </c>
      <c r="C2383" t="s">
        <v>40</v>
      </c>
      <c r="D2383" s="4">
        <v>647581</v>
      </c>
      <c r="E2383" s="4">
        <v>0</v>
      </c>
      <c r="F2383" s="12">
        <v>0</v>
      </c>
      <c r="G2383" t="s">
        <v>2437</v>
      </c>
      <c r="H2383" s="2">
        <v>80260</v>
      </c>
      <c r="I2383" t="s">
        <v>2886</v>
      </c>
      <c r="J2383" t="s">
        <v>143</v>
      </c>
      <c r="K2383" t="s">
        <v>144</v>
      </c>
      <c r="L2383" t="s">
        <v>36</v>
      </c>
      <c r="M2383" t="s">
        <v>46</v>
      </c>
      <c r="R2383" s="4">
        <v>361</v>
      </c>
      <c r="S2383" s="4">
        <v>1254</v>
      </c>
      <c r="T2383" s="4">
        <v>6472</v>
      </c>
      <c r="V2383" s="5">
        <v>43758</v>
      </c>
    </row>
    <row r="2384" spans="1:33" hidden="1" x14ac:dyDescent="0.4">
      <c r="A2384" s="2">
        <v>49</v>
      </c>
      <c r="B2384" t="s">
        <v>2301</v>
      </c>
      <c r="C2384" t="s">
        <v>40</v>
      </c>
      <c r="D2384" s="4">
        <v>647581</v>
      </c>
      <c r="E2384" s="4">
        <v>0</v>
      </c>
      <c r="F2384" s="12">
        <v>0</v>
      </c>
      <c r="G2384" t="s">
        <v>2437</v>
      </c>
      <c r="H2384" s="2">
        <v>80284</v>
      </c>
      <c r="I2384" t="s">
        <v>2459</v>
      </c>
      <c r="J2384" t="s">
        <v>143</v>
      </c>
      <c r="K2384" t="s">
        <v>144</v>
      </c>
      <c r="L2384" t="s">
        <v>36</v>
      </c>
      <c r="M2384" t="s">
        <v>46</v>
      </c>
      <c r="R2384" s="4">
        <v>4610</v>
      </c>
      <c r="S2384" s="4">
        <v>7530</v>
      </c>
      <c r="T2384" s="4">
        <v>49359</v>
      </c>
      <c r="V2384" s="5">
        <v>713930</v>
      </c>
    </row>
    <row r="2385" spans="1:33" hidden="1" x14ac:dyDescent="0.4">
      <c r="A2385" s="2">
        <v>49</v>
      </c>
      <c r="B2385" t="s">
        <v>2301</v>
      </c>
      <c r="C2385" t="s">
        <v>40</v>
      </c>
      <c r="D2385" s="4">
        <v>647581</v>
      </c>
      <c r="E2385" s="4">
        <v>0</v>
      </c>
      <c r="F2385" s="12">
        <v>0</v>
      </c>
      <c r="G2385" t="s">
        <v>2437</v>
      </c>
      <c r="H2385" s="2">
        <v>88239</v>
      </c>
      <c r="I2385" t="s">
        <v>2498</v>
      </c>
      <c r="J2385" t="s">
        <v>143</v>
      </c>
      <c r="K2385" t="s">
        <v>144</v>
      </c>
      <c r="L2385" t="s">
        <v>36</v>
      </c>
      <c r="M2385" t="s">
        <v>37</v>
      </c>
      <c r="R2385" s="4">
        <v>69752</v>
      </c>
      <c r="S2385" s="4">
        <v>286887</v>
      </c>
      <c r="T2385" s="4">
        <v>1140533</v>
      </c>
      <c r="V2385" s="5">
        <v>5599855</v>
      </c>
    </row>
    <row r="2386" spans="1:33" hidden="1" x14ac:dyDescent="0.4">
      <c r="A2386" s="2">
        <v>49</v>
      </c>
      <c r="B2386" t="s">
        <v>2301</v>
      </c>
      <c r="C2386" t="s">
        <v>40</v>
      </c>
      <c r="D2386" s="4">
        <v>647581</v>
      </c>
      <c r="E2386" s="4">
        <v>0</v>
      </c>
      <c r="F2386" s="12">
        <v>0</v>
      </c>
      <c r="H2386" s="2">
        <v>80001</v>
      </c>
      <c r="I2386" t="s">
        <v>2300</v>
      </c>
      <c r="J2386" t="s">
        <v>31</v>
      </c>
      <c r="K2386" t="s">
        <v>35</v>
      </c>
      <c r="L2386" t="s">
        <v>50</v>
      </c>
      <c r="M2386" t="s">
        <v>46</v>
      </c>
      <c r="N2386" t="s">
        <v>44</v>
      </c>
      <c r="R2386" s="4">
        <v>49211</v>
      </c>
      <c r="S2386" s="4">
        <v>298231</v>
      </c>
      <c r="T2386" s="4">
        <v>2151923</v>
      </c>
      <c r="U2386" s="4">
        <v>11150551</v>
      </c>
      <c r="V2386" s="5">
        <v>7045998</v>
      </c>
      <c r="W2386" s="4">
        <v>2151923</v>
      </c>
      <c r="X2386" s="4">
        <v>11150551</v>
      </c>
      <c r="Y2386" s="5">
        <v>7045998</v>
      </c>
      <c r="Z2386" s="3">
        <v>0</v>
      </c>
      <c r="AA2386" s="4">
        <v>0</v>
      </c>
      <c r="AB2386" s="4">
        <v>0</v>
      </c>
      <c r="AC2386" s="5">
        <v>0</v>
      </c>
      <c r="AD2386" s="3">
        <v>0</v>
      </c>
      <c r="AE2386" s="4">
        <v>0</v>
      </c>
      <c r="AF2386" s="4">
        <v>0</v>
      </c>
      <c r="AG2386" s="4">
        <v>0</v>
      </c>
    </row>
    <row r="2387" spans="1:33" hidden="1" x14ac:dyDescent="0.4">
      <c r="A2387" s="2">
        <v>49</v>
      </c>
      <c r="B2387" t="s">
        <v>2301</v>
      </c>
      <c r="C2387" t="s">
        <v>40</v>
      </c>
      <c r="D2387" s="4">
        <v>647581</v>
      </c>
      <c r="E2387" s="4">
        <v>0</v>
      </c>
      <c r="F2387" s="12">
        <v>0</v>
      </c>
      <c r="H2387" s="2">
        <v>80001</v>
      </c>
      <c r="I2387" t="s">
        <v>2300</v>
      </c>
      <c r="J2387" t="s">
        <v>31</v>
      </c>
      <c r="K2387" t="s">
        <v>35</v>
      </c>
      <c r="L2387" t="s">
        <v>47</v>
      </c>
      <c r="M2387" t="s">
        <v>46</v>
      </c>
      <c r="N2387" t="s">
        <v>44</v>
      </c>
      <c r="R2387" s="4">
        <v>20592</v>
      </c>
      <c r="S2387" s="4">
        <v>285277</v>
      </c>
      <c r="T2387" s="4">
        <v>253040</v>
      </c>
      <c r="U2387" s="4">
        <v>1106801</v>
      </c>
      <c r="V2387" s="5">
        <v>3240489</v>
      </c>
      <c r="W2387" s="4">
        <v>253040</v>
      </c>
      <c r="X2387" s="4">
        <v>1106801</v>
      </c>
      <c r="Y2387" s="5">
        <v>3240489</v>
      </c>
      <c r="Z2387" s="3">
        <v>0</v>
      </c>
      <c r="AA2387" s="4">
        <v>0</v>
      </c>
      <c r="AB2387" s="4">
        <v>0</v>
      </c>
      <c r="AC2387" s="5">
        <v>0</v>
      </c>
      <c r="AD2387" s="3">
        <v>0</v>
      </c>
      <c r="AE2387" s="4">
        <v>0</v>
      </c>
      <c r="AF2387" s="4">
        <v>0</v>
      </c>
      <c r="AG2387" s="4">
        <v>0</v>
      </c>
    </row>
    <row r="2388" spans="1:33" hidden="1" x14ac:dyDescent="0.4">
      <c r="A2388" s="2">
        <v>49</v>
      </c>
      <c r="B2388" t="s">
        <v>2301</v>
      </c>
      <c r="C2388" t="s">
        <v>40</v>
      </c>
      <c r="D2388" s="4">
        <v>647581</v>
      </c>
      <c r="E2388" s="4">
        <v>0</v>
      </c>
      <c r="F2388" s="12">
        <v>0</v>
      </c>
      <c r="H2388" s="2">
        <v>80001</v>
      </c>
      <c r="I2388" t="s">
        <v>2300</v>
      </c>
      <c r="J2388" t="s">
        <v>31</v>
      </c>
      <c r="K2388" t="s">
        <v>35</v>
      </c>
      <c r="L2388" t="s">
        <v>59</v>
      </c>
      <c r="M2388" t="s">
        <v>46</v>
      </c>
      <c r="N2388" t="s">
        <v>38</v>
      </c>
      <c r="R2388" s="4">
        <v>9757</v>
      </c>
      <c r="S2388" s="4">
        <v>140971</v>
      </c>
      <c r="T2388" s="4">
        <v>210514</v>
      </c>
      <c r="U2388" s="4">
        <v>2160436</v>
      </c>
      <c r="V2388" s="5">
        <v>2661911</v>
      </c>
      <c r="W2388" s="4">
        <v>210514</v>
      </c>
      <c r="X2388" s="4">
        <v>2160436</v>
      </c>
      <c r="Y2388" s="5">
        <v>2661911</v>
      </c>
      <c r="Z2388" s="3">
        <v>0</v>
      </c>
      <c r="AA2388" s="4">
        <v>0</v>
      </c>
      <c r="AB2388" s="4">
        <v>0</v>
      </c>
      <c r="AC2388" s="5">
        <v>0</v>
      </c>
      <c r="AD2388" s="3">
        <v>0</v>
      </c>
      <c r="AE2388" s="4">
        <v>0</v>
      </c>
      <c r="AF2388" s="4">
        <v>0</v>
      </c>
      <c r="AG2388" s="4">
        <v>0</v>
      </c>
    </row>
    <row r="2389" spans="1:33" hidden="1" x14ac:dyDescent="0.4">
      <c r="A2389" s="2">
        <v>49</v>
      </c>
      <c r="B2389" t="s">
        <v>2301</v>
      </c>
      <c r="C2389" t="s">
        <v>40</v>
      </c>
      <c r="D2389" s="4">
        <v>647581</v>
      </c>
      <c r="E2389" s="4">
        <v>0</v>
      </c>
      <c r="F2389" s="12">
        <v>0</v>
      </c>
      <c r="H2389" s="2">
        <v>80001</v>
      </c>
      <c r="I2389" t="s">
        <v>2300</v>
      </c>
      <c r="J2389" t="s">
        <v>31</v>
      </c>
      <c r="K2389" t="s">
        <v>35</v>
      </c>
      <c r="L2389" t="s">
        <v>47</v>
      </c>
      <c r="M2389" t="s">
        <v>37</v>
      </c>
      <c r="N2389" t="s">
        <v>44</v>
      </c>
      <c r="R2389" s="4">
        <v>6006</v>
      </c>
      <c r="S2389" s="4">
        <v>30593</v>
      </c>
      <c r="T2389" s="4">
        <v>105112</v>
      </c>
      <c r="U2389" s="4">
        <v>180550</v>
      </c>
      <c r="V2389" s="5">
        <v>607672</v>
      </c>
      <c r="W2389" s="4">
        <v>105112</v>
      </c>
      <c r="X2389" s="4">
        <v>180550</v>
      </c>
      <c r="Y2389" s="5">
        <v>607672</v>
      </c>
      <c r="Z2389" s="3">
        <v>0</v>
      </c>
      <c r="AA2389" s="4">
        <v>0</v>
      </c>
      <c r="AB2389" s="4">
        <v>0</v>
      </c>
      <c r="AC2389" s="5">
        <v>0</v>
      </c>
      <c r="AD2389" s="3">
        <v>0</v>
      </c>
      <c r="AE2389" s="4">
        <v>0</v>
      </c>
      <c r="AF2389" s="4">
        <v>0</v>
      </c>
      <c r="AG2389" s="4">
        <v>0</v>
      </c>
    </row>
    <row r="2390" spans="1:33" hidden="1" x14ac:dyDescent="0.4">
      <c r="A2390" s="2">
        <v>49</v>
      </c>
      <c r="B2390" t="s">
        <v>2301</v>
      </c>
      <c r="C2390" t="s">
        <v>40</v>
      </c>
      <c r="D2390" s="4">
        <v>647581</v>
      </c>
      <c r="E2390" s="4">
        <v>0</v>
      </c>
      <c r="F2390" s="12">
        <v>0</v>
      </c>
      <c r="H2390" s="2">
        <v>80001</v>
      </c>
      <c r="I2390" t="s">
        <v>2300</v>
      </c>
      <c r="J2390" t="s">
        <v>31</v>
      </c>
      <c r="K2390" t="s">
        <v>35</v>
      </c>
      <c r="L2390" t="s">
        <v>114</v>
      </c>
      <c r="M2390" t="s">
        <v>46</v>
      </c>
      <c r="N2390" t="s">
        <v>44</v>
      </c>
      <c r="R2390" s="4">
        <v>0</v>
      </c>
      <c r="S2390" s="4">
        <v>0</v>
      </c>
      <c r="T2390" s="4">
        <v>0</v>
      </c>
      <c r="U2390" s="4">
        <v>0</v>
      </c>
      <c r="V2390" s="5">
        <v>0</v>
      </c>
      <c r="W2390" s="4">
        <v>0</v>
      </c>
      <c r="X2390" s="4">
        <v>0</v>
      </c>
      <c r="Y2390" s="5">
        <v>0</v>
      </c>
      <c r="Z2390" s="3">
        <v>0</v>
      </c>
      <c r="AA2390" s="4">
        <v>0</v>
      </c>
      <c r="AB2390" s="4">
        <v>0</v>
      </c>
      <c r="AC2390" s="5">
        <v>0</v>
      </c>
      <c r="AD2390" s="3">
        <v>0</v>
      </c>
      <c r="AE2390" s="4">
        <v>0</v>
      </c>
      <c r="AF2390" s="4">
        <v>0</v>
      </c>
      <c r="AG2390" s="4">
        <v>0</v>
      </c>
    </row>
    <row r="2391" spans="1:33" hidden="1" x14ac:dyDescent="0.4">
      <c r="A2391" s="2">
        <v>49</v>
      </c>
      <c r="B2391" t="s">
        <v>2301</v>
      </c>
      <c r="C2391" t="s">
        <v>40</v>
      </c>
      <c r="D2391" s="4">
        <v>647581</v>
      </c>
      <c r="E2391" s="4">
        <v>0</v>
      </c>
      <c r="F2391" s="12">
        <v>0</v>
      </c>
      <c r="H2391" s="2">
        <v>80001</v>
      </c>
      <c r="I2391" t="s">
        <v>2300</v>
      </c>
      <c r="J2391" t="s">
        <v>31</v>
      </c>
      <c r="K2391" t="s">
        <v>35</v>
      </c>
      <c r="L2391" t="s">
        <v>36</v>
      </c>
      <c r="M2391" t="s">
        <v>46</v>
      </c>
      <c r="N2391" t="s">
        <v>44</v>
      </c>
      <c r="R2391" s="4">
        <v>0</v>
      </c>
      <c r="S2391" s="4">
        <v>0</v>
      </c>
      <c r="T2391" s="4">
        <v>0</v>
      </c>
      <c r="U2391" s="4">
        <v>0</v>
      </c>
      <c r="V2391" s="5">
        <v>0</v>
      </c>
      <c r="W2391" s="4">
        <v>0</v>
      </c>
      <c r="X2391" s="4">
        <v>0</v>
      </c>
      <c r="Y2391" s="5">
        <v>0</v>
      </c>
      <c r="Z2391" s="3">
        <v>0</v>
      </c>
      <c r="AA2391" s="4">
        <v>0</v>
      </c>
      <c r="AB2391" s="4">
        <v>0</v>
      </c>
      <c r="AC2391" s="5">
        <v>0</v>
      </c>
      <c r="AD2391" s="3">
        <v>0</v>
      </c>
      <c r="AE2391" s="4">
        <v>0</v>
      </c>
      <c r="AF2391" s="4">
        <v>0</v>
      </c>
      <c r="AG2391" s="4">
        <v>0</v>
      </c>
    </row>
    <row r="2392" spans="1:33" hidden="1" x14ac:dyDescent="0.4">
      <c r="A2392" s="2">
        <v>49</v>
      </c>
      <c r="B2392" t="s">
        <v>2301</v>
      </c>
      <c r="C2392" t="s">
        <v>40</v>
      </c>
      <c r="D2392" s="4">
        <v>647581</v>
      </c>
      <c r="E2392" s="4">
        <v>0</v>
      </c>
      <c r="F2392" s="12">
        <v>0</v>
      </c>
      <c r="H2392" s="2">
        <v>80001</v>
      </c>
      <c r="I2392" t="s">
        <v>2300</v>
      </c>
      <c r="J2392" t="s">
        <v>31</v>
      </c>
      <c r="K2392" t="s">
        <v>35</v>
      </c>
      <c r="L2392" t="s">
        <v>36</v>
      </c>
      <c r="M2392" t="s">
        <v>37</v>
      </c>
      <c r="N2392" t="s">
        <v>44</v>
      </c>
      <c r="R2392" s="4">
        <v>0</v>
      </c>
      <c r="S2392" s="4">
        <v>0</v>
      </c>
      <c r="T2392" s="4">
        <v>0</v>
      </c>
      <c r="U2392" s="4">
        <v>0</v>
      </c>
      <c r="V2392" s="5">
        <v>0</v>
      </c>
      <c r="W2392" s="4">
        <v>0</v>
      </c>
      <c r="X2392" s="4">
        <v>0</v>
      </c>
      <c r="Y2392" s="5">
        <v>0</v>
      </c>
      <c r="Z2392" s="3">
        <v>0</v>
      </c>
      <c r="AA2392" s="4">
        <v>0</v>
      </c>
      <c r="AB2392" s="4">
        <v>0</v>
      </c>
      <c r="AC2392" s="5">
        <v>0</v>
      </c>
      <c r="AD2392" s="3">
        <v>0</v>
      </c>
      <c r="AE2392" s="4">
        <v>0</v>
      </c>
      <c r="AF2392" s="4">
        <v>0</v>
      </c>
      <c r="AG2392" s="4">
        <v>0</v>
      </c>
    </row>
    <row r="2393" spans="1:33" hidden="1" x14ac:dyDescent="0.4">
      <c r="A2393" s="2">
        <v>49</v>
      </c>
      <c r="B2393" t="s">
        <v>2301</v>
      </c>
      <c r="C2393" t="s">
        <v>40</v>
      </c>
      <c r="D2393" s="4">
        <v>647581</v>
      </c>
      <c r="E2393" s="4">
        <v>0</v>
      </c>
      <c r="F2393" s="12">
        <v>0</v>
      </c>
      <c r="H2393" s="2">
        <v>80001</v>
      </c>
      <c r="I2393" t="s">
        <v>2300</v>
      </c>
      <c r="J2393" t="s">
        <v>31</v>
      </c>
      <c r="K2393" t="s">
        <v>35</v>
      </c>
      <c r="L2393" t="s">
        <v>69</v>
      </c>
      <c r="M2393" t="s">
        <v>46</v>
      </c>
      <c r="N2393" t="s">
        <v>44</v>
      </c>
      <c r="R2393" s="4">
        <v>0</v>
      </c>
      <c r="S2393" s="4">
        <v>0</v>
      </c>
      <c r="T2393" s="4">
        <v>0</v>
      </c>
      <c r="U2393" s="4">
        <v>0</v>
      </c>
      <c r="V2393" s="5">
        <v>0</v>
      </c>
      <c r="W2393" s="4">
        <v>0</v>
      </c>
      <c r="X2393" s="4">
        <v>0</v>
      </c>
      <c r="Y2393" s="5">
        <v>0</v>
      </c>
      <c r="Z2393" s="3">
        <v>0</v>
      </c>
      <c r="AA2393" s="4">
        <v>0</v>
      </c>
      <c r="AB2393" s="4">
        <v>0</v>
      </c>
      <c r="AC2393" s="5">
        <v>0</v>
      </c>
      <c r="AD2393" s="3">
        <v>0</v>
      </c>
      <c r="AE2393" s="4">
        <v>0</v>
      </c>
      <c r="AF2393" s="4">
        <v>0</v>
      </c>
      <c r="AG2393" s="4">
        <v>0</v>
      </c>
    </row>
    <row r="2394" spans="1:33" hidden="1" x14ac:dyDescent="0.4">
      <c r="A2394" s="2">
        <v>49</v>
      </c>
      <c r="B2394" t="s">
        <v>2301</v>
      </c>
      <c r="C2394" t="s">
        <v>40</v>
      </c>
      <c r="D2394" s="4">
        <v>647581</v>
      </c>
      <c r="E2394" s="4">
        <v>0</v>
      </c>
      <c r="F2394" s="12">
        <v>0</v>
      </c>
      <c r="H2394" s="2">
        <v>80026</v>
      </c>
      <c r="I2394" t="s">
        <v>2346</v>
      </c>
      <c r="J2394" t="s">
        <v>56</v>
      </c>
      <c r="K2394" t="s">
        <v>35</v>
      </c>
      <c r="L2394" t="s">
        <v>36</v>
      </c>
      <c r="M2394" t="s">
        <v>46</v>
      </c>
      <c r="N2394" t="s">
        <v>44</v>
      </c>
      <c r="R2394" s="4">
        <v>0</v>
      </c>
      <c r="S2394" s="4">
        <v>0</v>
      </c>
      <c r="T2394" s="4">
        <v>0</v>
      </c>
      <c r="U2394" s="4">
        <v>0</v>
      </c>
      <c r="V2394" s="5">
        <v>0</v>
      </c>
      <c r="W2394" s="4">
        <v>0</v>
      </c>
      <c r="X2394" s="4">
        <v>0</v>
      </c>
      <c r="Y2394" s="5">
        <v>0</v>
      </c>
      <c r="Z2394" s="3">
        <v>0</v>
      </c>
      <c r="AA2394" s="4">
        <v>0</v>
      </c>
      <c r="AB2394" s="4">
        <v>0</v>
      </c>
      <c r="AC2394" s="5">
        <v>0</v>
      </c>
      <c r="AD2394" s="3">
        <v>0</v>
      </c>
      <c r="AE2394" s="4">
        <v>0</v>
      </c>
      <c r="AF2394" s="4">
        <v>0</v>
      </c>
      <c r="AG2394" s="4">
        <v>0</v>
      </c>
    </row>
    <row r="2395" spans="1:33" hidden="1" x14ac:dyDescent="0.4">
      <c r="A2395" s="2">
        <v>49</v>
      </c>
      <c r="B2395" t="s">
        <v>2301</v>
      </c>
      <c r="C2395" t="s">
        <v>40</v>
      </c>
      <c r="D2395" s="4">
        <v>647581</v>
      </c>
      <c r="E2395" s="4">
        <v>0</v>
      </c>
      <c r="F2395" s="12">
        <v>0</v>
      </c>
      <c r="H2395" s="2">
        <v>80026</v>
      </c>
      <c r="I2395" t="s">
        <v>2346</v>
      </c>
      <c r="J2395" t="s">
        <v>56</v>
      </c>
      <c r="K2395" t="s">
        <v>35</v>
      </c>
      <c r="L2395" t="s">
        <v>47</v>
      </c>
      <c r="M2395" t="s">
        <v>46</v>
      </c>
      <c r="N2395" t="s">
        <v>44</v>
      </c>
      <c r="R2395" s="4">
        <v>0</v>
      </c>
      <c r="S2395" s="4">
        <v>0</v>
      </c>
      <c r="T2395" s="4">
        <v>0</v>
      </c>
      <c r="U2395" s="4">
        <v>0</v>
      </c>
      <c r="V2395" s="5">
        <v>0</v>
      </c>
      <c r="W2395" s="4">
        <v>0</v>
      </c>
      <c r="X2395" s="4">
        <v>0</v>
      </c>
      <c r="Y2395" s="5">
        <v>0</v>
      </c>
      <c r="Z2395" s="3">
        <v>0</v>
      </c>
      <c r="AA2395" s="4">
        <v>0</v>
      </c>
      <c r="AB2395" s="4">
        <v>0</v>
      </c>
      <c r="AC2395" s="5">
        <v>0</v>
      </c>
      <c r="AD2395" s="3">
        <v>0</v>
      </c>
      <c r="AE2395" s="4">
        <v>0</v>
      </c>
      <c r="AF2395" s="4">
        <v>0</v>
      </c>
      <c r="AG2395" s="4">
        <v>0</v>
      </c>
    </row>
    <row r="2396" spans="1:33" hidden="1" x14ac:dyDescent="0.4">
      <c r="A2396" s="2">
        <v>49</v>
      </c>
      <c r="B2396" t="s">
        <v>2301</v>
      </c>
      <c r="C2396" t="s">
        <v>40</v>
      </c>
      <c r="D2396" s="4">
        <v>647581</v>
      </c>
      <c r="E2396" s="4">
        <v>0</v>
      </c>
      <c r="F2396" s="12">
        <v>0</v>
      </c>
      <c r="H2396" s="2">
        <v>80028</v>
      </c>
      <c r="I2396" t="s">
        <v>2348</v>
      </c>
      <c r="J2396" t="s">
        <v>31</v>
      </c>
      <c r="K2396" t="s">
        <v>35</v>
      </c>
      <c r="L2396" t="s">
        <v>47</v>
      </c>
      <c r="M2396" t="s">
        <v>46</v>
      </c>
      <c r="N2396" t="s">
        <v>44</v>
      </c>
      <c r="R2396" s="4">
        <v>5927</v>
      </c>
      <c r="S2396" s="4">
        <v>112829</v>
      </c>
      <c r="T2396" s="4">
        <v>92022</v>
      </c>
      <c r="U2396" s="4">
        <v>349968</v>
      </c>
      <c r="V2396" s="5">
        <v>704318</v>
      </c>
      <c r="W2396" s="4">
        <v>92022</v>
      </c>
      <c r="X2396" s="4">
        <v>349968</v>
      </c>
      <c r="Y2396" s="5">
        <v>704318</v>
      </c>
      <c r="Z2396" s="3">
        <v>0</v>
      </c>
      <c r="AA2396" s="4">
        <v>0</v>
      </c>
      <c r="AB2396" s="4">
        <v>0</v>
      </c>
      <c r="AC2396" s="5">
        <v>0</v>
      </c>
      <c r="AD2396" s="3">
        <v>0</v>
      </c>
      <c r="AE2396" s="4">
        <v>0</v>
      </c>
      <c r="AF2396" s="4">
        <v>0</v>
      </c>
      <c r="AG2396" s="4">
        <v>0</v>
      </c>
    </row>
    <row r="2397" spans="1:33" hidden="1" x14ac:dyDescent="0.4">
      <c r="A2397" s="2">
        <v>49</v>
      </c>
      <c r="B2397" t="s">
        <v>2301</v>
      </c>
      <c r="C2397" t="s">
        <v>40</v>
      </c>
      <c r="D2397" s="4">
        <v>647581</v>
      </c>
      <c r="E2397" s="4">
        <v>0</v>
      </c>
      <c r="F2397" s="12">
        <v>0</v>
      </c>
      <c r="H2397" s="2">
        <v>80028</v>
      </c>
      <c r="I2397" t="s">
        <v>2348</v>
      </c>
      <c r="J2397" t="s">
        <v>31</v>
      </c>
      <c r="K2397" t="s">
        <v>35</v>
      </c>
      <c r="L2397" t="s">
        <v>36</v>
      </c>
      <c r="M2397" t="s">
        <v>46</v>
      </c>
      <c r="N2397" t="s">
        <v>44</v>
      </c>
      <c r="R2397" s="4">
        <v>130</v>
      </c>
      <c r="S2397" s="4">
        <v>288</v>
      </c>
      <c r="T2397" s="4">
        <v>1455</v>
      </c>
      <c r="U2397" s="4">
        <v>1236</v>
      </c>
      <c r="V2397" s="5">
        <v>10410</v>
      </c>
      <c r="W2397" s="4">
        <v>1455</v>
      </c>
      <c r="X2397" s="4">
        <v>1236</v>
      </c>
      <c r="Y2397" s="5">
        <v>10410</v>
      </c>
      <c r="Z2397" s="3">
        <v>0</v>
      </c>
      <c r="AA2397" s="4">
        <v>0</v>
      </c>
      <c r="AB2397" s="4">
        <v>0</v>
      </c>
      <c r="AC2397" s="5">
        <v>0</v>
      </c>
      <c r="AD2397" s="3">
        <v>0</v>
      </c>
      <c r="AE2397" s="4">
        <v>0</v>
      </c>
      <c r="AF2397" s="4">
        <v>0</v>
      </c>
      <c r="AG2397" s="4">
        <v>0</v>
      </c>
    </row>
    <row r="2398" spans="1:33" hidden="1" x14ac:dyDescent="0.4">
      <c r="A2398" s="2">
        <v>49</v>
      </c>
      <c r="B2398" t="s">
        <v>2301</v>
      </c>
      <c r="C2398" t="s">
        <v>33</v>
      </c>
      <c r="D2398" s="4">
        <v>647581</v>
      </c>
      <c r="E2398" s="4">
        <v>0</v>
      </c>
      <c r="F2398" s="12">
        <v>0</v>
      </c>
      <c r="H2398" s="2">
        <v>88200</v>
      </c>
      <c r="I2398" t="s">
        <v>2485</v>
      </c>
      <c r="J2398" t="s">
        <v>56</v>
      </c>
      <c r="K2398" t="s">
        <v>54</v>
      </c>
      <c r="L2398" t="s">
        <v>47</v>
      </c>
      <c r="M2398" t="s">
        <v>46</v>
      </c>
      <c r="N2398" t="s">
        <v>44</v>
      </c>
      <c r="R2398" s="4">
        <v>490</v>
      </c>
      <c r="S2398" s="4">
        <v>561</v>
      </c>
      <c r="T2398" s="4">
        <v>10459</v>
      </c>
      <c r="U2398" s="4">
        <v>0</v>
      </c>
      <c r="V2398" s="5">
        <v>140806</v>
      </c>
      <c r="W2398" s="4">
        <v>10459</v>
      </c>
      <c r="X2398" s="4">
        <v>0</v>
      </c>
      <c r="Y2398" s="5">
        <v>140806</v>
      </c>
      <c r="Z2398" s="3">
        <v>0</v>
      </c>
      <c r="AA2398" s="4">
        <v>0</v>
      </c>
      <c r="AB2398" s="4">
        <v>0</v>
      </c>
      <c r="AC2398" s="5">
        <v>0</v>
      </c>
      <c r="AD2398" s="3">
        <v>0</v>
      </c>
      <c r="AE2398" s="4">
        <v>0</v>
      </c>
      <c r="AF2398" s="4">
        <v>0</v>
      </c>
      <c r="AG2398" s="4">
        <v>0</v>
      </c>
    </row>
    <row r="2399" spans="1:33" hidden="1" x14ac:dyDescent="0.4">
      <c r="A2399" s="2">
        <v>49</v>
      </c>
      <c r="B2399" t="s">
        <v>2301</v>
      </c>
      <c r="C2399" t="s">
        <v>33</v>
      </c>
      <c r="D2399" s="4">
        <v>647581</v>
      </c>
      <c r="E2399" s="4">
        <v>0</v>
      </c>
      <c r="F2399" s="12">
        <v>0</v>
      </c>
      <c r="H2399" s="2">
        <v>88200</v>
      </c>
      <c r="I2399" t="s">
        <v>2485</v>
      </c>
      <c r="J2399" t="s">
        <v>56</v>
      </c>
      <c r="K2399" t="s">
        <v>54</v>
      </c>
      <c r="L2399" t="s">
        <v>36</v>
      </c>
      <c r="M2399" t="s">
        <v>46</v>
      </c>
      <c r="N2399" t="s">
        <v>44</v>
      </c>
      <c r="R2399" s="4">
        <v>813</v>
      </c>
      <c r="S2399" s="4">
        <v>809</v>
      </c>
      <c r="T2399" s="4">
        <v>25736</v>
      </c>
      <c r="U2399" s="4">
        <v>0</v>
      </c>
      <c r="V2399" s="5">
        <v>131175</v>
      </c>
      <c r="W2399" s="4">
        <v>25736</v>
      </c>
      <c r="X2399" s="4">
        <v>0</v>
      </c>
      <c r="Y2399" s="5">
        <v>131175</v>
      </c>
      <c r="Z2399" s="3">
        <v>0</v>
      </c>
      <c r="AA2399" s="4">
        <v>0</v>
      </c>
      <c r="AB2399" s="4">
        <v>0</v>
      </c>
      <c r="AC2399" s="5">
        <v>0</v>
      </c>
      <c r="AD2399" s="3">
        <v>0</v>
      </c>
      <c r="AE2399" s="4">
        <v>0</v>
      </c>
      <c r="AF2399" s="4">
        <v>0</v>
      </c>
      <c r="AG2399" s="4">
        <v>0</v>
      </c>
    </row>
    <row r="2400" spans="1:33" hidden="1" x14ac:dyDescent="0.4">
      <c r="A2400" s="2">
        <v>49</v>
      </c>
      <c r="B2400" t="s">
        <v>2301</v>
      </c>
      <c r="C2400" t="s">
        <v>40</v>
      </c>
      <c r="D2400" s="4">
        <v>647581</v>
      </c>
      <c r="E2400" s="4">
        <v>0</v>
      </c>
      <c r="F2400" s="12">
        <v>0</v>
      </c>
      <c r="H2400" s="2">
        <v>90005</v>
      </c>
      <c r="I2400" t="s">
        <v>2528</v>
      </c>
      <c r="J2400" t="s">
        <v>56</v>
      </c>
      <c r="K2400" t="s">
        <v>54</v>
      </c>
      <c r="L2400" t="s">
        <v>59</v>
      </c>
      <c r="M2400" t="s">
        <v>46</v>
      </c>
      <c r="N2400" t="s">
        <v>38</v>
      </c>
      <c r="R2400" s="4">
        <v>0</v>
      </c>
      <c r="S2400" s="4">
        <v>0</v>
      </c>
      <c r="T2400" s="4">
        <v>0</v>
      </c>
      <c r="U2400" s="4">
        <v>0</v>
      </c>
      <c r="V2400" s="5">
        <v>0</v>
      </c>
      <c r="W2400" s="4">
        <v>0</v>
      </c>
      <c r="X2400" s="4">
        <v>0</v>
      </c>
      <c r="Y2400" s="5">
        <v>0</v>
      </c>
      <c r="Z2400" s="3">
        <v>0</v>
      </c>
      <c r="AA2400" s="4">
        <v>0</v>
      </c>
      <c r="AB2400" s="4">
        <v>0</v>
      </c>
      <c r="AC2400" s="5">
        <v>0</v>
      </c>
      <c r="AD2400" s="3">
        <v>0</v>
      </c>
      <c r="AE2400" s="4">
        <v>0</v>
      </c>
      <c r="AF2400" s="4">
        <v>0</v>
      </c>
      <c r="AG2400" s="4">
        <v>0</v>
      </c>
    </row>
    <row r="2401" spans="1:33" hidden="1" x14ac:dyDescent="0.4">
      <c r="A2401" s="2">
        <v>49</v>
      </c>
      <c r="B2401" t="s">
        <v>2301</v>
      </c>
      <c r="C2401" t="s">
        <v>40</v>
      </c>
      <c r="D2401" s="4">
        <v>647581</v>
      </c>
      <c r="E2401" s="4">
        <v>0</v>
      </c>
      <c r="F2401" s="12">
        <v>0</v>
      </c>
      <c r="G2401" t="s">
        <v>2437</v>
      </c>
      <c r="H2401" s="2">
        <v>80248</v>
      </c>
      <c r="I2401" t="s">
        <v>2438</v>
      </c>
      <c r="J2401" t="s">
        <v>143</v>
      </c>
      <c r="K2401" t="s">
        <v>144</v>
      </c>
      <c r="L2401" t="s">
        <v>47</v>
      </c>
      <c r="M2401" t="s">
        <v>46</v>
      </c>
      <c r="R2401" s="4">
        <v>3081</v>
      </c>
      <c r="S2401" s="4">
        <v>8807</v>
      </c>
      <c r="T2401" s="4">
        <v>49660</v>
      </c>
      <c r="V2401" s="5">
        <v>128044</v>
      </c>
    </row>
    <row r="2402" spans="1:33" hidden="1" x14ac:dyDescent="0.4">
      <c r="A2402" s="2">
        <v>49</v>
      </c>
      <c r="B2402" t="s">
        <v>2301</v>
      </c>
      <c r="C2402" t="s">
        <v>40</v>
      </c>
      <c r="D2402" s="4">
        <v>647581</v>
      </c>
      <c r="E2402" s="4">
        <v>0</v>
      </c>
      <c r="F2402" s="12">
        <v>0</v>
      </c>
      <c r="G2402" t="s">
        <v>2437</v>
      </c>
      <c r="H2402" s="2">
        <v>80260</v>
      </c>
      <c r="I2402" t="s">
        <v>2886</v>
      </c>
      <c r="J2402" t="s">
        <v>143</v>
      </c>
      <c r="K2402" t="s">
        <v>144</v>
      </c>
      <c r="L2402" t="s">
        <v>47</v>
      </c>
      <c r="M2402" t="s">
        <v>46</v>
      </c>
      <c r="R2402" s="4">
        <v>9765</v>
      </c>
      <c r="S2402" s="4">
        <v>24920</v>
      </c>
      <c r="T2402" s="4">
        <v>261765</v>
      </c>
      <c r="V2402" s="5">
        <v>1036122</v>
      </c>
    </row>
    <row r="2403" spans="1:33" hidden="1" x14ac:dyDescent="0.4">
      <c r="A2403" s="2">
        <v>49</v>
      </c>
      <c r="B2403" t="s">
        <v>2301</v>
      </c>
      <c r="C2403" t="s">
        <v>40</v>
      </c>
      <c r="D2403" s="4">
        <v>647581</v>
      </c>
      <c r="E2403" s="4">
        <v>0</v>
      </c>
      <c r="F2403" s="12">
        <v>0</v>
      </c>
      <c r="G2403" t="s">
        <v>2437</v>
      </c>
      <c r="H2403" s="2">
        <v>80284</v>
      </c>
      <c r="I2403" t="s">
        <v>2459</v>
      </c>
      <c r="J2403" t="s">
        <v>143</v>
      </c>
      <c r="K2403" t="s">
        <v>144</v>
      </c>
      <c r="L2403" t="s">
        <v>47</v>
      </c>
      <c r="M2403" t="s">
        <v>46</v>
      </c>
      <c r="R2403" s="4">
        <v>78756</v>
      </c>
      <c r="S2403" s="4">
        <v>1906237</v>
      </c>
      <c r="T2403" s="4">
        <v>1003325</v>
      </c>
      <c r="V2403" s="5">
        <v>14512121</v>
      </c>
    </row>
    <row r="2404" spans="1:33" hidden="1" x14ac:dyDescent="0.4">
      <c r="A2404" s="2">
        <v>49</v>
      </c>
      <c r="B2404" t="s">
        <v>2301</v>
      </c>
      <c r="C2404" t="s">
        <v>40</v>
      </c>
      <c r="D2404" s="4">
        <v>647581</v>
      </c>
      <c r="E2404" s="4">
        <v>0</v>
      </c>
      <c r="F2404" s="12">
        <v>0</v>
      </c>
      <c r="G2404" t="s">
        <v>2437</v>
      </c>
      <c r="H2404" s="2">
        <v>88239</v>
      </c>
      <c r="I2404" t="s">
        <v>2498</v>
      </c>
      <c r="J2404" t="s">
        <v>143</v>
      </c>
      <c r="K2404" t="s">
        <v>144</v>
      </c>
      <c r="L2404" t="s">
        <v>47</v>
      </c>
      <c r="M2404" t="s">
        <v>37</v>
      </c>
      <c r="R2404" s="4">
        <v>72816</v>
      </c>
      <c r="S2404" s="4">
        <v>894598</v>
      </c>
      <c r="T2404" s="4">
        <v>1130167</v>
      </c>
      <c r="V2404" s="5">
        <v>16276617</v>
      </c>
    </row>
    <row r="2405" spans="1:33" hidden="1" x14ac:dyDescent="0.4">
      <c r="A2405" s="2">
        <v>9</v>
      </c>
      <c r="B2405" t="s">
        <v>277</v>
      </c>
      <c r="C2405" t="s">
        <v>40</v>
      </c>
      <c r="D2405" s="4">
        <v>671921</v>
      </c>
      <c r="E2405" s="4">
        <v>0</v>
      </c>
      <c r="F2405" s="12">
        <v>0</v>
      </c>
      <c r="G2405" t="s">
        <v>329</v>
      </c>
      <c r="H2405" s="2">
        <v>10131</v>
      </c>
      <c r="I2405" t="s">
        <v>330</v>
      </c>
      <c r="J2405" t="s">
        <v>143</v>
      </c>
      <c r="K2405" t="s">
        <v>144</v>
      </c>
      <c r="L2405" t="s">
        <v>36</v>
      </c>
      <c r="M2405" t="s">
        <v>46</v>
      </c>
      <c r="R2405" s="4">
        <v>7780</v>
      </c>
      <c r="S2405" s="4">
        <v>12308</v>
      </c>
      <c r="T2405" s="4">
        <v>93305</v>
      </c>
      <c r="V2405" s="5">
        <v>310371</v>
      </c>
    </row>
    <row r="2406" spans="1:33" hidden="1" x14ac:dyDescent="0.4">
      <c r="A2406" s="2">
        <v>9</v>
      </c>
      <c r="B2406" t="s">
        <v>277</v>
      </c>
      <c r="C2406" t="s">
        <v>40</v>
      </c>
      <c r="D2406" s="4">
        <v>671921</v>
      </c>
      <c r="E2406" s="4">
        <v>0</v>
      </c>
      <c r="F2406" s="12">
        <v>0</v>
      </c>
      <c r="G2406" t="s">
        <v>329</v>
      </c>
      <c r="H2406" s="2">
        <v>10156</v>
      </c>
      <c r="I2406" t="s">
        <v>350</v>
      </c>
      <c r="J2406" t="s">
        <v>143</v>
      </c>
      <c r="K2406" t="s">
        <v>144</v>
      </c>
      <c r="L2406" t="s">
        <v>36</v>
      </c>
      <c r="M2406" t="s">
        <v>46</v>
      </c>
      <c r="R2406" s="4">
        <v>761</v>
      </c>
      <c r="S2406" s="4">
        <v>916</v>
      </c>
      <c r="T2406" s="4">
        <v>14712</v>
      </c>
      <c r="V2406" s="5">
        <v>82928</v>
      </c>
    </row>
    <row r="2407" spans="1:33" hidden="1" x14ac:dyDescent="0.4">
      <c r="A2407" s="2">
        <v>9</v>
      </c>
      <c r="B2407" t="s">
        <v>277</v>
      </c>
      <c r="C2407" t="s">
        <v>40</v>
      </c>
      <c r="D2407" s="4">
        <v>671921</v>
      </c>
      <c r="E2407" s="4">
        <v>0</v>
      </c>
      <c r="F2407" s="12">
        <v>0</v>
      </c>
      <c r="H2407" s="2">
        <v>10017</v>
      </c>
      <c r="I2407" t="s">
        <v>276</v>
      </c>
      <c r="J2407" t="s">
        <v>31</v>
      </c>
      <c r="K2407" t="s">
        <v>35</v>
      </c>
      <c r="L2407" t="s">
        <v>36</v>
      </c>
      <c r="M2407" t="s">
        <v>37</v>
      </c>
      <c r="N2407" t="s">
        <v>44</v>
      </c>
      <c r="R2407" s="4">
        <v>0</v>
      </c>
      <c r="S2407" s="4">
        <v>0</v>
      </c>
      <c r="T2407" s="4">
        <v>0</v>
      </c>
      <c r="U2407" s="4">
        <v>0</v>
      </c>
      <c r="V2407" s="5">
        <v>0</v>
      </c>
      <c r="W2407" s="4">
        <v>0</v>
      </c>
      <c r="X2407" s="4">
        <v>0</v>
      </c>
      <c r="Y2407" s="5">
        <v>0</v>
      </c>
      <c r="Z2407" s="3">
        <v>0</v>
      </c>
      <c r="AA2407" s="4">
        <v>0</v>
      </c>
      <c r="AB2407" s="4">
        <v>0</v>
      </c>
      <c r="AC2407" s="5">
        <v>0</v>
      </c>
      <c r="AD2407" s="3">
        <v>0</v>
      </c>
      <c r="AE2407" s="4">
        <v>0</v>
      </c>
      <c r="AF2407" s="4">
        <v>0</v>
      </c>
      <c r="AG2407" s="4">
        <v>0</v>
      </c>
    </row>
    <row r="2408" spans="1:33" hidden="1" x14ac:dyDescent="0.4">
      <c r="A2408" s="2">
        <v>9</v>
      </c>
      <c r="B2408" t="s">
        <v>277</v>
      </c>
      <c r="C2408" t="s">
        <v>40</v>
      </c>
      <c r="D2408" s="4">
        <v>671921</v>
      </c>
      <c r="E2408" s="4">
        <v>0</v>
      </c>
      <c r="F2408" s="12">
        <v>0</v>
      </c>
      <c r="H2408" s="2">
        <v>10040</v>
      </c>
      <c r="I2408" t="s">
        <v>278</v>
      </c>
      <c r="J2408" t="s">
        <v>31</v>
      </c>
      <c r="K2408" t="s">
        <v>35</v>
      </c>
      <c r="L2408" t="s">
        <v>36</v>
      </c>
      <c r="M2408" t="s">
        <v>46</v>
      </c>
      <c r="N2408" t="s">
        <v>41</v>
      </c>
      <c r="O2408" t="s">
        <v>279</v>
      </c>
      <c r="R2408" s="4">
        <v>0</v>
      </c>
      <c r="S2408" s="4">
        <v>0</v>
      </c>
      <c r="T2408" s="4">
        <v>0</v>
      </c>
      <c r="U2408" s="4">
        <v>0</v>
      </c>
      <c r="V2408" s="5">
        <v>0</v>
      </c>
      <c r="W2408" s="4">
        <v>0</v>
      </c>
      <c r="X2408" s="4">
        <v>0</v>
      </c>
      <c r="Y2408" s="5">
        <v>0</v>
      </c>
      <c r="Z2408" s="3">
        <v>0</v>
      </c>
      <c r="AA2408" s="4">
        <v>0</v>
      </c>
      <c r="AB2408" s="4">
        <v>0</v>
      </c>
      <c r="AC2408" s="5">
        <v>0</v>
      </c>
      <c r="AD2408" s="3">
        <v>0</v>
      </c>
      <c r="AE2408" s="4">
        <v>0</v>
      </c>
      <c r="AF2408" s="4">
        <v>0</v>
      </c>
      <c r="AG2408" s="4">
        <v>0</v>
      </c>
    </row>
    <row r="2409" spans="1:33" hidden="1" x14ac:dyDescent="0.4">
      <c r="A2409" s="2">
        <v>9</v>
      </c>
      <c r="B2409" t="s">
        <v>277</v>
      </c>
      <c r="C2409" t="s">
        <v>40</v>
      </c>
      <c r="D2409" s="4">
        <v>671921</v>
      </c>
      <c r="E2409" s="4">
        <v>0</v>
      </c>
      <c r="F2409" s="12">
        <v>0</v>
      </c>
      <c r="H2409" s="2">
        <v>10040</v>
      </c>
      <c r="I2409" t="s">
        <v>278</v>
      </c>
      <c r="J2409" t="s">
        <v>31</v>
      </c>
      <c r="K2409" t="s">
        <v>35</v>
      </c>
      <c r="L2409" t="s">
        <v>36</v>
      </c>
      <c r="M2409" t="s">
        <v>37</v>
      </c>
      <c r="N2409" t="s">
        <v>44</v>
      </c>
      <c r="R2409" s="4">
        <v>0</v>
      </c>
      <c r="S2409" s="4">
        <v>0</v>
      </c>
      <c r="T2409" s="4">
        <v>0</v>
      </c>
      <c r="U2409" s="4">
        <v>0</v>
      </c>
      <c r="V2409" s="5">
        <v>0</v>
      </c>
      <c r="W2409" s="4">
        <v>0</v>
      </c>
      <c r="X2409" s="4">
        <v>0</v>
      </c>
      <c r="Y2409" s="5">
        <v>0</v>
      </c>
      <c r="Z2409" s="3">
        <v>0</v>
      </c>
      <c r="AA2409" s="4">
        <v>0</v>
      </c>
      <c r="AB2409" s="4">
        <v>0</v>
      </c>
      <c r="AC2409" s="5">
        <v>0</v>
      </c>
      <c r="AD2409" s="3">
        <v>0</v>
      </c>
      <c r="AE2409" s="4">
        <v>0</v>
      </c>
      <c r="AF2409" s="4">
        <v>0</v>
      </c>
      <c r="AG2409" s="4">
        <v>0</v>
      </c>
    </row>
    <row r="2410" spans="1:33" hidden="1" x14ac:dyDescent="0.4">
      <c r="A2410" s="2">
        <v>9</v>
      </c>
      <c r="B2410" t="s">
        <v>277</v>
      </c>
      <c r="C2410" t="s">
        <v>40</v>
      </c>
      <c r="D2410" s="4">
        <v>671921</v>
      </c>
      <c r="E2410" s="4">
        <v>0</v>
      </c>
      <c r="F2410" s="12">
        <v>0</v>
      </c>
      <c r="H2410" s="2">
        <v>10040</v>
      </c>
      <c r="I2410" t="s">
        <v>278</v>
      </c>
      <c r="J2410" t="s">
        <v>31</v>
      </c>
      <c r="K2410" t="s">
        <v>35</v>
      </c>
      <c r="L2410" t="s">
        <v>47</v>
      </c>
      <c r="M2410" t="s">
        <v>46</v>
      </c>
      <c r="N2410" t="s">
        <v>44</v>
      </c>
      <c r="T2410" s="4">
        <v>0</v>
      </c>
      <c r="U2410" s="4">
        <v>0</v>
      </c>
      <c r="V2410" s="5">
        <v>0</v>
      </c>
    </row>
    <row r="2411" spans="1:33" hidden="1" x14ac:dyDescent="0.4">
      <c r="A2411" s="2">
        <v>9</v>
      </c>
      <c r="B2411" t="s">
        <v>277</v>
      </c>
      <c r="C2411" t="s">
        <v>40</v>
      </c>
      <c r="D2411" s="4">
        <v>671921</v>
      </c>
      <c r="E2411" s="4">
        <v>0</v>
      </c>
      <c r="F2411" s="12">
        <v>0</v>
      </c>
      <c r="H2411" s="2">
        <v>10048</v>
      </c>
      <c r="I2411" t="s">
        <v>284</v>
      </c>
      <c r="J2411" t="s">
        <v>31</v>
      </c>
      <c r="K2411" t="s">
        <v>35</v>
      </c>
      <c r="L2411" t="s">
        <v>47</v>
      </c>
      <c r="M2411" t="s">
        <v>46</v>
      </c>
      <c r="N2411" t="s">
        <v>44</v>
      </c>
      <c r="R2411" s="4">
        <v>6176</v>
      </c>
      <c r="S2411" s="4">
        <v>123957</v>
      </c>
      <c r="T2411" s="4">
        <v>77219</v>
      </c>
      <c r="U2411" s="4">
        <v>536096</v>
      </c>
      <c r="V2411" s="5">
        <v>966780</v>
      </c>
      <c r="W2411" s="4">
        <v>77219</v>
      </c>
      <c r="X2411" s="4">
        <v>536096</v>
      </c>
      <c r="Y2411" s="5">
        <v>966780</v>
      </c>
      <c r="Z2411" s="3">
        <v>0</v>
      </c>
      <c r="AA2411" s="4">
        <v>0</v>
      </c>
      <c r="AB2411" s="4">
        <v>0</v>
      </c>
      <c r="AC2411" s="5">
        <v>0</v>
      </c>
      <c r="AD2411" s="3">
        <v>0</v>
      </c>
      <c r="AE2411" s="4">
        <v>0</v>
      </c>
      <c r="AF2411" s="4">
        <v>0</v>
      </c>
      <c r="AG2411" s="4">
        <v>0</v>
      </c>
    </row>
    <row r="2412" spans="1:33" hidden="1" x14ac:dyDescent="0.4">
      <c r="A2412" s="2">
        <v>9</v>
      </c>
      <c r="B2412" t="s">
        <v>277</v>
      </c>
      <c r="C2412" t="s">
        <v>40</v>
      </c>
      <c r="D2412" s="4">
        <v>671921</v>
      </c>
      <c r="E2412" s="4">
        <v>0</v>
      </c>
      <c r="F2412" s="12">
        <v>0</v>
      </c>
      <c r="H2412" s="2">
        <v>10048</v>
      </c>
      <c r="I2412" t="s">
        <v>284</v>
      </c>
      <c r="J2412" t="s">
        <v>31</v>
      </c>
      <c r="K2412" t="s">
        <v>35</v>
      </c>
      <c r="L2412" t="s">
        <v>65</v>
      </c>
      <c r="M2412" t="s">
        <v>46</v>
      </c>
      <c r="N2412" t="s">
        <v>44</v>
      </c>
      <c r="P2412" t="s">
        <v>44</v>
      </c>
      <c r="R2412" s="4">
        <v>0</v>
      </c>
      <c r="S2412" s="4">
        <v>0</v>
      </c>
      <c r="T2412" s="4">
        <v>0</v>
      </c>
      <c r="U2412" s="4">
        <v>0</v>
      </c>
      <c r="V2412" s="5">
        <v>0</v>
      </c>
      <c r="W2412" s="4">
        <v>0</v>
      </c>
      <c r="X2412" s="4">
        <v>0</v>
      </c>
      <c r="Y2412" s="5">
        <v>0</v>
      </c>
      <c r="Z2412" s="3">
        <v>0</v>
      </c>
      <c r="AA2412" s="4">
        <v>0</v>
      </c>
      <c r="AB2412" s="4">
        <v>0</v>
      </c>
      <c r="AC2412" s="5">
        <v>0</v>
      </c>
      <c r="AD2412" s="3">
        <v>0</v>
      </c>
      <c r="AE2412" s="4">
        <v>0</v>
      </c>
      <c r="AF2412" s="4">
        <v>0</v>
      </c>
      <c r="AG2412" s="4">
        <v>0</v>
      </c>
    </row>
    <row r="2413" spans="1:33" hidden="1" x14ac:dyDescent="0.4">
      <c r="A2413" s="2">
        <v>9</v>
      </c>
      <c r="B2413" t="s">
        <v>277</v>
      </c>
      <c r="C2413" t="s">
        <v>40</v>
      </c>
      <c r="D2413" s="4">
        <v>671921</v>
      </c>
      <c r="E2413" s="4">
        <v>0</v>
      </c>
      <c r="F2413" s="12">
        <v>0</v>
      </c>
      <c r="H2413" s="2">
        <v>10049</v>
      </c>
      <c r="I2413" t="s">
        <v>285</v>
      </c>
      <c r="J2413" t="s">
        <v>31</v>
      </c>
      <c r="K2413" t="s">
        <v>35</v>
      </c>
      <c r="L2413" t="s">
        <v>36</v>
      </c>
      <c r="M2413" t="s">
        <v>46</v>
      </c>
      <c r="N2413" t="s">
        <v>41</v>
      </c>
      <c r="O2413" t="s">
        <v>279</v>
      </c>
      <c r="R2413" s="4">
        <v>0</v>
      </c>
      <c r="S2413" s="4">
        <v>0</v>
      </c>
      <c r="T2413" s="4">
        <v>0</v>
      </c>
      <c r="U2413" s="4">
        <v>0</v>
      </c>
      <c r="V2413" s="5">
        <v>0</v>
      </c>
      <c r="W2413" s="4">
        <v>0</v>
      </c>
      <c r="X2413" s="4">
        <v>0</v>
      </c>
      <c r="Y2413" s="5">
        <v>0</v>
      </c>
      <c r="Z2413" s="3">
        <v>0</v>
      </c>
      <c r="AA2413" s="4">
        <v>0</v>
      </c>
      <c r="AB2413" s="4">
        <v>0</v>
      </c>
      <c r="AC2413" s="5">
        <v>0</v>
      </c>
      <c r="AD2413" s="3">
        <v>0</v>
      </c>
      <c r="AE2413" s="4">
        <v>0</v>
      </c>
      <c r="AF2413" s="4">
        <v>0</v>
      </c>
      <c r="AG2413" s="4">
        <v>0</v>
      </c>
    </row>
    <row r="2414" spans="1:33" hidden="1" x14ac:dyDescent="0.4">
      <c r="A2414" s="2">
        <v>9</v>
      </c>
      <c r="B2414" t="s">
        <v>277</v>
      </c>
      <c r="C2414" t="s">
        <v>40</v>
      </c>
      <c r="D2414" s="4">
        <v>671921</v>
      </c>
      <c r="E2414" s="4">
        <v>0</v>
      </c>
      <c r="F2414" s="12">
        <v>0</v>
      </c>
      <c r="H2414" s="2">
        <v>10051</v>
      </c>
      <c r="I2414" t="s">
        <v>289</v>
      </c>
      <c r="J2414" t="s">
        <v>31</v>
      </c>
      <c r="K2414" t="s">
        <v>35</v>
      </c>
      <c r="L2414" t="s">
        <v>36</v>
      </c>
      <c r="M2414" t="s">
        <v>46</v>
      </c>
      <c r="N2414" t="s">
        <v>41</v>
      </c>
      <c r="O2414" t="s">
        <v>279</v>
      </c>
      <c r="R2414" s="4">
        <v>2662</v>
      </c>
      <c r="S2414" s="4">
        <v>5158</v>
      </c>
      <c r="T2414" s="4">
        <v>39633</v>
      </c>
      <c r="U2414" s="4">
        <v>29632</v>
      </c>
      <c r="V2414" s="5">
        <v>187329</v>
      </c>
      <c r="W2414" s="4">
        <v>39633</v>
      </c>
      <c r="X2414" s="4">
        <v>29632</v>
      </c>
      <c r="Y2414" s="5">
        <v>187329</v>
      </c>
      <c r="Z2414" s="3">
        <v>0</v>
      </c>
      <c r="AA2414" s="4">
        <v>0</v>
      </c>
      <c r="AB2414" s="4">
        <v>0</v>
      </c>
      <c r="AC2414" s="5">
        <v>0</v>
      </c>
      <c r="AD2414" s="3">
        <v>0</v>
      </c>
      <c r="AE2414" s="4">
        <v>0</v>
      </c>
      <c r="AF2414" s="4">
        <v>0</v>
      </c>
      <c r="AG2414" s="4">
        <v>0</v>
      </c>
    </row>
    <row r="2415" spans="1:33" hidden="1" x14ac:dyDescent="0.4">
      <c r="A2415" s="2">
        <v>9</v>
      </c>
      <c r="B2415" t="s">
        <v>277</v>
      </c>
      <c r="C2415" t="s">
        <v>40</v>
      </c>
      <c r="D2415" s="4">
        <v>671921</v>
      </c>
      <c r="E2415" s="4">
        <v>0</v>
      </c>
      <c r="F2415" s="12">
        <v>0</v>
      </c>
      <c r="H2415" s="2">
        <v>10051</v>
      </c>
      <c r="I2415" t="s">
        <v>289</v>
      </c>
      <c r="J2415" t="s">
        <v>31</v>
      </c>
      <c r="K2415" t="s">
        <v>35</v>
      </c>
      <c r="L2415" t="s">
        <v>47</v>
      </c>
      <c r="M2415" t="s">
        <v>46</v>
      </c>
      <c r="N2415" t="s">
        <v>44</v>
      </c>
      <c r="R2415" s="4">
        <v>1183</v>
      </c>
      <c r="S2415" s="4">
        <v>10781</v>
      </c>
      <c r="T2415" s="4">
        <v>18485</v>
      </c>
      <c r="U2415" s="4">
        <v>69627</v>
      </c>
      <c r="V2415" s="5">
        <v>125767</v>
      </c>
      <c r="W2415" s="4">
        <v>18485</v>
      </c>
      <c r="X2415" s="4">
        <v>69627</v>
      </c>
      <c r="Y2415" s="5">
        <v>125767</v>
      </c>
      <c r="Z2415" s="3">
        <v>0</v>
      </c>
      <c r="AA2415" s="4">
        <v>0</v>
      </c>
      <c r="AB2415" s="4">
        <v>0</v>
      </c>
      <c r="AC2415" s="5">
        <v>0</v>
      </c>
      <c r="AD2415" s="3">
        <v>0</v>
      </c>
      <c r="AE2415" s="4">
        <v>0</v>
      </c>
      <c r="AF2415" s="4">
        <v>0</v>
      </c>
      <c r="AG2415" s="4">
        <v>0</v>
      </c>
    </row>
    <row r="2416" spans="1:33" hidden="1" x14ac:dyDescent="0.4">
      <c r="A2416" s="2">
        <v>9</v>
      </c>
      <c r="B2416" t="s">
        <v>277</v>
      </c>
      <c r="C2416" t="s">
        <v>40</v>
      </c>
      <c r="D2416" s="4">
        <v>671921</v>
      </c>
      <c r="E2416" s="4">
        <v>0</v>
      </c>
      <c r="F2416" s="12">
        <v>0</v>
      </c>
      <c r="H2416" s="2">
        <v>10055</v>
      </c>
      <c r="I2416" t="s">
        <v>292</v>
      </c>
      <c r="J2416" t="s">
        <v>31</v>
      </c>
      <c r="K2416" t="s">
        <v>35</v>
      </c>
      <c r="L2416" t="s">
        <v>47</v>
      </c>
      <c r="M2416" t="s">
        <v>46</v>
      </c>
      <c r="N2416" t="s">
        <v>44</v>
      </c>
      <c r="R2416" s="4">
        <v>1596</v>
      </c>
      <c r="S2416" s="4">
        <v>30821</v>
      </c>
      <c r="T2416" s="4">
        <v>17866</v>
      </c>
      <c r="U2416" s="4">
        <v>129560</v>
      </c>
      <c r="V2416" s="5">
        <v>232548</v>
      </c>
      <c r="W2416" s="4">
        <v>17866</v>
      </c>
      <c r="X2416" s="4">
        <v>129560</v>
      </c>
      <c r="Y2416" s="5">
        <v>232548</v>
      </c>
      <c r="Z2416" s="3">
        <v>0</v>
      </c>
      <c r="AA2416" s="4">
        <v>0</v>
      </c>
      <c r="AB2416" s="4">
        <v>0</v>
      </c>
      <c r="AC2416" s="5">
        <v>0</v>
      </c>
      <c r="AD2416" s="3">
        <v>0</v>
      </c>
      <c r="AE2416" s="4">
        <v>0</v>
      </c>
      <c r="AF2416" s="4">
        <v>0</v>
      </c>
      <c r="AG2416" s="4">
        <v>0</v>
      </c>
    </row>
    <row r="2417" spans="1:33" hidden="1" x14ac:dyDescent="0.4">
      <c r="A2417" s="2">
        <v>9</v>
      </c>
      <c r="B2417" t="s">
        <v>277</v>
      </c>
      <c r="C2417" t="s">
        <v>40</v>
      </c>
      <c r="D2417" s="4">
        <v>671921</v>
      </c>
      <c r="E2417" s="4">
        <v>0</v>
      </c>
      <c r="F2417" s="12">
        <v>0</v>
      </c>
      <c r="H2417" s="2">
        <v>10102</v>
      </c>
      <c r="I2417" t="s">
        <v>318</v>
      </c>
      <c r="J2417" t="s">
        <v>31</v>
      </c>
      <c r="K2417" t="s">
        <v>35</v>
      </c>
      <c r="L2417" t="s">
        <v>59</v>
      </c>
      <c r="M2417" t="s">
        <v>37</v>
      </c>
      <c r="N2417" t="s">
        <v>44</v>
      </c>
      <c r="R2417" s="4">
        <v>10648</v>
      </c>
      <c r="S2417" s="4">
        <v>88649</v>
      </c>
      <c r="T2417" s="4">
        <v>255110</v>
      </c>
      <c r="U2417" s="4">
        <v>2633696</v>
      </c>
      <c r="V2417" s="5">
        <v>1368950</v>
      </c>
      <c r="W2417" s="4">
        <v>255110</v>
      </c>
      <c r="X2417" s="4">
        <v>2633696</v>
      </c>
      <c r="Y2417" s="5">
        <v>1368950</v>
      </c>
      <c r="Z2417" s="3">
        <v>0</v>
      </c>
      <c r="AA2417" s="4">
        <v>0</v>
      </c>
      <c r="AB2417" s="4">
        <v>0</v>
      </c>
      <c r="AC2417" s="5">
        <v>0</v>
      </c>
      <c r="AD2417" s="3">
        <v>0</v>
      </c>
      <c r="AE2417" s="4">
        <v>0</v>
      </c>
      <c r="AF2417" s="4">
        <v>0</v>
      </c>
      <c r="AG2417" s="4">
        <v>0</v>
      </c>
    </row>
    <row r="2418" spans="1:33" hidden="1" x14ac:dyDescent="0.4">
      <c r="A2418" s="2">
        <v>9</v>
      </c>
      <c r="B2418" t="s">
        <v>277</v>
      </c>
      <c r="C2418" t="s">
        <v>40</v>
      </c>
      <c r="D2418" s="4">
        <v>671921</v>
      </c>
      <c r="E2418" s="4">
        <v>0</v>
      </c>
      <c r="F2418" s="12">
        <v>0</v>
      </c>
      <c r="H2418" s="2">
        <v>10102</v>
      </c>
      <c r="I2418" t="s">
        <v>318</v>
      </c>
      <c r="J2418" t="s">
        <v>31</v>
      </c>
      <c r="K2418" t="s">
        <v>35</v>
      </c>
      <c r="L2418" t="s">
        <v>114</v>
      </c>
      <c r="M2418" t="s">
        <v>37</v>
      </c>
      <c r="N2418" t="s">
        <v>44</v>
      </c>
      <c r="R2418" s="4">
        <v>0</v>
      </c>
      <c r="S2418" s="4">
        <v>0</v>
      </c>
      <c r="T2418" s="4">
        <v>0</v>
      </c>
      <c r="U2418" s="4">
        <v>0</v>
      </c>
      <c r="V2418" s="5">
        <v>0</v>
      </c>
      <c r="W2418" s="4">
        <v>0</v>
      </c>
      <c r="X2418" s="4">
        <v>0</v>
      </c>
      <c r="Y2418" s="5">
        <v>0</v>
      </c>
      <c r="Z2418" s="3">
        <v>0</v>
      </c>
      <c r="AA2418" s="4">
        <v>0</v>
      </c>
      <c r="AB2418" s="4">
        <v>0</v>
      </c>
      <c r="AC2418" s="5">
        <v>0</v>
      </c>
      <c r="AD2418" s="3">
        <v>0</v>
      </c>
      <c r="AE2418" s="4">
        <v>0</v>
      </c>
      <c r="AF2418" s="4">
        <v>0</v>
      </c>
      <c r="AG2418" s="4">
        <v>0</v>
      </c>
    </row>
    <row r="2419" spans="1:33" hidden="1" x14ac:dyDescent="0.4">
      <c r="A2419" s="2">
        <v>9</v>
      </c>
      <c r="B2419" t="s">
        <v>277</v>
      </c>
      <c r="C2419" t="s">
        <v>40</v>
      </c>
      <c r="D2419" s="4">
        <v>671921</v>
      </c>
      <c r="E2419" s="4">
        <v>0</v>
      </c>
      <c r="F2419" s="12">
        <v>0</v>
      </c>
      <c r="H2419" s="2">
        <v>10140</v>
      </c>
      <c r="I2419" t="s">
        <v>336</v>
      </c>
      <c r="J2419" t="s">
        <v>56</v>
      </c>
      <c r="K2419" t="s">
        <v>35</v>
      </c>
      <c r="L2419" t="s">
        <v>47</v>
      </c>
      <c r="M2419" t="s">
        <v>46</v>
      </c>
      <c r="N2419" t="s">
        <v>44</v>
      </c>
      <c r="R2419" s="4">
        <v>6706</v>
      </c>
      <c r="S2419" s="4">
        <v>45155</v>
      </c>
      <c r="T2419" s="4">
        <v>132642</v>
      </c>
      <c r="U2419" s="4">
        <v>0</v>
      </c>
      <c r="V2419" s="5">
        <v>670411</v>
      </c>
      <c r="W2419" s="4">
        <v>132642</v>
      </c>
      <c r="X2419" s="4">
        <v>0</v>
      </c>
      <c r="Y2419" s="5">
        <v>670411</v>
      </c>
      <c r="Z2419" s="3">
        <v>0</v>
      </c>
      <c r="AA2419" s="4">
        <v>0</v>
      </c>
      <c r="AB2419" s="4">
        <v>0</v>
      </c>
      <c r="AC2419" s="5">
        <v>0</v>
      </c>
      <c r="AD2419" s="3">
        <v>0</v>
      </c>
      <c r="AE2419" s="4">
        <v>0</v>
      </c>
      <c r="AF2419" s="4">
        <v>0</v>
      </c>
      <c r="AG2419" s="4">
        <v>0</v>
      </c>
    </row>
    <row r="2420" spans="1:33" hidden="1" x14ac:dyDescent="0.4">
      <c r="A2420" s="2">
        <v>9</v>
      </c>
      <c r="B2420" t="s">
        <v>277</v>
      </c>
      <c r="C2420" t="s">
        <v>40</v>
      </c>
      <c r="D2420" s="4">
        <v>671921</v>
      </c>
      <c r="E2420" s="4">
        <v>0</v>
      </c>
      <c r="F2420" s="12">
        <v>0</v>
      </c>
      <c r="H2420" s="2">
        <v>10140</v>
      </c>
      <c r="I2420" t="s">
        <v>336</v>
      </c>
      <c r="J2420" t="s">
        <v>56</v>
      </c>
      <c r="K2420" t="s">
        <v>35</v>
      </c>
      <c r="L2420" t="s">
        <v>36</v>
      </c>
      <c r="M2420" t="s">
        <v>46</v>
      </c>
      <c r="N2420" t="s">
        <v>41</v>
      </c>
      <c r="O2420" t="s">
        <v>279</v>
      </c>
      <c r="R2420" s="4">
        <v>7642</v>
      </c>
      <c r="S2420" s="4">
        <v>17339</v>
      </c>
      <c r="T2420" s="4">
        <v>132437</v>
      </c>
      <c r="U2420" s="4">
        <v>0</v>
      </c>
      <c r="V2420" s="5">
        <v>389098</v>
      </c>
      <c r="W2420" s="4">
        <v>132437</v>
      </c>
      <c r="X2420" s="4">
        <v>0</v>
      </c>
      <c r="Y2420" s="5">
        <v>389098</v>
      </c>
      <c r="Z2420" s="3">
        <v>0</v>
      </c>
      <c r="AA2420" s="4">
        <v>0</v>
      </c>
      <c r="AB2420" s="4">
        <v>0</v>
      </c>
      <c r="AC2420" s="5">
        <v>0</v>
      </c>
      <c r="AD2420" s="3">
        <v>0</v>
      </c>
      <c r="AE2420" s="4">
        <v>0</v>
      </c>
      <c r="AF2420" s="4">
        <v>0</v>
      </c>
      <c r="AG2420" s="4">
        <v>0</v>
      </c>
    </row>
    <row r="2421" spans="1:33" hidden="1" x14ac:dyDescent="0.4">
      <c r="A2421" s="2">
        <v>9</v>
      </c>
      <c r="B2421" t="s">
        <v>277</v>
      </c>
      <c r="C2421" t="s">
        <v>40</v>
      </c>
      <c r="D2421" s="4">
        <v>671921</v>
      </c>
      <c r="E2421" s="4">
        <v>0</v>
      </c>
      <c r="F2421" s="12">
        <v>0</v>
      </c>
      <c r="H2421" s="2">
        <v>10149</v>
      </c>
      <c r="I2421" t="s">
        <v>344</v>
      </c>
      <c r="J2421" t="s">
        <v>56</v>
      </c>
      <c r="K2421" t="s">
        <v>35</v>
      </c>
      <c r="L2421" t="s">
        <v>47</v>
      </c>
      <c r="M2421" t="s">
        <v>46</v>
      </c>
      <c r="N2421" t="s">
        <v>44</v>
      </c>
      <c r="R2421" s="4">
        <v>46721</v>
      </c>
      <c r="S2421" s="4">
        <v>1083334</v>
      </c>
      <c r="T2421" s="4">
        <v>488036</v>
      </c>
      <c r="U2421" s="4">
        <v>0</v>
      </c>
      <c r="V2421" s="5">
        <v>4051129</v>
      </c>
      <c r="W2421" s="4">
        <v>488036</v>
      </c>
      <c r="X2421" s="4">
        <v>0</v>
      </c>
      <c r="Y2421" s="5">
        <v>4051129</v>
      </c>
      <c r="Z2421" s="3">
        <v>0</v>
      </c>
      <c r="AA2421" s="4">
        <v>0</v>
      </c>
      <c r="AB2421" s="4">
        <v>0</v>
      </c>
      <c r="AC2421" s="5">
        <v>0</v>
      </c>
      <c r="AD2421" s="3">
        <v>0</v>
      </c>
      <c r="AE2421" s="4">
        <v>0</v>
      </c>
      <c r="AF2421" s="4">
        <v>0</v>
      </c>
      <c r="AG2421" s="4">
        <v>0</v>
      </c>
    </row>
    <row r="2422" spans="1:33" hidden="1" x14ac:dyDescent="0.4">
      <c r="A2422" s="2">
        <v>9</v>
      </c>
      <c r="B2422" t="s">
        <v>277</v>
      </c>
      <c r="C2422" t="s">
        <v>40</v>
      </c>
      <c r="D2422" s="4">
        <v>671921</v>
      </c>
      <c r="E2422" s="4">
        <v>0</v>
      </c>
      <c r="F2422" s="12">
        <v>0</v>
      </c>
      <c r="H2422" s="2">
        <v>10149</v>
      </c>
      <c r="I2422" t="s">
        <v>344</v>
      </c>
      <c r="J2422" t="s">
        <v>56</v>
      </c>
      <c r="K2422" t="s">
        <v>35</v>
      </c>
      <c r="L2422" t="s">
        <v>36</v>
      </c>
      <c r="M2422" t="s">
        <v>46</v>
      </c>
      <c r="N2422" t="s">
        <v>41</v>
      </c>
      <c r="O2422" t="s">
        <v>279</v>
      </c>
      <c r="R2422" s="4">
        <v>9725</v>
      </c>
      <c r="S2422" s="4">
        <v>24198</v>
      </c>
      <c r="T2422" s="4">
        <v>159047</v>
      </c>
      <c r="U2422" s="4">
        <v>0</v>
      </c>
      <c r="V2422" s="5">
        <v>791074</v>
      </c>
      <c r="W2422" s="4">
        <v>159047</v>
      </c>
      <c r="X2422" s="4">
        <v>0</v>
      </c>
      <c r="Y2422" s="5">
        <v>791074</v>
      </c>
      <c r="Z2422" s="3">
        <v>0</v>
      </c>
      <c r="AA2422" s="4">
        <v>0</v>
      </c>
      <c r="AB2422" s="4">
        <v>0</v>
      </c>
      <c r="AC2422" s="5">
        <v>0</v>
      </c>
      <c r="AD2422" s="3">
        <v>0</v>
      </c>
      <c r="AE2422" s="4">
        <v>0</v>
      </c>
      <c r="AF2422" s="4">
        <v>0</v>
      </c>
      <c r="AG2422" s="4">
        <v>0</v>
      </c>
    </row>
    <row r="2423" spans="1:33" hidden="1" x14ac:dyDescent="0.4">
      <c r="A2423" s="2">
        <v>9</v>
      </c>
      <c r="B2423" t="s">
        <v>277</v>
      </c>
      <c r="C2423" t="s">
        <v>40</v>
      </c>
      <c r="D2423" s="4">
        <v>671921</v>
      </c>
      <c r="E2423" s="4">
        <v>0</v>
      </c>
      <c r="F2423" s="12">
        <v>0</v>
      </c>
      <c r="H2423" s="2">
        <v>10149</v>
      </c>
      <c r="I2423" t="s">
        <v>344</v>
      </c>
      <c r="J2423" t="s">
        <v>56</v>
      </c>
      <c r="K2423" t="s">
        <v>35</v>
      </c>
      <c r="L2423" t="s">
        <v>59</v>
      </c>
      <c r="M2423" t="s">
        <v>46</v>
      </c>
      <c r="N2423" t="s">
        <v>44</v>
      </c>
      <c r="R2423" s="4">
        <v>5012</v>
      </c>
      <c r="S2423" s="4">
        <v>12163</v>
      </c>
      <c r="T2423" s="4">
        <v>147838</v>
      </c>
      <c r="U2423" s="4">
        <v>0</v>
      </c>
      <c r="V2423" s="5">
        <v>232856</v>
      </c>
      <c r="W2423" s="4">
        <v>147838</v>
      </c>
      <c r="X2423" s="4">
        <v>0</v>
      </c>
      <c r="Y2423" s="5">
        <v>232856</v>
      </c>
      <c r="Z2423" s="3">
        <v>0</v>
      </c>
      <c r="AA2423" s="4">
        <v>0</v>
      </c>
      <c r="AB2423" s="4">
        <v>0</v>
      </c>
      <c r="AC2423" s="5">
        <v>0</v>
      </c>
      <c r="AD2423" s="3">
        <v>0</v>
      </c>
      <c r="AE2423" s="4">
        <v>0</v>
      </c>
      <c r="AF2423" s="4">
        <v>0</v>
      </c>
      <c r="AG2423" s="4">
        <v>0</v>
      </c>
    </row>
    <row r="2424" spans="1:33" hidden="1" x14ac:dyDescent="0.4">
      <c r="A2424" s="2">
        <v>9</v>
      </c>
      <c r="B2424" t="s">
        <v>277</v>
      </c>
      <c r="C2424" t="s">
        <v>33</v>
      </c>
      <c r="D2424" s="4">
        <v>671921</v>
      </c>
      <c r="E2424" s="4">
        <v>0</v>
      </c>
      <c r="F2424" s="12">
        <v>0</v>
      </c>
      <c r="H2424" s="2">
        <v>11152</v>
      </c>
      <c r="I2424" t="s">
        <v>371</v>
      </c>
      <c r="J2424" t="s">
        <v>56</v>
      </c>
      <c r="K2424" t="s">
        <v>54</v>
      </c>
      <c r="L2424" t="s">
        <v>47</v>
      </c>
      <c r="M2424" t="s">
        <v>46</v>
      </c>
      <c r="N2424" t="s">
        <v>44</v>
      </c>
      <c r="R2424" s="4">
        <v>1365</v>
      </c>
      <c r="S2424" s="4">
        <v>1335</v>
      </c>
      <c r="T2424" s="4">
        <v>14516</v>
      </c>
      <c r="U2424" s="4">
        <v>0</v>
      </c>
      <c r="V2424" s="5">
        <v>147804</v>
      </c>
      <c r="W2424" s="4">
        <v>14516</v>
      </c>
      <c r="X2424" s="4">
        <v>0</v>
      </c>
      <c r="Y2424" s="5">
        <v>147804</v>
      </c>
      <c r="Z2424" s="3">
        <v>0</v>
      </c>
      <c r="AA2424" s="4">
        <v>0</v>
      </c>
      <c r="AB2424" s="4">
        <v>0</v>
      </c>
      <c r="AC2424" s="5">
        <v>0</v>
      </c>
      <c r="AD2424" s="3">
        <v>0</v>
      </c>
      <c r="AE2424" s="4">
        <v>0</v>
      </c>
      <c r="AF2424" s="4">
        <v>0</v>
      </c>
      <c r="AG2424" s="4">
        <v>0</v>
      </c>
    </row>
    <row r="2425" spans="1:33" hidden="1" x14ac:dyDescent="0.4">
      <c r="A2425" s="2">
        <v>9</v>
      </c>
      <c r="B2425" t="s">
        <v>277</v>
      </c>
      <c r="C2425" t="s">
        <v>40</v>
      </c>
      <c r="D2425" s="4">
        <v>671921</v>
      </c>
      <c r="E2425" s="4">
        <v>0</v>
      </c>
      <c r="F2425" s="12">
        <v>0</v>
      </c>
      <c r="G2425" t="s">
        <v>329</v>
      </c>
      <c r="H2425" s="2">
        <v>10131</v>
      </c>
      <c r="I2425" t="s">
        <v>330</v>
      </c>
      <c r="J2425" t="s">
        <v>143</v>
      </c>
      <c r="K2425" t="s">
        <v>144</v>
      </c>
      <c r="L2425" t="s">
        <v>47</v>
      </c>
      <c r="M2425" t="s">
        <v>46</v>
      </c>
      <c r="R2425" s="4">
        <v>15161</v>
      </c>
      <c r="S2425" s="4">
        <v>96929</v>
      </c>
      <c r="T2425" s="4">
        <v>170479</v>
      </c>
      <c r="V2425" s="5">
        <v>1095364</v>
      </c>
    </row>
    <row r="2426" spans="1:33" hidden="1" x14ac:dyDescent="0.4">
      <c r="A2426" s="2">
        <v>9</v>
      </c>
      <c r="B2426" t="s">
        <v>277</v>
      </c>
      <c r="C2426" t="s">
        <v>40</v>
      </c>
      <c r="D2426" s="4">
        <v>671921</v>
      </c>
      <c r="E2426" s="4">
        <v>0</v>
      </c>
      <c r="F2426" s="12">
        <v>0</v>
      </c>
      <c r="G2426" t="s">
        <v>329</v>
      </c>
      <c r="H2426" s="2">
        <v>10156</v>
      </c>
      <c r="I2426" t="s">
        <v>350</v>
      </c>
      <c r="J2426" t="s">
        <v>143</v>
      </c>
      <c r="K2426" t="s">
        <v>144</v>
      </c>
      <c r="L2426" t="s">
        <v>47</v>
      </c>
      <c r="M2426" t="s">
        <v>46</v>
      </c>
      <c r="R2426" s="4">
        <v>9937</v>
      </c>
      <c r="S2426" s="4">
        <v>29914</v>
      </c>
      <c r="T2426" s="4">
        <v>230182</v>
      </c>
      <c r="V2426" s="5">
        <v>666565</v>
      </c>
    </row>
    <row r="2427" spans="1:33" hidden="1" x14ac:dyDescent="0.4">
      <c r="A2427" s="2">
        <v>22528</v>
      </c>
      <c r="B2427" t="s">
        <v>1337</v>
      </c>
      <c r="C2427" t="s">
        <v>33</v>
      </c>
      <c r="D2427" s="4">
        <v>674046</v>
      </c>
      <c r="E2427" s="4">
        <v>2107.1033167701898</v>
      </c>
      <c r="F2427" s="12">
        <v>319.89</v>
      </c>
      <c r="H2427" s="2">
        <v>50017</v>
      </c>
      <c r="I2427" t="s">
        <v>1336</v>
      </c>
      <c r="J2427" t="s">
        <v>31</v>
      </c>
      <c r="K2427" t="s">
        <v>35</v>
      </c>
      <c r="L2427" t="s">
        <v>47</v>
      </c>
      <c r="M2427" t="s">
        <v>46</v>
      </c>
      <c r="N2427" t="s">
        <v>44</v>
      </c>
      <c r="R2427" s="4">
        <v>320865</v>
      </c>
      <c r="S2427" s="4">
        <v>5954305</v>
      </c>
      <c r="T2427" s="4">
        <v>4961102</v>
      </c>
      <c r="U2427" s="4">
        <v>38567303</v>
      </c>
      <c r="V2427" s="5">
        <v>47418484</v>
      </c>
      <c r="W2427" s="4">
        <v>4961102</v>
      </c>
      <c r="X2427" s="4">
        <v>38567303</v>
      </c>
      <c r="Y2427" s="5">
        <v>47418484</v>
      </c>
      <c r="Z2427" s="3">
        <v>0</v>
      </c>
      <c r="AA2427" s="4">
        <v>0</v>
      </c>
      <c r="AB2427" s="4">
        <v>0</v>
      </c>
      <c r="AC2427" s="5">
        <v>0</v>
      </c>
      <c r="AD2427" s="3">
        <v>0</v>
      </c>
      <c r="AE2427" s="4">
        <v>0</v>
      </c>
      <c r="AF2427" s="4">
        <v>0</v>
      </c>
      <c r="AG2427" s="4">
        <v>0</v>
      </c>
    </row>
    <row r="2428" spans="1:33" hidden="1" x14ac:dyDescent="0.4">
      <c r="A2428" s="2">
        <v>22528</v>
      </c>
      <c r="B2428" t="s">
        <v>1337</v>
      </c>
      <c r="C2428" t="s">
        <v>33</v>
      </c>
      <c r="D2428" s="4">
        <v>674046</v>
      </c>
      <c r="E2428" s="4">
        <v>2107.1033167701898</v>
      </c>
      <c r="F2428" s="12">
        <v>319.89</v>
      </c>
      <c r="H2428" s="2">
        <v>50017</v>
      </c>
      <c r="I2428" t="s">
        <v>1336</v>
      </c>
      <c r="J2428" t="s">
        <v>31</v>
      </c>
      <c r="K2428" t="s">
        <v>35</v>
      </c>
      <c r="L2428" t="s">
        <v>36</v>
      </c>
      <c r="M2428" t="s">
        <v>46</v>
      </c>
      <c r="N2428" t="s">
        <v>44</v>
      </c>
      <c r="R2428" s="4">
        <v>122886</v>
      </c>
      <c r="S2428" s="4">
        <v>191185</v>
      </c>
      <c r="T2428" s="4">
        <v>1619622</v>
      </c>
      <c r="U2428" s="4">
        <v>1664570</v>
      </c>
      <c r="V2428" s="5">
        <v>18965024</v>
      </c>
      <c r="W2428" s="4">
        <v>1619622</v>
      </c>
      <c r="X2428" s="4">
        <v>1664570</v>
      </c>
      <c r="Y2428" s="5">
        <v>18965024</v>
      </c>
      <c r="Z2428" s="3">
        <v>0</v>
      </c>
      <c r="AA2428" s="4">
        <v>0</v>
      </c>
      <c r="AB2428" s="4">
        <v>0</v>
      </c>
      <c r="AC2428" s="5">
        <v>0</v>
      </c>
      <c r="AD2428" s="3">
        <v>0</v>
      </c>
      <c r="AE2428" s="4">
        <v>0</v>
      </c>
      <c r="AF2428" s="4">
        <v>0</v>
      </c>
      <c r="AG2428" s="4">
        <v>0</v>
      </c>
    </row>
    <row r="2429" spans="1:33" hidden="1" x14ac:dyDescent="0.4">
      <c r="A2429" s="2">
        <v>22528</v>
      </c>
      <c r="B2429" t="s">
        <v>1337</v>
      </c>
      <c r="C2429" t="s">
        <v>33</v>
      </c>
      <c r="D2429" s="4">
        <v>674046</v>
      </c>
      <c r="E2429" s="4">
        <v>2107.1033167701898</v>
      </c>
      <c r="F2429" s="12">
        <v>319.89</v>
      </c>
      <c r="H2429" s="2">
        <v>50017</v>
      </c>
      <c r="I2429" t="s">
        <v>1336</v>
      </c>
      <c r="J2429" t="s">
        <v>31</v>
      </c>
      <c r="K2429" t="s">
        <v>35</v>
      </c>
      <c r="L2429" t="s">
        <v>49</v>
      </c>
      <c r="M2429" t="s">
        <v>46</v>
      </c>
      <c r="N2429" t="s">
        <v>44</v>
      </c>
      <c r="R2429" s="4">
        <v>17116</v>
      </c>
      <c r="S2429" s="4">
        <v>432688</v>
      </c>
      <c r="T2429" s="4">
        <v>218669</v>
      </c>
      <c r="U2429" s="4">
        <v>2002628</v>
      </c>
      <c r="V2429" s="5">
        <v>5210542</v>
      </c>
      <c r="W2429" s="4">
        <v>0</v>
      </c>
      <c r="X2429" s="4">
        <v>0</v>
      </c>
      <c r="Y2429" s="5">
        <v>0</v>
      </c>
      <c r="Z2429" s="3">
        <v>125.7</v>
      </c>
      <c r="AA2429" s="4">
        <v>218669</v>
      </c>
      <c r="AB2429" s="4">
        <v>2002628</v>
      </c>
      <c r="AC2429" s="5">
        <v>5210542</v>
      </c>
      <c r="AD2429" s="3">
        <v>125.7</v>
      </c>
      <c r="AE2429" s="4">
        <v>218669</v>
      </c>
      <c r="AF2429" s="4">
        <v>0</v>
      </c>
      <c r="AG2429" s="4">
        <v>0</v>
      </c>
    </row>
    <row r="2430" spans="1:33" hidden="1" x14ac:dyDescent="0.4">
      <c r="A2430" s="2">
        <v>22528</v>
      </c>
      <c r="B2430" t="s">
        <v>1337</v>
      </c>
      <c r="C2430" t="s">
        <v>33</v>
      </c>
      <c r="D2430" s="4">
        <v>674046</v>
      </c>
      <c r="E2430" s="4">
        <v>2107.1033167701898</v>
      </c>
      <c r="F2430" s="12">
        <v>319.89</v>
      </c>
      <c r="H2430" s="2">
        <v>50165</v>
      </c>
      <c r="I2430" t="s">
        <v>1477</v>
      </c>
      <c r="J2430" t="s">
        <v>31</v>
      </c>
      <c r="K2430" t="s">
        <v>35</v>
      </c>
      <c r="L2430" t="s">
        <v>36</v>
      </c>
      <c r="M2430" t="s">
        <v>37</v>
      </c>
      <c r="N2430" t="s">
        <v>44</v>
      </c>
      <c r="R2430" s="4">
        <v>30577</v>
      </c>
      <c r="S2430" s="4">
        <v>49026</v>
      </c>
      <c r="T2430" s="4">
        <v>538581</v>
      </c>
      <c r="U2430" s="4">
        <v>439086</v>
      </c>
      <c r="V2430" s="5">
        <v>2807788</v>
      </c>
      <c r="W2430" s="4">
        <v>538581</v>
      </c>
      <c r="X2430" s="4">
        <v>439086</v>
      </c>
      <c r="Y2430" s="5">
        <v>2807788</v>
      </c>
      <c r="Z2430" s="3">
        <v>0</v>
      </c>
      <c r="AA2430" s="4">
        <v>0</v>
      </c>
      <c r="AB2430" s="4">
        <v>0</v>
      </c>
      <c r="AC2430" s="5">
        <v>0</v>
      </c>
      <c r="AD2430" s="3">
        <v>0</v>
      </c>
      <c r="AE2430" s="4">
        <v>0</v>
      </c>
      <c r="AF2430" s="4">
        <v>0</v>
      </c>
      <c r="AG2430" s="4">
        <v>0</v>
      </c>
    </row>
    <row r="2431" spans="1:33" hidden="1" x14ac:dyDescent="0.4">
      <c r="A2431" s="2">
        <v>22528</v>
      </c>
      <c r="B2431" t="s">
        <v>1337</v>
      </c>
      <c r="C2431" t="s">
        <v>33</v>
      </c>
      <c r="D2431" s="4">
        <v>674046</v>
      </c>
      <c r="E2431" s="4">
        <v>2107.1033167701898</v>
      </c>
      <c r="F2431" s="12">
        <v>319.89</v>
      </c>
      <c r="H2431" s="2">
        <v>50169</v>
      </c>
      <c r="I2431" t="s">
        <v>1480</v>
      </c>
      <c r="J2431" t="s">
        <v>31</v>
      </c>
      <c r="K2431" t="s">
        <v>35</v>
      </c>
      <c r="L2431" t="s">
        <v>36</v>
      </c>
      <c r="M2431" t="s">
        <v>37</v>
      </c>
      <c r="N2431" t="s">
        <v>44</v>
      </c>
      <c r="R2431" s="4">
        <v>374</v>
      </c>
      <c r="S2431" s="4">
        <v>634</v>
      </c>
      <c r="T2431" s="4">
        <v>6719</v>
      </c>
      <c r="U2431" s="4">
        <v>4538</v>
      </c>
      <c r="V2431" s="5">
        <v>26793</v>
      </c>
      <c r="W2431" s="4">
        <v>6719</v>
      </c>
      <c r="X2431" s="4">
        <v>4538</v>
      </c>
      <c r="Y2431" s="5">
        <v>26793</v>
      </c>
      <c r="Z2431" s="3">
        <v>0</v>
      </c>
      <c r="AA2431" s="4">
        <v>0</v>
      </c>
      <c r="AB2431" s="4">
        <v>0</v>
      </c>
      <c r="AC2431" s="5">
        <v>0</v>
      </c>
      <c r="AD2431" s="3">
        <v>0</v>
      </c>
      <c r="AE2431" s="4">
        <v>0</v>
      </c>
      <c r="AF2431" s="4">
        <v>0</v>
      </c>
      <c r="AG2431" s="4">
        <v>0</v>
      </c>
    </row>
    <row r="2432" spans="1:33" hidden="1" x14ac:dyDescent="0.4">
      <c r="A2432" s="2">
        <v>22528</v>
      </c>
      <c r="B2432" t="s">
        <v>1337</v>
      </c>
      <c r="C2432" t="s">
        <v>40</v>
      </c>
      <c r="D2432" s="4">
        <v>674046</v>
      </c>
      <c r="E2432" s="4">
        <v>2107.1033167701898</v>
      </c>
      <c r="F2432" s="12">
        <v>319.89</v>
      </c>
      <c r="H2432" s="2">
        <v>50191</v>
      </c>
      <c r="I2432" t="s">
        <v>1495</v>
      </c>
      <c r="J2432" t="s">
        <v>31</v>
      </c>
      <c r="K2432" t="s">
        <v>35</v>
      </c>
      <c r="L2432" t="s">
        <v>50</v>
      </c>
      <c r="M2432" t="s">
        <v>37</v>
      </c>
      <c r="N2432" t="s">
        <v>44</v>
      </c>
      <c r="R2432" s="4">
        <v>0</v>
      </c>
      <c r="S2432" s="4">
        <v>0</v>
      </c>
      <c r="T2432" s="4">
        <v>0</v>
      </c>
      <c r="U2432" s="4">
        <v>0</v>
      </c>
      <c r="V2432" s="5">
        <v>0</v>
      </c>
      <c r="W2432" s="4">
        <v>0</v>
      </c>
      <c r="X2432" s="4">
        <v>0</v>
      </c>
      <c r="Y2432" s="5">
        <v>0</v>
      </c>
      <c r="Z2432" s="3">
        <v>0</v>
      </c>
      <c r="AA2432" s="4">
        <v>0</v>
      </c>
      <c r="AB2432" s="4">
        <v>0</v>
      </c>
      <c r="AC2432" s="5">
        <v>0</v>
      </c>
      <c r="AD2432" s="3">
        <v>0</v>
      </c>
      <c r="AE2432" s="4">
        <v>0</v>
      </c>
      <c r="AF2432" s="4">
        <v>0</v>
      </c>
      <c r="AG2432" s="4">
        <v>0</v>
      </c>
    </row>
    <row r="2433" spans="1:33" hidden="1" x14ac:dyDescent="0.4">
      <c r="A2433" s="2">
        <v>22528</v>
      </c>
      <c r="B2433" t="s">
        <v>1337</v>
      </c>
      <c r="C2433" t="s">
        <v>40</v>
      </c>
      <c r="D2433" s="4">
        <v>674046</v>
      </c>
      <c r="E2433" s="4">
        <v>2107.1033167701898</v>
      </c>
      <c r="F2433" s="12">
        <v>319.89</v>
      </c>
      <c r="H2433" s="2">
        <v>50200</v>
      </c>
      <c r="I2433" t="s">
        <v>1505</v>
      </c>
      <c r="J2433" t="s">
        <v>56</v>
      </c>
      <c r="K2433" t="s">
        <v>35</v>
      </c>
      <c r="L2433" t="s">
        <v>36</v>
      </c>
      <c r="M2433" t="s">
        <v>37</v>
      </c>
      <c r="N2433" t="s">
        <v>44</v>
      </c>
      <c r="R2433" s="4">
        <v>0</v>
      </c>
      <c r="S2433" s="4">
        <v>0</v>
      </c>
      <c r="T2433" s="4">
        <v>0</v>
      </c>
      <c r="U2433" s="4">
        <v>0</v>
      </c>
      <c r="V2433" s="5">
        <v>0</v>
      </c>
      <c r="W2433" s="4">
        <v>0</v>
      </c>
      <c r="X2433" s="4">
        <v>0</v>
      </c>
      <c r="Y2433" s="5">
        <v>0</v>
      </c>
      <c r="Z2433" s="3">
        <v>0</v>
      </c>
      <c r="AA2433" s="4">
        <v>0</v>
      </c>
      <c r="AB2433" s="4">
        <v>0</v>
      </c>
      <c r="AC2433" s="5">
        <v>0</v>
      </c>
      <c r="AD2433" s="3">
        <v>0</v>
      </c>
      <c r="AE2433" s="4">
        <v>0</v>
      </c>
      <c r="AF2433" s="4">
        <v>0</v>
      </c>
      <c r="AG2433" s="4">
        <v>0</v>
      </c>
    </row>
    <row r="2434" spans="1:33" hidden="1" x14ac:dyDescent="0.4">
      <c r="A2434" s="2">
        <v>15508</v>
      </c>
      <c r="B2434" t="s">
        <v>897</v>
      </c>
      <c r="C2434" t="s">
        <v>33</v>
      </c>
      <c r="D2434" s="4">
        <v>684773</v>
      </c>
      <c r="E2434" s="4">
        <v>2019.6009958335901</v>
      </c>
      <c r="F2434" s="12">
        <v>339.06</v>
      </c>
      <c r="H2434" s="2">
        <v>40110</v>
      </c>
      <c r="I2434" t="s">
        <v>898</v>
      </c>
      <c r="J2434" t="s">
        <v>31</v>
      </c>
      <c r="K2434" t="s">
        <v>35</v>
      </c>
      <c r="L2434" t="s">
        <v>47</v>
      </c>
      <c r="M2434" t="s">
        <v>37</v>
      </c>
      <c r="N2434" t="s">
        <v>44</v>
      </c>
      <c r="R2434" s="4">
        <v>182203</v>
      </c>
      <c r="S2434" s="4">
        <v>2093952</v>
      </c>
      <c r="T2434" s="4">
        <v>2339607</v>
      </c>
      <c r="U2434" s="4">
        <v>11345592</v>
      </c>
      <c r="V2434" s="5">
        <v>19309744</v>
      </c>
      <c r="W2434" s="4">
        <v>2339607</v>
      </c>
      <c r="X2434" s="4">
        <v>11345592</v>
      </c>
      <c r="Y2434" s="5">
        <v>19309744</v>
      </c>
      <c r="Z2434" s="3">
        <v>0</v>
      </c>
      <c r="AA2434" s="4">
        <v>0</v>
      </c>
      <c r="AB2434" s="4">
        <v>0</v>
      </c>
      <c r="AC2434" s="5">
        <v>0</v>
      </c>
      <c r="AD2434" s="3">
        <v>0</v>
      </c>
      <c r="AE2434" s="4">
        <v>0</v>
      </c>
      <c r="AF2434" s="4">
        <v>0</v>
      </c>
      <c r="AG2434" s="4">
        <v>0</v>
      </c>
    </row>
    <row r="2435" spans="1:33" hidden="1" x14ac:dyDescent="0.4">
      <c r="A2435" s="2">
        <v>15508</v>
      </c>
      <c r="B2435" t="s">
        <v>897</v>
      </c>
      <c r="C2435" t="s">
        <v>33</v>
      </c>
      <c r="D2435" s="4">
        <v>684773</v>
      </c>
      <c r="E2435" s="4">
        <v>2019.6009958335901</v>
      </c>
      <c r="F2435" s="12">
        <v>339.06</v>
      </c>
      <c r="H2435" s="2">
        <v>40110</v>
      </c>
      <c r="I2435" t="s">
        <v>898</v>
      </c>
      <c r="J2435" t="s">
        <v>31</v>
      </c>
      <c r="K2435" t="s">
        <v>35</v>
      </c>
      <c r="L2435" t="s">
        <v>36</v>
      </c>
      <c r="M2435" t="s">
        <v>37</v>
      </c>
      <c r="N2435" t="s">
        <v>44</v>
      </c>
      <c r="R2435" s="4">
        <v>32446</v>
      </c>
      <c r="S2435" s="4">
        <v>61328</v>
      </c>
      <c r="T2435" s="4">
        <v>520560</v>
      </c>
      <c r="U2435" s="4">
        <v>549933</v>
      </c>
      <c r="V2435" s="5">
        <v>3417462</v>
      </c>
      <c r="W2435" s="4">
        <v>520560</v>
      </c>
      <c r="X2435" s="4">
        <v>549933</v>
      </c>
      <c r="Y2435" s="5">
        <v>3417462</v>
      </c>
      <c r="Z2435" s="3">
        <v>0</v>
      </c>
      <c r="AA2435" s="4">
        <v>0</v>
      </c>
      <c r="AB2435" s="4">
        <v>0</v>
      </c>
      <c r="AC2435" s="5">
        <v>0</v>
      </c>
      <c r="AD2435" s="3">
        <v>0</v>
      </c>
      <c r="AE2435" s="4">
        <v>0</v>
      </c>
      <c r="AF2435" s="4">
        <v>0</v>
      </c>
      <c r="AG2435" s="4">
        <v>0</v>
      </c>
    </row>
    <row r="2436" spans="1:33" hidden="1" x14ac:dyDescent="0.4">
      <c r="A2436" s="2">
        <v>15508</v>
      </c>
      <c r="B2436" t="s">
        <v>897</v>
      </c>
      <c r="C2436" t="s">
        <v>33</v>
      </c>
      <c r="D2436" s="4">
        <v>684773</v>
      </c>
      <c r="E2436" s="4">
        <v>2019.6009958335901</v>
      </c>
      <c r="F2436" s="12">
        <v>339.06</v>
      </c>
      <c r="H2436" s="2">
        <v>40110</v>
      </c>
      <c r="I2436" t="s">
        <v>898</v>
      </c>
      <c r="J2436" t="s">
        <v>31</v>
      </c>
      <c r="K2436" t="s">
        <v>35</v>
      </c>
      <c r="L2436" t="s">
        <v>59</v>
      </c>
      <c r="M2436" t="s">
        <v>37</v>
      </c>
      <c r="N2436" t="s">
        <v>44</v>
      </c>
      <c r="R2436" s="4">
        <v>7100</v>
      </c>
      <c r="S2436" s="4">
        <v>66752</v>
      </c>
      <c r="T2436" s="4">
        <v>156181</v>
      </c>
      <c r="U2436" s="4">
        <v>773525</v>
      </c>
      <c r="V2436" s="5">
        <v>907811</v>
      </c>
      <c r="W2436" s="4">
        <v>156181</v>
      </c>
      <c r="X2436" s="4">
        <v>773525</v>
      </c>
      <c r="Y2436" s="5">
        <v>907811</v>
      </c>
      <c r="Z2436" s="3">
        <v>0</v>
      </c>
      <c r="AA2436" s="4">
        <v>0</v>
      </c>
      <c r="AB2436" s="4">
        <v>0</v>
      </c>
      <c r="AC2436" s="5">
        <v>0</v>
      </c>
      <c r="AD2436" s="3">
        <v>0</v>
      </c>
      <c r="AE2436" s="4">
        <v>0</v>
      </c>
      <c r="AF2436" s="4">
        <v>0</v>
      </c>
      <c r="AG2436" s="4">
        <v>0</v>
      </c>
    </row>
    <row r="2437" spans="1:33" hidden="1" x14ac:dyDescent="0.4">
      <c r="A2437" s="2">
        <v>15508</v>
      </c>
      <c r="B2437" t="s">
        <v>897</v>
      </c>
      <c r="C2437" t="s">
        <v>33</v>
      </c>
      <c r="D2437" s="4">
        <v>684773</v>
      </c>
      <c r="E2437" s="4">
        <v>2019.6009958335901</v>
      </c>
      <c r="F2437" s="12">
        <v>339.06</v>
      </c>
      <c r="H2437" s="2">
        <v>40110</v>
      </c>
      <c r="I2437" t="s">
        <v>898</v>
      </c>
      <c r="J2437" t="s">
        <v>31</v>
      </c>
      <c r="K2437" t="s">
        <v>35</v>
      </c>
      <c r="L2437" t="s">
        <v>36</v>
      </c>
      <c r="M2437" t="s">
        <v>68</v>
      </c>
      <c r="N2437" t="s">
        <v>44</v>
      </c>
      <c r="R2437" s="4">
        <v>2225</v>
      </c>
      <c r="S2437" s="4">
        <v>8868</v>
      </c>
      <c r="T2437" s="4">
        <v>52412</v>
      </c>
      <c r="U2437" s="4">
        <v>52412</v>
      </c>
      <c r="V2437" s="5">
        <v>142551</v>
      </c>
      <c r="W2437" s="4">
        <v>52412</v>
      </c>
      <c r="X2437" s="4">
        <v>52412</v>
      </c>
      <c r="Y2437" s="5">
        <v>142551</v>
      </c>
      <c r="Z2437" s="3">
        <v>0</v>
      </c>
      <c r="AA2437" s="4">
        <v>0</v>
      </c>
      <c r="AB2437" s="4">
        <v>0</v>
      </c>
      <c r="AC2437" s="5">
        <v>0</v>
      </c>
      <c r="AD2437" s="3">
        <v>0</v>
      </c>
      <c r="AE2437" s="4">
        <v>0</v>
      </c>
      <c r="AF2437" s="4">
        <v>0</v>
      </c>
      <c r="AG2437" s="4">
        <v>0</v>
      </c>
    </row>
    <row r="2438" spans="1:33" hidden="1" x14ac:dyDescent="0.4">
      <c r="A2438" s="2">
        <v>15508</v>
      </c>
      <c r="B2438" t="s">
        <v>897</v>
      </c>
      <c r="C2438" t="s">
        <v>33</v>
      </c>
      <c r="D2438" s="4">
        <v>684773</v>
      </c>
      <c r="E2438" s="4">
        <v>2019.6009958335901</v>
      </c>
      <c r="F2438" s="12">
        <v>339.06</v>
      </c>
      <c r="H2438" s="2">
        <v>40206</v>
      </c>
      <c r="I2438" t="s">
        <v>988</v>
      </c>
      <c r="J2438" t="s">
        <v>56</v>
      </c>
      <c r="K2438" t="s">
        <v>35</v>
      </c>
      <c r="L2438" t="s">
        <v>47</v>
      </c>
      <c r="M2438" t="s">
        <v>46</v>
      </c>
      <c r="N2438" t="s">
        <v>44</v>
      </c>
      <c r="R2438" s="4">
        <v>12677</v>
      </c>
      <c r="S2438" s="4">
        <v>23244</v>
      </c>
      <c r="T2438" s="4">
        <v>266997</v>
      </c>
      <c r="U2438" s="4">
        <v>0</v>
      </c>
      <c r="V2438" s="5">
        <v>955066</v>
      </c>
      <c r="W2438" s="4">
        <v>266997</v>
      </c>
      <c r="X2438" s="4">
        <v>0</v>
      </c>
      <c r="Y2438" s="5">
        <v>955066</v>
      </c>
      <c r="Z2438" s="3">
        <v>0</v>
      </c>
      <c r="AA2438" s="4">
        <v>0</v>
      </c>
      <c r="AB2438" s="4">
        <v>0</v>
      </c>
      <c r="AC2438" s="5">
        <v>0</v>
      </c>
      <c r="AD2438" s="3">
        <v>0</v>
      </c>
      <c r="AE2438" s="4">
        <v>0</v>
      </c>
      <c r="AF2438" s="4">
        <v>0</v>
      </c>
      <c r="AG2438" s="4">
        <v>0</v>
      </c>
    </row>
    <row r="2439" spans="1:33" hidden="1" x14ac:dyDescent="0.4">
      <c r="A2439" s="2">
        <v>30</v>
      </c>
      <c r="B2439" t="s">
        <v>2321</v>
      </c>
      <c r="C2439" t="s">
        <v>40</v>
      </c>
      <c r="D2439" s="4">
        <v>688772</v>
      </c>
      <c r="E2439" s="4">
        <v>0</v>
      </c>
      <c r="F2439" s="12">
        <v>0</v>
      </c>
      <c r="G2439" t="s">
        <v>2362</v>
      </c>
      <c r="H2439" s="2">
        <v>80117</v>
      </c>
      <c r="I2439" t="s">
        <v>2363</v>
      </c>
      <c r="J2439" t="s">
        <v>143</v>
      </c>
      <c r="K2439" t="s">
        <v>144</v>
      </c>
      <c r="L2439" t="s">
        <v>36</v>
      </c>
      <c r="M2439" t="s">
        <v>46</v>
      </c>
      <c r="R2439" s="4">
        <v>1872</v>
      </c>
      <c r="S2439" s="4">
        <v>5721</v>
      </c>
      <c r="T2439" s="4">
        <v>51787</v>
      </c>
      <c r="V2439" s="5">
        <v>100560</v>
      </c>
    </row>
    <row r="2440" spans="1:33" hidden="1" x14ac:dyDescent="0.4">
      <c r="A2440" s="2">
        <v>30</v>
      </c>
      <c r="B2440" t="s">
        <v>2321</v>
      </c>
      <c r="C2440" t="s">
        <v>40</v>
      </c>
      <c r="D2440" s="4">
        <v>688772</v>
      </c>
      <c r="E2440" s="4">
        <v>0</v>
      </c>
      <c r="F2440" s="12">
        <v>0</v>
      </c>
      <c r="G2440" t="s">
        <v>2362</v>
      </c>
      <c r="H2440" s="2">
        <v>80134</v>
      </c>
      <c r="I2440" t="s">
        <v>2375</v>
      </c>
      <c r="J2440" t="s">
        <v>143</v>
      </c>
      <c r="K2440" t="s">
        <v>144</v>
      </c>
      <c r="L2440" t="s">
        <v>36</v>
      </c>
      <c r="M2440" t="s">
        <v>46</v>
      </c>
      <c r="R2440" s="4">
        <v>3735</v>
      </c>
      <c r="S2440" s="4">
        <v>7165</v>
      </c>
      <c r="T2440" s="4">
        <v>28338</v>
      </c>
      <c r="V2440" s="5">
        <v>184225</v>
      </c>
    </row>
    <row r="2441" spans="1:33" hidden="1" x14ac:dyDescent="0.4">
      <c r="A2441" s="2">
        <v>30</v>
      </c>
      <c r="B2441" t="s">
        <v>2321</v>
      </c>
      <c r="C2441" t="s">
        <v>40</v>
      </c>
      <c r="D2441" s="4">
        <v>688772</v>
      </c>
      <c r="E2441" s="4">
        <v>0</v>
      </c>
      <c r="F2441" s="12">
        <v>0</v>
      </c>
      <c r="G2441" t="s">
        <v>2362</v>
      </c>
      <c r="H2441" s="2">
        <v>80135</v>
      </c>
      <c r="I2441" t="s">
        <v>2376</v>
      </c>
      <c r="J2441" t="s">
        <v>143</v>
      </c>
      <c r="K2441" t="s">
        <v>144</v>
      </c>
      <c r="L2441" t="s">
        <v>36</v>
      </c>
      <c r="M2441" t="s">
        <v>46</v>
      </c>
      <c r="R2441" s="4">
        <v>1480</v>
      </c>
      <c r="S2441" s="4">
        <v>1257</v>
      </c>
      <c r="T2441" s="4">
        <v>53180</v>
      </c>
      <c r="V2441" s="5">
        <v>54269</v>
      </c>
    </row>
    <row r="2442" spans="1:33" hidden="1" x14ac:dyDescent="0.4">
      <c r="A2442" s="2">
        <v>30</v>
      </c>
      <c r="B2442" t="s">
        <v>2321</v>
      </c>
      <c r="C2442" t="s">
        <v>40</v>
      </c>
      <c r="D2442" s="4">
        <v>688772</v>
      </c>
      <c r="E2442" s="4">
        <v>0</v>
      </c>
      <c r="F2442" s="12">
        <v>0</v>
      </c>
      <c r="G2442" t="s">
        <v>2362</v>
      </c>
      <c r="H2442" s="2">
        <v>80139</v>
      </c>
      <c r="I2442" t="s">
        <v>2379</v>
      </c>
      <c r="J2442" t="s">
        <v>143</v>
      </c>
      <c r="K2442" t="s">
        <v>144</v>
      </c>
      <c r="L2442" t="s">
        <v>36</v>
      </c>
      <c r="M2442" t="s">
        <v>46</v>
      </c>
      <c r="R2442" s="4">
        <v>2100</v>
      </c>
      <c r="S2442" s="4">
        <v>2627</v>
      </c>
      <c r="T2442" s="4">
        <v>40726</v>
      </c>
      <c r="V2442" s="5">
        <v>107492</v>
      </c>
    </row>
    <row r="2443" spans="1:33" hidden="1" x14ac:dyDescent="0.4">
      <c r="A2443" s="2">
        <v>30</v>
      </c>
      <c r="B2443" t="s">
        <v>2321</v>
      </c>
      <c r="C2443" t="s">
        <v>40</v>
      </c>
      <c r="D2443" s="4">
        <v>688772</v>
      </c>
      <c r="E2443" s="4">
        <v>0</v>
      </c>
      <c r="F2443" s="12">
        <v>0</v>
      </c>
      <c r="G2443" t="s">
        <v>2362</v>
      </c>
      <c r="H2443" s="2">
        <v>80142</v>
      </c>
      <c r="I2443" t="s">
        <v>2381</v>
      </c>
      <c r="J2443" t="s">
        <v>143</v>
      </c>
      <c r="K2443" t="s">
        <v>144</v>
      </c>
      <c r="L2443" t="s">
        <v>36</v>
      </c>
      <c r="M2443" t="s">
        <v>46</v>
      </c>
      <c r="R2443" s="4">
        <v>7152</v>
      </c>
      <c r="S2443" s="4">
        <v>11179</v>
      </c>
      <c r="T2443" s="4">
        <v>101596</v>
      </c>
      <c r="V2443" s="5">
        <v>261396</v>
      </c>
    </row>
    <row r="2444" spans="1:33" hidden="1" x14ac:dyDescent="0.4">
      <c r="A2444" s="2">
        <v>30</v>
      </c>
      <c r="B2444" t="s">
        <v>2321</v>
      </c>
      <c r="C2444" t="s">
        <v>40</v>
      </c>
      <c r="D2444" s="4">
        <v>688772</v>
      </c>
      <c r="E2444" s="4">
        <v>0</v>
      </c>
      <c r="F2444" s="12">
        <v>0</v>
      </c>
      <c r="G2444" t="s">
        <v>2362</v>
      </c>
      <c r="H2444" s="2">
        <v>80144</v>
      </c>
      <c r="I2444" t="s">
        <v>2382</v>
      </c>
      <c r="J2444" t="s">
        <v>143</v>
      </c>
      <c r="K2444" t="s">
        <v>144</v>
      </c>
      <c r="L2444" t="s">
        <v>36</v>
      </c>
      <c r="M2444" t="s">
        <v>46</v>
      </c>
      <c r="R2444" s="4">
        <v>1469</v>
      </c>
      <c r="S2444" s="4">
        <v>12085</v>
      </c>
      <c r="T2444" s="4">
        <v>57486</v>
      </c>
      <c r="V2444" s="5">
        <v>191702</v>
      </c>
    </row>
    <row r="2445" spans="1:33" hidden="1" x14ac:dyDescent="0.4">
      <c r="A2445" s="2">
        <v>30</v>
      </c>
      <c r="B2445" t="s">
        <v>2321</v>
      </c>
      <c r="C2445" t="s">
        <v>40</v>
      </c>
      <c r="D2445" s="4">
        <v>688772</v>
      </c>
      <c r="E2445" s="4">
        <v>0</v>
      </c>
      <c r="F2445" s="12">
        <v>0</v>
      </c>
      <c r="G2445" t="s">
        <v>2362</v>
      </c>
      <c r="H2445" s="2">
        <v>80164</v>
      </c>
      <c r="I2445" t="s">
        <v>2394</v>
      </c>
      <c r="J2445" t="s">
        <v>143</v>
      </c>
      <c r="K2445" t="s">
        <v>144</v>
      </c>
      <c r="L2445" t="s">
        <v>36</v>
      </c>
      <c r="M2445" t="s">
        <v>46</v>
      </c>
      <c r="R2445" s="4">
        <v>7504</v>
      </c>
      <c r="S2445" s="4">
        <v>16413</v>
      </c>
      <c r="T2445" s="4">
        <v>120905</v>
      </c>
      <c r="V2445" s="5">
        <v>272061</v>
      </c>
    </row>
    <row r="2446" spans="1:33" hidden="1" x14ac:dyDescent="0.4">
      <c r="A2446" s="2">
        <v>30</v>
      </c>
      <c r="B2446" t="s">
        <v>2321</v>
      </c>
      <c r="C2446" t="s">
        <v>40</v>
      </c>
      <c r="D2446" s="4">
        <v>688772</v>
      </c>
      <c r="E2446" s="4">
        <v>0</v>
      </c>
      <c r="F2446" s="12">
        <v>0</v>
      </c>
      <c r="G2446" t="s">
        <v>2362</v>
      </c>
      <c r="H2446" s="2">
        <v>80166</v>
      </c>
      <c r="I2446" t="s">
        <v>2395</v>
      </c>
      <c r="J2446" t="s">
        <v>143</v>
      </c>
      <c r="K2446" t="s">
        <v>144</v>
      </c>
      <c r="L2446" t="s">
        <v>36</v>
      </c>
      <c r="M2446" t="s">
        <v>46</v>
      </c>
      <c r="R2446" s="4">
        <v>7493</v>
      </c>
      <c r="S2446" s="4">
        <v>15971</v>
      </c>
      <c r="T2446" s="4">
        <v>69829</v>
      </c>
      <c r="V2446" s="5">
        <v>319284</v>
      </c>
    </row>
    <row r="2447" spans="1:33" hidden="1" x14ac:dyDescent="0.4">
      <c r="A2447" s="2">
        <v>30</v>
      </c>
      <c r="B2447" t="s">
        <v>2321</v>
      </c>
      <c r="C2447" t="s">
        <v>40</v>
      </c>
      <c r="D2447" s="4">
        <v>688772</v>
      </c>
      <c r="E2447" s="4">
        <v>0</v>
      </c>
      <c r="F2447" s="12">
        <v>0</v>
      </c>
      <c r="G2447" t="s">
        <v>2362</v>
      </c>
      <c r="H2447" s="2">
        <v>80167</v>
      </c>
      <c r="I2447" t="s">
        <v>2396</v>
      </c>
      <c r="J2447" t="s">
        <v>143</v>
      </c>
      <c r="K2447" t="s">
        <v>144</v>
      </c>
      <c r="L2447" t="s">
        <v>36</v>
      </c>
      <c r="M2447" t="s">
        <v>46</v>
      </c>
      <c r="R2447" s="4">
        <v>3781</v>
      </c>
      <c r="S2447" s="4">
        <v>3300</v>
      </c>
      <c r="T2447" s="4">
        <v>119537</v>
      </c>
      <c r="V2447" s="5">
        <v>209711</v>
      </c>
    </row>
    <row r="2448" spans="1:33" hidden="1" x14ac:dyDescent="0.4">
      <c r="A2448" s="2">
        <v>30</v>
      </c>
      <c r="B2448" t="s">
        <v>2321</v>
      </c>
      <c r="C2448" t="s">
        <v>40</v>
      </c>
      <c r="D2448" s="4">
        <v>688772</v>
      </c>
      <c r="E2448" s="4">
        <v>0</v>
      </c>
      <c r="F2448" s="12">
        <v>0</v>
      </c>
      <c r="G2448" t="s">
        <v>2362</v>
      </c>
      <c r="H2448" s="2">
        <v>80172</v>
      </c>
      <c r="I2448" t="s">
        <v>2401</v>
      </c>
      <c r="J2448" t="s">
        <v>143</v>
      </c>
      <c r="K2448" t="s">
        <v>144</v>
      </c>
      <c r="L2448" t="s">
        <v>36</v>
      </c>
      <c r="M2448" t="s">
        <v>46</v>
      </c>
      <c r="R2448" s="4">
        <v>5499</v>
      </c>
      <c r="S2448" s="4">
        <v>6314</v>
      </c>
      <c r="T2448" s="4">
        <v>104980</v>
      </c>
      <c r="V2448" s="5">
        <v>271794</v>
      </c>
    </row>
    <row r="2449" spans="1:22" hidden="1" x14ac:dyDescent="0.4">
      <c r="A2449" s="2">
        <v>30</v>
      </c>
      <c r="B2449" t="s">
        <v>2321</v>
      </c>
      <c r="C2449" t="s">
        <v>40</v>
      </c>
      <c r="D2449" s="4">
        <v>688772</v>
      </c>
      <c r="E2449" s="4">
        <v>0</v>
      </c>
      <c r="F2449" s="12">
        <v>0</v>
      </c>
      <c r="G2449" t="s">
        <v>2362</v>
      </c>
      <c r="H2449" s="2">
        <v>80173</v>
      </c>
      <c r="I2449" t="s">
        <v>2402</v>
      </c>
      <c r="J2449" t="s">
        <v>143</v>
      </c>
      <c r="K2449" t="s">
        <v>144</v>
      </c>
      <c r="L2449" t="s">
        <v>36</v>
      </c>
      <c r="M2449" t="s">
        <v>46</v>
      </c>
      <c r="R2449" s="4">
        <v>730</v>
      </c>
      <c r="S2449" s="4">
        <v>960</v>
      </c>
      <c r="T2449" s="4">
        <v>16563</v>
      </c>
      <c r="V2449" s="5">
        <v>13755</v>
      </c>
    </row>
    <row r="2450" spans="1:22" hidden="1" x14ac:dyDescent="0.4">
      <c r="A2450" s="2">
        <v>30</v>
      </c>
      <c r="B2450" t="s">
        <v>2321</v>
      </c>
      <c r="C2450" t="s">
        <v>40</v>
      </c>
      <c r="D2450" s="4">
        <v>688772</v>
      </c>
      <c r="E2450" s="4">
        <v>0</v>
      </c>
      <c r="F2450" s="12">
        <v>0</v>
      </c>
      <c r="G2450" t="s">
        <v>2362</v>
      </c>
      <c r="H2450" s="2">
        <v>80174</v>
      </c>
      <c r="I2450" t="s">
        <v>2403</v>
      </c>
      <c r="J2450" t="s">
        <v>143</v>
      </c>
      <c r="K2450" t="s">
        <v>144</v>
      </c>
      <c r="L2450" t="s">
        <v>36</v>
      </c>
      <c r="M2450" t="s">
        <v>46</v>
      </c>
      <c r="R2450" s="4">
        <v>6760</v>
      </c>
      <c r="S2450" s="4">
        <v>10696</v>
      </c>
      <c r="T2450" s="4">
        <v>60417</v>
      </c>
      <c r="V2450" s="5">
        <v>482258</v>
      </c>
    </row>
    <row r="2451" spans="1:22" hidden="1" x14ac:dyDescent="0.4">
      <c r="A2451" s="2">
        <v>30</v>
      </c>
      <c r="B2451" t="s">
        <v>2321</v>
      </c>
      <c r="C2451" t="s">
        <v>40</v>
      </c>
      <c r="D2451" s="4">
        <v>688772</v>
      </c>
      <c r="E2451" s="4">
        <v>0</v>
      </c>
      <c r="F2451" s="12">
        <v>0</v>
      </c>
      <c r="G2451" t="s">
        <v>2362</v>
      </c>
      <c r="H2451" s="2">
        <v>80181</v>
      </c>
      <c r="I2451" t="s">
        <v>2404</v>
      </c>
      <c r="J2451" t="s">
        <v>143</v>
      </c>
      <c r="K2451" t="s">
        <v>144</v>
      </c>
      <c r="L2451" t="s">
        <v>36</v>
      </c>
      <c r="M2451" t="s">
        <v>46</v>
      </c>
      <c r="R2451" s="4">
        <v>7661</v>
      </c>
      <c r="S2451" s="4">
        <v>16465</v>
      </c>
      <c r="T2451" s="4">
        <v>82520</v>
      </c>
      <c r="V2451" s="5">
        <v>551899</v>
      </c>
    </row>
    <row r="2452" spans="1:22" hidden="1" x14ac:dyDescent="0.4">
      <c r="A2452" s="2">
        <v>30</v>
      </c>
      <c r="B2452" t="s">
        <v>2321</v>
      </c>
      <c r="C2452" t="s">
        <v>40</v>
      </c>
      <c r="D2452" s="4">
        <v>688772</v>
      </c>
      <c r="E2452" s="4">
        <v>0</v>
      </c>
      <c r="F2452" s="12">
        <v>0</v>
      </c>
      <c r="G2452" t="s">
        <v>2362</v>
      </c>
      <c r="H2452" s="2">
        <v>80183</v>
      </c>
      <c r="I2452" t="s">
        <v>2406</v>
      </c>
      <c r="J2452" t="s">
        <v>143</v>
      </c>
      <c r="K2452" t="s">
        <v>144</v>
      </c>
      <c r="L2452" t="s">
        <v>36</v>
      </c>
      <c r="M2452" t="s">
        <v>46</v>
      </c>
      <c r="R2452" s="4">
        <v>14612</v>
      </c>
      <c r="S2452" s="4">
        <v>48523</v>
      </c>
      <c r="T2452" s="4">
        <v>109304</v>
      </c>
      <c r="V2452" s="5">
        <v>1074115</v>
      </c>
    </row>
    <row r="2453" spans="1:22" hidden="1" x14ac:dyDescent="0.4">
      <c r="A2453" s="2">
        <v>30</v>
      </c>
      <c r="B2453" t="s">
        <v>2321</v>
      </c>
      <c r="C2453" t="s">
        <v>40</v>
      </c>
      <c r="D2453" s="4">
        <v>688772</v>
      </c>
      <c r="E2453" s="4">
        <v>0</v>
      </c>
      <c r="F2453" s="12">
        <v>0</v>
      </c>
      <c r="G2453" t="s">
        <v>2362</v>
      </c>
      <c r="H2453" s="2">
        <v>80184</v>
      </c>
      <c r="I2453" t="s">
        <v>2407</v>
      </c>
      <c r="J2453" t="s">
        <v>143</v>
      </c>
      <c r="K2453" t="s">
        <v>144</v>
      </c>
      <c r="L2453" t="s">
        <v>36</v>
      </c>
      <c r="M2453" t="s">
        <v>46</v>
      </c>
      <c r="R2453" s="4">
        <v>2218</v>
      </c>
      <c r="S2453" s="4">
        <v>1498</v>
      </c>
      <c r="T2453" s="4">
        <v>37861</v>
      </c>
      <c r="V2453" s="5">
        <v>44640</v>
      </c>
    </row>
    <row r="2454" spans="1:22" hidden="1" x14ac:dyDescent="0.4">
      <c r="A2454" s="2">
        <v>30</v>
      </c>
      <c r="B2454" t="s">
        <v>2321</v>
      </c>
      <c r="C2454" t="s">
        <v>40</v>
      </c>
      <c r="D2454" s="4">
        <v>688772</v>
      </c>
      <c r="E2454" s="4">
        <v>0</v>
      </c>
      <c r="F2454" s="12">
        <v>0</v>
      </c>
      <c r="G2454" t="s">
        <v>2362</v>
      </c>
      <c r="H2454" s="2">
        <v>80184</v>
      </c>
      <c r="I2454" t="s">
        <v>2407</v>
      </c>
      <c r="J2454" t="s">
        <v>143</v>
      </c>
      <c r="K2454" t="s">
        <v>144</v>
      </c>
      <c r="L2454" t="s">
        <v>36</v>
      </c>
      <c r="M2454" t="s">
        <v>37</v>
      </c>
      <c r="R2454" s="4">
        <v>1417</v>
      </c>
      <c r="S2454" s="4">
        <v>2720</v>
      </c>
      <c r="T2454" s="4">
        <v>14851</v>
      </c>
      <c r="V2454" s="5">
        <v>39074</v>
      </c>
    </row>
    <row r="2455" spans="1:22" hidden="1" x14ac:dyDescent="0.4">
      <c r="A2455" s="2">
        <v>30</v>
      </c>
      <c r="B2455" t="s">
        <v>2321</v>
      </c>
      <c r="C2455" t="s">
        <v>40</v>
      </c>
      <c r="D2455" s="4">
        <v>688772</v>
      </c>
      <c r="E2455" s="4">
        <v>0</v>
      </c>
      <c r="F2455" s="12">
        <v>0</v>
      </c>
      <c r="G2455" t="s">
        <v>2362</v>
      </c>
      <c r="H2455" s="2">
        <v>80205</v>
      </c>
      <c r="I2455" t="s">
        <v>2419</v>
      </c>
      <c r="J2455" t="s">
        <v>143</v>
      </c>
      <c r="K2455" t="s">
        <v>144</v>
      </c>
      <c r="L2455" t="s">
        <v>36</v>
      </c>
      <c r="M2455" t="s">
        <v>46</v>
      </c>
      <c r="R2455" s="4">
        <v>1237</v>
      </c>
      <c r="S2455" s="4">
        <v>2469</v>
      </c>
      <c r="T2455" s="4">
        <v>18053</v>
      </c>
      <c r="V2455" s="5">
        <v>60593</v>
      </c>
    </row>
    <row r="2456" spans="1:22" hidden="1" x14ac:dyDescent="0.4">
      <c r="A2456" s="2">
        <v>30</v>
      </c>
      <c r="B2456" t="s">
        <v>2321</v>
      </c>
      <c r="C2456" t="s">
        <v>40</v>
      </c>
      <c r="D2456" s="4">
        <v>688772</v>
      </c>
      <c r="E2456" s="4">
        <v>0</v>
      </c>
      <c r="F2456" s="12">
        <v>0</v>
      </c>
      <c r="G2456" t="s">
        <v>2362</v>
      </c>
      <c r="H2456" s="2">
        <v>80220</v>
      </c>
      <c r="I2456" t="s">
        <v>2424</v>
      </c>
      <c r="J2456" t="s">
        <v>143</v>
      </c>
      <c r="K2456" t="s">
        <v>144</v>
      </c>
      <c r="L2456" t="s">
        <v>36</v>
      </c>
      <c r="M2456" t="s">
        <v>46</v>
      </c>
      <c r="R2456" s="4">
        <v>19421</v>
      </c>
      <c r="S2456" s="4">
        <v>61001</v>
      </c>
      <c r="T2456" s="4">
        <v>237562</v>
      </c>
      <c r="V2456" s="5">
        <v>1349298</v>
      </c>
    </row>
    <row r="2457" spans="1:22" hidden="1" x14ac:dyDescent="0.4">
      <c r="A2457" s="2">
        <v>30</v>
      </c>
      <c r="B2457" t="s">
        <v>2321</v>
      </c>
      <c r="C2457" t="s">
        <v>40</v>
      </c>
      <c r="D2457" s="4">
        <v>688772</v>
      </c>
      <c r="E2457" s="4">
        <v>0</v>
      </c>
      <c r="F2457" s="12">
        <v>0</v>
      </c>
      <c r="G2457" t="s">
        <v>2362</v>
      </c>
      <c r="H2457" s="2">
        <v>80224</v>
      </c>
      <c r="I2457" t="s">
        <v>2427</v>
      </c>
      <c r="J2457" t="s">
        <v>143</v>
      </c>
      <c r="K2457" t="s">
        <v>144</v>
      </c>
      <c r="L2457" t="s">
        <v>36</v>
      </c>
      <c r="M2457" t="s">
        <v>46</v>
      </c>
      <c r="R2457" s="4">
        <v>3430</v>
      </c>
      <c r="S2457" s="4">
        <v>23123</v>
      </c>
      <c r="T2457" s="4">
        <v>38064</v>
      </c>
      <c r="V2457" s="5">
        <v>259198</v>
      </c>
    </row>
    <row r="2458" spans="1:22" hidden="1" x14ac:dyDescent="0.4">
      <c r="A2458" s="2">
        <v>30</v>
      </c>
      <c r="B2458" t="s">
        <v>2321</v>
      </c>
      <c r="C2458" t="s">
        <v>40</v>
      </c>
      <c r="D2458" s="4">
        <v>688772</v>
      </c>
      <c r="E2458" s="4">
        <v>0</v>
      </c>
      <c r="F2458" s="12">
        <v>0</v>
      </c>
      <c r="G2458" t="s">
        <v>2362</v>
      </c>
      <c r="H2458" s="2">
        <v>80236</v>
      </c>
      <c r="I2458" t="s">
        <v>2434</v>
      </c>
      <c r="J2458" t="s">
        <v>143</v>
      </c>
      <c r="K2458" t="s">
        <v>144</v>
      </c>
      <c r="L2458" t="s">
        <v>36</v>
      </c>
      <c r="M2458" t="s">
        <v>46</v>
      </c>
      <c r="R2458" s="4">
        <v>6584</v>
      </c>
      <c r="S2458" s="4">
        <v>21691</v>
      </c>
      <c r="T2458" s="4">
        <v>81138</v>
      </c>
      <c r="V2458" s="5">
        <v>344609</v>
      </c>
    </row>
    <row r="2459" spans="1:22" hidden="1" x14ac:dyDescent="0.4">
      <c r="A2459" s="2">
        <v>30</v>
      </c>
      <c r="B2459" t="s">
        <v>2321</v>
      </c>
      <c r="C2459" t="s">
        <v>40</v>
      </c>
      <c r="D2459" s="4">
        <v>688772</v>
      </c>
      <c r="E2459" s="4">
        <v>0</v>
      </c>
      <c r="F2459" s="12">
        <v>0</v>
      </c>
      <c r="G2459" t="s">
        <v>2362</v>
      </c>
      <c r="H2459" s="2">
        <v>80254</v>
      </c>
      <c r="I2459" t="s">
        <v>2442</v>
      </c>
      <c r="J2459" t="s">
        <v>143</v>
      </c>
      <c r="K2459" t="s">
        <v>144</v>
      </c>
      <c r="L2459" t="s">
        <v>36</v>
      </c>
      <c r="M2459" t="s">
        <v>46</v>
      </c>
      <c r="R2459" s="4">
        <v>7169</v>
      </c>
      <c r="S2459" s="4">
        <v>28803</v>
      </c>
      <c r="T2459" s="4">
        <v>93254</v>
      </c>
      <c r="V2459" s="5">
        <v>505058</v>
      </c>
    </row>
    <row r="2460" spans="1:22" hidden="1" x14ac:dyDescent="0.4">
      <c r="A2460" s="2">
        <v>30</v>
      </c>
      <c r="B2460" t="s">
        <v>2321</v>
      </c>
      <c r="C2460" t="s">
        <v>40</v>
      </c>
      <c r="D2460" s="4">
        <v>688772</v>
      </c>
      <c r="E2460" s="4">
        <v>0</v>
      </c>
      <c r="F2460" s="12">
        <v>0</v>
      </c>
      <c r="G2460" t="s">
        <v>2362</v>
      </c>
      <c r="H2460" s="2">
        <v>80255</v>
      </c>
      <c r="I2460" t="s">
        <v>2443</v>
      </c>
      <c r="J2460" t="s">
        <v>143</v>
      </c>
      <c r="K2460" t="s">
        <v>144</v>
      </c>
      <c r="L2460" t="s">
        <v>36</v>
      </c>
      <c r="M2460" t="s">
        <v>37</v>
      </c>
      <c r="R2460" s="4">
        <v>4914</v>
      </c>
      <c r="S2460" s="4">
        <v>24393</v>
      </c>
      <c r="T2460" s="4">
        <v>49463</v>
      </c>
      <c r="V2460" s="5">
        <v>340886</v>
      </c>
    </row>
    <row r="2461" spans="1:22" hidden="1" x14ac:dyDescent="0.4">
      <c r="A2461" s="2">
        <v>30</v>
      </c>
      <c r="B2461" t="s">
        <v>2321</v>
      </c>
      <c r="C2461" t="s">
        <v>40</v>
      </c>
      <c r="D2461" s="4">
        <v>688772</v>
      </c>
      <c r="E2461" s="4">
        <v>0</v>
      </c>
      <c r="F2461" s="12">
        <v>0</v>
      </c>
      <c r="G2461" t="s">
        <v>2362</v>
      </c>
      <c r="H2461" s="2">
        <v>80259</v>
      </c>
      <c r="I2461" t="s">
        <v>2446</v>
      </c>
      <c r="J2461" t="s">
        <v>143</v>
      </c>
      <c r="K2461" t="s">
        <v>144</v>
      </c>
      <c r="L2461" t="s">
        <v>36</v>
      </c>
      <c r="M2461" t="s">
        <v>46</v>
      </c>
      <c r="R2461" s="4">
        <v>5263</v>
      </c>
      <c r="S2461" s="4">
        <v>22930</v>
      </c>
      <c r="T2461" s="4">
        <v>55573</v>
      </c>
      <c r="V2461" s="5">
        <v>396347</v>
      </c>
    </row>
    <row r="2462" spans="1:22" hidden="1" x14ac:dyDescent="0.4">
      <c r="A2462" s="2">
        <v>30</v>
      </c>
      <c r="B2462" t="s">
        <v>2321</v>
      </c>
      <c r="C2462" t="s">
        <v>40</v>
      </c>
      <c r="D2462" s="4">
        <v>688772</v>
      </c>
      <c r="E2462" s="4">
        <v>0</v>
      </c>
      <c r="F2462" s="12">
        <v>0</v>
      </c>
      <c r="G2462" t="s">
        <v>2362</v>
      </c>
      <c r="H2462" s="2">
        <v>80262</v>
      </c>
      <c r="I2462" t="s">
        <v>2448</v>
      </c>
      <c r="J2462" t="s">
        <v>143</v>
      </c>
      <c r="K2462" t="s">
        <v>144</v>
      </c>
      <c r="L2462" t="s">
        <v>36</v>
      </c>
      <c r="M2462" t="s">
        <v>46</v>
      </c>
      <c r="R2462" s="4">
        <v>1695</v>
      </c>
      <c r="S2462" s="4">
        <v>2264</v>
      </c>
      <c r="T2462" s="4">
        <v>11384</v>
      </c>
      <c r="V2462" s="5">
        <v>37723</v>
      </c>
    </row>
    <row r="2463" spans="1:22" hidden="1" x14ac:dyDescent="0.4">
      <c r="A2463" s="2">
        <v>30</v>
      </c>
      <c r="B2463" t="s">
        <v>2321</v>
      </c>
      <c r="C2463" t="s">
        <v>40</v>
      </c>
      <c r="D2463" s="4">
        <v>688772</v>
      </c>
      <c r="E2463" s="4">
        <v>0</v>
      </c>
      <c r="F2463" s="12">
        <v>0</v>
      </c>
      <c r="G2463" t="s">
        <v>2362</v>
      </c>
      <c r="H2463" s="2">
        <v>80269</v>
      </c>
      <c r="I2463" t="s">
        <v>2453</v>
      </c>
      <c r="J2463" t="s">
        <v>143</v>
      </c>
      <c r="K2463" t="s">
        <v>144</v>
      </c>
      <c r="L2463" t="s">
        <v>36</v>
      </c>
      <c r="M2463" t="s">
        <v>46</v>
      </c>
      <c r="R2463" s="4">
        <v>1160</v>
      </c>
      <c r="S2463" s="4">
        <v>1755</v>
      </c>
      <c r="T2463" s="4">
        <v>29178</v>
      </c>
      <c r="V2463" s="5">
        <v>178779</v>
      </c>
    </row>
    <row r="2464" spans="1:22" hidden="1" x14ac:dyDescent="0.4">
      <c r="A2464" s="2">
        <v>30</v>
      </c>
      <c r="B2464" t="s">
        <v>2321</v>
      </c>
      <c r="C2464" t="s">
        <v>40</v>
      </c>
      <c r="D2464" s="4">
        <v>688772</v>
      </c>
      <c r="E2464" s="4">
        <v>0</v>
      </c>
      <c r="F2464" s="12">
        <v>0</v>
      </c>
      <c r="G2464" t="s">
        <v>2362</v>
      </c>
      <c r="H2464" s="2">
        <v>88216</v>
      </c>
      <c r="I2464" t="s">
        <v>2488</v>
      </c>
      <c r="J2464" t="s">
        <v>143</v>
      </c>
      <c r="K2464" t="s">
        <v>144</v>
      </c>
      <c r="L2464" t="s">
        <v>36</v>
      </c>
      <c r="M2464" t="s">
        <v>46</v>
      </c>
      <c r="R2464" s="4">
        <v>2794</v>
      </c>
      <c r="S2464" s="4">
        <v>8948</v>
      </c>
      <c r="T2464" s="4">
        <v>18747</v>
      </c>
      <c r="V2464" s="5">
        <v>73268</v>
      </c>
    </row>
    <row r="2465" spans="1:33" hidden="1" x14ac:dyDescent="0.4">
      <c r="A2465" s="2">
        <v>30</v>
      </c>
      <c r="B2465" t="s">
        <v>2321</v>
      </c>
      <c r="C2465" t="s">
        <v>40</v>
      </c>
      <c r="D2465" s="4">
        <v>688772</v>
      </c>
      <c r="E2465" s="4">
        <v>0</v>
      </c>
      <c r="F2465" s="12">
        <v>0</v>
      </c>
      <c r="G2465" t="s">
        <v>2362</v>
      </c>
      <c r="H2465" s="2">
        <v>88217</v>
      </c>
      <c r="I2465" t="s">
        <v>2489</v>
      </c>
      <c r="J2465" t="s">
        <v>143</v>
      </c>
      <c r="K2465" t="s">
        <v>144</v>
      </c>
      <c r="L2465" t="s">
        <v>36</v>
      </c>
      <c r="M2465" t="s">
        <v>46</v>
      </c>
      <c r="R2465" s="4">
        <v>2959</v>
      </c>
      <c r="S2465" s="4">
        <v>4856</v>
      </c>
      <c r="T2465" s="4">
        <v>38679</v>
      </c>
      <c r="V2465" s="5">
        <v>141857</v>
      </c>
    </row>
    <row r="2466" spans="1:33" hidden="1" x14ac:dyDescent="0.4">
      <c r="A2466" s="2">
        <v>30</v>
      </c>
      <c r="B2466" t="s">
        <v>2321</v>
      </c>
      <c r="C2466" t="s">
        <v>40</v>
      </c>
      <c r="D2466" s="4">
        <v>688772</v>
      </c>
      <c r="E2466" s="4">
        <v>0</v>
      </c>
      <c r="F2466" s="12">
        <v>0</v>
      </c>
      <c r="G2466" t="s">
        <v>2362</v>
      </c>
      <c r="H2466" s="2">
        <v>88218</v>
      </c>
      <c r="I2466" t="s">
        <v>2490</v>
      </c>
      <c r="J2466" t="s">
        <v>143</v>
      </c>
      <c r="K2466" t="s">
        <v>144</v>
      </c>
      <c r="L2466" t="s">
        <v>36</v>
      </c>
      <c r="M2466" t="s">
        <v>46</v>
      </c>
      <c r="R2466" s="4">
        <v>2588</v>
      </c>
      <c r="S2466" s="4">
        <v>7400</v>
      </c>
      <c r="T2466" s="4">
        <v>40241</v>
      </c>
      <c r="V2466" s="5">
        <v>63364</v>
      </c>
    </row>
    <row r="2467" spans="1:33" hidden="1" x14ac:dyDescent="0.4">
      <c r="A2467" s="2">
        <v>30</v>
      </c>
      <c r="B2467" t="s">
        <v>2321</v>
      </c>
      <c r="C2467" t="s">
        <v>40</v>
      </c>
      <c r="D2467" s="4">
        <v>688772</v>
      </c>
      <c r="E2467" s="4">
        <v>0</v>
      </c>
      <c r="F2467" s="12">
        <v>0</v>
      </c>
      <c r="G2467" t="s">
        <v>2362</v>
      </c>
      <c r="H2467" s="2">
        <v>88296</v>
      </c>
      <c r="I2467" t="s">
        <v>2503</v>
      </c>
      <c r="J2467" t="s">
        <v>143</v>
      </c>
      <c r="K2467" t="s">
        <v>144</v>
      </c>
      <c r="L2467" t="s">
        <v>36</v>
      </c>
      <c r="M2467" t="s">
        <v>46</v>
      </c>
      <c r="R2467" s="4">
        <v>2420</v>
      </c>
      <c r="S2467" s="4">
        <v>6248</v>
      </c>
      <c r="T2467" s="4">
        <v>15164</v>
      </c>
      <c r="V2467" s="5">
        <v>64169</v>
      </c>
    </row>
    <row r="2468" spans="1:33" hidden="1" x14ac:dyDescent="0.4">
      <c r="A2468" s="2">
        <v>30</v>
      </c>
      <c r="B2468" t="s">
        <v>2321</v>
      </c>
      <c r="C2468" t="s">
        <v>40</v>
      </c>
      <c r="D2468" s="4">
        <v>688772</v>
      </c>
      <c r="E2468" s="4">
        <v>0</v>
      </c>
      <c r="F2468" s="12">
        <v>0</v>
      </c>
      <c r="G2468" t="s">
        <v>2362</v>
      </c>
      <c r="H2468" s="2">
        <v>88303</v>
      </c>
      <c r="I2468" t="s">
        <v>2507</v>
      </c>
      <c r="J2468" t="s">
        <v>143</v>
      </c>
      <c r="K2468" t="s">
        <v>144</v>
      </c>
      <c r="L2468" t="s">
        <v>36</v>
      </c>
      <c r="M2468" t="s">
        <v>46</v>
      </c>
      <c r="R2468" s="4">
        <v>3010</v>
      </c>
      <c r="S2468" s="4">
        <v>3818</v>
      </c>
      <c r="T2468" s="4">
        <v>62103</v>
      </c>
      <c r="V2468" s="5">
        <v>169921</v>
      </c>
    </row>
    <row r="2469" spans="1:33" hidden="1" x14ac:dyDescent="0.4">
      <c r="A2469" s="2">
        <v>30</v>
      </c>
      <c r="B2469" t="s">
        <v>2321</v>
      </c>
      <c r="C2469" t="s">
        <v>40</v>
      </c>
      <c r="D2469" s="4">
        <v>688772</v>
      </c>
      <c r="E2469" s="4">
        <v>0</v>
      </c>
      <c r="F2469" s="12">
        <v>0</v>
      </c>
      <c r="H2469" s="2">
        <v>80009</v>
      </c>
      <c r="I2469" t="s">
        <v>2322</v>
      </c>
      <c r="J2469" t="s">
        <v>31</v>
      </c>
      <c r="K2469" t="s">
        <v>35</v>
      </c>
      <c r="L2469" t="s">
        <v>36</v>
      </c>
      <c r="M2469" t="s">
        <v>46</v>
      </c>
      <c r="N2469" t="s">
        <v>44</v>
      </c>
      <c r="R2469" s="4">
        <v>0</v>
      </c>
      <c r="S2469" s="4">
        <v>0</v>
      </c>
      <c r="T2469" s="4">
        <v>0</v>
      </c>
      <c r="U2469" s="4">
        <v>0</v>
      </c>
      <c r="V2469" s="5">
        <v>0</v>
      </c>
      <c r="W2469" s="4">
        <v>0</v>
      </c>
      <c r="X2469" s="4">
        <v>0</v>
      </c>
      <c r="Y2469" s="5">
        <v>0</v>
      </c>
      <c r="Z2469" s="3">
        <v>0</v>
      </c>
      <c r="AA2469" s="4">
        <v>0</v>
      </c>
      <c r="AB2469" s="4">
        <v>0</v>
      </c>
      <c r="AC2469" s="5">
        <v>0</v>
      </c>
      <c r="AD2469" s="3">
        <v>0</v>
      </c>
      <c r="AE2469" s="4">
        <v>0</v>
      </c>
      <c r="AF2469" s="4">
        <v>0</v>
      </c>
      <c r="AG2469" s="4">
        <v>0</v>
      </c>
    </row>
    <row r="2470" spans="1:33" hidden="1" x14ac:dyDescent="0.4">
      <c r="A2470" s="2">
        <v>30</v>
      </c>
      <c r="B2470" t="s">
        <v>2321</v>
      </c>
      <c r="C2470" t="s">
        <v>40</v>
      </c>
      <c r="D2470" s="4">
        <v>688772</v>
      </c>
      <c r="E2470" s="4">
        <v>0</v>
      </c>
      <c r="F2470" s="12">
        <v>0</v>
      </c>
      <c r="H2470" s="2">
        <v>80009</v>
      </c>
      <c r="I2470" t="s">
        <v>2322</v>
      </c>
      <c r="J2470" t="s">
        <v>31</v>
      </c>
      <c r="K2470" t="s">
        <v>35</v>
      </c>
      <c r="L2470" t="s">
        <v>47</v>
      </c>
      <c r="M2470" t="s">
        <v>46</v>
      </c>
      <c r="N2470" t="s">
        <v>44</v>
      </c>
      <c r="R2470" s="4">
        <v>0</v>
      </c>
      <c r="S2470" s="4">
        <v>0</v>
      </c>
      <c r="T2470" s="4">
        <v>0</v>
      </c>
      <c r="U2470" s="4">
        <v>0</v>
      </c>
      <c r="V2470" s="5">
        <v>0</v>
      </c>
      <c r="W2470" s="4">
        <v>0</v>
      </c>
      <c r="X2470" s="4">
        <v>0</v>
      </c>
      <c r="Y2470" s="5">
        <v>0</v>
      </c>
      <c r="Z2470" s="3">
        <v>0</v>
      </c>
      <c r="AA2470" s="4">
        <v>0</v>
      </c>
      <c r="AB2470" s="4">
        <v>0</v>
      </c>
      <c r="AC2470" s="5">
        <v>0</v>
      </c>
      <c r="AD2470" s="3">
        <v>0</v>
      </c>
      <c r="AE2470" s="4">
        <v>0</v>
      </c>
      <c r="AF2470" s="4">
        <v>0</v>
      </c>
      <c r="AG2470" s="4">
        <v>0</v>
      </c>
    </row>
    <row r="2471" spans="1:33" hidden="1" x14ac:dyDescent="0.4">
      <c r="A2471" s="2">
        <v>30</v>
      </c>
      <c r="B2471" t="s">
        <v>2321</v>
      </c>
      <c r="C2471" t="s">
        <v>40</v>
      </c>
      <c r="D2471" s="4">
        <v>688772</v>
      </c>
      <c r="E2471" s="4">
        <v>0</v>
      </c>
      <c r="F2471" s="12">
        <v>0</v>
      </c>
      <c r="H2471" s="2">
        <v>80012</v>
      </c>
      <c r="I2471" t="s">
        <v>2328</v>
      </c>
      <c r="J2471" t="s">
        <v>31</v>
      </c>
      <c r="K2471" t="s">
        <v>35</v>
      </c>
      <c r="L2471" t="s">
        <v>36</v>
      </c>
      <c r="M2471" t="s">
        <v>46</v>
      </c>
      <c r="N2471" t="s">
        <v>44</v>
      </c>
      <c r="R2471" s="4">
        <v>0</v>
      </c>
      <c r="S2471" s="4">
        <v>0</v>
      </c>
      <c r="T2471" s="4">
        <v>0</v>
      </c>
      <c r="U2471" s="4">
        <v>0</v>
      </c>
      <c r="V2471" s="5">
        <v>0</v>
      </c>
      <c r="W2471" s="4">
        <v>0</v>
      </c>
      <c r="X2471" s="4">
        <v>0</v>
      </c>
      <c r="Y2471" s="5">
        <v>0</v>
      </c>
      <c r="Z2471" s="3">
        <v>0</v>
      </c>
      <c r="AA2471" s="4">
        <v>0</v>
      </c>
      <c r="AB2471" s="4">
        <v>0</v>
      </c>
      <c r="AC2471" s="5">
        <v>0</v>
      </c>
      <c r="AD2471" s="3">
        <v>0</v>
      </c>
      <c r="AE2471" s="4">
        <v>0</v>
      </c>
      <c r="AF2471" s="4">
        <v>0</v>
      </c>
      <c r="AG2471" s="4">
        <v>0</v>
      </c>
    </row>
    <row r="2472" spans="1:33" hidden="1" x14ac:dyDescent="0.4">
      <c r="A2472" s="2">
        <v>30</v>
      </c>
      <c r="B2472" t="s">
        <v>2321</v>
      </c>
      <c r="C2472" t="s">
        <v>40</v>
      </c>
      <c r="D2472" s="4">
        <v>688772</v>
      </c>
      <c r="E2472" s="4">
        <v>0</v>
      </c>
      <c r="F2472" s="12">
        <v>0</v>
      </c>
      <c r="H2472" s="2">
        <v>80012</v>
      </c>
      <c r="I2472" t="s">
        <v>2328</v>
      </c>
      <c r="J2472" t="s">
        <v>31</v>
      </c>
      <c r="K2472" t="s">
        <v>35</v>
      </c>
      <c r="L2472" t="s">
        <v>47</v>
      </c>
      <c r="M2472" t="s">
        <v>46</v>
      </c>
      <c r="N2472" t="s">
        <v>44</v>
      </c>
      <c r="R2472" s="4">
        <v>0</v>
      </c>
      <c r="S2472" s="4">
        <v>0</v>
      </c>
      <c r="T2472" s="4">
        <v>0</v>
      </c>
      <c r="U2472" s="4">
        <v>0</v>
      </c>
      <c r="V2472" s="5">
        <v>0</v>
      </c>
      <c r="W2472" s="4">
        <v>0</v>
      </c>
      <c r="X2472" s="4">
        <v>0</v>
      </c>
      <c r="Y2472" s="5">
        <v>0</v>
      </c>
      <c r="Z2472" s="3">
        <v>0</v>
      </c>
      <c r="AA2472" s="4">
        <v>0</v>
      </c>
      <c r="AB2472" s="4">
        <v>0</v>
      </c>
      <c r="AC2472" s="5">
        <v>0</v>
      </c>
      <c r="AD2472" s="3">
        <v>0</v>
      </c>
      <c r="AE2472" s="4">
        <v>0</v>
      </c>
      <c r="AF2472" s="4">
        <v>0</v>
      </c>
      <c r="AG2472" s="4">
        <v>0</v>
      </c>
    </row>
    <row r="2473" spans="1:33" hidden="1" x14ac:dyDescent="0.4">
      <c r="A2473" s="2">
        <v>30</v>
      </c>
      <c r="B2473" t="s">
        <v>2321</v>
      </c>
      <c r="C2473" t="s">
        <v>33</v>
      </c>
      <c r="D2473" s="4">
        <v>688772</v>
      </c>
      <c r="E2473" s="4">
        <v>0</v>
      </c>
      <c r="F2473" s="12">
        <v>0</v>
      </c>
      <c r="H2473" s="2">
        <v>80018</v>
      </c>
      <c r="I2473" t="s">
        <v>2339</v>
      </c>
      <c r="J2473" t="s">
        <v>56</v>
      </c>
      <c r="K2473" t="s">
        <v>54</v>
      </c>
      <c r="L2473" t="s">
        <v>36</v>
      </c>
      <c r="M2473" t="s">
        <v>46</v>
      </c>
      <c r="N2473" t="s">
        <v>44</v>
      </c>
      <c r="R2473" s="4">
        <v>3994</v>
      </c>
      <c r="S2473" s="4">
        <v>12771</v>
      </c>
      <c r="T2473" s="4">
        <v>75572</v>
      </c>
      <c r="U2473" s="4">
        <v>0</v>
      </c>
      <c r="V2473" s="5">
        <v>334881</v>
      </c>
      <c r="W2473" s="4">
        <v>75572</v>
      </c>
      <c r="X2473" s="4">
        <v>0</v>
      </c>
      <c r="Y2473" s="5">
        <v>334881</v>
      </c>
      <c r="Z2473" s="3">
        <v>0</v>
      </c>
      <c r="AA2473" s="4">
        <v>0</v>
      </c>
      <c r="AB2473" s="4">
        <v>0</v>
      </c>
      <c r="AC2473" s="5">
        <v>0</v>
      </c>
      <c r="AD2473" s="3">
        <v>0</v>
      </c>
      <c r="AE2473" s="4">
        <v>0</v>
      </c>
      <c r="AF2473" s="4">
        <v>0</v>
      </c>
      <c r="AG2473" s="4">
        <v>0</v>
      </c>
    </row>
    <row r="2474" spans="1:33" hidden="1" x14ac:dyDescent="0.4">
      <c r="A2474" s="2">
        <v>30</v>
      </c>
      <c r="B2474" t="s">
        <v>2321</v>
      </c>
      <c r="C2474" t="s">
        <v>33</v>
      </c>
      <c r="D2474" s="4">
        <v>688772</v>
      </c>
      <c r="E2474" s="4">
        <v>0</v>
      </c>
      <c r="F2474" s="12">
        <v>0</v>
      </c>
      <c r="H2474" s="2">
        <v>80018</v>
      </c>
      <c r="I2474" t="s">
        <v>2339</v>
      </c>
      <c r="J2474" t="s">
        <v>56</v>
      </c>
      <c r="K2474" t="s">
        <v>54</v>
      </c>
      <c r="L2474" t="s">
        <v>47</v>
      </c>
      <c r="M2474" t="s">
        <v>46</v>
      </c>
      <c r="N2474" t="s">
        <v>44</v>
      </c>
      <c r="R2474" s="4">
        <v>2443</v>
      </c>
      <c r="S2474" s="4">
        <v>10782</v>
      </c>
      <c r="T2474" s="4">
        <v>58939</v>
      </c>
      <c r="U2474" s="4">
        <v>0</v>
      </c>
      <c r="V2474" s="5">
        <v>330474</v>
      </c>
      <c r="W2474" s="4">
        <v>58939</v>
      </c>
      <c r="X2474" s="4">
        <v>0</v>
      </c>
      <c r="Y2474" s="5">
        <v>330474</v>
      </c>
      <c r="Z2474" s="3">
        <v>0</v>
      </c>
      <c r="AA2474" s="4">
        <v>0</v>
      </c>
      <c r="AB2474" s="4">
        <v>0</v>
      </c>
      <c r="AC2474" s="5">
        <v>0</v>
      </c>
      <c r="AD2474" s="3">
        <v>0</v>
      </c>
      <c r="AE2474" s="4">
        <v>0</v>
      </c>
      <c r="AF2474" s="4">
        <v>0</v>
      </c>
      <c r="AG2474" s="4">
        <v>0</v>
      </c>
    </row>
    <row r="2475" spans="1:33" hidden="1" x14ac:dyDescent="0.4">
      <c r="A2475" s="2">
        <v>30</v>
      </c>
      <c r="B2475" t="s">
        <v>2321</v>
      </c>
      <c r="C2475" t="s">
        <v>33</v>
      </c>
      <c r="D2475" s="4">
        <v>688772</v>
      </c>
      <c r="E2475" s="4">
        <v>0</v>
      </c>
      <c r="F2475" s="12">
        <v>0</v>
      </c>
      <c r="H2475" s="2">
        <v>88116</v>
      </c>
      <c r="I2475" t="s">
        <v>2471</v>
      </c>
      <c r="J2475" t="s">
        <v>56</v>
      </c>
      <c r="K2475" t="s">
        <v>54</v>
      </c>
      <c r="L2475" t="s">
        <v>47</v>
      </c>
      <c r="M2475" t="s">
        <v>46</v>
      </c>
      <c r="N2475" t="s">
        <v>44</v>
      </c>
      <c r="R2475" s="4">
        <v>1214</v>
      </c>
      <c r="S2475" s="4">
        <v>4257</v>
      </c>
      <c r="T2475" s="4">
        <v>53414</v>
      </c>
      <c r="U2475" s="4">
        <v>0</v>
      </c>
      <c r="V2475" s="5">
        <v>116752</v>
      </c>
      <c r="W2475" s="4">
        <v>53414</v>
      </c>
      <c r="X2475" s="4">
        <v>0</v>
      </c>
      <c r="Y2475" s="5">
        <v>116752</v>
      </c>
      <c r="Z2475" s="3">
        <v>0</v>
      </c>
      <c r="AA2475" s="4">
        <v>0</v>
      </c>
      <c r="AB2475" s="4">
        <v>0</v>
      </c>
      <c r="AC2475" s="5">
        <v>0</v>
      </c>
      <c r="AD2475" s="3">
        <v>0</v>
      </c>
      <c r="AE2475" s="4">
        <v>0</v>
      </c>
      <c r="AF2475" s="4">
        <v>0</v>
      </c>
      <c r="AG2475" s="4">
        <v>0</v>
      </c>
    </row>
    <row r="2476" spans="1:33" hidden="1" x14ac:dyDescent="0.4">
      <c r="A2476" s="2">
        <v>30</v>
      </c>
      <c r="B2476" t="s">
        <v>2321</v>
      </c>
      <c r="C2476" t="s">
        <v>33</v>
      </c>
      <c r="D2476" s="4">
        <v>688772</v>
      </c>
      <c r="E2476" s="4">
        <v>0</v>
      </c>
      <c r="F2476" s="12">
        <v>0</v>
      </c>
      <c r="H2476" s="2">
        <v>88134</v>
      </c>
      <c r="I2476" t="s">
        <v>2474</v>
      </c>
      <c r="J2476" t="s">
        <v>56</v>
      </c>
      <c r="K2476" t="s">
        <v>54</v>
      </c>
      <c r="L2476" t="s">
        <v>36</v>
      </c>
      <c r="M2476" t="s">
        <v>46</v>
      </c>
      <c r="N2476" t="s">
        <v>44</v>
      </c>
      <c r="R2476" s="4">
        <v>17452</v>
      </c>
      <c r="S2476" s="4">
        <v>23013</v>
      </c>
      <c r="T2476" s="4">
        <v>357890</v>
      </c>
      <c r="U2476" s="4">
        <v>0</v>
      </c>
      <c r="V2476" s="5">
        <v>1640451</v>
      </c>
      <c r="W2476" s="4">
        <v>357890</v>
      </c>
      <c r="X2476" s="4">
        <v>0</v>
      </c>
      <c r="Y2476" s="5">
        <v>1640451</v>
      </c>
      <c r="Z2476" s="3">
        <v>0</v>
      </c>
      <c r="AA2476" s="4">
        <v>0</v>
      </c>
      <c r="AB2476" s="4">
        <v>0</v>
      </c>
      <c r="AC2476" s="5">
        <v>0</v>
      </c>
      <c r="AD2476" s="3">
        <v>0</v>
      </c>
      <c r="AE2476" s="4">
        <v>0</v>
      </c>
      <c r="AF2476" s="4">
        <v>0</v>
      </c>
      <c r="AG2476" s="4">
        <v>0</v>
      </c>
    </row>
    <row r="2477" spans="1:33" hidden="1" x14ac:dyDescent="0.4">
      <c r="A2477" s="2">
        <v>30</v>
      </c>
      <c r="B2477" t="s">
        <v>2321</v>
      </c>
      <c r="C2477" t="s">
        <v>33</v>
      </c>
      <c r="D2477" s="4">
        <v>688772</v>
      </c>
      <c r="E2477" s="4">
        <v>0</v>
      </c>
      <c r="F2477" s="12">
        <v>0</v>
      </c>
      <c r="H2477" s="2">
        <v>88134</v>
      </c>
      <c r="I2477" t="s">
        <v>2474</v>
      </c>
      <c r="J2477" t="s">
        <v>56</v>
      </c>
      <c r="K2477" t="s">
        <v>54</v>
      </c>
      <c r="L2477" t="s">
        <v>59</v>
      </c>
      <c r="M2477" t="s">
        <v>46</v>
      </c>
      <c r="N2477" t="s">
        <v>44</v>
      </c>
      <c r="R2477" s="4">
        <v>3118</v>
      </c>
      <c r="S2477" s="4">
        <v>2223</v>
      </c>
      <c r="T2477" s="4">
        <v>130346</v>
      </c>
      <c r="U2477" s="4">
        <v>0</v>
      </c>
      <c r="V2477" s="5">
        <v>176650</v>
      </c>
      <c r="W2477" s="4">
        <v>130346</v>
      </c>
      <c r="X2477" s="4">
        <v>0</v>
      </c>
      <c r="Y2477" s="5">
        <v>176650</v>
      </c>
      <c r="Z2477" s="3">
        <v>0</v>
      </c>
      <c r="AA2477" s="4">
        <v>0</v>
      </c>
      <c r="AB2477" s="4">
        <v>0</v>
      </c>
      <c r="AC2477" s="5">
        <v>0</v>
      </c>
      <c r="AD2477" s="3">
        <v>0</v>
      </c>
      <c r="AE2477" s="4">
        <v>0</v>
      </c>
      <c r="AF2477" s="4">
        <v>0</v>
      </c>
      <c r="AG2477" s="4">
        <v>0</v>
      </c>
    </row>
    <row r="2478" spans="1:33" hidden="1" x14ac:dyDescent="0.4">
      <c r="A2478" s="2">
        <v>30</v>
      </c>
      <c r="B2478" t="s">
        <v>2321</v>
      </c>
      <c r="C2478" t="s">
        <v>33</v>
      </c>
      <c r="D2478" s="4">
        <v>688772</v>
      </c>
      <c r="E2478" s="4">
        <v>0</v>
      </c>
      <c r="F2478" s="12">
        <v>0</v>
      </c>
      <c r="H2478" s="2">
        <v>88152</v>
      </c>
      <c r="I2478" t="s">
        <v>2477</v>
      </c>
      <c r="J2478" t="s">
        <v>56</v>
      </c>
      <c r="K2478" t="s">
        <v>54</v>
      </c>
      <c r="L2478" t="s">
        <v>36</v>
      </c>
      <c r="M2478" t="s">
        <v>46</v>
      </c>
      <c r="N2478" t="s">
        <v>44</v>
      </c>
      <c r="R2478" s="4">
        <v>11993</v>
      </c>
      <c r="S2478" s="4">
        <v>20807</v>
      </c>
      <c r="T2478" s="4">
        <v>156304</v>
      </c>
      <c r="U2478" s="4">
        <v>0</v>
      </c>
      <c r="V2478" s="5">
        <v>952415</v>
      </c>
      <c r="W2478" s="4">
        <v>156304</v>
      </c>
      <c r="X2478" s="4">
        <v>0</v>
      </c>
      <c r="Y2478" s="5">
        <v>952415</v>
      </c>
      <c r="Z2478" s="3">
        <v>0</v>
      </c>
      <c r="AA2478" s="4">
        <v>0</v>
      </c>
      <c r="AB2478" s="4">
        <v>0</v>
      </c>
      <c r="AC2478" s="5">
        <v>0</v>
      </c>
      <c r="AD2478" s="3">
        <v>0</v>
      </c>
      <c r="AE2478" s="4">
        <v>0</v>
      </c>
      <c r="AF2478" s="4">
        <v>0</v>
      </c>
      <c r="AG2478" s="4">
        <v>0</v>
      </c>
    </row>
    <row r="2479" spans="1:33" hidden="1" x14ac:dyDescent="0.4">
      <c r="A2479" s="2">
        <v>30</v>
      </c>
      <c r="B2479" t="s">
        <v>2321</v>
      </c>
      <c r="C2479" t="s">
        <v>33</v>
      </c>
      <c r="D2479" s="4">
        <v>688772</v>
      </c>
      <c r="E2479" s="4">
        <v>0</v>
      </c>
      <c r="F2479" s="12">
        <v>0</v>
      </c>
      <c r="H2479" s="2">
        <v>88164</v>
      </c>
      <c r="I2479" t="s">
        <v>2479</v>
      </c>
      <c r="J2479" t="s">
        <v>56</v>
      </c>
      <c r="K2479" t="s">
        <v>54</v>
      </c>
      <c r="L2479" t="s">
        <v>36</v>
      </c>
      <c r="M2479" t="s">
        <v>46</v>
      </c>
      <c r="N2479" t="s">
        <v>44</v>
      </c>
      <c r="R2479" s="4">
        <v>10200</v>
      </c>
      <c r="S2479" s="4">
        <v>7034</v>
      </c>
      <c r="T2479" s="4">
        <v>103641</v>
      </c>
      <c r="U2479" s="4">
        <v>0</v>
      </c>
      <c r="V2479" s="5">
        <v>390347</v>
      </c>
      <c r="W2479" s="4">
        <v>103641</v>
      </c>
      <c r="X2479" s="4">
        <v>0</v>
      </c>
      <c r="Y2479" s="5">
        <v>390347</v>
      </c>
      <c r="Z2479" s="3">
        <v>0</v>
      </c>
      <c r="AA2479" s="4">
        <v>0</v>
      </c>
      <c r="AB2479" s="4">
        <v>0</v>
      </c>
      <c r="AC2479" s="5">
        <v>0</v>
      </c>
      <c r="AD2479" s="3">
        <v>0</v>
      </c>
      <c r="AE2479" s="4">
        <v>0</v>
      </c>
      <c r="AF2479" s="4">
        <v>0</v>
      </c>
      <c r="AG2479" s="4">
        <v>0</v>
      </c>
    </row>
    <row r="2480" spans="1:33" hidden="1" x14ac:dyDescent="0.4">
      <c r="A2480" s="2">
        <v>30</v>
      </c>
      <c r="B2480" t="s">
        <v>2321</v>
      </c>
      <c r="C2480" t="s">
        <v>33</v>
      </c>
      <c r="D2480" s="4">
        <v>688772</v>
      </c>
      <c r="E2480" s="4">
        <v>0</v>
      </c>
      <c r="F2480" s="12">
        <v>0</v>
      </c>
      <c r="H2480" s="2">
        <v>88164</v>
      </c>
      <c r="I2480" t="s">
        <v>2479</v>
      </c>
      <c r="J2480" t="s">
        <v>56</v>
      </c>
      <c r="K2480" t="s">
        <v>54</v>
      </c>
      <c r="L2480" t="s">
        <v>47</v>
      </c>
      <c r="M2480" t="s">
        <v>46</v>
      </c>
      <c r="N2480" t="s">
        <v>44</v>
      </c>
      <c r="R2480" s="4">
        <v>955</v>
      </c>
      <c r="S2480" s="4">
        <v>6562</v>
      </c>
      <c r="T2480" s="4">
        <v>61915</v>
      </c>
      <c r="U2480" s="4">
        <v>0</v>
      </c>
      <c r="V2480" s="5">
        <v>94932</v>
      </c>
      <c r="W2480" s="4">
        <v>61915</v>
      </c>
      <c r="X2480" s="4">
        <v>0</v>
      </c>
      <c r="Y2480" s="5">
        <v>94932</v>
      </c>
      <c r="Z2480" s="3">
        <v>0</v>
      </c>
      <c r="AA2480" s="4">
        <v>0</v>
      </c>
      <c r="AB2480" s="4">
        <v>0</v>
      </c>
      <c r="AC2480" s="5">
        <v>0</v>
      </c>
      <c r="AD2480" s="3">
        <v>0</v>
      </c>
      <c r="AE2480" s="4">
        <v>0</v>
      </c>
      <c r="AF2480" s="4">
        <v>0</v>
      </c>
      <c r="AG2480" s="4">
        <v>0</v>
      </c>
    </row>
    <row r="2481" spans="1:33" hidden="1" x14ac:dyDescent="0.4">
      <c r="A2481" s="2">
        <v>30</v>
      </c>
      <c r="B2481" t="s">
        <v>2321</v>
      </c>
      <c r="C2481" t="s">
        <v>33</v>
      </c>
      <c r="D2481" s="4">
        <v>688772</v>
      </c>
      <c r="E2481" s="4">
        <v>0</v>
      </c>
      <c r="F2481" s="12">
        <v>0</v>
      </c>
      <c r="H2481" s="2">
        <v>88170</v>
      </c>
      <c r="I2481" t="s">
        <v>2480</v>
      </c>
      <c r="J2481" t="s">
        <v>56</v>
      </c>
      <c r="K2481" t="s">
        <v>54</v>
      </c>
      <c r="L2481" t="s">
        <v>47</v>
      </c>
      <c r="M2481" t="s">
        <v>46</v>
      </c>
      <c r="N2481" t="s">
        <v>44</v>
      </c>
      <c r="R2481" s="4">
        <v>1250</v>
      </c>
      <c r="S2481" s="4">
        <v>3414</v>
      </c>
      <c r="T2481" s="4">
        <v>55033</v>
      </c>
      <c r="U2481" s="4">
        <v>0</v>
      </c>
      <c r="V2481" s="5">
        <v>217807</v>
      </c>
      <c r="W2481" s="4">
        <v>55033</v>
      </c>
      <c r="X2481" s="4">
        <v>0</v>
      </c>
      <c r="Y2481" s="5">
        <v>217807</v>
      </c>
      <c r="Z2481" s="3">
        <v>0</v>
      </c>
      <c r="AA2481" s="4">
        <v>0</v>
      </c>
      <c r="AB2481" s="4">
        <v>0</v>
      </c>
      <c r="AC2481" s="5">
        <v>0</v>
      </c>
      <c r="AD2481" s="3">
        <v>0</v>
      </c>
      <c r="AE2481" s="4">
        <v>0</v>
      </c>
      <c r="AF2481" s="4">
        <v>0</v>
      </c>
      <c r="AG2481" s="4">
        <v>0</v>
      </c>
    </row>
    <row r="2482" spans="1:33" hidden="1" x14ac:dyDescent="0.4">
      <c r="A2482" s="2">
        <v>30</v>
      </c>
      <c r="B2482" t="s">
        <v>2321</v>
      </c>
      <c r="C2482" t="s">
        <v>33</v>
      </c>
      <c r="D2482" s="4">
        <v>688772</v>
      </c>
      <c r="E2482" s="4">
        <v>0</v>
      </c>
      <c r="F2482" s="12">
        <v>0</v>
      </c>
      <c r="H2482" s="2">
        <v>88188</v>
      </c>
      <c r="I2482" t="s">
        <v>2483</v>
      </c>
      <c r="J2482" t="s">
        <v>56</v>
      </c>
      <c r="K2482" t="s">
        <v>54</v>
      </c>
      <c r="L2482" t="s">
        <v>47</v>
      </c>
      <c r="M2482" t="s">
        <v>46</v>
      </c>
      <c r="N2482" t="s">
        <v>44</v>
      </c>
      <c r="R2482" s="4">
        <v>6709</v>
      </c>
      <c r="S2482" s="4">
        <v>13802</v>
      </c>
      <c r="T2482" s="4">
        <v>257265</v>
      </c>
      <c r="U2482" s="4">
        <v>0</v>
      </c>
      <c r="V2482" s="5">
        <v>759752</v>
      </c>
      <c r="W2482" s="4">
        <v>257265</v>
      </c>
      <c r="X2482" s="4">
        <v>0</v>
      </c>
      <c r="Y2482" s="5">
        <v>759752</v>
      </c>
      <c r="Z2482" s="3">
        <v>0</v>
      </c>
      <c r="AA2482" s="4">
        <v>0</v>
      </c>
      <c r="AB2482" s="4">
        <v>0</v>
      </c>
      <c r="AC2482" s="5">
        <v>0</v>
      </c>
      <c r="AD2482" s="3">
        <v>0</v>
      </c>
      <c r="AE2482" s="4">
        <v>0</v>
      </c>
      <c r="AF2482" s="4">
        <v>0</v>
      </c>
      <c r="AG2482" s="4">
        <v>0</v>
      </c>
    </row>
    <row r="2483" spans="1:33" hidden="1" x14ac:dyDescent="0.4">
      <c r="A2483" s="2">
        <v>30</v>
      </c>
      <c r="B2483" t="s">
        <v>2321</v>
      </c>
      <c r="C2483" t="s">
        <v>33</v>
      </c>
      <c r="D2483" s="4">
        <v>688772</v>
      </c>
      <c r="E2483" s="4">
        <v>0</v>
      </c>
      <c r="F2483" s="12">
        <v>0</v>
      </c>
      <c r="H2483" s="2">
        <v>88188</v>
      </c>
      <c r="I2483" t="s">
        <v>2483</v>
      </c>
      <c r="J2483" t="s">
        <v>56</v>
      </c>
      <c r="K2483" t="s">
        <v>54</v>
      </c>
      <c r="L2483" t="s">
        <v>36</v>
      </c>
      <c r="M2483" t="s">
        <v>46</v>
      </c>
      <c r="N2483" t="s">
        <v>44</v>
      </c>
      <c r="R2483" s="4">
        <v>0</v>
      </c>
      <c r="S2483" s="4">
        <v>0</v>
      </c>
      <c r="T2483" s="4">
        <v>0</v>
      </c>
      <c r="U2483" s="4">
        <v>0</v>
      </c>
      <c r="V2483" s="5">
        <v>0</v>
      </c>
      <c r="W2483" s="4">
        <v>0</v>
      </c>
      <c r="X2483" s="4">
        <v>0</v>
      </c>
      <c r="Y2483" s="5">
        <v>0</v>
      </c>
      <c r="Z2483" s="3">
        <v>0</v>
      </c>
      <c r="AA2483" s="4">
        <v>0</v>
      </c>
      <c r="AB2483" s="4">
        <v>0</v>
      </c>
      <c r="AC2483" s="5">
        <v>0</v>
      </c>
      <c r="AD2483" s="3">
        <v>0</v>
      </c>
      <c r="AE2483" s="4">
        <v>0</v>
      </c>
      <c r="AF2483" s="4">
        <v>0</v>
      </c>
      <c r="AG2483" s="4">
        <v>0</v>
      </c>
    </row>
    <row r="2484" spans="1:33" hidden="1" x14ac:dyDescent="0.4">
      <c r="A2484" s="2">
        <v>30</v>
      </c>
      <c r="B2484" t="s">
        <v>2321</v>
      </c>
      <c r="C2484" t="s">
        <v>40</v>
      </c>
      <c r="D2484" s="4">
        <v>688772</v>
      </c>
      <c r="E2484" s="4">
        <v>0</v>
      </c>
      <c r="F2484" s="12">
        <v>0</v>
      </c>
      <c r="G2484" t="s">
        <v>2362</v>
      </c>
      <c r="H2484" s="2">
        <v>80169</v>
      </c>
      <c r="I2484" t="s">
        <v>2398</v>
      </c>
      <c r="J2484" t="s">
        <v>143</v>
      </c>
      <c r="K2484" t="s">
        <v>144</v>
      </c>
      <c r="L2484" t="s">
        <v>47</v>
      </c>
      <c r="M2484" t="s">
        <v>46</v>
      </c>
      <c r="R2484" s="4">
        <v>3595</v>
      </c>
      <c r="S2484" s="4">
        <v>19384</v>
      </c>
      <c r="T2484" s="4">
        <v>133880</v>
      </c>
      <c r="V2484" s="5">
        <v>378552</v>
      </c>
    </row>
    <row r="2485" spans="1:33" hidden="1" x14ac:dyDescent="0.4">
      <c r="A2485" s="2">
        <v>30</v>
      </c>
      <c r="B2485" t="s">
        <v>2321</v>
      </c>
      <c r="C2485" t="s">
        <v>40</v>
      </c>
      <c r="D2485" s="4">
        <v>688772</v>
      </c>
      <c r="E2485" s="4">
        <v>0</v>
      </c>
      <c r="F2485" s="12">
        <v>0</v>
      </c>
      <c r="G2485" t="s">
        <v>2362</v>
      </c>
      <c r="H2485" s="2">
        <v>80174</v>
      </c>
      <c r="I2485" t="s">
        <v>2403</v>
      </c>
      <c r="J2485" t="s">
        <v>143</v>
      </c>
      <c r="K2485" t="s">
        <v>144</v>
      </c>
      <c r="L2485" t="s">
        <v>47</v>
      </c>
      <c r="M2485" t="s">
        <v>46</v>
      </c>
      <c r="R2485" s="4">
        <v>10992</v>
      </c>
      <c r="S2485" s="4">
        <v>167442</v>
      </c>
      <c r="T2485" s="4">
        <v>166772</v>
      </c>
      <c r="V2485" s="5">
        <v>958462</v>
      </c>
    </row>
    <row r="2486" spans="1:33" hidden="1" x14ac:dyDescent="0.4">
      <c r="A2486" s="2">
        <v>30</v>
      </c>
      <c r="B2486" t="s">
        <v>2321</v>
      </c>
      <c r="C2486" t="s">
        <v>40</v>
      </c>
      <c r="D2486" s="4">
        <v>688772</v>
      </c>
      <c r="E2486" s="4">
        <v>0</v>
      </c>
      <c r="F2486" s="12">
        <v>0</v>
      </c>
      <c r="G2486" t="s">
        <v>2362</v>
      </c>
      <c r="H2486" s="2">
        <v>80204</v>
      </c>
      <c r="I2486" t="s">
        <v>2418</v>
      </c>
      <c r="J2486" t="s">
        <v>143</v>
      </c>
      <c r="K2486" t="s">
        <v>144</v>
      </c>
      <c r="L2486" t="s">
        <v>47</v>
      </c>
      <c r="M2486" t="s">
        <v>46</v>
      </c>
      <c r="R2486" s="4">
        <v>6505</v>
      </c>
      <c r="S2486" s="4">
        <v>28996</v>
      </c>
      <c r="T2486" s="4">
        <v>189200</v>
      </c>
      <c r="V2486" s="5">
        <v>416189</v>
      </c>
    </row>
    <row r="2487" spans="1:33" hidden="1" x14ac:dyDescent="0.4">
      <c r="A2487" s="2">
        <v>30</v>
      </c>
      <c r="B2487" t="s">
        <v>2321</v>
      </c>
      <c r="C2487" t="s">
        <v>40</v>
      </c>
      <c r="D2487" s="4">
        <v>688772</v>
      </c>
      <c r="E2487" s="4">
        <v>0</v>
      </c>
      <c r="F2487" s="12">
        <v>0</v>
      </c>
      <c r="G2487" t="s">
        <v>2362</v>
      </c>
      <c r="H2487" s="2">
        <v>80220</v>
      </c>
      <c r="I2487" t="s">
        <v>2424</v>
      </c>
      <c r="J2487" t="s">
        <v>143</v>
      </c>
      <c r="K2487" t="s">
        <v>144</v>
      </c>
      <c r="L2487" t="s">
        <v>47</v>
      </c>
      <c r="M2487" t="s">
        <v>46</v>
      </c>
      <c r="R2487" s="4">
        <v>909</v>
      </c>
      <c r="S2487" s="4">
        <v>16320</v>
      </c>
      <c r="T2487" s="4">
        <v>21361</v>
      </c>
      <c r="V2487" s="5">
        <v>48687</v>
      </c>
    </row>
    <row r="2488" spans="1:33" hidden="1" x14ac:dyDescent="0.4">
      <c r="A2488" s="2">
        <v>30</v>
      </c>
      <c r="B2488" t="s">
        <v>2321</v>
      </c>
      <c r="C2488" t="s">
        <v>40</v>
      </c>
      <c r="D2488" s="4">
        <v>688772</v>
      </c>
      <c r="E2488" s="4">
        <v>0</v>
      </c>
      <c r="F2488" s="12">
        <v>0</v>
      </c>
      <c r="G2488" t="s">
        <v>2362</v>
      </c>
      <c r="H2488" s="2">
        <v>80255</v>
      </c>
      <c r="I2488" t="s">
        <v>2443</v>
      </c>
      <c r="J2488" t="s">
        <v>143</v>
      </c>
      <c r="K2488" t="s">
        <v>144</v>
      </c>
      <c r="L2488" t="s">
        <v>47</v>
      </c>
      <c r="M2488" t="s">
        <v>37</v>
      </c>
      <c r="R2488" s="4">
        <v>21440</v>
      </c>
      <c r="S2488" s="4">
        <v>205311</v>
      </c>
      <c r="T2488" s="4">
        <v>454263</v>
      </c>
      <c r="V2488" s="5">
        <v>2434206</v>
      </c>
    </row>
    <row r="2489" spans="1:33" hidden="1" x14ac:dyDescent="0.4">
      <c r="A2489" s="2">
        <v>30</v>
      </c>
      <c r="B2489" t="s">
        <v>2321</v>
      </c>
      <c r="C2489" t="s">
        <v>40</v>
      </c>
      <c r="D2489" s="4">
        <v>688772</v>
      </c>
      <c r="E2489" s="4">
        <v>0</v>
      </c>
      <c r="F2489" s="12">
        <v>0</v>
      </c>
      <c r="G2489" t="s">
        <v>2362</v>
      </c>
      <c r="H2489" s="2">
        <v>88293</v>
      </c>
      <c r="I2489" t="s">
        <v>2501</v>
      </c>
      <c r="J2489" t="s">
        <v>143</v>
      </c>
      <c r="K2489" t="s">
        <v>144</v>
      </c>
      <c r="L2489" t="s">
        <v>47</v>
      </c>
      <c r="M2489" t="s">
        <v>46</v>
      </c>
      <c r="R2489" s="4">
        <v>3623</v>
      </c>
      <c r="S2489" s="4">
        <v>4473</v>
      </c>
      <c r="T2489" s="4">
        <v>38473</v>
      </c>
      <c r="V2489" s="5">
        <v>170190</v>
      </c>
    </row>
    <row r="2490" spans="1:33" hidden="1" x14ac:dyDescent="0.4">
      <c r="A2490" s="2">
        <v>30</v>
      </c>
      <c r="B2490" t="s">
        <v>2321</v>
      </c>
      <c r="C2490" t="s">
        <v>40</v>
      </c>
      <c r="D2490" s="4">
        <v>688772</v>
      </c>
      <c r="E2490" s="4">
        <v>0</v>
      </c>
      <c r="F2490" s="12">
        <v>0</v>
      </c>
      <c r="G2490" t="s">
        <v>2362</v>
      </c>
      <c r="H2490" s="2">
        <v>80200</v>
      </c>
      <c r="I2490" t="s">
        <v>2416</v>
      </c>
      <c r="J2490" t="s">
        <v>143</v>
      </c>
      <c r="K2490" t="s">
        <v>144</v>
      </c>
      <c r="L2490" t="s">
        <v>50</v>
      </c>
      <c r="M2490" t="s">
        <v>46</v>
      </c>
      <c r="R2490" s="4">
        <v>5438</v>
      </c>
      <c r="S2490" s="4">
        <v>15797</v>
      </c>
      <c r="T2490" s="4">
        <v>220576</v>
      </c>
      <c r="V2490" s="5">
        <v>230258</v>
      </c>
    </row>
    <row r="2491" spans="1:33" hidden="1" x14ac:dyDescent="0.4">
      <c r="A2491" s="2">
        <v>75664</v>
      </c>
      <c r="B2491" t="s">
        <v>419</v>
      </c>
      <c r="C2491" t="s">
        <v>33</v>
      </c>
      <c r="D2491" s="4">
        <v>704327</v>
      </c>
      <c r="E2491" s="4">
        <v>2413.4900436791099</v>
      </c>
      <c r="F2491" s="12">
        <v>291.83</v>
      </c>
      <c r="H2491" s="2">
        <v>20113</v>
      </c>
      <c r="I2491" t="s">
        <v>418</v>
      </c>
      <c r="J2491" t="s">
        <v>31</v>
      </c>
      <c r="K2491" t="s">
        <v>35</v>
      </c>
      <c r="L2491" t="s">
        <v>47</v>
      </c>
      <c r="M2491" t="s">
        <v>46</v>
      </c>
      <c r="N2491" t="s">
        <v>44</v>
      </c>
      <c r="R2491" s="4">
        <v>408694</v>
      </c>
      <c r="S2491" s="4">
        <v>8692100</v>
      </c>
      <c r="T2491" s="4">
        <v>4462177</v>
      </c>
      <c r="U2491" s="4">
        <v>24188623</v>
      </c>
      <c r="V2491" s="5">
        <v>78421010</v>
      </c>
      <c r="W2491" s="4">
        <v>4462177</v>
      </c>
      <c r="X2491" s="4">
        <v>24188623</v>
      </c>
      <c r="Y2491" s="5">
        <v>78421010</v>
      </c>
      <c r="Z2491" s="3">
        <v>0</v>
      </c>
      <c r="AA2491" s="4">
        <v>0</v>
      </c>
      <c r="AB2491" s="4">
        <v>0</v>
      </c>
      <c r="AC2491" s="5">
        <v>0</v>
      </c>
      <c r="AD2491" s="3">
        <v>0</v>
      </c>
      <c r="AE2491" s="4">
        <v>0</v>
      </c>
      <c r="AF2491" s="4">
        <v>0</v>
      </c>
      <c r="AG2491" s="4">
        <v>0</v>
      </c>
    </row>
    <row r="2492" spans="1:33" hidden="1" x14ac:dyDescent="0.4">
      <c r="A2492" s="2">
        <v>75664</v>
      </c>
      <c r="B2492" t="s">
        <v>419</v>
      </c>
      <c r="C2492" t="s">
        <v>33</v>
      </c>
      <c r="D2492" s="4">
        <v>704327</v>
      </c>
      <c r="E2492" s="4">
        <v>2413.4900436791099</v>
      </c>
      <c r="F2492" s="12">
        <v>291.83</v>
      </c>
      <c r="H2492" s="2">
        <v>20113</v>
      </c>
      <c r="I2492" t="s">
        <v>418</v>
      </c>
      <c r="J2492" t="s">
        <v>31</v>
      </c>
      <c r="K2492" t="s">
        <v>35</v>
      </c>
      <c r="L2492" t="s">
        <v>36</v>
      </c>
      <c r="M2492" t="s">
        <v>46</v>
      </c>
      <c r="N2492" t="s">
        <v>44</v>
      </c>
      <c r="R2492" s="4">
        <v>168764</v>
      </c>
      <c r="S2492" s="4">
        <v>384324</v>
      </c>
      <c r="T2492" s="4">
        <v>2767080</v>
      </c>
      <c r="U2492" s="4">
        <v>2497608</v>
      </c>
      <c r="V2492" s="5">
        <v>22300661</v>
      </c>
      <c r="W2492" s="4">
        <v>2767080</v>
      </c>
      <c r="X2492" s="4">
        <v>2497608</v>
      </c>
      <c r="Y2492" s="5">
        <v>22300661</v>
      </c>
      <c r="Z2492" s="3">
        <v>0</v>
      </c>
      <c r="AA2492" s="4">
        <v>0</v>
      </c>
      <c r="AB2492" s="4">
        <v>0</v>
      </c>
      <c r="AC2492" s="5">
        <v>0</v>
      </c>
      <c r="AD2492" s="3">
        <v>0</v>
      </c>
      <c r="AE2492" s="4">
        <v>0</v>
      </c>
      <c r="AF2492" s="4">
        <v>0</v>
      </c>
      <c r="AG2492" s="4">
        <v>0</v>
      </c>
    </row>
    <row r="2493" spans="1:33" hidden="1" x14ac:dyDescent="0.4">
      <c r="A2493" s="2">
        <v>75664</v>
      </c>
      <c r="B2493" t="s">
        <v>419</v>
      </c>
      <c r="C2493" t="s">
        <v>33</v>
      </c>
      <c r="D2493" s="4">
        <v>704327</v>
      </c>
      <c r="E2493" s="4">
        <v>2413.4900436791099</v>
      </c>
      <c r="F2493" s="12">
        <v>291.83</v>
      </c>
      <c r="H2493" s="2">
        <v>20113</v>
      </c>
      <c r="I2493" t="s">
        <v>418</v>
      </c>
      <c r="J2493" t="s">
        <v>31</v>
      </c>
      <c r="K2493" t="s">
        <v>35</v>
      </c>
      <c r="L2493" t="s">
        <v>50</v>
      </c>
      <c r="M2493" t="s">
        <v>37</v>
      </c>
      <c r="N2493" t="s">
        <v>44</v>
      </c>
      <c r="R2493" s="4">
        <v>1315</v>
      </c>
      <c r="S2493" s="4">
        <v>3244</v>
      </c>
      <c r="T2493" s="4">
        <v>52936</v>
      </c>
      <c r="U2493" s="4">
        <v>123521</v>
      </c>
      <c r="V2493" s="5">
        <v>59187</v>
      </c>
      <c r="W2493" s="4">
        <v>52936</v>
      </c>
      <c r="X2493" s="4">
        <v>123521</v>
      </c>
      <c r="Y2493" s="5">
        <v>59187</v>
      </c>
      <c r="Z2493" s="3">
        <v>0</v>
      </c>
      <c r="AA2493" s="4">
        <v>0</v>
      </c>
      <c r="AB2493" s="4">
        <v>0</v>
      </c>
      <c r="AC2493" s="5">
        <v>0</v>
      </c>
      <c r="AD2493" s="3">
        <v>0</v>
      </c>
      <c r="AE2493" s="4">
        <v>0</v>
      </c>
      <c r="AF2493" s="4">
        <v>0</v>
      </c>
      <c r="AG2493" s="4">
        <v>0</v>
      </c>
    </row>
    <row r="2494" spans="1:33" hidden="1" x14ac:dyDescent="0.4">
      <c r="A2494" s="2">
        <v>31843</v>
      </c>
      <c r="B2494" t="s">
        <v>2565</v>
      </c>
      <c r="C2494" t="s">
        <v>33</v>
      </c>
      <c r="D2494" s="4">
        <v>717589</v>
      </c>
      <c r="E2494" s="4">
        <v>4509.9838365432997</v>
      </c>
      <c r="F2494" s="12">
        <v>159.11000000000001</v>
      </c>
      <c r="H2494" s="2">
        <v>90027</v>
      </c>
      <c r="I2494" t="s">
        <v>2566</v>
      </c>
      <c r="J2494" t="s">
        <v>31</v>
      </c>
      <c r="K2494" t="s">
        <v>35</v>
      </c>
      <c r="L2494" t="s">
        <v>47</v>
      </c>
      <c r="M2494" t="s">
        <v>46</v>
      </c>
      <c r="N2494" t="s">
        <v>38</v>
      </c>
      <c r="R2494" s="4">
        <v>426644</v>
      </c>
      <c r="S2494" s="4">
        <v>8184511</v>
      </c>
      <c r="T2494" s="4">
        <v>4833579</v>
      </c>
      <c r="U2494" s="4">
        <v>23016254</v>
      </c>
      <c r="V2494" s="5">
        <v>63053188</v>
      </c>
      <c r="W2494" s="4">
        <v>4833579</v>
      </c>
      <c r="X2494" s="4">
        <v>23016254</v>
      </c>
      <c r="Y2494" s="5">
        <v>63053188</v>
      </c>
      <c r="Z2494" s="3">
        <v>0</v>
      </c>
      <c r="AA2494" s="4">
        <v>0</v>
      </c>
      <c r="AB2494" s="4">
        <v>0</v>
      </c>
      <c r="AC2494" s="5">
        <v>0</v>
      </c>
      <c r="AD2494" s="3">
        <v>0</v>
      </c>
      <c r="AE2494" s="4">
        <v>0</v>
      </c>
      <c r="AF2494" s="4">
        <v>0</v>
      </c>
      <c r="AG2494" s="4">
        <v>0</v>
      </c>
    </row>
    <row r="2495" spans="1:33" hidden="1" x14ac:dyDescent="0.4">
      <c r="A2495" s="2">
        <v>31843</v>
      </c>
      <c r="B2495" t="s">
        <v>2565</v>
      </c>
      <c r="C2495" t="s">
        <v>33</v>
      </c>
      <c r="D2495" s="4">
        <v>717589</v>
      </c>
      <c r="E2495" s="4">
        <v>4509.9838365432997</v>
      </c>
      <c r="F2495" s="12">
        <v>159.11000000000001</v>
      </c>
      <c r="H2495" s="2">
        <v>90027</v>
      </c>
      <c r="I2495" t="s">
        <v>2566</v>
      </c>
      <c r="J2495" t="s">
        <v>31</v>
      </c>
      <c r="K2495" t="s">
        <v>35</v>
      </c>
      <c r="L2495" t="s">
        <v>36</v>
      </c>
      <c r="M2495" t="s">
        <v>37</v>
      </c>
      <c r="N2495" t="s">
        <v>44</v>
      </c>
      <c r="R2495" s="4">
        <v>70901</v>
      </c>
      <c r="S2495" s="4">
        <v>139543</v>
      </c>
      <c r="T2495" s="4">
        <v>836817</v>
      </c>
      <c r="U2495" s="4">
        <v>992629</v>
      </c>
      <c r="V2495" s="5">
        <v>8191889</v>
      </c>
      <c r="W2495" s="4">
        <v>836817</v>
      </c>
      <c r="X2495" s="4">
        <v>992629</v>
      </c>
      <c r="Y2495" s="5">
        <v>8191889</v>
      </c>
      <c r="Z2495" s="3">
        <v>0</v>
      </c>
      <c r="AA2495" s="4">
        <v>0</v>
      </c>
      <c r="AB2495" s="4">
        <v>0</v>
      </c>
      <c r="AC2495" s="5">
        <v>0</v>
      </c>
      <c r="AD2495" s="3">
        <v>0</v>
      </c>
      <c r="AE2495" s="4">
        <v>0</v>
      </c>
      <c r="AF2495" s="4">
        <v>0</v>
      </c>
      <c r="AG2495" s="4">
        <v>0</v>
      </c>
    </row>
    <row r="2496" spans="1:33" hidden="1" x14ac:dyDescent="0.4">
      <c r="A2496" s="2">
        <v>31843</v>
      </c>
      <c r="B2496" t="s">
        <v>2565</v>
      </c>
      <c r="C2496" t="s">
        <v>40</v>
      </c>
      <c r="D2496" s="4">
        <v>717589</v>
      </c>
      <c r="E2496" s="4">
        <v>4509.9838365432997</v>
      </c>
      <c r="F2496" s="12">
        <v>159.11000000000001</v>
      </c>
      <c r="H2496" s="2">
        <v>90200</v>
      </c>
      <c r="I2496" t="s">
        <v>2672</v>
      </c>
      <c r="J2496" t="s">
        <v>31</v>
      </c>
      <c r="K2496" t="s">
        <v>35</v>
      </c>
      <c r="L2496" t="s">
        <v>36</v>
      </c>
      <c r="M2496" t="s">
        <v>37</v>
      </c>
      <c r="N2496" t="s">
        <v>44</v>
      </c>
      <c r="R2496" s="4">
        <v>0</v>
      </c>
      <c r="S2496" s="4">
        <v>0</v>
      </c>
      <c r="T2496" s="4">
        <v>0</v>
      </c>
      <c r="U2496" s="4">
        <v>0</v>
      </c>
      <c r="V2496" s="5">
        <v>0</v>
      </c>
      <c r="W2496" s="4">
        <v>0</v>
      </c>
      <c r="X2496" s="4">
        <v>0</v>
      </c>
      <c r="Y2496" s="5">
        <v>0</v>
      </c>
      <c r="Z2496" s="3">
        <v>0</v>
      </c>
      <c r="AA2496" s="4">
        <v>0</v>
      </c>
      <c r="AB2496" s="4">
        <v>0</v>
      </c>
      <c r="AC2496" s="5">
        <v>0</v>
      </c>
      <c r="AD2496" s="3">
        <v>0</v>
      </c>
      <c r="AE2496" s="4">
        <v>0</v>
      </c>
      <c r="AF2496" s="4">
        <v>0</v>
      </c>
      <c r="AG2496" s="4">
        <v>0</v>
      </c>
    </row>
    <row r="2497" spans="1:33" hidden="1" x14ac:dyDescent="0.4">
      <c r="A2497" s="2">
        <v>31843</v>
      </c>
      <c r="B2497" t="s">
        <v>2565</v>
      </c>
      <c r="C2497" t="s">
        <v>40</v>
      </c>
      <c r="D2497" s="4">
        <v>717589</v>
      </c>
      <c r="E2497" s="4">
        <v>4509.9838365432997</v>
      </c>
      <c r="F2497" s="12">
        <v>159.11000000000001</v>
      </c>
      <c r="H2497" s="2">
        <v>90200</v>
      </c>
      <c r="I2497" t="s">
        <v>2672</v>
      </c>
      <c r="J2497" t="s">
        <v>31</v>
      </c>
      <c r="K2497" t="s">
        <v>35</v>
      </c>
      <c r="L2497" t="s">
        <v>47</v>
      </c>
      <c r="M2497" t="s">
        <v>37</v>
      </c>
      <c r="N2497" t="s">
        <v>44</v>
      </c>
      <c r="R2497" s="4">
        <v>0</v>
      </c>
      <c r="S2497" s="4">
        <v>0</v>
      </c>
      <c r="T2497" s="4">
        <v>0</v>
      </c>
      <c r="U2497" s="4">
        <v>0</v>
      </c>
      <c r="V2497" s="5">
        <v>0</v>
      </c>
      <c r="W2497" s="4">
        <v>0</v>
      </c>
      <c r="X2497" s="4">
        <v>0</v>
      </c>
      <c r="Y2497" s="5">
        <v>0</v>
      </c>
      <c r="Z2497" s="3">
        <v>0</v>
      </c>
      <c r="AA2497" s="4">
        <v>0</v>
      </c>
      <c r="AB2497" s="4">
        <v>0</v>
      </c>
      <c r="AC2497" s="5">
        <v>0</v>
      </c>
      <c r="AD2497" s="3">
        <v>0</v>
      </c>
      <c r="AE2497" s="4">
        <v>0</v>
      </c>
      <c r="AF2497" s="4">
        <v>0</v>
      </c>
      <c r="AG2497" s="4">
        <v>0</v>
      </c>
    </row>
    <row r="2498" spans="1:33" hidden="1" x14ac:dyDescent="0.4">
      <c r="A2498" s="2">
        <v>31843</v>
      </c>
      <c r="B2498" t="s">
        <v>2565</v>
      </c>
      <c r="C2498" t="s">
        <v>40</v>
      </c>
      <c r="D2498" s="4">
        <v>717589</v>
      </c>
      <c r="E2498" s="4">
        <v>4509.9838365432997</v>
      </c>
      <c r="F2498" s="12">
        <v>159.11000000000001</v>
      </c>
      <c r="H2498" s="2">
        <v>90200</v>
      </c>
      <c r="I2498" t="s">
        <v>2672</v>
      </c>
      <c r="J2498" t="s">
        <v>31</v>
      </c>
      <c r="K2498" t="s">
        <v>35</v>
      </c>
      <c r="L2498" t="s">
        <v>50</v>
      </c>
      <c r="M2498" t="s">
        <v>37</v>
      </c>
      <c r="N2498" t="s">
        <v>44</v>
      </c>
      <c r="R2498" s="4">
        <v>0</v>
      </c>
      <c r="S2498" s="4">
        <v>0</v>
      </c>
      <c r="T2498" s="4">
        <v>0</v>
      </c>
      <c r="U2498" s="4">
        <v>0</v>
      </c>
      <c r="V2498" s="5">
        <v>0</v>
      </c>
      <c r="W2498" s="4">
        <v>0</v>
      </c>
      <c r="X2498" s="4">
        <v>0</v>
      </c>
      <c r="Y2498" s="5">
        <v>0</v>
      </c>
      <c r="Z2498" s="3">
        <v>0</v>
      </c>
      <c r="AA2498" s="4">
        <v>0</v>
      </c>
      <c r="AB2498" s="4">
        <v>0</v>
      </c>
      <c r="AC2498" s="5">
        <v>0</v>
      </c>
      <c r="AD2498" s="3">
        <v>0</v>
      </c>
      <c r="AE2498" s="4">
        <v>0</v>
      </c>
      <c r="AF2498" s="4">
        <v>0</v>
      </c>
      <c r="AG2498" s="4">
        <v>0</v>
      </c>
    </row>
    <row r="2499" spans="1:33" hidden="1" x14ac:dyDescent="0.4">
      <c r="A2499" s="2">
        <v>31843</v>
      </c>
      <c r="B2499" t="s">
        <v>2565</v>
      </c>
      <c r="C2499" t="s">
        <v>40</v>
      </c>
      <c r="D2499" s="4">
        <v>717589</v>
      </c>
      <c r="E2499" s="4">
        <v>4509.9838365432997</v>
      </c>
      <c r="F2499" s="12">
        <v>159.11000000000001</v>
      </c>
      <c r="H2499" s="2">
        <v>90230</v>
      </c>
      <c r="I2499" t="s">
        <v>2696</v>
      </c>
      <c r="J2499" t="s">
        <v>31</v>
      </c>
      <c r="K2499" t="s">
        <v>35</v>
      </c>
      <c r="L2499" t="s">
        <v>50</v>
      </c>
      <c r="M2499" t="s">
        <v>46</v>
      </c>
      <c r="N2499" t="s">
        <v>38</v>
      </c>
      <c r="R2499" s="4">
        <v>10254</v>
      </c>
      <c r="S2499" s="4">
        <v>93432</v>
      </c>
      <c r="T2499" s="4">
        <v>369624</v>
      </c>
      <c r="U2499" s="4">
        <v>3884223</v>
      </c>
      <c r="V2499" s="5">
        <v>528331</v>
      </c>
      <c r="W2499" s="4">
        <v>369624</v>
      </c>
      <c r="X2499" s="4">
        <v>3884223</v>
      </c>
      <c r="Y2499" s="5">
        <v>528331</v>
      </c>
      <c r="Z2499" s="3">
        <v>0</v>
      </c>
      <c r="AA2499" s="4">
        <v>0</v>
      </c>
      <c r="AB2499" s="4">
        <v>0</v>
      </c>
      <c r="AC2499" s="5">
        <v>0</v>
      </c>
      <c r="AD2499" s="3">
        <v>0</v>
      </c>
      <c r="AE2499" s="4">
        <v>0</v>
      </c>
      <c r="AF2499" s="4">
        <v>0</v>
      </c>
      <c r="AG2499" s="4">
        <v>0</v>
      </c>
    </row>
    <row r="2500" spans="1:33" hidden="1" x14ac:dyDescent="0.4">
      <c r="A2500" s="2">
        <v>88948</v>
      </c>
      <c r="B2500" t="s">
        <v>1837</v>
      </c>
      <c r="C2500" t="s">
        <v>33</v>
      </c>
      <c r="D2500" s="4">
        <v>722810</v>
      </c>
      <c r="E2500" s="4">
        <v>2136.45313542542</v>
      </c>
      <c r="F2500" s="12">
        <v>338.32</v>
      </c>
      <c r="H2500" s="2">
        <v>60018</v>
      </c>
      <c r="I2500" t="s">
        <v>1836</v>
      </c>
      <c r="J2500" t="s">
        <v>31</v>
      </c>
      <c r="K2500" t="s">
        <v>35</v>
      </c>
      <c r="L2500" t="s">
        <v>47</v>
      </c>
      <c r="M2500" t="s">
        <v>46</v>
      </c>
      <c r="N2500" t="s">
        <v>44</v>
      </c>
      <c r="R2500" s="4">
        <v>164820</v>
      </c>
      <c r="S2500" s="4">
        <v>1854623</v>
      </c>
      <c r="T2500" s="4">
        <v>2575778</v>
      </c>
      <c r="U2500" s="4">
        <v>10497166</v>
      </c>
      <c r="V2500" s="5">
        <v>17252185</v>
      </c>
      <c r="W2500" s="4">
        <v>2575778</v>
      </c>
      <c r="X2500" s="4">
        <v>10497166</v>
      </c>
      <c r="Y2500" s="5">
        <v>17252185</v>
      </c>
      <c r="Z2500" s="3">
        <v>0</v>
      </c>
      <c r="AA2500" s="4">
        <v>0</v>
      </c>
      <c r="AB2500" s="4">
        <v>0</v>
      </c>
      <c r="AC2500" s="5">
        <v>0</v>
      </c>
      <c r="AD2500" s="3">
        <v>0</v>
      </c>
      <c r="AE2500" s="4">
        <v>0</v>
      </c>
      <c r="AF2500" s="4">
        <v>0</v>
      </c>
      <c r="AG2500" s="4">
        <v>0</v>
      </c>
    </row>
    <row r="2501" spans="1:33" hidden="1" x14ac:dyDescent="0.4">
      <c r="A2501" s="2">
        <v>88948</v>
      </c>
      <c r="B2501" t="s">
        <v>1837</v>
      </c>
      <c r="C2501" t="s">
        <v>33</v>
      </c>
      <c r="D2501" s="4">
        <v>722810</v>
      </c>
      <c r="E2501" s="4">
        <v>2136.45313542542</v>
      </c>
      <c r="F2501" s="12">
        <v>338.32</v>
      </c>
      <c r="H2501" s="2">
        <v>60018</v>
      </c>
      <c r="I2501" t="s">
        <v>1836</v>
      </c>
      <c r="J2501" t="s">
        <v>31</v>
      </c>
      <c r="K2501" t="s">
        <v>35</v>
      </c>
      <c r="L2501" t="s">
        <v>36</v>
      </c>
      <c r="M2501" t="s">
        <v>37</v>
      </c>
      <c r="N2501" t="s">
        <v>44</v>
      </c>
      <c r="R2501" s="4">
        <v>45399</v>
      </c>
      <c r="S2501" s="4">
        <v>91194</v>
      </c>
      <c r="T2501" s="4">
        <v>859747</v>
      </c>
      <c r="U2501" s="4">
        <v>820746</v>
      </c>
      <c r="V2501" s="5">
        <v>5241285</v>
      </c>
      <c r="W2501" s="4">
        <v>859747</v>
      </c>
      <c r="X2501" s="4">
        <v>820746</v>
      </c>
      <c r="Y2501" s="5">
        <v>5241285</v>
      </c>
      <c r="Z2501" s="3">
        <v>0</v>
      </c>
      <c r="AA2501" s="4">
        <v>0</v>
      </c>
      <c r="AB2501" s="4">
        <v>0</v>
      </c>
      <c r="AC2501" s="5">
        <v>0</v>
      </c>
      <c r="AD2501" s="3">
        <v>0</v>
      </c>
      <c r="AE2501" s="4">
        <v>0</v>
      </c>
      <c r="AF2501" s="4">
        <v>0</v>
      </c>
      <c r="AG2501" s="4">
        <v>0</v>
      </c>
    </row>
    <row r="2502" spans="1:33" hidden="1" x14ac:dyDescent="0.4">
      <c r="A2502" s="2">
        <v>88948</v>
      </c>
      <c r="B2502" t="s">
        <v>1837</v>
      </c>
      <c r="C2502" t="s">
        <v>33</v>
      </c>
      <c r="D2502" s="4">
        <v>722810</v>
      </c>
      <c r="E2502" s="4">
        <v>2136.45313542542</v>
      </c>
      <c r="F2502" s="12">
        <v>338.32</v>
      </c>
      <c r="H2502" s="2">
        <v>60018</v>
      </c>
      <c r="I2502" t="s">
        <v>1836</v>
      </c>
      <c r="J2502" t="s">
        <v>31</v>
      </c>
      <c r="K2502" t="s">
        <v>35</v>
      </c>
      <c r="L2502" t="s">
        <v>47</v>
      </c>
      <c r="M2502" t="s">
        <v>37</v>
      </c>
      <c r="N2502" t="s">
        <v>44</v>
      </c>
      <c r="R2502" s="4">
        <v>19920</v>
      </c>
      <c r="S2502" s="4">
        <v>46050</v>
      </c>
      <c r="T2502" s="4">
        <v>261620</v>
      </c>
      <c r="U2502" s="4">
        <v>194473</v>
      </c>
      <c r="V2502" s="5">
        <v>2197997</v>
      </c>
      <c r="W2502" s="4">
        <v>261620</v>
      </c>
      <c r="X2502" s="4">
        <v>194473</v>
      </c>
      <c r="Y2502" s="5">
        <v>2197997</v>
      </c>
      <c r="Z2502" s="3">
        <v>0</v>
      </c>
      <c r="AA2502" s="4">
        <v>0</v>
      </c>
      <c r="AB2502" s="4">
        <v>0</v>
      </c>
      <c r="AC2502" s="5">
        <v>0</v>
      </c>
      <c r="AD2502" s="3">
        <v>0</v>
      </c>
      <c r="AE2502" s="4">
        <v>0</v>
      </c>
      <c r="AF2502" s="4">
        <v>0</v>
      </c>
      <c r="AG2502" s="4">
        <v>0</v>
      </c>
    </row>
    <row r="2503" spans="1:33" hidden="1" x14ac:dyDescent="0.4">
      <c r="A2503" s="2">
        <v>33</v>
      </c>
      <c r="B2503" t="s">
        <v>305</v>
      </c>
      <c r="C2503" t="s">
        <v>40</v>
      </c>
      <c r="D2503" s="4">
        <v>768345</v>
      </c>
      <c r="E2503" s="4">
        <v>0</v>
      </c>
      <c r="F2503" s="12">
        <v>0</v>
      </c>
      <c r="G2503" t="s">
        <v>333</v>
      </c>
      <c r="H2503" s="2">
        <v>10159</v>
      </c>
      <c r="I2503" t="s">
        <v>351</v>
      </c>
      <c r="J2503" t="s">
        <v>143</v>
      </c>
      <c r="K2503" t="s">
        <v>144</v>
      </c>
      <c r="L2503" t="s">
        <v>36</v>
      </c>
      <c r="M2503" t="s">
        <v>46</v>
      </c>
      <c r="R2503" s="4">
        <v>2468</v>
      </c>
      <c r="S2503" s="4">
        <v>8792</v>
      </c>
      <c r="T2503" s="4">
        <v>33052</v>
      </c>
      <c r="V2503" s="5">
        <v>207903</v>
      </c>
    </row>
    <row r="2504" spans="1:33" hidden="1" x14ac:dyDescent="0.4">
      <c r="A2504" s="2">
        <v>33</v>
      </c>
      <c r="B2504" t="s">
        <v>305</v>
      </c>
      <c r="C2504" t="s">
        <v>40</v>
      </c>
      <c r="D2504" s="4">
        <v>768345</v>
      </c>
      <c r="E2504" s="4">
        <v>0</v>
      </c>
      <c r="F2504" s="12">
        <v>0</v>
      </c>
      <c r="G2504" t="s">
        <v>333</v>
      </c>
      <c r="H2504" s="2">
        <v>10161</v>
      </c>
      <c r="I2504" t="s">
        <v>352</v>
      </c>
      <c r="J2504" t="s">
        <v>143</v>
      </c>
      <c r="K2504" t="s">
        <v>144</v>
      </c>
      <c r="L2504" t="s">
        <v>36</v>
      </c>
      <c r="M2504" t="s">
        <v>46</v>
      </c>
      <c r="R2504" s="4">
        <v>9241</v>
      </c>
      <c r="S2504" s="4">
        <v>25609</v>
      </c>
      <c r="T2504" s="4">
        <v>115012</v>
      </c>
      <c r="V2504" s="5">
        <v>726122</v>
      </c>
    </row>
    <row r="2505" spans="1:33" hidden="1" x14ac:dyDescent="0.4">
      <c r="A2505" s="2">
        <v>33</v>
      </c>
      <c r="B2505" t="s">
        <v>305</v>
      </c>
      <c r="C2505" t="s">
        <v>40</v>
      </c>
      <c r="D2505" s="4">
        <v>768345</v>
      </c>
      <c r="E2505" s="4">
        <v>0</v>
      </c>
      <c r="F2505" s="12">
        <v>0</v>
      </c>
      <c r="G2505" t="s">
        <v>333</v>
      </c>
      <c r="H2505" s="2">
        <v>10170</v>
      </c>
      <c r="I2505" t="s">
        <v>356</v>
      </c>
      <c r="J2505" t="s">
        <v>143</v>
      </c>
      <c r="K2505" t="s">
        <v>144</v>
      </c>
      <c r="L2505" t="s">
        <v>36</v>
      </c>
      <c r="M2505" t="s">
        <v>46</v>
      </c>
      <c r="R2505" s="4">
        <v>4104</v>
      </c>
      <c r="S2505" s="4">
        <v>4034</v>
      </c>
      <c r="T2505" s="4">
        <v>58692</v>
      </c>
      <c r="V2505" s="5">
        <v>239638</v>
      </c>
    </row>
    <row r="2506" spans="1:33" hidden="1" x14ac:dyDescent="0.4">
      <c r="A2506" s="2">
        <v>33</v>
      </c>
      <c r="B2506" t="s">
        <v>305</v>
      </c>
      <c r="C2506" t="s">
        <v>40</v>
      </c>
      <c r="D2506" s="4">
        <v>768345</v>
      </c>
      <c r="E2506" s="4">
        <v>0</v>
      </c>
      <c r="F2506" s="12">
        <v>0</v>
      </c>
      <c r="G2506" t="s">
        <v>333</v>
      </c>
      <c r="H2506" s="2">
        <v>10172</v>
      </c>
      <c r="I2506" t="s">
        <v>357</v>
      </c>
      <c r="J2506" t="s">
        <v>143</v>
      </c>
      <c r="K2506" t="s">
        <v>144</v>
      </c>
      <c r="L2506" t="s">
        <v>36</v>
      </c>
      <c r="M2506" t="s">
        <v>46</v>
      </c>
      <c r="R2506" s="4">
        <v>14660</v>
      </c>
      <c r="S2506" s="4">
        <v>14577</v>
      </c>
      <c r="T2506" s="4">
        <v>164828</v>
      </c>
      <c r="V2506" s="5">
        <v>459676</v>
      </c>
    </row>
    <row r="2507" spans="1:33" hidden="1" x14ac:dyDescent="0.4">
      <c r="A2507" s="2">
        <v>33</v>
      </c>
      <c r="B2507" t="s">
        <v>305</v>
      </c>
      <c r="C2507" t="s">
        <v>40</v>
      </c>
      <c r="D2507" s="4">
        <v>768345</v>
      </c>
      <c r="E2507" s="4">
        <v>0</v>
      </c>
      <c r="F2507" s="12">
        <v>0</v>
      </c>
      <c r="G2507" t="s">
        <v>333</v>
      </c>
      <c r="H2507" s="2">
        <v>11156</v>
      </c>
      <c r="I2507" t="s">
        <v>372</v>
      </c>
      <c r="J2507" t="s">
        <v>143</v>
      </c>
      <c r="K2507" t="s">
        <v>144</v>
      </c>
      <c r="L2507" t="s">
        <v>36</v>
      </c>
      <c r="M2507" t="s">
        <v>46</v>
      </c>
      <c r="R2507" s="4">
        <v>593</v>
      </c>
      <c r="S2507" s="4">
        <v>2959</v>
      </c>
      <c r="T2507" s="4">
        <v>7946</v>
      </c>
      <c r="V2507" s="5">
        <v>82761</v>
      </c>
    </row>
    <row r="2508" spans="1:33" hidden="1" x14ac:dyDescent="0.4">
      <c r="A2508" s="2">
        <v>33</v>
      </c>
      <c r="B2508" t="s">
        <v>305</v>
      </c>
      <c r="C2508" t="s">
        <v>40</v>
      </c>
      <c r="D2508" s="4">
        <v>768345</v>
      </c>
      <c r="E2508" s="4">
        <v>0</v>
      </c>
      <c r="F2508" s="12">
        <v>0</v>
      </c>
      <c r="H2508" s="2">
        <v>10086</v>
      </c>
      <c r="I2508" t="s">
        <v>306</v>
      </c>
      <c r="J2508" t="s">
        <v>31</v>
      </c>
      <c r="K2508" t="s">
        <v>35</v>
      </c>
      <c r="L2508" t="s">
        <v>36</v>
      </c>
      <c r="M2508" t="s">
        <v>46</v>
      </c>
      <c r="N2508" t="s">
        <v>41</v>
      </c>
      <c r="O2508" t="s">
        <v>307</v>
      </c>
      <c r="R2508" s="4">
        <v>588</v>
      </c>
      <c r="S2508" s="4">
        <v>1118</v>
      </c>
      <c r="T2508" s="4">
        <v>10131</v>
      </c>
      <c r="U2508" s="4">
        <v>7946</v>
      </c>
      <c r="V2508" s="5">
        <v>99411</v>
      </c>
      <c r="W2508" s="4">
        <v>10131</v>
      </c>
      <c r="X2508" s="4">
        <v>7946</v>
      </c>
      <c r="Y2508" s="5">
        <v>99411</v>
      </c>
      <c r="Z2508" s="3">
        <v>0</v>
      </c>
      <c r="AA2508" s="4">
        <v>0</v>
      </c>
      <c r="AB2508" s="4">
        <v>0</v>
      </c>
      <c r="AC2508" s="5">
        <v>0</v>
      </c>
      <c r="AD2508" s="3">
        <v>0</v>
      </c>
      <c r="AE2508" s="4">
        <v>0</v>
      </c>
      <c r="AF2508" s="4">
        <v>0</v>
      </c>
      <c r="AG2508" s="4">
        <v>0</v>
      </c>
    </row>
    <row r="2509" spans="1:33" hidden="1" x14ac:dyDescent="0.4">
      <c r="A2509" s="2">
        <v>33</v>
      </c>
      <c r="B2509" t="s">
        <v>305</v>
      </c>
      <c r="C2509" t="s">
        <v>40</v>
      </c>
      <c r="D2509" s="4">
        <v>768345</v>
      </c>
      <c r="E2509" s="4">
        <v>0</v>
      </c>
      <c r="F2509" s="12">
        <v>0</v>
      </c>
      <c r="H2509" s="2">
        <v>10086</v>
      </c>
      <c r="I2509" t="s">
        <v>306</v>
      </c>
      <c r="J2509" t="s">
        <v>31</v>
      </c>
      <c r="K2509" t="s">
        <v>35</v>
      </c>
      <c r="L2509" t="s">
        <v>47</v>
      </c>
      <c r="M2509" t="s">
        <v>46</v>
      </c>
      <c r="N2509" t="s">
        <v>44</v>
      </c>
      <c r="R2509" s="4">
        <v>0</v>
      </c>
      <c r="S2509" s="4">
        <v>0</v>
      </c>
      <c r="T2509" s="4">
        <v>0</v>
      </c>
      <c r="U2509" s="4">
        <v>0</v>
      </c>
      <c r="V2509" s="5">
        <v>0</v>
      </c>
      <c r="W2509" s="4">
        <v>0</v>
      </c>
      <c r="X2509" s="4">
        <v>0</v>
      </c>
      <c r="Y2509" s="5">
        <v>0</v>
      </c>
      <c r="Z2509" s="3">
        <v>0</v>
      </c>
      <c r="AA2509" s="4">
        <v>0</v>
      </c>
      <c r="AB2509" s="4">
        <v>0</v>
      </c>
      <c r="AC2509" s="5">
        <v>0</v>
      </c>
      <c r="AD2509" s="3">
        <v>0</v>
      </c>
      <c r="AE2509" s="4">
        <v>0</v>
      </c>
      <c r="AF2509" s="4">
        <v>0</v>
      </c>
      <c r="AG2509" s="4">
        <v>0</v>
      </c>
    </row>
    <row r="2510" spans="1:33" hidden="1" x14ac:dyDescent="0.4">
      <c r="A2510" s="2">
        <v>33</v>
      </c>
      <c r="B2510" t="s">
        <v>305</v>
      </c>
      <c r="C2510" t="s">
        <v>40</v>
      </c>
      <c r="D2510" s="4">
        <v>768345</v>
      </c>
      <c r="E2510" s="4">
        <v>0</v>
      </c>
      <c r="F2510" s="12">
        <v>0</v>
      </c>
      <c r="H2510" s="2">
        <v>10087</v>
      </c>
      <c r="I2510" t="s">
        <v>310</v>
      </c>
      <c r="J2510" t="s">
        <v>31</v>
      </c>
      <c r="K2510" t="s">
        <v>35</v>
      </c>
      <c r="L2510" t="s">
        <v>36</v>
      </c>
      <c r="M2510" t="s">
        <v>37</v>
      </c>
      <c r="N2510" t="s">
        <v>41</v>
      </c>
      <c r="O2510" t="s">
        <v>311</v>
      </c>
      <c r="R2510" s="4">
        <v>1309</v>
      </c>
      <c r="S2510" s="4">
        <v>2201</v>
      </c>
      <c r="T2510" s="4">
        <v>19125</v>
      </c>
      <c r="U2510" s="4">
        <v>16244</v>
      </c>
      <c r="V2510" s="5">
        <v>194269</v>
      </c>
      <c r="W2510" s="4">
        <v>19125</v>
      </c>
      <c r="X2510" s="4">
        <v>16244</v>
      </c>
      <c r="Y2510" s="5">
        <v>194269</v>
      </c>
      <c r="Z2510" s="3">
        <v>0</v>
      </c>
      <c r="AA2510" s="4">
        <v>0</v>
      </c>
      <c r="AB2510" s="4">
        <v>0</v>
      </c>
      <c r="AC2510" s="5">
        <v>0</v>
      </c>
      <c r="AD2510" s="3">
        <v>0</v>
      </c>
      <c r="AE2510" s="4">
        <v>0</v>
      </c>
      <c r="AF2510" s="4">
        <v>0</v>
      </c>
      <c r="AG2510" s="4">
        <v>0</v>
      </c>
    </row>
    <row r="2511" spans="1:33" hidden="1" x14ac:dyDescent="0.4">
      <c r="A2511" s="2">
        <v>33</v>
      </c>
      <c r="B2511" t="s">
        <v>305</v>
      </c>
      <c r="C2511" t="s">
        <v>40</v>
      </c>
      <c r="D2511" s="4">
        <v>768345</v>
      </c>
      <c r="E2511" s="4">
        <v>0</v>
      </c>
      <c r="F2511" s="12">
        <v>0</v>
      </c>
      <c r="H2511" s="2">
        <v>10087</v>
      </c>
      <c r="I2511" t="s">
        <v>310</v>
      </c>
      <c r="J2511" t="s">
        <v>31</v>
      </c>
      <c r="K2511" t="s">
        <v>35</v>
      </c>
      <c r="L2511" t="s">
        <v>47</v>
      </c>
      <c r="M2511" t="s">
        <v>37</v>
      </c>
      <c r="N2511" t="s">
        <v>41</v>
      </c>
      <c r="O2511" t="s">
        <v>312</v>
      </c>
      <c r="R2511" s="4">
        <v>0</v>
      </c>
      <c r="S2511" s="4">
        <v>0</v>
      </c>
      <c r="T2511" s="4">
        <v>0</v>
      </c>
      <c r="U2511" s="4">
        <v>0</v>
      </c>
      <c r="V2511" s="5">
        <v>0</v>
      </c>
      <c r="W2511" s="4">
        <v>0</v>
      </c>
      <c r="X2511" s="4">
        <v>0</v>
      </c>
      <c r="Y2511" s="5">
        <v>0</v>
      </c>
      <c r="Z2511" s="3">
        <v>0</v>
      </c>
      <c r="AA2511" s="4">
        <v>0</v>
      </c>
      <c r="AB2511" s="4">
        <v>0</v>
      </c>
      <c r="AC2511" s="5">
        <v>0</v>
      </c>
      <c r="AD2511" s="3">
        <v>0</v>
      </c>
      <c r="AE2511" s="4">
        <v>0</v>
      </c>
      <c r="AF2511" s="4">
        <v>0</v>
      </c>
      <c r="AG2511" s="4">
        <v>0</v>
      </c>
    </row>
    <row r="2512" spans="1:33" hidden="1" x14ac:dyDescent="0.4">
      <c r="A2512" s="2">
        <v>33</v>
      </c>
      <c r="B2512" t="s">
        <v>305</v>
      </c>
      <c r="C2512" t="s">
        <v>40</v>
      </c>
      <c r="D2512" s="4">
        <v>768345</v>
      </c>
      <c r="E2512" s="4">
        <v>0</v>
      </c>
      <c r="F2512" s="12">
        <v>0</v>
      </c>
      <c r="H2512" s="2">
        <v>10115</v>
      </c>
      <c r="I2512" t="s">
        <v>323</v>
      </c>
      <c r="J2512" t="s">
        <v>31</v>
      </c>
      <c r="K2512" t="s">
        <v>35</v>
      </c>
      <c r="L2512" t="s">
        <v>114</v>
      </c>
      <c r="M2512" t="s">
        <v>37</v>
      </c>
      <c r="N2512" t="s">
        <v>38</v>
      </c>
      <c r="R2512" s="4">
        <v>0</v>
      </c>
      <c r="S2512" s="4">
        <v>0</v>
      </c>
      <c r="T2512" s="4">
        <v>0</v>
      </c>
      <c r="U2512" s="4">
        <v>0</v>
      </c>
      <c r="V2512" s="5">
        <v>0</v>
      </c>
      <c r="W2512" s="4">
        <v>0</v>
      </c>
      <c r="X2512" s="4">
        <v>0</v>
      </c>
      <c r="Y2512" s="5">
        <v>0</v>
      </c>
      <c r="Z2512" s="3">
        <v>0</v>
      </c>
      <c r="AA2512" s="4">
        <v>0</v>
      </c>
      <c r="AB2512" s="4">
        <v>0</v>
      </c>
      <c r="AC2512" s="5">
        <v>0</v>
      </c>
      <c r="AD2512" s="3">
        <v>0</v>
      </c>
      <c r="AE2512" s="4">
        <v>0</v>
      </c>
      <c r="AF2512" s="4">
        <v>0</v>
      </c>
      <c r="AG2512" s="4">
        <v>0</v>
      </c>
    </row>
    <row r="2513" spans="1:33" hidden="1" x14ac:dyDescent="0.4">
      <c r="A2513" s="2">
        <v>33</v>
      </c>
      <c r="B2513" t="s">
        <v>305</v>
      </c>
      <c r="C2513" t="s">
        <v>40</v>
      </c>
      <c r="D2513" s="4">
        <v>768345</v>
      </c>
      <c r="E2513" s="4">
        <v>0</v>
      </c>
      <c r="F2513" s="12">
        <v>0</v>
      </c>
      <c r="H2513" s="2">
        <v>10119</v>
      </c>
      <c r="I2513" t="s">
        <v>325</v>
      </c>
      <c r="J2513" t="s">
        <v>56</v>
      </c>
      <c r="K2513" t="s">
        <v>35</v>
      </c>
      <c r="L2513" t="s">
        <v>47</v>
      </c>
      <c r="M2513" t="s">
        <v>46</v>
      </c>
      <c r="N2513" t="s">
        <v>44</v>
      </c>
      <c r="R2513" s="4">
        <v>10979</v>
      </c>
      <c r="S2513" s="4">
        <v>291186</v>
      </c>
      <c r="T2513" s="4">
        <v>159765</v>
      </c>
      <c r="U2513" s="4">
        <v>0</v>
      </c>
      <c r="V2513" s="5">
        <v>1293009</v>
      </c>
      <c r="W2513" s="4">
        <v>159765</v>
      </c>
      <c r="X2513" s="4">
        <v>0</v>
      </c>
      <c r="Y2513" s="5">
        <v>1293009</v>
      </c>
      <c r="Z2513" s="3">
        <v>0</v>
      </c>
      <c r="AA2513" s="4">
        <v>0</v>
      </c>
      <c r="AB2513" s="4">
        <v>0</v>
      </c>
      <c r="AC2513" s="5">
        <v>0</v>
      </c>
      <c r="AD2513" s="3">
        <v>0</v>
      </c>
      <c r="AE2513" s="4">
        <v>0</v>
      </c>
      <c r="AF2513" s="4">
        <v>0</v>
      </c>
      <c r="AG2513" s="4">
        <v>0</v>
      </c>
    </row>
    <row r="2514" spans="1:33" hidden="1" x14ac:dyDescent="0.4">
      <c r="A2514" s="2">
        <v>33</v>
      </c>
      <c r="B2514" t="s">
        <v>305</v>
      </c>
      <c r="C2514" t="s">
        <v>40</v>
      </c>
      <c r="D2514" s="4">
        <v>768345</v>
      </c>
      <c r="E2514" s="4">
        <v>0</v>
      </c>
      <c r="F2514" s="12">
        <v>0</v>
      </c>
      <c r="H2514" s="2">
        <v>10122</v>
      </c>
      <c r="I2514" t="s">
        <v>326</v>
      </c>
      <c r="J2514" t="s">
        <v>56</v>
      </c>
      <c r="K2514" t="s">
        <v>35</v>
      </c>
      <c r="L2514" t="s">
        <v>59</v>
      </c>
      <c r="M2514" t="s">
        <v>46</v>
      </c>
      <c r="N2514" t="s">
        <v>38</v>
      </c>
      <c r="R2514" s="4">
        <v>0</v>
      </c>
      <c r="S2514" s="4">
        <v>0</v>
      </c>
      <c r="T2514" s="4">
        <v>0</v>
      </c>
      <c r="U2514" s="4">
        <v>0</v>
      </c>
      <c r="V2514" s="5">
        <v>0</v>
      </c>
      <c r="W2514" s="4">
        <v>0</v>
      </c>
      <c r="X2514" s="4">
        <v>0</v>
      </c>
      <c r="Y2514" s="5">
        <v>0</v>
      </c>
      <c r="Z2514" s="3">
        <v>0</v>
      </c>
      <c r="AA2514" s="4">
        <v>0</v>
      </c>
      <c r="AB2514" s="4">
        <v>0</v>
      </c>
      <c r="AC2514" s="5">
        <v>0</v>
      </c>
      <c r="AD2514" s="3">
        <v>0</v>
      </c>
      <c r="AE2514" s="4">
        <v>0</v>
      </c>
      <c r="AF2514" s="4">
        <v>0</v>
      </c>
      <c r="AG2514" s="4">
        <v>0</v>
      </c>
    </row>
    <row r="2515" spans="1:33" hidden="1" x14ac:dyDescent="0.4">
      <c r="A2515" s="2">
        <v>33</v>
      </c>
      <c r="B2515" t="s">
        <v>305</v>
      </c>
      <c r="C2515" t="s">
        <v>40</v>
      </c>
      <c r="D2515" s="4">
        <v>768345</v>
      </c>
      <c r="E2515" s="4">
        <v>0</v>
      </c>
      <c r="F2515" s="12">
        <v>0</v>
      </c>
      <c r="G2515" t="s">
        <v>333</v>
      </c>
      <c r="H2515" s="2">
        <v>10159</v>
      </c>
      <c r="I2515" t="s">
        <v>351</v>
      </c>
      <c r="J2515" t="s">
        <v>143</v>
      </c>
      <c r="K2515" t="s">
        <v>144</v>
      </c>
      <c r="L2515" t="s">
        <v>47</v>
      </c>
      <c r="M2515" t="s">
        <v>46</v>
      </c>
      <c r="R2515" s="4">
        <v>3984</v>
      </c>
      <c r="S2515" s="4">
        <v>19139</v>
      </c>
      <c r="T2515" s="4">
        <v>52852</v>
      </c>
      <c r="V2515" s="5">
        <v>356600</v>
      </c>
    </row>
    <row r="2516" spans="1:33" hidden="1" x14ac:dyDescent="0.4">
      <c r="A2516" s="2">
        <v>33</v>
      </c>
      <c r="B2516" t="s">
        <v>305</v>
      </c>
      <c r="C2516" t="s">
        <v>40</v>
      </c>
      <c r="D2516" s="4">
        <v>768345</v>
      </c>
      <c r="E2516" s="4">
        <v>0</v>
      </c>
      <c r="F2516" s="12">
        <v>0</v>
      </c>
      <c r="G2516" t="s">
        <v>333</v>
      </c>
      <c r="H2516" s="2">
        <v>10161</v>
      </c>
      <c r="I2516" t="s">
        <v>352</v>
      </c>
      <c r="J2516" t="s">
        <v>143</v>
      </c>
      <c r="K2516" t="s">
        <v>144</v>
      </c>
      <c r="L2516" t="s">
        <v>47</v>
      </c>
      <c r="M2516" t="s">
        <v>46</v>
      </c>
      <c r="R2516" s="4">
        <v>8293</v>
      </c>
      <c r="S2516" s="4">
        <v>97420</v>
      </c>
      <c r="T2516" s="4">
        <v>125111</v>
      </c>
      <c r="V2516" s="5">
        <v>714771</v>
      </c>
    </row>
    <row r="2517" spans="1:33" hidden="1" x14ac:dyDescent="0.4">
      <c r="A2517" s="2">
        <v>33</v>
      </c>
      <c r="B2517" t="s">
        <v>305</v>
      </c>
      <c r="C2517" t="s">
        <v>40</v>
      </c>
      <c r="D2517" s="4">
        <v>768345</v>
      </c>
      <c r="E2517" s="4">
        <v>0</v>
      </c>
      <c r="F2517" s="12">
        <v>0</v>
      </c>
      <c r="G2517" t="s">
        <v>333</v>
      </c>
      <c r="H2517" s="2">
        <v>10172</v>
      </c>
      <c r="I2517" t="s">
        <v>357</v>
      </c>
      <c r="J2517" t="s">
        <v>143</v>
      </c>
      <c r="K2517" t="s">
        <v>144</v>
      </c>
      <c r="L2517" t="s">
        <v>47</v>
      </c>
      <c r="M2517" t="s">
        <v>46</v>
      </c>
      <c r="R2517" s="4">
        <v>4600</v>
      </c>
      <c r="S2517" s="4">
        <v>13724</v>
      </c>
      <c r="T2517" s="4">
        <v>73681</v>
      </c>
      <c r="V2517" s="5">
        <v>177691</v>
      </c>
    </row>
    <row r="2518" spans="1:33" hidden="1" x14ac:dyDescent="0.4">
      <c r="A2518" s="2">
        <v>33</v>
      </c>
      <c r="B2518" t="s">
        <v>305</v>
      </c>
      <c r="C2518" t="s">
        <v>40</v>
      </c>
      <c r="D2518" s="4">
        <v>768345</v>
      </c>
      <c r="E2518" s="4">
        <v>0</v>
      </c>
      <c r="F2518" s="12">
        <v>0</v>
      </c>
      <c r="G2518" t="s">
        <v>333</v>
      </c>
      <c r="H2518" s="2">
        <v>11156</v>
      </c>
      <c r="I2518" t="s">
        <v>372</v>
      </c>
      <c r="J2518" t="s">
        <v>143</v>
      </c>
      <c r="K2518" t="s">
        <v>144</v>
      </c>
      <c r="L2518" t="s">
        <v>47</v>
      </c>
      <c r="M2518" t="s">
        <v>46</v>
      </c>
      <c r="R2518" s="4">
        <v>2511</v>
      </c>
      <c r="S2518" s="4">
        <v>27757</v>
      </c>
      <c r="T2518" s="4">
        <v>148735</v>
      </c>
      <c r="V2518" s="5">
        <v>608778</v>
      </c>
    </row>
    <row r="2519" spans="1:33" hidden="1" x14ac:dyDescent="0.4">
      <c r="A2519" s="2">
        <v>1171</v>
      </c>
      <c r="B2519" t="s">
        <v>1840</v>
      </c>
      <c r="C2519" t="s">
        <v>33</v>
      </c>
      <c r="D2519" s="4">
        <v>769837</v>
      </c>
      <c r="E2519" s="4">
        <v>2926.3400385837999</v>
      </c>
      <c r="F2519" s="12">
        <v>263.07</v>
      </c>
      <c r="H2519" s="2">
        <v>60019</v>
      </c>
      <c r="I2519" t="s">
        <v>1839</v>
      </c>
      <c r="J2519" t="s">
        <v>31</v>
      </c>
      <c r="K2519" t="s">
        <v>35</v>
      </c>
      <c r="L2519" t="s">
        <v>47</v>
      </c>
      <c r="M2519" t="s">
        <v>46</v>
      </c>
      <c r="N2519" t="s">
        <v>44</v>
      </c>
      <c r="R2519" s="4">
        <v>259811</v>
      </c>
      <c r="S2519" s="4">
        <v>4588912</v>
      </c>
      <c r="T2519" s="4">
        <v>3430811</v>
      </c>
      <c r="U2519" s="4">
        <v>14290836</v>
      </c>
      <c r="V2519" s="5">
        <v>42672011</v>
      </c>
      <c r="W2519" s="4">
        <v>3430811</v>
      </c>
      <c r="X2519" s="4">
        <v>14290836</v>
      </c>
      <c r="Y2519" s="5">
        <v>42672011</v>
      </c>
      <c r="Z2519" s="3">
        <v>0</v>
      </c>
      <c r="AA2519" s="4">
        <v>0</v>
      </c>
      <c r="AB2519" s="4">
        <v>0</v>
      </c>
      <c r="AC2519" s="5">
        <v>0</v>
      </c>
      <c r="AD2519" s="3">
        <v>0</v>
      </c>
      <c r="AE2519" s="4">
        <v>0</v>
      </c>
      <c r="AF2519" s="4">
        <v>0</v>
      </c>
      <c r="AG2519" s="4">
        <v>0</v>
      </c>
    </row>
    <row r="2520" spans="1:33" hidden="1" x14ac:dyDescent="0.4">
      <c r="A2520" s="2">
        <v>1171</v>
      </c>
      <c r="B2520" t="s">
        <v>1840</v>
      </c>
      <c r="C2520" t="s">
        <v>33</v>
      </c>
      <c r="D2520" s="4">
        <v>769837</v>
      </c>
      <c r="E2520" s="4">
        <v>2926.3400385837999</v>
      </c>
      <c r="F2520" s="12">
        <v>263.07</v>
      </c>
      <c r="H2520" s="2">
        <v>60019</v>
      </c>
      <c r="I2520" t="s">
        <v>1839</v>
      </c>
      <c r="J2520" t="s">
        <v>31</v>
      </c>
      <c r="K2520" t="s">
        <v>35</v>
      </c>
      <c r="L2520" t="s">
        <v>36</v>
      </c>
      <c r="M2520" t="s">
        <v>46</v>
      </c>
      <c r="N2520" t="s">
        <v>38</v>
      </c>
      <c r="R2520" s="4">
        <v>94779</v>
      </c>
      <c r="S2520" s="4">
        <v>184231</v>
      </c>
      <c r="T2520" s="4">
        <v>1716361</v>
      </c>
      <c r="U2520" s="4">
        <v>1689141</v>
      </c>
      <c r="V2520" s="5">
        <v>13769412</v>
      </c>
      <c r="W2520" s="4">
        <v>1716361</v>
      </c>
      <c r="X2520" s="4">
        <v>1689141</v>
      </c>
      <c r="Y2520" s="5">
        <v>13769412</v>
      </c>
      <c r="Z2520" s="3">
        <v>0</v>
      </c>
      <c r="AA2520" s="4">
        <v>0</v>
      </c>
      <c r="AB2520" s="4">
        <v>0</v>
      </c>
      <c r="AC2520" s="5">
        <v>0</v>
      </c>
      <c r="AD2520" s="3">
        <v>0</v>
      </c>
      <c r="AE2520" s="4">
        <v>0</v>
      </c>
      <c r="AF2520" s="4">
        <v>0</v>
      </c>
      <c r="AG2520" s="4">
        <v>0</v>
      </c>
    </row>
    <row r="2521" spans="1:33" hidden="1" x14ac:dyDescent="0.4">
      <c r="A2521" s="2">
        <v>1171</v>
      </c>
      <c r="B2521" t="s">
        <v>1840</v>
      </c>
      <c r="C2521" t="s">
        <v>33</v>
      </c>
      <c r="D2521" s="4">
        <v>769837</v>
      </c>
      <c r="E2521" s="4">
        <v>2926.3400385837999</v>
      </c>
      <c r="F2521" s="12">
        <v>263.07</v>
      </c>
      <c r="H2521" s="2">
        <v>60019</v>
      </c>
      <c r="I2521" t="s">
        <v>1839</v>
      </c>
      <c r="J2521" t="s">
        <v>31</v>
      </c>
      <c r="K2521" t="s">
        <v>35</v>
      </c>
      <c r="L2521" t="s">
        <v>65</v>
      </c>
      <c r="M2521" t="s">
        <v>46</v>
      </c>
      <c r="N2521" t="s">
        <v>38</v>
      </c>
      <c r="P2521" t="s">
        <v>38</v>
      </c>
      <c r="R2521" s="4">
        <v>61230</v>
      </c>
      <c r="S2521" s="4">
        <v>2067818</v>
      </c>
      <c r="T2521" s="4">
        <v>754464</v>
      </c>
      <c r="U2521" s="4">
        <v>7382110</v>
      </c>
      <c r="V2521" s="5">
        <v>8424897</v>
      </c>
      <c r="W2521" s="4">
        <v>0</v>
      </c>
      <c r="X2521" s="4">
        <v>0</v>
      </c>
      <c r="Y2521" s="5">
        <v>0</v>
      </c>
      <c r="Z2521" s="3">
        <v>32.6</v>
      </c>
      <c r="AA2521" s="4">
        <v>754464</v>
      </c>
      <c r="AB2521" s="4">
        <v>7382110</v>
      </c>
      <c r="AC2521" s="5">
        <v>8424897</v>
      </c>
      <c r="AD2521" s="3">
        <v>0</v>
      </c>
      <c r="AE2521" s="4">
        <v>0</v>
      </c>
      <c r="AF2521" s="4">
        <v>0</v>
      </c>
      <c r="AG2521" s="4">
        <v>0</v>
      </c>
    </row>
    <row r="2522" spans="1:33" hidden="1" x14ac:dyDescent="0.4">
      <c r="A2522" s="2">
        <v>1171</v>
      </c>
      <c r="B2522" t="s">
        <v>1840</v>
      </c>
      <c r="C2522" t="s">
        <v>33</v>
      </c>
      <c r="D2522" s="4">
        <v>769837</v>
      </c>
      <c r="E2522" s="4">
        <v>2926.3400385837999</v>
      </c>
      <c r="F2522" s="12">
        <v>263.07</v>
      </c>
      <c r="H2522" s="2">
        <v>60111</v>
      </c>
      <c r="I2522" t="s">
        <v>1923</v>
      </c>
      <c r="J2522" t="s">
        <v>31</v>
      </c>
      <c r="K2522" t="s">
        <v>35</v>
      </c>
      <c r="L2522" t="s">
        <v>114</v>
      </c>
      <c r="M2522" t="s">
        <v>37</v>
      </c>
      <c r="N2522" t="s">
        <v>44</v>
      </c>
      <c r="R2522" s="4">
        <v>40466</v>
      </c>
      <c r="S2522" s="4">
        <v>545942</v>
      </c>
      <c r="T2522" s="4">
        <v>1437795</v>
      </c>
      <c r="U2522" s="4">
        <v>26779026</v>
      </c>
      <c r="V2522" s="5">
        <v>44384260</v>
      </c>
      <c r="W2522" s="4">
        <v>0</v>
      </c>
      <c r="X2522" s="4">
        <v>0</v>
      </c>
      <c r="Y2522" s="5">
        <v>0</v>
      </c>
      <c r="Z2522" s="3">
        <v>193.1</v>
      </c>
      <c r="AA2522" s="4">
        <v>1437795</v>
      </c>
      <c r="AB2522" s="4">
        <v>26779026</v>
      </c>
      <c r="AC2522" s="5">
        <v>44384260</v>
      </c>
      <c r="AD2522" s="3">
        <v>193.1</v>
      </c>
      <c r="AE2522" s="4">
        <v>1437795</v>
      </c>
      <c r="AF2522" s="4">
        <v>0</v>
      </c>
      <c r="AG2522" s="4">
        <v>0</v>
      </c>
    </row>
    <row r="2523" spans="1:33" hidden="1" x14ac:dyDescent="0.4">
      <c r="A2523" s="2">
        <v>1171</v>
      </c>
      <c r="B2523" t="s">
        <v>1840</v>
      </c>
      <c r="C2523" t="s">
        <v>33</v>
      </c>
      <c r="D2523" s="4">
        <v>769837</v>
      </c>
      <c r="E2523" s="4">
        <v>2926.3400385837999</v>
      </c>
      <c r="F2523" s="12">
        <v>263.07</v>
      </c>
      <c r="H2523" s="2">
        <v>60111</v>
      </c>
      <c r="I2523" t="s">
        <v>1923</v>
      </c>
      <c r="J2523" t="s">
        <v>31</v>
      </c>
      <c r="K2523" t="s">
        <v>35</v>
      </c>
      <c r="L2523" t="s">
        <v>36</v>
      </c>
      <c r="M2523" t="s">
        <v>46</v>
      </c>
      <c r="N2523" t="s">
        <v>38</v>
      </c>
      <c r="R2523" s="4">
        <v>7600</v>
      </c>
      <c r="S2523" s="4">
        <v>17279</v>
      </c>
      <c r="T2523" s="4">
        <v>136826</v>
      </c>
      <c r="U2523" s="4">
        <v>134373</v>
      </c>
      <c r="V2523" s="5">
        <v>1048914</v>
      </c>
      <c r="W2523" s="4">
        <v>136826</v>
      </c>
      <c r="X2523" s="4">
        <v>134373</v>
      </c>
      <c r="Y2523" s="5">
        <v>1048914</v>
      </c>
      <c r="Z2523" s="3">
        <v>0</v>
      </c>
      <c r="AA2523" s="4">
        <v>0</v>
      </c>
      <c r="AB2523" s="4">
        <v>0</v>
      </c>
      <c r="AC2523" s="5">
        <v>0</v>
      </c>
      <c r="AD2523" s="3">
        <v>0</v>
      </c>
      <c r="AE2523" s="4">
        <v>0</v>
      </c>
      <c r="AF2523" s="4">
        <v>0</v>
      </c>
      <c r="AG2523" s="4">
        <v>0</v>
      </c>
    </row>
    <row r="2524" spans="1:33" hidden="1" x14ac:dyDescent="0.4">
      <c r="A2524" s="2">
        <v>1171</v>
      </c>
      <c r="B2524" t="s">
        <v>1840</v>
      </c>
      <c r="C2524" t="s">
        <v>33</v>
      </c>
      <c r="D2524" s="4">
        <v>769837</v>
      </c>
      <c r="E2524" s="4">
        <v>2926.3400385837999</v>
      </c>
      <c r="F2524" s="12">
        <v>263.07</v>
      </c>
      <c r="H2524" s="2">
        <v>60111</v>
      </c>
      <c r="I2524" t="s">
        <v>1923</v>
      </c>
      <c r="J2524" t="s">
        <v>31</v>
      </c>
      <c r="K2524" t="s">
        <v>35</v>
      </c>
      <c r="L2524" t="s">
        <v>47</v>
      </c>
      <c r="M2524" t="s">
        <v>46</v>
      </c>
      <c r="N2524" t="s">
        <v>44</v>
      </c>
      <c r="R2524" s="4">
        <v>2939</v>
      </c>
      <c r="S2524" s="4">
        <v>4825</v>
      </c>
      <c r="T2524" s="4">
        <v>53487</v>
      </c>
      <c r="U2524" s="4">
        <v>48198</v>
      </c>
      <c r="V2524" s="5">
        <v>320078</v>
      </c>
      <c r="W2524" s="4">
        <v>53487</v>
      </c>
      <c r="X2524" s="4">
        <v>48198</v>
      </c>
      <c r="Y2524" s="5">
        <v>320078</v>
      </c>
      <c r="Z2524" s="3">
        <v>0</v>
      </c>
      <c r="AA2524" s="4">
        <v>0</v>
      </c>
      <c r="AB2524" s="4">
        <v>0</v>
      </c>
      <c r="AC2524" s="5">
        <v>0</v>
      </c>
      <c r="AD2524" s="3">
        <v>0</v>
      </c>
      <c r="AE2524" s="4">
        <v>0</v>
      </c>
      <c r="AF2524" s="4">
        <v>0</v>
      </c>
      <c r="AG2524" s="4">
        <v>0</v>
      </c>
    </row>
    <row r="2525" spans="1:33" hidden="1" x14ac:dyDescent="0.4">
      <c r="A2525" s="2">
        <v>1171</v>
      </c>
      <c r="B2525" t="s">
        <v>1840</v>
      </c>
      <c r="C2525" t="s">
        <v>33</v>
      </c>
      <c r="D2525" s="4">
        <v>769837</v>
      </c>
      <c r="E2525" s="4">
        <v>2926.3400385837999</v>
      </c>
      <c r="F2525" s="12">
        <v>263.07</v>
      </c>
      <c r="H2525" s="2">
        <v>60111</v>
      </c>
      <c r="I2525" t="s">
        <v>1923</v>
      </c>
      <c r="J2525" t="s">
        <v>31</v>
      </c>
      <c r="K2525" t="s">
        <v>35</v>
      </c>
      <c r="L2525" t="s">
        <v>59</v>
      </c>
      <c r="M2525" t="s">
        <v>37</v>
      </c>
      <c r="N2525" t="s">
        <v>44</v>
      </c>
      <c r="R2525" s="4">
        <v>1548</v>
      </c>
      <c r="S2525" s="4">
        <v>5480</v>
      </c>
      <c r="T2525" s="4">
        <v>38874</v>
      </c>
      <c r="U2525" s="4">
        <v>93451</v>
      </c>
      <c r="V2525" s="5">
        <v>265089</v>
      </c>
      <c r="W2525" s="4">
        <v>38874</v>
      </c>
      <c r="X2525" s="4">
        <v>93451</v>
      </c>
      <c r="Y2525" s="5">
        <v>265089</v>
      </c>
      <c r="Z2525" s="3">
        <v>0</v>
      </c>
      <c r="AA2525" s="4">
        <v>0</v>
      </c>
      <c r="AB2525" s="4">
        <v>0</v>
      </c>
      <c r="AC2525" s="5">
        <v>0</v>
      </c>
      <c r="AD2525" s="3">
        <v>0</v>
      </c>
      <c r="AE2525" s="4">
        <v>0</v>
      </c>
      <c r="AF2525" s="4">
        <v>0</v>
      </c>
      <c r="AG2525" s="4">
        <v>0</v>
      </c>
    </row>
    <row r="2526" spans="1:33" hidden="1" x14ac:dyDescent="0.4">
      <c r="A2526" s="2">
        <v>1171</v>
      </c>
      <c r="B2526" t="s">
        <v>1840</v>
      </c>
      <c r="C2526" t="s">
        <v>40</v>
      </c>
      <c r="D2526" s="4">
        <v>769837</v>
      </c>
      <c r="E2526" s="4">
        <v>2926.3400385837999</v>
      </c>
      <c r="F2526" s="12">
        <v>263.07</v>
      </c>
      <c r="H2526" s="2">
        <v>66152</v>
      </c>
      <c r="I2526" t="s">
        <v>2046</v>
      </c>
      <c r="J2526" t="s">
        <v>56</v>
      </c>
      <c r="K2526" t="s">
        <v>54</v>
      </c>
      <c r="L2526" t="s">
        <v>47</v>
      </c>
      <c r="M2526" t="s">
        <v>46</v>
      </c>
      <c r="N2526" t="s">
        <v>44</v>
      </c>
      <c r="R2526" s="4">
        <v>3066</v>
      </c>
      <c r="S2526" s="4">
        <v>4755</v>
      </c>
      <c r="T2526" s="4">
        <v>36500</v>
      </c>
      <c r="U2526" s="4">
        <v>0</v>
      </c>
      <c r="V2526" s="5">
        <v>174502</v>
      </c>
      <c r="W2526" s="4">
        <v>36500</v>
      </c>
      <c r="X2526" s="4">
        <v>0</v>
      </c>
      <c r="Y2526" s="5">
        <v>174502</v>
      </c>
      <c r="Z2526" s="3">
        <v>0</v>
      </c>
      <c r="AA2526" s="4">
        <v>0</v>
      </c>
      <c r="AB2526" s="4">
        <v>0</v>
      </c>
      <c r="AC2526" s="5">
        <v>0</v>
      </c>
      <c r="AD2526" s="3">
        <v>0</v>
      </c>
      <c r="AE2526" s="4">
        <v>0</v>
      </c>
      <c r="AF2526" s="4">
        <v>0</v>
      </c>
      <c r="AG2526" s="4">
        <v>0</v>
      </c>
    </row>
    <row r="2527" spans="1:33" hidden="1" x14ac:dyDescent="0.4">
      <c r="A2527" s="2">
        <v>1171</v>
      </c>
      <c r="B2527" t="s">
        <v>1840</v>
      </c>
      <c r="C2527" t="s">
        <v>40</v>
      </c>
      <c r="D2527" s="4">
        <v>769837</v>
      </c>
      <c r="E2527" s="4">
        <v>2926.3400385837999</v>
      </c>
      <c r="F2527" s="12">
        <v>263.07</v>
      </c>
      <c r="H2527" s="2">
        <v>66339</v>
      </c>
      <c r="I2527" t="s">
        <v>2067</v>
      </c>
      <c r="J2527" t="s">
        <v>31</v>
      </c>
      <c r="K2527" t="s">
        <v>35</v>
      </c>
      <c r="L2527" t="s">
        <v>50</v>
      </c>
      <c r="M2527" t="s">
        <v>37</v>
      </c>
      <c r="N2527" t="s">
        <v>44</v>
      </c>
      <c r="R2527" s="4">
        <v>1273</v>
      </c>
      <c r="S2527" s="4">
        <v>5250</v>
      </c>
      <c r="T2527" s="4">
        <v>72227</v>
      </c>
      <c r="U2527" s="4">
        <v>306297</v>
      </c>
      <c r="V2527" s="5">
        <v>22303</v>
      </c>
      <c r="W2527" s="4">
        <v>72227</v>
      </c>
      <c r="X2527" s="4">
        <v>306297</v>
      </c>
      <c r="Y2527" s="5">
        <v>22303</v>
      </c>
      <c r="Z2527" s="3">
        <v>0</v>
      </c>
      <c r="AA2527" s="4">
        <v>0</v>
      </c>
      <c r="AB2527" s="4">
        <v>0</v>
      </c>
      <c r="AC2527" s="5">
        <v>0</v>
      </c>
      <c r="AD2527" s="3">
        <v>0</v>
      </c>
      <c r="AE2527" s="4">
        <v>0</v>
      </c>
      <c r="AF2527" s="4">
        <v>0</v>
      </c>
      <c r="AG2527" s="4">
        <v>0</v>
      </c>
    </row>
    <row r="2528" spans="1:33" hidden="1" x14ac:dyDescent="0.4">
      <c r="A2528" s="2">
        <v>25</v>
      </c>
      <c r="B2528" t="s">
        <v>256</v>
      </c>
      <c r="C2528" t="s">
        <v>40</v>
      </c>
      <c r="D2528" s="4">
        <v>774241</v>
      </c>
      <c r="E2528" s="4">
        <v>0</v>
      </c>
      <c r="F2528" s="12">
        <v>0</v>
      </c>
      <c r="G2528" t="s">
        <v>341</v>
      </c>
      <c r="H2528" s="2">
        <v>10145</v>
      </c>
      <c r="I2528" t="s">
        <v>342</v>
      </c>
      <c r="J2528" t="s">
        <v>143</v>
      </c>
      <c r="K2528" t="s">
        <v>144</v>
      </c>
      <c r="L2528" t="s">
        <v>36</v>
      </c>
      <c r="M2528" t="s">
        <v>37</v>
      </c>
      <c r="R2528" s="4">
        <v>5184</v>
      </c>
      <c r="S2528" s="4">
        <v>10266</v>
      </c>
      <c r="T2528" s="4">
        <v>74089</v>
      </c>
      <c r="V2528" s="5">
        <v>672154</v>
      </c>
    </row>
    <row r="2529" spans="1:33" hidden="1" x14ac:dyDescent="0.4">
      <c r="A2529" s="2">
        <v>25</v>
      </c>
      <c r="B2529" t="s">
        <v>256</v>
      </c>
      <c r="C2529" t="s">
        <v>40</v>
      </c>
      <c r="D2529" s="4">
        <v>774241</v>
      </c>
      <c r="E2529" s="4">
        <v>0</v>
      </c>
      <c r="F2529" s="12">
        <v>0</v>
      </c>
      <c r="G2529" t="s">
        <v>341</v>
      </c>
      <c r="H2529" s="2">
        <v>10162</v>
      </c>
      <c r="I2529" t="s">
        <v>353</v>
      </c>
      <c r="J2529" t="s">
        <v>143</v>
      </c>
      <c r="K2529" t="s">
        <v>144</v>
      </c>
      <c r="L2529" t="s">
        <v>36</v>
      </c>
      <c r="M2529" t="s">
        <v>37</v>
      </c>
      <c r="R2529" s="4">
        <v>1317</v>
      </c>
      <c r="S2529" s="4">
        <v>2309</v>
      </c>
      <c r="T2529" s="4">
        <v>10109</v>
      </c>
      <c r="V2529" s="5">
        <v>328051</v>
      </c>
    </row>
    <row r="2530" spans="1:33" hidden="1" x14ac:dyDescent="0.4">
      <c r="A2530" s="2">
        <v>25</v>
      </c>
      <c r="B2530" t="s">
        <v>256</v>
      </c>
      <c r="C2530" t="s">
        <v>40</v>
      </c>
      <c r="D2530" s="4">
        <v>774241</v>
      </c>
      <c r="E2530" s="4">
        <v>0</v>
      </c>
      <c r="F2530" s="12">
        <v>0</v>
      </c>
      <c r="G2530" t="s">
        <v>341</v>
      </c>
      <c r="H2530" s="2">
        <v>10173</v>
      </c>
      <c r="I2530" t="s">
        <v>358</v>
      </c>
      <c r="J2530" t="s">
        <v>143</v>
      </c>
      <c r="K2530" t="s">
        <v>144</v>
      </c>
      <c r="L2530" t="s">
        <v>36</v>
      </c>
      <c r="M2530" t="s">
        <v>37</v>
      </c>
      <c r="R2530" s="4">
        <v>17718</v>
      </c>
      <c r="S2530" s="4">
        <v>35081</v>
      </c>
      <c r="T2530" s="4">
        <v>265825</v>
      </c>
      <c r="V2530" s="5">
        <v>2214532</v>
      </c>
    </row>
    <row r="2531" spans="1:33" hidden="1" x14ac:dyDescent="0.4">
      <c r="A2531" s="2">
        <v>25</v>
      </c>
      <c r="B2531" t="s">
        <v>256</v>
      </c>
      <c r="C2531" t="s">
        <v>40</v>
      </c>
      <c r="D2531" s="4">
        <v>774241</v>
      </c>
      <c r="E2531" s="4">
        <v>0</v>
      </c>
      <c r="F2531" s="12">
        <v>0</v>
      </c>
      <c r="G2531" t="s">
        <v>341</v>
      </c>
      <c r="H2531" s="2">
        <v>10173</v>
      </c>
      <c r="I2531" t="s">
        <v>358</v>
      </c>
      <c r="J2531" t="s">
        <v>143</v>
      </c>
      <c r="K2531" t="s">
        <v>144</v>
      </c>
      <c r="L2531" t="s">
        <v>36</v>
      </c>
      <c r="M2531" t="s">
        <v>43</v>
      </c>
      <c r="R2531" s="4">
        <v>939</v>
      </c>
      <c r="S2531" s="4">
        <v>3055</v>
      </c>
      <c r="T2531" s="4">
        <v>33347</v>
      </c>
      <c r="V2531" s="5">
        <v>155855</v>
      </c>
    </row>
    <row r="2532" spans="1:33" hidden="1" x14ac:dyDescent="0.4">
      <c r="A2532" s="2">
        <v>25</v>
      </c>
      <c r="B2532" t="s">
        <v>256</v>
      </c>
      <c r="C2532" t="s">
        <v>40</v>
      </c>
      <c r="D2532" s="4">
        <v>774241</v>
      </c>
      <c r="E2532" s="4">
        <v>0</v>
      </c>
      <c r="F2532" s="12">
        <v>0</v>
      </c>
      <c r="H2532" s="2">
        <v>10003</v>
      </c>
      <c r="I2532" t="s">
        <v>255</v>
      </c>
      <c r="J2532" t="s">
        <v>31</v>
      </c>
      <c r="K2532" t="s">
        <v>35</v>
      </c>
      <c r="L2532" t="s">
        <v>114</v>
      </c>
      <c r="M2532" t="s">
        <v>37</v>
      </c>
      <c r="N2532" t="s">
        <v>38</v>
      </c>
      <c r="R2532" s="4">
        <v>7</v>
      </c>
      <c r="S2532" s="4">
        <v>183</v>
      </c>
      <c r="T2532" s="4">
        <v>184</v>
      </c>
      <c r="U2532" s="4">
        <v>3900</v>
      </c>
      <c r="V2532" s="5">
        <v>3704</v>
      </c>
      <c r="W2532" s="4">
        <v>0</v>
      </c>
      <c r="X2532" s="4">
        <v>0</v>
      </c>
      <c r="Y2532" s="5">
        <v>0</v>
      </c>
      <c r="Z2532" s="3">
        <v>35.799999999999997</v>
      </c>
      <c r="AA2532" s="4">
        <v>184</v>
      </c>
      <c r="AB2532" s="4">
        <v>3900</v>
      </c>
      <c r="AC2532" s="5">
        <v>3704</v>
      </c>
      <c r="AD2532" s="3">
        <v>35.799999999999997</v>
      </c>
      <c r="AE2532" s="4">
        <v>184</v>
      </c>
      <c r="AF2532" s="4">
        <v>0</v>
      </c>
      <c r="AG2532" s="4">
        <v>0</v>
      </c>
    </row>
    <row r="2533" spans="1:33" hidden="1" x14ac:dyDescent="0.4">
      <c r="A2533" s="2">
        <v>25</v>
      </c>
      <c r="B2533" t="s">
        <v>256</v>
      </c>
      <c r="C2533" t="s">
        <v>40</v>
      </c>
      <c r="D2533" s="4">
        <v>774241</v>
      </c>
      <c r="E2533" s="4">
        <v>0</v>
      </c>
      <c r="F2533" s="12">
        <v>0</v>
      </c>
      <c r="H2533" s="2">
        <v>10003</v>
      </c>
      <c r="I2533" t="s">
        <v>255</v>
      </c>
      <c r="J2533" t="s">
        <v>31</v>
      </c>
      <c r="K2533" t="s">
        <v>35</v>
      </c>
      <c r="L2533" t="s">
        <v>36</v>
      </c>
      <c r="M2533" t="s">
        <v>37</v>
      </c>
      <c r="N2533" t="s">
        <v>44</v>
      </c>
      <c r="T2533" s="4">
        <v>0</v>
      </c>
      <c r="U2533" s="4">
        <v>0</v>
      </c>
      <c r="V2533" s="5">
        <v>0</v>
      </c>
    </row>
    <row r="2534" spans="1:33" hidden="1" x14ac:dyDescent="0.4">
      <c r="A2534" s="2">
        <v>25</v>
      </c>
      <c r="B2534" t="s">
        <v>256</v>
      </c>
      <c r="C2534" t="s">
        <v>40</v>
      </c>
      <c r="D2534" s="4">
        <v>774241</v>
      </c>
      <c r="E2534" s="4">
        <v>0</v>
      </c>
      <c r="F2534" s="12">
        <v>0</v>
      </c>
      <c r="H2534" s="2">
        <v>10003</v>
      </c>
      <c r="I2534" t="s">
        <v>255</v>
      </c>
      <c r="J2534" t="s">
        <v>31</v>
      </c>
      <c r="K2534" t="s">
        <v>35</v>
      </c>
      <c r="L2534" t="s">
        <v>45</v>
      </c>
      <c r="M2534" t="s">
        <v>37</v>
      </c>
      <c r="N2534" t="s">
        <v>38</v>
      </c>
      <c r="T2534" s="4">
        <v>0</v>
      </c>
      <c r="U2534" s="4">
        <v>0</v>
      </c>
      <c r="V2534" s="5">
        <v>0</v>
      </c>
    </row>
    <row r="2535" spans="1:33" hidden="1" x14ac:dyDescent="0.4">
      <c r="A2535" s="2">
        <v>25</v>
      </c>
      <c r="B2535" t="s">
        <v>256</v>
      </c>
      <c r="C2535" t="s">
        <v>40</v>
      </c>
      <c r="D2535" s="4">
        <v>774241</v>
      </c>
      <c r="E2535" s="4">
        <v>0</v>
      </c>
      <c r="F2535" s="12">
        <v>0</v>
      </c>
      <c r="H2535" s="2">
        <v>10003</v>
      </c>
      <c r="I2535" t="s">
        <v>255</v>
      </c>
      <c r="J2535" t="s">
        <v>31</v>
      </c>
      <c r="K2535" t="s">
        <v>35</v>
      </c>
      <c r="L2535" t="s">
        <v>259</v>
      </c>
      <c r="M2535" t="s">
        <v>46</v>
      </c>
      <c r="N2535" t="s">
        <v>38</v>
      </c>
      <c r="T2535" s="4">
        <v>0</v>
      </c>
      <c r="U2535" s="4">
        <v>0</v>
      </c>
      <c r="V2535" s="5">
        <v>0</v>
      </c>
    </row>
    <row r="2536" spans="1:33" hidden="1" x14ac:dyDescent="0.4">
      <c r="A2536" s="2">
        <v>25</v>
      </c>
      <c r="B2536" t="s">
        <v>256</v>
      </c>
      <c r="C2536" t="s">
        <v>40</v>
      </c>
      <c r="D2536" s="4">
        <v>774241</v>
      </c>
      <c r="E2536" s="4">
        <v>0</v>
      </c>
      <c r="F2536" s="12">
        <v>0</v>
      </c>
      <c r="H2536" s="2">
        <v>10003</v>
      </c>
      <c r="I2536" t="s">
        <v>255</v>
      </c>
      <c r="J2536" t="s">
        <v>31</v>
      </c>
      <c r="K2536" t="s">
        <v>35</v>
      </c>
      <c r="L2536" t="s">
        <v>69</v>
      </c>
      <c r="M2536" t="s">
        <v>46</v>
      </c>
      <c r="N2536" t="s">
        <v>38</v>
      </c>
      <c r="R2536" s="4">
        <v>0</v>
      </c>
      <c r="S2536" s="4">
        <v>0</v>
      </c>
      <c r="T2536" s="4">
        <v>0</v>
      </c>
      <c r="U2536" s="4">
        <v>0</v>
      </c>
      <c r="V2536" s="5">
        <v>0</v>
      </c>
      <c r="W2536" s="4">
        <v>0</v>
      </c>
      <c r="X2536" s="4">
        <v>0</v>
      </c>
      <c r="Y2536" s="5">
        <v>0</v>
      </c>
      <c r="Z2536" s="3">
        <v>0</v>
      </c>
      <c r="AA2536" s="4">
        <v>0</v>
      </c>
      <c r="AB2536" s="4">
        <v>0</v>
      </c>
      <c r="AC2536" s="5">
        <v>0</v>
      </c>
      <c r="AD2536" s="3">
        <v>0</v>
      </c>
      <c r="AE2536" s="4">
        <v>0</v>
      </c>
      <c r="AF2536" s="4">
        <v>0</v>
      </c>
      <c r="AG2536" s="4">
        <v>0</v>
      </c>
    </row>
    <row r="2537" spans="1:33" hidden="1" x14ac:dyDescent="0.4">
      <c r="A2537" s="2">
        <v>25</v>
      </c>
      <c r="B2537" t="s">
        <v>256</v>
      </c>
      <c r="C2537" t="s">
        <v>40</v>
      </c>
      <c r="D2537" s="4">
        <v>774241</v>
      </c>
      <c r="E2537" s="4">
        <v>0</v>
      </c>
      <c r="F2537" s="12">
        <v>0</v>
      </c>
      <c r="H2537" s="2">
        <v>10003</v>
      </c>
      <c r="I2537" t="s">
        <v>255</v>
      </c>
      <c r="J2537" t="s">
        <v>31</v>
      </c>
      <c r="K2537" t="s">
        <v>35</v>
      </c>
      <c r="L2537" t="s">
        <v>47</v>
      </c>
      <c r="M2537" t="s">
        <v>46</v>
      </c>
      <c r="N2537" t="s">
        <v>38</v>
      </c>
      <c r="T2537" s="4">
        <v>0</v>
      </c>
      <c r="U2537" s="4">
        <v>0</v>
      </c>
      <c r="V2537" s="5">
        <v>0</v>
      </c>
    </row>
    <row r="2538" spans="1:33" hidden="1" x14ac:dyDescent="0.4">
      <c r="A2538" s="2">
        <v>25</v>
      </c>
      <c r="B2538" t="s">
        <v>256</v>
      </c>
      <c r="C2538" t="s">
        <v>40</v>
      </c>
      <c r="D2538" s="4">
        <v>774241</v>
      </c>
      <c r="E2538" s="4">
        <v>0</v>
      </c>
      <c r="F2538" s="12">
        <v>0</v>
      </c>
      <c r="H2538" s="2">
        <v>10003</v>
      </c>
      <c r="I2538" t="s">
        <v>255</v>
      </c>
      <c r="J2538" t="s">
        <v>31</v>
      </c>
      <c r="K2538" t="s">
        <v>35</v>
      </c>
      <c r="L2538" t="s">
        <v>47</v>
      </c>
      <c r="M2538" t="s">
        <v>37</v>
      </c>
      <c r="N2538" t="s">
        <v>44</v>
      </c>
      <c r="T2538" s="4">
        <v>0</v>
      </c>
      <c r="U2538" s="4">
        <v>0</v>
      </c>
      <c r="V2538" s="5">
        <v>0</v>
      </c>
    </row>
    <row r="2539" spans="1:33" hidden="1" x14ac:dyDescent="0.4">
      <c r="A2539" s="2">
        <v>25</v>
      </c>
      <c r="B2539" t="s">
        <v>256</v>
      </c>
      <c r="C2539" t="s">
        <v>40</v>
      </c>
      <c r="D2539" s="4">
        <v>774241</v>
      </c>
      <c r="E2539" s="4">
        <v>0</v>
      </c>
      <c r="F2539" s="12">
        <v>0</v>
      </c>
      <c r="H2539" s="2">
        <v>10003</v>
      </c>
      <c r="I2539" t="s">
        <v>255</v>
      </c>
      <c r="J2539" t="s">
        <v>31</v>
      </c>
      <c r="K2539" t="s">
        <v>35</v>
      </c>
      <c r="L2539" t="s">
        <v>65</v>
      </c>
      <c r="M2539" t="s">
        <v>46</v>
      </c>
      <c r="N2539" t="s">
        <v>44</v>
      </c>
      <c r="P2539" t="s">
        <v>38</v>
      </c>
      <c r="T2539" s="4">
        <v>0</v>
      </c>
      <c r="U2539" s="4">
        <v>0</v>
      </c>
      <c r="V2539" s="5">
        <v>0</v>
      </c>
    </row>
    <row r="2540" spans="1:33" hidden="1" x14ac:dyDescent="0.4">
      <c r="A2540" s="2">
        <v>25</v>
      </c>
      <c r="B2540" t="s">
        <v>256</v>
      </c>
      <c r="C2540" t="s">
        <v>40</v>
      </c>
      <c r="D2540" s="4">
        <v>774241</v>
      </c>
      <c r="E2540" s="4">
        <v>0</v>
      </c>
      <c r="F2540" s="12">
        <v>0</v>
      </c>
      <c r="H2540" s="2">
        <v>10005</v>
      </c>
      <c r="I2540" t="s">
        <v>261</v>
      </c>
      <c r="J2540" t="s">
        <v>31</v>
      </c>
      <c r="K2540" t="s">
        <v>35</v>
      </c>
      <c r="L2540" t="s">
        <v>36</v>
      </c>
      <c r="M2540" t="s">
        <v>37</v>
      </c>
      <c r="N2540" t="s">
        <v>44</v>
      </c>
      <c r="R2540" s="4">
        <v>3183</v>
      </c>
      <c r="S2540" s="4">
        <v>6937</v>
      </c>
      <c r="T2540" s="4">
        <v>41572</v>
      </c>
      <c r="U2540" s="4">
        <v>43010</v>
      </c>
      <c r="V2540" s="5">
        <v>215436</v>
      </c>
      <c r="W2540" s="4">
        <v>41572</v>
      </c>
      <c r="X2540" s="4">
        <v>43010</v>
      </c>
      <c r="Y2540" s="5">
        <v>215436</v>
      </c>
      <c r="Z2540" s="3">
        <v>0</v>
      </c>
      <c r="AA2540" s="4">
        <v>0</v>
      </c>
      <c r="AB2540" s="4">
        <v>0</v>
      </c>
      <c r="AC2540" s="5">
        <v>0</v>
      </c>
      <c r="AD2540" s="3">
        <v>0</v>
      </c>
      <c r="AE2540" s="4">
        <v>0</v>
      </c>
      <c r="AF2540" s="4">
        <v>0</v>
      </c>
      <c r="AG2540" s="4">
        <v>0</v>
      </c>
    </row>
    <row r="2541" spans="1:33" hidden="1" x14ac:dyDescent="0.4">
      <c r="A2541" s="2">
        <v>25</v>
      </c>
      <c r="B2541" t="s">
        <v>256</v>
      </c>
      <c r="C2541" t="s">
        <v>40</v>
      </c>
      <c r="D2541" s="4">
        <v>774241</v>
      </c>
      <c r="E2541" s="4">
        <v>0</v>
      </c>
      <c r="F2541" s="12">
        <v>0</v>
      </c>
      <c r="H2541" s="2">
        <v>10005</v>
      </c>
      <c r="I2541" t="s">
        <v>261</v>
      </c>
      <c r="J2541" t="s">
        <v>31</v>
      </c>
      <c r="K2541" t="s">
        <v>35</v>
      </c>
      <c r="L2541" t="s">
        <v>47</v>
      </c>
      <c r="M2541" t="s">
        <v>37</v>
      </c>
      <c r="N2541" t="s">
        <v>44</v>
      </c>
      <c r="R2541" s="4">
        <v>0</v>
      </c>
      <c r="S2541" s="4">
        <v>0</v>
      </c>
      <c r="T2541" s="4">
        <v>0</v>
      </c>
      <c r="U2541" s="4">
        <v>0</v>
      </c>
      <c r="V2541" s="5">
        <v>0</v>
      </c>
      <c r="W2541" s="4">
        <v>0</v>
      </c>
      <c r="X2541" s="4">
        <v>0</v>
      </c>
      <c r="Y2541" s="5">
        <v>0</v>
      </c>
      <c r="Z2541" s="3">
        <v>0</v>
      </c>
      <c r="AA2541" s="4">
        <v>0</v>
      </c>
      <c r="AB2541" s="4">
        <v>0</v>
      </c>
      <c r="AC2541" s="5">
        <v>0</v>
      </c>
      <c r="AD2541" s="3">
        <v>0</v>
      </c>
      <c r="AE2541" s="4">
        <v>0</v>
      </c>
      <c r="AF2541" s="4">
        <v>0</v>
      </c>
      <c r="AG2541" s="4">
        <v>0</v>
      </c>
    </row>
    <row r="2542" spans="1:33" hidden="1" x14ac:dyDescent="0.4">
      <c r="A2542" s="2">
        <v>25</v>
      </c>
      <c r="B2542" t="s">
        <v>256</v>
      </c>
      <c r="C2542" t="s">
        <v>40</v>
      </c>
      <c r="D2542" s="4">
        <v>774241</v>
      </c>
      <c r="E2542" s="4">
        <v>0</v>
      </c>
      <c r="F2542" s="12">
        <v>0</v>
      </c>
      <c r="H2542" s="2">
        <v>10006</v>
      </c>
      <c r="I2542" t="s">
        <v>262</v>
      </c>
      <c r="J2542" t="s">
        <v>31</v>
      </c>
      <c r="K2542" t="s">
        <v>35</v>
      </c>
      <c r="L2542" t="s">
        <v>47</v>
      </c>
      <c r="M2542" t="s">
        <v>37</v>
      </c>
      <c r="N2542" t="s">
        <v>44</v>
      </c>
      <c r="R2542" s="4">
        <v>3722</v>
      </c>
      <c r="S2542" s="4">
        <v>68366</v>
      </c>
      <c r="T2542" s="4">
        <v>47007</v>
      </c>
      <c r="U2542" s="4">
        <v>247934</v>
      </c>
      <c r="V2542" s="5">
        <v>530803</v>
      </c>
      <c r="W2542" s="4">
        <v>47007</v>
      </c>
      <c r="X2542" s="4">
        <v>247934</v>
      </c>
      <c r="Y2542" s="5">
        <v>530803</v>
      </c>
      <c r="Z2542" s="3">
        <v>0</v>
      </c>
      <c r="AA2542" s="4">
        <v>0</v>
      </c>
      <c r="AB2542" s="4">
        <v>0</v>
      </c>
      <c r="AC2542" s="5">
        <v>0</v>
      </c>
      <c r="AD2542" s="3">
        <v>0</v>
      </c>
      <c r="AE2542" s="4">
        <v>0</v>
      </c>
      <c r="AF2542" s="4">
        <v>0</v>
      </c>
      <c r="AG2542" s="4">
        <v>0</v>
      </c>
    </row>
    <row r="2543" spans="1:33" hidden="1" x14ac:dyDescent="0.4">
      <c r="A2543" s="2">
        <v>25</v>
      </c>
      <c r="B2543" t="s">
        <v>256</v>
      </c>
      <c r="C2543" t="s">
        <v>40</v>
      </c>
      <c r="D2543" s="4">
        <v>774241</v>
      </c>
      <c r="E2543" s="4">
        <v>0</v>
      </c>
      <c r="F2543" s="12">
        <v>0</v>
      </c>
      <c r="H2543" s="2">
        <v>10006</v>
      </c>
      <c r="I2543" t="s">
        <v>262</v>
      </c>
      <c r="J2543" t="s">
        <v>31</v>
      </c>
      <c r="K2543" t="s">
        <v>35</v>
      </c>
      <c r="L2543" t="s">
        <v>36</v>
      </c>
      <c r="M2543" t="s">
        <v>37</v>
      </c>
      <c r="N2543" t="s">
        <v>44</v>
      </c>
      <c r="R2543" s="4">
        <v>1616</v>
      </c>
      <c r="S2543" s="4">
        <v>3276</v>
      </c>
      <c r="T2543" s="4">
        <v>24749</v>
      </c>
      <c r="U2543" s="4">
        <v>20280</v>
      </c>
      <c r="V2543" s="5">
        <v>227303</v>
      </c>
      <c r="W2543" s="4">
        <v>24749</v>
      </c>
      <c r="X2543" s="4">
        <v>20280</v>
      </c>
      <c r="Y2543" s="5">
        <v>227303</v>
      </c>
      <c r="Z2543" s="3">
        <v>0</v>
      </c>
      <c r="AA2543" s="4">
        <v>0</v>
      </c>
      <c r="AB2543" s="4">
        <v>0</v>
      </c>
      <c r="AC2543" s="5">
        <v>0</v>
      </c>
      <c r="AD2543" s="3">
        <v>0</v>
      </c>
      <c r="AE2543" s="4">
        <v>0</v>
      </c>
      <c r="AF2543" s="4">
        <v>0</v>
      </c>
      <c r="AG2543" s="4">
        <v>0</v>
      </c>
    </row>
    <row r="2544" spans="1:33" hidden="1" x14ac:dyDescent="0.4">
      <c r="A2544" s="2">
        <v>25</v>
      </c>
      <c r="B2544" t="s">
        <v>256</v>
      </c>
      <c r="C2544" t="s">
        <v>40</v>
      </c>
      <c r="D2544" s="4">
        <v>774241</v>
      </c>
      <c r="E2544" s="4">
        <v>0</v>
      </c>
      <c r="F2544" s="12">
        <v>0</v>
      </c>
      <c r="H2544" s="2">
        <v>10007</v>
      </c>
      <c r="I2544" t="s">
        <v>264</v>
      </c>
      <c r="J2544" t="s">
        <v>31</v>
      </c>
      <c r="K2544" t="s">
        <v>35</v>
      </c>
      <c r="L2544" t="s">
        <v>47</v>
      </c>
      <c r="M2544" t="s">
        <v>37</v>
      </c>
      <c r="N2544" t="s">
        <v>44</v>
      </c>
      <c r="R2544" s="4">
        <v>15734</v>
      </c>
      <c r="S2544" s="4">
        <v>161243</v>
      </c>
      <c r="T2544" s="4">
        <v>295307</v>
      </c>
      <c r="U2544" s="4">
        <v>964236</v>
      </c>
      <c r="V2544" s="5">
        <v>2351048</v>
      </c>
      <c r="W2544" s="4">
        <v>295307</v>
      </c>
      <c r="X2544" s="4">
        <v>964236</v>
      </c>
      <c r="Y2544" s="5">
        <v>2351048</v>
      </c>
      <c r="Z2544" s="3">
        <v>0</v>
      </c>
      <c r="AA2544" s="4">
        <v>0</v>
      </c>
      <c r="AB2544" s="4">
        <v>0</v>
      </c>
      <c r="AC2544" s="5">
        <v>0</v>
      </c>
      <c r="AD2544" s="3">
        <v>0</v>
      </c>
      <c r="AE2544" s="4">
        <v>0</v>
      </c>
      <c r="AF2544" s="4">
        <v>0</v>
      </c>
      <c r="AG2544" s="4">
        <v>0</v>
      </c>
    </row>
    <row r="2545" spans="1:33" hidden="1" x14ac:dyDescent="0.4">
      <c r="A2545" s="2">
        <v>25</v>
      </c>
      <c r="B2545" t="s">
        <v>256</v>
      </c>
      <c r="C2545" t="s">
        <v>40</v>
      </c>
      <c r="D2545" s="4">
        <v>774241</v>
      </c>
      <c r="E2545" s="4">
        <v>0</v>
      </c>
      <c r="F2545" s="12">
        <v>0</v>
      </c>
      <c r="H2545" s="2">
        <v>10007</v>
      </c>
      <c r="I2545" t="s">
        <v>264</v>
      </c>
      <c r="J2545" t="s">
        <v>31</v>
      </c>
      <c r="K2545" t="s">
        <v>35</v>
      </c>
      <c r="L2545" t="s">
        <v>36</v>
      </c>
      <c r="M2545" t="s">
        <v>37</v>
      </c>
      <c r="N2545" t="s">
        <v>44</v>
      </c>
      <c r="R2545" s="4">
        <v>6092</v>
      </c>
      <c r="S2545" s="4">
        <v>7755</v>
      </c>
      <c r="T2545" s="4">
        <v>76217</v>
      </c>
      <c r="U2545" s="4">
        <v>48070</v>
      </c>
      <c r="V2545" s="5">
        <v>542505</v>
      </c>
      <c r="W2545" s="4">
        <v>76217</v>
      </c>
      <c r="X2545" s="4">
        <v>48070</v>
      </c>
      <c r="Y2545" s="5">
        <v>542505</v>
      </c>
      <c r="Z2545" s="3">
        <v>0</v>
      </c>
      <c r="AA2545" s="4">
        <v>0</v>
      </c>
      <c r="AB2545" s="4">
        <v>0</v>
      </c>
      <c r="AC2545" s="5">
        <v>0</v>
      </c>
      <c r="AD2545" s="3">
        <v>0</v>
      </c>
      <c r="AE2545" s="4">
        <v>0</v>
      </c>
      <c r="AF2545" s="4">
        <v>0</v>
      </c>
      <c r="AG2545" s="4">
        <v>0</v>
      </c>
    </row>
    <row r="2546" spans="1:33" hidden="1" x14ac:dyDescent="0.4">
      <c r="A2546" s="2">
        <v>25</v>
      </c>
      <c r="B2546" t="s">
        <v>256</v>
      </c>
      <c r="C2546" t="s">
        <v>40</v>
      </c>
      <c r="D2546" s="4">
        <v>774241</v>
      </c>
      <c r="E2546" s="4">
        <v>0</v>
      </c>
      <c r="F2546" s="12">
        <v>0</v>
      </c>
      <c r="H2546" s="2">
        <v>10008</v>
      </c>
      <c r="I2546" t="s">
        <v>266</v>
      </c>
      <c r="J2546" t="s">
        <v>31</v>
      </c>
      <c r="K2546" t="s">
        <v>35</v>
      </c>
      <c r="L2546" t="s">
        <v>47</v>
      </c>
      <c r="M2546" t="s">
        <v>37</v>
      </c>
      <c r="N2546" t="s">
        <v>44</v>
      </c>
      <c r="R2546" s="4">
        <v>6314</v>
      </c>
      <c r="S2546" s="4">
        <v>138055</v>
      </c>
      <c r="T2546" s="4">
        <v>90860</v>
      </c>
      <c r="U2546" s="4">
        <v>522959</v>
      </c>
      <c r="V2546" s="5">
        <v>930524</v>
      </c>
      <c r="W2546" s="4">
        <v>90860</v>
      </c>
      <c r="X2546" s="4">
        <v>522959</v>
      </c>
      <c r="Y2546" s="5">
        <v>930524</v>
      </c>
      <c r="Z2546" s="3">
        <v>0</v>
      </c>
      <c r="AA2546" s="4">
        <v>0</v>
      </c>
      <c r="AB2546" s="4">
        <v>0</v>
      </c>
      <c r="AC2546" s="5">
        <v>0</v>
      </c>
      <c r="AD2546" s="3">
        <v>0</v>
      </c>
      <c r="AE2546" s="4">
        <v>0</v>
      </c>
      <c r="AF2546" s="4">
        <v>0</v>
      </c>
      <c r="AG2546" s="4">
        <v>0</v>
      </c>
    </row>
    <row r="2547" spans="1:33" hidden="1" x14ac:dyDescent="0.4">
      <c r="A2547" s="2">
        <v>25</v>
      </c>
      <c r="B2547" t="s">
        <v>256</v>
      </c>
      <c r="C2547" t="s">
        <v>40</v>
      </c>
      <c r="D2547" s="4">
        <v>774241</v>
      </c>
      <c r="E2547" s="4">
        <v>0</v>
      </c>
      <c r="F2547" s="12">
        <v>0</v>
      </c>
      <c r="H2547" s="2">
        <v>10008</v>
      </c>
      <c r="I2547" t="s">
        <v>266</v>
      </c>
      <c r="J2547" t="s">
        <v>31</v>
      </c>
      <c r="K2547" t="s">
        <v>35</v>
      </c>
      <c r="L2547" t="s">
        <v>36</v>
      </c>
      <c r="M2547" t="s">
        <v>37</v>
      </c>
      <c r="N2547" t="s">
        <v>44</v>
      </c>
      <c r="R2547" s="4">
        <v>2594</v>
      </c>
      <c r="S2547" s="4">
        <v>3540</v>
      </c>
      <c r="T2547" s="4">
        <v>38389</v>
      </c>
      <c r="U2547" s="4">
        <v>27967</v>
      </c>
      <c r="V2547" s="5">
        <v>188627</v>
      </c>
      <c r="W2547" s="4">
        <v>38389</v>
      </c>
      <c r="X2547" s="4">
        <v>27967</v>
      </c>
      <c r="Y2547" s="5">
        <v>188627</v>
      </c>
      <c r="Z2547" s="3">
        <v>0</v>
      </c>
      <c r="AA2547" s="4">
        <v>0</v>
      </c>
      <c r="AB2547" s="4">
        <v>0</v>
      </c>
      <c r="AC2547" s="5">
        <v>0</v>
      </c>
      <c r="AD2547" s="3">
        <v>0</v>
      </c>
      <c r="AE2547" s="4">
        <v>0</v>
      </c>
      <c r="AF2547" s="4">
        <v>0</v>
      </c>
      <c r="AG2547" s="4">
        <v>0</v>
      </c>
    </row>
    <row r="2548" spans="1:33" hidden="1" x14ac:dyDescent="0.4">
      <c r="A2548" s="2">
        <v>25</v>
      </c>
      <c r="B2548" t="s">
        <v>256</v>
      </c>
      <c r="C2548" t="s">
        <v>40</v>
      </c>
      <c r="D2548" s="4">
        <v>774241</v>
      </c>
      <c r="E2548" s="4">
        <v>0</v>
      </c>
      <c r="F2548" s="12">
        <v>0</v>
      </c>
      <c r="H2548" s="2">
        <v>10014</v>
      </c>
      <c r="I2548" t="s">
        <v>270</v>
      </c>
      <c r="J2548" t="s">
        <v>31</v>
      </c>
      <c r="K2548" t="s">
        <v>35</v>
      </c>
      <c r="L2548" t="s">
        <v>36</v>
      </c>
      <c r="M2548" t="s">
        <v>46</v>
      </c>
      <c r="N2548" t="s">
        <v>38</v>
      </c>
      <c r="R2548" s="4">
        <v>0</v>
      </c>
      <c r="S2548" s="4">
        <v>0</v>
      </c>
      <c r="T2548" s="4">
        <v>0</v>
      </c>
      <c r="U2548" s="4">
        <v>0</v>
      </c>
      <c r="V2548" s="5">
        <v>0</v>
      </c>
      <c r="W2548" s="4">
        <v>0</v>
      </c>
      <c r="X2548" s="4">
        <v>0</v>
      </c>
      <c r="Y2548" s="5">
        <v>0</v>
      </c>
      <c r="Z2548" s="3">
        <v>0</v>
      </c>
      <c r="AA2548" s="4">
        <v>0</v>
      </c>
      <c r="AB2548" s="4">
        <v>0</v>
      </c>
      <c r="AC2548" s="5">
        <v>0</v>
      </c>
      <c r="AD2548" s="3">
        <v>0</v>
      </c>
      <c r="AE2548" s="4">
        <v>0</v>
      </c>
      <c r="AF2548" s="4">
        <v>0</v>
      </c>
      <c r="AG2548" s="4">
        <v>0</v>
      </c>
    </row>
    <row r="2549" spans="1:33" hidden="1" x14ac:dyDescent="0.4">
      <c r="A2549" s="2">
        <v>25</v>
      </c>
      <c r="B2549" t="s">
        <v>256</v>
      </c>
      <c r="C2549" t="s">
        <v>40</v>
      </c>
      <c r="D2549" s="4">
        <v>774241</v>
      </c>
      <c r="E2549" s="4">
        <v>0</v>
      </c>
      <c r="F2549" s="12">
        <v>0</v>
      </c>
      <c r="H2549" s="2">
        <v>10014</v>
      </c>
      <c r="I2549" t="s">
        <v>270</v>
      </c>
      <c r="J2549" t="s">
        <v>31</v>
      </c>
      <c r="K2549" t="s">
        <v>35</v>
      </c>
      <c r="L2549" t="s">
        <v>36</v>
      </c>
      <c r="M2549" t="s">
        <v>37</v>
      </c>
      <c r="N2549" t="s">
        <v>44</v>
      </c>
      <c r="R2549" s="4">
        <v>0</v>
      </c>
      <c r="S2549" s="4">
        <v>0</v>
      </c>
      <c r="T2549" s="4">
        <v>0</v>
      </c>
      <c r="U2549" s="4">
        <v>0</v>
      </c>
      <c r="V2549" s="5">
        <v>0</v>
      </c>
      <c r="W2549" s="4">
        <v>0</v>
      </c>
      <c r="X2549" s="4">
        <v>0</v>
      </c>
      <c r="Y2549" s="5">
        <v>0</v>
      </c>
      <c r="Z2549" s="3">
        <v>0</v>
      </c>
      <c r="AA2549" s="4">
        <v>0</v>
      </c>
      <c r="AB2549" s="4">
        <v>0</v>
      </c>
      <c r="AC2549" s="5">
        <v>0</v>
      </c>
      <c r="AD2549" s="3">
        <v>0</v>
      </c>
      <c r="AE2549" s="4">
        <v>0</v>
      </c>
      <c r="AF2549" s="4">
        <v>0</v>
      </c>
      <c r="AG2549" s="4">
        <v>0</v>
      </c>
    </row>
    <row r="2550" spans="1:33" hidden="1" x14ac:dyDescent="0.4">
      <c r="A2550" s="2">
        <v>25</v>
      </c>
      <c r="B2550" t="s">
        <v>256</v>
      </c>
      <c r="C2550" t="s">
        <v>40</v>
      </c>
      <c r="D2550" s="4">
        <v>774241</v>
      </c>
      <c r="E2550" s="4">
        <v>0</v>
      </c>
      <c r="F2550" s="12">
        <v>0</v>
      </c>
      <c r="H2550" s="2">
        <v>10014</v>
      </c>
      <c r="I2550" t="s">
        <v>270</v>
      </c>
      <c r="J2550" t="s">
        <v>31</v>
      </c>
      <c r="K2550" t="s">
        <v>35</v>
      </c>
      <c r="L2550" t="s">
        <v>36</v>
      </c>
      <c r="M2550" t="s">
        <v>43</v>
      </c>
      <c r="N2550" t="s">
        <v>38</v>
      </c>
      <c r="R2550" s="4">
        <v>0</v>
      </c>
      <c r="S2550" s="4">
        <v>0</v>
      </c>
      <c r="T2550" s="4">
        <v>0</v>
      </c>
      <c r="U2550" s="4">
        <v>0</v>
      </c>
      <c r="V2550" s="5">
        <v>0</v>
      </c>
      <c r="W2550" s="4">
        <v>0</v>
      </c>
      <c r="X2550" s="4">
        <v>0</v>
      </c>
      <c r="Y2550" s="5">
        <v>0</v>
      </c>
      <c r="Z2550" s="3">
        <v>0</v>
      </c>
      <c r="AA2550" s="4">
        <v>0</v>
      </c>
      <c r="AB2550" s="4">
        <v>0</v>
      </c>
      <c r="AC2550" s="5">
        <v>0</v>
      </c>
      <c r="AD2550" s="3">
        <v>0</v>
      </c>
      <c r="AE2550" s="4">
        <v>0</v>
      </c>
      <c r="AF2550" s="4">
        <v>0</v>
      </c>
      <c r="AG2550" s="4">
        <v>0</v>
      </c>
    </row>
    <row r="2551" spans="1:33" hidden="1" x14ac:dyDescent="0.4">
      <c r="A2551" s="2">
        <v>25</v>
      </c>
      <c r="B2551" t="s">
        <v>256</v>
      </c>
      <c r="C2551" t="s">
        <v>40</v>
      </c>
      <c r="D2551" s="4">
        <v>774241</v>
      </c>
      <c r="E2551" s="4">
        <v>0</v>
      </c>
      <c r="F2551" s="12">
        <v>0</v>
      </c>
      <c r="H2551" s="2">
        <v>10014</v>
      </c>
      <c r="I2551" t="s">
        <v>270</v>
      </c>
      <c r="J2551" t="s">
        <v>31</v>
      </c>
      <c r="K2551" t="s">
        <v>35</v>
      </c>
      <c r="L2551" t="s">
        <v>47</v>
      </c>
      <c r="M2551" t="s">
        <v>46</v>
      </c>
      <c r="N2551" t="s">
        <v>38</v>
      </c>
      <c r="R2551" s="4">
        <v>0</v>
      </c>
      <c r="S2551" s="4">
        <v>0</v>
      </c>
      <c r="T2551" s="4">
        <v>0</v>
      </c>
      <c r="U2551" s="4">
        <v>0</v>
      </c>
      <c r="V2551" s="5">
        <v>0</v>
      </c>
      <c r="W2551" s="4">
        <v>0</v>
      </c>
      <c r="X2551" s="4">
        <v>0</v>
      </c>
      <c r="Y2551" s="5">
        <v>0</v>
      </c>
      <c r="Z2551" s="3">
        <v>0</v>
      </c>
      <c r="AA2551" s="4">
        <v>0</v>
      </c>
      <c r="AB2551" s="4">
        <v>0</v>
      </c>
      <c r="AC2551" s="5">
        <v>0</v>
      </c>
      <c r="AD2551" s="3">
        <v>0</v>
      </c>
      <c r="AE2551" s="4">
        <v>0</v>
      </c>
      <c r="AF2551" s="4">
        <v>0</v>
      </c>
      <c r="AG2551" s="4">
        <v>0</v>
      </c>
    </row>
    <row r="2552" spans="1:33" hidden="1" x14ac:dyDescent="0.4">
      <c r="A2552" s="2">
        <v>25</v>
      </c>
      <c r="B2552" t="s">
        <v>256</v>
      </c>
      <c r="C2552" t="s">
        <v>40</v>
      </c>
      <c r="D2552" s="4">
        <v>774241</v>
      </c>
      <c r="E2552" s="4">
        <v>0</v>
      </c>
      <c r="F2552" s="12">
        <v>0</v>
      </c>
      <c r="H2552" s="2">
        <v>10053</v>
      </c>
      <c r="I2552" t="s">
        <v>291</v>
      </c>
      <c r="J2552" t="s">
        <v>31</v>
      </c>
      <c r="K2552" t="s">
        <v>35</v>
      </c>
      <c r="L2552" t="s">
        <v>36</v>
      </c>
      <c r="M2552" t="s">
        <v>37</v>
      </c>
      <c r="N2552" t="s">
        <v>44</v>
      </c>
      <c r="T2552" s="4">
        <v>0</v>
      </c>
      <c r="U2552" s="4">
        <v>0</v>
      </c>
      <c r="V2552" s="5">
        <v>0</v>
      </c>
    </row>
    <row r="2553" spans="1:33" hidden="1" x14ac:dyDescent="0.4">
      <c r="A2553" s="2">
        <v>25</v>
      </c>
      <c r="B2553" t="s">
        <v>256</v>
      </c>
      <c r="C2553" t="s">
        <v>40</v>
      </c>
      <c r="D2553" s="4">
        <v>774241</v>
      </c>
      <c r="E2553" s="4">
        <v>0</v>
      </c>
      <c r="F2553" s="12">
        <v>0</v>
      </c>
      <c r="H2553" s="2">
        <v>10053</v>
      </c>
      <c r="I2553" t="s">
        <v>291</v>
      </c>
      <c r="J2553" t="s">
        <v>31</v>
      </c>
      <c r="K2553" t="s">
        <v>35</v>
      </c>
      <c r="L2553" t="s">
        <v>47</v>
      </c>
      <c r="M2553" t="s">
        <v>37</v>
      </c>
      <c r="N2553" t="s">
        <v>44</v>
      </c>
      <c r="T2553" s="4">
        <v>0</v>
      </c>
      <c r="U2553" s="4">
        <v>0</v>
      </c>
      <c r="V2553" s="5">
        <v>0</v>
      </c>
    </row>
    <row r="2554" spans="1:33" hidden="1" x14ac:dyDescent="0.4">
      <c r="A2554" s="2">
        <v>25</v>
      </c>
      <c r="B2554" t="s">
        <v>256</v>
      </c>
      <c r="C2554" t="s">
        <v>40</v>
      </c>
      <c r="D2554" s="4">
        <v>774241</v>
      </c>
      <c r="E2554" s="4">
        <v>0</v>
      </c>
      <c r="F2554" s="12">
        <v>0</v>
      </c>
      <c r="H2554" s="2">
        <v>10061</v>
      </c>
      <c r="I2554" t="s">
        <v>296</v>
      </c>
      <c r="J2554" t="s">
        <v>31</v>
      </c>
      <c r="K2554" t="s">
        <v>35</v>
      </c>
      <c r="L2554" t="s">
        <v>36</v>
      </c>
      <c r="M2554" t="s">
        <v>37</v>
      </c>
      <c r="N2554" t="s">
        <v>44</v>
      </c>
      <c r="R2554" s="4">
        <v>59634</v>
      </c>
      <c r="S2554" s="4">
        <v>118333</v>
      </c>
      <c r="T2554" s="4">
        <v>775708</v>
      </c>
      <c r="U2554" s="4">
        <v>797385</v>
      </c>
      <c r="V2554" s="5">
        <v>2126645</v>
      </c>
      <c r="W2554" s="4">
        <v>775708</v>
      </c>
      <c r="X2554" s="4">
        <v>797385</v>
      </c>
      <c r="Y2554" s="5">
        <v>2126645</v>
      </c>
      <c r="Z2554" s="3">
        <v>0</v>
      </c>
      <c r="AA2554" s="4">
        <v>0</v>
      </c>
      <c r="AB2554" s="4">
        <v>0</v>
      </c>
      <c r="AC2554" s="5">
        <v>0</v>
      </c>
      <c r="AD2554" s="3">
        <v>0</v>
      </c>
      <c r="AE2554" s="4">
        <v>0</v>
      </c>
      <c r="AF2554" s="4">
        <v>0</v>
      </c>
      <c r="AG2554" s="4">
        <v>0</v>
      </c>
    </row>
    <row r="2555" spans="1:33" hidden="1" x14ac:dyDescent="0.4">
      <c r="A2555" s="2">
        <v>25</v>
      </c>
      <c r="B2555" t="s">
        <v>256</v>
      </c>
      <c r="C2555" t="s">
        <v>40</v>
      </c>
      <c r="D2555" s="4">
        <v>774241</v>
      </c>
      <c r="E2555" s="4">
        <v>0</v>
      </c>
      <c r="F2555" s="12">
        <v>0</v>
      </c>
      <c r="H2555" s="2">
        <v>10061</v>
      </c>
      <c r="I2555" t="s">
        <v>296</v>
      </c>
      <c r="J2555" t="s">
        <v>31</v>
      </c>
      <c r="K2555" t="s">
        <v>35</v>
      </c>
      <c r="L2555" t="s">
        <v>36</v>
      </c>
      <c r="M2555" t="s">
        <v>43</v>
      </c>
      <c r="N2555" t="s">
        <v>38</v>
      </c>
      <c r="R2555" s="4">
        <v>13744</v>
      </c>
      <c r="S2555" s="4">
        <v>43990</v>
      </c>
      <c r="T2555" s="4">
        <v>664645</v>
      </c>
      <c r="U2555" s="4">
        <v>687178</v>
      </c>
      <c r="V2555" s="5">
        <v>1806972</v>
      </c>
      <c r="W2555" s="4">
        <v>664645</v>
      </c>
      <c r="X2555" s="4">
        <v>687178</v>
      </c>
      <c r="Y2555" s="5">
        <v>1806972</v>
      </c>
      <c r="Z2555" s="3">
        <v>0</v>
      </c>
      <c r="AA2555" s="4">
        <v>0</v>
      </c>
      <c r="AB2555" s="4">
        <v>0</v>
      </c>
      <c r="AC2555" s="5">
        <v>0</v>
      </c>
      <c r="AD2555" s="3">
        <v>0</v>
      </c>
      <c r="AE2555" s="4">
        <v>0</v>
      </c>
      <c r="AF2555" s="4">
        <v>0</v>
      </c>
      <c r="AG2555" s="4">
        <v>0</v>
      </c>
    </row>
    <row r="2556" spans="1:33" hidden="1" x14ac:dyDescent="0.4">
      <c r="A2556" s="2">
        <v>25</v>
      </c>
      <c r="B2556" t="s">
        <v>256</v>
      </c>
      <c r="C2556" t="s">
        <v>40</v>
      </c>
      <c r="D2556" s="4">
        <v>774241</v>
      </c>
      <c r="E2556" s="4">
        <v>0</v>
      </c>
      <c r="F2556" s="12">
        <v>0</v>
      </c>
      <c r="H2556" s="2">
        <v>10061</v>
      </c>
      <c r="I2556" t="s">
        <v>296</v>
      </c>
      <c r="J2556" t="s">
        <v>31</v>
      </c>
      <c r="K2556" t="s">
        <v>35</v>
      </c>
      <c r="L2556" t="s">
        <v>47</v>
      </c>
      <c r="M2556" t="s">
        <v>37</v>
      </c>
      <c r="N2556" t="s">
        <v>44</v>
      </c>
      <c r="R2556" s="4">
        <v>5756</v>
      </c>
      <c r="S2556" s="4">
        <v>36988</v>
      </c>
      <c r="T2556" s="4">
        <v>143401</v>
      </c>
      <c r="U2556" s="4">
        <v>196117</v>
      </c>
      <c r="V2556" s="5">
        <v>579350</v>
      </c>
      <c r="W2556" s="4">
        <v>143401</v>
      </c>
      <c r="X2556" s="4">
        <v>196117</v>
      </c>
      <c r="Y2556" s="5">
        <v>579350</v>
      </c>
      <c r="Z2556" s="3">
        <v>0</v>
      </c>
      <c r="AA2556" s="4">
        <v>0</v>
      </c>
      <c r="AB2556" s="4">
        <v>0</v>
      </c>
      <c r="AC2556" s="5">
        <v>0</v>
      </c>
      <c r="AD2556" s="3">
        <v>0</v>
      </c>
      <c r="AE2556" s="4">
        <v>0</v>
      </c>
      <c r="AF2556" s="4">
        <v>0</v>
      </c>
      <c r="AG2556" s="4">
        <v>0</v>
      </c>
    </row>
    <row r="2557" spans="1:33" hidden="1" x14ac:dyDescent="0.4">
      <c r="A2557" s="2">
        <v>25</v>
      </c>
      <c r="B2557" t="s">
        <v>256</v>
      </c>
      <c r="C2557" t="s">
        <v>40</v>
      </c>
      <c r="D2557" s="4">
        <v>774241</v>
      </c>
      <c r="E2557" s="4">
        <v>0</v>
      </c>
      <c r="F2557" s="12">
        <v>0</v>
      </c>
      <c r="H2557" s="2">
        <v>10064</v>
      </c>
      <c r="I2557" t="s">
        <v>297</v>
      </c>
      <c r="J2557" t="s">
        <v>31</v>
      </c>
      <c r="K2557" t="s">
        <v>35</v>
      </c>
      <c r="L2557" t="s">
        <v>36</v>
      </c>
      <c r="M2557" t="s">
        <v>37</v>
      </c>
      <c r="N2557" t="s">
        <v>44</v>
      </c>
      <c r="R2557" s="4">
        <v>10657</v>
      </c>
      <c r="S2557" s="4">
        <v>17870</v>
      </c>
      <c r="T2557" s="4">
        <v>139405</v>
      </c>
      <c r="U2557" s="4">
        <v>78408</v>
      </c>
      <c r="V2557" s="5">
        <v>748209</v>
      </c>
      <c r="W2557" s="4">
        <v>139405</v>
      </c>
      <c r="X2557" s="4">
        <v>78408</v>
      </c>
      <c r="Y2557" s="5">
        <v>748209</v>
      </c>
      <c r="Z2557" s="3">
        <v>0</v>
      </c>
      <c r="AA2557" s="4">
        <v>0</v>
      </c>
      <c r="AB2557" s="4">
        <v>0</v>
      </c>
      <c r="AC2557" s="5">
        <v>0</v>
      </c>
      <c r="AD2557" s="3">
        <v>0</v>
      </c>
      <c r="AE2557" s="4">
        <v>0</v>
      </c>
      <c r="AF2557" s="4">
        <v>0</v>
      </c>
      <c r="AG2557" s="4">
        <v>0</v>
      </c>
    </row>
    <row r="2558" spans="1:33" hidden="1" x14ac:dyDescent="0.4">
      <c r="A2558" s="2">
        <v>25</v>
      </c>
      <c r="B2558" t="s">
        <v>256</v>
      </c>
      <c r="C2558" t="s">
        <v>40</v>
      </c>
      <c r="D2558" s="4">
        <v>774241</v>
      </c>
      <c r="E2558" s="4">
        <v>0</v>
      </c>
      <c r="F2558" s="12">
        <v>0</v>
      </c>
      <c r="H2558" s="2">
        <v>10064</v>
      </c>
      <c r="I2558" t="s">
        <v>297</v>
      </c>
      <c r="J2558" t="s">
        <v>31</v>
      </c>
      <c r="K2558" t="s">
        <v>35</v>
      </c>
      <c r="L2558" t="s">
        <v>47</v>
      </c>
      <c r="M2558" t="s">
        <v>37</v>
      </c>
      <c r="N2558" t="s">
        <v>44</v>
      </c>
      <c r="R2558" s="4">
        <v>0</v>
      </c>
      <c r="S2558" s="4">
        <v>0</v>
      </c>
      <c r="T2558" s="4">
        <v>0</v>
      </c>
      <c r="U2558" s="4">
        <v>0</v>
      </c>
      <c r="V2558" s="5">
        <v>0</v>
      </c>
      <c r="W2558" s="4">
        <v>0</v>
      </c>
      <c r="X2558" s="4">
        <v>0</v>
      </c>
      <c r="Y2558" s="5">
        <v>0</v>
      </c>
      <c r="Z2558" s="3">
        <v>0</v>
      </c>
      <c r="AA2558" s="4">
        <v>0</v>
      </c>
      <c r="AB2558" s="4">
        <v>0</v>
      </c>
      <c r="AC2558" s="5">
        <v>0</v>
      </c>
      <c r="AD2558" s="3">
        <v>0</v>
      </c>
      <c r="AE2558" s="4">
        <v>0</v>
      </c>
      <c r="AF2558" s="4">
        <v>0</v>
      </c>
      <c r="AG2558" s="4">
        <v>0</v>
      </c>
    </row>
    <row r="2559" spans="1:33" hidden="1" x14ac:dyDescent="0.4">
      <c r="A2559" s="2">
        <v>25</v>
      </c>
      <c r="B2559" t="s">
        <v>256</v>
      </c>
      <c r="C2559" t="s">
        <v>40</v>
      </c>
      <c r="D2559" s="4">
        <v>774241</v>
      </c>
      <c r="E2559" s="4">
        <v>0</v>
      </c>
      <c r="F2559" s="12">
        <v>0</v>
      </c>
      <c r="H2559" s="2">
        <v>10105</v>
      </c>
      <c r="I2559" t="s">
        <v>319</v>
      </c>
      <c r="J2559" t="s">
        <v>31</v>
      </c>
      <c r="K2559" t="s">
        <v>35</v>
      </c>
      <c r="L2559" t="s">
        <v>36</v>
      </c>
      <c r="M2559" t="s">
        <v>37</v>
      </c>
      <c r="N2559" t="s">
        <v>44</v>
      </c>
      <c r="R2559" s="4">
        <v>0</v>
      </c>
      <c r="S2559" s="4">
        <v>0</v>
      </c>
      <c r="T2559" s="4">
        <v>0</v>
      </c>
      <c r="U2559" s="4">
        <v>0</v>
      </c>
      <c r="V2559" s="5">
        <v>0</v>
      </c>
      <c r="W2559" s="4">
        <v>0</v>
      </c>
      <c r="X2559" s="4">
        <v>0</v>
      </c>
      <c r="Y2559" s="5">
        <v>0</v>
      </c>
      <c r="Z2559" s="3">
        <v>0</v>
      </c>
      <c r="AA2559" s="4">
        <v>0</v>
      </c>
      <c r="AB2559" s="4">
        <v>0</v>
      </c>
      <c r="AC2559" s="5">
        <v>0</v>
      </c>
      <c r="AD2559" s="3">
        <v>0</v>
      </c>
      <c r="AE2559" s="4">
        <v>0</v>
      </c>
      <c r="AF2559" s="4">
        <v>0</v>
      </c>
      <c r="AG2559" s="4">
        <v>0</v>
      </c>
    </row>
    <row r="2560" spans="1:33" hidden="1" x14ac:dyDescent="0.4">
      <c r="A2560" s="2">
        <v>25</v>
      </c>
      <c r="B2560" t="s">
        <v>256</v>
      </c>
      <c r="C2560" t="s">
        <v>40</v>
      </c>
      <c r="D2560" s="4">
        <v>774241</v>
      </c>
      <c r="E2560" s="4">
        <v>0</v>
      </c>
      <c r="F2560" s="12">
        <v>0</v>
      </c>
      <c r="H2560" s="2">
        <v>10105</v>
      </c>
      <c r="I2560" t="s">
        <v>319</v>
      </c>
      <c r="J2560" t="s">
        <v>31</v>
      </c>
      <c r="K2560" t="s">
        <v>35</v>
      </c>
      <c r="L2560" t="s">
        <v>36</v>
      </c>
      <c r="M2560" t="s">
        <v>43</v>
      </c>
      <c r="N2560" t="s">
        <v>38</v>
      </c>
      <c r="R2560" s="4">
        <v>0</v>
      </c>
      <c r="S2560" s="4">
        <v>0</v>
      </c>
      <c r="T2560" s="4">
        <v>0</v>
      </c>
      <c r="U2560" s="4">
        <v>0</v>
      </c>
      <c r="V2560" s="5">
        <v>0</v>
      </c>
      <c r="W2560" s="4">
        <v>0</v>
      </c>
      <c r="X2560" s="4">
        <v>0</v>
      </c>
      <c r="Y2560" s="5">
        <v>0</v>
      </c>
      <c r="Z2560" s="3">
        <v>0</v>
      </c>
      <c r="AA2560" s="4">
        <v>0</v>
      </c>
      <c r="AB2560" s="4">
        <v>0</v>
      </c>
      <c r="AC2560" s="5">
        <v>0</v>
      </c>
      <c r="AD2560" s="3">
        <v>0</v>
      </c>
      <c r="AE2560" s="4">
        <v>0</v>
      </c>
      <c r="AF2560" s="4">
        <v>0</v>
      </c>
      <c r="AG2560" s="4">
        <v>0</v>
      </c>
    </row>
    <row r="2561" spans="1:33" hidden="1" x14ac:dyDescent="0.4">
      <c r="A2561" s="2">
        <v>25</v>
      </c>
      <c r="B2561" t="s">
        <v>256</v>
      </c>
      <c r="C2561" t="s">
        <v>40</v>
      </c>
      <c r="D2561" s="4">
        <v>774241</v>
      </c>
      <c r="E2561" s="4">
        <v>0</v>
      </c>
      <c r="F2561" s="12">
        <v>0</v>
      </c>
      <c r="H2561" s="2">
        <v>10105</v>
      </c>
      <c r="I2561" t="s">
        <v>319</v>
      </c>
      <c r="J2561" t="s">
        <v>31</v>
      </c>
      <c r="K2561" t="s">
        <v>35</v>
      </c>
      <c r="L2561" t="s">
        <v>47</v>
      </c>
      <c r="M2561" t="s">
        <v>37</v>
      </c>
      <c r="N2561" t="s">
        <v>44</v>
      </c>
      <c r="R2561" s="4">
        <v>0</v>
      </c>
      <c r="S2561" s="4">
        <v>0</v>
      </c>
      <c r="T2561" s="4">
        <v>0</v>
      </c>
      <c r="U2561" s="4">
        <v>0</v>
      </c>
      <c r="V2561" s="5">
        <v>0</v>
      </c>
      <c r="W2561" s="4">
        <v>0</v>
      </c>
      <c r="X2561" s="4">
        <v>0</v>
      </c>
      <c r="Y2561" s="5">
        <v>0</v>
      </c>
      <c r="Z2561" s="3">
        <v>0</v>
      </c>
      <c r="AA2561" s="4">
        <v>0</v>
      </c>
      <c r="AB2561" s="4">
        <v>0</v>
      </c>
      <c r="AC2561" s="5">
        <v>0</v>
      </c>
      <c r="AD2561" s="3">
        <v>0</v>
      </c>
      <c r="AE2561" s="4">
        <v>0</v>
      </c>
      <c r="AF2561" s="4">
        <v>0</v>
      </c>
      <c r="AG2561" s="4">
        <v>0</v>
      </c>
    </row>
    <row r="2562" spans="1:33" hidden="1" x14ac:dyDescent="0.4">
      <c r="A2562" s="2">
        <v>25</v>
      </c>
      <c r="B2562" t="s">
        <v>256</v>
      </c>
      <c r="C2562" t="s">
        <v>40</v>
      </c>
      <c r="D2562" s="4">
        <v>774241</v>
      </c>
      <c r="E2562" s="4">
        <v>0</v>
      </c>
      <c r="F2562" s="12">
        <v>0</v>
      </c>
      <c r="H2562" s="2">
        <v>10122</v>
      </c>
      <c r="I2562" t="s">
        <v>326</v>
      </c>
      <c r="J2562" t="s">
        <v>56</v>
      </c>
      <c r="K2562" t="s">
        <v>35</v>
      </c>
      <c r="L2562" t="s">
        <v>59</v>
      </c>
      <c r="M2562" t="s">
        <v>46</v>
      </c>
      <c r="N2562" t="s">
        <v>38</v>
      </c>
      <c r="R2562" s="4">
        <v>0</v>
      </c>
      <c r="S2562" s="4">
        <v>0</v>
      </c>
      <c r="T2562" s="4">
        <v>0</v>
      </c>
      <c r="U2562" s="4">
        <v>0</v>
      </c>
      <c r="V2562" s="5">
        <v>0</v>
      </c>
      <c r="W2562" s="4">
        <v>0</v>
      </c>
      <c r="X2562" s="4">
        <v>0</v>
      </c>
      <c r="Y2562" s="5">
        <v>0</v>
      </c>
      <c r="Z2562" s="3">
        <v>0</v>
      </c>
      <c r="AA2562" s="4">
        <v>0</v>
      </c>
      <c r="AB2562" s="4">
        <v>0</v>
      </c>
      <c r="AC2562" s="5">
        <v>0</v>
      </c>
      <c r="AD2562" s="3">
        <v>0</v>
      </c>
      <c r="AE2562" s="4">
        <v>0</v>
      </c>
      <c r="AF2562" s="4">
        <v>0</v>
      </c>
      <c r="AG2562" s="4">
        <v>0</v>
      </c>
    </row>
    <row r="2563" spans="1:33" hidden="1" x14ac:dyDescent="0.4">
      <c r="A2563" s="2">
        <v>25</v>
      </c>
      <c r="B2563" t="s">
        <v>256</v>
      </c>
      <c r="C2563" t="s">
        <v>40</v>
      </c>
      <c r="D2563" s="4">
        <v>774241</v>
      </c>
      <c r="E2563" s="4">
        <v>0</v>
      </c>
      <c r="F2563" s="12">
        <v>0</v>
      </c>
      <c r="H2563" s="2">
        <v>10183</v>
      </c>
      <c r="I2563" t="s">
        <v>366</v>
      </c>
      <c r="J2563" t="s">
        <v>31</v>
      </c>
      <c r="K2563" t="s">
        <v>35</v>
      </c>
      <c r="L2563" t="s">
        <v>45</v>
      </c>
      <c r="M2563" t="s">
        <v>46</v>
      </c>
      <c r="N2563" t="s">
        <v>38</v>
      </c>
      <c r="R2563" s="4">
        <v>0</v>
      </c>
      <c r="S2563" s="4">
        <v>0</v>
      </c>
      <c r="T2563" s="4">
        <v>0</v>
      </c>
      <c r="U2563" s="4">
        <v>0</v>
      </c>
      <c r="V2563" s="5">
        <v>0</v>
      </c>
      <c r="W2563" s="4">
        <v>0</v>
      </c>
      <c r="X2563" s="4">
        <v>0</v>
      </c>
      <c r="Y2563" s="5">
        <v>0</v>
      </c>
      <c r="Z2563" s="3">
        <v>0</v>
      </c>
      <c r="AA2563" s="4">
        <v>0</v>
      </c>
      <c r="AB2563" s="4">
        <v>0</v>
      </c>
      <c r="AC2563" s="5">
        <v>0</v>
      </c>
      <c r="AD2563" s="3">
        <v>0</v>
      </c>
      <c r="AE2563" s="4">
        <v>0</v>
      </c>
      <c r="AF2563" s="4">
        <v>0</v>
      </c>
      <c r="AG2563" s="4">
        <v>0</v>
      </c>
    </row>
    <row r="2564" spans="1:33" hidden="1" x14ac:dyDescent="0.4">
      <c r="A2564" s="2">
        <v>25</v>
      </c>
      <c r="B2564" t="s">
        <v>256</v>
      </c>
      <c r="C2564" t="s">
        <v>40</v>
      </c>
      <c r="D2564" s="4">
        <v>774241</v>
      </c>
      <c r="E2564" s="4">
        <v>0</v>
      </c>
      <c r="F2564" s="12">
        <v>0</v>
      </c>
      <c r="H2564" s="2">
        <v>10183</v>
      </c>
      <c r="I2564" t="s">
        <v>366</v>
      </c>
      <c r="J2564" t="s">
        <v>31</v>
      </c>
      <c r="K2564" t="s">
        <v>35</v>
      </c>
      <c r="L2564" t="s">
        <v>47</v>
      </c>
      <c r="M2564" t="s">
        <v>46</v>
      </c>
      <c r="N2564" t="s">
        <v>38</v>
      </c>
      <c r="R2564" s="4">
        <v>0</v>
      </c>
      <c r="S2564" s="4">
        <v>0</v>
      </c>
      <c r="T2564" s="4">
        <v>0</v>
      </c>
      <c r="U2564" s="4">
        <v>0</v>
      </c>
      <c r="V2564" s="5">
        <v>0</v>
      </c>
      <c r="W2564" s="4">
        <v>0</v>
      </c>
      <c r="X2564" s="4">
        <v>0</v>
      </c>
      <c r="Y2564" s="5">
        <v>0</v>
      </c>
      <c r="Z2564" s="3">
        <v>0</v>
      </c>
      <c r="AA2564" s="4">
        <v>0</v>
      </c>
      <c r="AB2564" s="4">
        <v>0</v>
      </c>
      <c r="AC2564" s="5">
        <v>0</v>
      </c>
      <c r="AD2564" s="3">
        <v>0</v>
      </c>
      <c r="AE2564" s="4">
        <v>0</v>
      </c>
      <c r="AF2564" s="4">
        <v>0</v>
      </c>
      <c r="AG2564" s="4">
        <v>0</v>
      </c>
    </row>
    <row r="2565" spans="1:33" hidden="1" x14ac:dyDescent="0.4">
      <c r="A2565" s="2">
        <v>25</v>
      </c>
      <c r="B2565" t="s">
        <v>256</v>
      </c>
      <c r="C2565" t="s">
        <v>40</v>
      </c>
      <c r="D2565" s="4">
        <v>774241</v>
      </c>
      <c r="E2565" s="4">
        <v>0</v>
      </c>
      <c r="F2565" s="12">
        <v>0</v>
      </c>
      <c r="H2565" s="2">
        <v>10184</v>
      </c>
      <c r="I2565" t="s">
        <v>367</v>
      </c>
      <c r="J2565" t="s">
        <v>56</v>
      </c>
      <c r="K2565" t="s">
        <v>54</v>
      </c>
      <c r="L2565" t="s">
        <v>36</v>
      </c>
      <c r="M2565" t="s">
        <v>46</v>
      </c>
      <c r="N2565" t="s">
        <v>38</v>
      </c>
      <c r="R2565" s="4">
        <v>0</v>
      </c>
      <c r="S2565" s="4">
        <v>0</v>
      </c>
      <c r="T2565" s="4">
        <v>0</v>
      </c>
      <c r="U2565" s="4">
        <v>0</v>
      </c>
      <c r="V2565" s="5">
        <v>0</v>
      </c>
      <c r="W2565" s="4">
        <v>0</v>
      </c>
      <c r="X2565" s="4">
        <v>0</v>
      </c>
      <c r="Y2565" s="5">
        <v>0</v>
      </c>
      <c r="Z2565" s="3">
        <v>0</v>
      </c>
      <c r="AA2565" s="4">
        <v>0</v>
      </c>
      <c r="AB2565" s="4">
        <v>0</v>
      </c>
      <c r="AC2565" s="5">
        <v>0</v>
      </c>
      <c r="AD2565" s="3">
        <v>0</v>
      </c>
      <c r="AE2565" s="4">
        <v>0</v>
      </c>
      <c r="AF2565" s="4">
        <v>0</v>
      </c>
      <c r="AG2565" s="4">
        <v>0</v>
      </c>
    </row>
    <row r="2566" spans="1:33" hidden="1" x14ac:dyDescent="0.4">
      <c r="A2566" s="2">
        <v>25</v>
      </c>
      <c r="B2566" t="s">
        <v>256</v>
      </c>
      <c r="C2566" t="s">
        <v>40</v>
      </c>
      <c r="D2566" s="4">
        <v>774241</v>
      </c>
      <c r="E2566" s="4">
        <v>0</v>
      </c>
      <c r="F2566" s="12">
        <v>0</v>
      </c>
      <c r="H2566" s="2">
        <v>11160</v>
      </c>
      <c r="I2566" t="s">
        <v>373</v>
      </c>
      <c r="J2566" t="s">
        <v>56</v>
      </c>
      <c r="K2566" t="s">
        <v>35</v>
      </c>
      <c r="L2566" t="s">
        <v>59</v>
      </c>
      <c r="M2566" t="s">
        <v>46</v>
      </c>
      <c r="N2566" t="s">
        <v>38</v>
      </c>
      <c r="R2566" s="4">
        <v>1604</v>
      </c>
      <c r="S2566" s="4">
        <v>11987</v>
      </c>
      <c r="T2566" s="4">
        <v>69492</v>
      </c>
      <c r="U2566" s="4">
        <v>0</v>
      </c>
      <c r="V2566" s="5">
        <v>316519</v>
      </c>
      <c r="W2566" s="4">
        <v>69492</v>
      </c>
      <c r="X2566" s="4">
        <v>0</v>
      </c>
      <c r="Y2566" s="5">
        <v>316519</v>
      </c>
      <c r="Z2566" s="3">
        <v>0</v>
      </c>
      <c r="AA2566" s="4">
        <v>0</v>
      </c>
      <c r="AB2566" s="4">
        <v>0</v>
      </c>
      <c r="AC2566" s="5">
        <v>0</v>
      </c>
      <c r="AD2566" s="3">
        <v>0</v>
      </c>
      <c r="AE2566" s="4">
        <v>0</v>
      </c>
      <c r="AF2566" s="4">
        <v>0</v>
      </c>
      <c r="AG2566" s="4">
        <v>0</v>
      </c>
    </row>
    <row r="2567" spans="1:33" hidden="1" x14ac:dyDescent="0.4">
      <c r="A2567" s="2">
        <v>25</v>
      </c>
      <c r="B2567" t="s">
        <v>256</v>
      </c>
      <c r="C2567" t="s">
        <v>40</v>
      </c>
      <c r="D2567" s="4">
        <v>774241</v>
      </c>
      <c r="E2567" s="4">
        <v>0</v>
      </c>
      <c r="F2567" s="12">
        <v>0</v>
      </c>
      <c r="H2567" s="2">
        <v>11239</v>
      </c>
      <c r="I2567" t="s">
        <v>376</v>
      </c>
      <c r="J2567" t="s">
        <v>31</v>
      </c>
      <c r="K2567" t="s">
        <v>35</v>
      </c>
      <c r="L2567" t="s">
        <v>45</v>
      </c>
      <c r="M2567" t="s">
        <v>46</v>
      </c>
      <c r="N2567" t="s">
        <v>38</v>
      </c>
      <c r="R2567" s="4">
        <v>877</v>
      </c>
      <c r="S2567" s="4">
        <v>24191</v>
      </c>
      <c r="T2567" s="4">
        <v>16065</v>
      </c>
      <c r="U2567" s="4">
        <v>679034</v>
      </c>
      <c r="V2567" s="5">
        <v>714954</v>
      </c>
      <c r="W2567" s="4">
        <v>0</v>
      </c>
      <c r="X2567" s="4">
        <v>0</v>
      </c>
      <c r="Y2567" s="5">
        <v>0</v>
      </c>
      <c r="Z2567" s="3">
        <v>14.5</v>
      </c>
      <c r="AA2567" s="4">
        <v>16065</v>
      </c>
      <c r="AB2567" s="4">
        <v>679034</v>
      </c>
      <c r="AC2567" s="5">
        <v>714954</v>
      </c>
      <c r="AD2567" s="3">
        <v>0</v>
      </c>
      <c r="AE2567" s="4">
        <v>0</v>
      </c>
      <c r="AF2567" s="4">
        <v>0</v>
      </c>
      <c r="AG2567" s="4">
        <v>0</v>
      </c>
    </row>
    <row r="2568" spans="1:33" hidden="1" x14ac:dyDescent="0.4">
      <c r="A2568" s="2">
        <v>25</v>
      </c>
      <c r="B2568" t="s">
        <v>256</v>
      </c>
      <c r="C2568" t="s">
        <v>40</v>
      </c>
      <c r="D2568" s="4">
        <v>774241</v>
      </c>
      <c r="E2568" s="4">
        <v>0</v>
      </c>
      <c r="F2568" s="12">
        <v>0</v>
      </c>
      <c r="G2568" t="s">
        <v>341</v>
      </c>
      <c r="H2568" s="2">
        <v>10145</v>
      </c>
      <c r="I2568" t="s">
        <v>342</v>
      </c>
      <c r="J2568" t="s">
        <v>143</v>
      </c>
      <c r="K2568" t="s">
        <v>144</v>
      </c>
      <c r="L2568" t="s">
        <v>47</v>
      </c>
      <c r="M2568" t="s">
        <v>37</v>
      </c>
      <c r="R2568" s="4">
        <v>62693</v>
      </c>
      <c r="S2568" s="4">
        <v>899699</v>
      </c>
      <c r="T2568" s="4">
        <v>997479</v>
      </c>
      <c r="V2568" s="5">
        <v>7438174</v>
      </c>
    </row>
    <row r="2569" spans="1:33" hidden="1" x14ac:dyDescent="0.4">
      <c r="A2569" s="2">
        <v>25</v>
      </c>
      <c r="B2569" t="s">
        <v>256</v>
      </c>
      <c r="C2569" t="s">
        <v>40</v>
      </c>
      <c r="D2569" s="4">
        <v>774241</v>
      </c>
      <c r="E2569" s="4">
        <v>0</v>
      </c>
      <c r="F2569" s="12">
        <v>0</v>
      </c>
      <c r="G2569" t="s">
        <v>341</v>
      </c>
      <c r="H2569" s="2">
        <v>10162</v>
      </c>
      <c r="I2569" t="s">
        <v>353</v>
      </c>
      <c r="J2569" t="s">
        <v>143</v>
      </c>
      <c r="K2569" t="s">
        <v>144</v>
      </c>
      <c r="L2569" t="s">
        <v>47</v>
      </c>
      <c r="M2569" t="s">
        <v>37</v>
      </c>
      <c r="R2569" s="4">
        <v>27701</v>
      </c>
      <c r="S2569" s="4">
        <v>241700</v>
      </c>
      <c r="T2569" s="4">
        <v>305641</v>
      </c>
      <c r="V2569" s="5">
        <v>3316964</v>
      </c>
    </row>
    <row r="2570" spans="1:33" hidden="1" x14ac:dyDescent="0.4">
      <c r="A2570" s="2">
        <v>25</v>
      </c>
      <c r="B2570" t="s">
        <v>256</v>
      </c>
      <c r="C2570" t="s">
        <v>40</v>
      </c>
      <c r="D2570" s="4">
        <v>774241</v>
      </c>
      <c r="E2570" s="4">
        <v>0</v>
      </c>
      <c r="F2570" s="12">
        <v>0</v>
      </c>
      <c r="G2570" t="s">
        <v>341</v>
      </c>
      <c r="H2570" s="2">
        <v>10173</v>
      </c>
      <c r="I2570" t="s">
        <v>358</v>
      </c>
      <c r="J2570" t="s">
        <v>143</v>
      </c>
      <c r="K2570" t="s">
        <v>144</v>
      </c>
      <c r="L2570" t="s">
        <v>47</v>
      </c>
      <c r="M2570" t="s">
        <v>37</v>
      </c>
      <c r="R2570" s="4">
        <v>16248</v>
      </c>
      <c r="S2570" s="4">
        <v>96309</v>
      </c>
      <c r="T2570" s="4">
        <v>399367</v>
      </c>
      <c r="V2570" s="5">
        <v>2308614</v>
      </c>
    </row>
    <row r="2571" spans="1:33" hidden="1" x14ac:dyDescent="0.4">
      <c r="A2571" s="2">
        <v>7786</v>
      </c>
      <c r="B2571" t="s">
        <v>796</v>
      </c>
      <c r="C2571" t="s">
        <v>33</v>
      </c>
      <c r="D2571" s="4">
        <v>774956</v>
      </c>
      <c r="E2571" s="4">
        <v>1521.69462751417</v>
      </c>
      <c r="F2571" s="12">
        <v>509.27</v>
      </c>
      <c r="H2571" s="2">
        <v>40042</v>
      </c>
      <c r="I2571" t="s">
        <v>797</v>
      </c>
      <c r="J2571" t="s">
        <v>31</v>
      </c>
      <c r="K2571" t="s">
        <v>35</v>
      </c>
      <c r="L2571" t="s">
        <v>47</v>
      </c>
      <c r="M2571" t="s">
        <v>46</v>
      </c>
      <c r="N2571" t="s">
        <v>44</v>
      </c>
      <c r="R2571" s="4">
        <v>128852</v>
      </c>
      <c r="S2571" s="4">
        <v>1488437</v>
      </c>
      <c r="T2571" s="4">
        <v>1643027</v>
      </c>
      <c r="U2571" s="4">
        <v>7552415</v>
      </c>
      <c r="V2571" s="5">
        <v>24240344</v>
      </c>
      <c r="W2571" s="4">
        <v>1643027</v>
      </c>
      <c r="X2571" s="4">
        <v>7552415</v>
      </c>
      <c r="Y2571" s="5">
        <v>24240344</v>
      </c>
      <c r="Z2571" s="3">
        <v>0</v>
      </c>
      <c r="AA2571" s="4">
        <v>0</v>
      </c>
      <c r="AB2571" s="4">
        <v>0</v>
      </c>
      <c r="AC2571" s="5">
        <v>0</v>
      </c>
      <c r="AD2571" s="3">
        <v>0</v>
      </c>
      <c r="AE2571" s="4">
        <v>0</v>
      </c>
      <c r="AF2571" s="4">
        <v>0</v>
      </c>
      <c r="AG2571" s="4">
        <v>0</v>
      </c>
    </row>
    <row r="2572" spans="1:33" hidden="1" x14ac:dyDescent="0.4">
      <c r="A2572" s="2">
        <v>7786</v>
      </c>
      <c r="B2572" t="s">
        <v>796</v>
      </c>
      <c r="C2572" t="s">
        <v>33</v>
      </c>
      <c r="D2572" s="4">
        <v>774956</v>
      </c>
      <c r="E2572" s="4">
        <v>1521.69462751417</v>
      </c>
      <c r="F2572" s="12">
        <v>509.27</v>
      </c>
      <c r="H2572" s="2">
        <v>40042</v>
      </c>
      <c r="I2572" t="s">
        <v>797</v>
      </c>
      <c r="J2572" t="s">
        <v>31</v>
      </c>
      <c r="K2572" t="s">
        <v>35</v>
      </c>
      <c r="L2572" t="s">
        <v>36</v>
      </c>
      <c r="M2572" t="s">
        <v>46</v>
      </c>
      <c r="N2572" t="s">
        <v>44</v>
      </c>
      <c r="R2572" s="4">
        <v>51157</v>
      </c>
      <c r="S2572" s="4">
        <v>103119</v>
      </c>
      <c r="T2572" s="4">
        <v>819526</v>
      </c>
      <c r="U2572" s="4">
        <v>1089166</v>
      </c>
      <c r="V2572" s="5">
        <v>7797738</v>
      </c>
      <c r="W2572" s="4">
        <v>819526</v>
      </c>
      <c r="X2572" s="4">
        <v>1089166</v>
      </c>
      <c r="Y2572" s="5">
        <v>7797738</v>
      </c>
      <c r="Z2572" s="3">
        <v>0</v>
      </c>
      <c r="AA2572" s="4">
        <v>0</v>
      </c>
      <c r="AB2572" s="4">
        <v>0</v>
      </c>
      <c r="AC2572" s="5">
        <v>0</v>
      </c>
      <c r="AD2572" s="3">
        <v>0</v>
      </c>
      <c r="AE2572" s="4">
        <v>0</v>
      </c>
      <c r="AF2572" s="4">
        <v>0</v>
      </c>
      <c r="AG2572" s="4">
        <v>0</v>
      </c>
    </row>
    <row r="2573" spans="1:33" hidden="1" x14ac:dyDescent="0.4">
      <c r="A2573" s="2">
        <v>7786</v>
      </c>
      <c r="B2573" t="s">
        <v>796</v>
      </c>
      <c r="C2573" t="s">
        <v>33</v>
      </c>
      <c r="D2573" s="4">
        <v>774956</v>
      </c>
      <c r="E2573" s="4">
        <v>1521.69462751417</v>
      </c>
      <c r="F2573" s="12">
        <v>509.27</v>
      </c>
      <c r="H2573" s="2">
        <v>40042</v>
      </c>
      <c r="I2573" t="s">
        <v>797</v>
      </c>
      <c r="J2573" t="s">
        <v>31</v>
      </c>
      <c r="K2573" t="s">
        <v>35</v>
      </c>
      <c r="L2573" t="s">
        <v>65</v>
      </c>
      <c r="M2573" t="s">
        <v>46</v>
      </c>
      <c r="N2573" t="s">
        <v>38</v>
      </c>
      <c r="P2573" t="s">
        <v>38</v>
      </c>
      <c r="R2573" s="4">
        <v>21475</v>
      </c>
      <c r="S2573" s="4">
        <v>191804</v>
      </c>
      <c r="T2573" s="4">
        <v>225921</v>
      </c>
      <c r="U2573" s="4">
        <v>659174</v>
      </c>
      <c r="V2573" s="5">
        <v>3824737</v>
      </c>
      <c r="W2573" s="4">
        <v>0</v>
      </c>
      <c r="X2573" s="4">
        <v>0</v>
      </c>
      <c r="Y2573" s="5">
        <v>0</v>
      </c>
      <c r="Z2573" s="3">
        <v>20</v>
      </c>
      <c r="AA2573" s="4">
        <v>225921</v>
      </c>
      <c r="AB2573" s="4">
        <v>659174</v>
      </c>
      <c r="AC2573" s="5">
        <v>3824737</v>
      </c>
      <c r="AD2573" s="3">
        <v>0</v>
      </c>
      <c r="AE2573" s="4">
        <v>0</v>
      </c>
      <c r="AF2573" s="4">
        <v>0</v>
      </c>
      <c r="AG2573" s="4">
        <v>0</v>
      </c>
    </row>
    <row r="2574" spans="1:33" hidden="1" x14ac:dyDescent="0.4">
      <c r="A2574" s="2">
        <v>7786</v>
      </c>
      <c r="B2574" t="s">
        <v>796</v>
      </c>
      <c r="C2574" t="s">
        <v>33</v>
      </c>
      <c r="D2574" s="4">
        <v>774956</v>
      </c>
      <c r="E2574" s="4">
        <v>1521.69462751417</v>
      </c>
      <c r="F2574" s="12">
        <v>509.27</v>
      </c>
      <c r="H2574" s="2">
        <v>40042</v>
      </c>
      <c r="I2574" t="s">
        <v>797</v>
      </c>
      <c r="J2574" t="s">
        <v>31</v>
      </c>
      <c r="K2574" t="s">
        <v>35</v>
      </c>
      <c r="L2574" t="s">
        <v>36</v>
      </c>
      <c r="M2574" t="s">
        <v>37</v>
      </c>
      <c r="N2574" t="s">
        <v>38</v>
      </c>
      <c r="R2574" s="4">
        <v>4967</v>
      </c>
      <c r="S2574" s="4">
        <v>12402</v>
      </c>
      <c r="T2574" s="4">
        <v>57089</v>
      </c>
      <c r="U2574" s="4">
        <v>31283</v>
      </c>
      <c r="V2574" s="5">
        <v>566401</v>
      </c>
      <c r="W2574" s="4">
        <v>57089</v>
      </c>
      <c r="X2574" s="4">
        <v>31283</v>
      </c>
      <c r="Y2574" s="5">
        <v>566401</v>
      </c>
      <c r="Z2574" s="3">
        <v>0</v>
      </c>
      <c r="AA2574" s="4">
        <v>0</v>
      </c>
      <c r="AB2574" s="4">
        <v>0</v>
      </c>
      <c r="AC2574" s="5">
        <v>0</v>
      </c>
      <c r="AD2574" s="3">
        <v>0</v>
      </c>
      <c r="AE2574" s="4">
        <v>0</v>
      </c>
      <c r="AF2574" s="4">
        <v>0</v>
      </c>
      <c r="AG2574" s="4">
        <v>0</v>
      </c>
    </row>
    <row r="2575" spans="1:33" hidden="1" x14ac:dyDescent="0.4">
      <c r="A2575" s="2">
        <v>7786</v>
      </c>
      <c r="B2575" t="s">
        <v>796</v>
      </c>
      <c r="C2575" t="s">
        <v>33</v>
      </c>
      <c r="D2575" s="4">
        <v>774956</v>
      </c>
      <c r="E2575" s="4">
        <v>1521.69462751417</v>
      </c>
      <c r="F2575" s="12">
        <v>509.27</v>
      </c>
      <c r="H2575" s="2">
        <v>40169</v>
      </c>
      <c r="I2575" t="s">
        <v>949</v>
      </c>
      <c r="J2575" t="s">
        <v>31</v>
      </c>
      <c r="K2575" t="s">
        <v>35</v>
      </c>
      <c r="L2575" t="s">
        <v>50</v>
      </c>
      <c r="M2575" t="s">
        <v>37</v>
      </c>
      <c r="N2575" t="s">
        <v>44</v>
      </c>
      <c r="R2575" s="4">
        <v>9937</v>
      </c>
      <c r="S2575" s="4">
        <v>40045</v>
      </c>
      <c r="T2575" s="4">
        <v>583600</v>
      </c>
      <c r="U2575" s="4">
        <v>2357836</v>
      </c>
      <c r="V2575" s="5">
        <v>296756</v>
      </c>
      <c r="W2575" s="4">
        <v>583600</v>
      </c>
      <c r="X2575" s="4">
        <v>2357836</v>
      </c>
      <c r="Y2575" s="5">
        <v>296756</v>
      </c>
      <c r="Z2575" s="3">
        <v>0</v>
      </c>
      <c r="AA2575" s="4">
        <v>0</v>
      </c>
      <c r="AB2575" s="4">
        <v>0</v>
      </c>
      <c r="AC2575" s="5">
        <v>0</v>
      </c>
      <c r="AD2575" s="3">
        <v>0</v>
      </c>
      <c r="AE2575" s="4">
        <v>0</v>
      </c>
      <c r="AF2575" s="4">
        <v>0</v>
      </c>
      <c r="AG2575" s="4">
        <v>0</v>
      </c>
    </row>
    <row r="2576" spans="1:33" hidden="1" x14ac:dyDescent="0.4">
      <c r="A2576" s="2">
        <v>9536</v>
      </c>
      <c r="B2576" t="s">
        <v>763</v>
      </c>
      <c r="C2576" t="s">
        <v>33</v>
      </c>
      <c r="D2576" s="4">
        <v>779075</v>
      </c>
      <c r="E2576" s="4">
        <v>1927.05955258431</v>
      </c>
      <c r="F2576" s="12">
        <v>404.28</v>
      </c>
      <c r="H2576" s="2">
        <v>40026</v>
      </c>
      <c r="I2576" t="s">
        <v>762</v>
      </c>
      <c r="J2576" t="s">
        <v>31</v>
      </c>
      <c r="K2576" t="s">
        <v>35</v>
      </c>
      <c r="L2576" t="s">
        <v>47</v>
      </c>
      <c r="M2576" t="s">
        <v>46</v>
      </c>
      <c r="N2576" t="s">
        <v>38</v>
      </c>
      <c r="R2576" s="4">
        <v>95011</v>
      </c>
      <c r="S2576" s="4">
        <v>1533921</v>
      </c>
      <c r="T2576" s="4">
        <v>1388490</v>
      </c>
      <c r="U2576" s="4">
        <v>6827417</v>
      </c>
      <c r="V2576" s="5">
        <v>11337516</v>
      </c>
      <c r="W2576" s="4">
        <v>1388490</v>
      </c>
      <c r="X2576" s="4">
        <v>6827417</v>
      </c>
      <c r="Y2576" s="5">
        <v>11337516</v>
      </c>
      <c r="Z2576" s="3">
        <v>0</v>
      </c>
      <c r="AA2576" s="4">
        <v>0</v>
      </c>
      <c r="AB2576" s="4">
        <v>0</v>
      </c>
      <c r="AC2576" s="5">
        <v>0</v>
      </c>
      <c r="AD2576" s="3">
        <v>0</v>
      </c>
      <c r="AE2576" s="4">
        <v>0</v>
      </c>
      <c r="AF2576" s="4">
        <v>0</v>
      </c>
      <c r="AG2576" s="4">
        <v>0</v>
      </c>
    </row>
    <row r="2577" spans="1:33" hidden="1" x14ac:dyDescent="0.4">
      <c r="A2577" s="2">
        <v>9536</v>
      </c>
      <c r="B2577" t="s">
        <v>763</v>
      </c>
      <c r="C2577" t="s">
        <v>33</v>
      </c>
      <c r="D2577" s="4">
        <v>779075</v>
      </c>
      <c r="E2577" s="4">
        <v>1927.05955258431</v>
      </c>
      <c r="F2577" s="12">
        <v>404.28</v>
      </c>
      <c r="H2577" s="2">
        <v>40026</v>
      </c>
      <c r="I2577" t="s">
        <v>762</v>
      </c>
      <c r="J2577" t="s">
        <v>31</v>
      </c>
      <c r="K2577" t="s">
        <v>35</v>
      </c>
      <c r="L2577" t="s">
        <v>36</v>
      </c>
      <c r="M2577" t="s">
        <v>46</v>
      </c>
      <c r="N2577" t="s">
        <v>38</v>
      </c>
      <c r="R2577" s="4">
        <v>44636</v>
      </c>
      <c r="S2577" s="4">
        <v>71336</v>
      </c>
      <c r="T2577" s="4">
        <v>521717</v>
      </c>
      <c r="U2577" s="4">
        <v>529896</v>
      </c>
      <c r="V2577" s="5">
        <v>5874921</v>
      </c>
      <c r="W2577" s="4">
        <v>521717</v>
      </c>
      <c r="X2577" s="4">
        <v>529896</v>
      </c>
      <c r="Y2577" s="5">
        <v>5874921</v>
      </c>
      <c r="Z2577" s="3">
        <v>0</v>
      </c>
      <c r="AA2577" s="4">
        <v>0</v>
      </c>
      <c r="AB2577" s="4">
        <v>0</v>
      </c>
      <c r="AC2577" s="5">
        <v>0</v>
      </c>
      <c r="AD2577" s="3">
        <v>0</v>
      </c>
      <c r="AE2577" s="4">
        <v>0</v>
      </c>
      <c r="AF2577" s="4">
        <v>0</v>
      </c>
      <c r="AG2577" s="4">
        <v>0</v>
      </c>
    </row>
    <row r="2578" spans="1:33" hidden="1" x14ac:dyDescent="0.4">
      <c r="A2578" s="2">
        <v>9536</v>
      </c>
      <c r="B2578" t="s">
        <v>763</v>
      </c>
      <c r="C2578" t="s">
        <v>33</v>
      </c>
      <c r="D2578" s="4">
        <v>779075</v>
      </c>
      <c r="E2578" s="4">
        <v>1927.05955258431</v>
      </c>
      <c r="F2578" s="12">
        <v>404.28</v>
      </c>
      <c r="H2578" s="2">
        <v>40046</v>
      </c>
      <c r="I2578" t="s">
        <v>806</v>
      </c>
      <c r="J2578" t="s">
        <v>31</v>
      </c>
      <c r="K2578" t="s">
        <v>35</v>
      </c>
      <c r="L2578" t="s">
        <v>47</v>
      </c>
      <c r="M2578" t="s">
        <v>46</v>
      </c>
      <c r="N2578" t="s">
        <v>38</v>
      </c>
      <c r="R2578" s="4">
        <v>132157</v>
      </c>
      <c r="S2578" s="4">
        <v>1385615</v>
      </c>
      <c r="T2578" s="4">
        <v>1834283</v>
      </c>
      <c r="U2578" s="4">
        <v>7149774</v>
      </c>
      <c r="V2578" s="5">
        <v>21629562</v>
      </c>
      <c r="W2578" s="4">
        <v>1834283</v>
      </c>
      <c r="X2578" s="4">
        <v>7149774</v>
      </c>
      <c r="Y2578" s="5">
        <v>21629562</v>
      </c>
      <c r="Z2578" s="3">
        <v>0</v>
      </c>
      <c r="AA2578" s="4">
        <v>0</v>
      </c>
      <c r="AB2578" s="4">
        <v>0</v>
      </c>
      <c r="AC2578" s="5">
        <v>0</v>
      </c>
      <c r="AD2578" s="3">
        <v>0</v>
      </c>
      <c r="AE2578" s="4">
        <v>0</v>
      </c>
      <c r="AF2578" s="4">
        <v>0</v>
      </c>
      <c r="AG2578" s="4">
        <v>0</v>
      </c>
    </row>
    <row r="2579" spans="1:33" hidden="1" x14ac:dyDescent="0.4">
      <c r="A2579" s="2">
        <v>9536</v>
      </c>
      <c r="B2579" t="s">
        <v>763</v>
      </c>
      <c r="C2579" t="s">
        <v>33</v>
      </c>
      <c r="D2579" s="4">
        <v>779075</v>
      </c>
      <c r="E2579" s="4">
        <v>1927.05955258431</v>
      </c>
      <c r="F2579" s="12">
        <v>404.28</v>
      </c>
      <c r="H2579" s="2">
        <v>40046</v>
      </c>
      <c r="I2579" t="s">
        <v>806</v>
      </c>
      <c r="J2579" t="s">
        <v>31</v>
      </c>
      <c r="K2579" t="s">
        <v>35</v>
      </c>
      <c r="L2579" t="s">
        <v>36</v>
      </c>
      <c r="M2579" t="s">
        <v>37</v>
      </c>
      <c r="N2579" t="s">
        <v>44</v>
      </c>
      <c r="R2579" s="4">
        <v>113408</v>
      </c>
      <c r="S2579" s="4">
        <v>302715</v>
      </c>
      <c r="T2579" s="4">
        <v>1857310</v>
      </c>
      <c r="U2579" s="4">
        <v>2183577</v>
      </c>
      <c r="V2579" s="5">
        <v>8273023</v>
      </c>
      <c r="W2579" s="4">
        <v>1857310</v>
      </c>
      <c r="X2579" s="4">
        <v>2183577</v>
      </c>
      <c r="Y2579" s="5">
        <v>8273023</v>
      </c>
      <c r="Z2579" s="3">
        <v>0</v>
      </c>
      <c r="AA2579" s="4">
        <v>0</v>
      </c>
      <c r="AB2579" s="4">
        <v>0</v>
      </c>
      <c r="AC2579" s="5">
        <v>0</v>
      </c>
      <c r="AD2579" s="3">
        <v>0</v>
      </c>
      <c r="AE2579" s="4">
        <v>0</v>
      </c>
      <c r="AF2579" s="4">
        <v>0</v>
      </c>
      <c r="AG2579" s="4">
        <v>0</v>
      </c>
    </row>
    <row r="2580" spans="1:33" hidden="1" x14ac:dyDescent="0.4">
      <c r="A2580" s="2">
        <v>9536</v>
      </c>
      <c r="B2580" t="s">
        <v>763</v>
      </c>
      <c r="C2580" t="s">
        <v>33</v>
      </c>
      <c r="D2580" s="4">
        <v>779075</v>
      </c>
      <c r="E2580" s="4">
        <v>1927.05955258431</v>
      </c>
      <c r="F2580" s="12">
        <v>404.28</v>
      </c>
      <c r="H2580" s="2">
        <v>40046</v>
      </c>
      <c r="I2580" t="s">
        <v>806</v>
      </c>
      <c r="J2580" t="s">
        <v>31</v>
      </c>
      <c r="K2580" t="s">
        <v>35</v>
      </c>
      <c r="L2580" t="s">
        <v>47</v>
      </c>
      <c r="M2580" t="s">
        <v>37</v>
      </c>
      <c r="N2580" t="s">
        <v>44</v>
      </c>
      <c r="R2580" s="4">
        <v>8856</v>
      </c>
      <c r="S2580" s="4">
        <v>310695</v>
      </c>
      <c r="T2580" s="4">
        <v>134284</v>
      </c>
      <c r="U2580" s="4">
        <v>792272</v>
      </c>
      <c r="V2580" s="5">
        <v>1007253</v>
      </c>
      <c r="W2580" s="4">
        <v>134284</v>
      </c>
      <c r="X2580" s="4">
        <v>792272</v>
      </c>
      <c r="Y2580" s="5">
        <v>1007253</v>
      </c>
      <c r="Z2580" s="3">
        <v>0</v>
      </c>
      <c r="AA2580" s="4">
        <v>0</v>
      </c>
      <c r="AB2580" s="4">
        <v>0</v>
      </c>
      <c r="AC2580" s="5">
        <v>0</v>
      </c>
      <c r="AD2580" s="3">
        <v>0</v>
      </c>
      <c r="AE2580" s="4">
        <v>0</v>
      </c>
      <c r="AF2580" s="4">
        <v>0</v>
      </c>
      <c r="AG2580" s="4">
        <v>0</v>
      </c>
    </row>
    <row r="2581" spans="1:33" hidden="1" x14ac:dyDescent="0.4">
      <c r="A2581" s="2">
        <v>9536</v>
      </c>
      <c r="B2581" t="s">
        <v>763</v>
      </c>
      <c r="C2581" t="s">
        <v>40</v>
      </c>
      <c r="D2581" s="4">
        <v>779075</v>
      </c>
      <c r="E2581" s="4">
        <v>1927.05955258431</v>
      </c>
      <c r="F2581" s="12">
        <v>404.28</v>
      </c>
      <c r="H2581" s="2">
        <v>40129</v>
      </c>
      <c r="I2581" t="s">
        <v>913</v>
      </c>
      <c r="J2581" t="s">
        <v>31</v>
      </c>
      <c r="K2581" t="s">
        <v>35</v>
      </c>
      <c r="L2581" t="s">
        <v>36</v>
      </c>
      <c r="M2581" t="s">
        <v>37</v>
      </c>
      <c r="N2581" t="s">
        <v>44</v>
      </c>
      <c r="R2581" s="4">
        <v>4422</v>
      </c>
      <c r="S2581" s="4">
        <v>10366</v>
      </c>
      <c r="T2581" s="4">
        <v>68204</v>
      </c>
      <c r="U2581" s="4">
        <v>90051</v>
      </c>
      <c r="V2581" s="5">
        <v>448246</v>
      </c>
      <c r="W2581" s="4">
        <v>68204</v>
      </c>
      <c r="X2581" s="4">
        <v>90051</v>
      </c>
      <c r="Y2581" s="5">
        <v>448246</v>
      </c>
      <c r="Z2581" s="3">
        <v>0</v>
      </c>
      <c r="AA2581" s="4">
        <v>0</v>
      </c>
      <c r="AB2581" s="4">
        <v>0</v>
      </c>
      <c r="AC2581" s="5">
        <v>0</v>
      </c>
      <c r="AD2581" s="3">
        <v>0</v>
      </c>
      <c r="AE2581" s="4">
        <v>0</v>
      </c>
      <c r="AF2581" s="4">
        <v>0</v>
      </c>
      <c r="AG2581" s="4">
        <v>0</v>
      </c>
    </row>
    <row r="2582" spans="1:33" hidden="1" x14ac:dyDescent="0.4">
      <c r="A2582" s="2">
        <v>9536</v>
      </c>
      <c r="B2582" t="s">
        <v>763</v>
      </c>
      <c r="C2582" t="s">
        <v>40</v>
      </c>
      <c r="D2582" s="4">
        <v>779075</v>
      </c>
      <c r="E2582" s="4">
        <v>1927.05955258431</v>
      </c>
      <c r="F2582" s="12">
        <v>404.28</v>
      </c>
      <c r="H2582" s="2">
        <v>40129</v>
      </c>
      <c r="I2582" t="s">
        <v>913</v>
      </c>
      <c r="J2582" t="s">
        <v>31</v>
      </c>
      <c r="K2582" t="s">
        <v>35</v>
      </c>
      <c r="L2582" t="s">
        <v>36</v>
      </c>
      <c r="M2582" t="s">
        <v>46</v>
      </c>
      <c r="N2582" t="s">
        <v>38</v>
      </c>
      <c r="R2582" s="4">
        <v>0</v>
      </c>
      <c r="S2582" s="4">
        <v>0</v>
      </c>
      <c r="T2582" s="4">
        <v>0</v>
      </c>
      <c r="U2582" s="4">
        <v>0</v>
      </c>
      <c r="V2582" s="5">
        <v>0</v>
      </c>
      <c r="W2582" s="4">
        <v>0</v>
      </c>
      <c r="X2582" s="4">
        <v>0</v>
      </c>
      <c r="Y2582" s="5">
        <v>0</v>
      </c>
      <c r="Z2582" s="3">
        <v>0</v>
      </c>
      <c r="AA2582" s="4">
        <v>0</v>
      </c>
      <c r="AB2582" s="4">
        <v>0</v>
      </c>
      <c r="AC2582" s="5">
        <v>0</v>
      </c>
      <c r="AD2582" s="3">
        <v>0</v>
      </c>
      <c r="AE2582" s="4">
        <v>0</v>
      </c>
      <c r="AF2582" s="4">
        <v>0</v>
      </c>
      <c r="AG2582" s="4">
        <v>0</v>
      </c>
    </row>
    <row r="2583" spans="1:33" hidden="1" x14ac:dyDescent="0.4">
      <c r="A2583" s="2">
        <v>9536</v>
      </c>
      <c r="B2583" t="s">
        <v>763</v>
      </c>
      <c r="C2583" t="s">
        <v>40</v>
      </c>
      <c r="D2583" s="4">
        <v>779075</v>
      </c>
      <c r="E2583" s="4">
        <v>1927.05955258431</v>
      </c>
      <c r="F2583" s="12">
        <v>404.28</v>
      </c>
      <c r="H2583" s="2">
        <v>40200</v>
      </c>
      <c r="I2583" t="s">
        <v>983</v>
      </c>
      <c r="J2583" t="s">
        <v>31</v>
      </c>
      <c r="K2583" t="s">
        <v>35</v>
      </c>
      <c r="L2583" t="s">
        <v>50</v>
      </c>
      <c r="M2583" t="s">
        <v>37</v>
      </c>
      <c r="N2583" t="s">
        <v>44</v>
      </c>
      <c r="R2583" s="4">
        <v>2142</v>
      </c>
      <c r="S2583" s="4">
        <v>9749</v>
      </c>
      <c r="T2583" s="4">
        <v>84141</v>
      </c>
      <c r="U2583" s="4">
        <v>292851</v>
      </c>
      <c r="V2583" s="5">
        <v>53750</v>
      </c>
      <c r="W2583" s="4">
        <v>84141</v>
      </c>
      <c r="X2583" s="4">
        <v>292851</v>
      </c>
      <c r="Y2583" s="5">
        <v>53750</v>
      </c>
      <c r="Z2583" s="3">
        <v>0</v>
      </c>
      <c r="AA2583" s="4">
        <v>0</v>
      </c>
      <c r="AB2583" s="4">
        <v>0</v>
      </c>
      <c r="AC2583" s="5">
        <v>0</v>
      </c>
      <c r="AD2583" s="3">
        <v>0</v>
      </c>
      <c r="AE2583" s="4">
        <v>0</v>
      </c>
      <c r="AF2583" s="4">
        <v>0</v>
      </c>
      <c r="AG2583" s="4">
        <v>0</v>
      </c>
    </row>
    <row r="2584" spans="1:33" hidden="1" x14ac:dyDescent="0.4">
      <c r="A2584" s="2">
        <v>9536</v>
      </c>
      <c r="B2584" t="s">
        <v>763</v>
      </c>
      <c r="C2584" t="s">
        <v>40</v>
      </c>
      <c r="D2584" s="4">
        <v>779075</v>
      </c>
      <c r="E2584" s="4">
        <v>1927.05955258431</v>
      </c>
      <c r="F2584" s="12">
        <v>404.28</v>
      </c>
      <c r="H2584" s="2">
        <v>40271</v>
      </c>
      <c r="I2584" t="s">
        <v>1038</v>
      </c>
      <c r="J2584" t="s">
        <v>56</v>
      </c>
      <c r="K2584" t="s">
        <v>35</v>
      </c>
      <c r="L2584" t="s">
        <v>50</v>
      </c>
      <c r="M2584" t="s">
        <v>37</v>
      </c>
      <c r="N2584" t="s">
        <v>44</v>
      </c>
      <c r="R2584" s="4">
        <v>606</v>
      </c>
      <c r="S2584" s="4">
        <v>3755</v>
      </c>
      <c r="T2584" s="4">
        <v>24482</v>
      </c>
      <c r="U2584" s="4">
        <v>0</v>
      </c>
      <c r="V2584" s="5">
        <v>17217</v>
      </c>
      <c r="W2584" s="4">
        <v>24482</v>
      </c>
      <c r="X2584" s="4">
        <v>0</v>
      </c>
      <c r="Y2584" s="5">
        <v>17217</v>
      </c>
      <c r="Z2584" s="3">
        <v>0</v>
      </c>
      <c r="AA2584" s="4">
        <v>0</v>
      </c>
      <c r="AB2584" s="4">
        <v>0</v>
      </c>
      <c r="AC2584" s="5">
        <v>0</v>
      </c>
      <c r="AD2584" s="3">
        <v>0</v>
      </c>
      <c r="AE2584" s="4">
        <v>0</v>
      </c>
      <c r="AF2584" s="4">
        <v>0</v>
      </c>
      <c r="AG2584" s="4">
        <v>0</v>
      </c>
    </row>
    <row r="2585" spans="1:33" hidden="1" x14ac:dyDescent="0.4">
      <c r="A2585" s="2">
        <v>52390</v>
      </c>
      <c r="B2585" t="s">
        <v>1894</v>
      </c>
      <c r="C2585" t="s">
        <v>33</v>
      </c>
      <c r="D2585" s="4">
        <v>779553</v>
      </c>
      <c r="E2585" s="4">
        <v>2389.6719811749999</v>
      </c>
      <c r="F2585" s="12">
        <v>326.22000000000003</v>
      </c>
      <c r="H2585" s="2">
        <v>60090</v>
      </c>
      <c r="I2585" t="s">
        <v>1893</v>
      </c>
      <c r="J2585" t="s">
        <v>31</v>
      </c>
      <c r="K2585" t="s">
        <v>35</v>
      </c>
      <c r="L2585" t="s">
        <v>47</v>
      </c>
      <c r="M2585" t="s">
        <v>46</v>
      </c>
      <c r="N2585" t="s">
        <v>38</v>
      </c>
      <c r="R2585" s="4">
        <v>44865</v>
      </c>
      <c r="S2585" s="4">
        <v>183181</v>
      </c>
      <c r="T2585" s="4">
        <v>1010482</v>
      </c>
      <c r="U2585" s="4">
        <v>1617488</v>
      </c>
      <c r="V2585" s="5">
        <v>4236980</v>
      </c>
      <c r="W2585" s="4">
        <v>1010482</v>
      </c>
      <c r="X2585" s="4">
        <v>1617488</v>
      </c>
      <c r="Y2585" s="5">
        <v>4236980</v>
      </c>
      <c r="Z2585" s="3">
        <v>0</v>
      </c>
      <c r="AA2585" s="4">
        <v>0</v>
      </c>
      <c r="AB2585" s="4">
        <v>0</v>
      </c>
      <c r="AC2585" s="5">
        <v>0</v>
      </c>
      <c r="AD2585" s="3">
        <v>0</v>
      </c>
      <c r="AE2585" s="4">
        <v>0</v>
      </c>
      <c r="AF2585" s="4">
        <v>0</v>
      </c>
      <c r="AG2585" s="4">
        <v>0</v>
      </c>
    </row>
    <row r="2586" spans="1:33" hidden="1" x14ac:dyDescent="0.4">
      <c r="A2586" s="2">
        <v>52390</v>
      </c>
      <c r="B2586" t="s">
        <v>1894</v>
      </c>
      <c r="C2586" t="s">
        <v>33</v>
      </c>
      <c r="D2586" s="4">
        <v>779553</v>
      </c>
      <c r="E2586" s="4">
        <v>2389.6719811749999</v>
      </c>
      <c r="F2586" s="12">
        <v>326.22000000000003</v>
      </c>
      <c r="H2586" s="2">
        <v>60090</v>
      </c>
      <c r="I2586" t="s">
        <v>1893</v>
      </c>
      <c r="J2586" t="s">
        <v>31</v>
      </c>
      <c r="K2586" t="s">
        <v>35</v>
      </c>
      <c r="L2586" t="s">
        <v>36</v>
      </c>
      <c r="M2586" t="s">
        <v>46</v>
      </c>
      <c r="N2586" t="s">
        <v>38</v>
      </c>
      <c r="R2586" s="4">
        <v>0</v>
      </c>
      <c r="S2586" s="4">
        <v>0</v>
      </c>
      <c r="T2586" s="4">
        <v>0</v>
      </c>
      <c r="U2586" s="4">
        <v>0</v>
      </c>
      <c r="V2586" s="5">
        <v>0</v>
      </c>
      <c r="W2586" s="4">
        <v>0</v>
      </c>
      <c r="X2586" s="4">
        <v>0</v>
      </c>
      <c r="Y2586" s="5">
        <v>0</v>
      </c>
      <c r="Z2586" s="3">
        <v>0</v>
      </c>
      <c r="AA2586" s="4">
        <v>0</v>
      </c>
      <c r="AB2586" s="4">
        <v>0</v>
      </c>
      <c r="AC2586" s="5">
        <v>0</v>
      </c>
      <c r="AD2586" s="3">
        <v>0</v>
      </c>
      <c r="AE2586" s="4">
        <v>0</v>
      </c>
      <c r="AF2586" s="4">
        <v>0</v>
      </c>
      <c r="AG2586" s="4">
        <v>0</v>
      </c>
    </row>
    <row r="2587" spans="1:33" hidden="1" x14ac:dyDescent="0.4">
      <c r="A2587" s="2">
        <v>52390</v>
      </c>
      <c r="B2587" t="s">
        <v>1894</v>
      </c>
      <c r="C2587" t="s">
        <v>33</v>
      </c>
      <c r="D2587" s="4">
        <v>779553</v>
      </c>
      <c r="E2587" s="4">
        <v>2389.6719811749999</v>
      </c>
      <c r="F2587" s="12">
        <v>326.22000000000003</v>
      </c>
      <c r="H2587" s="2">
        <v>60099</v>
      </c>
      <c r="I2587" t="s">
        <v>1904</v>
      </c>
      <c r="J2587" t="s">
        <v>56</v>
      </c>
      <c r="K2587" t="s">
        <v>35</v>
      </c>
      <c r="L2587" t="s">
        <v>47</v>
      </c>
      <c r="M2587" t="s">
        <v>46</v>
      </c>
      <c r="N2587" t="s">
        <v>38</v>
      </c>
      <c r="R2587" s="4">
        <v>40271</v>
      </c>
      <c r="S2587" s="4">
        <v>590201</v>
      </c>
      <c r="T2587" s="4">
        <v>510440</v>
      </c>
      <c r="U2587" s="4">
        <v>0</v>
      </c>
      <c r="V2587" s="5">
        <v>4104721</v>
      </c>
      <c r="W2587" s="4">
        <v>510440</v>
      </c>
      <c r="X2587" s="4">
        <v>0</v>
      </c>
      <c r="Y2587" s="5">
        <v>4104721</v>
      </c>
      <c r="Z2587" s="3">
        <v>0</v>
      </c>
      <c r="AA2587" s="4">
        <v>0</v>
      </c>
      <c r="AB2587" s="4">
        <v>0</v>
      </c>
      <c r="AC2587" s="5">
        <v>0</v>
      </c>
      <c r="AD2587" s="3">
        <v>0</v>
      </c>
      <c r="AE2587" s="4">
        <v>0</v>
      </c>
      <c r="AF2587" s="4">
        <v>0</v>
      </c>
      <c r="AG2587" s="4">
        <v>0</v>
      </c>
    </row>
    <row r="2588" spans="1:33" hidden="1" x14ac:dyDescent="0.4">
      <c r="A2588" s="2">
        <v>52390</v>
      </c>
      <c r="B2588" t="s">
        <v>1894</v>
      </c>
      <c r="C2588" t="s">
        <v>33</v>
      </c>
      <c r="D2588" s="4">
        <v>779553</v>
      </c>
      <c r="E2588" s="4">
        <v>2389.6719811749999</v>
      </c>
      <c r="F2588" s="12">
        <v>326.22000000000003</v>
      </c>
      <c r="H2588" s="2">
        <v>60099</v>
      </c>
      <c r="I2588" t="s">
        <v>1904</v>
      </c>
      <c r="J2588" t="s">
        <v>56</v>
      </c>
      <c r="K2588" t="s">
        <v>35</v>
      </c>
      <c r="L2588" t="s">
        <v>36</v>
      </c>
      <c r="M2588" t="s">
        <v>46</v>
      </c>
      <c r="N2588" t="s">
        <v>38</v>
      </c>
      <c r="R2588" s="4">
        <v>6436</v>
      </c>
      <c r="S2588" s="4">
        <v>13268</v>
      </c>
      <c r="T2588" s="4">
        <v>78310</v>
      </c>
      <c r="U2588" s="4">
        <v>0</v>
      </c>
      <c r="V2588" s="5">
        <v>388980</v>
      </c>
      <c r="W2588" s="4">
        <v>78310</v>
      </c>
      <c r="X2588" s="4">
        <v>0</v>
      </c>
      <c r="Y2588" s="5">
        <v>388980</v>
      </c>
      <c r="Z2588" s="3">
        <v>0</v>
      </c>
      <c r="AA2588" s="4">
        <v>0</v>
      </c>
      <c r="AB2588" s="4">
        <v>0</v>
      </c>
      <c r="AC2588" s="5">
        <v>0</v>
      </c>
      <c r="AD2588" s="3">
        <v>0</v>
      </c>
      <c r="AE2588" s="4">
        <v>0</v>
      </c>
      <c r="AF2588" s="4">
        <v>0</v>
      </c>
      <c r="AG2588" s="4">
        <v>0</v>
      </c>
    </row>
    <row r="2589" spans="1:33" hidden="1" x14ac:dyDescent="0.4">
      <c r="A2589" s="2">
        <v>52390</v>
      </c>
      <c r="B2589" t="s">
        <v>1894</v>
      </c>
      <c r="C2589" t="s">
        <v>33</v>
      </c>
      <c r="D2589" s="4">
        <v>779553</v>
      </c>
      <c r="E2589" s="4">
        <v>2389.6719811749999</v>
      </c>
      <c r="F2589" s="12">
        <v>326.22000000000003</v>
      </c>
      <c r="H2589" s="2">
        <v>60273</v>
      </c>
      <c r="I2589" t="s">
        <v>2039</v>
      </c>
      <c r="J2589" t="s">
        <v>31</v>
      </c>
      <c r="K2589" t="s">
        <v>35</v>
      </c>
      <c r="L2589" t="s">
        <v>47</v>
      </c>
      <c r="M2589" t="s">
        <v>46</v>
      </c>
      <c r="N2589" t="s">
        <v>38</v>
      </c>
      <c r="R2589" s="4">
        <v>25793</v>
      </c>
      <c r="S2589" s="4">
        <v>186395</v>
      </c>
      <c r="T2589" s="4">
        <v>455740</v>
      </c>
      <c r="U2589" s="4">
        <v>4030782</v>
      </c>
      <c r="V2589" s="5">
        <v>2276849</v>
      </c>
      <c r="W2589" s="4">
        <v>455740</v>
      </c>
      <c r="X2589" s="4">
        <v>4030782</v>
      </c>
      <c r="Y2589" s="5">
        <v>2276849</v>
      </c>
      <c r="Z2589" s="3">
        <v>0</v>
      </c>
      <c r="AA2589" s="4">
        <v>0</v>
      </c>
      <c r="AB2589" s="4">
        <v>0</v>
      </c>
      <c r="AC2589" s="5">
        <v>0</v>
      </c>
      <c r="AD2589" s="3">
        <v>0</v>
      </c>
      <c r="AE2589" s="4">
        <v>0</v>
      </c>
      <c r="AF2589" s="4">
        <v>0</v>
      </c>
      <c r="AG2589" s="4">
        <v>0</v>
      </c>
    </row>
    <row r="2590" spans="1:33" hidden="1" x14ac:dyDescent="0.4">
      <c r="A2590" s="2">
        <v>52390</v>
      </c>
      <c r="B2590" t="s">
        <v>1894</v>
      </c>
      <c r="C2590" t="s">
        <v>33</v>
      </c>
      <c r="D2590" s="4">
        <v>779553</v>
      </c>
      <c r="E2590" s="4">
        <v>2389.6719811749999</v>
      </c>
      <c r="F2590" s="12">
        <v>326.22000000000003</v>
      </c>
      <c r="H2590" s="2">
        <v>60273</v>
      </c>
      <c r="I2590" t="s">
        <v>2039</v>
      </c>
      <c r="J2590" t="s">
        <v>31</v>
      </c>
      <c r="K2590" t="s">
        <v>35</v>
      </c>
      <c r="L2590" t="s">
        <v>47</v>
      </c>
      <c r="M2590" t="s">
        <v>37</v>
      </c>
      <c r="N2590" t="s">
        <v>44</v>
      </c>
      <c r="R2590" s="4">
        <v>8802</v>
      </c>
      <c r="S2590" s="4">
        <v>145632</v>
      </c>
      <c r="T2590" s="4">
        <v>359374</v>
      </c>
      <c r="U2590" s="4">
        <v>9029307</v>
      </c>
      <c r="V2590" s="5">
        <v>1247557</v>
      </c>
      <c r="W2590" s="4">
        <v>359374</v>
      </c>
      <c r="X2590" s="4">
        <v>9029307</v>
      </c>
      <c r="Y2590" s="5">
        <v>1247557</v>
      </c>
      <c r="Z2590" s="3">
        <v>0</v>
      </c>
      <c r="AA2590" s="4">
        <v>0</v>
      </c>
      <c r="AB2590" s="4">
        <v>0</v>
      </c>
      <c r="AC2590" s="5">
        <v>0</v>
      </c>
      <c r="AD2590" s="3">
        <v>0</v>
      </c>
      <c r="AE2590" s="4">
        <v>0</v>
      </c>
      <c r="AF2590" s="4">
        <v>0</v>
      </c>
      <c r="AG2590" s="4">
        <v>0</v>
      </c>
    </row>
    <row r="2591" spans="1:33" hidden="1" x14ac:dyDescent="0.4">
      <c r="A2591" s="2">
        <v>52390</v>
      </c>
      <c r="B2591" t="s">
        <v>1894</v>
      </c>
      <c r="C2591" t="s">
        <v>33</v>
      </c>
      <c r="D2591" s="4">
        <v>779553</v>
      </c>
      <c r="E2591" s="4">
        <v>2389.6719811749999</v>
      </c>
      <c r="F2591" s="12">
        <v>326.22000000000003</v>
      </c>
      <c r="H2591" s="2">
        <v>60274</v>
      </c>
      <c r="I2591" t="s">
        <v>2040</v>
      </c>
      <c r="J2591" t="s">
        <v>56</v>
      </c>
      <c r="K2591" t="s">
        <v>35</v>
      </c>
      <c r="L2591" t="s">
        <v>47</v>
      </c>
      <c r="M2591" t="s">
        <v>46</v>
      </c>
      <c r="N2591" t="s">
        <v>38</v>
      </c>
      <c r="R2591" s="4">
        <v>2384</v>
      </c>
      <c r="S2591" s="4">
        <v>7142</v>
      </c>
      <c r="T2591" s="4">
        <v>38398</v>
      </c>
      <c r="U2591" s="4">
        <v>0</v>
      </c>
      <c r="V2591" s="5">
        <v>266223</v>
      </c>
      <c r="W2591" s="4">
        <v>38398</v>
      </c>
      <c r="X2591" s="4">
        <v>0</v>
      </c>
      <c r="Y2591" s="5">
        <v>266223</v>
      </c>
      <c r="Z2591" s="3">
        <v>0</v>
      </c>
      <c r="AA2591" s="4">
        <v>0</v>
      </c>
      <c r="AB2591" s="4">
        <v>0</v>
      </c>
      <c r="AC2591" s="5">
        <v>0</v>
      </c>
      <c r="AD2591" s="3">
        <v>0</v>
      </c>
      <c r="AE2591" s="4">
        <v>0</v>
      </c>
      <c r="AF2591" s="4">
        <v>0</v>
      </c>
      <c r="AG2591" s="4">
        <v>0</v>
      </c>
    </row>
    <row r="2592" spans="1:33" hidden="1" x14ac:dyDescent="0.4">
      <c r="A2592" s="2">
        <v>65269</v>
      </c>
      <c r="B2592" t="s">
        <v>2076</v>
      </c>
      <c r="C2592" t="s">
        <v>33</v>
      </c>
      <c r="D2592" s="4">
        <v>819508</v>
      </c>
      <c r="E2592" s="4">
        <v>3026.11964092266</v>
      </c>
      <c r="F2592" s="12">
        <v>270.81</v>
      </c>
      <c r="H2592" s="2">
        <v>70002</v>
      </c>
      <c r="I2592" t="s">
        <v>2075</v>
      </c>
      <c r="J2592" t="s">
        <v>31</v>
      </c>
      <c r="K2592" t="s">
        <v>35</v>
      </c>
      <c r="L2592" t="s">
        <v>47</v>
      </c>
      <c r="M2592" t="s">
        <v>46</v>
      </c>
      <c r="N2592" t="s">
        <v>44</v>
      </c>
      <c r="R2592" s="4">
        <v>289237</v>
      </c>
      <c r="S2592" s="4">
        <v>3229920</v>
      </c>
      <c r="T2592" s="4">
        <v>3968167</v>
      </c>
      <c r="U2592" s="4">
        <v>10911597</v>
      </c>
      <c r="V2592" s="5">
        <v>38292839</v>
      </c>
      <c r="W2592" s="4">
        <v>3968167</v>
      </c>
      <c r="X2592" s="4">
        <v>10911597</v>
      </c>
      <c r="Y2592" s="5">
        <v>38292839</v>
      </c>
      <c r="Z2592" s="3">
        <v>0</v>
      </c>
      <c r="AA2592" s="4">
        <v>0</v>
      </c>
      <c r="AB2592" s="4">
        <v>0</v>
      </c>
      <c r="AC2592" s="5">
        <v>0</v>
      </c>
      <c r="AD2592" s="3">
        <v>0</v>
      </c>
      <c r="AE2592" s="4">
        <v>0</v>
      </c>
      <c r="AF2592" s="4">
        <v>0</v>
      </c>
      <c r="AG2592" s="4">
        <v>0</v>
      </c>
    </row>
    <row r="2593" spans="1:33" hidden="1" x14ac:dyDescent="0.4">
      <c r="A2593" s="2">
        <v>65269</v>
      </c>
      <c r="B2593" t="s">
        <v>2076</v>
      </c>
      <c r="C2593" t="s">
        <v>33</v>
      </c>
      <c r="D2593" s="4">
        <v>819508</v>
      </c>
      <c r="E2593" s="4">
        <v>3026.11964092266</v>
      </c>
      <c r="F2593" s="12">
        <v>270.81</v>
      </c>
      <c r="H2593" s="2">
        <v>70002</v>
      </c>
      <c r="I2593" t="s">
        <v>2075</v>
      </c>
      <c r="J2593" t="s">
        <v>31</v>
      </c>
      <c r="K2593" t="s">
        <v>35</v>
      </c>
      <c r="L2593" t="s">
        <v>36</v>
      </c>
      <c r="M2593" t="s">
        <v>46</v>
      </c>
      <c r="N2593" t="s">
        <v>44</v>
      </c>
      <c r="R2593" s="4">
        <v>50337</v>
      </c>
      <c r="S2593" s="4">
        <v>84711</v>
      </c>
      <c r="T2593" s="4">
        <v>563369</v>
      </c>
      <c r="U2593" s="4">
        <v>483410</v>
      </c>
      <c r="V2593" s="5">
        <v>3562135</v>
      </c>
      <c r="W2593" s="4">
        <v>563369</v>
      </c>
      <c r="X2593" s="4">
        <v>483410</v>
      </c>
      <c r="Y2593" s="5">
        <v>3562135</v>
      </c>
      <c r="Z2593" s="3">
        <v>0</v>
      </c>
      <c r="AA2593" s="4">
        <v>0</v>
      </c>
      <c r="AB2593" s="4">
        <v>0</v>
      </c>
      <c r="AC2593" s="5">
        <v>0</v>
      </c>
      <c r="AD2593" s="3">
        <v>0</v>
      </c>
      <c r="AE2593" s="4">
        <v>0</v>
      </c>
      <c r="AF2593" s="4">
        <v>0</v>
      </c>
      <c r="AG2593" s="4">
        <v>0</v>
      </c>
    </row>
    <row r="2594" spans="1:33" hidden="1" x14ac:dyDescent="0.4">
      <c r="A2594" s="2">
        <v>65269</v>
      </c>
      <c r="B2594" t="s">
        <v>2076</v>
      </c>
      <c r="C2594" t="s">
        <v>33</v>
      </c>
      <c r="D2594" s="4">
        <v>819508</v>
      </c>
      <c r="E2594" s="4">
        <v>3026.11964092266</v>
      </c>
      <c r="F2594" s="12">
        <v>270.81</v>
      </c>
      <c r="H2594" s="2">
        <v>70275</v>
      </c>
      <c r="I2594" t="s">
        <v>2285</v>
      </c>
      <c r="J2594" t="s">
        <v>31</v>
      </c>
      <c r="K2594" t="s">
        <v>35</v>
      </c>
      <c r="L2594" t="s">
        <v>50</v>
      </c>
      <c r="M2594" t="s">
        <v>37</v>
      </c>
      <c r="N2594" t="s">
        <v>44</v>
      </c>
      <c r="R2594" s="4">
        <v>7947</v>
      </c>
      <c r="S2594" s="4">
        <v>40540</v>
      </c>
      <c r="T2594" s="4">
        <v>373250</v>
      </c>
      <c r="U2594" s="4">
        <v>1701527</v>
      </c>
      <c r="V2594" s="5">
        <v>250894</v>
      </c>
      <c r="W2594" s="4">
        <v>373250</v>
      </c>
      <c r="X2594" s="4">
        <v>1701527</v>
      </c>
      <c r="Y2594" s="5">
        <v>250894</v>
      </c>
      <c r="Z2594" s="3">
        <v>0</v>
      </c>
      <c r="AA2594" s="4">
        <v>0</v>
      </c>
      <c r="AB2594" s="4">
        <v>0</v>
      </c>
      <c r="AC2594" s="5">
        <v>0</v>
      </c>
      <c r="AD2594" s="3">
        <v>0</v>
      </c>
      <c r="AE2594" s="4">
        <v>0</v>
      </c>
      <c r="AF2594" s="4">
        <v>0</v>
      </c>
      <c r="AG2594" s="4">
        <v>0</v>
      </c>
    </row>
    <row r="2595" spans="1:33" hidden="1" x14ac:dyDescent="0.4">
      <c r="A2595" s="2">
        <v>65269</v>
      </c>
      <c r="B2595" t="s">
        <v>2076</v>
      </c>
      <c r="C2595" t="s">
        <v>40</v>
      </c>
      <c r="D2595" s="4">
        <v>819508</v>
      </c>
      <c r="E2595" s="4">
        <v>3026.11964092266</v>
      </c>
      <c r="F2595" s="12">
        <v>270.81</v>
      </c>
      <c r="H2595" s="2">
        <v>77063</v>
      </c>
      <c r="I2595" t="s">
        <v>2286</v>
      </c>
      <c r="J2595" t="s">
        <v>56</v>
      </c>
      <c r="K2595" t="s">
        <v>54</v>
      </c>
      <c r="L2595" t="s">
        <v>36</v>
      </c>
      <c r="M2595" t="s">
        <v>46</v>
      </c>
      <c r="N2595" t="s">
        <v>44</v>
      </c>
      <c r="R2595" s="4">
        <v>1836</v>
      </c>
      <c r="S2595" s="4">
        <v>2743</v>
      </c>
      <c r="T2595" s="4">
        <v>53460</v>
      </c>
      <c r="U2595" s="4">
        <v>0</v>
      </c>
      <c r="V2595" s="5">
        <v>297831</v>
      </c>
      <c r="W2595" s="4">
        <v>53460</v>
      </c>
      <c r="X2595" s="4">
        <v>0</v>
      </c>
      <c r="Y2595" s="5">
        <v>297831</v>
      </c>
      <c r="Z2595" s="3">
        <v>0</v>
      </c>
      <c r="AA2595" s="4">
        <v>0</v>
      </c>
      <c r="AB2595" s="4">
        <v>0</v>
      </c>
      <c r="AC2595" s="5">
        <v>0</v>
      </c>
      <c r="AD2595" s="3">
        <v>0</v>
      </c>
      <c r="AE2595" s="4">
        <v>0</v>
      </c>
      <c r="AF2595" s="4">
        <v>0</v>
      </c>
      <c r="AG2595" s="4">
        <v>0</v>
      </c>
    </row>
    <row r="2596" spans="1:33" hidden="1" x14ac:dyDescent="0.4">
      <c r="A2596" s="2">
        <v>34</v>
      </c>
      <c r="B2596" t="s">
        <v>404</v>
      </c>
      <c r="C2596" t="s">
        <v>40</v>
      </c>
      <c r="D2596" s="4">
        <v>824050</v>
      </c>
      <c r="E2596" s="4">
        <v>0</v>
      </c>
      <c r="F2596" s="12">
        <v>0</v>
      </c>
      <c r="G2596" t="s">
        <v>475</v>
      </c>
      <c r="H2596" s="2">
        <v>20928</v>
      </c>
      <c r="I2596" t="s">
        <v>476</v>
      </c>
      <c r="J2596" t="s">
        <v>143</v>
      </c>
      <c r="K2596" t="s">
        <v>144</v>
      </c>
      <c r="L2596" t="s">
        <v>36</v>
      </c>
      <c r="M2596" t="s">
        <v>37</v>
      </c>
      <c r="R2596" s="4">
        <v>15572</v>
      </c>
      <c r="S2596" s="4">
        <v>35130</v>
      </c>
      <c r="T2596" s="4">
        <v>236043</v>
      </c>
      <c r="V2596" s="5">
        <v>1213449</v>
      </c>
    </row>
    <row r="2597" spans="1:33" hidden="1" x14ac:dyDescent="0.4">
      <c r="A2597" s="2">
        <v>34</v>
      </c>
      <c r="B2597" t="s">
        <v>404</v>
      </c>
      <c r="C2597" t="s">
        <v>40</v>
      </c>
      <c r="D2597" s="4">
        <v>824050</v>
      </c>
      <c r="E2597" s="4">
        <v>0</v>
      </c>
      <c r="F2597" s="12">
        <v>0</v>
      </c>
      <c r="G2597" t="s">
        <v>475</v>
      </c>
      <c r="H2597" s="2">
        <v>20944</v>
      </c>
      <c r="I2597" t="s">
        <v>488</v>
      </c>
      <c r="J2597" t="s">
        <v>143</v>
      </c>
      <c r="K2597" t="s">
        <v>144</v>
      </c>
      <c r="L2597" t="s">
        <v>36</v>
      </c>
      <c r="M2597" t="s">
        <v>37</v>
      </c>
      <c r="R2597" s="4">
        <v>10114</v>
      </c>
      <c r="S2597" s="4">
        <v>17249</v>
      </c>
      <c r="T2597" s="4">
        <v>266469</v>
      </c>
      <c r="V2597" s="5">
        <v>714463</v>
      </c>
    </row>
    <row r="2598" spans="1:33" hidden="1" x14ac:dyDescent="0.4">
      <c r="A2598" s="2">
        <v>34</v>
      </c>
      <c r="B2598" t="s">
        <v>404</v>
      </c>
      <c r="C2598" t="s">
        <v>40</v>
      </c>
      <c r="D2598" s="4">
        <v>824050</v>
      </c>
      <c r="E2598" s="4">
        <v>0</v>
      </c>
      <c r="F2598" s="12">
        <v>0</v>
      </c>
      <c r="G2598" t="s">
        <v>475</v>
      </c>
      <c r="H2598" s="2">
        <v>20950</v>
      </c>
      <c r="I2598" t="s">
        <v>492</v>
      </c>
      <c r="J2598" t="s">
        <v>143</v>
      </c>
      <c r="K2598" t="s">
        <v>144</v>
      </c>
      <c r="L2598" t="s">
        <v>36</v>
      </c>
      <c r="M2598" t="s">
        <v>46</v>
      </c>
      <c r="R2598" s="4">
        <v>29880</v>
      </c>
      <c r="S2598" s="4">
        <v>14345</v>
      </c>
      <c r="T2598" s="4">
        <v>383409</v>
      </c>
      <c r="V2598" s="5">
        <v>1748687</v>
      </c>
    </row>
    <row r="2599" spans="1:33" hidden="1" x14ac:dyDescent="0.4">
      <c r="A2599" s="2">
        <v>34</v>
      </c>
      <c r="B2599" t="s">
        <v>404</v>
      </c>
      <c r="C2599" t="s">
        <v>40</v>
      </c>
      <c r="D2599" s="4">
        <v>824050</v>
      </c>
      <c r="E2599" s="4">
        <v>0</v>
      </c>
      <c r="F2599" s="12">
        <v>0</v>
      </c>
      <c r="H2599" s="2">
        <v>20080</v>
      </c>
      <c r="I2599" t="s">
        <v>403</v>
      </c>
      <c r="J2599" t="s">
        <v>31</v>
      </c>
      <c r="K2599" t="s">
        <v>35</v>
      </c>
      <c r="L2599" t="s">
        <v>114</v>
      </c>
      <c r="M2599" t="s">
        <v>46</v>
      </c>
      <c r="N2599" t="s">
        <v>44</v>
      </c>
      <c r="R2599" s="4">
        <v>13925</v>
      </c>
      <c r="S2599" s="4">
        <v>408327</v>
      </c>
      <c r="T2599" s="4">
        <v>451941</v>
      </c>
      <c r="U2599" s="4">
        <v>10094965</v>
      </c>
      <c r="V2599" s="5">
        <v>9988246</v>
      </c>
      <c r="W2599" s="4">
        <v>0</v>
      </c>
      <c r="X2599" s="4">
        <v>0</v>
      </c>
      <c r="Y2599" s="5">
        <v>0</v>
      </c>
      <c r="Z2599" s="3">
        <v>28.3</v>
      </c>
      <c r="AA2599" s="4">
        <v>451941</v>
      </c>
      <c r="AB2599" s="4">
        <v>10094965</v>
      </c>
      <c r="AC2599" s="5">
        <v>9988246</v>
      </c>
      <c r="AD2599" s="3">
        <v>28.3</v>
      </c>
      <c r="AE2599" s="4">
        <v>451941</v>
      </c>
      <c r="AF2599" s="4">
        <v>0</v>
      </c>
      <c r="AG2599" s="4">
        <v>0</v>
      </c>
    </row>
    <row r="2600" spans="1:33" hidden="1" x14ac:dyDescent="0.4">
      <c r="A2600" s="2">
        <v>34</v>
      </c>
      <c r="B2600" t="s">
        <v>404</v>
      </c>
      <c r="C2600" t="s">
        <v>40</v>
      </c>
      <c r="D2600" s="4">
        <v>824050</v>
      </c>
      <c r="E2600" s="4">
        <v>0</v>
      </c>
      <c r="F2600" s="12">
        <v>0</v>
      </c>
      <c r="H2600" s="2">
        <v>20080</v>
      </c>
      <c r="I2600" t="s">
        <v>403</v>
      </c>
      <c r="J2600" t="s">
        <v>31</v>
      </c>
      <c r="K2600" t="s">
        <v>35</v>
      </c>
      <c r="L2600" t="s">
        <v>36</v>
      </c>
      <c r="M2600" t="s">
        <v>37</v>
      </c>
      <c r="N2600" t="s">
        <v>44</v>
      </c>
      <c r="R2600" s="4">
        <v>0</v>
      </c>
      <c r="S2600" s="4">
        <v>0</v>
      </c>
      <c r="T2600" s="4">
        <v>0</v>
      </c>
      <c r="U2600" s="4">
        <v>0</v>
      </c>
      <c r="V2600" s="5">
        <v>0</v>
      </c>
      <c r="W2600" s="4">
        <v>0</v>
      </c>
      <c r="X2600" s="4">
        <v>0</v>
      </c>
      <c r="Y2600" s="5">
        <v>0</v>
      </c>
      <c r="Z2600" s="3">
        <v>0</v>
      </c>
      <c r="AA2600" s="4">
        <v>0</v>
      </c>
      <c r="AB2600" s="4">
        <v>0</v>
      </c>
      <c r="AC2600" s="5">
        <v>0</v>
      </c>
      <c r="AD2600" s="3">
        <v>0</v>
      </c>
      <c r="AE2600" s="4">
        <v>0</v>
      </c>
      <c r="AF2600" s="4">
        <v>0</v>
      </c>
      <c r="AG2600" s="4">
        <v>0</v>
      </c>
    </row>
    <row r="2601" spans="1:33" hidden="1" x14ac:dyDescent="0.4">
      <c r="A2601" s="2">
        <v>34</v>
      </c>
      <c r="B2601" t="s">
        <v>404</v>
      </c>
      <c r="C2601" t="s">
        <v>40</v>
      </c>
      <c r="D2601" s="4">
        <v>824050</v>
      </c>
      <c r="E2601" s="4">
        <v>0</v>
      </c>
      <c r="F2601" s="12">
        <v>0</v>
      </c>
      <c r="H2601" s="2">
        <v>20080</v>
      </c>
      <c r="I2601" t="s">
        <v>403</v>
      </c>
      <c r="J2601" t="s">
        <v>31</v>
      </c>
      <c r="K2601" t="s">
        <v>35</v>
      </c>
      <c r="L2601" t="s">
        <v>69</v>
      </c>
      <c r="M2601" t="s">
        <v>46</v>
      </c>
      <c r="N2601" t="s">
        <v>44</v>
      </c>
      <c r="T2601" s="4">
        <v>0</v>
      </c>
      <c r="U2601" s="4">
        <v>0</v>
      </c>
      <c r="V2601" s="5">
        <v>0</v>
      </c>
    </row>
    <row r="2602" spans="1:33" hidden="1" x14ac:dyDescent="0.4">
      <c r="A2602" s="2">
        <v>34</v>
      </c>
      <c r="B2602" t="s">
        <v>404</v>
      </c>
      <c r="C2602" t="s">
        <v>40</v>
      </c>
      <c r="D2602" s="4">
        <v>824050</v>
      </c>
      <c r="E2602" s="4">
        <v>0</v>
      </c>
      <c r="F2602" s="12">
        <v>0</v>
      </c>
      <c r="H2602" s="2">
        <v>20080</v>
      </c>
      <c r="I2602" t="s">
        <v>403</v>
      </c>
      <c r="J2602" t="s">
        <v>31</v>
      </c>
      <c r="K2602" t="s">
        <v>35</v>
      </c>
      <c r="L2602" t="s">
        <v>69</v>
      </c>
      <c r="M2602" t="s">
        <v>37</v>
      </c>
      <c r="N2602" t="s">
        <v>44</v>
      </c>
      <c r="T2602" s="4">
        <v>0</v>
      </c>
      <c r="U2602" s="4">
        <v>0</v>
      </c>
      <c r="V2602" s="5">
        <v>0</v>
      </c>
    </row>
    <row r="2603" spans="1:33" hidden="1" x14ac:dyDescent="0.4">
      <c r="A2603" s="2">
        <v>34</v>
      </c>
      <c r="B2603" t="s">
        <v>404</v>
      </c>
      <c r="C2603" t="s">
        <v>40</v>
      </c>
      <c r="D2603" s="4">
        <v>824050</v>
      </c>
      <c r="E2603" s="4">
        <v>0</v>
      </c>
      <c r="F2603" s="12">
        <v>0</v>
      </c>
      <c r="H2603" s="2">
        <v>20080</v>
      </c>
      <c r="I2603" t="s">
        <v>403</v>
      </c>
      <c r="J2603" t="s">
        <v>31</v>
      </c>
      <c r="K2603" t="s">
        <v>35</v>
      </c>
      <c r="L2603" t="s">
        <v>47</v>
      </c>
      <c r="M2603" t="s">
        <v>46</v>
      </c>
      <c r="N2603" t="s">
        <v>44</v>
      </c>
      <c r="R2603" s="4">
        <v>0</v>
      </c>
      <c r="S2603" s="4">
        <v>0</v>
      </c>
      <c r="T2603" s="4">
        <v>0</v>
      </c>
      <c r="U2603" s="4">
        <v>0</v>
      </c>
      <c r="V2603" s="5">
        <v>0</v>
      </c>
      <c r="W2603" s="4">
        <v>0</v>
      </c>
      <c r="X2603" s="4">
        <v>0</v>
      </c>
      <c r="Y2603" s="5">
        <v>0</v>
      </c>
      <c r="Z2603" s="3">
        <v>0</v>
      </c>
      <c r="AA2603" s="4">
        <v>0</v>
      </c>
      <c r="AB2603" s="4">
        <v>0</v>
      </c>
      <c r="AC2603" s="5">
        <v>0</v>
      </c>
      <c r="AD2603" s="3">
        <v>0</v>
      </c>
      <c r="AE2603" s="4">
        <v>0</v>
      </c>
      <c r="AF2603" s="4">
        <v>0</v>
      </c>
      <c r="AG2603" s="4">
        <v>0</v>
      </c>
    </row>
    <row r="2604" spans="1:33" hidden="1" x14ac:dyDescent="0.4">
      <c r="A2604" s="2">
        <v>34</v>
      </c>
      <c r="B2604" t="s">
        <v>404</v>
      </c>
      <c r="C2604" t="s">
        <v>40</v>
      </c>
      <c r="D2604" s="4">
        <v>824050</v>
      </c>
      <c r="E2604" s="4">
        <v>0</v>
      </c>
      <c r="F2604" s="12">
        <v>0</v>
      </c>
      <c r="H2604" s="2">
        <v>20080</v>
      </c>
      <c r="I2604" t="s">
        <v>403</v>
      </c>
      <c r="J2604" t="s">
        <v>31</v>
      </c>
      <c r="K2604" t="s">
        <v>35</v>
      </c>
      <c r="L2604" t="s">
        <v>47</v>
      </c>
      <c r="M2604" t="s">
        <v>37</v>
      </c>
      <c r="N2604" t="s">
        <v>44</v>
      </c>
      <c r="R2604" s="4">
        <v>0</v>
      </c>
      <c r="S2604" s="4">
        <v>0</v>
      </c>
      <c r="T2604" s="4">
        <v>0</v>
      </c>
      <c r="U2604" s="4">
        <v>0</v>
      </c>
      <c r="V2604" s="5">
        <v>0</v>
      </c>
      <c r="W2604" s="4">
        <v>0</v>
      </c>
      <c r="X2604" s="4">
        <v>0</v>
      </c>
      <c r="Y2604" s="5">
        <v>0</v>
      </c>
      <c r="Z2604" s="3">
        <v>0</v>
      </c>
      <c r="AA2604" s="4">
        <v>0</v>
      </c>
      <c r="AB2604" s="4">
        <v>0</v>
      </c>
      <c r="AC2604" s="5">
        <v>0</v>
      </c>
      <c r="AD2604" s="3">
        <v>0</v>
      </c>
      <c r="AE2604" s="4">
        <v>0</v>
      </c>
      <c r="AF2604" s="4">
        <v>0</v>
      </c>
      <c r="AG2604" s="4">
        <v>0</v>
      </c>
    </row>
    <row r="2605" spans="1:33" hidden="1" x14ac:dyDescent="0.4">
      <c r="A2605" s="2">
        <v>34</v>
      </c>
      <c r="B2605" t="s">
        <v>404</v>
      </c>
      <c r="C2605" t="s">
        <v>40</v>
      </c>
      <c r="D2605" s="4">
        <v>824050</v>
      </c>
      <c r="E2605" s="4">
        <v>0</v>
      </c>
      <c r="F2605" s="12">
        <v>0</v>
      </c>
      <c r="H2605" s="2">
        <v>20080</v>
      </c>
      <c r="I2605" t="s">
        <v>403</v>
      </c>
      <c r="J2605" t="s">
        <v>31</v>
      </c>
      <c r="K2605" t="s">
        <v>35</v>
      </c>
      <c r="L2605" t="s">
        <v>50</v>
      </c>
      <c r="M2605" t="s">
        <v>37</v>
      </c>
      <c r="N2605" t="s">
        <v>44</v>
      </c>
      <c r="R2605" s="4">
        <v>0</v>
      </c>
      <c r="S2605" s="4">
        <v>0</v>
      </c>
      <c r="T2605" s="4">
        <v>0</v>
      </c>
      <c r="U2605" s="4">
        <v>0</v>
      </c>
      <c r="V2605" s="5">
        <v>0</v>
      </c>
      <c r="W2605" s="4">
        <v>0</v>
      </c>
      <c r="X2605" s="4">
        <v>0</v>
      </c>
      <c r="Y2605" s="5">
        <v>0</v>
      </c>
      <c r="Z2605" s="3">
        <v>0</v>
      </c>
      <c r="AA2605" s="4">
        <v>0</v>
      </c>
      <c r="AB2605" s="4">
        <v>0</v>
      </c>
      <c r="AC2605" s="5">
        <v>0</v>
      </c>
      <c r="AD2605" s="3">
        <v>0</v>
      </c>
      <c r="AE2605" s="4">
        <v>0</v>
      </c>
      <c r="AF2605" s="4">
        <v>0</v>
      </c>
      <c r="AG2605" s="4">
        <v>0</v>
      </c>
    </row>
    <row r="2606" spans="1:33" hidden="1" x14ac:dyDescent="0.4">
      <c r="A2606" s="2">
        <v>34</v>
      </c>
      <c r="B2606" t="s">
        <v>404</v>
      </c>
      <c r="C2606" t="s">
        <v>40</v>
      </c>
      <c r="D2606" s="4">
        <v>824050</v>
      </c>
      <c r="E2606" s="4">
        <v>0</v>
      </c>
      <c r="F2606" s="12">
        <v>0</v>
      </c>
      <c r="H2606" s="2">
        <v>20080</v>
      </c>
      <c r="I2606" t="s">
        <v>403</v>
      </c>
      <c r="J2606" t="s">
        <v>31</v>
      </c>
      <c r="K2606" t="s">
        <v>35</v>
      </c>
      <c r="L2606" t="s">
        <v>70</v>
      </c>
      <c r="M2606" t="s">
        <v>37</v>
      </c>
      <c r="N2606" t="s">
        <v>44</v>
      </c>
      <c r="R2606" s="4">
        <v>0</v>
      </c>
      <c r="S2606" s="4">
        <v>0</v>
      </c>
      <c r="T2606" s="4">
        <v>0</v>
      </c>
      <c r="U2606" s="4">
        <v>0</v>
      </c>
      <c r="V2606" s="5">
        <v>0</v>
      </c>
      <c r="W2606" s="4">
        <v>0</v>
      </c>
      <c r="X2606" s="4">
        <v>0</v>
      </c>
      <c r="Y2606" s="5">
        <v>0</v>
      </c>
      <c r="Z2606" s="3">
        <v>0</v>
      </c>
      <c r="AA2606" s="4">
        <v>0</v>
      </c>
      <c r="AB2606" s="4">
        <v>0</v>
      </c>
      <c r="AC2606" s="5">
        <v>0</v>
      </c>
      <c r="AD2606" s="3">
        <v>0</v>
      </c>
      <c r="AE2606" s="4">
        <v>0</v>
      </c>
      <c r="AF2606" s="4">
        <v>0</v>
      </c>
      <c r="AG2606" s="4">
        <v>0</v>
      </c>
    </row>
    <row r="2607" spans="1:33" hidden="1" x14ac:dyDescent="0.4">
      <c r="A2607" s="2">
        <v>34</v>
      </c>
      <c r="B2607" t="s">
        <v>404</v>
      </c>
      <c r="C2607" t="s">
        <v>40</v>
      </c>
      <c r="D2607" s="4">
        <v>824050</v>
      </c>
      <c r="E2607" s="4">
        <v>0</v>
      </c>
      <c r="F2607" s="12">
        <v>0</v>
      </c>
      <c r="H2607" s="2">
        <v>20126</v>
      </c>
      <c r="I2607" t="s">
        <v>423</v>
      </c>
      <c r="J2607" t="s">
        <v>31</v>
      </c>
      <c r="K2607" t="s">
        <v>35</v>
      </c>
      <c r="L2607" t="s">
        <v>59</v>
      </c>
      <c r="M2607" t="s">
        <v>46</v>
      </c>
      <c r="N2607" t="s">
        <v>44</v>
      </c>
      <c r="R2607" s="4">
        <v>0</v>
      </c>
      <c r="S2607" s="4">
        <v>0</v>
      </c>
      <c r="T2607" s="4">
        <v>0</v>
      </c>
      <c r="U2607" s="4">
        <v>0</v>
      </c>
      <c r="V2607" s="5">
        <v>0</v>
      </c>
      <c r="W2607" s="4">
        <v>0</v>
      </c>
      <c r="X2607" s="4">
        <v>0</v>
      </c>
      <c r="Y2607" s="5">
        <v>0</v>
      </c>
      <c r="Z2607" s="3">
        <v>0</v>
      </c>
      <c r="AA2607" s="4">
        <v>0</v>
      </c>
      <c r="AB2607" s="4">
        <v>0</v>
      </c>
      <c r="AC2607" s="5">
        <v>0</v>
      </c>
      <c r="AD2607" s="3">
        <v>0</v>
      </c>
      <c r="AE2607" s="4">
        <v>0</v>
      </c>
      <c r="AF2607" s="4">
        <v>0</v>
      </c>
      <c r="AG2607" s="4">
        <v>0</v>
      </c>
    </row>
    <row r="2608" spans="1:33" hidden="1" x14ac:dyDescent="0.4">
      <c r="A2608" s="2">
        <v>34</v>
      </c>
      <c r="B2608" t="s">
        <v>404</v>
      </c>
      <c r="C2608" t="s">
        <v>40</v>
      </c>
      <c r="D2608" s="4">
        <v>824050</v>
      </c>
      <c r="E2608" s="4">
        <v>0</v>
      </c>
      <c r="F2608" s="12">
        <v>0</v>
      </c>
      <c r="H2608" s="2">
        <v>20169</v>
      </c>
      <c r="I2608" t="s">
        <v>434</v>
      </c>
      <c r="J2608" t="s">
        <v>31</v>
      </c>
      <c r="K2608" t="s">
        <v>35</v>
      </c>
      <c r="L2608" t="s">
        <v>59</v>
      </c>
      <c r="M2608" t="s">
        <v>46</v>
      </c>
      <c r="N2608" t="s">
        <v>44</v>
      </c>
      <c r="R2608" s="4">
        <v>0</v>
      </c>
      <c r="S2608" s="4">
        <v>0</v>
      </c>
      <c r="T2608" s="4">
        <v>0</v>
      </c>
      <c r="U2608" s="4">
        <v>0</v>
      </c>
      <c r="V2608" s="5">
        <v>0</v>
      </c>
      <c r="W2608" s="4">
        <v>0</v>
      </c>
      <c r="X2608" s="4">
        <v>0</v>
      </c>
      <c r="Y2608" s="5">
        <v>0</v>
      </c>
      <c r="Z2608" s="3">
        <v>0</v>
      </c>
      <c r="AA2608" s="4">
        <v>0</v>
      </c>
      <c r="AB2608" s="4">
        <v>0</v>
      </c>
      <c r="AC2608" s="5">
        <v>0</v>
      </c>
      <c r="AD2608" s="3">
        <v>0</v>
      </c>
      <c r="AE2608" s="4">
        <v>0</v>
      </c>
      <c r="AF2608" s="4">
        <v>0</v>
      </c>
      <c r="AG2608" s="4">
        <v>0</v>
      </c>
    </row>
    <row r="2609" spans="1:33" hidden="1" x14ac:dyDescent="0.4">
      <c r="A2609" s="2">
        <v>34</v>
      </c>
      <c r="B2609" t="s">
        <v>404</v>
      </c>
      <c r="C2609" t="s">
        <v>40</v>
      </c>
      <c r="D2609" s="4">
        <v>824050</v>
      </c>
      <c r="E2609" s="4">
        <v>0</v>
      </c>
      <c r="F2609" s="12">
        <v>0</v>
      </c>
      <c r="H2609" s="2">
        <v>20193</v>
      </c>
      <c r="I2609" t="s">
        <v>447</v>
      </c>
      <c r="J2609" t="s">
        <v>56</v>
      </c>
      <c r="K2609" t="s">
        <v>35</v>
      </c>
      <c r="L2609" t="s">
        <v>36</v>
      </c>
      <c r="M2609" t="s">
        <v>46</v>
      </c>
      <c r="N2609" t="s">
        <v>44</v>
      </c>
      <c r="R2609" s="4">
        <v>1210</v>
      </c>
      <c r="S2609" s="4">
        <v>2402</v>
      </c>
      <c r="T2609" s="4">
        <v>14956</v>
      </c>
      <c r="U2609" s="4">
        <v>0</v>
      </c>
      <c r="V2609" s="5">
        <v>109139</v>
      </c>
      <c r="W2609" s="4">
        <v>14956</v>
      </c>
      <c r="X2609" s="4">
        <v>0</v>
      </c>
      <c r="Y2609" s="5">
        <v>109139</v>
      </c>
      <c r="Z2609" s="3">
        <v>0</v>
      </c>
      <c r="AA2609" s="4">
        <v>0</v>
      </c>
      <c r="AB2609" s="4">
        <v>0</v>
      </c>
      <c r="AC2609" s="5">
        <v>0</v>
      </c>
      <c r="AD2609" s="3">
        <v>0</v>
      </c>
      <c r="AE2609" s="4">
        <v>0</v>
      </c>
      <c r="AF2609" s="4">
        <v>0</v>
      </c>
      <c r="AG2609" s="4">
        <v>0</v>
      </c>
    </row>
    <row r="2610" spans="1:33" hidden="1" x14ac:dyDescent="0.4">
      <c r="A2610" s="2">
        <v>34</v>
      </c>
      <c r="B2610" t="s">
        <v>404</v>
      </c>
      <c r="C2610" t="s">
        <v>40</v>
      </c>
      <c r="D2610" s="4">
        <v>824050</v>
      </c>
      <c r="E2610" s="4">
        <v>0</v>
      </c>
      <c r="F2610" s="12">
        <v>0</v>
      </c>
      <c r="H2610" s="2">
        <v>20195</v>
      </c>
      <c r="I2610" t="s">
        <v>448</v>
      </c>
      <c r="J2610" t="s">
        <v>56</v>
      </c>
      <c r="K2610" t="s">
        <v>35</v>
      </c>
      <c r="L2610" t="s">
        <v>36</v>
      </c>
      <c r="M2610" t="s">
        <v>37</v>
      </c>
      <c r="N2610" t="s">
        <v>44</v>
      </c>
      <c r="R2610" s="4">
        <v>610</v>
      </c>
      <c r="S2610" s="4">
        <v>968</v>
      </c>
      <c r="T2610" s="4">
        <v>7124</v>
      </c>
      <c r="U2610" s="4">
        <v>0</v>
      </c>
      <c r="V2610" s="5">
        <v>56466</v>
      </c>
      <c r="W2610" s="4">
        <v>7124</v>
      </c>
      <c r="X2610" s="4">
        <v>0</v>
      </c>
      <c r="Y2610" s="5">
        <v>56466</v>
      </c>
      <c r="Z2610" s="3">
        <v>0</v>
      </c>
      <c r="AA2610" s="4">
        <v>0</v>
      </c>
      <c r="AB2610" s="4">
        <v>0</v>
      </c>
      <c r="AC2610" s="5">
        <v>0</v>
      </c>
      <c r="AD2610" s="3">
        <v>0</v>
      </c>
      <c r="AE2610" s="4">
        <v>0</v>
      </c>
      <c r="AF2610" s="4">
        <v>0</v>
      </c>
      <c r="AG2610" s="4">
        <v>0</v>
      </c>
    </row>
    <row r="2611" spans="1:33" hidden="1" x14ac:dyDescent="0.4">
      <c r="A2611" s="2">
        <v>34</v>
      </c>
      <c r="B2611" t="s">
        <v>404</v>
      </c>
      <c r="C2611" t="s">
        <v>40</v>
      </c>
      <c r="D2611" s="4">
        <v>824050</v>
      </c>
      <c r="E2611" s="4">
        <v>0</v>
      </c>
      <c r="F2611" s="12">
        <v>0</v>
      </c>
      <c r="H2611" s="2">
        <v>20195</v>
      </c>
      <c r="I2611" t="s">
        <v>448</v>
      </c>
      <c r="J2611" t="s">
        <v>56</v>
      </c>
      <c r="K2611" t="s">
        <v>35</v>
      </c>
      <c r="L2611" t="s">
        <v>47</v>
      </c>
      <c r="M2611" t="s">
        <v>37</v>
      </c>
      <c r="N2611" t="s">
        <v>44</v>
      </c>
      <c r="R2611" s="4">
        <v>0</v>
      </c>
      <c r="S2611" s="4">
        <v>0</v>
      </c>
      <c r="T2611" s="4">
        <v>0</v>
      </c>
      <c r="U2611" s="4">
        <v>0</v>
      </c>
      <c r="V2611" s="5">
        <v>0</v>
      </c>
      <c r="W2611" s="4">
        <v>0</v>
      </c>
      <c r="X2611" s="4">
        <v>0</v>
      </c>
      <c r="Y2611" s="5">
        <v>0</v>
      </c>
      <c r="Z2611" s="3">
        <v>0</v>
      </c>
      <c r="AA2611" s="4">
        <v>0</v>
      </c>
      <c r="AB2611" s="4">
        <v>0</v>
      </c>
      <c r="AC2611" s="5">
        <v>0</v>
      </c>
      <c r="AD2611" s="3">
        <v>0</v>
      </c>
      <c r="AE2611" s="4">
        <v>0</v>
      </c>
      <c r="AF2611" s="4">
        <v>0</v>
      </c>
      <c r="AG2611" s="4">
        <v>0</v>
      </c>
    </row>
    <row r="2612" spans="1:33" hidden="1" x14ac:dyDescent="0.4">
      <c r="A2612" s="2">
        <v>34</v>
      </c>
      <c r="B2612" t="s">
        <v>404</v>
      </c>
      <c r="C2612" t="s">
        <v>40</v>
      </c>
      <c r="D2612" s="4">
        <v>824050</v>
      </c>
      <c r="E2612" s="4">
        <v>0</v>
      </c>
      <c r="F2612" s="12">
        <v>0</v>
      </c>
      <c r="H2612" s="2">
        <v>20199</v>
      </c>
      <c r="I2612" t="s">
        <v>449</v>
      </c>
      <c r="J2612" t="s">
        <v>31</v>
      </c>
      <c r="K2612" t="s">
        <v>35</v>
      </c>
      <c r="L2612" t="s">
        <v>36</v>
      </c>
      <c r="M2612" t="s">
        <v>46</v>
      </c>
      <c r="N2612" t="s">
        <v>44</v>
      </c>
      <c r="R2612" s="4">
        <v>2539</v>
      </c>
      <c r="S2612" s="4">
        <v>10212</v>
      </c>
      <c r="T2612" s="4">
        <v>46418</v>
      </c>
      <c r="U2612" s="4">
        <v>76825</v>
      </c>
      <c r="V2612" s="5">
        <v>479006</v>
      </c>
      <c r="W2612" s="4">
        <v>46418</v>
      </c>
      <c r="X2612" s="4">
        <v>76825</v>
      </c>
      <c r="Y2612" s="5">
        <v>479006</v>
      </c>
      <c r="Z2612" s="3">
        <v>0</v>
      </c>
      <c r="AA2612" s="4">
        <v>0</v>
      </c>
      <c r="AB2612" s="4">
        <v>0</v>
      </c>
      <c r="AC2612" s="5">
        <v>0</v>
      </c>
      <c r="AD2612" s="3">
        <v>0</v>
      </c>
      <c r="AE2612" s="4">
        <v>0</v>
      </c>
      <c r="AF2612" s="4">
        <v>0</v>
      </c>
      <c r="AG2612" s="4">
        <v>0</v>
      </c>
    </row>
    <row r="2613" spans="1:33" hidden="1" x14ac:dyDescent="0.4">
      <c r="A2613" s="2">
        <v>34</v>
      </c>
      <c r="B2613" t="s">
        <v>404</v>
      </c>
      <c r="C2613" t="s">
        <v>40</v>
      </c>
      <c r="D2613" s="4">
        <v>824050</v>
      </c>
      <c r="E2613" s="4">
        <v>0</v>
      </c>
      <c r="F2613" s="12">
        <v>0</v>
      </c>
      <c r="H2613" s="2">
        <v>20199</v>
      </c>
      <c r="I2613" t="s">
        <v>449</v>
      </c>
      <c r="J2613" t="s">
        <v>31</v>
      </c>
      <c r="K2613" t="s">
        <v>35</v>
      </c>
      <c r="L2613" t="s">
        <v>47</v>
      </c>
      <c r="M2613" t="s">
        <v>37</v>
      </c>
      <c r="N2613" t="s">
        <v>44</v>
      </c>
      <c r="R2613" s="4">
        <v>1918</v>
      </c>
      <c r="S2613" s="4">
        <v>4027</v>
      </c>
      <c r="T2613" s="4">
        <v>43533</v>
      </c>
      <c r="U2613" s="4">
        <v>34000</v>
      </c>
      <c r="V2613" s="5">
        <v>218365</v>
      </c>
      <c r="W2613" s="4">
        <v>43533</v>
      </c>
      <c r="X2613" s="4">
        <v>34000</v>
      </c>
      <c r="Y2613" s="5">
        <v>218365</v>
      </c>
      <c r="Z2613" s="3">
        <v>0</v>
      </c>
      <c r="AA2613" s="4">
        <v>0</v>
      </c>
      <c r="AB2613" s="4">
        <v>0</v>
      </c>
      <c r="AC2613" s="5">
        <v>0</v>
      </c>
      <c r="AD2613" s="3">
        <v>0</v>
      </c>
      <c r="AE2613" s="4">
        <v>0</v>
      </c>
      <c r="AF2613" s="4">
        <v>0</v>
      </c>
      <c r="AG2613" s="4">
        <v>0</v>
      </c>
    </row>
    <row r="2614" spans="1:33" hidden="1" x14ac:dyDescent="0.4">
      <c r="A2614" s="2">
        <v>34</v>
      </c>
      <c r="B2614" t="s">
        <v>404</v>
      </c>
      <c r="C2614" t="s">
        <v>40</v>
      </c>
      <c r="D2614" s="4">
        <v>824050</v>
      </c>
      <c r="E2614" s="4">
        <v>0</v>
      </c>
      <c r="F2614" s="12">
        <v>0</v>
      </c>
      <c r="H2614" s="2">
        <v>20200</v>
      </c>
      <c r="I2614" t="s">
        <v>450</v>
      </c>
      <c r="J2614" t="s">
        <v>56</v>
      </c>
      <c r="K2614" t="s">
        <v>35</v>
      </c>
      <c r="L2614" t="s">
        <v>47</v>
      </c>
      <c r="M2614" t="s">
        <v>46</v>
      </c>
      <c r="N2614" t="s">
        <v>44</v>
      </c>
      <c r="R2614" s="4">
        <v>2796</v>
      </c>
      <c r="S2614" s="4">
        <v>9101</v>
      </c>
      <c r="T2614" s="4">
        <v>43533</v>
      </c>
      <c r="U2614" s="4">
        <v>0</v>
      </c>
      <c r="V2614" s="5">
        <v>204955</v>
      </c>
      <c r="W2614" s="4">
        <v>43533</v>
      </c>
      <c r="X2614" s="4">
        <v>0</v>
      </c>
      <c r="Y2614" s="5">
        <v>204955</v>
      </c>
      <c r="Z2614" s="3">
        <v>0</v>
      </c>
      <c r="AA2614" s="4">
        <v>0</v>
      </c>
      <c r="AB2614" s="4">
        <v>0</v>
      </c>
      <c r="AC2614" s="5">
        <v>0</v>
      </c>
      <c r="AD2614" s="3">
        <v>0</v>
      </c>
      <c r="AE2614" s="4">
        <v>0</v>
      </c>
      <c r="AF2614" s="4">
        <v>0</v>
      </c>
      <c r="AG2614" s="4">
        <v>0</v>
      </c>
    </row>
    <row r="2615" spans="1:33" hidden="1" x14ac:dyDescent="0.4">
      <c r="A2615" s="2">
        <v>34</v>
      </c>
      <c r="B2615" t="s">
        <v>404</v>
      </c>
      <c r="C2615" t="s">
        <v>40</v>
      </c>
      <c r="D2615" s="4">
        <v>824050</v>
      </c>
      <c r="E2615" s="4">
        <v>0</v>
      </c>
      <c r="F2615" s="12">
        <v>0</v>
      </c>
      <c r="H2615" s="2">
        <v>20201</v>
      </c>
      <c r="I2615" t="s">
        <v>451</v>
      </c>
      <c r="J2615" t="s">
        <v>56</v>
      </c>
      <c r="K2615" t="s">
        <v>35</v>
      </c>
      <c r="L2615" t="s">
        <v>47</v>
      </c>
      <c r="M2615" t="s">
        <v>46</v>
      </c>
      <c r="N2615" t="s">
        <v>44</v>
      </c>
      <c r="R2615" s="4">
        <v>4660</v>
      </c>
      <c r="S2615" s="4">
        <v>12969</v>
      </c>
      <c r="T2615" s="4">
        <v>72539</v>
      </c>
      <c r="U2615" s="4">
        <v>0</v>
      </c>
      <c r="V2615" s="5">
        <v>257882</v>
      </c>
      <c r="W2615" s="4">
        <v>72539</v>
      </c>
      <c r="X2615" s="4">
        <v>0</v>
      </c>
      <c r="Y2615" s="5">
        <v>257882</v>
      </c>
      <c r="Z2615" s="3">
        <v>0</v>
      </c>
      <c r="AA2615" s="4">
        <v>0</v>
      </c>
      <c r="AB2615" s="4">
        <v>0</v>
      </c>
      <c r="AC2615" s="5">
        <v>0</v>
      </c>
      <c r="AD2615" s="3">
        <v>0</v>
      </c>
      <c r="AE2615" s="4">
        <v>0</v>
      </c>
      <c r="AF2615" s="4">
        <v>0</v>
      </c>
      <c r="AG2615" s="4">
        <v>0</v>
      </c>
    </row>
    <row r="2616" spans="1:33" hidden="1" x14ac:dyDescent="0.4">
      <c r="A2616" s="2">
        <v>34</v>
      </c>
      <c r="B2616" t="s">
        <v>404</v>
      </c>
      <c r="C2616" t="s">
        <v>40</v>
      </c>
      <c r="D2616" s="4">
        <v>824050</v>
      </c>
      <c r="E2616" s="4">
        <v>0</v>
      </c>
      <c r="F2616" s="12">
        <v>0</v>
      </c>
      <c r="H2616" s="2">
        <v>20203</v>
      </c>
      <c r="I2616" t="s">
        <v>452</v>
      </c>
      <c r="J2616" t="s">
        <v>56</v>
      </c>
      <c r="K2616" t="s">
        <v>35</v>
      </c>
      <c r="L2616" t="s">
        <v>36</v>
      </c>
      <c r="M2616" t="s">
        <v>46</v>
      </c>
      <c r="N2616" t="s">
        <v>44</v>
      </c>
      <c r="R2616" s="4">
        <v>599</v>
      </c>
      <c r="S2616" s="4">
        <v>1359</v>
      </c>
      <c r="T2616" s="4">
        <v>7468</v>
      </c>
      <c r="U2616" s="4">
        <v>0</v>
      </c>
      <c r="V2616" s="5">
        <v>73488</v>
      </c>
      <c r="W2616" s="4">
        <v>7468</v>
      </c>
      <c r="X2616" s="4">
        <v>0</v>
      </c>
      <c r="Y2616" s="5">
        <v>73488</v>
      </c>
      <c r="Z2616" s="3">
        <v>0</v>
      </c>
      <c r="AA2616" s="4">
        <v>0</v>
      </c>
      <c r="AB2616" s="4">
        <v>0</v>
      </c>
      <c r="AC2616" s="5">
        <v>0</v>
      </c>
      <c r="AD2616" s="3">
        <v>0</v>
      </c>
      <c r="AE2616" s="4">
        <v>0</v>
      </c>
      <c r="AF2616" s="4">
        <v>0</v>
      </c>
      <c r="AG2616" s="4">
        <v>0</v>
      </c>
    </row>
    <row r="2617" spans="1:33" hidden="1" x14ac:dyDescent="0.4">
      <c r="A2617" s="2">
        <v>34</v>
      </c>
      <c r="B2617" t="s">
        <v>404</v>
      </c>
      <c r="C2617" t="s">
        <v>40</v>
      </c>
      <c r="D2617" s="4">
        <v>824050</v>
      </c>
      <c r="E2617" s="4">
        <v>0</v>
      </c>
      <c r="F2617" s="12">
        <v>0</v>
      </c>
      <c r="H2617" s="2">
        <v>20204</v>
      </c>
      <c r="I2617" t="s">
        <v>453</v>
      </c>
      <c r="J2617" t="s">
        <v>31</v>
      </c>
      <c r="K2617" t="s">
        <v>35</v>
      </c>
      <c r="L2617" t="s">
        <v>36</v>
      </c>
      <c r="M2617" t="s">
        <v>46</v>
      </c>
      <c r="N2617" t="s">
        <v>44</v>
      </c>
      <c r="R2617" s="4">
        <v>3736</v>
      </c>
      <c r="S2617" s="4">
        <v>7330</v>
      </c>
      <c r="T2617" s="4">
        <v>45109</v>
      </c>
      <c r="U2617" s="4">
        <v>64784</v>
      </c>
      <c r="V2617" s="5">
        <v>319180</v>
      </c>
      <c r="W2617" s="4">
        <v>45109</v>
      </c>
      <c r="X2617" s="4">
        <v>64784</v>
      </c>
      <c r="Y2617" s="5">
        <v>319180</v>
      </c>
      <c r="Z2617" s="3">
        <v>0</v>
      </c>
      <c r="AA2617" s="4">
        <v>0</v>
      </c>
      <c r="AB2617" s="4">
        <v>0</v>
      </c>
      <c r="AC2617" s="5">
        <v>0</v>
      </c>
      <c r="AD2617" s="3">
        <v>0</v>
      </c>
      <c r="AE2617" s="4">
        <v>0</v>
      </c>
      <c r="AF2617" s="4">
        <v>0</v>
      </c>
      <c r="AG2617" s="4">
        <v>0</v>
      </c>
    </row>
    <row r="2618" spans="1:33" hidden="1" x14ac:dyDescent="0.4">
      <c r="A2618" s="2">
        <v>34</v>
      </c>
      <c r="B2618" t="s">
        <v>404</v>
      </c>
      <c r="C2618" t="s">
        <v>40</v>
      </c>
      <c r="D2618" s="4">
        <v>824050</v>
      </c>
      <c r="E2618" s="4">
        <v>0</v>
      </c>
      <c r="F2618" s="12">
        <v>0</v>
      </c>
      <c r="H2618" s="2">
        <v>20208</v>
      </c>
      <c r="I2618" t="s">
        <v>455</v>
      </c>
      <c r="J2618" t="s">
        <v>56</v>
      </c>
      <c r="K2618" t="s">
        <v>35</v>
      </c>
      <c r="L2618" t="s">
        <v>47</v>
      </c>
      <c r="M2618" t="s">
        <v>37</v>
      </c>
      <c r="N2618" t="s">
        <v>44</v>
      </c>
      <c r="R2618" s="4">
        <v>2449</v>
      </c>
      <c r="S2618" s="4">
        <v>6674</v>
      </c>
      <c r="T2618" s="4">
        <v>49729</v>
      </c>
      <c r="U2618" s="4">
        <v>0</v>
      </c>
      <c r="V2618" s="5">
        <v>232407</v>
      </c>
      <c r="W2618" s="4">
        <v>49729</v>
      </c>
      <c r="X2618" s="4">
        <v>0</v>
      </c>
      <c r="Y2618" s="5">
        <v>232407</v>
      </c>
      <c r="Z2618" s="3">
        <v>0</v>
      </c>
      <c r="AA2618" s="4">
        <v>0</v>
      </c>
      <c r="AB2618" s="4">
        <v>0</v>
      </c>
      <c r="AC2618" s="5">
        <v>0</v>
      </c>
      <c r="AD2618" s="3">
        <v>0</v>
      </c>
      <c r="AE2618" s="4">
        <v>0</v>
      </c>
      <c r="AF2618" s="4">
        <v>0</v>
      </c>
      <c r="AG2618" s="4">
        <v>0</v>
      </c>
    </row>
    <row r="2619" spans="1:33" hidden="1" x14ac:dyDescent="0.4">
      <c r="A2619" s="2">
        <v>34</v>
      </c>
      <c r="B2619" t="s">
        <v>404</v>
      </c>
      <c r="C2619" t="s">
        <v>40</v>
      </c>
      <c r="D2619" s="4">
        <v>824050</v>
      </c>
      <c r="E2619" s="4">
        <v>0</v>
      </c>
      <c r="F2619" s="12">
        <v>0</v>
      </c>
      <c r="H2619" s="2">
        <v>20209</v>
      </c>
      <c r="I2619" t="s">
        <v>456</v>
      </c>
      <c r="J2619" t="s">
        <v>31</v>
      </c>
      <c r="K2619" t="s">
        <v>35</v>
      </c>
      <c r="L2619" t="s">
        <v>36</v>
      </c>
      <c r="M2619" t="s">
        <v>46</v>
      </c>
      <c r="N2619" t="s">
        <v>44</v>
      </c>
      <c r="R2619" s="4">
        <v>7528</v>
      </c>
      <c r="S2619" s="4">
        <v>19897</v>
      </c>
      <c r="T2619" s="4">
        <v>59912</v>
      </c>
      <c r="U2619" s="4">
        <v>82942</v>
      </c>
      <c r="V2619" s="5">
        <v>785851</v>
      </c>
      <c r="W2619" s="4">
        <v>59912</v>
      </c>
      <c r="X2619" s="4">
        <v>82942</v>
      </c>
      <c r="Y2619" s="5">
        <v>785851</v>
      </c>
      <c r="Z2619" s="3">
        <v>0</v>
      </c>
      <c r="AA2619" s="4">
        <v>0</v>
      </c>
      <c r="AB2619" s="4">
        <v>0</v>
      </c>
      <c r="AC2619" s="5">
        <v>0</v>
      </c>
      <c r="AD2619" s="3">
        <v>0</v>
      </c>
      <c r="AE2619" s="4">
        <v>0</v>
      </c>
      <c r="AF2619" s="4">
        <v>0</v>
      </c>
      <c r="AG2619" s="4">
        <v>0</v>
      </c>
    </row>
    <row r="2620" spans="1:33" hidden="1" x14ac:dyDescent="0.4">
      <c r="A2620" s="2">
        <v>34</v>
      </c>
      <c r="B2620" t="s">
        <v>404</v>
      </c>
      <c r="C2620" t="s">
        <v>40</v>
      </c>
      <c r="D2620" s="4">
        <v>824050</v>
      </c>
      <c r="E2620" s="4">
        <v>0</v>
      </c>
      <c r="F2620" s="12">
        <v>0</v>
      </c>
      <c r="H2620" s="2">
        <v>20209</v>
      </c>
      <c r="I2620" t="s">
        <v>456</v>
      </c>
      <c r="J2620" t="s">
        <v>31</v>
      </c>
      <c r="K2620" t="s">
        <v>35</v>
      </c>
      <c r="L2620" t="s">
        <v>47</v>
      </c>
      <c r="M2620" t="s">
        <v>46</v>
      </c>
      <c r="N2620" t="s">
        <v>44</v>
      </c>
      <c r="R2620" s="4">
        <v>1647</v>
      </c>
      <c r="S2620" s="4">
        <v>5424</v>
      </c>
      <c r="T2620" s="4">
        <v>32648</v>
      </c>
      <c r="U2620" s="4">
        <v>63222</v>
      </c>
      <c r="V2620" s="5">
        <v>199664</v>
      </c>
      <c r="W2620" s="4">
        <v>32648</v>
      </c>
      <c r="X2620" s="4">
        <v>63222</v>
      </c>
      <c r="Y2620" s="5">
        <v>199664</v>
      </c>
      <c r="Z2620" s="3">
        <v>0</v>
      </c>
      <c r="AA2620" s="4">
        <v>0</v>
      </c>
      <c r="AB2620" s="4">
        <v>0</v>
      </c>
      <c r="AC2620" s="5">
        <v>0</v>
      </c>
      <c r="AD2620" s="3">
        <v>0</v>
      </c>
      <c r="AE2620" s="4">
        <v>0</v>
      </c>
      <c r="AF2620" s="4">
        <v>0</v>
      </c>
      <c r="AG2620" s="4">
        <v>0</v>
      </c>
    </row>
    <row r="2621" spans="1:33" hidden="1" x14ac:dyDescent="0.4">
      <c r="A2621" s="2">
        <v>34</v>
      </c>
      <c r="B2621" t="s">
        <v>404</v>
      </c>
      <c r="C2621" t="s">
        <v>40</v>
      </c>
      <c r="D2621" s="4">
        <v>824050</v>
      </c>
      <c r="E2621" s="4">
        <v>0</v>
      </c>
      <c r="F2621" s="12">
        <v>0</v>
      </c>
      <c r="H2621" s="2">
        <v>20210</v>
      </c>
      <c r="I2621" t="s">
        <v>457</v>
      </c>
      <c r="J2621" t="s">
        <v>56</v>
      </c>
      <c r="K2621" t="s">
        <v>35</v>
      </c>
      <c r="L2621" t="s">
        <v>36</v>
      </c>
      <c r="M2621" t="s">
        <v>46</v>
      </c>
      <c r="N2621" t="s">
        <v>44</v>
      </c>
      <c r="R2621" s="4">
        <v>391</v>
      </c>
      <c r="S2621" s="4">
        <v>775</v>
      </c>
      <c r="T2621" s="4">
        <v>7336</v>
      </c>
      <c r="U2621" s="4">
        <v>0</v>
      </c>
      <c r="V2621" s="5">
        <v>43177</v>
      </c>
      <c r="W2621" s="4">
        <v>7336</v>
      </c>
      <c r="X2621" s="4">
        <v>0</v>
      </c>
      <c r="Y2621" s="5">
        <v>43177</v>
      </c>
      <c r="Z2621" s="3">
        <v>0</v>
      </c>
      <c r="AA2621" s="4">
        <v>0</v>
      </c>
      <c r="AB2621" s="4">
        <v>0</v>
      </c>
      <c r="AC2621" s="5">
        <v>0</v>
      </c>
      <c r="AD2621" s="3">
        <v>0</v>
      </c>
      <c r="AE2621" s="4">
        <v>0</v>
      </c>
      <c r="AF2621" s="4">
        <v>0</v>
      </c>
      <c r="AG2621" s="4">
        <v>0</v>
      </c>
    </row>
    <row r="2622" spans="1:33" hidden="1" x14ac:dyDescent="0.4">
      <c r="A2622" s="2">
        <v>34</v>
      </c>
      <c r="B2622" t="s">
        <v>404</v>
      </c>
      <c r="C2622" t="s">
        <v>40</v>
      </c>
      <c r="D2622" s="4">
        <v>824050</v>
      </c>
      <c r="E2622" s="4">
        <v>0</v>
      </c>
      <c r="F2622" s="12">
        <v>0</v>
      </c>
      <c r="H2622" s="2">
        <v>20211</v>
      </c>
      <c r="I2622" t="s">
        <v>458</v>
      </c>
      <c r="J2622" t="s">
        <v>56</v>
      </c>
      <c r="K2622" t="s">
        <v>35</v>
      </c>
      <c r="L2622" t="s">
        <v>36</v>
      </c>
      <c r="M2622" t="s">
        <v>46</v>
      </c>
      <c r="N2622" t="s">
        <v>44</v>
      </c>
      <c r="R2622" s="4">
        <v>313</v>
      </c>
      <c r="S2622" s="4">
        <v>736</v>
      </c>
      <c r="T2622" s="4">
        <v>4340</v>
      </c>
      <c r="U2622" s="4">
        <v>0</v>
      </c>
      <c r="V2622" s="5">
        <v>32083</v>
      </c>
      <c r="W2622" s="4">
        <v>4340</v>
      </c>
      <c r="X2622" s="4">
        <v>0</v>
      </c>
      <c r="Y2622" s="5">
        <v>32083</v>
      </c>
      <c r="Z2622" s="3">
        <v>0</v>
      </c>
      <c r="AA2622" s="4">
        <v>0</v>
      </c>
      <c r="AB2622" s="4">
        <v>0</v>
      </c>
      <c r="AC2622" s="5">
        <v>0</v>
      </c>
      <c r="AD2622" s="3">
        <v>0</v>
      </c>
      <c r="AE2622" s="4">
        <v>0</v>
      </c>
      <c r="AF2622" s="4">
        <v>0</v>
      </c>
      <c r="AG2622" s="4">
        <v>0</v>
      </c>
    </row>
    <row r="2623" spans="1:33" hidden="1" x14ac:dyDescent="0.4">
      <c r="A2623" s="2">
        <v>34</v>
      </c>
      <c r="B2623" t="s">
        <v>404</v>
      </c>
      <c r="C2623" t="s">
        <v>40</v>
      </c>
      <c r="D2623" s="4">
        <v>824050</v>
      </c>
      <c r="E2623" s="4">
        <v>0</v>
      </c>
      <c r="F2623" s="12">
        <v>0</v>
      </c>
      <c r="H2623" s="2">
        <v>20212</v>
      </c>
      <c r="I2623" t="s">
        <v>459</v>
      </c>
      <c r="J2623" t="s">
        <v>56</v>
      </c>
      <c r="K2623" t="s">
        <v>35</v>
      </c>
      <c r="L2623" t="s">
        <v>36</v>
      </c>
      <c r="M2623" t="s">
        <v>37</v>
      </c>
      <c r="N2623" t="s">
        <v>44</v>
      </c>
      <c r="R2623" s="4">
        <v>10973</v>
      </c>
      <c r="S2623" s="4">
        <v>30397</v>
      </c>
      <c r="T2623" s="4">
        <v>228044</v>
      </c>
      <c r="U2623" s="4">
        <v>0</v>
      </c>
      <c r="V2623" s="5">
        <v>789576</v>
      </c>
      <c r="W2623" s="4">
        <v>228044</v>
      </c>
      <c r="X2623" s="4">
        <v>0</v>
      </c>
      <c r="Y2623" s="5">
        <v>789576</v>
      </c>
      <c r="Z2623" s="3">
        <v>0</v>
      </c>
      <c r="AA2623" s="4">
        <v>0</v>
      </c>
      <c r="AB2623" s="4">
        <v>0</v>
      </c>
      <c r="AC2623" s="5">
        <v>0</v>
      </c>
      <c r="AD2623" s="3">
        <v>0</v>
      </c>
      <c r="AE2623" s="4">
        <v>0</v>
      </c>
      <c r="AF2623" s="4">
        <v>0</v>
      </c>
      <c r="AG2623" s="4">
        <v>0</v>
      </c>
    </row>
    <row r="2624" spans="1:33" hidden="1" x14ac:dyDescent="0.4">
      <c r="A2624" s="2">
        <v>34</v>
      </c>
      <c r="B2624" t="s">
        <v>404</v>
      </c>
      <c r="C2624" t="s">
        <v>40</v>
      </c>
      <c r="D2624" s="4">
        <v>824050</v>
      </c>
      <c r="E2624" s="4">
        <v>0</v>
      </c>
      <c r="F2624" s="12">
        <v>0</v>
      </c>
      <c r="H2624" s="2">
        <v>20212</v>
      </c>
      <c r="I2624" t="s">
        <v>459</v>
      </c>
      <c r="J2624" t="s">
        <v>56</v>
      </c>
      <c r="K2624" t="s">
        <v>35</v>
      </c>
      <c r="L2624" t="s">
        <v>47</v>
      </c>
      <c r="M2624" t="s">
        <v>37</v>
      </c>
      <c r="N2624" t="s">
        <v>44</v>
      </c>
      <c r="R2624" s="4">
        <v>7608</v>
      </c>
      <c r="S2624" s="4">
        <v>27590</v>
      </c>
      <c r="T2624" s="4">
        <v>135320</v>
      </c>
      <c r="U2624" s="4">
        <v>0</v>
      </c>
      <c r="V2624" s="5">
        <v>557311</v>
      </c>
      <c r="W2624" s="4">
        <v>135320</v>
      </c>
      <c r="X2624" s="4">
        <v>0</v>
      </c>
      <c r="Y2624" s="5">
        <v>557311</v>
      </c>
      <c r="Z2624" s="3">
        <v>0</v>
      </c>
      <c r="AA2624" s="4">
        <v>0</v>
      </c>
      <c r="AB2624" s="4">
        <v>0</v>
      </c>
      <c r="AC2624" s="5">
        <v>0</v>
      </c>
      <c r="AD2624" s="3">
        <v>0</v>
      </c>
      <c r="AE2624" s="4">
        <v>0</v>
      </c>
      <c r="AF2624" s="4">
        <v>0</v>
      </c>
      <c r="AG2624" s="4">
        <v>0</v>
      </c>
    </row>
    <row r="2625" spans="1:33" hidden="1" x14ac:dyDescent="0.4">
      <c r="A2625" s="2">
        <v>34</v>
      </c>
      <c r="B2625" t="s">
        <v>404</v>
      </c>
      <c r="C2625" t="s">
        <v>40</v>
      </c>
      <c r="D2625" s="4">
        <v>824050</v>
      </c>
      <c r="E2625" s="4">
        <v>0</v>
      </c>
      <c r="F2625" s="12">
        <v>0</v>
      </c>
      <c r="H2625" s="2">
        <v>20223</v>
      </c>
      <c r="I2625" t="s">
        <v>468</v>
      </c>
      <c r="J2625" t="s">
        <v>31</v>
      </c>
      <c r="K2625" t="s">
        <v>35</v>
      </c>
      <c r="L2625" t="s">
        <v>45</v>
      </c>
      <c r="M2625" t="s">
        <v>46</v>
      </c>
      <c r="N2625" t="s">
        <v>44</v>
      </c>
      <c r="R2625" s="4">
        <v>3093</v>
      </c>
      <c r="S2625" s="4">
        <v>271997</v>
      </c>
      <c r="T2625" s="4">
        <v>26820</v>
      </c>
      <c r="U2625" s="4">
        <v>4596741</v>
      </c>
      <c r="V2625" s="5">
        <v>8641103</v>
      </c>
      <c r="W2625" s="4">
        <v>0</v>
      </c>
      <c r="X2625" s="4">
        <v>0</v>
      </c>
      <c r="Y2625" s="5">
        <v>0</v>
      </c>
      <c r="Z2625" s="3">
        <v>12.3</v>
      </c>
      <c r="AA2625" s="4">
        <v>26820</v>
      </c>
      <c r="AB2625" s="4">
        <v>4596741</v>
      </c>
      <c r="AC2625" s="5">
        <v>8641103</v>
      </c>
      <c r="AD2625" s="3">
        <v>0</v>
      </c>
      <c r="AE2625" s="4">
        <v>0</v>
      </c>
      <c r="AF2625" s="4">
        <v>0</v>
      </c>
      <c r="AG2625" s="4">
        <v>0</v>
      </c>
    </row>
    <row r="2626" spans="1:33" hidden="1" x14ac:dyDescent="0.4">
      <c r="A2626" s="2">
        <v>34</v>
      </c>
      <c r="B2626" t="s">
        <v>404</v>
      </c>
      <c r="C2626" t="s">
        <v>40</v>
      </c>
      <c r="D2626" s="4">
        <v>824050</v>
      </c>
      <c r="E2626" s="4">
        <v>0</v>
      </c>
      <c r="F2626" s="12">
        <v>0</v>
      </c>
      <c r="H2626" s="2">
        <v>20933</v>
      </c>
      <c r="I2626" t="s">
        <v>479</v>
      </c>
      <c r="J2626" t="s">
        <v>56</v>
      </c>
      <c r="K2626" t="s">
        <v>35</v>
      </c>
      <c r="L2626" t="s">
        <v>36</v>
      </c>
      <c r="M2626" t="s">
        <v>46</v>
      </c>
      <c r="N2626" t="s">
        <v>44</v>
      </c>
      <c r="R2626" s="4">
        <v>4982</v>
      </c>
      <c r="S2626" s="4">
        <v>10828</v>
      </c>
      <c r="T2626" s="4">
        <v>118657</v>
      </c>
      <c r="U2626" s="4">
        <v>0</v>
      </c>
      <c r="V2626" s="5">
        <v>1077563</v>
      </c>
      <c r="W2626" s="4">
        <v>118657</v>
      </c>
      <c r="X2626" s="4">
        <v>0</v>
      </c>
      <c r="Y2626" s="5">
        <v>1077563</v>
      </c>
      <c r="Z2626" s="3">
        <v>0</v>
      </c>
      <c r="AA2626" s="4">
        <v>0</v>
      </c>
      <c r="AB2626" s="4">
        <v>0</v>
      </c>
      <c r="AC2626" s="5">
        <v>0</v>
      </c>
      <c r="AD2626" s="3">
        <v>0</v>
      </c>
      <c r="AE2626" s="4">
        <v>0</v>
      </c>
      <c r="AF2626" s="4">
        <v>0</v>
      </c>
      <c r="AG2626" s="4">
        <v>0</v>
      </c>
    </row>
    <row r="2627" spans="1:33" hidden="1" x14ac:dyDescent="0.4">
      <c r="A2627" s="2">
        <v>34</v>
      </c>
      <c r="B2627" t="s">
        <v>404</v>
      </c>
      <c r="C2627" t="s">
        <v>40</v>
      </c>
      <c r="D2627" s="4">
        <v>824050</v>
      </c>
      <c r="E2627" s="4">
        <v>0</v>
      </c>
      <c r="F2627" s="12">
        <v>0</v>
      </c>
      <c r="G2627" t="s">
        <v>475</v>
      </c>
      <c r="H2627" s="2">
        <v>20928</v>
      </c>
      <c r="I2627" t="s">
        <v>476</v>
      </c>
      <c r="J2627" t="s">
        <v>143</v>
      </c>
      <c r="K2627" t="s">
        <v>144</v>
      </c>
      <c r="L2627" t="s">
        <v>47</v>
      </c>
      <c r="M2627" t="s">
        <v>37</v>
      </c>
      <c r="R2627" s="4">
        <v>8465</v>
      </c>
      <c r="S2627" s="4">
        <v>51439</v>
      </c>
      <c r="T2627" s="4">
        <v>197406</v>
      </c>
      <c r="V2627" s="5">
        <v>511127</v>
      </c>
    </row>
    <row r="2628" spans="1:33" hidden="1" x14ac:dyDescent="0.4">
      <c r="A2628" s="2">
        <v>34</v>
      </c>
      <c r="B2628" t="s">
        <v>404</v>
      </c>
      <c r="C2628" t="s">
        <v>40</v>
      </c>
      <c r="D2628" s="4">
        <v>824050</v>
      </c>
      <c r="E2628" s="4">
        <v>0</v>
      </c>
      <c r="F2628" s="12">
        <v>0</v>
      </c>
      <c r="G2628" t="s">
        <v>475</v>
      </c>
      <c r="H2628" s="2">
        <v>20950</v>
      </c>
      <c r="I2628" t="s">
        <v>492</v>
      </c>
      <c r="J2628" t="s">
        <v>143</v>
      </c>
      <c r="K2628" t="s">
        <v>144</v>
      </c>
      <c r="L2628" t="s">
        <v>47</v>
      </c>
      <c r="M2628" t="s">
        <v>46</v>
      </c>
      <c r="R2628" s="4">
        <v>6576</v>
      </c>
      <c r="S2628" s="4">
        <v>7968</v>
      </c>
      <c r="T2628" s="4">
        <v>161439</v>
      </c>
      <c r="V2628" s="5">
        <v>749437</v>
      </c>
    </row>
    <row r="2629" spans="1:33" hidden="1" x14ac:dyDescent="0.4">
      <c r="A2629" s="2">
        <v>16</v>
      </c>
      <c r="B2629" t="s">
        <v>73</v>
      </c>
      <c r="C2629" t="s">
        <v>40</v>
      </c>
      <c r="D2629" s="4">
        <v>836252</v>
      </c>
      <c r="E2629" s="4">
        <v>0</v>
      </c>
      <c r="F2629" s="12">
        <v>0</v>
      </c>
      <c r="H2629" s="2">
        <v>11</v>
      </c>
      <c r="I2629" t="s">
        <v>74</v>
      </c>
      <c r="J2629" t="s">
        <v>31</v>
      </c>
      <c r="K2629" t="s">
        <v>35</v>
      </c>
      <c r="L2629" t="s">
        <v>36</v>
      </c>
      <c r="M2629" t="s">
        <v>46</v>
      </c>
      <c r="N2629" t="s">
        <v>44</v>
      </c>
      <c r="R2629" s="4">
        <v>0</v>
      </c>
      <c r="S2629" s="4">
        <v>0</v>
      </c>
      <c r="T2629" s="4">
        <v>0</v>
      </c>
      <c r="U2629" s="4">
        <v>0</v>
      </c>
      <c r="V2629" s="5">
        <v>0</v>
      </c>
      <c r="W2629" s="4">
        <v>0</v>
      </c>
      <c r="X2629" s="4">
        <v>0</v>
      </c>
      <c r="Y2629" s="5">
        <v>0</v>
      </c>
      <c r="Z2629" s="3">
        <v>0</v>
      </c>
      <c r="AA2629" s="4">
        <v>0</v>
      </c>
      <c r="AB2629" s="4">
        <v>0</v>
      </c>
      <c r="AC2629" s="5">
        <v>0</v>
      </c>
      <c r="AD2629" s="3">
        <v>0</v>
      </c>
      <c r="AE2629" s="4">
        <v>0</v>
      </c>
      <c r="AF2629" s="4">
        <v>0</v>
      </c>
      <c r="AG2629" s="4">
        <v>0</v>
      </c>
    </row>
    <row r="2630" spans="1:33" hidden="1" x14ac:dyDescent="0.4">
      <c r="A2630" s="2">
        <v>16</v>
      </c>
      <c r="B2630" t="s">
        <v>73</v>
      </c>
      <c r="C2630" t="s">
        <v>40</v>
      </c>
      <c r="D2630" s="4">
        <v>836252</v>
      </c>
      <c r="E2630" s="4">
        <v>0</v>
      </c>
      <c r="F2630" s="12">
        <v>0</v>
      </c>
      <c r="H2630" s="2">
        <v>11</v>
      </c>
      <c r="I2630" t="s">
        <v>74</v>
      </c>
      <c r="J2630" t="s">
        <v>31</v>
      </c>
      <c r="K2630" t="s">
        <v>35</v>
      </c>
      <c r="L2630" t="s">
        <v>36</v>
      </c>
      <c r="M2630" t="s">
        <v>37</v>
      </c>
      <c r="N2630" t="s">
        <v>44</v>
      </c>
      <c r="R2630" s="4">
        <v>0</v>
      </c>
      <c r="S2630" s="4">
        <v>0</v>
      </c>
      <c r="T2630" s="4">
        <v>0</v>
      </c>
      <c r="U2630" s="4">
        <v>0</v>
      </c>
      <c r="V2630" s="5">
        <v>0</v>
      </c>
      <c r="W2630" s="4">
        <v>0</v>
      </c>
      <c r="X2630" s="4">
        <v>0</v>
      </c>
      <c r="Y2630" s="5">
        <v>0</v>
      </c>
      <c r="Z2630" s="3">
        <v>0</v>
      </c>
      <c r="AA2630" s="4">
        <v>0</v>
      </c>
      <c r="AB2630" s="4">
        <v>0</v>
      </c>
      <c r="AC2630" s="5">
        <v>0</v>
      </c>
      <c r="AD2630" s="3">
        <v>0</v>
      </c>
      <c r="AE2630" s="4">
        <v>0</v>
      </c>
      <c r="AF2630" s="4">
        <v>0</v>
      </c>
      <c r="AG2630" s="4">
        <v>0</v>
      </c>
    </row>
    <row r="2631" spans="1:33" hidden="1" x14ac:dyDescent="0.4">
      <c r="A2631" s="2">
        <v>16</v>
      </c>
      <c r="B2631" t="s">
        <v>73</v>
      </c>
      <c r="C2631" t="s">
        <v>40</v>
      </c>
      <c r="D2631" s="4">
        <v>836252</v>
      </c>
      <c r="E2631" s="4">
        <v>0</v>
      </c>
      <c r="F2631" s="12">
        <v>0</v>
      </c>
      <c r="H2631" s="2">
        <v>11</v>
      </c>
      <c r="I2631" t="s">
        <v>74</v>
      </c>
      <c r="J2631" t="s">
        <v>31</v>
      </c>
      <c r="K2631" t="s">
        <v>35</v>
      </c>
      <c r="L2631" t="s">
        <v>47</v>
      </c>
      <c r="M2631" t="s">
        <v>37</v>
      </c>
      <c r="N2631" t="s">
        <v>44</v>
      </c>
      <c r="R2631" s="4">
        <v>0</v>
      </c>
      <c r="S2631" s="4">
        <v>0</v>
      </c>
      <c r="T2631" s="4">
        <v>0</v>
      </c>
      <c r="U2631" s="4">
        <v>0</v>
      </c>
      <c r="V2631" s="5">
        <v>0</v>
      </c>
      <c r="W2631" s="4">
        <v>0</v>
      </c>
      <c r="X2631" s="4">
        <v>0</v>
      </c>
      <c r="Y2631" s="5">
        <v>0</v>
      </c>
      <c r="Z2631" s="3">
        <v>0</v>
      </c>
      <c r="AA2631" s="4">
        <v>0</v>
      </c>
      <c r="AB2631" s="4">
        <v>0</v>
      </c>
      <c r="AC2631" s="5">
        <v>0</v>
      </c>
      <c r="AD2631" s="3">
        <v>0</v>
      </c>
      <c r="AE2631" s="4">
        <v>0</v>
      </c>
      <c r="AF2631" s="4">
        <v>0</v>
      </c>
      <c r="AG2631" s="4">
        <v>0</v>
      </c>
    </row>
    <row r="2632" spans="1:33" hidden="1" x14ac:dyDescent="0.4">
      <c r="A2632" s="2">
        <v>16</v>
      </c>
      <c r="B2632" t="s">
        <v>73</v>
      </c>
      <c r="C2632" t="s">
        <v>40</v>
      </c>
      <c r="D2632" s="4">
        <v>836252</v>
      </c>
      <c r="E2632" s="4">
        <v>0</v>
      </c>
      <c r="F2632" s="12">
        <v>0</v>
      </c>
      <c r="H2632" s="2">
        <v>22</v>
      </c>
      <c r="I2632" t="s">
        <v>95</v>
      </c>
      <c r="J2632" t="s">
        <v>56</v>
      </c>
      <c r="K2632" t="s">
        <v>35</v>
      </c>
      <c r="L2632" t="s">
        <v>36</v>
      </c>
      <c r="M2632" t="s">
        <v>46</v>
      </c>
      <c r="N2632" t="s">
        <v>44</v>
      </c>
      <c r="R2632" s="4">
        <v>11833</v>
      </c>
      <c r="S2632" s="4">
        <v>42007</v>
      </c>
      <c r="T2632" s="4">
        <v>216603</v>
      </c>
      <c r="U2632" s="4">
        <v>0</v>
      </c>
      <c r="V2632" s="5">
        <v>1082781</v>
      </c>
      <c r="W2632" s="4">
        <v>216603</v>
      </c>
      <c r="X2632" s="4">
        <v>0</v>
      </c>
      <c r="Y2632" s="5">
        <v>1082781</v>
      </c>
      <c r="Z2632" s="3">
        <v>0</v>
      </c>
      <c r="AA2632" s="4">
        <v>0</v>
      </c>
      <c r="AB2632" s="4">
        <v>0</v>
      </c>
      <c r="AC2632" s="5">
        <v>0</v>
      </c>
      <c r="AD2632" s="3">
        <v>0</v>
      </c>
      <c r="AE2632" s="4">
        <v>0</v>
      </c>
      <c r="AF2632" s="4">
        <v>0</v>
      </c>
      <c r="AG2632" s="4">
        <v>0</v>
      </c>
    </row>
    <row r="2633" spans="1:33" hidden="1" x14ac:dyDescent="0.4">
      <c r="A2633" s="2">
        <v>16</v>
      </c>
      <c r="B2633" t="s">
        <v>73</v>
      </c>
      <c r="C2633" t="s">
        <v>40</v>
      </c>
      <c r="D2633" s="4">
        <v>836252</v>
      </c>
      <c r="E2633" s="4">
        <v>0</v>
      </c>
      <c r="F2633" s="12">
        <v>0</v>
      </c>
      <c r="H2633" s="2">
        <v>22</v>
      </c>
      <c r="I2633" t="s">
        <v>95</v>
      </c>
      <c r="J2633" t="s">
        <v>56</v>
      </c>
      <c r="K2633" t="s">
        <v>35</v>
      </c>
      <c r="L2633" t="s">
        <v>47</v>
      </c>
      <c r="M2633" t="s">
        <v>46</v>
      </c>
      <c r="N2633" t="s">
        <v>38</v>
      </c>
      <c r="R2633" s="4">
        <v>0</v>
      </c>
      <c r="S2633" s="4">
        <v>0</v>
      </c>
      <c r="T2633" s="4">
        <v>0</v>
      </c>
      <c r="U2633" s="4">
        <v>0</v>
      </c>
      <c r="V2633" s="5">
        <v>0</v>
      </c>
      <c r="W2633" s="4">
        <v>0</v>
      </c>
      <c r="X2633" s="4">
        <v>0</v>
      </c>
      <c r="Y2633" s="5">
        <v>0</v>
      </c>
      <c r="Z2633" s="3">
        <v>0</v>
      </c>
      <c r="AA2633" s="4">
        <v>0</v>
      </c>
      <c r="AB2633" s="4">
        <v>0</v>
      </c>
      <c r="AC2633" s="5">
        <v>0</v>
      </c>
      <c r="AD2633" s="3">
        <v>0</v>
      </c>
      <c r="AE2633" s="4">
        <v>0</v>
      </c>
      <c r="AF2633" s="4">
        <v>0</v>
      </c>
      <c r="AG2633" s="4">
        <v>0</v>
      </c>
    </row>
    <row r="2634" spans="1:33" hidden="1" x14ac:dyDescent="0.4">
      <c r="A2634" s="2">
        <v>16</v>
      </c>
      <c r="B2634" t="s">
        <v>73</v>
      </c>
      <c r="C2634" t="s">
        <v>33</v>
      </c>
      <c r="D2634" s="4">
        <v>836252</v>
      </c>
      <c r="E2634" s="4">
        <v>0</v>
      </c>
      <c r="F2634" s="12">
        <v>0</v>
      </c>
      <c r="H2634" s="2">
        <v>31</v>
      </c>
      <c r="I2634" t="s">
        <v>107</v>
      </c>
      <c r="J2634" t="s">
        <v>56</v>
      </c>
      <c r="K2634" t="s">
        <v>54</v>
      </c>
      <c r="L2634" t="s">
        <v>47</v>
      </c>
      <c r="M2634" t="s">
        <v>46</v>
      </c>
      <c r="N2634" t="s">
        <v>38</v>
      </c>
      <c r="R2634" s="4">
        <v>13817</v>
      </c>
      <c r="S2634" s="4">
        <v>23624</v>
      </c>
      <c r="T2634" s="4">
        <v>259677</v>
      </c>
      <c r="U2634" s="4">
        <v>0</v>
      </c>
      <c r="V2634" s="5">
        <v>602661</v>
      </c>
      <c r="W2634" s="4">
        <v>259677</v>
      </c>
      <c r="X2634" s="4">
        <v>0</v>
      </c>
      <c r="Y2634" s="5">
        <v>602661</v>
      </c>
      <c r="Z2634" s="3">
        <v>0</v>
      </c>
      <c r="AA2634" s="4">
        <v>0</v>
      </c>
      <c r="AB2634" s="4">
        <v>0</v>
      </c>
      <c r="AC2634" s="5">
        <v>0</v>
      </c>
      <c r="AD2634" s="3">
        <v>0</v>
      </c>
      <c r="AE2634" s="4">
        <v>0</v>
      </c>
      <c r="AF2634" s="4">
        <v>0</v>
      </c>
      <c r="AG2634" s="4">
        <v>0</v>
      </c>
    </row>
    <row r="2635" spans="1:33" hidden="1" x14ac:dyDescent="0.4">
      <c r="A2635" s="2">
        <v>16</v>
      </c>
      <c r="B2635" t="s">
        <v>73</v>
      </c>
      <c r="C2635" t="s">
        <v>40</v>
      </c>
      <c r="D2635" s="4">
        <v>836252</v>
      </c>
      <c r="E2635" s="4">
        <v>0</v>
      </c>
      <c r="F2635" s="12">
        <v>0</v>
      </c>
      <c r="H2635" s="2">
        <v>53</v>
      </c>
      <c r="I2635" t="s">
        <v>130</v>
      </c>
      <c r="J2635" t="s">
        <v>56</v>
      </c>
      <c r="K2635" t="s">
        <v>54</v>
      </c>
      <c r="L2635" t="s">
        <v>47</v>
      </c>
      <c r="M2635" t="s">
        <v>46</v>
      </c>
      <c r="N2635" t="s">
        <v>38</v>
      </c>
      <c r="R2635" s="4">
        <v>10988</v>
      </c>
      <c r="S2635" s="4">
        <v>46376</v>
      </c>
      <c r="T2635" s="4">
        <v>423746</v>
      </c>
      <c r="U2635" s="4">
        <v>0</v>
      </c>
      <c r="V2635" s="5">
        <v>1471846</v>
      </c>
      <c r="W2635" s="4">
        <v>423746</v>
      </c>
      <c r="X2635" s="4">
        <v>0</v>
      </c>
      <c r="Y2635" s="5">
        <v>1471846</v>
      </c>
      <c r="Z2635" s="3">
        <v>0</v>
      </c>
      <c r="AA2635" s="4">
        <v>0</v>
      </c>
      <c r="AB2635" s="4">
        <v>0</v>
      </c>
      <c r="AC2635" s="5">
        <v>0</v>
      </c>
      <c r="AD2635" s="3">
        <v>0</v>
      </c>
      <c r="AE2635" s="4">
        <v>0</v>
      </c>
      <c r="AF2635" s="4">
        <v>0</v>
      </c>
      <c r="AG2635" s="4">
        <v>0</v>
      </c>
    </row>
    <row r="2636" spans="1:33" hidden="1" x14ac:dyDescent="0.4">
      <c r="A2636" s="2">
        <v>16</v>
      </c>
      <c r="B2636" t="s">
        <v>73</v>
      </c>
      <c r="C2636" t="s">
        <v>40</v>
      </c>
      <c r="D2636" s="4">
        <v>836252</v>
      </c>
      <c r="E2636" s="4">
        <v>0</v>
      </c>
      <c r="F2636" s="12">
        <v>0</v>
      </c>
      <c r="H2636" s="2">
        <v>53</v>
      </c>
      <c r="I2636" t="s">
        <v>130</v>
      </c>
      <c r="J2636" t="s">
        <v>56</v>
      </c>
      <c r="K2636" t="s">
        <v>54</v>
      </c>
      <c r="L2636" t="s">
        <v>36</v>
      </c>
      <c r="M2636" t="s">
        <v>46</v>
      </c>
      <c r="N2636" t="s">
        <v>44</v>
      </c>
      <c r="R2636" s="4">
        <v>1959</v>
      </c>
      <c r="S2636" s="4">
        <v>5590</v>
      </c>
      <c r="T2636" s="4">
        <v>58915</v>
      </c>
      <c r="U2636" s="4">
        <v>0</v>
      </c>
      <c r="V2636" s="5">
        <v>289419</v>
      </c>
      <c r="W2636" s="4">
        <v>58915</v>
      </c>
      <c r="X2636" s="4">
        <v>0</v>
      </c>
      <c r="Y2636" s="5">
        <v>289419</v>
      </c>
      <c r="Z2636" s="3">
        <v>0</v>
      </c>
      <c r="AA2636" s="4">
        <v>0</v>
      </c>
      <c r="AB2636" s="4">
        <v>0</v>
      </c>
      <c r="AC2636" s="5">
        <v>0</v>
      </c>
      <c r="AD2636" s="3">
        <v>0</v>
      </c>
      <c r="AE2636" s="4">
        <v>0</v>
      </c>
      <c r="AF2636" s="4">
        <v>0</v>
      </c>
      <c r="AG2636" s="4">
        <v>0</v>
      </c>
    </row>
    <row r="2637" spans="1:33" hidden="1" x14ac:dyDescent="0.4">
      <c r="A2637" s="2">
        <v>16</v>
      </c>
      <c r="B2637" t="s">
        <v>73</v>
      </c>
      <c r="C2637" t="s">
        <v>33</v>
      </c>
      <c r="D2637" s="4">
        <v>836252</v>
      </c>
      <c r="E2637" s="4">
        <v>0</v>
      </c>
      <c r="F2637" s="12">
        <v>0</v>
      </c>
      <c r="H2637" s="2">
        <v>135</v>
      </c>
      <c r="I2637" t="s">
        <v>154</v>
      </c>
      <c r="J2637" t="s">
        <v>56</v>
      </c>
      <c r="K2637" t="s">
        <v>54</v>
      </c>
      <c r="L2637" t="s">
        <v>47</v>
      </c>
      <c r="M2637" t="s">
        <v>46</v>
      </c>
      <c r="N2637" t="s">
        <v>38</v>
      </c>
      <c r="R2637" s="4">
        <v>7946</v>
      </c>
      <c r="S2637" s="4">
        <v>7975</v>
      </c>
      <c r="T2637" s="4">
        <v>255973</v>
      </c>
      <c r="U2637" s="4">
        <v>0</v>
      </c>
      <c r="V2637" s="5">
        <v>1280284</v>
      </c>
      <c r="W2637" s="4">
        <v>255973</v>
      </c>
      <c r="X2637" s="4">
        <v>0</v>
      </c>
      <c r="Y2637" s="5">
        <v>1280284</v>
      </c>
      <c r="Z2637" s="3">
        <v>0</v>
      </c>
      <c r="AA2637" s="4">
        <v>0</v>
      </c>
      <c r="AB2637" s="4">
        <v>0</v>
      </c>
      <c r="AC2637" s="5">
        <v>0</v>
      </c>
      <c r="AD2637" s="3">
        <v>0</v>
      </c>
      <c r="AE2637" s="4">
        <v>0</v>
      </c>
      <c r="AF2637" s="4">
        <v>0</v>
      </c>
      <c r="AG2637" s="4">
        <v>0</v>
      </c>
    </row>
    <row r="2638" spans="1:33" hidden="1" x14ac:dyDescent="0.4">
      <c r="A2638" s="2">
        <v>16</v>
      </c>
      <c r="B2638" t="s">
        <v>73</v>
      </c>
      <c r="C2638" t="s">
        <v>33</v>
      </c>
      <c r="D2638" s="4">
        <v>836252</v>
      </c>
      <c r="E2638" s="4">
        <v>0</v>
      </c>
      <c r="F2638" s="12">
        <v>0</v>
      </c>
      <c r="H2638" s="2">
        <v>135</v>
      </c>
      <c r="I2638" t="s">
        <v>154</v>
      </c>
      <c r="J2638" t="s">
        <v>56</v>
      </c>
      <c r="K2638" t="s">
        <v>54</v>
      </c>
      <c r="L2638" t="s">
        <v>36</v>
      </c>
      <c r="M2638" t="s">
        <v>46</v>
      </c>
      <c r="N2638" t="s">
        <v>44</v>
      </c>
      <c r="R2638" s="4">
        <v>14</v>
      </c>
      <c r="S2638" s="4">
        <v>12</v>
      </c>
      <c r="T2638" s="4">
        <v>366</v>
      </c>
      <c r="U2638" s="4">
        <v>0</v>
      </c>
      <c r="V2638" s="5">
        <v>32638</v>
      </c>
      <c r="W2638" s="4">
        <v>366</v>
      </c>
      <c r="X2638" s="4">
        <v>0</v>
      </c>
      <c r="Y2638" s="5">
        <v>32638</v>
      </c>
      <c r="Z2638" s="3">
        <v>0</v>
      </c>
      <c r="AA2638" s="4">
        <v>0</v>
      </c>
      <c r="AB2638" s="4">
        <v>0</v>
      </c>
      <c r="AC2638" s="5">
        <v>0</v>
      </c>
      <c r="AD2638" s="3">
        <v>0</v>
      </c>
      <c r="AE2638" s="4">
        <v>0</v>
      </c>
      <c r="AF2638" s="4">
        <v>0</v>
      </c>
      <c r="AG2638" s="4">
        <v>0</v>
      </c>
    </row>
    <row r="2639" spans="1:33" hidden="1" x14ac:dyDescent="0.4">
      <c r="A2639" s="2">
        <v>16</v>
      </c>
      <c r="B2639" t="s">
        <v>73</v>
      </c>
      <c r="C2639" t="s">
        <v>40</v>
      </c>
      <c r="D2639" s="4">
        <v>836252</v>
      </c>
      <c r="E2639" s="4">
        <v>0</v>
      </c>
      <c r="F2639" s="12">
        <v>0</v>
      </c>
      <c r="G2639" t="s">
        <v>179</v>
      </c>
      <c r="H2639" s="2">
        <v>311</v>
      </c>
      <c r="I2639" t="s">
        <v>180</v>
      </c>
      <c r="J2639" t="s">
        <v>143</v>
      </c>
      <c r="K2639" t="s">
        <v>144</v>
      </c>
      <c r="L2639" t="s">
        <v>36</v>
      </c>
      <c r="M2639" t="s">
        <v>46</v>
      </c>
      <c r="R2639" s="4">
        <v>862</v>
      </c>
      <c r="S2639" s="4">
        <v>362</v>
      </c>
      <c r="T2639" s="4">
        <v>12803</v>
      </c>
      <c r="V2639" s="5">
        <v>40260</v>
      </c>
    </row>
    <row r="2640" spans="1:33" hidden="1" x14ac:dyDescent="0.4">
      <c r="A2640" s="2">
        <v>16</v>
      </c>
      <c r="B2640" t="s">
        <v>73</v>
      </c>
      <c r="C2640" t="s">
        <v>40</v>
      </c>
      <c r="D2640" s="4">
        <v>836252</v>
      </c>
      <c r="E2640" s="4">
        <v>0</v>
      </c>
      <c r="F2640" s="12">
        <v>0</v>
      </c>
      <c r="G2640" t="s">
        <v>179</v>
      </c>
      <c r="H2640" s="2">
        <v>341</v>
      </c>
      <c r="I2640" t="s">
        <v>199</v>
      </c>
      <c r="J2640" t="s">
        <v>143</v>
      </c>
      <c r="K2640" t="s">
        <v>144</v>
      </c>
      <c r="L2640" t="s">
        <v>36</v>
      </c>
      <c r="M2640" t="s">
        <v>46</v>
      </c>
      <c r="R2640" s="4">
        <v>4356</v>
      </c>
      <c r="S2640" s="4">
        <v>13244</v>
      </c>
      <c r="T2640" s="4">
        <v>41746</v>
      </c>
      <c r="V2640" s="5">
        <v>232550</v>
      </c>
    </row>
    <row r="2641" spans="1:33" hidden="1" x14ac:dyDescent="0.4">
      <c r="A2641" s="2">
        <v>16</v>
      </c>
      <c r="B2641" t="s">
        <v>73</v>
      </c>
      <c r="C2641" t="s">
        <v>40</v>
      </c>
      <c r="D2641" s="4">
        <v>836252</v>
      </c>
      <c r="E2641" s="4">
        <v>0</v>
      </c>
      <c r="F2641" s="12">
        <v>0</v>
      </c>
      <c r="G2641" t="s">
        <v>179</v>
      </c>
      <c r="H2641" s="2">
        <v>347</v>
      </c>
      <c r="I2641" t="s">
        <v>202</v>
      </c>
      <c r="J2641" t="s">
        <v>143</v>
      </c>
      <c r="K2641" t="s">
        <v>144</v>
      </c>
      <c r="L2641" t="s">
        <v>36</v>
      </c>
      <c r="M2641" t="s">
        <v>46</v>
      </c>
      <c r="R2641" s="4">
        <v>3572</v>
      </c>
      <c r="S2641" s="4">
        <v>12953</v>
      </c>
      <c r="T2641" s="4">
        <v>35412</v>
      </c>
      <c r="V2641" s="5">
        <v>441873</v>
      </c>
    </row>
    <row r="2642" spans="1:33" hidden="1" x14ac:dyDescent="0.4">
      <c r="A2642" s="2">
        <v>16</v>
      </c>
      <c r="B2642" t="s">
        <v>73</v>
      </c>
      <c r="C2642" t="s">
        <v>40</v>
      </c>
      <c r="D2642" s="4">
        <v>836252</v>
      </c>
      <c r="E2642" s="4">
        <v>0</v>
      </c>
      <c r="F2642" s="12">
        <v>0</v>
      </c>
      <c r="G2642" t="s">
        <v>179</v>
      </c>
      <c r="H2642" s="2">
        <v>357</v>
      </c>
      <c r="I2642" t="s">
        <v>205</v>
      </c>
      <c r="J2642" t="s">
        <v>143</v>
      </c>
      <c r="K2642" t="s">
        <v>144</v>
      </c>
      <c r="L2642" t="s">
        <v>36</v>
      </c>
      <c r="M2642" t="s">
        <v>46</v>
      </c>
      <c r="N2642" t="s">
        <v>44</v>
      </c>
      <c r="R2642" s="4">
        <v>805</v>
      </c>
      <c r="S2642" s="4">
        <v>756</v>
      </c>
      <c r="T2642" s="4">
        <v>3682</v>
      </c>
      <c r="U2642" s="4">
        <v>0</v>
      </c>
      <c r="V2642" s="5">
        <v>55403</v>
      </c>
      <c r="W2642" s="4">
        <v>3682</v>
      </c>
      <c r="X2642" s="4">
        <v>0</v>
      </c>
      <c r="Y2642" s="5">
        <v>55403</v>
      </c>
    </row>
    <row r="2643" spans="1:33" hidden="1" x14ac:dyDescent="0.4">
      <c r="A2643" s="2">
        <v>16</v>
      </c>
      <c r="B2643" t="s">
        <v>73</v>
      </c>
      <c r="C2643" t="s">
        <v>40</v>
      </c>
      <c r="D2643" s="4">
        <v>836252</v>
      </c>
      <c r="E2643" s="4">
        <v>0</v>
      </c>
      <c r="F2643" s="12">
        <v>0</v>
      </c>
      <c r="H2643" s="2">
        <v>373</v>
      </c>
      <c r="I2643" t="s">
        <v>215</v>
      </c>
      <c r="J2643" t="s">
        <v>56</v>
      </c>
      <c r="K2643" t="s">
        <v>35</v>
      </c>
      <c r="L2643" t="s">
        <v>47</v>
      </c>
      <c r="M2643" t="s">
        <v>46</v>
      </c>
      <c r="N2643" t="s">
        <v>38</v>
      </c>
      <c r="R2643" s="4">
        <v>16530</v>
      </c>
      <c r="S2643" s="4">
        <v>67623</v>
      </c>
      <c r="T2643" s="4">
        <v>341521</v>
      </c>
      <c r="U2643" s="4">
        <v>0</v>
      </c>
      <c r="V2643" s="5">
        <v>1712668</v>
      </c>
      <c r="W2643" s="4">
        <v>341521</v>
      </c>
      <c r="X2643" s="4">
        <v>0</v>
      </c>
      <c r="Y2643" s="5">
        <v>1712668</v>
      </c>
      <c r="Z2643" s="3">
        <v>0</v>
      </c>
      <c r="AA2643" s="4">
        <v>0</v>
      </c>
      <c r="AB2643" s="4">
        <v>0</v>
      </c>
      <c r="AC2643" s="5">
        <v>0</v>
      </c>
      <c r="AD2643" s="3">
        <v>0</v>
      </c>
      <c r="AE2643" s="4">
        <v>0</v>
      </c>
      <c r="AF2643" s="4">
        <v>0</v>
      </c>
      <c r="AG2643" s="4">
        <v>0</v>
      </c>
    </row>
    <row r="2644" spans="1:33" hidden="1" x14ac:dyDescent="0.4">
      <c r="A2644" s="2">
        <v>16</v>
      </c>
      <c r="B2644" t="s">
        <v>73</v>
      </c>
      <c r="C2644" t="s">
        <v>40</v>
      </c>
      <c r="D2644" s="4">
        <v>836252</v>
      </c>
      <c r="E2644" s="4">
        <v>0</v>
      </c>
      <c r="F2644" s="12">
        <v>0</v>
      </c>
      <c r="H2644" s="2">
        <v>373</v>
      </c>
      <c r="I2644" t="s">
        <v>215</v>
      </c>
      <c r="J2644" t="s">
        <v>56</v>
      </c>
      <c r="K2644" t="s">
        <v>35</v>
      </c>
      <c r="L2644" t="s">
        <v>36</v>
      </c>
      <c r="M2644" t="s">
        <v>46</v>
      </c>
      <c r="N2644" t="s">
        <v>44</v>
      </c>
      <c r="R2644" s="4">
        <v>4710</v>
      </c>
      <c r="S2644" s="4">
        <v>14819</v>
      </c>
      <c r="T2644" s="4">
        <v>89745</v>
      </c>
      <c r="U2644" s="4">
        <v>0</v>
      </c>
      <c r="V2644" s="5">
        <v>793558</v>
      </c>
      <c r="W2644" s="4">
        <v>89745</v>
      </c>
      <c r="X2644" s="4">
        <v>0</v>
      </c>
      <c r="Y2644" s="5">
        <v>793558</v>
      </c>
      <c r="Z2644" s="3">
        <v>0</v>
      </c>
      <c r="AA2644" s="4">
        <v>0</v>
      </c>
      <c r="AB2644" s="4">
        <v>0</v>
      </c>
      <c r="AC2644" s="5">
        <v>0</v>
      </c>
      <c r="AD2644" s="3">
        <v>0</v>
      </c>
      <c r="AE2644" s="4">
        <v>0</v>
      </c>
      <c r="AF2644" s="4">
        <v>0</v>
      </c>
      <c r="AG2644" s="4">
        <v>0</v>
      </c>
    </row>
    <row r="2645" spans="1:33" hidden="1" x14ac:dyDescent="0.4">
      <c r="A2645" s="2">
        <v>16</v>
      </c>
      <c r="B2645" t="s">
        <v>73</v>
      </c>
      <c r="C2645" t="s">
        <v>40</v>
      </c>
      <c r="D2645" s="4">
        <v>836252</v>
      </c>
      <c r="E2645" s="4">
        <v>0</v>
      </c>
      <c r="F2645" s="12">
        <v>0</v>
      </c>
      <c r="G2645" t="s">
        <v>179</v>
      </c>
      <c r="H2645" s="2">
        <v>403</v>
      </c>
      <c r="I2645" t="s">
        <v>232</v>
      </c>
      <c r="J2645" t="s">
        <v>143</v>
      </c>
      <c r="K2645" t="s">
        <v>144</v>
      </c>
      <c r="L2645" t="s">
        <v>36</v>
      </c>
      <c r="M2645" t="s">
        <v>46</v>
      </c>
      <c r="R2645" s="4">
        <v>1560</v>
      </c>
      <c r="S2645" s="4">
        <v>10274</v>
      </c>
      <c r="T2645" s="4">
        <v>22951</v>
      </c>
      <c r="V2645" s="5">
        <v>327366</v>
      </c>
    </row>
    <row r="2646" spans="1:33" hidden="1" x14ac:dyDescent="0.4">
      <c r="A2646" s="2">
        <v>16</v>
      </c>
      <c r="B2646" t="s">
        <v>73</v>
      </c>
      <c r="C2646" t="s">
        <v>40</v>
      </c>
      <c r="D2646" s="4">
        <v>836252</v>
      </c>
      <c r="E2646" s="4">
        <v>0</v>
      </c>
      <c r="F2646" s="12">
        <v>0</v>
      </c>
      <c r="G2646" t="s">
        <v>179</v>
      </c>
      <c r="H2646" s="2">
        <v>404</v>
      </c>
      <c r="I2646" t="s">
        <v>233</v>
      </c>
      <c r="J2646" t="s">
        <v>143</v>
      </c>
      <c r="K2646" t="s">
        <v>144</v>
      </c>
      <c r="L2646" t="s">
        <v>36</v>
      </c>
      <c r="M2646" t="s">
        <v>37</v>
      </c>
      <c r="R2646" s="4">
        <v>1248</v>
      </c>
      <c r="S2646" s="4">
        <v>2154</v>
      </c>
      <c r="T2646" s="4">
        <v>21836</v>
      </c>
      <c r="V2646" s="5">
        <v>37757</v>
      </c>
    </row>
    <row r="2647" spans="1:33" ht="102" hidden="1" x14ac:dyDescent="0.4">
      <c r="A2647" s="2">
        <v>16</v>
      </c>
      <c r="B2647" t="s">
        <v>73</v>
      </c>
      <c r="C2647" t="s">
        <v>40</v>
      </c>
      <c r="D2647" s="4">
        <v>836252</v>
      </c>
      <c r="E2647" s="4">
        <v>0</v>
      </c>
      <c r="F2647" s="12">
        <v>0</v>
      </c>
      <c r="H2647" s="2">
        <v>415</v>
      </c>
      <c r="I2647" t="s">
        <v>238</v>
      </c>
      <c r="J2647" t="s">
        <v>31</v>
      </c>
      <c r="K2647" t="s">
        <v>35</v>
      </c>
      <c r="L2647" t="s">
        <v>50</v>
      </c>
      <c r="M2647" t="s">
        <v>46</v>
      </c>
      <c r="N2647" t="s">
        <v>41</v>
      </c>
      <c r="O2647" s="1" t="s">
        <v>239</v>
      </c>
      <c r="R2647" s="4">
        <v>13378</v>
      </c>
      <c r="S2647" s="4">
        <v>59784</v>
      </c>
      <c r="T2647" s="4">
        <v>635917</v>
      </c>
      <c r="U2647" s="4">
        <v>2321969</v>
      </c>
      <c r="V2647" s="5">
        <v>567809</v>
      </c>
      <c r="W2647" s="4">
        <v>635917</v>
      </c>
      <c r="X2647" s="4">
        <v>2321969</v>
      </c>
      <c r="Y2647" s="5">
        <v>567809</v>
      </c>
      <c r="Z2647" s="3">
        <v>0</v>
      </c>
      <c r="AA2647" s="4">
        <v>0</v>
      </c>
      <c r="AB2647" s="4">
        <v>0</v>
      </c>
      <c r="AC2647" s="5">
        <v>0</v>
      </c>
      <c r="AD2647" s="3">
        <v>0</v>
      </c>
      <c r="AE2647" s="4">
        <v>0</v>
      </c>
      <c r="AF2647" s="4">
        <v>0</v>
      </c>
      <c r="AG2647" s="4">
        <v>0</v>
      </c>
    </row>
    <row r="2648" spans="1:33" hidden="1" x14ac:dyDescent="0.4">
      <c r="A2648" s="2">
        <v>16</v>
      </c>
      <c r="B2648" t="s">
        <v>73</v>
      </c>
      <c r="C2648" t="s">
        <v>40</v>
      </c>
      <c r="D2648" s="4">
        <v>836252</v>
      </c>
      <c r="E2648" s="4">
        <v>0</v>
      </c>
      <c r="F2648" s="12">
        <v>0</v>
      </c>
      <c r="G2648" t="s">
        <v>179</v>
      </c>
      <c r="H2648" s="2">
        <v>311</v>
      </c>
      <c r="I2648" t="s">
        <v>180</v>
      </c>
      <c r="J2648" t="s">
        <v>143</v>
      </c>
      <c r="K2648" t="s">
        <v>144</v>
      </c>
      <c r="L2648" t="s">
        <v>47</v>
      </c>
      <c r="M2648" t="s">
        <v>46</v>
      </c>
      <c r="R2648" s="4">
        <v>35559</v>
      </c>
      <c r="S2648" s="4">
        <v>688534</v>
      </c>
      <c r="T2648" s="4">
        <v>592736</v>
      </c>
      <c r="V2648" s="5">
        <v>3552904</v>
      </c>
    </row>
    <row r="2649" spans="1:33" hidden="1" x14ac:dyDescent="0.4">
      <c r="A2649" s="2">
        <v>16</v>
      </c>
      <c r="B2649" t="s">
        <v>73</v>
      </c>
      <c r="C2649" t="s">
        <v>40</v>
      </c>
      <c r="D2649" s="4">
        <v>836252</v>
      </c>
      <c r="E2649" s="4">
        <v>0</v>
      </c>
      <c r="F2649" s="12">
        <v>0</v>
      </c>
      <c r="G2649" t="s">
        <v>179</v>
      </c>
      <c r="H2649" s="2">
        <v>341</v>
      </c>
      <c r="I2649" t="s">
        <v>199</v>
      </c>
      <c r="J2649" t="s">
        <v>143</v>
      </c>
      <c r="K2649" t="s">
        <v>144</v>
      </c>
      <c r="L2649" t="s">
        <v>47</v>
      </c>
      <c r="M2649" t="s">
        <v>46</v>
      </c>
      <c r="R2649" s="4">
        <v>12123</v>
      </c>
      <c r="S2649" s="4">
        <v>148218</v>
      </c>
      <c r="T2649" s="4">
        <v>204673</v>
      </c>
      <c r="V2649" s="5">
        <v>759335</v>
      </c>
    </row>
    <row r="2650" spans="1:33" hidden="1" x14ac:dyDescent="0.4">
      <c r="A2650" s="2">
        <v>16</v>
      </c>
      <c r="B2650" t="s">
        <v>73</v>
      </c>
      <c r="C2650" t="s">
        <v>40</v>
      </c>
      <c r="D2650" s="4">
        <v>836252</v>
      </c>
      <c r="E2650" s="4">
        <v>0</v>
      </c>
      <c r="F2650" s="12">
        <v>0</v>
      </c>
      <c r="G2650" t="s">
        <v>179</v>
      </c>
      <c r="H2650" s="2">
        <v>347</v>
      </c>
      <c r="I2650" t="s">
        <v>202</v>
      </c>
      <c r="J2650" t="s">
        <v>143</v>
      </c>
      <c r="K2650" t="s">
        <v>144</v>
      </c>
      <c r="L2650" t="s">
        <v>47</v>
      </c>
      <c r="M2650" t="s">
        <v>46</v>
      </c>
      <c r="R2650" s="4">
        <v>4644</v>
      </c>
      <c r="S2650" s="4">
        <v>73794</v>
      </c>
      <c r="T2650" s="4">
        <v>50432</v>
      </c>
      <c r="V2650" s="5">
        <v>502367</v>
      </c>
    </row>
    <row r="2651" spans="1:33" hidden="1" x14ac:dyDescent="0.4">
      <c r="A2651" s="2">
        <v>16</v>
      </c>
      <c r="B2651" t="s">
        <v>73</v>
      </c>
      <c r="C2651" t="s">
        <v>40</v>
      </c>
      <c r="D2651" s="4">
        <v>836252</v>
      </c>
      <c r="E2651" s="4">
        <v>0</v>
      </c>
      <c r="F2651" s="12">
        <v>0</v>
      </c>
      <c r="G2651" t="s">
        <v>179</v>
      </c>
      <c r="H2651" s="2">
        <v>404</v>
      </c>
      <c r="I2651" t="s">
        <v>233</v>
      </c>
      <c r="J2651" t="s">
        <v>143</v>
      </c>
      <c r="K2651" t="s">
        <v>144</v>
      </c>
      <c r="L2651" t="s">
        <v>47</v>
      </c>
      <c r="M2651" t="s">
        <v>37</v>
      </c>
      <c r="R2651" s="4">
        <v>2433</v>
      </c>
      <c r="S2651" s="4">
        <v>14138</v>
      </c>
      <c r="T2651" s="4">
        <v>51401</v>
      </c>
      <c r="V2651" s="5">
        <v>134022</v>
      </c>
    </row>
    <row r="2652" spans="1:33" hidden="1" x14ac:dyDescent="0.4">
      <c r="A2652" s="2">
        <v>16</v>
      </c>
      <c r="B2652" t="s">
        <v>73</v>
      </c>
      <c r="C2652" t="s">
        <v>40</v>
      </c>
      <c r="D2652" s="4">
        <v>836252</v>
      </c>
      <c r="E2652" s="4">
        <v>0</v>
      </c>
      <c r="F2652" s="12">
        <v>0</v>
      </c>
      <c r="G2652" t="s">
        <v>179</v>
      </c>
      <c r="H2652" s="2">
        <v>311</v>
      </c>
      <c r="I2652" t="s">
        <v>180</v>
      </c>
      <c r="J2652" t="s">
        <v>143</v>
      </c>
      <c r="K2652" t="s">
        <v>144</v>
      </c>
      <c r="L2652" t="s">
        <v>50</v>
      </c>
      <c r="M2652" t="s">
        <v>46</v>
      </c>
      <c r="R2652" s="4">
        <v>5880</v>
      </c>
      <c r="S2652" s="4">
        <v>45067</v>
      </c>
      <c r="T2652" s="4">
        <v>380071</v>
      </c>
      <c r="V2652" s="5">
        <v>218250</v>
      </c>
    </row>
    <row r="2653" spans="1:33" hidden="1" x14ac:dyDescent="0.4">
      <c r="A2653" s="2">
        <v>31</v>
      </c>
      <c r="B2653" t="s">
        <v>2072</v>
      </c>
      <c r="C2653" t="s">
        <v>40</v>
      </c>
      <c r="D2653" s="4">
        <v>846992</v>
      </c>
      <c r="E2653" s="4">
        <v>0</v>
      </c>
      <c r="F2653" s="12">
        <v>0</v>
      </c>
      <c r="G2653" t="s">
        <v>2136</v>
      </c>
      <c r="H2653" s="2">
        <v>70058</v>
      </c>
      <c r="I2653" t="s">
        <v>2137</v>
      </c>
      <c r="J2653" t="s">
        <v>143</v>
      </c>
      <c r="K2653" t="s">
        <v>144</v>
      </c>
      <c r="L2653" t="s">
        <v>36</v>
      </c>
      <c r="M2653" t="s">
        <v>46</v>
      </c>
      <c r="R2653" s="4">
        <v>2494</v>
      </c>
      <c r="S2653" s="4">
        <v>3338</v>
      </c>
      <c r="T2653" s="4">
        <v>58540</v>
      </c>
      <c r="V2653" s="5">
        <v>192413</v>
      </c>
    </row>
    <row r="2654" spans="1:33" hidden="1" x14ac:dyDescent="0.4">
      <c r="A2654" s="2">
        <v>31</v>
      </c>
      <c r="B2654" t="s">
        <v>2072</v>
      </c>
      <c r="C2654" t="s">
        <v>40</v>
      </c>
      <c r="D2654" s="4">
        <v>846992</v>
      </c>
      <c r="E2654" s="4">
        <v>0</v>
      </c>
      <c r="F2654" s="12">
        <v>0</v>
      </c>
      <c r="G2654" t="s">
        <v>2136</v>
      </c>
      <c r="H2654" s="2">
        <v>70069</v>
      </c>
      <c r="I2654" t="s">
        <v>2146</v>
      </c>
      <c r="J2654" t="s">
        <v>143</v>
      </c>
      <c r="K2654" t="s">
        <v>144</v>
      </c>
      <c r="L2654" t="s">
        <v>36</v>
      </c>
      <c r="M2654" t="s">
        <v>46</v>
      </c>
      <c r="R2654" s="4">
        <v>1323</v>
      </c>
      <c r="S2654" s="4">
        <v>3885</v>
      </c>
      <c r="T2654" s="4">
        <v>8603</v>
      </c>
      <c r="V2654" s="5">
        <v>64721</v>
      </c>
    </row>
    <row r="2655" spans="1:33" hidden="1" x14ac:dyDescent="0.4">
      <c r="A2655" s="2">
        <v>31</v>
      </c>
      <c r="B2655" t="s">
        <v>2072</v>
      </c>
      <c r="C2655" t="s">
        <v>40</v>
      </c>
      <c r="D2655" s="4">
        <v>846992</v>
      </c>
      <c r="E2655" s="4">
        <v>0</v>
      </c>
      <c r="F2655" s="12">
        <v>0</v>
      </c>
      <c r="G2655" t="s">
        <v>2136</v>
      </c>
      <c r="H2655" s="2">
        <v>70073</v>
      </c>
      <c r="I2655" t="s">
        <v>2148</v>
      </c>
      <c r="J2655" t="s">
        <v>143</v>
      </c>
      <c r="K2655" t="s">
        <v>144</v>
      </c>
      <c r="L2655" t="s">
        <v>36</v>
      </c>
      <c r="M2655" t="s">
        <v>46</v>
      </c>
      <c r="R2655" s="4">
        <v>6343</v>
      </c>
      <c r="S2655" s="4">
        <v>10250</v>
      </c>
      <c r="T2655" s="4">
        <v>124147</v>
      </c>
      <c r="V2655" s="5">
        <v>511086</v>
      </c>
    </row>
    <row r="2656" spans="1:33" hidden="1" x14ac:dyDescent="0.4">
      <c r="A2656" s="2">
        <v>31</v>
      </c>
      <c r="B2656" t="s">
        <v>2072</v>
      </c>
      <c r="C2656" t="s">
        <v>40</v>
      </c>
      <c r="D2656" s="4">
        <v>846992</v>
      </c>
      <c r="E2656" s="4">
        <v>0</v>
      </c>
      <c r="F2656" s="12">
        <v>0</v>
      </c>
      <c r="G2656" t="s">
        <v>2136</v>
      </c>
      <c r="H2656" s="2">
        <v>70074</v>
      </c>
      <c r="I2656" t="s">
        <v>2149</v>
      </c>
      <c r="J2656" t="s">
        <v>143</v>
      </c>
      <c r="K2656" t="s">
        <v>144</v>
      </c>
      <c r="L2656" t="s">
        <v>36</v>
      </c>
      <c r="M2656" t="s">
        <v>46</v>
      </c>
      <c r="R2656" s="4">
        <v>4842</v>
      </c>
      <c r="S2656" s="4">
        <v>16415</v>
      </c>
      <c r="T2656" s="4">
        <v>54171</v>
      </c>
      <c r="V2656" s="5">
        <v>297941</v>
      </c>
    </row>
    <row r="2657" spans="1:22" hidden="1" x14ac:dyDescent="0.4">
      <c r="A2657" s="2">
        <v>31</v>
      </c>
      <c r="B2657" t="s">
        <v>2072</v>
      </c>
      <c r="C2657" t="s">
        <v>40</v>
      </c>
      <c r="D2657" s="4">
        <v>846992</v>
      </c>
      <c r="E2657" s="4">
        <v>0</v>
      </c>
      <c r="F2657" s="12">
        <v>0</v>
      </c>
      <c r="G2657" t="s">
        <v>2136</v>
      </c>
      <c r="H2657" s="2">
        <v>70076</v>
      </c>
      <c r="I2657" t="s">
        <v>2150</v>
      </c>
      <c r="J2657" t="s">
        <v>143</v>
      </c>
      <c r="K2657" t="s">
        <v>144</v>
      </c>
      <c r="L2657" t="s">
        <v>36</v>
      </c>
      <c r="M2657" t="s">
        <v>46</v>
      </c>
      <c r="R2657" s="4">
        <v>7625</v>
      </c>
      <c r="S2657" s="4">
        <v>19018</v>
      </c>
      <c r="T2657" s="4">
        <v>158040</v>
      </c>
      <c r="V2657" s="5">
        <v>970824</v>
      </c>
    </row>
    <row r="2658" spans="1:22" hidden="1" x14ac:dyDescent="0.4">
      <c r="A2658" s="2">
        <v>31</v>
      </c>
      <c r="B2658" t="s">
        <v>2072</v>
      </c>
      <c r="C2658" t="s">
        <v>40</v>
      </c>
      <c r="D2658" s="4">
        <v>846992</v>
      </c>
      <c r="E2658" s="4">
        <v>0</v>
      </c>
      <c r="F2658" s="12">
        <v>0</v>
      </c>
      <c r="G2658" t="s">
        <v>2136</v>
      </c>
      <c r="H2658" s="2">
        <v>70079</v>
      </c>
      <c r="I2658" t="s">
        <v>1571</v>
      </c>
      <c r="J2658" t="s">
        <v>143</v>
      </c>
      <c r="K2658" t="s">
        <v>144</v>
      </c>
      <c r="L2658" t="s">
        <v>36</v>
      </c>
      <c r="M2658" t="s">
        <v>46</v>
      </c>
      <c r="R2658" s="4">
        <v>258</v>
      </c>
      <c r="S2658" s="4">
        <v>100</v>
      </c>
      <c r="T2658" s="4">
        <v>5745</v>
      </c>
      <c r="V2658" s="5">
        <v>24360</v>
      </c>
    </row>
    <row r="2659" spans="1:22" hidden="1" x14ac:dyDescent="0.4">
      <c r="A2659" s="2">
        <v>31</v>
      </c>
      <c r="B2659" t="s">
        <v>2072</v>
      </c>
      <c r="C2659" t="s">
        <v>40</v>
      </c>
      <c r="D2659" s="4">
        <v>846992</v>
      </c>
      <c r="E2659" s="4">
        <v>0</v>
      </c>
      <c r="F2659" s="12">
        <v>0</v>
      </c>
      <c r="G2659" t="s">
        <v>2136</v>
      </c>
      <c r="H2659" s="2">
        <v>70081</v>
      </c>
      <c r="I2659" t="s">
        <v>2152</v>
      </c>
      <c r="J2659" t="s">
        <v>143</v>
      </c>
      <c r="K2659" t="s">
        <v>144</v>
      </c>
      <c r="L2659" t="s">
        <v>36</v>
      </c>
      <c r="M2659" t="s">
        <v>46</v>
      </c>
      <c r="R2659" s="4">
        <v>35008</v>
      </c>
      <c r="S2659" s="4">
        <v>87848</v>
      </c>
      <c r="T2659" s="4">
        <v>493519</v>
      </c>
      <c r="V2659" s="5">
        <v>2105564</v>
      </c>
    </row>
    <row r="2660" spans="1:22" hidden="1" x14ac:dyDescent="0.4">
      <c r="A2660" s="2">
        <v>31</v>
      </c>
      <c r="B2660" t="s">
        <v>2072</v>
      </c>
      <c r="C2660" t="s">
        <v>40</v>
      </c>
      <c r="D2660" s="4">
        <v>846992</v>
      </c>
      <c r="E2660" s="4">
        <v>0</v>
      </c>
      <c r="F2660" s="12">
        <v>0</v>
      </c>
      <c r="G2660" t="s">
        <v>2136</v>
      </c>
      <c r="H2660" s="2">
        <v>70098</v>
      </c>
      <c r="I2660" t="s">
        <v>2162</v>
      </c>
      <c r="J2660" t="s">
        <v>143</v>
      </c>
      <c r="K2660" t="s">
        <v>144</v>
      </c>
      <c r="L2660" t="s">
        <v>36</v>
      </c>
      <c r="M2660" t="s">
        <v>46</v>
      </c>
      <c r="R2660" s="4">
        <v>226</v>
      </c>
      <c r="S2660" s="4">
        <v>756</v>
      </c>
      <c r="T2660" s="4">
        <v>11045</v>
      </c>
      <c r="V2660" s="5">
        <v>13891</v>
      </c>
    </row>
    <row r="2661" spans="1:22" hidden="1" x14ac:dyDescent="0.4">
      <c r="A2661" s="2">
        <v>31</v>
      </c>
      <c r="B2661" t="s">
        <v>2072</v>
      </c>
      <c r="C2661" t="s">
        <v>40</v>
      </c>
      <c r="D2661" s="4">
        <v>846992</v>
      </c>
      <c r="E2661" s="4">
        <v>0</v>
      </c>
      <c r="F2661" s="12">
        <v>0</v>
      </c>
      <c r="G2661" t="s">
        <v>2136</v>
      </c>
      <c r="H2661" s="2">
        <v>70100</v>
      </c>
      <c r="I2661" t="s">
        <v>2164</v>
      </c>
      <c r="J2661" t="s">
        <v>143</v>
      </c>
      <c r="K2661" t="s">
        <v>144</v>
      </c>
      <c r="L2661" t="s">
        <v>36</v>
      </c>
      <c r="M2661" t="s">
        <v>46</v>
      </c>
      <c r="R2661" s="4">
        <v>8413</v>
      </c>
      <c r="S2661" s="4">
        <v>6001</v>
      </c>
      <c r="T2661" s="4">
        <v>225746</v>
      </c>
      <c r="V2661" s="5">
        <v>384613</v>
      </c>
    </row>
    <row r="2662" spans="1:22" hidden="1" x14ac:dyDescent="0.4">
      <c r="A2662" s="2">
        <v>31</v>
      </c>
      <c r="B2662" t="s">
        <v>2072</v>
      </c>
      <c r="C2662" t="s">
        <v>40</v>
      </c>
      <c r="D2662" s="4">
        <v>846992</v>
      </c>
      <c r="E2662" s="4">
        <v>0</v>
      </c>
      <c r="F2662" s="12">
        <v>0</v>
      </c>
      <c r="G2662" t="s">
        <v>2136</v>
      </c>
      <c r="H2662" s="2">
        <v>70107</v>
      </c>
      <c r="I2662" t="s">
        <v>2170</v>
      </c>
      <c r="J2662" t="s">
        <v>143</v>
      </c>
      <c r="K2662" t="s">
        <v>144</v>
      </c>
      <c r="L2662" t="s">
        <v>36</v>
      </c>
      <c r="M2662" t="s">
        <v>46</v>
      </c>
      <c r="R2662" s="4">
        <v>4970</v>
      </c>
      <c r="S2662" s="4">
        <v>25963</v>
      </c>
      <c r="T2662" s="4">
        <v>71266</v>
      </c>
      <c r="V2662" s="5">
        <v>406578</v>
      </c>
    </row>
    <row r="2663" spans="1:22" hidden="1" x14ac:dyDescent="0.4">
      <c r="A2663" s="2">
        <v>31</v>
      </c>
      <c r="B2663" t="s">
        <v>2072</v>
      </c>
      <c r="C2663" t="s">
        <v>40</v>
      </c>
      <c r="D2663" s="4">
        <v>846992</v>
      </c>
      <c r="E2663" s="4">
        <v>0</v>
      </c>
      <c r="F2663" s="12">
        <v>0</v>
      </c>
      <c r="G2663" t="s">
        <v>2136</v>
      </c>
      <c r="H2663" s="2">
        <v>70112</v>
      </c>
      <c r="I2663" t="s">
        <v>2174</v>
      </c>
      <c r="J2663" t="s">
        <v>143</v>
      </c>
      <c r="K2663" t="s">
        <v>144</v>
      </c>
      <c r="L2663" t="s">
        <v>36</v>
      </c>
      <c r="M2663" t="s">
        <v>46</v>
      </c>
      <c r="R2663" s="4">
        <v>2279</v>
      </c>
      <c r="S2663" s="4">
        <v>7764</v>
      </c>
      <c r="T2663" s="4">
        <v>32544</v>
      </c>
      <c r="V2663" s="5">
        <v>145403</v>
      </c>
    </row>
    <row r="2664" spans="1:22" hidden="1" x14ac:dyDescent="0.4">
      <c r="A2664" s="2">
        <v>31</v>
      </c>
      <c r="B2664" t="s">
        <v>2072</v>
      </c>
      <c r="C2664" t="s">
        <v>40</v>
      </c>
      <c r="D2664" s="4">
        <v>846992</v>
      </c>
      <c r="E2664" s="4">
        <v>0</v>
      </c>
      <c r="F2664" s="12">
        <v>0</v>
      </c>
      <c r="G2664" t="s">
        <v>2136</v>
      </c>
      <c r="H2664" s="2">
        <v>70113</v>
      </c>
      <c r="I2664" t="s">
        <v>2175</v>
      </c>
      <c r="J2664" t="s">
        <v>143</v>
      </c>
      <c r="K2664" t="s">
        <v>144</v>
      </c>
      <c r="L2664" t="s">
        <v>36</v>
      </c>
      <c r="M2664" t="s">
        <v>46</v>
      </c>
      <c r="R2664" s="4">
        <v>1290</v>
      </c>
      <c r="S2664" s="4">
        <v>516</v>
      </c>
      <c r="T2664" s="4">
        <v>23778</v>
      </c>
      <c r="V2664" s="5">
        <v>66204</v>
      </c>
    </row>
    <row r="2665" spans="1:22" hidden="1" x14ac:dyDescent="0.4">
      <c r="A2665" s="2">
        <v>31</v>
      </c>
      <c r="B2665" t="s">
        <v>2072</v>
      </c>
      <c r="C2665" t="s">
        <v>40</v>
      </c>
      <c r="D2665" s="4">
        <v>846992</v>
      </c>
      <c r="E2665" s="4">
        <v>0</v>
      </c>
      <c r="F2665" s="12">
        <v>0</v>
      </c>
      <c r="G2665" t="s">
        <v>2136</v>
      </c>
      <c r="H2665" s="2">
        <v>70119</v>
      </c>
      <c r="I2665" t="s">
        <v>2178</v>
      </c>
      <c r="J2665" t="s">
        <v>143</v>
      </c>
      <c r="K2665" t="s">
        <v>144</v>
      </c>
      <c r="L2665" t="s">
        <v>36</v>
      </c>
      <c r="M2665" t="s">
        <v>46</v>
      </c>
      <c r="R2665" s="4">
        <v>470</v>
      </c>
      <c r="S2665" s="4">
        <v>3916</v>
      </c>
      <c r="T2665" s="4">
        <v>5248</v>
      </c>
      <c r="V2665" s="5">
        <v>16503</v>
      </c>
    </row>
    <row r="2666" spans="1:22" hidden="1" x14ac:dyDescent="0.4">
      <c r="A2666" s="2">
        <v>31</v>
      </c>
      <c r="B2666" t="s">
        <v>2072</v>
      </c>
      <c r="C2666" t="s">
        <v>40</v>
      </c>
      <c r="D2666" s="4">
        <v>846992</v>
      </c>
      <c r="E2666" s="4">
        <v>0</v>
      </c>
      <c r="F2666" s="12">
        <v>0</v>
      </c>
      <c r="G2666" t="s">
        <v>2136</v>
      </c>
      <c r="H2666" s="2">
        <v>70121</v>
      </c>
      <c r="I2666" t="s">
        <v>2180</v>
      </c>
      <c r="J2666" t="s">
        <v>143</v>
      </c>
      <c r="K2666" t="s">
        <v>144</v>
      </c>
      <c r="L2666" t="s">
        <v>36</v>
      </c>
      <c r="M2666" t="s">
        <v>46</v>
      </c>
      <c r="R2666" s="4">
        <v>1974</v>
      </c>
      <c r="S2666" s="4">
        <v>4167</v>
      </c>
      <c r="T2666" s="4">
        <v>57044</v>
      </c>
      <c r="V2666" s="5">
        <v>127672</v>
      </c>
    </row>
    <row r="2667" spans="1:22" hidden="1" x14ac:dyDescent="0.4">
      <c r="A2667" s="2">
        <v>31</v>
      </c>
      <c r="B2667" t="s">
        <v>2072</v>
      </c>
      <c r="C2667" t="s">
        <v>40</v>
      </c>
      <c r="D2667" s="4">
        <v>846992</v>
      </c>
      <c r="E2667" s="4">
        <v>0</v>
      </c>
      <c r="F2667" s="12">
        <v>0</v>
      </c>
      <c r="G2667" t="s">
        <v>2136</v>
      </c>
      <c r="H2667" s="2">
        <v>70124</v>
      </c>
      <c r="I2667" t="s">
        <v>2183</v>
      </c>
      <c r="J2667" t="s">
        <v>143</v>
      </c>
      <c r="K2667" t="s">
        <v>144</v>
      </c>
      <c r="L2667" t="s">
        <v>36</v>
      </c>
      <c r="M2667" t="s">
        <v>46</v>
      </c>
      <c r="R2667" s="4">
        <v>652</v>
      </c>
      <c r="S2667" s="4">
        <v>2618</v>
      </c>
      <c r="T2667" s="4">
        <v>32148</v>
      </c>
      <c r="V2667" s="5">
        <v>62314</v>
      </c>
    </row>
    <row r="2668" spans="1:22" hidden="1" x14ac:dyDescent="0.4">
      <c r="A2668" s="2">
        <v>31</v>
      </c>
      <c r="B2668" t="s">
        <v>2072</v>
      </c>
      <c r="C2668" t="s">
        <v>40</v>
      </c>
      <c r="D2668" s="4">
        <v>846992</v>
      </c>
      <c r="E2668" s="4">
        <v>0</v>
      </c>
      <c r="F2668" s="12">
        <v>0</v>
      </c>
      <c r="G2668" t="s">
        <v>2136</v>
      </c>
      <c r="H2668" s="2">
        <v>70125</v>
      </c>
      <c r="I2668" t="s">
        <v>2184</v>
      </c>
      <c r="J2668" t="s">
        <v>143</v>
      </c>
      <c r="K2668" t="s">
        <v>144</v>
      </c>
      <c r="L2668" t="s">
        <v>36</v>
      </c>
      <c r="M2668" t="s">
        <v>46</v>
      </c>
      <c r="R2668" s="4">
        <v>6834</v>
      </c>
      <c r="S2668" s="4">
        <v>7828</v>
      </c>
      <c r="T2668" s="4">
        <v>21833</v>
      </c>
      <c r="V2668" s="5">
        <v>88154</v>
      </c>
    </row>
    <row r="2669" spans="1:22" hidden="1" x14ac:dyDescent="0.4">
      <c r="A2669" s="2">
        <v>31</v>
      </c>
      <c r="B2669" t="s">
        <v>2072</v>
      </c>
      <c r="C2669" t="s">
        <v>40</v>
      </c>
      <c r="D2669" s="4">
        <v>846992</v>
      </c>
      <c r="E2669" s="4">
        <v>0</v>
      </c>
      <c r="F2669" s="12">
        <v>0</v>
      </c>
      <c r="G2669" t="s">
        <v>2136</v>
      </c>
      <c r="H2669" s="2">
        <v>70126</v>
      </c>
      <c r="I2669" t="s">
        <v>2185</v>
      </c>
      <c r="J2669" t="s">
        <v>143</v>
      </c>
      <c r="K2669" t="s">
        <v>144</v>
      </c>
      <c r="L2669" t="s">
        <v>36</v>
      </c>
      <c r="M2669" t="s">
        <v>46</v>
      </c>
      <c r="R2669" s="4">
        <v>961</v>
      </c>
      <c r="S2669" s="4">
        <v>6542</v>
      </c>
      <c r="T2669" s="4">
        <v>23211</v>
      </c>
      <c r="V2669" s="5">
        <v>78597</v>
      </c>
    </row>
    <row r="2670" spans="1:22" hidden="1" x14ac:dyDescent="0.4">
      <c r="A2670" s="2">
        <v>31</v>
      </c>
      <c r="B2670" t="s">
        <v>2072</v>
      </c>
      <c r="C2670" t="s">
        <v>40</v>
      </c>
      <c r="D2670" s="4">
        <v>846992</v>
      </c>
      <c r="E2670" s="4">
        <v>0</v>
      </c>
      <c r="F2670" s="12">
        <v>0</v>
      </c>
      <c r="G2670" t="s">
        <v>2136</v>
      </c>
      <c r="H2670" s="2">
        <v>70127</v>
      </c>
      <c r="I2670" t="s">
        <v>2186</v>
      </c>
      <c r="J2670" t="s">
        <v>143</v>
      </c>
      <c r="K2670" t="s">
        <v>144</v>
      </c>
      <c r="L2670" t="s">
        <v>36</v>
      </c>
      <c r="M2670" t="s">
        <v>46</v>
      </c>
      <c r="R2670" s="4">
        <v>2561</v>
      </c>
      <c r="S2670" s="4">
        <v>22215</v>
      </c>
      <c r="T2670" s="4">
        <v>30067</v>
      </c>
      <c r="V2670" s="5">
        <v>184887</v>
      </c>
    </row>
    <row r="2671" spans="1:22" hidden="1" x14ac:dyDescent="0.4">
      <c r="A2671" s="2">
        <v>31</v>
      </c>
      <c r="B2671" t="s">
        <v>2072</v>
      </c>
      <c r="C2671" t="s">
        <v>40</v>
      </c>
      <c r="D2671" s="4">
        <v>846992</v>
      </c>
      <c r="E2671" s="4">
        <v>0</v>
      </c>
      <c r="F2671" s="12">
        <v>0</v>
      </c>
      <c r="G2671" t="s">
        <v>2136</v>
      </c>
      <c r="H2671" s="2">
        <v>70128</v>
      </c>
      <c r="I2671" t="s">
        <v>2187</v>
      </c>
      <c r="J2671" t="s">
        <v>143</v>
      </c>
      <c r="K2671" t="s">
        <v>144</v>
      </c>
      <c r="L2671" t="s">
        <v>36</v>
      </c>
      <c r="M2671" t="s">
        <v>46</v>
      </c>
      <c r="R2671" s="4">
        <v>5884</v>
      </c>
      <c r="S2671" s="4">
        <v>8440</v>
      </c>
      <c r="T2671" s="4">
        <v>73726</v>
      </c>
      <c r="V2671" s="5">
        <v>228794</v>
      </c>
    </row>
    <row r="2672" spans="1:22" hidden="1" x14ac:dyDescent="0.4">
      <c r="A2672" s="2">
        <v>31</v>
      </c>
      <c r="B2672" t="s">
        <v>2072</v>
      </c>
      <c r="C2672" t="s">
        <v>40</v>
      </c>
      <c r="D2672" s="4">
        <v>846992</v>
      </c>
      <c r="E2672" s="4">
        <v>0</v>
      </c>
      <c r="F2672" s="12">
        <v>0</v>
      </c>
      <c r="G2672" t="s">
        <v>2136</v>
      </c>
      <c r="H2672" s="2">
        <v>70130</v>
      </c>
      <c r="I2672" t="s">
        <v>2189</v>
      </c>
      <c r="J2672" t="s">
        <v>143</v>
      </c>
      <c r="K2672" t="s">
        <v>144</v>
      </c>
      <c r="L2672" t="s">
        <v>36</v>
      </c>
      <c r="M2672" t="s">
        <v>46</v>
      </c>
      <c r="R2672" s="4">
        <v>1776</v>
      </c>
      <c r="S2672" s="4">
        <v>1881</v>
      </c>
      <c r="T2672" s="4">
        <v>13272</v>
      </c>
      <c r="V2672" s="5">
        <v>89918</v>
      </c>
    </row>
    <row r="2673" spans="1:22" hidden="1" x14ac:dyDescent="0.4">
      <c r="A2673" s="2">
        <v>31</v>
      </c>
      <c r="B2673" t="s">
        <v>2072</v>
      </c>
      <c r="C2673" t="s">
        <v>40</v>
      </c>
      <c r="D2673" s="4">
        <v>846992</v>
      </c>
      <c r="E2673" s="4">
        <v>0</v>
      </c>
      <c r="F2673" s="12">
        <v>0</v>
      </c>
      <c r="G2673" t="s">
        <v>2136</v>
      </c>
      <c r="H2673" s="2">
        <v>70143</v>
      </c>
      <c r="I2673" t="s">
        <v>2200</v>
      </c>
      <c r="J2673" t="s">
        <v>143</v>
      </c>
      <c r="K2673" t="s">
        <v>144</v>
      </c>
      <c r="L2673" t="s">
        <v>36</v>
      </c>
      <c r="M2673" t="s">
        <v>46</v>
      </c>
      <c r="R2673" s="4">
        <v>1033</v>
      </c>
      <c r="S2673" s="4">
        <v>406</v>
      </c>
      <c r="T2673" s="4">
        <v>24171</v>
      </c>
      <c r="V2673" s="5">
        <v>18492</v>
      </c>
    </row>
    <row r="2674" spans="1:22" hidden="1" x14ac:dyDescent="0.4">
      <c r="A2674" s="2">
        <v>31</v>
      </c>
      <c r="B2674" t="s">
        <v>2072</v>
      </c>
      <c r="C2674" t="s">
        <v>40</v>
      </c>
      <c r="D2674" s="4">
        <v>846992</v>
      </c>
      <c r="E2674" s="4">
        <v>0</v>
      </c>
      <c r="F2674" s="12">
        <v>0</v>
      </c>
      <c r="G2674" t="s">
        <v>2136</v>
      </c>
      <c r="H2674" s="2">
        <v>70148</v>
      </c>
      <c r="I2674" t="s">
        <v>2204</v>
      </c>
      <c r="J2674" t="s">
        <v>143</v>
      </c>
      <c r="K2674" t="s">
        <v>144</v>
      </c>
      <c r="L2674" t="s">
        <v>36</v>
      </c>
      <c r="M2674" t="s">
        <v>46</v>
      </c>
      <c r="R2674" s="4">
        <v>4984</v>
      </c>
      <c r="S2674" s="4">
        <v>16577</v>
      </c>
      <c r="T2674" s="4">
        <v>82531</v>
      </c>
      <c r="V2674" s="5">
        <v>349286</v>
      </c>
    </row>
    <row r="2675" spans="1:22" hidden="1" x14ac:dyDescent="0.4">
      <c r="A2675" s="2">
        <v>31</v>
      </c>
      <c r="B2675" t="s">
        <v>2072</v>
      </c>
      <c r="C2675" t="s">
        <v>40</v>
      </c>
      <c r="D2675" s="4">
        <v>846992</v>
      </c>
      <c r="E2675" s="4">
        <v>0</v>
      </c>
      <c r="F2675" s="12">
        <v>0</v>
      </c>
      <c r="G2675" t="s">
        <v>2136</v>
      </c>
      <c r="H2675" s="2">
        <v>70153</v>
      </c>
      <c r="I2675" t="s">
        <v>2206</v>
      </c>
      <c r="J2675" t="s">
        <v>143</v>
      </c>
      <c r="K2675" t="s">
        <v>144</v>
      </c>
      <c r="L2675" t="s">
        <v>36</v>
      </c>
      <c r="M2675" t="s">
        <v>46</v>
      </c>
      <c r="R2675" s="4">
        <v>14739</v>
      </c>
      <c r="S2675" s="4">
        <v>59881</v>
      </c>
      <c r="T2675" s="4">
        <v>277305</v>
      </c>
      <c r="V2675" s="5">
        <v>913677</v>
      </c>
    </row>
    <row r="2676" spans="1:22" hidden="1" x14ac:dyDescent="0.4">
      <c r="A2676" s="2">
        <v>31</v>
      </c>
      <c r="B2676" t="s">
        <v>2072</v>
      </c>
      <c r="C2676" t="s">
        <v>40</v>
      </c>
      <c r="D2676" s="4">
        <v>846992</v>
      </c>
      <c r="E2676" s="4">
        <v>0</v>
      </c>
      <c r="F2676" s="12">
        <v>0</v>
      </c>
      <c r="G2676" t="s">
        <v>2136</v>
      </c>
      <c r="H2676" s="2">
        <v>70156</v>
      </c>
      <c r="I2676" t="s">
        <v>2208</v>
      </c>
      <c r="J2676" t="s">
        <v>143</v>
      </c>
      <c r="K2676" t="s">
        <v>144</v>
      </c>
      <c r="L2676" t="s">
        <v>36</v>
      </c>
      <c r="M2676" t="s">
        <v>46</v>
      </c>
      <c r="R2676" s="4">
        <v>14804</v>
      </c>
      <c r="S2676" s="4">
        <v>71152</v>
      </c>
      <c r="T2676" s="4">
        <v>234618</v>
      </c>
      <c r="V2676" s="5">
        <v>3604298</v>
      </c>
    </row>
    <row r="2677" spans="1:22" hidden="1" x14ac:dyDescent="0.4">
      <c r="A2677" s="2">
        <v>31</v>
      </c>
      <c r="B2677" t="s">
        <v>2072</v>
      </c>
      <c r="C2677" t="s">
        <v>40</v>
      </c>
      <c r="D2677" s="4">
        <v>846992</v>
      </c>
      <c r="E2677" s="4">
        <v>0</v>
      </c>
      <c r="F2677" s="12">
        <v>0</v>
      </c>
      <c r="G2677" t="s">
        <v>2136</v>
      </c>
      <c r="H2677" s="2">
        <v>70160</v>
      </c>
      <c r="I2677" t="s">
        <v>2210</v>
      </c>
      <c r="J2677" t="s">
        <v>143</v>
      </c>
      <c r="K2677" t="s">
        <v>144</v>
      </c>
      <c r="L2677" t="s">
        <v>36</v>
      </c>
      <c r="M2677" t="s">
        <v>46</v>
      </c>
      <c r="R2677" s="4">
        <v>2749</v>
      </c>
      <c r="S2677" s="4">
        <v>8122</v>
      </c>
      <c r="T2677" s="4">
        <v>91192</v>
      </c>
      <c r="V2677" s="5">
        <v>402070</v>
      </c>
    </row>
    <row r="2678" spans="1:22" hidden="1" x14ac:dyDescent="0.4">
      <c r="A2678" s="2">
        <v>31</v>
      </c>
      <c r="B2678" t="s">
        <v>2072</v>
      </c>
      <c r="C2678" t="s">
        <v>40</v>
      </c>
      <c r="D2678" s="4">
        <v>846992</v>
      </c>
      <c r="E2678" s="4">
        <v>0</v>
      </c>
      <c r="F2678" s="12">
        <v>0</v>
      </c>
      <c r="G2678" t="s">
        <v>2136</v>
      </c>
      <c r="H2678" s="2">
        <v>70164</v>
      </c>
      <c r="I2678" t="s">
        <v>2213</v>
      </c>
      <c r="J2678" t="s">
        <v>143</v>
      </c>
      <c r="K2678" t="s">
        <v>144</v>
      </c>
      <c r="L2678" t="s">
        <v>36</v>
      </c>
      <c r="M2678" t="s">
        <v>46</v>
      </c>
      <c r="R2678" s="4">
        <v>1861</v>
      </c>
      <c r="S2678" s="4">
        <v>1315</v>
      </c>
      <c r="T2678" s="4">
        <v>29119</v>
      </c>
      <c r="V2678" s="5">
        <v>111627</v>
      </c>
    </row>
    <row r="2679" spans="1:22" hidden="1" x14ac:dyDescent="0.4">
      <c r="A2679" s="2">
        <v>31</v>
      </c>
      <c r="B2679" t="s">
        <v>2072</v>
      </c>
      <c r="C2679" t="s">
        <v>40</v>
      </c>
      <c r="D2679" s="4">
        <v>846992</v>
      </c>
      <c r="E2679" s="4">
        <v>0</v>
      </c>
      <c r="F2679" s="12">
        <v>0</v>
      </c>
      <c r="G2679" t="s">
        <v>2136</v>
      </c>
      <c r="H2679" s="2">
        <v>70181</v>
      </c>
      <c r="I2679" t="s">
        <v>2221</v>
      </c>
      <c r="J2679" t="s">
        <v>143</v>
      </c>
      <c r="K2679" t="s">
        <v>144</v>
      </c>
      <c r="L2679" t="s">
        <v>36</v>
      </c>
      <c r="M2679" t="s">
        <v>46</v>
      </c>
      <c r="R2679" s="4">
        <v>659</v>
      </c>
      <c r="S2679" s="4">
        <v>2791</v>
      </c>
      <c r="T2679" s="4">
        <v>5848</v>
      </c>
      <c r="V2679" s="5">
        <v>88559</v>
      </c>
    </row>
    <row r="2680" spans="1:22" hidden="1" x14ac:dyDescent="0.4">
      <c r="A2680" s="2">
        <v>31</v>
      </c>
      <c r="B2680" t="s">
        <v>2072</v>
      </c>
      <c r="C2680" t="s">
        <v>40</v>
      </c>
      <c r="D2680" s="4">
        <v>846992</v>
      </c>
      <c r="E2680" s="4">
        <v>0</v>
      </c>
      <c r="F2680" s="12">
        <v>0</v>
      </c>
      <c r="G2680" t="s">
        <v>2136</v>
      </c>
      <c r="H2680" s="2">
        <v>70182</v>
      </c>
      <c r="I2680" t="s">
        <v>2222</v>
      </c>
      <c r="J2680" t="s">
        <v>143</v>
      </c>
      <c r="K2680" t="s">
        <v>144</v>
      </c>
      <c r="L2680" t="s">
        <v>36</v>
      </c>
      <c r="M2680" t="s">
        <v>46</v>
      </c>
      <c r="R2680" s="4">
        <v>1510</v>
      </c>
      <c r="S2680" s="4">
        <v>13713</v>
      </c>
      <c r="T2680" s="4">
        <v>25481</v>
      </c>
      <c r="V2680" s="5">
        <v>155897</v>
      </c>
    </row>
    <row r="2681" spans="1:22" hidden="1" x14ac:dyDescent="0.4">
      <c r="A2681" s="2">
        <v>31</v>
      </c>
      <c r="B2681" t="s">
        <v>2072</v>
      </c>
      <c r="C2681" t="s">
        <v>40</v>
      </c>
      <c r="D2681" s="4">
        <v>846992</v>
      </c>
      <c r="E2681" s="4">
        <v>0</v>
      </c>
      <c r="F2681" s="12">
        <v>0</v>
      </c>
      <c r="G2681" t="s">
        <v>2136</v>
      </c>
      <c r="H2681" s="2">
        <v>70183</v>
      </c>
      <c r="I2681" t="s">
        <v>2223</v>
      </c>
      <c r="J2681" t="s">
        <v>143</v>
      </c>
      <c r="K2681" t="s">
        <v>144</v>
      </c>
      <c r="L2681" t="s">
        <v>36</v>
      </c>
      <c r="M2681" t="s">
        <v>46</v>
      </c>
      <c r="R2681" s="4">
        <v>5519</v>
      </c>
      <c r="S2681" s="4">
        <v>17080</v>
      </c>
      <c r="T2681" s="4">
        <v>88098</v>
      </c>
      <c r="V2681" s="5">
        <v>456572</v>
      </c>
    </row>
    <row r="2682" spans="1:22" hidden="1" x14ac:dyDescent="0.4">
      <c r="A2682" s="2">
        <v>31</v>
      </c>
      <c r="B2682" t="s">
        <v>2072</v>
      </c>
      <c r="C2682" t="s">
        <v>40</v>
      </c>
      <c r="D2682" s="4">
        <v>846992</v>
      </c>
      <c r="E2682" s="4">
        <v>0</v>
      </c>
      <c r="F2682" s="12">
        <v>0</v>
      </c>
      <c r="G2682" t="s">
        <v>2136</v>
      </c>
      <c r="H2682" s="2">
        <v>70192</v>
      </c>
      <c r="I2682" t="s">
        <v>2229</v>
      </c>
      <c r="J2682" t="s">
        <v>143</v>
      </c>
      <c r="K2682" t="s">
        <v>144</v>
      </c>
      <c r="L2682" t="s">
        <v>36</v>
      </c>
      <c r="M2682" t="s">
        <v>46</v>
      </c>
      <c r="R2682" s="4">
        <v>422</v>
      </c>
      <c r="S2682" s="4">
        <v>271</v>
      </c>
      <c r="T2682" s="4">
        <v>7366</v>
      </c>
      <c r="V2682" s="5">
        <v>69907</v>
      </c>
    </row>
    <row r="2683" spans="1:22" hidden="1" x14ac:dyDescent="0.4">
      <c r="A2683" s="2">
        <v>31</v>
      </c>
      <c r="B2683" t="s">
        <v>2072</v>
      </c>
      <c r="C2683" t="s">
        <v>40</v>
      </c>
      <c r="D2683" s="4">
        <v>846992</v>
      </c>
      <c r="E2683" s="4">
        <v>0</v>
      </c>
      <c r="F2683" s="12">
        <v>0</v>
      </c>
      <c r="G2683" t="s">
        <v>2136</v>
      </c>
      <c r="H2683" s="2">
        <v>70193</v>
      </c>
      <c r="I2683" t="s">
        <v>2230</v>
      </c>
      <c r="J2683" t="s">
        <v>143</v>
      </c>
      <c r="K2683" t="s">
        <v>144</v>
      </c>
      <c r="L2683" t="s">
        <v>36</v>
      </c>
      <c r="M2683" t="s">
        <v>46</v>
      </c>
      <c r="R2683" s="4">
        <v>888</v>
      </c>
      <c r="S2683" s="4">
        <v>1421</v>
      </c>
      <c r="T2683" s="4">
        <v>5703</v>
      </c>
      <c r="V2683" s="5">
        <v>27179</v>
      </c>
    </row>
    <row r="2684" spans="1:22" hidden="1" x14ac:dyDescent="0.4">
      <c r="A2684" s="2">
        <v>31</v>
      </c>
      <c r="B2684" t="s">
        <v>2072</v>
      </c>
      <c r="C2684" t="s">
        <v>40</v>
      </c>
      <c r="D2684" s="4">
        <v>846992</v>
      </c>
      <c r="E2684" s="4">
        <v>0</v>
      </c>
      <c r="F2684" s="12">
        <v>0</v>
      </c>
      <c r="G2684" t="s">
        <v>2136</v>
      </c>
      <c r="H2684" s="2">
        <v>70194</v>
      </c>
      <c r="I2684" t="s">
        <v>2231</v>
      </c>
      <c r="J2684" t="s">
        <v>143</v>
      </c>
      <c r="K2684" t="s">
        <v>144</v>
      </c>
      <c r="L2684" t="s">
        <v>36</v>
      </c>
      <c r="M2684" t="s">
        <v>46</v>
      </c>
      <c r="R2684" s="4">
        <v>6699</v>
      </c>
      <c r="S2684" s="4">
        <v>7375</v>
      </c>
      <c r="T2684" s="4">
        <v>181400</v>
      </c>
      <c r="V2684" s="5">
        <v>360585</v>
      </c>
    </row>
    <row r="2685" spans="1:22" hidden="1" x14ac:dyDescent="0.4">
      <c r="A2685" s="2">
        <v>31</v>
      </c>
      <c r="B2685" t="s">
        <v>2072</v>
      </c>
      <c r="C2685" t="s">
        <v>40</v>
      </c>
      <c r="D2685" s="4">
        <v>846992</v>
      </c>
      <c r="E2685" s="4">
        <v>0</v>
      </c>
      <c r="F2685" s="12">
        <v>0</v>
      </c>
      <c r="G2685" t="s">
        <v>2136</v>
      </c>
      <c r="H2685" s="2">
        <v>70198</v>
      </c>
      <c r="I2685" t="s">
        <v>2235</v>
      </c>
      <c r="J2685" t="s">
        <v>143</v>
      </c>
      <c r="K2685" t="s">
        <v>144</v>
      </c>
      <c r="L2685" t="s">
        <v>36</v>
      </c>
      <c r="M2685" t="s">
        <v>46</v>
      </c>
      <c r="R2685" s="4">
        <v>718</v>
      </c>
      <c r="S2685" s="4">
        <v>2044</v>
      </c>
      <c r="T2685" s="4">
        <v>13038</v>
      </c>
      <c r="V2685" s="5">
        <v>52176</v>
      </c>
    </row>
    <row r="2686" spans="1:22" hidden="1" x14ac:dyDescent="0.4">
      <c r="A2686" s="2">
        <v>31</v>
      </c>
      <c r="B2686" t="s">
        <v>2072</v>
      </c>
      <c r="C2686" t="s">
        <v>40</v>
      </c>
      <c r="D2686" s="4">
        <v>846992</v>
      </c>
      <c r="E2686" s="4">
        <v>0</v>
      </c>
      <c r="F2686" s="12">
        <v>0</v>
      </c>
      <c r="G2686" t="s">
        <v>2136</v>
      </c>
      <c r="H2686" s="2">
        <v>70200</v>
      </c>
      <c r="I2686" t="s">
        <v>2236</v>
      </c>
      <c r="J2686" t="s">
        <v>143</v>
      </c>
      <c r="K2686" t="s">
        <v>144</v>
      </c>
      <c r="L2686" t="s">
        <v>36</v>
      </c>
      <c r="M2686" t="s">
        <v>46</v>
      </c>
      <c r="R2686" s="4">
        <v>21786</v>
      </c>
      <c r="S2686" s="4">
        <v>32247</v>
      </c>
      <c r="T2686" s="4">
        <v>502791</v>
      </c>
      <c r="V2686" s="5">
        <v>2061819</v>
      </c>
    </row>
    <row r="2687" spans="1:22" hidden="1" x14ac:dyDescent="0.4">
      <c r="A2687" s="2">
        <v>31</v>
      </c>
      <c r="B2687" t="s">
        <v>2072</v>
      </c>
      <c r="C2687" t="s">
        <v>40</v>
      </c>
      <c r="D2687" s="4">
        <v>846992</v>
      </c>
      <c r="E2687" s="4">
        <v>0</v>
      </c>
      <c r="F2687" s="12">
        <v>0</v>
      </c>
      <c r="G2687" t="s">
        <v>2136</v>
      </c>
      <c r="H2687" s="2">
        <v>70202</v>
      </c>
      <c r="I2687" t="s">
        <v>2238</v>
      </c>
      <c r="J2687" t="s">
        <v>143</v>
      </c>
      <c r="K2687" t="s">
        <v>144</v>
      </c>
      <c r="L2687" t="s">
        <v>36</v>
      </c>
      <c r="M2687" t="s">
        <v>46</v>
      </c>
      <c r="R2687" s="4">
        <v>1164</v>
      </c>
      <c r="S2687" s="4">
        <v>2810</v>
      </c>
      <c r="T2687" s="4">
        <v>14478</v>
      </c>
      <c r="V2687" s="5">
        <v>40243</v>
      </c>
    </row>
    <row r="2688" spans="1:22" hidden="1" x14ac:dyDescent="0.4">
      <c r="A2688" s="2">
        <v>31</v>
      </c>
      <c r="B2688" t="s">
        <v>2072</v>
      </c>
      <c r="C2688" t="s">
        <v>40</v>
      </c>
      <c r="D2688" s="4">
        <v>846992</v>
      </c>
      <c r="E2688" s="4">
        <v>0</v>
      </c>
      <c r="F2688" s="12">
        <v>0</v>
      </c>
      <c r="G2688" t="s">
        <v>2136</v>
      </c>
      <c r="H2688" s="2">
        <v>70203</v>
      </c>
      <c r="I2688" t="s">
        <v>2239</v>
      </c>
      <c r="J2688" t="s">
        <v>143</v>
      </c>
      <c r="K2688" t="s">
        <v>144</v>
      </c>
      <c r="L2688" t="s">
        <v>36</v>
      </c>
      <c r="M2688" t="s">
        <v>46</v>
      </c>
      <c r="R2688" s="4">
        <v>767</v>
      </c>
      <c r="S2688" s="4">
        <v>2100</v>
      </c>
      <c r="T2688" s="4">
        <v>13945</v>
      </c>
      <c r="V2688" s="5">
        <v>79958</v>
      </c>
    </row>
    <row r="2689" spans="1:22" hidden="1" x14ac:dyDescent="0.4">
      <c r="A2689" s="2">
        <v>31</v>
      </c>
      <c r="B2689" t="s">
        <v>2072</v>
      </c>
      <c r="C2689" t="s">
        <v>40</v>
      </c>
      <c r="D2689" s="4">
        <v>846992</v>
      </c>
      <c r="E2689" s="4">
        <v>0</v>
      </c>
      <c r="F2689" s="12">
        <v>0</v>
      </c>
      <c r="G2689" t="s">
        <v>2136</v>
      </c>
      <c r="H2689" s="2">
        <v>70205</v>
      </c>
      <c r="I2689" t="s">
        <v>2241</v>
      </c>
      <c r="J2689" t="s">
        <v>143</v>
      </c>
      <c r="K2689" t="s">
        <v>144</v>
      </c>
      <c r="L2689" t="s">
        <v>36</v>
      </c>
      <c r="M2689" t="s">
        <v>46</v>
      </c>
      <c r="R2689" s="4">
        <v>2037</v>
      </c>
      <c r="S2689" s="4">
        <v>5484</v>
      </c>
      <c r="T2689" s="4">
        <v>30515</v>
      </c>
      <c r="V2689" s="5">
        <v>130139</v>
      </c>
    </row>
    <row r="2690" spans="1:22" hidden="1" x14ac:dyDescent="0.4">
      <c r="A2690" s="2">
        <v>31</v>
      </c>
      <c r="B2690" t="s">
        <v>2072</v>
      </c>
      <c r="C2690" t="s">
        <v>40</v>
      </c>
      <c r="D2690" s="4">
        <v>846992</v>
      </c>
      <c r="E2690" s="4">
        <v>0</v>
      </c>
      <c r="F2690" s="12">
        <v>0</v>
      </c>
      <c r="G2690" t="s">
        <v>2136</v>
      </c>
      <c r="H2690" s="2">
        <v>70212</v>
      </c>
      <c r="I2690" t="s">
        <v>2244</v>
      </c>
      <c r="J2690" t="s">
        <v>143</v>
      </c>
      <c r="K2690" t="s">
        <v>144</v>
      </c>
      <c r="L2690" t="s">
        <v>36</v>
      </c>
      <c r="M2690" t="s">
        <v>46</v>
      </c>
      <c r="R2690" s="4">
        <v>13172</v>
      </c>
      <c r="S2690" s="4">
        <v>11235</v>
      </c>
      <c r="T2690" s="4">
        <v>338230</v>
      </c>
      <c r="V2690" s="5">
        <v>655383</v>
      </c>
    </row>
    <row r="2691" spans="1:22" hidden="1" x14ac:dyDescent="0.4">
      <c r="A2691" s="2">
        <v>31</v>
      </c>
      <c r="B2691" t="s">
        <v>2072</v>
      </c>
      <c r="C2691" t="s">
        <v>40</v>
      </c>
      <c r="D2691" s="4">
        <v>846992</v>
      </c>
      <c r="E2691" s="4">
        <v>0</v>
      </c>
      <c r="F2691" s="12">
        <v>0</v>
      </c>
      <c r="G2691" t="s">
        <v>2136</v>
      </c>
      <c r="H2691" s="2">
        <v>70214</v>
      </c>
      <c r="I2691" t="s">
        <v>2246</v>
      </c>
      <c r="J2691" t="s">
        <v>143</v>
      </c>
      <c r="K2691" t="s">
        <v>144</v>
      </c>
      <c r="L2691" t="s">
        <v>36</v>
      </c>
      <c r="M2691" t="s">
        <v>46</v>
      </c>
      <c r="R2691" s="4">
        <v>2475</v>
      </c>
      <c r="S2691" s="4">
        <v>6947</v>
      </c>
      <c r="T2691" s="4">
        <v>25625</v>
      </c>
      <c r="V2691" s="5">
        <v>249091</v>
      </c>
    </row>
    <row r="2692" spans="1:22" hidden="1" x14ac:dyDescent="0.4">
      <c r="A2692" s="2">
        <v>31</v>
      </c>
      <c r="B2692" t="s">
        <v>2072</v>
      </c>
      <c r="C2692" t="s">
        <v>40</v>
      </c>
      <c r="D2692" s="4">
        <v>846992</v>
      </c>
      <c r="E2692" s="4">
        <v>0</v>
      </c>
      <c r="F2692" s="12">
        <v>0</v>
      </c>
      <c r="G2692" t="s">
        <v>2136</v>
      </c>
      <c r="H2692" s="2">
        <v>70216</v>
      </c>
      <c r="I2692" t="s">
        <v>2248</v>
      </c>
      <c r="J2692" t="s">
        <v>143</v>
      </c>
      <c r="K2692" t="s">
        <v>144</v>
      </c>
      <c r="L2692" t="s">
        <v>36</v>
      </c>
      <c r="M2692" t="s">
        <v>46</v>
      </c>
      <c r="R2692" s="4">
        <v>5368</v>
      </c>
      <c r="S2692" s="4">
        <v>3431</v>
      </c>
      <c r="T2692" s="4">
        <v>144990</v>
      </c>
      <c r="V2692" s="5">
        <v>438758</v>
      </c>
    </row>
    <row r="2693" spans="1:22" hidden="1" x14ac:dyDescent="0.4">
      <c r="A2693" s="2">
        <v>31</v>
      </c>
      <c r="B2693" t="s">
        <v>2072</v>
      </c>
      <c r="C2693" t="s">
        <v>40</v>
      </c>
      <c r="D2693" s="4">
        <v>846992</v>
      </c>
      <c r="E2693" s="4">
        <v>0</v>
      </c>
      <c r="F2693" s="12">
        <v>0</v>
      </c>
      <c r="G2693" t="s">
        <v>2136</v>
      </c>
      <c r="H2693" s="2">
        <v>70220</v>
      </c>
      <c r="I2693" t="s">
        <v>2252</v>
      </c>
      <c r="J2693" t="s">
        <v>143</v>
      </c>
      <c r="K2693" t="s">
        <v>144</v>
      </c>
      <c r="L2693" t="s">
        <v>36</v>
      </c>
      <c r="M2693" t="s">
        <v>46</v>
      </c>
      <c r="R2693" s="4">
        <v>888</v>
      </c>
      <c r="S2693" s="4">
        <v>10057</v>
      </c>
      <c r="T2693" s="4">
        <v>50756</v>
      </c>
      <c r="V2693" s="5">
        <v>297031</v>
      </c>
    </row>
    <row r="2694" spans="1:22" hidden="1" x14ac:dyDescent="0.4">
      <c r="A2694" s="2">
        <v>31</v>
      </c>
      <c r="B2694" t="s">
        <v>2072</v>
      </c>
      <c r="C2694" t="s">
        <v>40</v>
      </c>
      <c r="D2694" s="4">
        <v>846992</v>
      </c>
      <c r="E2694" s="4">
        <v>0</v>
      </c>
      <c r="F2694" s="12">
        <v>0</v>
      </c>
      <c r="G2694" t="s">
        <v>2136</v>
      </c>
      <c r="H2694" s="2">
        <v>70223</v>
      </c>
      <c r="I2694" t="s">
        <v>2255</v>
      </c>
      <c r="J2694" t="s">
        <v>143</v>
      </c>
      <c r="K2694" t="s">
        <v>144</v>
      </c>
      <c r="L2694" t="s">
        <v>36</v>
      </c>
      <c r="M2694" t="s">
        <v>46</v>
      </c>
      <c r="R2694" s="4">
        <v>2268</v>
      </c>
      <c r="S2694" s="4">
        <v>10380</v>
      </c>
      <c r="T2694" s="4">
        <v>46051</v>
      </c>
      <c r="V2694" s="5">
        <v>221365</v>
      </c>
    </row>
    <row r="2695" spans="1:22" hidden="1" x14ac:dyDescent="0.4">
      <c r="A2695" s="2">
        <v>31</v>
      </c>
      <c r="B2695" t="s">
        <v>2072</v>
      </c>
      <c r="C2695" t="s">
        <v>40</v>
      </c>
      <c r="D2695" s="4">
        <v>846992</v>
      </c>
      <c r="E2695" s="4">
        <v>0</v>
      </c>
      <c r="F2695" s="12">
        <v>0</v>
      </c>
      <c r="G2695" t="s">
        <v>2136</v>
      </c>
      <c r="H2695" s="2">
        <v>70232</v>
      </c>
      <c r="I2695" t="s">
        <v>2260</v>
      </c>
      <c r="J2695" t="s">
        <v>143</v>
      </c>
      <c r="K2695" t="s">
        <v>144</v>
      </c>
      <c r="L2695" t="s">
        <v>36</v>
      </c>
      <c r="M2695" t="s">
        <v>46</v>
      </c>
      <c r="R2695" s="4">
        <v>1233</v>
      </c>
      <c r="S2695" s="4">
        <v>5906</v>
      </c>
      <c r="T2695" s="4">
        <v>16103</v>
      </c>
      <c r="V2695" s="5">
        <v>179540</v>
      </c>
    </row>
    <row r="2696" spans="1:22" hidden="1" x14ac:dyDescent="0.4">
      <c r="A2696" s="2">
        <v>31</v>
      </c>
      <c r="B2696" t="s">
        <v>2072</v>
      </c>
      <c r="C2696" t="s">
        <v>40</v>
      </c>
      <c r="D2696" s="4">
        <v>846992</v>
      </c>
      <c r="E2696" s="4">
        <v>0</v>
      </c>
      <c r="F2696" s="12">
        <v>0</v>
      </c>
      <c r="G2696" t="s">
        <v>2136</v>
      </c>
      <c r="H2696" s="2">
        <v>70233</v>
      </c>
      <c r="I2696" t="s">
        <v>2261</v>
      </c>
      <c r="J2696" t="s">
        <v>143</v>
      </c>
      <c r="K2696" t="s">
        <v>144</v>
      </c>
      <c r="L2696" t="s">
        <v>36</v>
      </c>
      <c r="M2696" t="s">
        <v>46</v>
      </c>
      <c r="R2696" s="4">
        <v>815</v>
      </c>
      <c r="S2696" s="4">
        <v>6445</v>
      </c>
      <c r="T2696" s="4">
        <v>12629</v>
      </c>
      <c r="V2696" s="5">
        <v>113924</v>
      </c>
    </row>
    <row r="2697" spans="1:22" hidden="1" x14ac:dyDescent="0.4">
      <c r="A2697" s="2">
        <v>31</v>
      </c>
      <c r="B2697" t="s">
        <v>2072</v>
      </c>
      <c r="C2697" t="s">
        <v>40</v>
      </c>
      <c r="D2697" s="4">
        <v>846992</v>
      </c>
      <c r="E2697" s="4">
        <v>0</v>
      </c>
      <c r="F2697" s="12">
        <v>0</v>
      </c>
      <c r="G2697" t="s">
        <v>2136</v>
      </c>
      <c r="H2697" s="2">
        <v>70244</v>
      </c>
      <c r="I2697" t="s">
        <v>2266</v>
      </c>
      <c r="J2697" t="s">
        <v>143</v>
      </c>
      <c r="K2697" t="s">
        <v>144</v>
      </c>
      <c r="L2697" t="s">
        <v>36</v>
      </c>
      <c r="M2697" t="s">
        <v>46</v>
      </c>
      <c r="R2697" s="4">
        <v>1773</v>
      </c>
      <c r="S2697" s="4">
        <v>1756</v>
      </c>
      <c r="T2697" s="4">
        <v>1749</v>
      </c>
      <c r="V2697" s="5">
        <v>34848</v>
      </c>
    </row>
    <row r="2698" spans="1:22" hidden="1" x14ac:dyDescent="0.4">
      <c r="A2698" s="2">
        <v>31</v>
      </c>
      <c r="B2698" t="s">
        <v>2072</v>
      </c>
      <c r="C2698" t="s">
        <v>40</v>
      </c>
      <c r="D2698" s="4">
        <v>846992</v>
      </c>
      <c r="E2698" s="4">
        <v>0</v>
      </c>
      <c r="F2698" s="12">
        <v>0</v>
      </c>
      <c r="G2698" t="s">
        <v>2136</v>
      </c>
      <c r="H2698" s="2">
        <v>70246</v>
      </c>
      <c r="I2698" t="s">
        <v>2268</v>
      </c>
      <c r="J2698" t="s">
        <v>143</v>
      </c>
      <c r="K2698" t="s">
        <v>144</v>
      </c>
      <c r="L2698" t="s">
        <v>36</v>
      </c>
      <c r="M2698" t="s">
        <v>46</v>
      </c>
      <c r="R2698" s="4">
        <v>2330</v>
      </c>
      <c r="S2698" s="4">
        <v>12948</v>
      </c>
      <c r="T2698" s="4">
        <v>50212</v>
      </c>
      <c r="V2698" s="5">
        <v>259950</v>
      </c>
    </row>
    <row r="2699" spans="1:22" hidden="1" x14ac:dyDescent="0.4">
      <c r="A2699" s="2">
        <v>31</v>
      </c>
      <c r="B2699" t="s">
        <v>2072</v>
      </c>
      <c r="C2699" t="s">
        <v>40</v>
      </c>
      <c r="D2699" s="4">
        <v>846992</v>
      </c>
      <c r="E2699" s="4">
        <v>0</v>
      </c>
      <c r="F2699" s="12">
        <v>0</v>
      </c>
      <c r="G2699" t="s">
        <v>2136</v>
      </c>
      <c r="H2699" s="2">
        <v>70247</v>
      </c>
      <c r="I2699" t="s">
        <v>2884</v>
      </c>
      <c r="J2699" t="s">
        <v>143</v>
      </c>
      <c r="K2699" t="s">
        <v>144</v>
      </c>
      <c r="L2699" t="s">
        <v>36</v>
      </c>
      <c r="M2699" t="s">
        <v>46</v>
      </c>
      <c r="R2699" s="4">
        <v>1197</v>
      </c>
      <c r="S2699" s="4">
        <v>4343</v>
      </c>
      <c r="T2699" s="4">
        <v>10191</v>
      </c>
      <c r="V2699" s="5">
        <v>92844</v>
      </c>
    </row>
    <row r="2700" spans="1:22" hidden="1" x14ac:dyDescent="0.4">
      <c r="A2700" s="2">
        <v>31</v>
      </c>
      <c r="B2700" t="s">
        <v>2072</v>
      </c>
      <c r="C2700" t="s">
        <v>40</v>
      </c>
      <c r="D2700" s="4">
        <v>846992</v>
      </c>
      <c r="E2700" s="4">
        <v>0</v>
      </c>
      <c r="F2700" s="12">
        <v>0</v>
      </c>
      <c r="G2700" t="s">
        <v>2136</v>
      </c>
      <c r="H2700" s="2">
        <v>70253</v>
      </c>
      <c r="I2700" t="s">
        <v>2272</v>
      </c>
      <c r="J2700" t="s">
        <v>143</v>
      </c>
      <c r="K2700" t="s">
        <v>144</v>
      </c>
      <c r="L2700" t="s">
        <v>36</v>
      </c>
      <c r="M2700" t="s">
        <v>46</v>
      </c>
      <c r="R2700" s="4">
        <v>845</v>
      </c>
      <c r="S2700" s="4">
        <v>2416</v>
      </c>
      <c r="T2700" s="4">
        <v>11052</v>
      </c>
      <c r="V2700" s="5">
        <v>112846</v>
      </c>
    </row>
    <row r="2701" spans="1:22" hidden="1" x14ac:dyDescent="0.4">
      <c r="A2701" s="2">
        <v>31</v>
      </c>
      <c r="B2701" t="s">
        <v>2072</v>
      </c>
      <c r="C2701" t="s">
        <v>40</v>
      </c>
      <c r="D2701" s="4">
        <v>846992</v>
      </c>
      <c r="E2701" s="4">
        <v>0</v>
      </c>
      <c r="F2701" s="12">
        <v>0</v>
      </c>
      <c r="G2701" t="s">
        <v>2136</v>
      </c>
      <c r="H2701" s="2">
        <v>70265</v>
      </c>
      <c r="I2701" t="s">
        <v>2885</v>
      </c>
      <c r="J2701" t="s">
        <v>143</v>
      </c>
      <c r="K2701" t="s">
        <v>144</v>
      </c>
      <c r="L2701" t="s">
        <v>36</v>
      </c>
      <c r="M2701" t="s">
        <v>46</v>
      </c>
      <c r="R2701" s="4">
        <v>2258</v>
      </c>
      <c r="S2701" s="4">
        <v>9379</v>
      </c>
      <c r="T2701" s="4">
        <v>23697</v>
      </c>
      <c r="V2701" s="5">
        <v>139403</v>
      </c>
    </row>
    <row r="2702" spans="1:22" hidden="1" x14ac:dyDescent="0.4">
      <c r="A2702" s="2">
        <v>31</v>
      </c>
      <c r="B2702" t="s">
        <v>2072</v>
      </c>
      <c r="C2702" t="s">
        <v>40</v>
      </c>
      <c r="D2702" s="4">
        <v>846992</v>
      </c>
      <c r="E2702" s="4">
        <v>0</v>
      </c>
      <c r="F2702" s="12">
        <v>0</v>
      </c>
      <c r="G2702" t="s">
        <v>2136</v>
      </c>
      <c r="H2702" s="2">
        <v>77078</v>
      </c>
      <c r="I2702" t="s">
        <v>2291</v>
      </c>
      <c r="J2702" t="s">
        <v>143</v>
      </c>
      <c r="K2702" t="s">
        <v>144</v>
      </c>
      <c r="L2702" t="s">
        <v>36</v>
      </c>
      <c r="M2702" t="s">
        <v>46</v>
      </c>
      <c r="R2702" s="4">
        <v>4235</v>
      </c>
      <c r="S2702" s="4">
        <v>4363</v>
      </c>
      <c r="T2702" s="4">
        <v>98860</v>
      </c>
      <c r="V2702" s="5">
        <v>365712</v>
      </c>
    </row>
    <row r="2703" spans="1:22" hidden="1" x14ac:dyDescent="0.4">
      <c r="A2703" s="2">
        <v>31</v>
      </c>
      <c r="B2703" t="s">
        <v>2072</v>
      </c>
      <c r="C2703" t="s">
        <v>40</v>
      </c>
      <c r="D2703" s="4">
        <v>846992</v>
      </c>
      <c r="E2703" s="4">
        <v>0</v>
      </c>
      <c r="F2703" s="12">
        <v>0</v>
      </c>
      <c r="G2703" t="s">
        <v>2136</v>
      </c>
      <c r="H2703" s="2">
        <v>77085</v>
      </c>
      <c r="I2703" t="s">
        <v>2295</v>
      </c>
      <c r="J2703" t="s">
        <v>143</v>
      </c>
      <c r="K2703" t="s">
        <v>144</v>
      </c>
      <c r="L2703" t="s">
        <v>36</v>
      </c>
      <c r="M2703" t="s">
        <v>46</v>
      </c>
      <c r="R2703" s="4">
        <v>1189</v>
      </c>
      <c r="S2703" s="4">
        <v>1993</v>
      </c>
      <c r="T2703" s="4">
        <v>54716</v>
      </c>
      <c r="V2703" s="5">
        <v>228463</v>
      </c>
    </row>
    <row r="2704" spans="1:22" hidden="1" x14ac:dyDescent="0.4">
      <c r="A2704" s="2">
        <v>31</v>
      </c>
      <c r="B2704" t="s">
        <v>2072</v>
      </c>
      <c r="C2704" t="s">
        <v>40</v>
      </c>
      <c r="D2704" s="4">
        <v>846992</v>
      </c>
      <c r="E2704" s="4">
        <v>0</v>
      </c>
      <c r="F2704" s="12">
        <v>0</v>
      </c>
      <c r="G2704" t="s">
        <v>2136</v>
      </c>
      <c r="H2704" s="2">
        <v>77087</v>
      </c>
      <c r="I2704" t="s">
        <v>2297</v>
      </c>
      <c r="J2704" t="s">
        <v>143</v>
      </c>
      <c r="K2704" t="s">
        <v>144</v>
      </c>
      <c r="L2704" t="s">
        <v>36</v>
      </c>
      <c r="M2704" t="s">
        <v>46</v>
      </c>
      <c r="R2704" s="4">
        <v>670</v>
      </c>
      <c r="S2704" s="4">
        <v>1900</v>
      </c>
      <c r="T2704" s="4">
        <v>29061</v>
      </c>
      <c r="V2704" s="5">
        <v>137059</v>
      </c>
    </row>
    <row r="2705" spans="1:33" hidden="1" x14ac:dyDescent="0.4">
      <c r="A2705" s="2">
        <v>31</v>
      </c>
      <c r="B2705" t="s">
        <v>2072</v>
      </c>
      <c r="C2705" t="s">
        <v>40</v>
      </c>
      <c r="D2705" s="4">
        <v>846992</v>
      </c>
      <c r="E2705" s="4">
        <v>0</v>
      </c>
      <c r="F2705" s="12">
        <v>0</v>
      </c>
      <c r="H2705" s="2">
        <v>70001</v>
      </c>
      <c r="I2705" t="s">
        <v>2073</v>
      </c>
      <c r="J2705" t="s">
        <v>31</v>
      </c>
      <c r="K2705" t="s">
        <v>35</v>
      </c>
      <c r="L2705" t="s">
        <v>36</v>
      </c>
      <c r="M2705" t="s">
        <v>46</v>
      </c>
      <c r="N2705" t="s">
        <v>44</v>
      </c>
      <c r="R2705" s="4">
        <v>0</v>
      </c>
      <c r="S2705" s="4">
        <v>0</v>
      </c>
      <c r="T2705" s="4">
        <v>0</v>
      </c>
      <c r="U2705" s="4">
        <v>0</v>
      </c>
      <c r="V2705" s="5">
        <v>0</v>
      </c>
      <c r="W2705" s="4">
        <v>0</v>
      </c>
      <c r="X2705" s="4">
        <v>0</v>
      </c>
      <c r="Y2705" s="5">
        <v>0</v>
      </c>
      <c r="Z2705" s="3">
        <v>0</v>
      </c>
      <c r="AA2705" s="4">
        <v>0</v>
      </c>
      <c r="AB2705" s="4">
        <v>0</v>
      </c>
      <c r="AC2705" s="5">
        <v>0</v>
      </c>
      <c r="AD2705" s="3">
        <v>0</v>
      </c>
      <c r="AE2705" s="4">
        <v>0</v>
      </c>
      <c r="AF2705" s="4">
        <v>0</v>
      </c>
      <c r="AG2705" s="4">
        <v>0</v>
      </c>
    </row>
    <row r="2706" spans="1:33" hidden="1" x14ac:dyDescent="0.4">
      <c r="A2706" s="2">
        <v>31</v>
      </c>
      <c r="B2706" t="s">
        <v>2072</v>
      </c>
      <c r="C2706" t="s">
        <v>40</v>
      </c>
      <c r="D2706" s="4">
        <v>846992</v>
      </c>
      <c r="E2706" s="4">
        <v>0</v>
      </c>
      <c r="F2706" s="12">
        <v>0</v>
      </c>
      <c r="H2706" s="2">
        <v>70001</v>
      </c>
      <c r="I2706" t="s">
        <v>2073</v>
      </c>
      <c r="J2706" t="s">
        <v>31</v>
      </c>
      <c r="K2706" t="s">
        <v>35</v>
      </c>
      <c r="L2706" t="s">
        <v>47</v>
      </c>
      <c r="M2706" t="s">
        <v>46</v>
      </c>
      <c r="N2706" t="s">
        <v>44</v>
      </c>
      <c r="R2706" s="4">
        <v>0</v>
      </c>
      <c r="S2706" s="4">
        <v>0</v>
      </c>
      <c r="T2706" s="4">
        <v>0</v>
      </c>
      <c r="U2706" s="4">
        <v>0</v>
      </c>
      <c r="V2706" s="5">
        <v>0</v>
      </c>
      <c r="W2706" s="4">
        <v>0</v>
      </c>
      <c r="X2706" s="4">
        <v>0</v>
      </c>
      <c r="Y2706" s="5">
        <v>0</v>
      </c>
      <c r="Z2706" s="3">
        <v>0</v>
      </c>
      <c r="AA2706" s="4">
        <v>0</v>
      </c>
      <c r="AB2706" s="4">
        <v>0</v>
      </c>
      <c r="AC2706" s="5">
        <v>0</v>
      </c>
      <c r="AD2706" s="3">
        <v>0</v>
      </c>
      <c r="AE2706" s="4">
        <v>0</v>
      </c>
      <c r="AF2706" s="4">
        <v>0</v>
      </c>
      <c r="AG2706" s="4">
        <v>0</v>
      </c>
    </row>
    <row r="2707" spans="1:33" hidden="1" x14ac:dyDescent="0.4">
      <c r="A2707" s="2">
        <v>31</v>
      </c>
      <c r="B2707" t="s">
        <v>2072</v>
      </c>
      <c r="C2707" t="s">
        <v>40</v>
      </c>
      <c r="D2707" s="4">
        <v>846992</v>
      </c>
      <c r="E2707" s="4">
        <v>0</v>
      </c>
      <c r="F2707" s="12">
        <v>0</v>
      </c>
      <c r="H2707" s="2">
        <v>70002</v>
      </c>
      <c r="I2707" t="s">
        <v>2075</v>
      </c>
      <c r="J2707" t="s">
        <v>31</v>
      </c>
      <c r="K2707" t="s">
        <v>35</v>
      </c>
      <c r="L2707" t="s">
        <v>36</v>
      </c>
      <c r="M2707" t="s">
        <v>46</v>
      </c>
      <c r="N2707" t="s">
        <v>44</v>
      </c>
      <c r="R2707" s="4">
        <v>0</v>
      </c>
      <c r="S2707" s="4">
        <v>0</v>
      </c>
      <c r="T2707" s="4">
        <v>0</v>
      </c>
      <c r="U2707" s="4">
        <v>0</v>
      </c>
      <c r="V2707" s="5">
        <v>0</v>
      </c>
      <c r="W2707" s="4">
        <v>0</v>
      </c>
      <c r="X2707" s="4">
        <v>0</v>
      </c>
      <c r="Y2707" s="5">
        <v>0</v>
      </c>
      <c r="Z2707" s="3">
        <v>0</v>
      </c>
      <c r="AA2707" s="4">
        <v>0</v>
      </c>
      <c r="AB2707" s="4">
        <v>0</v>
      </c>
      <c r="AC2707" s="5">
        <v>0</v>
      </c>
      <c r="AD2707" s="3">
        <v>0</v>
      </c>
      <c r="AE2707" s="4">
        <v>0</v>
      </c>
      <c r="AF2707" s="4">
        <v>0</v>
      </c>
      <c r="AG2707" s="4">
        <v>0</v>
      </c>
    </row>
    <row r="2708" spans="1:33" hidden="1" x14ac:dyDescent="0.4">
      <c r="A2708" s="2">
        <v>31</v>
      </c>
      <c r="B2708" t="s">
        <v>2072</v>
      </c>
      <c r="C2708" t="s">
        <v>40</v>
      </c>
      <c r="D2708" s="4">
        <v>846992</v>
      </c>
      <c r="E2708" s="4">
        <v>0</v>
      </c>
      <c r="F2708" s="12">
        <v>0</v>
      </c>
      <c r="H2708" s="2">
        <v>70002</v>
      </c>
      <c r="I2708" t="s">
        <v>2075</v>
      </c>
      <c r="J2708" t="s">
        <v>31</v>
      </c>
      <c r="K2708" t="s">
        <v>35</v>
      </c>
      <c r="L2708" t="s">
        <v>47</v>
      </c>
      <c r="M2708" t="s">
        <v>46</v>
      </c>
      <c r="N2708" t="s">
        <v>44</v>
      </c>
      <c r="R2708" s="4">
        <v>0</v>
      </c>
      <c r="S2708" s="4">
        <v>0</v>
      </c>
      <c r="T2708" s="4">
        <v>0</v>
      </c>
      <c r="U2708" s="4">
        <v>0</v>
      </c>
      <c r="V2708" s="5">
        <v>0</v>
      </c>
      <c r="W2708" s="4">
        <v>0</v>
      </c>
      <c r="X2708" s="4">
        <v>0</v>
      </c>
      <c r="Y2708" s="5">
        <v>0</v>
      </c>
      <c r="Z2708" s="3">
        <v>0</v>
      </c>
      <c r="AA2708" s="4">
        <v>0</v>
      </c>
      <c r="AB2708" s="4">
        <v>0</v>
      </c>
      <c r="AC2708" s="5">
        <v>0</v>
      </c>
      <c r="AD2708" s="3">
        <v>0</v>
      </c>
      <c r="AE2708" s="4">
        <v>0</v>
      </c>
      <c r="AF2708" s="4">
        <v>0</v>
      </c>
      <c r="AG2708" s="4">
        <v>0</v>
      </c>
    </row>
    <row r="2709" spans="1:33" hidden="1" x14ac:dyDescent="0.4">
      <c r="A2709" s="2">
        <v>31</v>
      </c>
      <c r="B2709" t="s">
        <v>2072</v>
      </c>
      <c r="C2709" t="s">
        <v>33</v>
      </c>
      <c r="D2709" s="4">
        <v>846992</v>
      </c>
      <c r="E2709" s="4">
        <v>0</v>
      </c>
      <c r="F2709" s="12">
        <v>0</v>
      </c>
      <c r="H2709" s="2">
        <v>70004</v>
      </c>
      <c r="I2709" t="s">
        <v>2080</v>
      </c>
      <c r="J2709" t="s">
        <v>56</v>
      </c>
      <c r="K2709" t="s">
        <v>54</v>
      </c>
      <c r="L2709" t="s">
        <v>47</v>
      </c>
      <c r="M2709" t="s">
        <v>46</v>
      </c>
      <c r="N2709" t="s">
        <v>44</v>
      </c>
      <c r="R2709" s="4">
        <v>2140</v>
      </c>
      <c r="S2709" s="4">
        <v>6400</v>
      </c>
      <c r="T2709" s="4">
        <v>101965</v>
      </c>
      <c r="U2709" s="4">
        <v>0</v>
      </c>
      <c r="V2709" s="5">
        <v>333219</v>
      </c>
      <c r="W2709" s="4">
        <v>101965</v>
      </c>
      <c r="X2709" s="4">
        <v>0</v>
      </c>
      <c r="Y2709" s="5">
        <v>333219</v>
      </c>
      <c r="Z2709" s="3">
        <v>0</v>
      </c>
      <c r="AA2709" s="4">
        <v>0</v>
      </c>
      <c r="AB2709" s="4">
        <v>0</v>
      </c>
      <c r="AC2709" s="5">
        <v>0</v>
      </c>
      <c r="AD2709" s="3">
        <v>0</v>
      </c>
      <c r="AE2709" s="4">
        <v>0</v>
      </c>
      <c r="AF2709" s="4">
        <v>0</v>
      </c>
      <c r="AG2709" s="4">
        <v>0</v>
      </c>
    </row>
    <row r="2710" spans="1:33" hidden="1" x14ac:dyDescent="0.4">
      <c r="A2710" s="2">
        <v>31</v>
      </c>
      <c r="B2710" t="s">
        <v>2072</v>
      </c>
      <c r="C2710" t="s">
        <v>33</v>
      </c>
      <c r="D2710" s="4">
        <v>846992</v>
      </c>
      <c r="E2710" s="4">
        <v>0</v>
      </c>
      <c r="F2710" s="12">
        <v>0</v>
      </c>
      <c r="H2710" s="2">
        <v>70004</v>
      </c>
      <c r="I2710" t="s">
        <v>2080</v>
      </c>
      <c r="J2710" t="s">
        <v>56</v>
      </c>
      <c r="K2710" t="s">
        <v>54</v>
      </c>
      <c r="L2710" t="s">
        <v>36</v>
      </c>
      <c r="M2710" t="s">
        <v>46</v>
      </c>
      <c r="N2710" t="s">
        <v>44</v>
      </c>
      <c r="R2710" s="4">
        <v>1095</v>
      </c>
      <c r="S2710" s="4">
        <v>943</v>
      </c>
      <c r="T2710" s="4">
        <v>36417</v>
      </c>
      <c r="U2710" s="4">
        <v>0</v>
      </c>
      <c r="V2710" s="5">
        <v>72632</v>
      </c>
      <c r="W2710" s="4">
        <v>36417</v>
      </c>
      <c r="X2710" s="4">
        <v>0</v>
      </c>
      <c r="Y2710" s="5">
        <v>72632</v>
      </c>
      <c r="Z2710" s="3">
        <v>0</v>
      </c>
      <c r="AA2710" s="4">
        <v>0</v>
      </c>
      <c r="AB2710" s="4">
        <v>0</v>
      </c>
      <c r="AC2710" s="5">
        <v>0</v>
      </c>
      <c r="AD2710" s="3">
        <v>0</v>
      </c>
      <c r="AE2710" s="4">
        <v>0</v>
      </c>
      <c r="AF2710" s="4">
        <v>0</v>
      </c>
      <c r="AG2710" s="4">
        <v>0</v>
      </c>
    </row>
    <row r="2711" spans="1:33" hidden="1" x14ac:dyDescent="0.4">
      <c r="A2711" s="2">
        <v>31</v>
      </c>
      <c r="B2711" t="s">
        <v>2072</v>
      </c>
      <c r="C2711" t="s">
        <v>40</v>
      </c>
      <c r="D2711" s="4">
        <v>846992</v>
      </c>
      <c r="E2711" s="4">
        <v>0</v>
      </c>
      <c r="F2711" s="12">
        <v>0</v>
      </c>
      <c r="H2711" s="2">
        <v>70052</v>
      </c>
      <c r="I2711" t="s">
        <v>2127</v>
      </c>
      <c r="J2711" t="s">
        <v>56</v>
      </c>
      <c r="K2711" t="s">
        <v>35</v>
      </c>
      <c r="L2711" t="s">
        <v>36</v>
      </c>
      <c r="M2711" t="s">
        <v>46</v>
      </c>
      <c r="N2711" t="s">
        <v>44</v>
      </c>
      <c r="R2711" s="4">
        <v>1400</v>
      </c>
      <c r="S2711" s="4">
        <v>3955</v>
      </c>
      <c r="T2711" s="4">
        <v>11901</v>
      </c>
      <c r="U2711" s="4">
        <v>0</v>
      </c>
      <c r="V2711" s="5">
        <v>79595</v>
      </c>
      <c r="W2711" s="4">
        <v>11901</v>
      </c>
      <c r="X2711" s="4">
        <v>0</v>
      </c>
      <c r="Y2711" s="5">
        <v>79595</v>
      </c>
      <c r="Z2711" s="3">
        <v>0</v>
      </c>
      <c r="AA2711" s="4">
        <v>0</v>
      </c>
      <c r="AB2711" s="4">
        <v>0</v>
      </c>
      <c r="AC2711" s="5">
        <v>0</v>
      </c>
      <c r="AD2711" s="3">
        <v>0</v>
      </c>
      <c r="AE2711" s="4">
        <v>0</v>
      </c>
      <c r="AF2711" s="4">
        <v>0</v>
      </c>
      <c r="AG2711" s="4">
        <v>0</v>
      </c>
    </row>
    <row r="2712" spans="1:33" hidden="1" x14ac:dyDescent="0.4">
      <c r="A2712" s="2">
        <v>31</v>
      </c>
      <c r="B2712" t="s">
        <v>2072</v>
      </c>
      <c r="C2712" t="s">
        <v>40</v>
      </c>
      <c r="D2712" s="4">
        <v>846992</v>
      </c>
      <c r="E2712" s="4">
        <v>0</v>
      </c>
      <c r="F2712" s="12">
        <v>0</v>
      </c>
      <c r="H2712" s="2">
        <v>70273</v>
      </c>
      <c r="I2712" t="s">
        <v>2284</v>
      </c>
      <c r="J2712" t="s">
        <v>56</v>
      </c>
      <c r="K2712" t="s">
        <v>54</v>
      </c>
      <c r="L2712" t="s">
        <v>36</v>
      </c>
      <c r="M2712" t="s">
        <v>46</v>
      </c>
      <c r="N2712" t="s">
        <v>44</v>
      </c>
      <c r="R2712" s="4">
        <v>175</v>
      </c>
      <c r="S2712" s="4">
        <v>150</v>
      </c>
      <c r="T2712" s="4">
        <v>5383</v>
      </c>
      <c r="U2712" s="4">
        <v>0</v>
      </c>
      <c r="V2712" s="5">
        <v>19787</v>
      </c>
      <c r="W2712" s="4">
        <v>5383</v>
      </c>
      <c r="X2712" s="4">
        <v>0</v>
      </c>
      <c r="Y2712" s="5">
        <v>19787</v>
      </c>
      <c r="Z2712" s="3">
        <v>0</v>
      </c>
      <c r="AA2712" s="4">
        <v>0</v>
      </c>
      <c r="AB2712" s="4">
        <v>0</v>
      </c>
      <c r="AC2712" s="5">
        <v>0</v>
      </c>
      <c r="AD2712" s="3">
        <v>0</v>
      </c>
      <c r="AE2712" s="4">
        <v>0</v>
      </c>
      <c r="AF2712" s="4">
        <v>0</v>
      </c>
      <c r="AG2712" s="4">
        <v>0</v>
      </c>
    </row>
    <row r="2713" spans="1:33" hidden="1" x14ac:dyDescent="0.4">
      <c r="A2713" s="2">
        <v>31</v>
      </c>
      <c r="B2713" t="s">
        <v>2072</v>
      </c>
      <c r="C2713" t="s">
        <v>40</v>
      </c>
      <c r="D2713" s="4">
        <v>846992</v>
      </c>
      <c r="E2713" s="4">
        <v>0</v>
      </c>
      <c r="F2713" s="12">
        <v>0</v>
      </c>
      <c r="H2713" s="2">
        <v>70275</v>
      </c>
      <c r="I2713" t="s">
        <v>2285</v>
      </c>
      <c r="J2713" t="s">
        <v>31</v>
      </c>
      <c r="K2713" t="s">
        <v>35</v>
      </c>
      <c r="L2713" t="s">
        <v>50</v>
      </c>
      <c r="M2713" t="s">
        <v>37</v>
      </c>
      <c r="N2713" t="s">
        <v>44</v>
      </c>
      <c r="R2713" s="4">
        <v>4131</v>
      </c>
      <c r="S2713" s="4">
        <v>21072</v>
      </c>
      <c r="T2713" s="4">
        <v>194014</v>
      </c>
      <c r="U2713" s="4">
        <v>884447</v>
      </c>
      <c r="V2713" s="5">
        <v>130413</v>
      </c>
      <c r="W2713" s="4">
        <v>194014</v>
      </c>
      <c r="X2713" s="4">
        <v>884447</v>
      </c>
      <c r="Y2713" s="5">
        <v>130413</v>
      </c>
      <c r="Z2713" s="3">
        <v>0</v>
      </c>
      <c r="AA2713" s="4">
        <v>0</v>
      </c>
      <c r="AB2713" s="4">
        <v>0</v>
      </c>
      <c r="AC2713" s="5">
        <v>0</v>
      </c>
      <c r="AD2713" s="3">
        <v>0</v>
      </c>
      <c r="AE2713" s="4">
        <v>0</v>
      </c>
      <c r="AF2713" s="4">
        <v>0</v>
      </c>
      <c r="AG2713" s="4">
        <v>0</v>
      </c>
    </row>
    <row r="2714" spans="1:33" hidden="1" x14ac:dyDescent="0.4">
      <c r="A2714" s="2">
        <v>31</v>
      </c>
      <c r="B2714" t="s">
        <v>2072</v>
      </c>
      <c r="C2714" t="s">
        <v>33</v>
      </c>
      <c r="D2714" s="4">
        <v>846992</v>
      </c>
      <c r="E2714" s="4">
        <v>0</v>
      </c>
      <c r="F2714" s="12">
        <v>0</v>
      </c>
      <c r="H2714" s="2">
        <v>77063</v>
      </c>
      <c r="I2714" t="s">
        <v>2286</v>
      </c>
      <c r="J2714" t="s">
        <v>56</v>
      </c>
      <c r="K2714" t="s">
        <v>54</v>
      </c>
      <c r="L2714" t="s">
        <v>36</v>
      </c>
      <c r="M2714" t="s">
        <v>46</v>
      </c>
      <c r="N2714" t="s">
        <v>44</v>
      </c>
      <c r="R2714" s="4">
        <v>8202</v>
      </c>
      <c r="S2714" s="4">
        <v>12249</v>
      </c>
      <c r="T2714" s="4">
        <v>238763</v>
      </c>
      <c r="U2714" s="4">
        <v>0</v>
      </c>
      <c r="V2714" s="5">
        <v>1330173</v>
      </c>
      <c r="W2714" s="4">
        <v>238763</v>
      </c>
      <c r="X2714" s="4">
        <v>0</v>
      </c>
      <c r="Y2714" s="5">
        <v>1330173</v>
      </c>
      <c r="Z2714" s="3">
        <v>0</v>
      </c>
      <c r="AA2714" s="4">
        <v>0</v>
      </c>
      <c r="AB2714" s="4">
        <v>0</v>
      </c>
      <c r="AC2714" s="5">
        <v>0</v>
      </c>
      <c r="AD2714" s="3">
        <v>0</v>
      </c>
      <c r="AE2714" s="4">
        <v>0</v>
      </c>
      <c r="AF2714" s="4">
        <v>0</v>
      </c>
      <c r="AG2714" s="4">
        <v>0</v>
      </c>
    </row>
    <row r="2715" spans="1:33" hidden="1" x14ac:dyDescent="0.4">
      <c r="A2715" s="2">
        <v>31</v>
      </c>
      <c r="B2715" t="s">
        <v>2072</v>
      </c>
      <c r="C2715" t="s">
        <v>33</v>
      </c>
      <c r="D2715" s="4">
        <v>846992</v>
      </c>
      <c r="E2715" s="4">
        <v>0</v>
      </c>
      <c r="F2715" s="12">
        <v>0</v>
      </c>
      <c r="H2715" s="2">
        <v>77069</v>
      </c>
      <c r="I2715" t="s">
        <v>2287</v>
      </c>
      <c r="J2715" t="s">
        <v>56</v>
      </c>
      <c r="K2715" t="s">
        <v>54</v>
      </c>
      <c r="L2715" t="s">
        <v>47</v>
      </c>
      <c r="M2715" t="s">
        <v>46</v>
      </c>
      <c r="N2715" t="s">
        <v>44</v>
      </c>
      <c r="R2715" s="4">
        <v>1896</v>
      </c>
      <c r="S2715" s="4">
        <v>2110</v>
      </c>
      <c r="T2715" s="4">
        <v>71700</v>
      </c>
      <c r="U2715" s="4">
        <v>0</v>
      </c>
      <c r="V2715" s="5">
        <v>79177</v>
      </c>
      <c r="W2715" s="4">
        <v>71700</v>
      </c>
      <c r="X2715" s="4">
        <v>0</v>
      </c>
      <c r="Y2715" s="5">
        <v>79177</v>
      </c>
      <c r="Z2715" s="3">
        <v>0</v>
      </c>
      <c r="AA2715" s="4">
        <v>0</v>
      </c>
      <c r="AB2715" s="4">
        <v>0</v>
      </c>
      <c r="AC2715" s="5">
        <v>0</v>
      </c>
      <c r="AD2715" s="3">
        <v>0</v>
      </c>
      <c r="AE2715" s="4">
        <v>0</v>
      </c>
      <c r="AF2715" s="4">
        <v>0</v>
      </c>
      <c r="AG2715" s="4">
        <v>0</v>
      </c>
    </row>
    <row r="2716" spans="1:33" hidden="1" x14ac:dyDescent="0.4">
      <c r="A2716" s="2">
        <v>31</v>
      </c>
      <c r="B2716" t="s">
        <v>2072</v>
      </c>
      <c r="C2716" t="s">
        <v>33</v>
      </c>
      <c r="D2716" s="4">
        <v>846992</v>
      </c>
      <c r="E2716" s="4">
        <v>0</v>
      </c>
      <c r="F2716" s="12">
        <v>0</v>
      </c>
      <c r="H2716" s="2">
        <v>77077</v>
      </c>
      <c r="I2716" t="s">
        <v>2290</v>
      </c>
      <c r="J2716" t="s">
        <v>56</v>
      </c>
      <c r="K2716" t="s">
        <v>54</v>
      </c>
      <c r="L2716" t="s">
        <v>36</v>
      </c>
      <c r="M2716" t="s">
        <v>46</v>
      </c>
      <c r="N2716" t="s">
        <v>44</v>
      </c>
      <c r="R2716" s="4">
        <v>8810</v>
      </c>
      <c r="S2716" s="4">
        <v>10179</v>
      </c>
      <c r="T2716" s="4">
        <v>329415</v>
      </c>
      <c r="U2716" s="4">
        <v>0</v>
      </c>
      <c r="V2716" s="5">
        <v>738338</v>
      </c>
      <c r="W2716" s="4">
        <v>329415</v>
      </c>
      <c r="X2716" s="4">
        <v>0</v>
      </c>
      <c r="Y2716" s="5">
        <v>738338</v>
      </c>
      <c r="Z2716" s="3">
        <v>0</v>
      </c>
      <c r="AA2716" s="4">
        <v>0</v>
      </c>
      <c r="AB2716" s="4">
        <v>0</v>
      </c>
      <c r="AC2716" s="5">
        <v>0</v>
      </c>
      <c r="AD2716" s="3">
        <v>0</v>
      </c>
      <c r="AE2716" s="4">
        <v>0</v>
      </c>
      <c r="AF2716" s="4">
        <v>0</v>
      </c>
      <c r="AG2716" s="4">
        <v>0</v>
      </c>
    </row>
    <row r="2717" spans="1:33" hidden="1" x14ac:dyDescent="0.4">
      <c r="A2717" s="2">
        <v>31</v>
      </c>
      <c r="B2717" t="s">
        <v>2072</v>
      </c>
      <c r="C2717" t="s">
        <v>40</v>
      </c>
      <c r="D2717" s="4">
        <v>846992</v>
      </c>
      <c r="E2717" s="4">
        <v>0</v>
      </c>
      <c r="F2717" s="12">
        <v>0</v>
      </c>
      <c r="G2717" t="s">
        <v>2136</v>
      </c>
      <c r="H2717" s="2">
        <v>70183</v>
      </c>
      <c r="I2717" t="s">
        <v>2223</v>
      </c>
      <c r="J2717" t="s">
        <v>143</v>
      </c>
      <c r="K2717" t="s">
        <v>144</v>
      </c>
      <c r="L2717" t="s">
        <v>47</v>
      </c>
      <c r="M2717" t="s">
        <v>46</v>
      </c>
      <c r="R2717" s="4">
        <v>11175</v>
      </c>
      <c r="S2717" s="4">
        <v>17213</v>
      </c>
      <c r="T2717" s="4">
        <v>160323</v>
      </c>
      <c r="V2717" s="5">
        <v>712052</v>
      </c>
    </row>
    <row r="2718" spans="1:33" hidden="1" x14ac:dyDescent="0.4">
      <c r="A2718" s="2">
        <v>39889</v>
      </c>
      <c r="B2718" t="s">
        <v>2512</v>
      </c>
      <c r="C2718" t="s">
        <v>33</v>
      </c>
      <c r="D2718" s="4">
        <v>853252</v>
      </c>
      <c r="E2718" s="4">
        <v>5885.5579473954804</v>
      </c>
      <c r="F2718" s="12">
        <v>144.97</v>
      </c>
      <c r="H2718" s="2">
        <v>90002</v>
      </c>
      <c r="I2718" t="s">
        <v>2513</v>
      </c>
      <c r="J2718" t="s">
        <v>31</v>
      </c>
      <c r="K2718" t="s">
        <v>35</v>
      </c>
      <c r="L2718" t="s">
        <v>47</v>
      </c>
      <c r="M2718" t="s">
        <v>37</v>
      </c>
      <c r="N2718" t="s">
        <v>44</v>
      </c>
      <c r="P2718" t="s">
        <v>44</v>
      </c>
      <c r="R2718" s="4">
        <v>1302065</v>
      </c>
      <c r="S2718" s="4">
        <v>38095682</v>
      </c>
      <c r="T2718" s="4">
        <v>17194471</v>
      </c>
      <c r="U2718" s="4">
        <v>177859092</v>
      </c>
      <c r="V2718" s="5">
        <v>226290174</v>
      </c>
      <c r="W2718" s="4">
        <v>16838860</v>
      </c>
      <c r="X2718" s="4">
        <v>174180662</v>
      </c>
      <c r="Y2718" s="5">
        <v>221610107</v>
      </c>
      <c r="Z2718" s="3">
        <v>2.1</v>
      </c>
      <c r="AA2718" s="4">
        <v>355611</v>
      </c>
      <c r="AB2718" s="4">
        <v>3678430</v>
      </c>
      <c r="AC2718" s="5">
        <v>4680067</v>
      </c>
      <c r="AD2718" s="3">
        <v>1</v>
      </c>
      <c r="AE2718" s="4">
        <v>115970</v>
      </c>
      <c r="AF2718" s="4">
        <v>20.5</v>
      </c>
      <c r="AG2718" s="4">
        <v>183457</v>
      </c>
    </row>
    <row r="2719" spans="1:33" hidden="1" x14ac:dyDescent="0.4">
      <c r="A2719" s="2">
        <v>39889</v>
      </c>
      <c r="B2719" t="s">
        <v>2512</v>
      </c>
      <c r="C2719" t="s">
        <v>33</v>
      </c>
      <c r="D2719" s="4">
        <v>853252</v>
      </c>
      <c r="E2719" s="4">
        <v>5885.5579473954804</v>
      </c>
      <c r="F2719" s="12">
        <v>144.97</v>
      </c>
      <c r="H2719" s="2">
        <v>90002</v>
      </c>
      <c r="I2719" t="s">
        <v>2513</v>
      </c>
      <c r="J2719" t="s">
        <v>31</v>
      </c>
      <c r="K2719" t="s">
        <v>35</v>
      </c>
      <c r="L2719" t="s">
        <v>36</v>
      </c>
      <c r="M2719" t="s">
        <v>37</v>
      </c>
      <c r="N2719" t="s">
        <v>44</v>
      </c>
      <c r="R2719" s="4">
        <v>438435</v>
      </c>
      <c r="S2719" s="4">
        <v>985345</v>
      </c>
      <c r="T2719" s="4">
        <v>6384401</v>
      </c>
      <c r="U2719" s="4">
        <v>10043010</v>
      </c>
      <c r="V2719" s="5">
        <v>60346392</v>
      </c>
      <c r="W2719" s="4">
        <v>6384401</v>
      </c>
      <c r="X2719" s="4">
        <v>10043010</v>
      </c>
      <c r="Y2719" s="5">
        <v>60346392</v>
      </c>
      <c r="Z2719" s="3">
        <v>0</v>
      </c>
      <c r="AA2719" s="4">
        <v>0</v>
      </c>
      <c r="AB2719" s="4">
        <v>0</v>
      </c>
      <c r="AC2719" s="5">
        <v>0</v>
      </c>
      <c r="AD2719" s="3">
        <v>0</v>
      </c>
      <c r="AE2719" s="4">
        <v>0</v>
      </c>
      <c r="AF2719" s="4">
        <v>0</v>
      </c>
      <c r="AG2719" s="4">
        <v>0</v>
      </c>
    </row>
    <row r="2720" spans="1:33" hidden="1" x14ac:dyDescent="0.4">
      <c r="A2720" s="2">
        <v>39889</v>
      </c>
      <c r="B2720" t="s">
        <v>2512</v>
      </c>
      <c r="C2720" t="s">
        <v>33</v>
      </c>
      <c r="D2720" s="4">
        <v>853252</v>
      </c>
      <c r="E2720" s="4">
        <v>5885.5579473954804</v>
      </c>
      <c r="F2720" s="12">
        <v>144.97</v>
      </c>
      <c r="H2720" s="2">
        <v>90002</v>
      </c>
      <c r="I2720" t="s">
        <v>2513</v>
      </c>
      <c r="J2720" t="s">
        <v>31</v>
      </c>
      <c r="K2720" t="s">
        <v>35</v>
      </c>
      <c r="L2720" t="s">
        <v>36</v>
      </c>
      <c r="M2720" t="s">
        <v>43</v>
      </c>
      <c r="N2720" t="s">
        <v>44</v>
      </c>
      <c r="R2720" s="4">
        <v>22062</v>
      </c>
      <c r="S2720" s="4">
        <v>70924</v>
      </c>
      <c r="T2720" s="4">
        <v>490374</v>
      </c>
      <c r="U2720" s="4">
        <v>591214</v>
      </c>
      <c r="V2720" s="5">
        <v>1491783</v>
      </c>
      <c r="W2720" s="4">
        <v>490374</v>
      </c>
      <c r="X2720" s="4">
        <v>591214</v>
      </c>
      <c r="Y2720" s="5">
        <v>1491783</v>
      </c>
      <c r="Z2720" s="3">
        <v>0</v>
      </c>
      <c r="AA2720" s="4">
        <v>0</v>
      </c>
      <c r="AB2720" s="4">
        <v>0</v>
      </c>
      <c r="AC2720" s="5">
        <v>0</v>
      </c>
      <c r="AD2720" s="3">
        <v>0</v>
      </c>
      <c r="AE2720" s="4">
        <v>0</v>
      </c>
      <c r="AF2720" s="4">
        <v>0</v>
      </c>
      <c r="AG2720" s="4">
        <v>0</v>
      </c>
    </row>
    <row r="2721" spans="1:33" hidden="1" x14ac:dyDescent="0.4">
      <c r="A2721" s="2">
        <v>39889</v>
      </c>
      <c r="B2721" t="s">
        <v>2512</v>
      </c>
      <c r="C2721" t="s">
        <v>33</v>
      </c>
      <c r="D2721" s="4">
        <v>853252</v>
      </c>
      <c r="E2721" s="4">
        <v>5885.5579473954804</v>
      </c>
      <c r="F2721" s="12">
        <v>144.97</v>
      </c>
      <c r="H2721" s="2">
        <v>90002</v>
      </c>
      <c r="I2721" t="s">
        <v>2513</v>
      </c>
      <c r="J2721" t="s">
        <v>31</v>
      </c>
      <c r="K2721" t="s">
        <v>35</v>
      </c>
      <c r="L2721" t="s">
        <v>259</v>
      </c>
      <c r="M2721" t="s">
        <v>37</v>
      </c>
      <c r="N2721" t="s">
        <v>44</v>
      </c>
      <c r="R2721" s="4">
        <v>100</v>
      </c>
      <c r="S2721" s="4">
        <v>8942</v>
      </c>
      <c r="T2721" s="4">
        <v>2558</v>
      </c>
      <c r="U2721" s="4">
        <v>42385</v>
      </c>
      <c r="V2721" s="5">
        <v>186085</v>
      </c>
      <c r="W2721" s="4">
        <v>0</v>
      </c>
      <c r="X2721" s="4">
        <v>0</v>
      </c>
      <c r="Y2721" s="5">
        <v>0</v>
      </c>
      <c r="Z2721" s="3">
        <v>0</v>
      </c>
      <c r="AA2721" s="4">
        <v>2558</v>
      </c>
      <c r="AB2721" s="4">
        <v>42385</v>
      </c>
      <c r="AC2721" s="5">
        <v>186085</v>
      </c>
      <c r="AD2721" s="3">
        <v>0</v>
      </c>
      <c r="AE2721" s="4">
        <v>0</v>
      </c>
      <c r="AF2721" s="4">
        <v>0</v>
      </c>
      <c r="AG2721" s="4">
        <v>0</v>
      </c>
    </row>
    <row r="2722" spans="1:33" hidden="1" x14ac:dyDescent="0.4">
      <c r="A2722" s="2">
        <v>27253</v>
      </c>
      <c r="B2722" t="s">
        <v>1805</v>
      </c>
      <c r="C2722" t="s">
        <v>33</v>
      </c>
      <c r="D2722" s="4">
        <v>854584</v>
      </c>
      <c r="E2722" s="4">
        <v>3339.7401712918099</v>
      </c>
      <c r="F2722" s="12">
        <v>255.88</v>
      </c>
      <c r="H2722" s="2">
        <v>60006</v>
      </c>
      <c r="I2722" t="s">
        <v>1806</v>
      </c>
      <c r="J2722" t="s">
        <v>31</v>
      </c>
      <c r="K2722" t="s">
        <v>35</v>
      </c>
      <c r="L2722" t="s">
        <v>47</v>
      </c>
      <c r="M2722" t="s">
        <v>46</v>
      </c>
      <c r="N2722" t="s">
        <v>38</v>
      </c>
      <c r="R2722" s="4">
        <v>400260</v>
      </c>
      <c r="S2722" s="4">
        <v>5731608</v>
      </c>
      <c r="T2722" s="4">
        <v>5728304</v>
      </c>
      <c r="U2722" s="4">
        <v>36487342</v>
      </c>
      <c r="V2722" s="5">
        <v>52173984</v>
      </c>
      <c r="W2722" s="4">
        <v>5728304</v>
      </c>
      <c r="X2722" s="4">
        <v>36487342</v>
      </c>
      <c r="Y2722" s="5">
        <v>52173984</v>
      </c>
      <c r="Z2722" s="3">
        <v>0</v>
      </c>
      <c r="AA2722" s="4">
        <v>0</v>
      </c>
      <c r="AB2722" s="4">
        <v>0</v>
      </c>
      <c r="AC2722" s="5">
        <v>0</v>
      </c>
      <c r="AD2722" s="3">
        <v>0</v>
      </c>
      <c r="AE2722" s="4">
        <v>0</v>
      </c>
      <c r="AF2722" s="4">
        <v>0</v>
      </c>
      <c r="AG2722" s="4">
        <v>0</v>
      </c>
    </row>
    <row r="2723" spans="1:33" hidden="1" x14ac:dyDescent="0.4">
      <c r="A2723" s="2">
        <v>27253</v>
      </c>
      <c r="B2723" t="s">
        <v>1805</v>
      </c>
      <c r="C2723" t="s">
        <v>33</v>
      </c>
      <c r="D2723" s="4">
        <v>854584</v>
      </c>
      <c r="E2723" s="4">
        <v>3339.7401712918099</v>
      </c>
      <c r="F2723" s="12">
        <v>255.88</v>
      </c>
      <c r="H2723" s="2">
        <v>60006</v>
      </c>
      <c r="I2723" t="s">
        <v>1806</v>
      </c>
      <c r="J2723" t="s">
        <v>31</v>
      </c>
      <c r="K2723" t="s">
        <v>35</v>
      </c>
      <c r="L2723" t="s">
        <v>36</v>
      </c>
      <c r="M2723" t="s">
        <v>37</v>
      </c>
      <c r="N2723" t="s">
        <v>38</v>
      </c>
      <c r="R2723" s="4">
        <v>104776</v>
      </c>
      <c r="S2723" s="4">
        <v>252399</v>
      </c>
      <c r="T2723" s="4">
        <v>1965843</v>
      </c>
      <c r="U2723" s="4">
        <v>2416992</v>
      </c>
      <c r="V2723" s="5">
        <v>8919846</v>
      </c>
      <c r="W2723" s="4">
        <v>1965843</v>
      </c>
      <c r="X2723" s="4">
        <v>2416992</v>
      </c>
      <c r="Y2723" s="5">
        <v>8919846</v>
      </c>
      <c r="Z2723" s="3">
        <v>0</v>
      </c>
      <c r="AA2723" s="4">
        <v>0</v>
      </c>
      <c r="AB2723" s="4">
        <v>0</v>
      </c>
      <c r="AC2723" s="5">
        <v>0</v>
      </c>
      <c r="AD2723" s="3">
        <v>0</v>
      </c>
      <c r="AE2723" s="4">
        <v>0</v>
      </c>
      <c r="AF2723" s="4">
        <v>0</v>
      </c>
      <c r="AG2723" s="4">
        <v>0</v>
      </c>
    </row>
    <row r="2724" spans="1:33" hidden="1" x14ac:dyDescent="0.4">
      <c r="A2724" s="2">
        <v>27253</v>
      </c>
      <c r="B2724" t="s">
        <v>1805</v>
      </c>
      <c r="C2724" t="s">
        <v>33</v>
      </c>
      <c r="D2724" s="4">
        <v>854584</v>
      </c>
      <c r="E2724" s="4">
        <v>3339.7401712918099</v>
      </c>
      <c r="F2724" s="12">
        <v>255.88</v>
      </c>
      <c r="H2724" s="2">
        <v>60006</v>
      </c>
      <c r="I2724" t="s">
        <v>1806</v>
      </c>
      <c r="J2724" t="s">
        <v>31</v>
      </c>
      <c r="K2724" t="s">
        <v>35</v>
      </c>
      <c r="L2724" t="s">
        <v>48</v>
      </c>
      <c r="M2724" t="s">
        <v>46</v>
      </c>
      <c r="N2724" t="s">
        <v>38</v>
      </c>
      <c r="R2724" s="4">
        <v>5989</v>
      </c>
      <c r="S2724" s="4">
        <v>89474</v>
      </c>
      <c r="T2724" s="4">
        <v>43451</v>
      </c>
      <c r="U2724" s="4">
        <v>149441</v>
      </c>
      <c r="V2724" s="5">
        <v>2094214</v>
      </c>
      <c r="W2724" s="4">
        <v>0</v>
      </c>
      <c r="X2724" s="4">
        <v>0</v>
      </c>
      <c r="Y2724" s="5">
        <v>0</v>
      </c>
      <c r="Z2724" s="3">
        <v>4.8</v>
      </c>
      <c r="AA2724" s="4">
        <v>43451</v>
      </c>
      <c r="AB2724" s="4">
        <v>149441</v>
      </c>
      <c r="AC2724" s="5">
        <v>2094214</v>
      </c>
      <c r="AD2724" s="3">
        <v>0</v>
      </c>
      <c r="AE2724" s="4">
        <v>0</v>
      </c>
      <c r="AF2724" s="4">
        <v>0</v>
      </c>
      <c r="AG2724" s="4">
        <v>0</v>
      </c>
    </row>
    <row r="2725" spans="1:33" hidden="1" x14ac:dyDescent="0.4">
      <c r="A2725" s="2">
        <v>27253</v>
      </c>
      <c r="B2725" t="s">
        <v>1805</v>
      </c>
      <c r="C2725" t="s">
        <v>33</v>
      </c>
      <c r="D2725" s="4">
        <v>854584</v>
      </c>
      <c r="E2725" s="4">
        <v>3339.7401712918099</v>
      </c>
      <c r="F2725" s="12">
        <v>255.88</v>
      </c>
      <c r="H2725" s="2">
        <v>60179</v>
      </c>
      <c r="I2725" t="s">
        <v>1972</v>
      </c>
      <c r="J2725" t="s">
        <v>56</v>
      </c>
      <c r="K2725" t="s">
        <v>35</v>
      </c>
      <c r="L2725" t="s">
        <v>59</v>
      </c>
      <c r="M2725" t="s">
        <v>37</v>
      </c>
      <c r="N2725" t="s">
        <v>38</v>
      </c>
      <c r="R2725" s="4">
        <v>29642</v>
      </c>
      <c r="S2725" s="4">
        <v>105986</v>
      </c>
      <c r="T2725" s="4">
        <v>636559</v>
      </c>
      <c r="U2725" s="4">
        <v>0</v>
      </c>
      <c r="V2725" s="5">
        <v>3001767</v>
      </c>
      <c r="W2725" s="4">
        <v>636559</v>
      </c>
      <c r="X2725" s="4">
        <v>0</v>
      </c>
      <c r="Y2725" s="5">
        <v>3001767</v>
      </c>
      <c r="Z2725" s="3">
        <v>0</v>
      </c>
      <c r="AA2725" s="4">
        <v>0</v>
      </c>
      <c r="AB2725" s="4">
        <v>0</v>
      </c>
      <c r="AC2725" s="5">
        <v>0</v>
      </c>
      <c r="AD2725" s="3">
        <v>0</v>
      </c>
      <c r="AE2725" s="4">
        <v>0</v>
      </c>
      <c r="AF2725" s="4">
        <v>0</v>
      </c>
      <c r="AG2725" s="4">
        <v>0</v>
      </c>
    </row>
    <row r="2726" spans="1:33" hidden="1" x14ac:dyDescent="0.4">
      <c r="A2726" s="2">
        <v>27253</v>
      </c>
      <c r="B2726" t="s">
        <v>1805</v>
      </c>
      <c r="C2726" t="s">
        <v>33</v>
      </c>
      <c r="D2726" s="4">
        <v>854584</v>
      </c>
      <c r="E2726" s="4">
        <v>3339.7401712918099</v>
      </c>
      <c r="F2726" s="12">
        <v>255.88</v>
      </c>
      <c r="H2726" s="2">
        <v>60179</v>
      </c>
      <c r="I2726" t="s">
        <v>1972</v>
      </c>
      <c r="J2726" t="s">
        <v>56</v>
      </c>
      <c r="K2726" t="s">
        <v>35</v>
      </c>
      <c r="L2726" t="s">
        <v>50</v>
      </c>
      <c r="M2726" t="s">
        <v>37</v>
      </c>
      <c r="N2726" t="s">
        <v>44</v>
      </c>
      <c r="R2726" s="4">
        <v>70635</v>
      </c>
      <c r="S2726" s="4">
        <v>325369</v>
      </c>
      <c r="T2726" s="4">
        <v>3775502</v>
      </c>
      <c r="U2726" s="4">
        <v>0</v>
      </c>
      <c r="V2726" s="5">
        <v>1570240</v>
      </c>
      <c r="W2726" s="4">
        <v>3775502</v>
      </c>
      <c r="X2726" s="4">
        <v>0</v>
      </c>
      <c r="Y2726" s="5">
        <v>1570240</v>
      </c>
      <c r="Z2726" s="3">
        <v>0</v>
      </c>
      <c r="AA2726" s="4">
        <v>0</v>
      </c>
      <c r="AB2726" s="4">
        <v>0</v>
      </c>
      <c r="AC2726" s="5">
        <v>0</v>
      </c>
      <c r="AD2726" s="3">
        <v>0</v>
      </c>
      <c r="AE2726" s="4">
        <v>0</v>
      </c>
      <c r="AF2726" s="4">
        <v>0</v>
      </c>
      <c r="AG2726" s="4">
        <v>0</v>
      </c>
    </row>
    <row r="2727" spans="1:33" hidden="1" x14ac:dyDescent="0.4">
      <c r="A2727" s="2">
        <v>27253</v>
      </c>
      <c r="B2727" t="s">
        <v>1805</v>
      </c>
      <c r="C2727" t="s">
        <v>40</v>
      </c>
      <c r="D2727" s="4">
        <v>854584</v>
      </c>
      <c r="E2727" s="4">
        <v>3339.7401712918099</v>
      </c>
      <c r="F2727" s="12">
        <v>255.88</v>
      </c>
      <c r="H2727" s="2">
        <v>66283</v>
      </c>
      <c r="I2727" t="s">
        <v>2065</v>
      </c>
      <c r="J2727" t="s">
        <v>56</v>
      </c>
      <c r="K2727" t="s">
        <v>35</v>
      </c>
      <c r="L2727" t="s">
        <v>47</v>
      </c>
      <c r="M2727" t="s">
        <v>46</v>
      </c>
      <c r="N2727" t="s">
        <v>38</v>
      </c>
      <c r="R2727" s="4">
        <v>9383</v>
      </c>
      <c r="S2727" s="4">
        <v>35570</v>
      </c>
      <c r="T2727" s="4">
        <v>154580</v>
      </c>
      <c r="U2727" s="4">
        <v>0</v>
      </c>
      <c r="V2727" s="5">
        <v>649661</v>
      </c>
      <c r="W2727" s="4">
        <v>154580</v>
      </c>
      <c r="X2727" s="4">
        <v>0</v>
      </c>
      <c r="Y2727" s="5">
        <v>649661</v>
      </c>
      <c r="Z2727" s="3">
        <v>0</v>
      </c>
      <c r="AA2727" s="4">
        <v>0</v>
      </c>
      <c r="AB2727" s="4">
        <v>0</v>
      </c>
      <c r="AC2727" s="5">
        <v>0</v>
      </c>
      <c r="AD2727" s="3">
        <v>0</v>
      </c>
      <c r="AE2727" s="4">
        <v>0</v>
      </c>
      <c r="AF2727" s="4">
        <v>0</v>
      </c>
      <c r="AG2727" s="4">
        <v>0</v>
      </c>
    </row>
    <row r="2728" spans="1:33" hidden="1" x14ac:dyDescent="0.4">
      <c r="A2728" s="2">
        <v>27253</v>
      </c>
      <c r="B2728" t="s">
        <v>1805</v>
      </c>
      <c r="C2728" t="s">
        <v>40</v>
      </c>
      <c r="D2728" s="4">
        <v>854584</v>
      </c>
      <c r="E2728" s="4">
        <v>3339.7401712918099</v>
      </c>
      <c r="F2728" s="12">
        <v>255.88</v>
      </c>
      <c r="H2728" s="2">
        <v>66339</v>
      </c>
      <c r="I2728" t="s">
        <v>2067</v>
      </c>
      <c r="J2728" t="s">
        <v>31</v>
      </c>
      <c r="K2728" t="s">
        <v>35</v>
      </c>
      <c r="L2728" t="s">
        <v>50</v>
      </c>
      <c r="M2728" t="s">
        <v>37</v>
      </c>
      <c r="N2728" t="s">
        <v>44</v>
      </c>
      <c r="R2728" s="4">
        <v>803</v>
      </c>
      <c r="S2728" s="4">
        <v>3309</v>
      </c>
      <c r="T2728" s="4">
        <v>45526</v>
      </c>
      <c r="U2728" s="4">
        <v>193065</v>
      </c>
      <c r="V2728" s="5">
        <v>14058</v>
      </c>
      <c r="W2728" s="4">
        <v>45526</v>
      </c>
      <c r="X2728" s="4">
        <v>193065</v>
      </c>
      <c r="Y2728" s="5">
        <v>14058</v>
      </c>
      <c r="Z2728" s="3">
        <v>0</v>
      </c>
      <c r="AA2728" s="4">
        <v>0</v>
      </c>
      <c r="AB2728" s="4">
        <v>0</v>
      </c>
      <c r="AC2728" s="5">
        <v>0</v>
      </c>
      <c r="AD2728" s="3">
        <v>0</v>
      </c>
      <c r="AE2728" s="4">
        <v>0</v>
      </c>
      <c r="AF2728" s="4">
        <v>0</v>
      </c>
      <c r="AG2728" s="4">
        <v>0</v>
      </c>
    </row>
    <row r="2729" spans="1:33" hidden="1" x14ac:dyDescent="0.4">
      <c r="A2729" s="2">
        <v>88732</v>
      </c>
      <c r="B2729" t="s">
        <v>2576</v>
      </c>
      <c r="C2729" t="s">
        <v>33</v>
      </c>
      <c r="D2729" s="4">
        <v>875441</v>
      </c>
      <c r="E2729" s="4">
        <v>2449.8197544742402</v>
      </c>
      <c r="F2729" s="12">
        <v>357.35</v>
      </c>
      <c r="H2729" s="2">
        <v>90033</v>
      </c>
      <c r="I2729" t="s">
        <v>2577</v>
      </c>
      <c r="J2729" t="s">
        <v>31</v>
      </c>
      <c r="K2729" t="s">
        <v>35</v>
      </c>
      <c r="L2729" t="s">
        <v>47</v>
      </c>
      <c r="M2729" t="s">
        <v>37</v>
      </c>
      <c r="N2729" t="s">
        <v>44</v>
      </c>
      <c r="R2729" s="4">
        <v>612986</v>
      </c>
      <c r="S2729" s="4">
        <v>14615275</v>
      </c>
      <c r="T2729" s="4">
        <v>7354094</v>
      </c>
      <c r="U2729" s="4">
        <v>52311036</v>
      </c>
      <c r="V2729" s="5">
        <v>68712128</v>
      </c>
      <c r="W2729" s="4">
        <v>7354094</v>
      </c>
      <c r="X2729" s="4">
        <v>52311036</v>
      </c>
      <c r="Y2729" s="5">
        <v>68712128</v>
      </c>
      <c r="Z2729" s="3">
        <v>0</v>
      </c>
      <c r="AA2729" s="4">
        <v>0</v>
      </c>
      <c r="AB2729" s="4">
        <v>0</v>
      </c>
      <c r="AC2729" s="5">
        <v>0</v>
      </c>
      <c r="AD2729" s="3">
        <v>0</v>
      </c>
      <c r="AE2729" s="4">
        <v>0</v>
      </c>
      <c r="AF2729" s="4">
        <v>0</v>
      </c>
      <c r="AG2729" s="4">
        <v>0</v>
      </c>
    </row>
    <row r="2730" spans="1:33" hidden="1" x14ac:dyDescent="0.4">
      <c r="A2730" s="2">
        <v>88732</v>
      </c>
      <c r="B2730" t="s">
        <v>2576</v>
      </c>
      <c r="C2730" t="s">
        <v>33</v>
      </c>
      <c r="D2730" s="4">
        <v>875441</v>
      </c>
      <c r="E2730" s="4">
        <v>2449.8197544742402</v>
      </c>
      <c r="F2730" s="12">
        <v>357.35</v>
      </c>
      <c r="H2730" s="2">
        <v>90033</v>
      </c>
      <c r="I2730" t="s">
        <v>2577</v>
      </c>
      <c r="J2730" t="s">
        <v>31</v>
      </c>
      <c r="K2730" t="s">
        <v>35</v>
      </c>
      <c r="L2730" t="s">
        <v>36</v>
      </c>
      <c r="M2730" t="s">
        <v>37</v>
      </c>
      <c r="N2730" t="s">
        <v>44</v>
      </c>
      <c r="R2730" s="4">
        <v>240576</v>
      </c>
      <c r="S2730" s="4">
        <v>476759</v>
      </c>
      <c r="T2730" s="4">
        <v>3376226</v>
      </c>
      <c r="U2730" s="4">
        <v>4290831</v>
      </c>
      <c r="V2730" s="5">
        <v>18653691</v>
      </c>
      <c r="W2730" s="4">
        <v>3376226</v>
      </c>
      <c r="X2730" s="4">
        <v>4290831</v>
      </c>
      <c r="Y2730" s="5">
        <v>18653691</v>
      </c>
      <c r="Z2730" s="3">
        <v>0</v>
      </c>
      <c r="AA2730" s="4">
        <v>0</v>
      </c>
      <c r="AB2730" s="4">
        <v>0</v>
      </c>
      <c r="AC2730" s="5">
        <v>0</v>
      </c>
      <c r="AD2730" s="3">
        <v>0</v>
      </c>
      <c r="AE2730" s="4">
        <v>0</v>
      </c>
      <c r="AF2730" s="4">
        <v>0</v>
      </c>
      <c r="AG2730" s="4">
        <v>0</v>
      </c>
    </row>
    <row r="2731" spans="1:33" hidden="1" x14ac:dyDescent="0.4">
      <c r="A2731" s="2">
        <v>88732</v>
      </c>
      <c r="B2731" t="s">
        <v>2576</v>
      </c>
      <c r="C2731" t="s">
        <v>33</v>
      </c>
      <c r="D2731" s="4">
        <v>875441</v>
      </c>
      <c r="E2731" s="4">
        <v>2449.8197544742402</v>
      </c>
      <c r="F2731" s="12">
        <v>357.35</v>
      </c>
      <c r="H2731" s="2">
        <v>90033</v>
      </c>
      <c r="I2731" t="s">
        <v>2577</v>
      </c>
      <c r="J2731" t="s">
        <v>31</v>
      </c>
      <c r="K2731" t="s">
        <v>35</v>
      </c>
      <c r="L2731" t="s">
        <v>48</v>
      </c>
      <c r="M2731" t="s">
        <v>37</v>
      </c>
      <c r="N2731" t="s">
        <v>38</v>
      </c>
      <c r="R2731" s="4">
        <v>24659</v>
      </c>
      <c r="S2731" s="4">
        <v>1667159</v>
      </c>
      <c r="T2731" s="4">
        <v>192338</v>
      </c>
      <c r="U2731" s="4">
        <v>1384530</v>
      </c>
      <c r="V2731" s="5">
        <v>4783172</v>
      </c>
      <c r="W2731" s="4">
        <v>0</v>
      </c>
      <c r="X2731" s="4">
        <v>0</v>
      </c>
      <c r="Y2731" s="5">
        <v>0</v>
      </c>
      <c r="Z2731" s="3">
        <v>7.8</v>
      </c>
      <c r="AA2731" s="4">
        <v>192338</v>
      </c>
      <c r="AB2731" s="4">
        <v>1384530</v>
      </c>
      <c r="AC2731" s="5">
        <v>4783172</v>
      </c>
      <c r="AD2731" s="3">
        <v>7.8</v>
      </c>
      <c r="AE2731" s="4">
        <v>192338</v>
      </c>
      <c r="AF2731" s="4">
        <v>0</v>
      </c>
      <c r="AG2731" s="4">
        <v>0</v>
      </c>
    </row>
    <row r="2732" spans="1:33" hidden="1" x14ac:dyDescent="0.4">
      <c r="A2732" s="2">
        <v>88732</v>
      </c>
      <c r="B2732" t="s">
        <v>2576</v>
      </c>
      <c r="C2732" t="s">
        <v>33</v>
      </c>
      <c r="D2732" s="4">
        <v>875441</v>
      </c>
      <c r="E2732" s="4">
        <v>2449.8197544742402</v>
      </c>
      <c r="F2732" s="12">
        <v>357.35</v>
      </c>
      <c r="H2732" s="2">
        <v>90191</v>
      </c>
      <c r="I2732" t="s">
        <v>2665</v>
      </c>
      <c r="J2732" t="s">
        <v>56</v>
      </c>
      <c r="K2732" t="s">
        <v>35</v>
      </c>
      <c r="L2732" t="s">
        <v>36</v>
      </c>
      <c r="M2732" t="s">
        <v>46</v>
      </c>
      <c r="N2732" t="s">
        <v>44</v>
      </c>
      <c r="R2732" s="4">
        <v>32347</v>
      </c>
      <c r="S2732" s="4">
        <v>61447</v>
      </c>
      <c r="T2732" s="4">
        <v>539929</v>
      </c>
      <c r="U2732" s="4">
        <v>0</v>
      </c>
      <c r="V2732" s="5">
        <v>1939821</v>
      </c>
      <c r="W2732" s="4">
        <v>539929</v>
      </c>
      <c r="X2732" s="4">
        <v>0</v>
      </c>
      <c r="Y2732" s="5">
        <v>1939821</v>
      </c>
      <c r="Z2732" s="3">
        <v>0</v>
      </c>
      <c r="AA2732" s="4">
        <v>0</v>
      </c>
      <c r="AB2732" s="4">
        <v>0</v>
      </c>
      <c r="AC2732" s="5">
        <v>0</v>
      </c>
      <c r="AD2732" s="3">
        <v>0</v>
      </c>
      <c r="AE2732" s="4">
        <v>0</v>
      </c>
      <c r="AF2732" s="4">
        <v>0</v>
      </c>
      <c r="AG2732" s="4">
        <v>0</v>
      </c>
    </row>
    <row r="2733" spans="1:33" hidden="1" x14ac:dyDescent="0.4">
      <c r="A2733" s="2">
        <v>88732</v>
      </c>
      <c r="B2733" t="s">
        <v>2576</v>
      </c>
      <c r="C2733" t="s">
        <v>33</v>
      </c>
      <c r="D2733" s="4">
        <v>875441</v>
      </c>
      <c r="E2733" s="4">
        <v>2449.8197544742402</v>
      </c>
      <c r="F2733" s="12">
        <v>357.35</v>
      </c>
      <c r="H2733" s="2">
        <v>90222</v>
      </c>
      <c r="I2733" t="s">
        <v>2688</v>
      </c>
      <c r="J2733" t="s">
        <v>31</v>
      </c>
      <c r="K2733" t="s">
        <v>35</v>
      </c>
      <c r="L2733" t="s">
        <v>50</v>
      </c>
      <c r="M2733" t="s">
        <v>37</v>
      </c>
      <c r="N2733" t="s">
        <v>44</v>
      </c>
      <c r="R2733" s="4">
        <v>4726</v>
      </c>
      <c r="S2733" s="4">
        <v>25368</v>
      </c>
      <c r="T2733" s="4">
        <v>249230</v>
      </c>
      <c r="U2733" s="4">
        <v>1171240</v>
      </c>
      <c r="V2733" s="5">
        <v>132364</v>
      </c>
      <c r="W2733" s="4">
        <v>249230</v>
      </c>
      <c r="X2733" s="4">
        <v>1171240</v>
      </c>
      <c r="Y2733" s="5">
        <v>132364</v>
      </c>
      <c r="Z2733" s="3">
        <v>0</v>
      </c>
      <c r="AA2733" s="4">
        <v>0</v>
      </c>
      <c r="AB2733" s="4">
        <v>0</v>
      </c>
      <c r="AC2733" s="5">
        <v>0</v>
      </c>
      <c r="AD2733" s="3">
        <v>0</v>
      </c>
      <c r="AE2733" s="4">
        <v>0</v>
      </c>
      <c r="AF2733" s="4">
        <v>0</v>
      </c>
      <c r="AG2733" s="4">
        <v>0</v>
      </c>
    </row>
    <row r="2734" spans="1:33" hidden="1" x14ac:dyDescent="0.4">
      <c r="A2734" s="2">
        <v>88732</v>
      </c>
      <c r="B2734" t="s">
        <v>2576</v>
      </c>
      <c r="C2734" t="s">
        <v>33</v>
      </c>
      <c r="D2734" s="4">
        <v>875441</v>
      </c>
      <c r="E2734" s="4">
        <v>2449.8197544742402</v>
      </c>
      <c r="F2734" s="12">
        <v>357.35</v>
      </c>
      <c r="H2734" s="2">
        <v>91122</v>
      </c>
      <c r="I2734" t="s">
        <v>2842</v>
      </c>
      <c r="J2734" t="s">
        <v>56</v>
      </c>
      <c r="K2734" t="s">
        <v>35</v>
      </c>
      <c r="L2734" t="s">
        <v>36</v>
      </c>
      <c r="M2734" t="s">
        <v>37</v>
      </c>
      <c r="N2734" t="s">
        <v>44</v>
      </c>
      <c r="R2734" s="4">
        <v>24277</v>
      </c>
      <c r="S2734" s="4">
        <v>54280</v>
      </c>
      <c r="T2734" s="4">
        <v>449486</v>
      </c>
      <c r="U2734" s="4">
        <v>0</v>
      </c>
      <c r="V2734" s="5">
        <v>1854757</v>
      </c>
      <c r="W2734" s="4">
        <v>449486</v>
      </c>
      <c r="X2734" s="4">
        <v>0</v>
      </c>
      <c r="Y2734" s="5">
        <v>1854757</v>
      </c>
      <c r="Z2734" s="3">
        <v>0</v>
      </c>
      <c r="AA2734" s="4">
        <v>0</v>
      </c>
      <c r="AB2734" s="4">
        <v>0</v>
      </c>
      <c r="AC2734" s="5">
        <v>0</v>
      </c>
      <c r="AD2734" s="3">
        <v>0</v>
      </c>
      <c r="AE2734" s="4">
        <v>0</v>
      </c>
      <c r="AF2734" s="4">
        <v>0</v>
      </c>
      <c r="AG2734" s="4">
        <v>0</v>
      </c>
    </row>
    <row r="2735" spans="1:33" hidden="1" x14ac:dyDescent="0.4">
      <c r="A2735" s="2">
        <v>88732</v>
      </c>
      <c r="B2735" t="s">
        <v>2576</v>
      </c>
      <c r="C2735" t="s">
        <v>33</v>
      </c>
      <c r="D2735" s="4">
        <v>875441</v>
      </c>
      <c r="E2735" s="4">
        <v>2449.8197544742402</v>
      </c>
      <c r="F2735" s="12">
        <v>357.35</v>
      </c>
      <c r="H2735" s="2">
        <v>91122</v>
      </c>
      <c r="I2735" t="s">
        <v>2842</v>
      </c>
      <c r="J2735" t="s">
        <v>56</v>
      </c>
      <c r="K2735" t="s">
        <v>35</v>
      </c>
      <c r="L2735" t="s">
        <v>47</v>
      </c>
      <c r="M2735" t="s">
        <v>37</v>
      </c>
      <c r="N2735" t="s">
        <v>44</v>
      </c>
      <c r="R2735" s="4">
        <v>17612</v>
      </c>
      <c r="S2735" s="4">
        <v>59832</v>
      </c>
      <c r="T2735" s="4">
        <v>346245</v>
      </c>
      <c r="U2735" s="4">
        <v>0</v>
      </c>
      <c r="V2735" s="5">
        <v>1504774</v>
      </c>
      <c r="W2735" s="4">
        <v>346245</v>
      </c>
      <c r="X2735" s="4">
        <v>0</v>
      </c>
      <c r="Y2735" s="5">
        <v>1504774</v>
      </c>
      <c r="Z2735" s="3">
        <v>0</v>
      </c>
      <c r="AA2735" s="4">
        <v>0</v>
      </c>
      <c r="AB2735" s="4">
        <v>0</v>
      </c>
      <c r="AC2735" s="5">
        <v>0</v>
      </c>
      <c r="AD2735" s="3">
        <v>0</v>
      </c>
      <c r="AE2735" s="4">
        <v>0</v>
      </c>
      <c r="AF2735" s="4">
        <v>0</v>
      </c>
      <c r="AG2735" s="4">
        <v>0</v>
      </c>
    </row>
    <row r="2736" spans="1:33" hidden="1" x14ac:dyDescent="0.4">
      <c r="A2736" s="2">
        <v>10162</v>
      </c>
      <c r="B2736" t="s">
        <v>281</v>
      </c>
      <c r="C2736" t="s">
        <v>33</v>
      </c>
      <c r="D2736" s="4">
        <v>916408</v>
      </c>
      <c r="E2736" s="4">
        <v>2306.6345364916401</v>
      </c>
      <c r="F2736" s="12">
        <v>397.29</v>
      </c>
      <c r="H2736" s="2">
        <v>10042</v>
      </c>
      <c r="I2736" t="s">
        <v>282</v>
      </c>
      <c r="J2736" t="s">
        <v>31</v>
      </c>
      <c r="K2736" t="s">
        <v>35</v>
      </c>
      <c r="L2736" t="s">
        <v>36</v>
      </c>
      <c r="M2736" t="s">
        <v>46</v>
      </c>
      <c r="N2736" t="s">
        <v>38</v>
      </c>
      <c r="R2736" s="4">
        <v>15847</v>
      </c>
      <c r="S2736" s="4">
        <v>48819</v>
      </c>
      <c r="T2736" s="4">
        <v>222292</v>
      </c>
      <c r="U2736" s="4">
        <v>277875</v>
      </c>
      <c r="V2736" s="5">
        <v>1922344</v>
      </c>
      <c r="W2736" s="4">
        <v>222292</v>
      </c>
      <c r="X2736" s="4">
        <v>277875</v>
      </c>
      <c r="Y2736" s="5">
        <v>1922344</v>
      </c>
      <c r="Z2736" s="3">
        <v>0</v>
      </c>
      <c r="AA2736" s="4">
        <v>0</v>
      </c>
      <c r="AB2736" s="4">
        <v>0</v>
      </c>
      <c r="AC2736" s="5">
        <v>0</v>
      </c>
      <c r="AD2736" s="3">
        <v>0</v>
      </c>
      <c r="AE2736" s="4">
        <v>0</v>
      </c>
      <c r="AF2736" s="4">
        <v>0</v>
      </c>
      <c r="AG2736" s="4">
        <v>0</v>
      </c>
    </row>
    <row r="2737" spans="1:33" hidden="1" x14ac:dyDescent="0.4">
      <c r="A2737" s="2">
        <v>10162</v>
      </c>
      <c r="B2737" t="s">
        <v>281</v>
      </c>
      <c r="C2737" t="s">
        <v>40</v>
      </c>
      <c r="D2737" s="4">
        <v>916408</v>
      </c>
      <c r="E2737" s="4">
        <v>2306.6345364916401</v>
      </c>
      <c r="F2737" s="12">
        <v>397.29</v>
      </c>
      <c r="H2737" s="2">
        <v>10049</v>
      </c>
      <c r="I2737" t="s">
        <v>285</v>
      </c>
      <c r="J2737" t="s">
        <v>31</v>
      </c>
      <c r="K2737" t="s">
        <v>35</v>
      </c>
      <c r="L2737" t="s">
        <v>36</v>
      </c>
      <c r="M2737" t="s">
        <v>46</v>
      </c>
      <c r="N2737" t="s">
        <v>38</v>
      </c>
      <c r="R2737" s="4">
        <v>4014</v>
      </c>
      <c r="S2737" s="4">
        <v>6729</v>
      </c>
      <c r="T2737" s="4">
        <v>57750</v>
      </c>
      <c r="U2737" s="4">
        <v>48185</v>
      </c>
      <c r="V2737" s="5">
        <v>419677</v>
      </c>
      <c r="W2737" s="4">
        <v>57750</v>
      </c>
      <c r="X2737" s="4">
        <v>48185</v>
      </c>
      <c r="Y2737" s="5">
        <v>419677</v>
      </c>
      <c r="Z2737" s="3">
        <v>0</v>
      </c>
      <c r="AA2737" s="4">
        <v>0</v>
      </c>
      <c r="AB2737" s="4">
        <v>0</v>
      </c>
      <c r="AC2737" s="5">
        <v>0</v>
      </c>
      <c r="AD2737" s="3">
        <v>0</v>
      </c>
      <c r="AE2737" s="4">
        <v>0</v>
      </c>
      <c r="AF2737" s="4">
        <v>0</v>
      </c>
      <c r="AG2737" s="4">
        <v>0</v>
      </c>
    </row>
    <row r="2738" spans="1:33" hidden="1" x14ac:dyDescent="0.4">
      <c r="A2738" s="2">
        <v>10162</v>
      </c>
      <c r="B2738" t="s">
        <v>281</v>
      </c>
      <c r="C2738" t="s">
        <v>33</v>
      </c>
      <c r="D2738" s="4">
        <v>916408</v>
      </c>
      <c r="E2738" s="4">
        <v>2306.6345364916401</v>
      </c>
      <c r="F2738" s="12">
        <v>397.29</v>
      </c>
      <c r="H2738" s="2">
        <v>10050</v>
      </c>
      <c r="I2738" t="s">
        <v>288</v>
      </c>
      <c r="J2738" t="s">
        <v>31</v>
      </c>
      <c r="K2738" t="s">
        <v>35</v>
      </c>
      <c r="L2738" t="s">
        <v>47</v>
      </c>
      <c r="M2738" t="s">
        <v>46</v>
      </c>
      <c r="N2738" t="s">
        <v>38</v>
      </c>
      <c r="R2738" s="4">
        <v>161943</v>
      </c>
      <c r="S2738" s="4">
        <v>5199085</v>
      </c>
      <c r="T2738" s="4">
        <v>1775434</v>
      </c>
      <c r="U2738" s="4">
        <v>14713411</v>
      </c>
      <c r="V2738" s="5">
        <v>22927242</v>
      </c>
      <c r="W2738" s="4">
        <v>1775434</v>
      </c>
      <c r="X2738" s="4">
        <v>14713411</v>
      </c>
      <c r="Y2738" s="5">
        <v>22927242</v>
      </c>
      <c r="Z2738" s="3">
        <v>0</v>
      </c>
      <c r="AA2738" s="4">
        <v>0</v>
      </c>
      <c r="AB2738" s="4">
        <v>0</v>
      </c>
      <c r="AC2738" s="5">
        <v>0</v>
      </c>
      <c r="AD2738" s="3">
        <v>0</v>
      </c>
      <c r="AE2738" s="4">
        <v>0</v>
      </c>
      <c r="AF2738" s="4">
        <v>0</v>
      </c>
      <c r="AG2738" s="4">
        <v>0</v>
      </c>
    </row>
    <row r="2739" spans="1:33" hidden="1" x14ac:dyDescent="0.4">
      <c r="A2739" s="2">
        <v>10162</v>
      </c>
      <c r="B2739" t="s">
        <v>281</v>
      </c>
      <c r="C2739" t="s">
        <v>33</v>
      </c>
      <c r="D2739" s="4">
        <v>916408</v>
      </c>
      <c r="E2739" s="4">
        <v>2306.6345364916401</v>
      </c>
      <c r="F2739" s="12">
        <v>397.29</v>
      </c>
      <c r="H2739" s="2">
        <v>10050</v>
      </c>
      <c r="I2739" t="s">
        <v>288</v>
      </c>
      <c r="J2739" t="s">
        <v>31</v>
      </c>
      <c r="K2739" t="s">
        <v>35</v>
      </c>
      <c r="L2739" t="s">
        <v>36</v>
      </c>
      <c r="M2739" t="s">
        <v>37</v>
      </c>
      <c r="N2739" t="s">
        <v>38</v>
      </c>
      <c r="R2739" s="4">
        <v>33431</v>
      </c>
      <c r="S2739" s="4">
        <v>67564</v>
      </c>
      <c r="T2739" s="4">
        <v>412643</v>
      </c>
      <c r="U2739" s="4">
        <v>436986</v>
      </c>
      <c r="V2739" s="5">
        <v>3326900</v>
      </c>
      <c r="W2739" s="4">
        <v>412643</v>
      </c>
      <c r="X2739" s="4">
        <v>436986</v>
      </c>
      <c r="Y2739" s="5">
        <v>3326900</v>
      </c>
      <c r="Z2739" s="3">
        <v>0</v>
      </c>
      <c r="AA2739" s="4">
        <v>0</v>
      </c>
      <c r="AB2739" s="4">
        <v>0</v>
      </c>
      <c r="AC2739" s="5">
        <v>0</v>
      </c>
      <c r="AD2739" s="3">
        <v>0</v>
      </c>
      <c r="AE2739" s="4">
        <v>0</v>
      </c>
      <c r="AF2739" s="4">
        <v>0</v>
      </c>
      <c r="AG2739" s="4">
        <v>0</v>
      </c>
    </row>
    <row r="2740" spans="1:33" hidden="1" x14ac:dyDescent="0.4">
      <c r="A2740" s="2">
        <v>10162</v>
      </c>
      <c r="B2740" t="s">
        <v>281</v>
      </c>
      <c r="C2740" t="s">
        <v>40</v>
      </c>
      <c r="D2740" s="4">
        <v>916408</v>
      </c>
      <c r="E2740" s="4">
        <v>2306.6345364916401</v>
      </c>
      <c r="F2740" s="12">
        <v>397.29</v>
      </c>
      <c r="H2740" s="2">
        <v>10051</v>
      </c>
      <c r="I2740" t="s">
        <v>289</v>
      </c>
      <c r="J2740" t="s">
        <v>31</v>
      </c>
      <c r="K2740" t="s">
        <v>35</v>
      </c>
      <c r="L2740" t="s">
        <v>47</v>
      </c>
      <c r="M2740" t="s">
        <v>46</v>
      </c>
      <c r="N2740" t="s">
        <v>38</v>
      </c>
      <c r="R2740" s="4">
        <v>6854</v>
      </c>
      <c r="S2740" s="4">
        <v>62447</v>
      </c>
      <c r="T2740" s="4">
        <v>107075</v>
      </c>
      <c r="U2740" s="4">
        <v>403319</v>
      </c>
      <c r="V2740" s="5">
        <v>728508</v>
      </c>
      <c r="W2740" s="4">
        <v>107075</v>
      </c>
      <c r="X2740" s="4">
        <v>403319</v>
      </c>
      <c r="Y2740" s="5">
        <v>728508</v>
      </c>
      <c r="Z2740" s="3">
        <v>0</v>
      </c>
      <c r="AA2740" s="4">
        <v>0</v>
      </c>
      <c r="AB2740" s="4">
        <v>0</v>
      </c>
      <c r="AC2740" s="5">
        <v>0</v>
      </c>
      <c r="AD2740" s="3">
        <v>0</v>
      </c>
      <c r="AE2740" s="4">
        <v>0</v>
      </c>
      <c r="AF2740" s="4">
        <v>0</v>
      </c>
      <c r="AG2740" s="4">
        <v>0</v>
      </c>
    </row>
    <row r="2741" spans="1:33" hidden="1" x14ac:dyDescent="0.4">
      <c r="A2741" s="2">
        <v>10162</v>
      </c>
      <c r="B2741" t="s">
        <v>281</v>
      </c>
      <c r="C2741" t="s">
        <v>40</v>
      </c>
      <c r="D2741" s="4">
        <v>916408</v>
      </c>
      <c r="E2741" s="4">
        <v>2306.6345364916401</v>
      </c>
      <c r="F2741" s="12">
        <v>397.29</v>
      </c>
      <c r="H2741" s="2">
        <v>10051</v>
      </c>
      <c r="I2741" t="s">
        <v>289</v>
      </c>
      <c r="J2741" t="s">
        <v>31</v>
      </c>
      <c r="K2741" t="s">
        <v>35</v>
      </c>
      <c r="L2741" t="s">
        <v>36</v>
      </c>
      <c r="M2741" t="s">
        <v>46</v>
      </c>
      <c r="N2741" t="s">
        <v>38</v>
      </c>
      <c r="R2741" s="4">
        <v>0</v>
      </c>
      <c r="S2741" s="4">
        <v>0</v>
      </c>
      <c r="T2741" s="4">
        <v>0</v>
      </c>
      <c r="U2741" s="4">
        <v>0</v>
      </c>
      <c r="V2741" s="5">
        <v>0</v>
      </c>
      <c r="W2741" s="4">
        <v>0</v>
      </c>
      <c r="X2741" s="4">
        <v>0</v>
      </c>
      <c r="Y2741" s="5">
        <v>0</v>
      </c>
      <c r="Z2741" s="3">
        <v>0</v>
      </c>
      <c r="AA2741" s="4">
        <v>0</v>
      </c>
      <c r="AB2741" s="4">
        <v>0</v>
      </c>
      <c r="AC2741" s="5">
        <v>0</v>
      </c>
      <c r="AD2741" s="3">
        <v>0</v>
      </c>
      <c r="AE2741" s="4">
        <v>0</v>
      </c>
      <c r="AF2741" s="4">
        <v>0</v>
      </c>
      <c r="AG2741" s="4">
        <v>0</v>
      </c>
    </row>
    <row r="2742" spans="1:33" hidden="1" x14ac:dyDescent="0.4">
      <c r="A2742" s="2">
        <v>10162</v>
      </c>
      <c r="B2742" t="s">
        <v>281</v>
      </c>
      <c r="C2742" t="s">
        <v>40</v>
      </c>
      <c r="D2742" s="4">
        <v>916408</v>
      </c>
      <c r="E2742" s="4">
        <v>2306.6345364916401</v>
      </c>
      <c r="F2742" s="12">
        <v>397.29</v>
      </c>
      <c r="H2742" s="2">
        <v>10055</v>
      </c>
      <c r="I2742" t="s">
        <v>292</v>
      </c>
      <c r="J2742" t="s">
        <v>31</v>
      </c>
      <c r="K2742" t="s">
        <v>35</v>
      </c>
      <c r="L2742" t="s">
        <v>47</v>
      </c>
      <c r="M2742" t="s">
        <v>46</v>
      </c>
      <c r="N2742" t="s">
        <v>38</v>
      </c>
      <c r="R2742" s="4">
        <v>24332</v>
      </c>
      <c r="S2742" s="4">
        <v>470013</v>
      </c>
      <c r="T2742" s="4">
        <v>272456</v>
      </c>
      <c r="U2742" s="4">
        <v>1975783</v>
      </c>
      <c r="V2742" s="5">
        <v>3546347</v>
      </c>
      <c r="W2742" s="4">
        <v>272456</v>
      </c>
      <c r="X2742" s="4">
        <v>1975783</v>
      </c>
      <c r="Y2742" s="5">
        <v>3546347</v>
      </c>
      <c r="Z2742" s="3">
        <v>0</v>
      </c>
      <c r="AA2742" s="4">
        <v>0</v>
      </c>
      <c r="AB2742" s="4">
        <v>0</v>
      </c>
      <c r="AC2742" s="5">
        <v>0</v>
      </c>
      <c r="AD2742" s="3">
        <v>0</v>
      </c>
      <c r="AE2742" s="4">
        <v>0</v>
      </c>
      <c r="AF2742" s="4">
        <v>0</v>
      </c>
      <c r="AG2742" s="4">
        <v>0</v>
      </c>
    </row>
    <row r="2743" spans="1:33" hidden="1" x14ac:dyDescent="0.4">
      <c r="A2743" s="2">
        <v>10162</v>
      </c>
      <c r="B2743" t="s">
        <v>281</v>
      </c>
      <c r="C2743" t="s">
        <v>33</v>
      </c>
      <c r="D2743" s="4">
        <v>916408</v>
      </c>
      <c r="E2743" s="4">
        <v>2306.6345364916401</v>
      </c>
      <c r="F2743" s="12">
        <v>397.29</v>
      </c>
      <c r="H2743" s="2">
        <v>10056</v>
      </c>
      <c r="I2743" t="s">
        <v>294</v>
      </c>
      <c r="J2743" t="s">
        <v>31</v>
      </c>
      <c r="K2743" t="s">
        <v>35</v>
      </c>
      <c r="L2743" t="s">
        <v>47</v>
      </c>
      <c r="M2743" t="s">
        <v>46</v>
      </c>
      <c r="N2743" t="s">
        <v>38</v>
      </c>
      <c r="R2743" s="4">
        <v>132022</v>
      </c>
      <c r="S2743" s="4">
        <v>3201901</v>
      </c>
      <c r="T2743" s="4">
        <v>1422251</v>
      </c>
      <c r="U2743" s="4">
        <v>16363008</v>
      </c>
      <c r="V2743" s="5">
        <v>19485355</v>
      </c>
      <c r="W2743" s="4">
        <v>1422251</v>
      </c>
      <c r="X2743" s="4">
        <v>16363008</v>
      </c>
      <c r="Y2743" s="5">
        <v>19485355</v>
      </c>
      <c r="Z2743" s="3">
        <v>0</v>
      </c>
      <c r="AA2743" s="4">
        <v>0</v>
      </c>
      <c r="AB2743" s="4">
        <v>0</v>
      </c>
      <c r="AC2743" s="5">
        <v>0</v>
      </c>
      <c r="AD2743" s="3">
        <v>0</v>
      </c>
      <c r="AE2743" s="4">
        <v>0</v>
      </c>
      <c r="AF2743" s="4">
        <v>0</v>
      </c>
      <c r="AG2743" s="4">
        <v>0</v>
      </c>
    </row>
    <row r="2744" spans="1:33" hidden="1" x14ac:dyDescent="0.4">
      <c r="A2744" s="2">
        <v>10162</v>
      </c>
      <c r="B2744" t="s">
        <v>281</v>
      </c>
      <c r="C2744" t="s">
        <v>33</v>
      </c>
      <c r="D2744" s="4">
        <v>916408</v>
      </c>
      <c r="E2744" s="4">
        <v>2306.6345364916401</v>
      </c>
      <c r="F2744" s="12">
        <v>397.29</v>
      </c>
      <c r="H2744" s="2">
        <v>10057</v>
      </c>
      <c r="I2744" t="s">
        <v>295</v>
      </c>
      <c r="J2744" t="s">
        <v>31</v>
      </c>
      <c r="K2744" t="s">
        <v>35</v>
      </c>
      <c r="L2744" t="s">
        <v>47</v>
      </c>
      <c r="M2744" t="s">
        <v>46</v>
      </c>
      <c r="N2744" t="s">
        <v>38</v>
      </c>
      <c r="R2744" s="4">
        <v>69667</v>
      </c>
      <c r="S2744" s="4">
        <v>1444382</v>
      </c>
      <c r="T2744" s="4">
        <v>772768</v>
      </c>
      <c r="U2744" s="4">
        <v>5146490</v>
      </c>
      <c r="V2744" s="5">
        <v>9095218</v>
      </c>
      <c r="W2744" s="4">
        <v>772768</v>
      </c>
      <c r="X2744" s="4">
        <v>5146490</v>
      </c>
      <c r="Y2744" s="5">
        <v>9095218</v>
      </c>
      <c r="Z2744" s="3">
        <v>0</v>
      </c>
      <c r="AA2744" s="4">
        <v>0</v>
      </c>
      <c r="AB2744" s="4">
        <v>0</v>
      </c>
      <c r="AC2744" s="5">
        <v>0</v>
      </c>
      <c r="AD2744" s="3">
        <v>0</v>
      </c>
      <c r="AE2744" s="4">
        <v>0</v>
      </c>
      <c r="AF2744" s="4">
        <v>0</v>
      </c>
      <c r="AG2744" s="4">
        <v>0</v>
      </c>
    </row>
    <row r="2745" spans="1:33" hidden="1" x14ac:dyDescent="0.4">
      <c r="A2745" s="2">
        <v>10162</v>
      </c>
      <c r="B2745" t="s">
        <v>281</v>
      </c>
      <c r="C2745" t="s">
        <v>33</v>
      </c>
      <c r="D2745" s="4">
        <v>916408</v>
      </c>
      <c r="E2745" s="4">
        <v>2306.6345364916401</v>
      </c>
      <c r="F2745" s="12">
        <v>397.29</v>
      </c>
      <c r="H2745" s="2">
        <v>10057</v>
      </c>
      <c r="I2745" t="s">
        <v>295</v>
      </c>
      <c r="J2745" t="s">
        <v>31</v>
      </c>
      <c r="K2745" t="s">
        <v>35</v>
      </c>
      <c r="L2745" t="s">
        <v>36</v>
      </c>
      <c r="M2745" t="s">
        <v>46</v>
      </c>
      <c r="N2745" t="s">
        <v>38</v>
      </c>
      <c r="R2745" s="4">
        <v>41425</v>
      </c>
      <c r="S2745" s="4">
        <v>79525</v>
      </c>
      <c r="T2745" s="4">
        <v>320034</v>
      </c>
      <c r="U2745" s="4">
        <v>334005</v>
      </c>
      <c r="V2745" s="5">
        <v>4660767</v>
      </c>
      <c r="W2745" s="4">
        <v>320034</v>
      </c>
      <c r="X2745" s="4">
        <v>334005</v>
      </c>
      <c r="Y2745" s="5">
        <v>4660767</v>
      </c>
      <c r="Z2745" s="3">
        <v>0</v>
      </c>
      <c r="AA2745" s="4">
        <v>0</v>
      </c>
      <c r="AB2745" s="4">
        <v>0</v>
      </c>
      <c r="AC2745" s="5">
        <v>0</v>
      </c>
      <c r="AD2745" s="3">
        <v>0</v>
      </c>
      <c r="AE2745" s="4">
        <v>0</v>
      </c>
      <c r="AF2745" s="4">
        <v>0</v>
      </c>
      <c r="AG2745" s="4">
        <v>0</v>
      </c>
    </row>
    <row r="2746" spans="1:33" hidden="1" x14ac:dyDescent="0.4">
      <c r="A2746" s="2">
        <v>10162</v>
      </c>
      <c r="B2746" t="s">
        <v>281</v>
      </c>
      <c r="C2746" t="s">
        <v>33</v>
      </c>
      <c r="D2746" s="4">
        <v>916408</v>
      </c>
      <c r="E2746" s="4">
        <v>2306.6345364916401</v>
      </c>
      <c r="F2746" s="12">
        <v>397.29</v>
      </c>
      <c r="H2746" s="2">
        <v>10057</v>
      </c>
      <c r="I2746" t="s">
        <v>295</v>
      </c>
      <c r="J2746" t="s">
        <v>31</v>
      </c>
      <c r="K2746" t="s">
        <v>35</v>
      </c>
      <c r="L2746" t="s">
        <v>36</v>
      </c>
      <c r="M2746" t="s">
        <v>37</v>
      </c>
      <c r="N2746" t="s">
        <v>38</v>
      </c>
      <c r="R2746" s="4">
        <v>17032</v>
      </c>
      <c r="S2746" s="4">
        <v>40733</v>
      </c>
      <c r="T2746" s="4">
        <v>149368</v>
      </c>
      <c r="U2746" s="4">
        <v>139368</v>
      </c>
      <c r="V2746" s="5">
        <v>1755259</v>
      </c>
      <c r="W2746" s="4">
        <v>149368</v>
      </c>
      <c r="X2746" s="4">
        <v>139368</v>
      </c>
      <c r="Y2746" s="5">
        <v>1755259</v>
      </c>
      <c r="Z2746" s="3">
        <v>0</v>
      </c>
      <c r="AA2746" s="4">
        <v>0</v>
      </c>
      <c r="AB2746" s="4">
        <v>0</v>
      </c>
      <c r="AC2746" s="5">
        <v>0</v>
      </c>
      <c r="AD2746" s="3">
        <v>0</v>
      </c>
      <c r="AE2746" s="4">
        <v>0</v>
      </c>
      <c r="AF2746" s="4">
        <v>0</v>
      </c>
      <c r="AG2746" s="4">
        <v>0</v>
      </c>
    </row>
    <row r="2747" spans="1:33" hidden="1" x14ac:dyDescent="0.4">
      <c r="A2747" s="2">
        <v>10162</v>
      </c>
      <c r="B2747" t="s">
        <v>281</v>
      </c>
      <c r="C2747" t="s">
        <v>33</v>
      </c>
      <c r="D2747" s="4">
        <v>916408</v>
      </c>
      <c r="E2747" s="4">
        <v>2306.6345364916401</v>
      </c>
      <c r="F2747" s="12">
        <v>397.29</v>
      </c>
      <c r="H2747" s="2">
        <v>10107</v>
      </c>
      <c r="I2747" t="s">
        <v>320</v>
      </c>
      <c r="J2747" t="s">
        <v>31</v>
      </c>
      <c r="K2747" t="s">
        <v>35</v>
      </c>
      <c r="L2747" t="s">
        <v>47</v>
      </c>
      <c r="M2747" t="s">
        <v>46</v>
      </c>
      <c r="N2747" t="s">
        <v>38</v>
      </c>
      <c r="R2747" s="4">
        <v>19356</v>
      </c>
      <c r="S2747" s="4">
        <v>256143</v>
      </c>
      <c r="T2747" s="4">
        <v>284939</v>
      </c>
      <c r="U2747" s="4">
        <v>1290821</v>
      </c>
      <c r="V2747" s="5">
        <v>1577171</v>
      </c>
      <c r="W2747" s="4">
        <v>284939</v>
      </c>
      <c r="X2747" s="4">
        <v>1290821</v>
      </c>
      <c r="Y2747" s="5">
        <v>1577171</v>
      </c>
      <c r="Z2747" s="3">
        <v>0</v>
      </c>
      <c r="AA2747" s="4">
        <v>0</v>
      </c>
      <c r="AB2747" s="4">
        <v>0</v>
      </c>
      <c r="AC2747" s="5">
        <v>0</v>
      </c>
      <c r="AD2747" s="3">
        <v>0</v>
      </c>
      <c r="AE2747" s="4">
        <v>0</v>
      </c>
      <c r="AF2747" s="4">
        <v>0</v>
      </c>
      <c r="AG2747" s="4">
        <v>0</v>
      </c>
    </row>
    <row r="2748" spans="1:33" hidden="1" x14ac:dyDescent="0.4">
      <c r="A2748" s="2">
        <v>10162</v>
      </c>
      <c r="B2748" t="s">
        <v>281</v>
      </c>
      <c r="C2748" t="s">
        <v>33</v>
      </c>
      <c r="D2748" s="4">
        <v>916408</v>
      </c>
      <c r="E2748" s="4">
        <v>2306.6345364916401</v>
      </c>
      <c r="F2748" s="12">
        <v>397.29</v>
      </c>
      <c r="H2748" s="2">
        <v>10107</v>
      </c>
      <c r="I2748" t="s">
        <v>320</v>
      </c>
      <c r="J2748" t="s">
        <v>31</v>
      </c>
      <c r="K2748" t="s">
        <v>35</v>
      </c>
      <c r="L2748" t="s">
        <v>36</v>
      </c>
      <c r="M2748" t="s">
        <v>46</v>
      </c>
      <c r="N2748" t="s">
        <v>38</v>
      </c>
      <c r="R2748" s="4">
        <v>11308</v>
      </c>
      <c r="S2748" s="4">
        <v>13949</v>
      </c>
      <c r="T2748" s="4">
        <v>158564</v>
      </c>
      <c r="U2748" s="4">
        <v>85838</v>
      </c>
      <c r="V2748" s="5">
        <v>756050</v>
      </c>
      <c r="W2748" s="4">
        <v>158564</v>
      </c>
      <c r="X2748" s="4">
        <v>85838</v>
      </c>
      <c r="Y2748" s="5">
        <v>756050</v>
      </c>
      <c r="Z2748" s="3">
        <v>0</v>
      </c>
      <c r="AA2748" s="4">
        <v>0</v>
      </c>
      <c r="AB2748" s="4">
        <v>0</v>
      </c>
      <c r="AC2748" s="5">
        <v>0</v>
      </c>
      <c r="AD2748" s="3">
        <v>0</v>
      </c>
      <c r="AE2748" s="4">
        <v>0</v>
      </c>
      <c r="AF2748" s="4">
        <v>0</v>
      </c>
      <c r="AG2748" s="4">
        <v>0</v>
      </c>
    </row>
    <row r="2749" spans="1:33" hidden="1" x14ac:dyDescent="0.4">
      <c r="A2749" s="2">
        <v>10162</v>
      </c>
      <c r="B2749" t="s">
        <v>281</v>
      </c>
      <c r="C2749" t="s">
        <v>40</v>
      </c>
      <c r="D2749" s="4">
        <v>916408</v>
      </c>
      <c r="E2749" s="4">
        <v>2306.6345364916401</v>
      </c>
      <c r="F2749" s="12">
        <v>397.29</v>
      </c>
      <c r="H2749" s="2">
        <v>20078</v>
      </c>
      <c r="I2749" t="s">
        <v>402</v>
      </c>
      <c r="J2749" t="s">
        <v>31</v>
      </c>
      <c r="K2749" t="s">
        <v>35</v>
      </c>
      <c r="L2749" t="s">
        <v>114</v>
      </c>
      <c r="M2749" t="s">
        <v>46</v>
      </c>
      <c r="N2749" t="s">
        <v>44</v>
      </c>
      <c r="R2749" s="4">
        <v>160952</v>
      </c>
      <c r="S2749" s="4">
        <v>5447278</v>
      </c>
      <c r="T2749" s="4">
        <v>5112619</v>
      </c>
      <c r="U2749" s="4">
        <v>94419484</v>
      </c>
      <c r="V2749" s="5">
        <v>131826502</v>
      </c>
      <c r="W2749" s="4">
        <v>0</v>
      </c>
      <c r="X2749" s="4">
        <v>0</v>
      </c>
      <c r="Y2749" s="5">
        <v>0</v>
      </c>
      <c r="Z2749" s="3">
        <v>51</v>
      </c>
      <c r="AA2749" s="4">
        <v>5112619</v>
      </c>
      <c r="AB2749" s="4">
        <v>94419484</v>
      </c>
      <c r="AC2749" s="5">
        <v>131826502</v>
      </c>
      <c r="AD2749" s="3">
        <v>131.19999999999999</v>
      </c>
      <c r="AE2749" s="4">
        <v>5112619</v>
      </c>
      <c r="AF2749" s="4">
        <v>0</v>
      </c>
      <c r="AG2749" s="4">
        <v>0</v>
      </c>
    </row>
    <row r="2750" spans="1:33" hidden="1" x14ac:dyDescent="0.4">
      <c r="A2750" s="2">
        <v>10162</v>
      </c>
      <c r="B2750" t="s">
        <v>281</v>
      </c>
      <c r="C2750" t="s">
        <v>40</v>
      </c>
      <c r="D2750" s="4">
        <v>916408</v>
      </c>
      <c r="E2750" s="4">
        <v>2306.6345364916401</v>
      </c>
      <c r="F2750" s="12">
        <v>397.29</v>
      </c>
      <c r="H2750" s="2">
        <v>20078</v>
      </c>
      <c r="I2750" t="s">
        <v>402</v>
      </c>
      <c r="J2750" t="s">
        <v>31</v>
      </c>
      <c r="K2750" t="s">
        <v>35</v>
      </c>
      <c r="L2750" t="s">
        <v>45</v>
      </c>
      <c r="M2750" t="s">
        <v>37</v>
      </c>
      <c r="N2750" t="s">
        <v>44</v>
      </c>
      <c r="R2750" s="4">
        <v>0</v>
      </c>
      <c r="S2750" s="4">
        <v>0</v>
      </c>
      <c r="T2750" s="4">
        <v>0</v>
      </c>
      <c r="U2750" s="4">
        <v>0</v>
      </c>
      <c r="V2750" s="5">
        <v>0</v>
      </c>
      <c r="W2750" s="4">
        <v>0</v>
      </c>
      <c r="X2750" s="4">
        <v>0</v>
      </c>
      <c r="Y2750" s="5">
        <v>0</v>
      </c>
      <c r="Z2750" s="3">
        <v>0</v>
      </c>
      <c r="AA2750" s="4">
        <v>0</v>
      </c>
      <c r="AB2750" s="4">
        <v>0</v>
      </c>
      <c r="AC2750" s="5">
        <v>0</v>
      </c>
      <c r="AD2750" s="3">
        <v>0</v>
      </c>
      <c r="AE2750" s="4">
        <v>0</v>
      </c>
      <c r="AF2750" s="4">
        <v>0</v>
      </c>
      <c r="AG2750" s="4">
        <v>0</v>
      </c>
    </row>
    <row r="2751" spans="1:33" hidden="1" x14ac:dyDescent="0.4">
      <c r="A2751" s="2">
        <v>10162</v>
      </c>
      <c r="B2751" t="s">
        <v>281</v>
      </c>
      <c r="C2751" t="s">
        <v>40</v>
      </c>
      <c r="D2751" s="4">
        <v>916408</v>
      </c>
      <c r="E2751" s="4">
        <v>2306.6345364916401</v>
      </c>
      <c r="F2751" s="12">
        <v>397.29</v>
      </c>
      <c r="H2751" s="2">
        <v>20078</v>
      </c>
      <c r="I2751" t="s">
        <v>402</v>
      </c>
      <c r="J2751" t="s">
        <v>31</v>
      </c>
      <c r="K2751" t="s">
        <v>35</v>
      </c>
      <c r="L2751" t="s">
        <v>47</v>
      </c>
      <c r="M2751" t="s">
        <v>37</v>
      </c>
      <c r="N2751" t="s">
        <v>44</v>
      </c>
      <c r="R2751" s="4">
        <v>0</v>
      </c>
      <c r="S2751" s="4">
        <v>0</v>
      </c>
      <c r="T2751" s="4">
        <v>0</v>
      </c>
      <c r="U2751" s="4">
        <v>0</v>
      </c>
      <c r="V2751" s="5">
        <v>0</v>
      </c>
      <c r="W2751" s="4">
        <v>0</v>
      </c>
      <c r="X2751" s="4">
        <v>0</v>
      </c>
      <c r="Y2751" s="5">
        <v>0</v>
      </c>
      <c r="Z2751" s="3">
        <v>0</v>
      </c>
      <c r="AA2751" s="4">
        <v>0</v>
      </c>
      <c r="AB2751" s="4">
        <v>0</v>
      </c>
      <c r="AC2751" s="5">
        <v>0</v>
      </c>
      <c r="AD2751" s="3">
        <v>0</v>
      </c>
      <c r="AE2751" s="4">
        <v>0</v>
      </c>
      <c r="AF2751" s="4">
        <v>0</v>
      </c>
      <c r="AG2751" s="4">
        <v>0</v>
      </c>
    </row>
    <row r="2752" spans="1:33" hidden="1" x14ac:dyDescent="0.4">
      <c r="A2752" s="2">
        <v>11350</v>
      </c>
      <c r="B2752" t="s">
        <v>385</v>
      </c>
      <c r="C2752" t="s">
        <v>33</v>
      </c>
      <c r="D2752" s="4">
        <v>948864</v>
      </c>
      <c r="E2752" s="4">
        <v>2786.6581182702898</v>
      </c>
      <c r="F2752" s="12">
        <v>340.5</v>
      </c>
      <c r="H2752" s="2">
        <v>20004</v>
      </c>
      <c r="I2752" t="s">
        <v>384</v>
      </c>
      <c r="J2752" t="s">
        <v>31</v>
      </c>
      <c r="K2752" t="s">
        <v>35</v>
      </c>
      <c r="L2752" t="s">
        <v>47</v>
      </c>
      <c r="M2752" t="s">
        <v>46</v>
      </c>
      <c r="N2752" t="s">
        <v>38</v>
      </c>
      <c r="R2752" s="4">
        <v>633200</v>
      </c>
      <c r="S2752" s="4">
        <v>11829430</v>
      </c>
      <c r="T2752" s="4">
        <v>6784518</v>
      </c>
      <c r="U2752" s="4">
        <v>37432886</v>
      </c>
      <c r="V2752" s="5">
        <v>103752779</v>
      </c>
      <c r="W2752" s="4">
        <v>6784518</v>
      </c>
      <c r="X2752" s="4">
        <v>37432886</v>
      </c>
      <c r="Y2752" s="5">
        <v>103752779</v>
      </c>
      <c r="Z2752" s="3">
        <v>0</v>
      </c>
      <c r="AA2752" s="4">
        <v>0</v>
      </c>
      <c r="AB2752" s="4">
        <v>0</v>
      </c>
      <c r="AC2752" s="5">
        <v>0</v>
      </c>
      <c r="AD2752" s="3">
        <v>0</v>
      </c>
      <c r="AE2752" s="4">
        <v>0</v>
      </c>
      <c r="AF2752" s="4">
        <v>0</v>
      </c>
      <c r="AG2752" s="4">
        <v>0</v>
      </c>
    </row>
    <row r="2753" spans="1:33" hidden="1" x14ac:dyDescent="0.4">
      <c r="A2753" s="2">
        <v>11350</v>
      </c>
      <c r="B2753" t="s">
        <v>385</v>
      </c>
      <c r="C2753" t="s">
        <v>33</v>
      </c>
      <c r="D2753" s="4">
        <v>948864</v>
      </c>
      <c r="E2753" s="4">
        <v>2786.6581182702898</v>
      </c>
      <c r="F2753" s="12">
        <v>340.5</v>
      </c>
      <c r="H2753" s="2">
        <v>20004</v>
      </c>
      <c r="I2753" t="s">
        <v>384</v>
      </c>
      <c r="J2753" t="s">
        <v>31</v>
      </c>
      <c r="K2753" t="s">
        <v>35</v>
      </c>
      <c r="L2753" t="s">
        <v>69</v>
      </c>
      <c r="M2753" t="s">
        <v>46</v>
      </c>
      <c r="N2753" t="s">
        <v>38</v>
      </c>
      <c r="R2753" s="4">
        <v>71009</v>
      </c>
      <c r="S2753" s="4">
        <v>2478181</v>
      </c>
      <c r="T2753" s="4">
        <v>752940</v>
      </c>
      <c r="U2753" s="4">
        <v>6523299</v>
      </c>
      <c r="V2753" s="5">
        <v>29843884</v>
      </c>
      <c r="W2753" s="4">
        <v>0</v>
      </c>
      <c r="X2753" s="4">
        <v>0</v>
      </c>
      <c r="Y2753" s="5">
        <v>0</v>
      </c>
      <c r="Z2753" s="3">
        <v>12.4</v>
      </c>
      <c r="AA2753" s="4">
        <v>752940</v>
      </c>
      <c r="AB2753" s="4">
        <v>6523299</v>
      </c>
      <c r="AC2753" s="5">
        <v>29843884</v>
      </c>
      <c r="AD2753" s="3">
        <v>12.4</v>
      </c>
      <c r="AE2753" s="4">
        <v>752940</v>
      </c>
      <c r="AF2753" s="4">
        <v>0</v>
      </c>
      <c r="AG2753" s="4">
        <v>0</v>
      </c>
    </row>
    <row r="2754" spans="1:33" hidden="1" x14ac:dyDescent="0.4">
      <c r="A2754" s="2">
        <v>11350</v>
      </c>
      <c r="B2754" t="s">
        <v>385</v>
      </c>
      <c r="C2754" t="s">
        <v>33</v>
      </c>
      <c r="D2754" s="4">
        <v>948864</v>
      </c>
      <c r="E2754" s="4">
        <v>2786.6581182702898</v>
      </c>
      <c r="F2754" s="12">
        <v>340.5</v>
      </c>
      <c r="H2754" s="2">
        <v>20004</v>
      </c>
      <c r="I2754" t="s">
        <v>384</v>
      </c>
      <c r="J2754" t="s">
        <v>31</v>
      </c>
      <c r="K2754" t="s">
        <v>35</v>
      </c>
      <c r="L2754" t="s">
        <v>36</v>
      </c>
      <c r="M2754" t="s">
        <v>46</v>
      </c>
      <c r="N2754" t="s">
        <v>38</v>
      </c>
      <c r="R2754" s="4">
        <v>106588</v>
      </c>
      <c r="S2754" s="4">
        <v>218353</v>
      </c>
      <c r="T2754" s="4">
        <v>1693300</v>
      </c>
      <c r="U2754" s="4">
        <v>2249114</v>
      </c>
      <c r="V2754" s="5">
        <v>11564482</v>
      </c>
      <c r="W2754" s="4">
        <v>1693300</v>
      </c>
      <c r="X2754" s="4">
        <v>2249114</v>
      </c>
      <c r="Y2754" s="5">
        <v>11564482</v>
      </c>
      <c r="Z2754" s="3">
        <v>0</v>
      </c>
      <c r="AA2754" s="4">
        <v>0</v>
      </c>
      <c r="AB2754" s="4">
        <v>0</v>
      </c>
      <c r="AC2754" s="5">
        <v>0</v>
      </c>
      <c r="AD2754" s="3">
        <v>0</v>
      </c>
      <c r="AE2754" s="4">
        <v>0</v>
      </c>
      <c r="AF2754" s="4">
        <v>0</v>
      </c>
      <c r="AG2754" s="4">
        <v>0</v>
      </c>
    </row>
    <row r="2755" spans="1:33" hidden="1" x14ac:dyDescent="0.4">
      <c r="A2755" s="2">
        <v>62677</v>
      </c>
      <c r="B2755" t="s">
        <v>736</v>
      </c>
      <c r="C2755" t="s">
        <v>40</v>
      </c>
      <c r="D2755" s="4">
        <v>963212</v>
      </c>
      <c r="E2755" s="4">
        <v>3818.91888249571</v>
      </c>
      <c r="F2755" s="12">
        <v>270.27</v>
      </c>
      <c r="H2755" s="2">
        <v>40014</v>
      </c>
      <c r="I2755" t="s">
        <v>735</v>
      </c>
      <c r="J2755" t="s">
        <v>31</v>
      </c>
      <c r="K2755" t="s">
        <v>35</v>
      </c>
      <c r="L2755" t="s">
        <v>36</v>
      </c>
      <c r="M2755" t="s">
        <v>46</v>
      </c>
      <c r="N2755" t="s">
        <v>38</v>
      </c>
      <c r="R2755" s="4">
        <v>0</v>
      </c>
      <c r="S2755" s="4">
        <v>0</v>
      </c>
      <c r="T2755" s="4">
        <v>0</v>
      </c>
      <c r="U2755" s="4">
        <v>0</v>
      </c>
      <c r="V2755" s="5">
        <v>0</v>
      </c>
      <c r="W2755" s="4">
        <v>0</v>
      </c>
      <c r="X2755" s="4">
        <v>0</v>
      </c>
      <c r="Y2755" s="5">
        <v>0</v>
      </c>
      <c r="Z2755" s="3">
        <v>0</v>
      </c>
      <c r="AA2755" s="4">
        <v>0</v>
      </c>
      <c r="AB2755" s="4">
        <v>0</v>
      </c>
      <c r="AC2755" s="5">
        <v>0</v>
      </c>
      <c r="AD2755" s="3">
        <v>0</v>
      </c>
      <c r="AE2755" s="4">
        <v>0</v>
      </c>
      <c r="AF2755" s="4">
        <v>0</v>
      </c>
      <c r="AG2755" s="4">
        <v>0</v>
      </c>
    </row>
    <row r="2756" spans="1:33" hidden="1" x14ac:dyDescent="0.4">
      <c r="A2756" s="2">
        <v>62677</v>
      </c>
      <c r="B2756" t="s">
        <v>736</v>
      </c>
      <c r="C2756" t="s">
        <v>40</v>
      </c>
      <c r="D2756" s="4">
        <v>963212</v>
      </c>
      <c r="E2756" s="4">
        <v>3818.91888249571</v>
      </c>
      <c r="F2756" s="12">
        <v>270.27</v>
      </c>
      <c r="H2756" s="2">
        <v>40014</v>
      </c>
      <c r="I2756" t="s">
        <v>735</v>
      </c>
      <c r="J2756" t="s">
        <v>31</v>
      </c>
      <c r="K2756" t="s">
        <v>35</v>
      </c>
      <c r="L2756" t="s">
        <v>47</v>
      </c>
      <c r="M2756" t="s">
        <v>46</v>
      </c>
      <c r="N2756" t="s">
        <v>44</v>
      </c>
      <c r="R2756" s="4">
        <v>0</v>
      </c>
      <c r="S2756" s="4">
        <v>0</v>
      </c>
      <c r="T2756" s="4">
        <v>0</v>
      </c>
      <c r="U2756" s="4">
        <v>0</v>
      </c>
      <c r="V2756" s="5">
        <v>0</v>
      </c>
      <c r="W2756" s="4">
        <v>0</v>
      </c>
      <c r="X2756" s="4">
        <v>0</v>
      </c>
      <c r="Y2756" s="5">
        <v>0</v>
      </c>
      <c r="Z2756" s="3">
        <v>0</v>
      </c>
      <c r="AA2756" s="4">
        <v>0</v>
      </c>
      <c r="AB2756" s="4">
        <v>0</v>
      </c>
      <c r="AC2756" s="5">
        <v>0</v>
      </c>
      <c r="AD2756" s="3">
        <v>0</v>
      </c>
      <c r="AE2756" s="4">
        <v>0</v>
      </c>
      <c r="AF2756" s="4">
        <v>0</v>
      </c>
      <c r="AG2756" s="4">
        <v>0</v>
      </c>
    </row>
    <row r="2757" spans="1:33" hidden="1" x14ac:dyDescent="0.4">
      <c r="A2757" s="2">
        <v>62677</v>
      </c>
      <c r="B2757" t="s">
        <v>736</v>
      </c>
      <c r="C2757" t="s">
        <v>40</v>
      </c>
      <c r="D2757" s="4">
        <v>963212</v>
      </c>
      <c r="E2757" s="4">
        <v>3818.91888249571</v>
      </c>
      <c r="F2757" s="12">
        <v>270.27</v>
      </c>
      <c r="H2757" s="2">
        <v>40014</v>
      </c>
      <c r="I2757" t="s">
        <v>735</v>
      </c>
      <c r="J2757" t="s">
        <v>31</v>
      </c>
      <c r="K2757" t="s">
        <v>35</v>
      </c>
      <c r="L2757" t="s">
        <v>50</v>
      </c>
      <c r="M2757" t="s">
        <v>37</v>
      </c>
      <c r="N2757" t="s">
        <v>44</v>
      </c>
      <c r="R2757" s="4">
        <v>0</v>
      </c>
      <c r="S2757" s="4">
        <v>0</v>
      </c>
      <c r="T2757" s="4">
        <v>0</v>
      </c>
      <c r="U2757" s="4">
        <v>0</v>
      </c>
      <c r="V2757" s="5">
        <v>0</v>
      </c>
      <c r="W2757" s="4">
        <v>0</v>
      </c>
      <c r="X2757" s="4">
        <v>0</v>
      </c>
      <c r="Y2757" s="5">
        <v>0</v>
      </c>
      <c r="Z2757" s="3">
        <v>0</v>
      </c>
      <c r="AA2757" s="4">
        <v>0</v>
      </c>
      <c r="AB2757" s="4">
        <v>0</v>
      </c>
      <c r="AC2757" s="5">
        <v>0</v>
      </c>
      <c r="AD2757" s="3">
        <v>0</v>
      </c>
      <c r="AE2757" s="4">
        <v>0</v>
      </c>
      <c r="AF2757" s="4">
        <v>0</v>
      </c>
      <c r="AG2757" s="4">
        <v>0</v>
      </c>
    </row>
    <row r="2758" spans="1:33" hidden="1" x14ac:dyDescent="0.4">
      <c r="A2758" s="2">
        <v>62677</v>
      </c>
      <c r="B2758" t="s">
        <v>736</v>
      </c>
      <c r="C2758" t="s">
        <v>33</v>
      </c>
      <c r="D2758" s="4">
        <v>963212</v>
      </c>
      <c r="E2758" s="4">
        <v>3818.91888249571</v>
      </c>
      <c r="F2758" s="12">
        <v>270.27</v>
      </c>
      <c r="H2758" s="2">
        <v>60032</v>
      </c>
      <c r="I2758" t="s">
        <v>1851</v>
      </c>
      <c r="J2758" t="s">
        <v>31</v>
      </c>
      <c r="K2758" t="s">
        <v>35</v>
      </c>
      <c r="L2758" t="s">
        <v>47</v>
      </c>
      <c r="M2758" t="s">
        <v>46</v>
      </c>
      <c r="N2758" t="s">
        <v>44</v>
      </c>
      <c r="R2758" s="4">
        <v>510980</v>
      </c>
      <c r="S2758" s="4">
        <v>8726500</v>
      </c>
      <c r="T2758" s="4">
        <v>6083923</v>
      </c>
      <c r="U2758" s="4">
        <v>34866021</v>
      </c>
      <c r="V2758" s="5">
        <v>74543991</v>
      </c>
      <c r="W2758" s="4">
        <v>6083923</v>
      </c>
      <c r="X2758" s="4">
        <v>34866021</v>
      </c>
      <c r="Y2758" s="5">
        <v>74543991</v>
      </c>
      <c r="Z2758" s="3">
        <v>0</v>
      </c>
      <c r="AA2758" s="4">
        <v>0</v>
      </c>
      <c r="AB2758" s="4">
        <v>0</v>
      </c>
      <c r="AC2758" s="5">
        <v>0</v>
      </c>
      <c r="AD2758" s="3">
        <v>0</v>
      </c>
      <c r="AE2758" s="4">
        <v>0</v>
      </c>
      <c r="AF2758" s="4">
        <v>7</v>
      </c>
      <c r="AG2758" s="4">
        <v>77630</v>
      </c>
    </row>
    <row r="2759" spans="1:33" hidden="1" x14ac:dyDescent="0.4">
      <c r="A2759" s="2">
        <v>62677</v>
      </c>
      <c r="B2759" t="s">
        <v>736</v>
      </c>
      <c r="C2759" t="s">
        <v>33</v>
      </c>
      <c r="D2759" s="4">
        <v>963212</v>
      </c>
      <c r="E2759" s="4">
        <v>3818.91888249571</v>
      </c>
      <c r="F2759" s="12">
        <v>270.27</v>
      </c>
      <c r="H2759" s="2">
        <v>60032</v>
      </c>
      <c r="I2759" t="s">
        <v>1851</v>
      </c>
      <c r="J2759" t="s">
        <v>31</v>
      </c>
      <c r="K2759" t="s">
        <v>35</v>
      </c>
      <c r="L2759" t="s">
        <v>48</v>
      </c>
      <c r="M2759" t="s">
        <v>46</v>
      </c>
      <c r="N2759" t="s">
        <v>38</v>
      </c>
      <c r="R2759" s="4">
        <v>133535</v>
      </c>
      <c r="S2759" s="4">
        <v>3859266</v>
      </c>
      <c r="T2759" s="4">
        <v>764481</v>
      </c>
      <c r="U2759" s="4">
        <v>6830901</v>
      </c>
      <c r="V2759" s="5">
        <v>25503292</v>
      </c>
      <c r="W2759" s="4">
        <v>0</v>
      </c>
      <c r="X2759" s="4">
        <v>0</v>
      </c>
      <c r="Y2759" s="5">
        <v>0</v>
      </c>
      <c r="Z2759" s="3">
        <v>26.9</v>
      </c>
      <c r="AA2759" s="4">
        <v>764481</v>
      </c>
      <c r="AB2759" s="4">
        <v>6830901</v>
      </c>
      <c r="AC2759" s="5">
        <v>25503292</v>
      </c>
      <c r="AD2759" s="3">
        <v>26.9</v>
      </c>
      <c r="AE2759" s="4">
        <v>764481</v>
      </c>
      <c r="AF2759" s="4">
        <v>0</v>
      </c>
      <c r="AG2759" s="4">
        <v>0</v>
      </c>
    </row>
    <row r="2760" spans="1:33" hidden="1" x14ac:dyDescent="0.4">
      <c r="A2760" s="2">
        <v>62677</v>
      </c>
      <c r="B2760" t="s">
        <v>736</v>
      </c>
      <c r="C2760" t="s">
        <v>33</v>
      </c>
      <c r="D2760" s="4">
        <v>963212</v>
      </c>
      <c r="E2760" s="4">
        <v>3818.91888249571</v>
      </c>
      <c r="F2760" s="12">
        <v>270.27</v>
      </c>
      <c r="H2760" s="2">
        <v>60032</v>
      </c>
      <c r="I2760" t="s">
        <v>1851</v>
      </c>
      <c r="J2760" t="s">
        <v>31</v>
      </c>
      <c r="K2760" t="s">
        <v>35</v>
      </c>
      <c r="L2760" t="s">
        <v>36</v>
      </c>
      <c r="M2760" t="s">
        <v>46</v>
      </c>
      <c r="N2760" t="s">
        <v>38</v>
      </c>
      <c r="R2760" s="4">
        <v>118535</v>
      </c>
      <c r="S2760" s="4">
        <v>226517</v>
      </c>
      <c r="T2760" s="4">
        <v>1214414</v>
      </c>
      <c r="U2760" s="4">
        <v>1856520</v>
      </c>
      <c r="V2760" s="5">
        <v>16107795</v>
      </c>
      <c r="W2760" s="4">
        <v>1214414</v>
      </c>
      <c r="X2760" s="4">
        <v>1856520</v>
      </c>
      <c r="Y2760" s="5">
        <v>16107795</v>
      </c>
      <c r="Z2760" s="3">
        <v>0</v>
      </c>
      <c r="AA2760" s="4">
        <v>0</v>
      </c>
      <c r="AB2760" s="4">
        <v>0</v>
      </c>
      <c r="AC2760" s="5">
        <v>0</v>
      </c>
      <c r="AD2760" s="3">
        <v>0</v>
      </c>
      <c r="AE2760" s="4">
        <v>0</v>
      </c>
      <c r="AF2760" s="4">
        <v>0</v>
      </c>
      <c r="AG2760" s="4">
        <v>0</v>
      </c>
    </row>
    <row r="2761" spans="1:33" hidden="1" x14ac:dyDescent="0.4">
      <c r="A2761" s="2">
        <v>62677</v>
      </c>
      <c r="B2761" t="s">
        <v>736</v>
      </c>
      <c r="C2761" t="s">
        <v>33</v>
      </c>
      <c r="D2761" s="4">
        <v>963212</v>
      </c>
      <c r="E2761" s="4">
        <v>3818.91888249571</v>
      </c>
      <c r="F2761" s="12">
        <v>270.27</v>
      </c>
      <c r="H2761" s="2">
        <v>60032</v>
      </c>
      <c r="I2761" t="s">
        <v>1851</v>
      </c>
      <c r="J2761" t="s">
        <v>31</v>
      </c>
      <c r="K2761" t="s">
        <v>35</v>
      </c>
      <c r="L2761" t="s">
        <v>45</v>
      </c>
      <c r="M2761" t="s">
        <v>37</v>
      </c>
      <c r="N2761" t="s">
        <v>44</v>
      </c>
      <c r="R2761" s="4">
        <v>11152</v>
      </c>
      <c r="S2761" s="4">
        <v>967648</v>
      </c>
      <c r="T2761" s="4">
        <v>22303</v>
      </c>
      <c r="U2761" s="4">
        <v>483824</v>
      </c>
      <c r="V2761" s="5">
        <v>10886705</v>
      </c>
      <c r="W2761" s="4">
        <v>0</v>
      </c>
      <c r="X2761" s="4">
        <v>0</v>
      </c>
      <c r="Y2761" s="5">
        <v>0</v>
      </c>
      <c r="Z2761" s="3">
        <v>2</v>
      </c>
      <c r="AA2761" s="4">
        <v>22303</v>
      </c>
      <c r="AB2761" s="4">
        <v>483824</v>
      </c>
      <c r="AC2761" s="5">
        <v>10886705</v>
      </c>
      <c r="AD2761" s="3">
        <v>2</v>
      </c>
      <c r="AE2761" s="4">
        <v>22303</v>
      </c>
      <c r="AF2761" s="4">
        <v>0</v>
      </c>
      <c r="AG2761" s="4">
        <v>0</v>
      </c>
    </row>
    <row r="2762" spans="1:33" hidden="1" x14ac:dyDescent="0.4">
      <c r="A2762" s="2">
        <v>62677</v>
      </c>
      <c r="B2762" t="s">
        <v>736</v>
      </c>
      <c r="C2762" t="s">
        <v>33</v>
      </c>
      <c r="D2762" s="4">
        <v>963212</v>
      </c>
      <c r="E2762" s="4">
        <v>3818.91888249571</v>
      </c>
      <c r="F2762" s="12">
        <v>270.27</v>
      </c>
      <c r="H2762" s="2">
        <v>60058</v>
      </c>
      <c r="I2762" t="s">
        <v>1876</v>
      </c>
      <c r="J2762" t="s">
        <v>56</v>
      </c>
      <c r="K2762" t="s">
        <v>35</v>
      </c>
      <c r="L2762" t="s">
        <v>47</v>
      </c>
      <c r="M2762" t="s">
        <v>46</v>
      </c>
      <c r="N2762" t="s">
        <v>44</v>
      </c>
      <c r="R2762" s="4">
        <v>3188</v>
      </c>
      <c r="S2762" s="4">
        <v>26961</v>
      </c>
      <c r="T2762" s="4">
        <v>56565</v>
      </c>
      <c r="U2762" s="4">
        <v>0</v>
      </c>
      <c r="V2762" s="5">
        <v>402620</v>
      </c>
      <c r="W2762" s="4">
        <v>56565</v>
      </c>
      <c r="X2762" s="4">
        <v>0</v>
      </c>
      <c r="Y2762" s="5">
        <v>402620</v>
      </c>
      <c r="Z2762" s="3">
        <v>0</v>
      </c>
      <c r="AA2762" s="4">
        <v>0</v>
      </c>
      <c r="AB2762" s="4">
        <v>0</v>
      </c>
      <c r="AC2762" s="5">
        <v>0</v>
      </c>
      <c r="AD2762" s="3">
        <v>0</v>
      </c>
      <c r="AE2762" s="4">
        <v>0</v>
      </c>
      <c r="AF2762" s="4">
        <v>0</v>
      </c>
      <c r="AG2762" s="4">
        <v>0</v>
      </c>
    </row>
    <row r="2763" spans="1:33" hidden="1" x14ac:dyDescent="0.4">
      <c r="A2763" s="2">
        <v>62677</v>
      </c>
      <c r="B2763" t="s">
        <v>736</v>
      </c>
      <c r="C2763" t="s">
        <v>33</v>
      </c>
      <c r="D2763" s="4">
        <v>963212</v>
      </c>
      <c r="E2763" s="4">
        <v>3818.91888249571</v>
      </c>
      <c r="F2763" s="12">
        <v>270.27</v>
      </c>
      <c r="H2763" s="2">
        <v>60088</v>
      </c>
      <c r="I2763" t="s">
        <v>1890</v>
      </c>
      <c r="J2763" t="s">
        <v>31</v>
      </c>
      <c r="K2763" t="s">
        <v>35</v>
      </c>
      <c r="L2763" t="s">
        <v>47</v>
      </c>
      <c r="M2763" t="s">
        <v>37</v>
      </c>
      <c r="N2763" t="s">
        <v>38</v>
      </c>
      <c r="R2763" s="4">
        <v>116713</v>
      </c>
      <c r="S2763" s="4">
        <v>1360309</v>
      </c>
      <c r="T2763" s="4">
        <v>1624129</v>
      </c>
      <c r="U2763" s="4">
        <v>6940294</v>
      </c>
      <c r="V2763" s="5">
        <v>17257651</v>
      </c>
      <c r="W2763" s="4">
        <v>1624129</v>
      </c>
      <c r="X2763" s="4">
        <v>6940294</v>
      </c>
      <c r="Y2763" s="5">
        <v>17257651</v>
      </c>
      <c r="Z2763" s="3">
        <v>0</v>
      </c>
      <c r="AA2763" s="4">
        <v>0</v>
      </c>
      <c r="AB2763" s="4">
        <v>0</v>
      </c>
      <c r="AC2763" s="5">
        <v>0</v>
      </c>
      <c r="AD2763" s="3">
        <v>0</v>
      </c>
      <c r="AE2763" s="4">
        <v>0</v>
      </c>
      <c r="AF2763" s="4">
        <v>0</v>
      </c>
      <c r="AG2763" s="4">
        <v>19383</v>
      </c>
    </row>
    <row r="2764" spans="1:33" hidden="1" x14ac:dyDescent="0.4">
      <c r="A2764" s="2">
        <v>62677</v>
      </c>
      <c r="B2764" t="s">
        <v>736</v>
      </c>
      <c r="C2764" t="s">
        <v>33</v>
      </c>
      <c r="D2764" s="4">
        <v>963212</v>
      </c>
      <c r="E2764" s="4">
        <v>3818.91888249571</v>
      </c>
      <c r="F2764" s="12">
        <v>270.27</v>
      </c>
      <c r="H2764" s="2">
        <v>60088</v>
      </c>
      <c r="I2764" t="s">
        <v>1890</v>
      </c>
      <c r="J2764" t="s">
        <v>31</v>
      </c>
      <c r="K2764" t="s">
        <v>35</v>
      </c>
      <c r="L2764" t="s">
        <v>36</v>
      </c>
      <c r="M2764" t="s">
        <v>37</v>
      </c>
      <c r="N2764" t="s">
        <v>44</v>
      </c>
      <c r="R2764" s="4">
        <v>36236</v>
      </c>
      <c r="S2764" s="4">
        <v>60944</v>
      </c>
      <c r="T2764" s="4">
        <v>395419</v>
      </c>
      <c r="U2764" s="4">
        <v>379052</v>
      </c>
      <c r="V2764" s="5">
        <v>3921052</v>
      </c>
      <c r="W2764" s="4">
        <v>395419</v>
      </c>
      <c r="X2764" s="4">
        <v>379052</v>
      </c>
      <c r="Y2764" s="5">
        <v>3921052</v>
      </c>
      <c r="Z2764" s="3">
        <v>0</v>
      </c>
      <c r="AA2764" s="4">
        <v>0</v>
      </c>
      <c r="AB2764" s="4">
        <v>0</v>
      </c>
      <c r="AC2764" s="5">
        <v>0</v>
      </c>
      <c r="AD2764" s="3">
        <v>0</v>
      </c>
      <c r="AE2764" s="4">
        <v>0</v>
      </c>
      <c r="AF2764" s="4">
        <v>0</v>
      </c>
      <c r="AG2764" s="4">
        <v>0</v>
      </c>
    </row>
    <row r="2765" spans="1:33" hidden="1" x14ac:dyDescent="0.4">
      <c r="A2765" s="2">
        <v>62677</v>
      </c>
      <c r="B2765" t="s">
        <v>736</v>
      </c>
      <c r="C2765" t="s">
        <v>33</v>
      </c>
      <c r="D2765" s="4">
        <v>963212</v>
      </c>
      <c r="E2765" s="4">
        <v>3818.91888249571</v>
      </c>
      <c r="F2765" s="12">
        <v>270.27</v>
      </c>
      <c r="H2765" s="2">
        <v>60112</v>
      </c>
      <c r="I2765" t="s">
        <v>1925</v>
      </c>
      <c r="J2765" t="s">
        <v>56</v>
      </c>
      <c r="K2765" t="s">
        <v>35</v>
      </c>
      <c r="L2765" t="s">
        <v>36</v>
      </c>
      <c r="M2765" t="s">
        <v>37</v>
      </c>
      <c r="N2765" t="s">
        <v>44</v>
      </c>
      <c r="R2765" s="4">
        <v>3900</v>
      </c>
      <c r="S2765" s="4">
        <v>5452</v>
      </c>
      <c r="T2765" s="4">
        <v>56144</v>
      </c>
      <c r="U2765" s="4">
        <v>0</v>
      </c>
      <c r="V2765" s="5">
        <v>359131</v>
      </c>
      <c r="W2765" s="4">
        <v>56144</v>
      </c>
      <c r="X2765" s="4">
        <v>0</v>
      </c>
      <c r="Y2765" s="5">
        <v>359131</v>
      </c>
      <c r="Z2765" s="3">
        <v>0</v>
      </c>
      <c r="AA2765" s="4">
        <v>0</v>
      </c>
      <c r="AB2765" s="4">
        <v>0</v>
      </c>
      <c r="AC2765" s="5">
        <v>0</v>
      </c>
      <c r="AD2765" s="3">
        <v>0</v>
      </c>
      <c r="AE2765" s="4">
        <v>0</v>
      </c>
      <c r="AF2765" s="4">
        <v>0</v>
      </c>
      <c r="AG2765" s="4">
        <v>0</v>
      </c>
    </row>
    <row r="2766" spans="1:33" hidden="1" x14ac:dyDescent="0.4">
      <c r="A2766" s="2">
        <v>62677</v>
      </c>
      <c r="B2766" t="s">
        <v>736</v>
      </c>
      <c r="C2766" t="s">
        <v>33</v>
      </c>
      <c r="D2766" s="4">
        <v>963212</v>
      </c>
      <c r="E2766" s="4">
        <v>3818.91888249571</v>
      </c>
      <c r="F2766" s="12">
        <v>270.27</v>
      </c>
      <c r="H2766" s="2">
        <v>60276</v>
      </c>
      <c r="I2766" t="s">
        <v>2043</v>
      </c>
      <c r="J2766" t="s">
        <v>31</v>
      </c>
      <c r="K2766" t="s">
        <v>35</v>
      </c>
      <c r="L2766" t="s">
        <v>45</v>
      </c>
      <c r="M2766" t="s">
        <v>46</v>
      </c>
      <c r="N2766" t="s">
        <v>44</v>
      </c>
      <c r="R2766" s="4">
        <v>5059</v>
      </c>
      <c r="S2766" s="4">
        <v>555015</v>
      </c>
      <c r="T2766" s="4">
        <v>13227</v>
      </c>
      <c r="U2766" s="4">
        <v>249285</v>
      </c>
      <c r="V2766" s="5">
        <v>3698646</v>
      </c>
      <c r="W2766" s="4">
        <v>0</v>
      </c>
      <c r="X2766" s="4">
        <v>0</v>
      </c>
      <c r="Y2766" s="5">
        <v>0</v>
      </c>
      <c r="Z2766" s="3">
        <v>1.3</v>
      </c>
      <c r="AA2766" s="4">
        <v>13227</v>
      </c>
      <c r="AB2766" s="4">
        <v>249285</v>
      </c>
      <c r="AC2766" s="5">
        <v>3698646</v>
      </c>
      <c r="AD2766" s="3">
        <v>1.3</v>
      </c>
      <c r="AE2766" s="4">
        <v>13227</v>
      </c>
      <c r="AF2766" s="4">
        <v>0</v>
      </c>
      <c r="AG2766" s="4">
        <v>0</v>
      </c>
    </row>
    <row r="2767" spans="1:33" hidden="1" x14ac:dyDescent="0.4">
      <c r="A2767" s="2">
        <v>51755</v>
      </c>
      <c r="B2767" t="s">
        <v>746</v>
      </c>
      <c r="C2767" t="s">
        <v>33</v>
      </c>
      <c r="D2767" s="4">
        <v>974397</v>
      </c>
      <c r="E2767" s="4">
        <v>2430.7676486612299</v>
      </c>
      <c r="F2767" s="12">
        <v>400.86</v>
      </c>
      <c r="H2767" s="2">
        <v>40018</v>
      </c>
      <c r="I2767" t="s">
        <v>745</v>
      </c>
      <c r="J2767" t="s">
        <v>31</v>
      </c>
      <c r="K2767" t="s">
        <v>35</v>
      </c>
      <c r="L2767" t="s">
        <v>47</v>
      </c>
      <c r="M2767" t="s">
        <v>46</v>
      </c>
      <c r="N2767" t="s">
        <v>44</v>
      </c>
      <c r="R2767" s="4">
        <v>547944</v>
      </c>
      <c r="S2767" s="4">
        <v>5882872</v>
      </c>
      <c r="T2767" s="4">
        <v>6520834</v>
      </c>
      <c r="U2767" s="4">
        <v>19354649</v>
      </c>
      <c r="V2767" s="5">
        <v>78665431</v>
      </c>
      <c r="W2767" s="4">
        <v>6520834</v>
      </c>
      <c r="X2767" s="4">
        <v>19354649</v>
      </c>
      <c r="Y2767" s="5">
        <v>78665431</v>
      </c>
      <c r="Z2767" s="3">
        <v>0</v>
      </c>
      <c r="AA2767" s="4">
        <v>0</v>
      </c>
      <c r="AB2767" s="4">
        <v>0</v>
      </c>
      <c r="AC2767" s="5">
        <v>0</v>
      </c>
      <c r="AD2767" s="3">
        <v>0</v>
      </c>
      <c r="AE2767" s="4">
        <v>0</v>
      </c>
      <c r="AF2767" s="4">
        <v>0</v>
      </c>
      <c r="AG2767" s="4">
        <v>0</v>
      </c>
    </row>
    <row r="2768" spans="1:33" hidden="1" x14ac:dyDescent="0.4">
      <c r="A2768" s="2">
        <v>51755</v>
      </c>
      <c r="B2768" t="s">
        <v>746</v>
      </c>
      <c r="C2768" t="s">
        <v>33</v>
      </c>
      <c r="D2768" s="4">
        <v>974397</v>
      </c>
      <c r="E2768" s="4">
        <v>2430.7676486612299</v>
      </c>
      <c r="F2768" s="12">
        <v>400.86</v>
      </c>
      <c r="H2768" s="2">
        <v>40018</v>
      </c>
      <c r="I2768" t="s">
        <v>745</v>
      </c>
      <c r="J2768" t="s">
        <v>31</v>
      </c>
      <c r="K2768" t="s">
        <v>35</v>
      </c>
      <c r="L2768" t="s">
        <v>36</v>
      </c>
      <c r="M2768" t="s">
        <v>37</v>
      </c>
      <c r="N2768" t="s">
        <v>44</v>
      </c>
      <c r="R2768" s="4">
        <v>158851</v>
      </c>
      <c r="S2768" s="4">
        <v>211649</v>
      </c>
      <c r="T2768" s="4">
        <v>2189158</v>
      </c>
      <c r="U2768" s="4">
        <v>1878019</v>
      </c>
      <c r="V2768" s="5">
        <v>11311347</v>
      </c>
      <c r="W2768" s="4">
        <v>2189158</v>
      </c>
      <c r="X2768" s="4">
        <v>1878019</v>
      </c>
      <c r="Y2768" s="5">
        <v>11311347</v>
      </c>
      <c r="Z2768" s="3">
        <v>0</v>
      </c>
      <c r="AA2768" s="4">
        <v>0</v>
      </c>
      <c r="AB2768" s="4">
        <v>0</v>
      </c>
      <c r="AC2768" s="5">
        <v>0</v>
      </c>
      <c r="AD2768" s="3">
        <v>0</v>
      </c>
      <c r="AE2768" s="4">
        <v>0</v>
      </c>
      <c r="AF2768" s="4">
        <v>0</v>
      </c>
      <c r="AG2768" s="4">
        <v>0</v>
      </c>
    </row>
    <row r="2769" spans="1:33" hidden="1" x14ac:dyDescent="0.4">
      <c r="A2769" s="2">
        <v>51755</v>
      </c>
      <c r="B2769" t="s">
        <v>746</v>
      </c>
      <c r="C2769" t="s">
        <v>33</v>
      </c>
      <c r="D2769" s="4">
        <v>974397</v>
      </c>
      <c r="E2769" s="4">
        <v>2430.7676486612299</v>
      </c>
      <c r="F2769" s="12">
        <v>400.86</v>
      </c>
      <c r="H2769" s="2">
        <v>40018</v>
      </c>
      <c r="I2769" t="s">
        <v>745</v>
      </c>
      <c r="J2769" t="s">
        <v>31</v>
      </c>
      <c r="K2769" t="s">
        <v>35</v>
      </c>
      <c r="L2769" t="s">
        <v>36</v>
      </c>
      <c r="M2769" t="s">
        <v>43</v>
      </c>
      <c r="N2769" t="s">
        <v>44</v>
      </c>
      <c r="R2769" s="4">
        <v>110753</v>
      </c>
      <c r="S2769" s="4">
        <v>148630</v>
      </c>
      <c r="T2769" s="4">
        <v>1674234</v>
      </c>
      <c r="U2769" s="4">
        <v>1639345</v>
      </c>
      <c r="V2769" s="5">
        <v>4975161</v>
      </c>
      <c r="W2769" s="4">
        <v>1674234</v>
      </c>
      <c r="X2769" s="4">
        <v>1639345</v>
      </c>
      <c r="Y2769" s="5">
        <v>4975161</v>
      </c>
      <c r="Z2769" s="3">
        <v>0</v>
      </c>
      <c r="AA2769" s="4">
        <v>0</v>
      </c>
      <c r="AB2769" s="4">
        <v>0</v>
      </c>
      <c r="AC2769" s="5">
        <v>0</v>
      </c>
      <c r="AD2769" s="3">
        <v>0</v>
      </c>
      <c r="AE2769" s="4">
        <v>0</v>
      </c>
      <c r="AF2769" s="4">
        <v>0</v>
      </c>
      <c r="AG2769" s="4">
        <v>0</v>
      </c>
    </row>
    <row r="2770" spans="1:33" hidden="1" x14ac:dyDescent="0.4">
      <c r="A2770" s="2">
        <v>51755</v>
      </c>
      <c r="B2770" t="s">
        <v>746</v>
      </c>
      <c r="C2770" t="s">
        <v>33</v>
      </c>
      <c r="D2770" s="4">
        <v>974397</v>
      </c>
      <c r="E2770" s="4">
        <v>2430.7676486612299</v>
      </c>
      <c r="F2770" s="12">
        <v>400.86</v>
      </c>
      <c r="H2770" s="2">
        <v>40018</v>
      </c>
      <c r="I2770" t="s">
        <v>745</v>
      </c>
      <c r="J2770" t="s">
        <v>31</v>
      </c>
      <c r="K2770" t="s">
        <v>35</v>
      </c>
      <c r="L2770" t="s">
        <v>47</v>
      </c>
      <c r="M2770" t="s">
        <v>37</v>
      </c>
      <c r="N2770" t="s">
        <v>44</v>
      </c>
      <c r="R2770" s="4">
        <v>1866</v>
      </c>
      <c r="S2770" s="4">
        <v>3936</v>
      </c>
      <c r="T2770" s="4">
        <v>22434</v>
      </c>
      <c r="U2770" s="4">
        <v>10981</v>
      </c>
      <c r="V2770" s="5">
        <v>102076</v>
      </c>
      <c r="W2770" s="4">
        <v>22434</v>
      </c>
      <c r="X2770" s="4">
        <v>10981</v>
      </c>
      <c r="Y2770" s="5">
        <v>102076</v>
      </c>
      <c r="Z2770" s="3">
        <v>0</v>
      </c>
      <c r="AA2770" s="4">
        <v>0</v>
      </c>
      <c r="AB2770" s="4">
        <v>0</v>
      </c>
      <c r="AC2770" s="5">
        <v>0</v>
      </c>
      <c r="AD2770" s="3">
        <v>0</v>
      </c>
      <c r="AE2770" s="4">
        <v>0</v>
      </c>
      <c r="AF2770" s="4">
        <v>0</v>
      </c>
      <c r="AG2770" s="4">
        <v>0</v>
      </c>
    </row>
    <row r="2771" spans="1:33" hidden="1" x14ac:dyDescent="0.4">
      <c r="A2771" s="2">
        <v>51755</v>
      </c>
      <c r="B2771" t="s">
        <v>746</v>
      </c>
      <c r="C2771" t="s">
        <v>33</v>
      </c>
      <c r="D2771" s="4">
        <v>974397</v>
      </c>
      <c r="E2771" s="4">
        <v>2430.7676486612299</v>
      </c>
      <c r="F2771" s="12">
        <v>400.86</v>
      </c>
      <c r="H2771" s="2">
        <v>41090</v>
      </c>
      <c r="I2771" t="s">
        <v>1190</v>
      </c>
      <c r="J2771" t="s">
        <v>56</v>
      </c>
      <c r="K2771" t="s">
        <v>35</v>
      </c>
      <c r="L2771" t="s">
        <v>36</v>
      </c>
      <c r="M2771" t="s">
        <v>46</v>
      </c>
      <c r="N2771" t="s">
        <v>44</v>
      </c>
      <c r="R2771" s="4">
        <v>21076</v>
      </c>
      <c r="S2771" s="4">
        <v>21924</v>
      </c>
      <c r="T2771" s="4">
        <v>387541</v>
      </c>
      <c r="U2771" s="4">
        <v>0</v>
      </c>
      <c r="V2771" s="5">
        <v>1523777</v>
      </c>
      <c r="W2771" s="4">
        <v>387541</v>
      </c>
      <c r="X2771" s="4">
        <v>0</v>
      </c>
      <c r="Y2771" s="5">
        <v>1523777</v>
      </c>
      <c r="Z2771" s="3">
        <v>0</v>
      </c>
      <c r="AA2771" s="4">
        <v>0</v>
      </c>
      <c r="AB2771" s="4">
        <v>0</v>
      </c>
      <c r="AC2771" s="5">
        <v>0</v>
      </c>
      <c r="AD2771" s="3">
        <v>0</v>
      </c>
      <c r="AE2771" s="4">
        <v>0</v>
      </c>
      <c r="AF2771" s="4">
        <v>0</v>
      </c>
      <c r="AG2771" s="4">
        <v>0</v>
      </c>
    </row>
    <row r="2772" spans="1:33" hidden="1" x14ac:dyDescent="0.4">
      <c r="A2772" s="2">
        <v>37243</v>
      </c>
      <c r="B2772" t="s">
        <v>275</v>
      </c>
      <c r="C2772" t="s">
        <v>33</v>
      </c>
      <c r="D2772" s="4">
        <v>977158</v>
      </c>
      <c r="E2772" s="4">
        <v>1823.3034655921499</v>
      </c>
      <c r="F2772" s="12">
        <v>535.92999999999995</v>
      </c>
      <c r="H2772" s="2">
        <v>10017</v>
      </c>
      <c r="I2772" t="s">
        <v>276</v>
      </c>
      <c r="J2772" t="s">
        <v>31</v>
      </c>
      <c r="K2772" t="s">
        <v>35</v>
      </c>
      <c r="L2772" t="s">
        <v>36</v>
      </c>
      <c r="M2772" t="s">
        <v>37</v>
      </c>
      <c r="N2772" t="s">
        <v>44</v>
      </c>
      <c r="R2772" s="4">
        <v>266928</v>
      </c>
      <c r="S2772" s="4">
        <v>503701</v>
      </c>
      <c r="T2772" s="4">
        <v>4170448</v>
      </c>
      <c r="U2772" s="4">
        <v>4871394</v>
      </c>
      <c r="V2772" s="5">
        <v>22452439</v>
      </c>
      <c r="W2772" s="4">
        <v>4170448</v>
      </c>
      <c r="X2772" s="4">
        <v>4871394</v>
      </c>
      <c r="Y2772" s="5">
        <v>22452439</v>
      </c>
      <c r="Z2772" s="3">
        <v>0</v>
      </c>
      <c r="AA2772" s="4">
        <v>0</v>
      </c>
      <c r="AB2772" s="4">
        <v>0</v>
      </c>
      <c r="AC2772" s="5">
        <v>0</v>
      </c>
      <c r="AD2772" s="3">
        <v>0</v>
      </c>
      <c r="AE2772" s="4">
        <v>0</v>
      </c>
      <c r="AF2772" s="4">
        <v>0</v>
      </c>
      <c r="AG2772" s="4">
        <v>0</v>
      </c>
    </row>
    <row r="2773" spans="1:33" hidden="1" x14ac:dyDescent="0.4">
      <c r="A2773" s="2">
        <v>37243</v>
      </c>
      <c r="B2773" t="s">
        <v>275</v>
      </c>
      <c r="C2773" t="s">
        <v>33</v>
      </c>
      <c r="D2773" s="4">
        <v>977158</v>
      </c>
      <c r="E2773" s="4">
        <v>1823.3034655921499</v>
      </c>
      <c r="F2773" s="12">
        <v>535.92999999999995</v>
      </c>
      <c r="H2773" s="2">
        <v>10045</v>
      </c>
      <c r="I2773" t="s">
        <v>283</v>
      </c>
      <c r="J2773" t="s">
        <v>31</v>
      </c>
      <c r="K2773" t="s">
        <v>35</v>
      </c>
      <c r="L2773" t="s">
        <v>59</v>
      </c>
      <c r="M2773" t="s">
        <v>37</v>
      </c>
      <c r="N2773" t="s">
        <v>44</v>
      </c>
      <c r="R2773" s="4">
        <v>30362</v>
      </c>
      <c r="S2773" s="4">
        <v>152770</v>
      </c>
      <c r="T2773" s="4">
        <v>767644</v>
      </c>
      <c r="U2773" s="4">
        <v>3566568</v>
      </c>
      <c r="V2773" s="5">
        <v>3381615</v>
      </c>
      <c r="W2773" s="4">
        <v>410690</v>
      </c>
      <c r="X2773" s="4">
        <v>1908116</v>
      </c>
      <c r="Y2773" s="5">
        <v>1809166</v>
      </c>
      <c r="Z2773" s="3">
        <v>0</v>
      </c>
      <c r="AA2773" s="4">
        <v>356954</v>
      </c>
      <c r="AB2773" s="4">
        <v>1658452</v>
      </c>
      <c r="AC2773" s="5">
        <v>1572449</v>
      </c>
      <c r="AD2773" s="3">
        <v>0</v>
      </c>
      <c r="AE2773" s="4">
        <v>356954</v>
      </c>
      <c r="AF2773" s="4">
        <v>0</v>
      </c>
      <c r="AG2773" s="4">
        <v>0</v>
      </c>
    </row>
    <row r="2774" spans="1:33" hidden="1" x14ac:dyDescent="0.4">
      <c r="A2774" s="2">
        <v>37243</v>
      </c>
      <c r="B2774" t="s">
        <v>275</v>
      </c>
      <c r="C2774" t="s">
        <v>33</v>
      </c>
      <c r="D2774" s="4">
        <v>977158</v>
      </c>
      <c r="E2774" s="4">
        <v>1823.3034655921499</v>
      </c>
      <c r="F2774" s="12">
        <v>535.92999999999995</v>
      </c>
      <c r="H2774" s="2">
        <v>10045</v>
      </c>
      <c r="I2774" t="s">
        <v>283</v>
      </c>
      <c r="J2774" t="s">
        <v>31</v>
      </c>
      <c r="K2774" t="s">
        <v>35</v>
      </c>
      <c r="L2774" t="s">
        <v>47</v>
      </c>
      <c r="M2774" t="s">
        <v>37</v>
      </c>
      <c r="N2774" t="s">
        <v>44</v>
      </c>
      <c r="R2774" s="4">
        <v>17614</v>
      </c>
      <c r="S2774" s="4">
        <v>166398</v>
      </c>
      <c r="T2774" s="4">
        <v>178494</v>
      </c>
      <c r="U2774" s="4">
        <v>825168</v>
      </c>
      <c r="V2774" s="5">
        <v>1377946</v>
      </c>
      <c r="W2774" s="4">
        <v>178494</v>
      </c>
      <c r="X2774" s="4">
        <v>825168</v>
      </c>
      <c r="Y2774" s="5">
        <v>1377946</v>
      </c>
      <c r="Z2774" s="3">
        <v>0</v>
      </c>
      <c r="AA2774" s="4">
        <v>0</v>
      </c>
      <c r="AB2774" s="4">
        <v>0</v>
      </c>
      <c r="AC2774" s="5">
        <v>0</v>
      </c>
      <c r="AD2774" s="3">
        <v>0</v>
      </c>
      <c r="AE2774" s="4">
        <v>0</v>
      </c>
      <c r="AF2774" s="4">
        <v>0</v>
      </c>
      <c r="AG2774" s="4">
        <v>0</v>
      </c>
    </row>
    <row r="2775" spans="1:33" hidden="1" x14ac:dyDescent="0.4">
      <c r="A2775" s="2">
        <v>37243</v>
      </c>
      <c r="B2775" t="s">
        <v>275</v>
      </c>
      <c r="C2775" t="s">
        <v>33</v>
      </c>
      <c r="D2775" s="4">
        <v>977158</v>
      </c>
      <c r="E2775" s="4">
        <v>1823.3034655921499</v>
      </c>
      <c r="F2775" s="12">
        <v>535.92999999999995</v>
      </c>
      <c r="H2775" s="2">
        <v>10048</v>
      </c>
      <c r="I2775" t="s">
        <v>284</v>
      </c>
      <c r="J2775" t="s">
        <v>31</v>
      </c>
      <c r="K2775" t="s">
        <v>35</v>
      </c>
      <c r="L2775" t="s">
        <v>47</v>
      </c>
      <c r="M2775" t="s">
        <v>46</v>
      </c>
      <c r="N2775" t="s">
        <v>44</v>
      </c>
      <c r="R2775" s="4">
        <v>689846</v>
      </c>
      <c r="S2775" s="4">
        <v>13844880</v>
      </c>
      <c r="T2775" s="4">
        <v>8624685</v>
      </c>
      <c r="U2775" s="4">
        <v>59877275</v>
      </c>
      <c r="V2775" s="5">
        <v>107980865</v>
      </c>
      <c r="W2775" s="4">
        <v>8218699</v>
      </c>
      <c r="X2775" s="4">
        <v>57058698</v>
      </c>
      <c r="Y2775" s="5">
        <v>102897929</v>
      </c>
      <c r="Z2775" s="3">
        <v>0</v>
      </c>
      <c r="AA2775" s="4">
        <v>405986</v>
      </c>
      <c r="AB2775" s="4">
        <v>2818577</v>
      </c>
      <c r="AC2775" s="5">
        <v>5082936</v>
      </c>
      <c r="AD2775" s="3">
        <v>0</v>
      </c>
      <c r="AE2775" s="4">
        <v>405986</v>
      </c>
      <c r="AF2775" s="4">
        <v>27.5</v>
      </c>
      <c r="AG2775" s="4">
        <v>242824</v>
      </c>
    </row>
    <row r="2776" spans="1:33" hidden="1" x14ac:dyDescent="0.4">
      <c r="A2776" s="2">
        <v>37243</v>
      </c>
      <c r="B2776" t="s">
        <v>275</v>
      </c>
      <c r="C2776" t="s">
        <v>33</v>
      </c>
      <c r="D2776" s="4">
        <v>977158</v>
      </c>
      <c r="E2776" s="4">
        <v>1823.3034655921499</v>
      </c>
      <c r="F2776" s="12">
        <v>535.92999999999995</v>
      </c>
      <c r="H2776" s="2">
        <v>10048</v>
      </c>
      <c r="I2776" t="s">
        <v>284</v>
      </c>
      <c r="J2776" t="s">
        <v>31</v>
      </c>
      <c r="K2776" t="s">
        <v>35</v>
      </c>
      <c r="L2776" t="s">
        <v>65</v>
      </c>
      <c r="M2776" t="s">
        <v>46</v>
      </c>
      <c r="N2776" t="s">
        <v>44</v>
      </c>
      <c r="P2776" t="s">
        <v>44</v>
      </c>
      <c r="R2776" s="4">
        <v>39349</v>
      </c>
      <c r="S2776" s="4">
        <v>1159643</v>
      </c>
      <c r="T2776" s="4">
        <v>649869</v>
      </c>
      <c r="U2776" s="4">
        <v>6396672</v>
      </c>
      <c r="V2776" s="5">
        <v>10646526</v>
      </c>
      <c r="W2776" s="4">
        <v>0</v>
      </c>
      <c r="X2776" s="4">
        <v>0</v>
      </c>
      <c r="Y2776" s="5">
        <v>0</v>
      </c>
      <c r="Z2776" s="3">
        <v>19.600000000000001</v>
      </c>
      <c r="AA2776" s="4">
        <v>649869</v>
      </c>
      <c r="AB2776" s="4">
        <v>6396672</v>
      </c>
      <c r="AC2776" s="5">
        <v>10646526</v>
      </c>
      <c r="AD2776" s="3">
        <v>19.600000000000001</v>
      </c>
      <c r="AE2776" s="4">
        <v>649869</v>
      </c>
      <c r="AF2776" s="4">
        <v>0</v>
      </c>
      <c r="AG2776" s="4">
        <v>0</v>
      </c>
    </row>
    <row r="2777" spans="1:33" hidden="1" x14ac:dyDescent="0.4">
      <c r="A2777" s="2">
        <v>37243</v>
      </c>
      <c r="B2777" t="s">
        <v>275</v>
      </c>
      <c r="C2777" t="s">
        <v>33</v>
      </c>
      <c r="D2777" s="4">
        <v>977158</v>
      </c>
      <c r="E2777" s="4">
        <v>1823.3034655921499</v>
      </c>
      <c r="F2777" s="12">
        <v>535.92999999999995</v>
      </c>
      <c r="H2777" s="2">
        <v>10102</v>
      </c>
      <c r="I2777" t="s">
        <v>318</v>
      </c>
      <c r="J2777" t="s">
        <v>31</v>
      </c>
      <c r="K2777" t="s">
        <v>35</v>
      </c>
      <c r="L2777" t="s">
        <v>59</v>
      </c>
      <c r="M2777" t="s">
        <v>37</v>
      </c>
      <c r="N2777" t="s">
        <v>44</v>
      </c>
      <c r="R2777" s="4">
        <v>20493</v>
      </c>
      <c r="S2777" s="4">
        <v>170609</v>
      </c>
      <c r="T2777" s="4">
        <v>490968</v>
      </c>
      <c r="U2777" s="4">
        <v>5068638</v>
      </c>
      <c r="V2777" s="5">
        <v>2634591</v>
      </c>
      <c r="W2777" s="4">
        <v>490968</v>
      </c>
      <c r="X2777" s="4">
        <v>5068638</v>
      </c>
      <c r="Y2777" s="5">
        <v>2634591</v>
      </c>
      <c r="Z2777" s="3">
        <v>0</v>
      </c>
      <c r="AA2777" s="4">
        <v>0</v>
      </c>
      <c r="AB2777" s="4">
        <v>0</v>
      </c>
      <c r="AC2777" s="5">
        <v>0</v>
      </c>
      <c r="AD2777" s="3">
        <v>0</v>
      </c>
      <c r="AE2777" s="4">
        <v>0</v>
      </c>
      <c r="AF2777" s="4">
        <v>11.8</v>
      </c>
      <c r="AG2777" s="4">
        <v>206207</v>
      </c>
    </row>
    <row r="2778" spans="1:33" hidden="1" x14ac:dyDescent="0.4">
      <c r="A2778" s="2">
        <v>37243</v>
      </c>
      <c r="B2778" t="s">
        <v>275</v>
      </c>
      <c r="C2778" t="s">
        <v>33</v>
      </c>
      <c r="D2778" s="4">
        <v>977158</v>
      </c>
      <c r="E2778" s="4">
        <v>1823.3034655921499</v>
      </c>
      <c r="F2778" s="12">
        <v>535.92999999999995</v>
      </c>
      <c r="H2778" s="2">
        <v>10102</v>
      </c>
      <c r="I2778" t="s">
        <v>318</v>
      </c>
      <c r="J2778" t="s">
        <v>31</v>
      </c>
      <c r="K2778" t="s">
        <v>35</v>
      </c>
      <c r="L2778" t="s">
        <v>114</v>
      </c>
      <c r="M2778" t="s">
        <v>37</v>
      </c>
      <c r="N2778" t="s">
        <v>44</v>
      </c>
      <c r="R2778" s="4">
        <v>0</v>
      </c>
      <c r="S2778" s="4">
        <v>0</v>
      </c>
      <c r="T2778" s="4">
        <v>0</v>
      </c>
      <c r="U2778" s="4">
        <v>0</v>
      </c>
      <c r="V2778" s="5">
        <v>0</v>
      </c>
      <c r="W2778" s="4">
        <v>0</v>
      </c>
      <c r="X2778" s="4">
        <v>0</v>
      </c>
      <c r="Y2778" s="5">
        <v>0</v>
      </c>
      <c r="Z2778" s="3">
        <v>0</v>
      </c>
      <c r="AA2778" s="4">
        <v>0</v>
      </c>
      <c r="AB2778" s="4">
        <v>0</v>
      </c>
      <c r="AC2778" s="5">
        <v>0</v>
      </c>
      <c r="AD2778" s="3">
        <v>0</v>
      </c>
      <c r="AE2778" s="4">
        <v>0</v>
      </c>
      <c r="AF2778" s="4">
        <v>0</v>
      </c>
      <c r="AG2778" s="4">
        <v>0</v>
      </c>
    </row>
    <row r="2779" spans="1:33" hidden="1" x14ac:dyDescent="0.4">
      <c r="A2779" s="2">
        <v>37243</v>
      </c>
      <c r="B2779" t="s">
        <v>275</v>
      </c>
      <c r="C2779" t="s">
        <v>33</v>
      </c>
      <c r="D2779" s="4">
        <v>977158</v>
      </c>
      <c r="E2779" s="4">
        <v>1823.3034655921499</v>
      </c>
      <c r="F2779" s="12">
        <v>535.92999999999995</v>
      </c>
      <c r="H2779" s="2">
        <v>10130</v>
      </c>
      <c r="I2779" t="s">
        <v>328</v>
      </c>
      <c r="J2779" t="s">
        <v>31</v>
      </c>
      <c r="K2779" t="s">
        <v>35</v>
      </c>
      <c r="L2779" t="s">
        <v>47</v>
      </c>
      <c r="M2779" t="s">
        <v>37</v>
      </c>
      <c r="N2779" t="s">
        <v>44</v>
      </c>
      <c r="R2779" s="4">
        <v>74881</v>
      </c>
      <c r="S2779" s="4">
        <v>439346</v>
      </c>
      <c r="T2779" s="4">
        <v>1033384</v>
      </c>
      <c r="U2779" s="4">
        <v>2590317</v>
      </c>
      <c r="V2779" s="5">
        <v>8217920</v>
      </c>
      <c r="W2779" s="4">
        <v>1033384</v>
      </c>
      <c r="X2779" s="4">
        <v>2590317</v>
      </c>
      <c r="Y2779" s="5">
        <v>8217920</v>
      </c>
      <c r="Z2779" s="3">
        <v>0</v>
      </c>
      <c r="AA2779" s="4">
        <v>0</v>
      </c>
      <c r="AB2779" s="4">
        <v>0</v>
      </c>
      <c r="AC2779" s="5">
        <v>0</v>
      </c>
      <c r="AD2779" s="3">
        <v>0</v>
      </c>
      <c r="AE2779" s="4">
        <v>0</v>
      </c>
      <c r="AF2779" s="4">
        <v>0</v>
      </c>
      <c r="AG2779" s="4">
        <v>0</v>
      </c>
    </row>
    <row r="2780" spans="1:33" hidden="1" x14ac:dyDescent="0.4">
      <c r="A2780" s="2">
        <v>37243</v>
      </c>
      <c r="B2780" t="s">
        <v>275</v>
      </c>
      <c r="C2780" t="s">
        <v>33</v>
      </c>
      <c r="D2780" s="4">
        <v>977158</v>
      </c>
      <c r="E2780" s="4">
        <v>1823.3034655921499</v>
      </c>
      <c r="F2780" s="12">
        <v>535.92999999999995</v>
      </c>
      <c r="H2780" s="2">
        <v>10140</v>
      </c>
      <c r="I2780" t="s">
        <v>336</v>
      </c>
      <c r="J2780" t="s">
        <v>56</v>
      </c>
      <c r="K2780" t="s">
        <v>35</v>
      </c>
      <c r="L2780" t="s">
        <v>47</v>
      </c>
      <c r="M2780" t="s">
        <v>46</v>
      </c>
      <c r="N2780" t="s">
        <v>44</v>
      </c>
      <c r="R2780" s="4">
        <v>25936</v>
      </c>
      <c r="S2780" s="4">
        <v>174620</v>
      </c>
      <c r="T2780" s="4">
        <v>512944</v>
      </c>
      <c r="U2780" s="4">
        <v>0</v>
      </c>
      <c r="V2780" s="5">
        <v>2592565</v>
      </c>
      <c r="W2780" s="4">
        <v>512944</v>
      </c>
      <c r="X2780" s="4">
        <v>0</v>
      </c>
      <c r="Y2780" s="5">
        <v>2592565</v>
      </c>
      <c r="Z2780" s="3">
        <v>0</v>
      </c>
      <c r="AA2780" s="4">
        <v>0</v>
      </c>
      <c r="AB2780" s="4">
        <v>0</v>
      </c>
      <c r="AC2780" s="5">
        <v>0</v>
      </c>
      <c r="AD2780" s="3">
        <v>0</v>
      </c>
      <c r="AE2780" s="4">
        <v>0</v>
      </c>
      <c r="AF2780" s="4">
        <v>0</v>
      </c>
      <c r="AG2780" s="4">
        <v>0</v>
      </c>
    </row>
    <row r="2781" spans="1:33" hidden="1" x14ac:dyDescent="0.4">
      <c r="A2781" s="2">
        <v>37243</v>
      </c>
      <c r="B2781" t="s">
        <v>275</v>
      </c>
      <c r="C2781" t="s">
        <v>33</v>
      </c>
      <c r="D2781" s="4">
        <v>977158</v>
      </c>
      <c r="E2781" s="4">
        <v>1823.3034655921499</v>
      </c>
      <c r="F2781" s="12">
        <v>535.92999999999995</v>
      </c>
      <c r="H2781" s="2">
        <v>10140</v>
      </c>
      <c r="I2781" t="s">
        <v>336</v>
      </c>
      <c r="J2781" t="s">
        <v>56</v>
      </c>
      <c r="K2781" t="s">
        <v>35</v>
      </c>
      <c r="L2781" t="s">
        <v>36</v>
      </c>
      <c r="M2781" t="s">
        <v>46</v>
      </c>
      <c r="N2781" t="s">
        <v>44</v>
      </c>
      <c r="R2781" s="4">
        <v>4438</v>
      </c>
      <c r="S2781" s="4">
        <v>10070</v>
      </c>
      <c r="T2781" s="4">
        <v>76917</v>
      </c>
      <c r="U2781" s="4">
        <v>0</v>
      </c>
      <c r="V2781" s="5">
        <v>225981</v>
      </c>
      <c r="W2781" s="4">
        <v>76917</v>
      </c>
      <c r="X2781" s="4">
        <v>0</v>
      </c>
      <c r="Y2781" s="5">
        <v>225981</v>
      </c>
      <c r="Z2781" s="3">
        <v>0</v>
      </c>
      <c r="AA2781" s="4">
        <v>0</v>
      </c>
      <c r="AB2781" s="4">
        <v>0</v>
      </c>
      <c r="AC2781" s="5">
        <v>0</v>
      </c>
      <c r="AD2781" s="3">
        <v>0</v>
      </c>
      <c r="AE2781" s="4">
        <v>0</v>
      </c>
      <c r="AF2781" s="4">
        <v>0</v>
      </c>
      <c r="AG2781" s="4">
        <v>0</v>
      </c>
    </row>
    <row r="2782" spans="1:33" hidden="1" x14ac:dyDescent="0.4">
      <c r="A2782" s="2">
        <v>35</v>
      </c>
      <c r="B2782" t="s">
        <v>1838</v>
      </c>
      <c r="C2782" t="s">
        <v>40</v>
      </c>
      <c r="D2782" s="4">
        <v>978126</v>
      </c>
      <c r="E2782" s="4">
        <v>0</v>
      </c>
      <c r="F2782" s="12">
        <v>0</v>
      </c>
      <c r="G2782" t="s">
        <v>1952</v>
      </c>
      <c r="H2782" s="2">
        <v>60148</v>
      </c>
      <c r="I2782" t="s">
        <v>1953</v>
      </c>
      <c r="J2782" t="s">
        <v>143</v>
      </c>
      <c r="K2782" t="s">
        <v>144</v>
      </c>
      <c r="L2782" t="s">
        <v>36</v>
      </c>
      <c r="M2782" t="s">
        <v>46</v>
      </c>
      <c r="R2782" s="4">
        <v>2737</v>
      </c>
      <c r="S2782" s="4">
        <v>11526</v>
      </c>
      <c r="T2782" s="4">
        <v>70987</v>
      </c>
      <c r="V2782" s="5">
        <v>238049</v>
      </c>
    </row>
    <row r="2783" spans="1:33" hidden="1" x14ac:dyDescent="0.4">
      <c r="A2783" s="2">
        <v>35</v>
      </c>
      <c r="B2783" t="s">
        <v>1838</v>
      </c>
      <c r="C2783" t="s">
        <v>40</v>
      </c>
      <c r="D2783" s="4">
        <v>978126</v>
      </c>
      <c r="E2783" s="4">
        <v>0</v>
      </c>
      <c r="F2783" s="12">
        <v>0</v>
      </c>
      <c r="G2783" t="s">
        <v>1952</v>
      </c>
      <c r="H2783" s="2">
        <v>60151</v>
      </c>
      <c r="I2783" t="s">
        <v>1571</v>
      </c>
      <c r="J2783" t="s">
        <v>143</v>
      </c>
      <c r="K2783" t="s">
        <v>144</v>
      </c>
      <c r="L2783" t="s">
        <v>36</v>
      </c>
      <c r="M2783" t="s">
        <v>46</v>
      </c>
      <c r="R2783" s="4">
        <v>4628</v>
      </c>
      <c r="S2783" s="4">
        <v>12661</v>
      </c>
      <c r="T2783" s="4">
        <v>65318</v>
      </c>
      <c r="V2783" s="5">
        <v>200998</v>
      </c>
    </row>
    <row r="2784" spans="1:33" hidden="1" x14ac:dyDescent="0.4">
      <c r="A2784" s="2">
        <v>35</v>
      </c>
      <c r="B2784" t="s">
        <v>1838</v>
      </c>
      <c r="C2784" t="s">
        <v>40</v>
      </c>
      <c r="D2784" s="4">
        <v>978126</v>
      </c>
      <c r="E2784" s="4">
        <v>0</v>
      </c>
      <c r="F2784" s="12">
        <v>0</v>
      </c>
      <c r="G2784" t="s">
        <v>1952</v>
      </c>
      <c r="H2784" s="2">
        <v>60157</v>
      </c>
      <c r="I2784" t="s">
        <v>1958</v>
      </c>
      <c r="J2784" t="s">
        <v>143</v>
      </c>
      <c r="K2784" t="s">
        <v>144</v>
      </c>
      <c r="L2784" t="s">
        <v>36</v>
      </c>
      <c r="M2784" t="s">
        <v>46</v>
      </c>
      <c r="R2784" s="4">
        <v>3884</v>
      </c>
      <c r="S2784" s="4">
        <v>9150</v>
      </c>
      <c r="T2784" s="4">
        <v>72198</v>
      </c>
      <c r="V2784" s="5">
        <v>258287</v>
      </c>
    </row>
    <row r="2785" spans="1:33" hidden="1" x14ac:dyDescent="0.4">
      <c r="A2785" s="2">
        <v>35</v>
      </c>
      <c r="B2785" t="s">
        <v>1838</v>
      </c>
      <c r="C2785" t="s">
        <v>40</v>
      </c>
      <c r="D2785" s="4">
        <v>978126</v>
      </c>
      <c r="E2785" s="4">
        <v>0</v>
      </c>
      <c r="F2785" s="12">
        <v>0</v>
      </c>
      <c r="G2785" t="s">
        <v>1952</v>
      </c>
      <c r="H2785" s="2">
        <v>60167</v>
      </c>
      <c r="I2785" t="s">
        <v>1965</v>
      </c>
      <c r="J2785" t="s">
        <v>143</v>
      </c>
      <c r="K2785" t="s">
        <v>144</v>
      </c>
      <c r="L2785" t="s">
        <v>36</v>
      </c>
      <c r="M2785" t="s">
        <v>46</v>
      </c>
      <c r="R2785" s="4">
        <v>10761</v>
      </c>
      <c r="S2785" s="4">
        <v>36042</v>
      </c>
      <c r="T2785" s="4">
        <v>143269</v>
      </c>
      <c r="V2785" s="5">
        <v>255634</v>
      </c>
    </row>
    <row r="2786" spans="1:33" hidden="1" x14ac:dyDescent="0.4">
      <c r="A2786" s="2">
        <v>35</v>
      </c>
      <c r="B2786" t="s">
        <v>1838</v>
      </c>
      <c r="C2786" t="s">
        <v>40</v>
      </c>
      <c r="D2786" s="4">
        <v>978126</v>
      </c>
      <c r="E2786" s="4">
        <v>0</v>
      </c>
      <c r="F2786" s="12">
        <v>0</v>
      </c>
      <c r="G2786" t="s">
        <v>1952</v>
      </c>
      <c r="H2786" s="2">
        <v>60184</v>
      </c>
      <c r="I2786" t="s">
        <v>1976</v>
      </c>
      <c r="J2786" t="s">
        <v>143</v>
      </c>
      <c r="K2786" t="s">
        <v>144</v>
      </c>
      <c r="L2786" t="s">
        <v>36</v>
      </c>
      <c r="M2786" t="s">
        <v>46</v>
      </c>
      <c r="R2786" s="4">
        <v>13763</v>
      </c>
      <c r="S2786" s="4">
        <v>21423</v>
      </c>
      <c r="T2786" s="4">
        <v>101223</v>
      </c>
      <c r="V2786" s="5">
        <v>643403</v>
      </c>
    </row>
    <row r="2787" spans="1:33" hidden="1" x14ac:dyDescent="0.4">
      <c r="A2787" s="2">
        <v>35</v>
      </c>
      <c r="B2787" t="s">
        <v>1838</v>
      </c>
      <c r="C2787" t="s">
        <v>40</v>
      </c>
      <c r="D2787" s="4">
        <v>978126</v>
      </c>
      <c r="E2787" s="4">
        <v>0</v>
      </c>
      <c r="F2787" s="12">
        <v>0</v>
      </c>
      <c r="G2787" t="s">
        <v>1952</v>
      </c>
      <c r="H2787" s="2">
        <v>60190</v>
      </c>
      <c r="I2787" t="s">
        <v>1980</v>
      </c>
      <c r="J2787" t="s">
        <v>143</v>
      </c>
      <c r="K2787" t="s">
        <v>144</v>
      </c>
      <c r="L2787" t="s">
        <v>36</v>
      </c>
      <c r="M2787" t="s">
        <v>46</v>
      </c>
      <c r="R2787" s="4">
        <v>2648</v>
      </c>
      <c r="S2787" s="4">
        <v>17714</v>
      </c>
      <c r="T2787" s="4">
        <v>20112</v>
      </c>
      <c r="V2787" s="5">
        <v>204965</v>
      </c>
    </row>
    <row r="2788" spans="1:33" hidden="1" x14ac:dyDescent="0.4">
      <c r="A2788" s="2">
        <v>35</v>
      </c>
      <c r="B2788" t="s">
        <v>1838</v>
      </c>
      <c r="C2788" t="s">
        <v>40</v>
      </c>
      <c r="D2788" s="4">
        <v>978126</v>
      </c>
      <c r="E2788" s="4">
        <v>0</v>
      </c>
      <c r="F2788" s="12">
        <v>0</v>
      </c>
      <c r="G2788" t="s">
        <v>1952</v>
      </c>
      <c r="H2788" s="2">
        <v>60215</v>
      </c>
      <c r="I2788" t="s">
        <v>2000</v>
      </c>
      <c r="J2788" t="s">
        <v>143</v>
      </c>
      <c r="K2788" t="s">
        <v>144</v>
      </c>
      <c r="L2788" t="s">
        <v>36</v>
      </c>
      <c r="M2788" t="s">
        <v>46</v>
      </c>
      <c r="R2788" s="4">
        <v>2199</v>
      </c>
      <c r="S2788" s="4">
        <v>4283</v>
      </c>
      <c r="T2788" s="4">
        <v>32202</v>
      </c>
      <c r="V2788" s="5">
        <v>355530</v>
      </c>
    </row>
    <row r="2789" spans="1:33" hidden="1" x14ac:dyDescent="0.4">
      <c r="A2789" s="2">
        <v>35</v>
      </c>
      <c r="B2789" t="s">
        <v>1838</v>
      </c>
      <c r="C2789" t="s">
        <v>40</v>
      </c>
      <c r="D2789" s="4">
        <v>978126</v>
      </c>
      <c r="E2789" s="4">
        <v>0</v>
      </c>
      <c r="F2789" s="12">
        <v>0</v>
      </c>
      <c r="G2789" t="s">
        <v>1952</v>
      </c>
      <c r="H2789" s="2">
        <v>60225</v>
      </c>
      <c r="I2789" t="s">
        <v>2005</v>
      </c>
      <c r="J2789" t="s">
        <v>143</v>
      </c>
      <c r="K2789" t="s">
        <v>144</v>
      </c>
      <c r="L2789" t="s">
        <v>36</v>
      </c>
      <c r="M2789" t="s">
        <v>46</v>
      </c>
      <c r="R2789" s="4">
        <v>11724</v>
      </c>
      <c r="S2789" s="4">
        <v>38966</v>
      </c>
      <c r="T2789" s="4">
        <v>142887</v>
      </c>
      <c r="V2789" s="5">
        <v>810758</v>
      </c>
    </row>
    <row r="2790" spans="1:33" hidden="1" x14ac:dyDescent="0.4">
      <c r="A2790" s="2">
        <v>35</v>
      </c>
      <c r="B2790" t="s">
        <v>1838</v>
      </c>
      <c r="C2790" t="s">
        <v>40</v>
      </c>
      <c r="D2790" s="4">
        <v>978126</v>
      </c>
      <c r="E2790" s="4">
        <v>0</v>
      </c>
      <c r="F2790" s="12">
        <v>0</v>
      </c>
      <c r="G2790" t="s">
        <v>1952</v>
      </c>
      <c r="H2790" s="2">
        <v>60236</v>
      </c>
      <c r="I2790" t="s">
        <v>2014</v>
      </c>
      <c r="J2790" t="s">
        <v>143</v>
      </c>
      <c r="K2790" t="s">
        <v>144</v>
      </c>
      <c r="L2790" t="s">
        <v>36</v>
      </c>
      <c r="M2790" t="s">
        <v>46</v>
      </c>
      <c r="R2790" s="4">
        <v>3154</v>
      </c>
      <c r="S2790" s="4">
        <v>15355</v>
      </c>
      <c r="T2790" s="4">
        <v>56089</v>
      </c>
      <c r="V2790" s="5">
        <v>308136</v>
      </c>
    </row>
    <row r="2791" spans="1:33" hidden="1" x14ac:dyDescent="0.4">
      <c r="A2791" s="2">
        <v>35</v>
      </c>
      <c r="B2791" t="s">
        <v>1838</v>
      </c>
      <c r="C2791" t="s">
        <v>40</v>
      </c>
      <c r="D2791" s="4">
        <v>978126</v>
      </c>
      <c r="E2791" s="4">
        <v>0</v>
      </c>
      <c r="F2791" s="12">
        <v>0</v>
      </c>
      <c r="G2791" t="s">
        <v>1952</v>
      </c>
      <c r="H2791" s="2">
        <v>60237</v>
      </c>
      <c r="I2791" t="s">
        <v>2015</v>
      </c>
      <c r="J2791" t="s">
        <v>143</v>
      </c>
      <c r="K2791" t="s">
        <v>144</v>
      </c>
      <c r="L2791" t="s">
        <v>36</v>
      </c>
      <c r="M2791" t="s">
        <v>46</v>
      </c>
      <c r="R2791" s="4">
        <v>4073</v>
      </c>
      <c r="S2791" s="4">
        <v>50182</v>
      </c>
      <c r="T2791" s="4">
        <v>29394</v>
      </c>
      <c r="V2791" s="5">
        <v>173026</v>
      </c>
    </row>
    <row r="2792" spans="1:33" hidden="1" x14ac:dyDescent="0.4">
      <c r="A2792" s="2">
        <v>35</v>
      </c>
      <c r="B2792" t="s">
        <v>1838</v>
      </c>
      <c r="C2792" t="s">
        <v>40</v>
      </c>
      <c r="D2792" s="4">
        <v>978126</v>
      </c>
      <c r="E2792" s="4">
        <v>0</v>
      </c>
      <c r="F2792" s="12">
        <v>0</v>
      </c>
      <c r="G2792" t="s">
        <v>1952</v>
      </c>
      <c r="H2792" s="2">
        <v>60244</v>
      </c>
      <c r="I2792" t="s">
        <v>2018</v>
      </c>
      <c r="J2792" t="s">
        <v>143</v>
      </c>
      <c r="K2792" t="s">
        <v>144</v>
      </c>
      <c r="L2792" t="s">
        <v>36</v>
      </c>
      <c r="M2792" t="s">
        <v>46</v>
      </c>
      <c r="R2792" s="4">
        <v>8579</v>
      </c>
      <c r="S2792" s="4">
        <v>8450</v>
      </c>
      <c r="T2792" s="4">
        <v>174322</v>
      </c>
      <c r="V2792" s="5">
        <v>536659</v>
      </c>
    </row>
    <row r="2793" spans="1:33" hidden="1" x14ac:dyDescent="0.4">
      <c r="A2793" s="2">
        <v>35</v>
      </c>
      <c r="B2793" t="s">
        <v>1838</v>
      </c>
      <c r="C2793" t="s">
        <v>40</v>
      </c>
      <c r="D2793" s="4">
        <v>978126</v>
      </c>
      <c r="E2793" s="4">
        <v>0</v>
      </c>
      <c r="F2793" s="12">
        <v>0</v>
      </c>
      <c r="G2793" t="s">
        <v>1952</v>
      </c>
      <c r="H2793" s="2">
        <v>60253</v>
      </c>
      <c r="I2793" t="s">
        <v>2024</v>
      </c>
      <c r="J2793" t="s">
        <v>143</v>
      </c>
      <c r="K2793" t="s">
        <v>144</v>
      </c>
      <c r="L2793" t="s">
        <v>36</v>
      </c>
      <c r="M2793" t="s">
        <v>46</v>
      </c>
      <c r="R2793" s="4">
        <v>5373</v>
      </c>
      <c r="S2793" s="4">
        <v>11816</v>
      </c>
      <c r="T2793" s="4">
        <v>46814</v>
      </c>
      <c r="V2793" s="5">
        <v>206235</v>
      </c>
    </row>
    <row r="2794" spans="1:33" hidden="1" x14ac:dyDescent="0.4">
      <c r="A2794" s="2">
        <v>35</v>
      </c>
      <c r="B2794" t="s">
        <v>1838</v>
      </c>
      <c r="C2794" t="s">
        <v>40</v>
      </c>
      <c r="D2794" s="4">
        <v>978126</v>
      </c>
      <c r="E2794" s="4">
        <v>0</v>
      </c>
      <c r="F2794" s="12">
        <v>0</v>
      </c>
      <c r="H2794" s="2">
        <v>60019</v>
      </c>
      <c r="I2794" t="s">
        <v>1839</v>
      </c>
      <c r="J2794" t="s">
        <v>31</v>
      </c>
      <c r="K2794" t="s">
        <v>35</v>
      </c>
      <c r="L2794" t="s">
        <v>36</v>
      </c>
      <c r="M2794" t="s">
        <v>46</v>
      </c>
      <c r="N2794" t="s">
        <v>44</v>
      </c>
      <c r="R2794" s="4">
        <v>0</v>
      </c>
      <c r="S2794" s="4">
        <v>0</v>
      </c>
      <c r="T2794" s="4">
        <v>0</v>
      </c>
      <c r="U2794" s="4">
        <v>0</v>
      </c>
      <c r="V2794" s="5">
        <v>0</v>
      </c>
      <c r="W2794" s="4">
        <v>0</v>
      </c>
      <c r="X2794" s="4">
        <v>0</v>
      </c>
      <c r="Y2794" s="5">
        <v>0</v>
      </c>
      <c r="Z2794" s="3">
        <v>0</v>
      </c>
      <c r="AA2794" s="4">
        <v>0</v>
      </c>
      <c r="AB2794" s="4">
        <v>0</v>
      </c>
      <c r="AC2794" s="5">
        <v>0</v>
      </c>
      <c r="AD2794" s="3">
        <v>0</v>
      </c>
      <c r="AE2794" s="4">
        <v>0</v>
      </c>
      <c r="AF2794" s="4">
        <v>0</v>
      </c>
      <c r="AG2794" s="4">
        <v>0</v>
      </c>
    </row>
    <row r="2795" spans="1:33" hidden="1" x14ac:dyDescent="0.4">
      <c r="A2795" s="2">
        <v>35</v>
      </c>
      <c r="B2795" t="s">
        <v>1838</v>
      </c>
      <c r="C2795" t="s">
        <v>40</v>
      </c>
      <c r="D2795" s="4">
        <v>978126</v>
      </c>
      <c r="E2795" s="4">
        <v>0</v>
      </c>
      <c r="F2795" s="12">
        <v>0</v>
      </c>
      <c r="H2795" s="2">
        <v>60019</v>
      </c>
      <c r="I2795" t="s">
        <v>1839</v>
      </c>
      <c r="J2795" t="s">
        <v>31</v>
      </c>
      <c r="K2795" t="s">
        <v>35</v>
      </c>
      <c r="L2795" t="s">
        <v>47</v>
      </c>
      <c r="M2795" t="s">
        <v>46</v>
      </c>
      <c r="N2795" t="s">
        <v>38</v>
      </c>
      <c r="R2795" s="4">
        <v>0</v>
      </c>
      <c r="S2795" s="4">
        <v>0</v>
      </c>
      <c r="T2795" s="4">
        <v>0</v>
      </c>
      <c r="U2795" s="4">
        <v>0</v>
      </c>
      <c r="V2795" s="5">
        <v>0</v>
      </c>
      <c r="W2795" s="4">
        <v>0</v>
      </c>
      <c r="X2795" s="4">
        <v>0</v>
      </c>
      <c r="Y2795" s="5">
        <v>0</v>
      </c>
      <c r="Z2795" s="3">
        <v>0</v>
      </c>
      <c r="AA2795" s="4">
        <v>0</v>
      </c>
      <c r="AB2795" s="4">
        <v>0</v>
      </c>
      <c r="AC2795" s="5">
        <v>0</v>
      </c>
      <c r="AD2795" s="3">
        <v>0</v>
      </c>
      <c r="AE2795" s="4">
        <v>0</v>
      </c>
      <c r="AF2795" s="4">
        <v>0</v>
      </c>
      <c r="AG2795" s="4">
        <v>0</v>
      </c>
    </row>
    <row r="2796" spans="1:33" hidden="1" x14ac:dyDescent="0.4">
      <c r="A2796" s="2">
        <v>35</v>
      </c>
      <c r="B2796" t="s">
        <v>1838</v>
      </c>
      <c r="C2796" t="s">
        <v>40</v>
      </c>
      <c r="D2796" s="4">
        <v>978126</v>
      </c>
      <c r="E2796" s="4">
        <v>0</v>
      </c>
      <c r="F2796" s="12">
        <v>0</v>
      </c>
      <c r="H2796" s="2">
        <v>60019</v>
      </c>
      <c r="I2796" t="s">
        <v>1839</v>
      </c>
      <c r="J2796" t="s">
        <v>31</v>
      </c>
      <c r="K2796" t="s">
        <v>35</v>
      </c>
      <c r="L2796" t="s">
        <v>65</v>
      </c>
      <c r="M2796" t="s">
        <v>46</v>
      </c>
      <c r="N2796" t="s">
        <v>38</v>
      </c>
      <c r="P2796" t="s">
        <v>38</v>
      </c>
      <c r="R2796" s="4">
        <v>0</v>
      </c>
      <c r="S2796" s="4">
        <v>0</v>
      </c>
      <c r="T2796" s="4">
        <v>0</v>
      </c>
      <c r="U2796" s="4">
        <v>0</v>
      </c>
      <c r="V2796" s="5">
        <v>0</v>
      </c>
      <c r="W2796" s="4">
        <v>0</v>
      </c>
      <c r="X2796" s="4">
        <v>0</v>
      </c>
      <c r="Y2796" s="5">
        <v>0</v>
      </c>
      <c r="Z2796" s="3">
        <v>0</v>
      </c>
      <c r="AA2796" s="4">
        <v>0</v>
      </c>
      <c r="AB2796" s="4">
        <v>0</v>
      </c>
      <c r="AC2796" s="5">
        <v>0</v>
      </c>
      <c r="AD2796" s="3">
        <v>0</v>
      </c>
      <c r="AE2796" s="4">
        <v>0</v>
      </c>
      <c r="AF2796" s="4">
        <v>0</v>
      </c>
      <c r="AG2796" s="4">
        <v>0</v>
      </c>
    </row>
    <row r="2797" spans="1:33" hidden="1" x14ac:dyDescent="0.4">
      <c r="A2797" s="2">
        <v>35</v>
      </c>
      <c r="B2797" t="s">
        <v>1838</v>
      </c>
      <c r="C2797" t="s">
        <v>40</v>
      </c>
      <c r="D2797" s="4">
        <v>978126</v>
      </c>
      <c r="E2797" s="4">
        <v>0</v>
      </c>
      <c r="F2797" s="12">
        <v>0</v>
      </c>
      <c r="H2797" s="2">
        <v>60077</v>
      </c>
      <c r="I2797" t="s">
        <v>1883</v>
      </c>
      <c r="J2797" t="s">
        <v>31</v>
      </c>
      <c r="K2797" t="s">
        <v>35</v>
      </c>
      <c r="L2797" t="s">
        <v>36</v>
      </c>
      <c r="M2797" t="s">
        <v>46</v>
      </c>
      <c r="N2797" t="s">
        <v>44</v>
      </c>
      <c r="T2797" s="4">
        <v>0</v>
      </c>
      <c r="U2797" s="4">
        <v>0</v>
      </c>
      <c r="V2797" s="5">
        <v>0</v>
      </c>
    </row>
    <row r="2798" spans="1:33" hidden="1" x14ac:dyDescent="0.4">
      <c r="A2798" s="2">
        <v>35</v>
      </c>
      <c r="B2798" t="s">
        <v>1838</v>
      </c>
      <c r="C2798" t="s">
        <v>40</v>
      </c>
      <c r="D2798" s="4">
        <v>978126</v>
      </c>
      <c r="E2798" s="4">
        <v>0</v>
      </c>
      <c r="F2798" s="12">
        <v>0</v>
      </c>
      <c r="H2798" s="2">
        <v>60077</v>
      </c>
      <c r="I2798" t="s">
        <v>1883</v>
      </c>
      <c r="J2798" t="s">
        <v>31</v>
      </c>
      <c r="K2798" t="s">
        <v>35</v>
      </c>
      <c r="L2798" t="s">
        <v>47</v>
      </c>
      <c r="M2798" t="s">
        <v>46</v>
      </c>
      <c r="N2798" t="s">
        <v>38</v>
      </c>
      <c r="T2798" s="4">
        <v>0</v>
      </c>
      <c r="U2798" s="4">
        <v>0</v>
      </c>
      <c r="V2798" s="5">
        <v>0</v>
      </c>
    </row>
    <row r="2799" spans="1:33" hidden="1" x14ac:dyDescent="0.4">
      <c r="A2799" s="2">
        <v>35</v>
      </c>
      <c r="B2799" t="s">
        <v>1838</v>
      </c>
      <c r="C2799" t="s">
        <v>40</v>
      </c>
      <c r="D2799" s="4">
        <v>978126</v>
      </c>
      <c r="E2799" s="4">
        <v>0</v>
      </c>
      <c r="F2799" s="12">
        <v>0</v>
      </c>
      <c r="H2799" s="2">
        <v>60100</v>
      </c>
      <c r="I2799" t="s">
        <v>1905</v>
      </c>
      <c r="J2799" t="s">
        <v>56</v>
      </c>
      <c r="K2799" t="s">
        <v>35</v>
      </c>
      <c r="L2799" t="s">
        <v>36</v>
      </c>
      <c r="M2799" t="s">
        <v>37</v>
      </c>
      <c r="N2799" t="s">
        <v>44</v>
      </c>
      <c r="R2799" s="4">
        <v>0</v>
      </c>
      <c r="S2799" s="4">
        <v>0</v>
      </c>
      <c r="T2799" s="4">
        <v>0</v>
      </c>
      <c r="U2799" s="4">
        <v>0</v>
      </c>
      <c r="V2799" s="5">
        <v>0</v>
      </c>
      <c r="W2799" s="4">
        <v>0</v>
      </c>
      <c r="X2799" s="4">
        <v>0</v>
      </c>
      <c r="Y2799" s="5">
        <v>0</v>
      </c>
      <c r="Z2799" s="3">
        <v>0</v>
      </c>
      <c r="AA2799" s="4">
        <v>0</v>
      </c>
      <c r="AB2799" s="4">
        <v>0</v>
      </c>
      <c r="AC2799" s="5">
        <v>0</v>
      </c>
      <c r="AD2799" s="3">
        <v>0</v>
      </c>
      <c r="AE2799" s="4">
        <v>0</v>
      </c>
      <c r="AF2799" s="4">
        <v>0</v>
      </c>
      <c r="AG2799" s="4">
        <v>0</v>
      </c>
    </row>
    <row r="2800" spans="1:33" hidden="1" x14ac:dyDescent="0.4">
      <c r="A2800" s="2">
        <v>35</v>
      </c>
      <c r="B2800" t="s">
        <v>1838</v>
      </c>
      <c r="C2800" t="s">
        <v>40</v>
      </c>
      <c r="D2800" s="4">
        <v>978126</v>
      </c>
      <c r="E2800" s="4">
        <v>0</v>
      </c>
      <c r="F2800" s="12">
        <v>0</v>
      </c>
      <c r="H2800" s="2">
        <v>60100</v>
      </c>
      <c r="I2800" t="s">
        <v>1905</v>
      </c>
      <c r="J2800" t="s">
        <v>56</v>
      </c>
      <c r="K2800" t="s">
        <v>35</v>
      </c>
      <c r="L2800" t="s">
        <v>47</v>
      </c>
      <c r="M2800" t="s">
        <v>37</v>
      </c>
      <c r="N2800" t="s">
        <v>44</v>
      </c>
      <c r="R2800" s="4">
        <v>0</v>
      </c>
      <c r="S2800" s="4">
        <v>0</v>
      </c>
      <c r="T2800" s="4">
        <v>0</v>
      </c>
      <c r="U2800" s="4">
        <v>0</v>
      </c>
      <c r="V2800" s="5">
        <v>0</v>
      </c>
      <c r="W2800" s="4">
        <v>0</v>
      </c>
      <c r="X2800" s="4">
        <v>0</v>
      </c>
      <c r="Y2800" s="5">
        <v>0</v>
      </c>
      <c r="Z2800" s="3">
        <v>0</v>
      </c>
      <c r="AA2800" s="4">
        <v>0</v>
      </c>
      <c r="AB2800" s="4">
        <v>0</v>
      </c>
      <c r="AC2800" s="5">
        <v>0</v>
      </c>
      <c r="AD2800" s="3">
        <v>0</v>
      </c>
      <c r="AE2800" s="4">
        <v>0</v>
      </c>
      <c r="AF2800" s="4">
        <v>0</v>
      </c>
      <c r="AG2800" s="4">
        <v>0</v>
      </c>
    </row>
    <row r="2801" spans="1:33" hidden="1" x14ac:dyDescent="0.4">
      <c r="A2801" s="2">
        <v>35</v>
      </c>
      <c r="B2801" t="s">
        <v>1838</v>
      </c>
      <c r="C2801" t="s">
        <v>40</v>
      </c>
      <c r="D2801" s="4">
        <v>978126</v>
      </c>
      <c r="E2801" s="4">
        <v>0</v>
      </c>
      <c r="F2801" s="12">
        <v>0</v>
      </c>
      <c r="H2801" s="2">
        <v>60111</v>
      </c>
      <c r="I2801" t="s">
        <v>1923</v>
      </c>
      <c r="J2801" t="s">
        <v>31</v>
      </c>
      <c r="K2801" t="s">
        <v>35</v>
      </c>
      <c r="L2801" t="s">
        <v>59</v>
      </c>
      <c r="M2801" t="s">
        <v>37</v>
      </c>
      <c r="N2801" t="s">
        <v>44</v>
      </c>
      <c r="R2801" s="4">
        <v>8724</v>
      </c>
      <c r="S2801" s="4">
        <v>30882</v>
      </c>
      <c r="T2801" s="4">
        <v>219066</v>
      </c>
      <c r="U2801" s="4">
        <v>526625</v>
      </c>
      <c r="V2801" s="5">
        <v>1493851</v>
      </c>
      <c r="W2801" s="4">
        <v>219066</v>
      </c>
      <c r="X2801" s="4">
        <v>526625</v>
      </c>
      <c r="Y2801" s="5">
        <v>1493851</v>
      </c>
      <c r="Z2801" s="3">
        <v>0</v>
      </c>
      <c r="AA2801" s="4">
        <v>0</v>
      </c>
      <c r="AB2801" s="4">
        <v>0</v>
      </c>
      <c r="AC2801" s="5">
        <v>0</v>
      </c>
      <c r="AD2801" s="3">
        <v>0</v>
      </c>
      <c r="AE2801" s="4">
        <v>0</v>
      </c>
      <c r="AF2801" s="4">
        <v>0</v>
      </c>
      <c r="AG2801" s="4">
        <v>0</v>
      </c>
    </row>
    <row r="2802" spans="1:33" hidden="1" x14ac:dyDescent="0.4">
      <c r="A2802" s="2">
        <v>35</v>
      </c>
      <c r="B2802" t="s">
        <v>1838</v>
      </c>
      <c r="C2802" t="s">
        <v>40</v>
      </c>
      <c r="D2802" s="4">
        <v>978126</v>
      </c>
      <c r="E2802" s="4">
        <v>0</v>
      </c>
      <c r="F2802" s="12">
        <v>0</v>
      </c>
      <c r="H2802" s="2">
        <v>60111</v>
      </c>
      <c r="I2802" t="s">
        <v>1923</v>
      </c>
      <c r="J2802" t="s">
        <v>31</v>
      </c>
      <c r="K2802" t="s">
        <v>35</v>
      </c>
      <c r="L2802" t="s">
        <v>36</v>
      </c>
      <c r="M2802" t="s">
        <v>46</v>
      </c>
      <c r="N2802" t="s">
        <v>44</v>
      </c>
      <c r="R2802" s="4">
        <v>4063</v>
      </c>
      <c r="S2802" s="4">
        <v>9237</v>
      </c>
      <c r="T2802" s="4">
        <v>73146</v>
      </c>
      <c r="U2802" s="4">
        <v>71835</v>
      </c>
      <c r="V2802" s="5">
        <v>560741</v>
      </c>
      <c r="W2802" s="4">
        <v>73146</v>
      </c>
      <c r="X2802" s="4">
        <v>71835</v>
      </c>
      <c r="Y2802" s="5">
        <v>560741</v>
      </c>
      <c r="Z2802" s="3">
        <v>0</v>
      </c>
      <c r="AA2802" s="4">
        <v>0</v>
      </c>
      <c r="AB2802" s="4">
        <v>0</v>
      </c>
      <c r="AC2802" s="5">
        <v>0</v>
      </c>
      <c r="AD2802" s="3">
        <v>0</v>
      </c>
      <c r="AE2802" s="4">
        <v>0</v>
      </c>
      <c r="AF2802" s="4">
        <v>0</v>
      </c>
      <c r="AG2802" s="4">
        <v>0</v>
      </c>
    </row>
    <row r="2803" spans="1:33" hidden="1" x14ac:dyDescent="0.4">
      <c r="A2803" s="2">
        <v>35</v>
      </c>
      <c r="B2803" t="s">
        <v>1838</v>
      </c>
      <c r="C2803" t="s">
        <v>40</v>
      </c>
      <c r="D2803" s="4">
        <v>978126</v>
      </c>
      <c r="E2803" s="4">
        <v>0</v>
      </c>
      <c r="F2803" s="12">
        <v>0</v>
      </c>
      <c r="H2803" s="2">
        <v>60111</v>
      </c>
      <c r="I2803" t="s">
        <v>1923</v>
      </c>
      <c r="J2803" t="s">
        <v>31</v>
      </c>
      <c r="K2803" t="s">
        <v>35</v>
      </c>
      <c r="L2803" t="s">
        <v>114</v>
      </c>
      <c r="M2803" t="s">
        <v>37</v>
      </c>
      <c r="N2803" t="s">
        <v>44</v>
      </c>
      <c r="R2803" s="4">
        <v>0</v>
      </c>
      <c r="S2803" s="4">
        <v>0</v>
      </c>
      <c r="T2803" s="4">
        <v>0</v>
      </c>
      <c r="U2803" s="4">
        <v>0</v>
      </c>
      <c r="V2803" s="5">
        <v>0</v>
      </c>
      <c r="W2803" s="4">
        <v>0</v>
      </c>
      <c r="X2803" s="4">
        <v>0</v>
      </c>
      <c r="Y2803" s="5">
        <v>0</v>
      </c>
      <c r="Z2803" s="3">
        <v>0</v>
      </c>
      <c r="AA2803" s="4">
        <v>0</v>
      </c>
      <c r="AB2803" s="4">
        <v>0</v>
      </c>
      <c r="AC2803" s="5">
        <v>0</v>
      </c>
      <c r="AD2803" s="3">
        <v>0</v>
      </c>
      <c r="AE2803" s="4">
        <v>0</v>
      </c>
      <c r="AF2803" s="4">
        <v>0</v>
      </c>
      <c r="AG2803" s="4">
        <v>0</v>
      </c>
    </row>
    <row r="2804" spans="1:33" hidden="1" x14ac:dyDescent="0.4">
      <c r="A2804" s="2">
        <v>35</v>
      </c>
      <c r="B2804" t="s">
        <v>1838</v>
      </c>
      <c r="C2804" t="s">
        <v>40</v>
      </c>
      <c r="D2804" s="4">
        <v>978126</v>
      </c>
      <c r="E2804" s="4">
        <v>0</v>
      </c>
      <c r="F2804" s="12">
        <v>0</v>
      </c>
      <c r="H2804" s="2">
        <v>60111</v>
      </c>
      <c r="I2804" t="s">
        <v>1923</v>
      </c>
      <c r="J2804" t="s">
        <v>31</v>
      </c>
      <c r="K2804" t="s">
        <v>35</v>
      </c>
      <c r="L2804" t="s">
        <v>47</v>
      </c>
      <c r="M2804" t="s">
        <v>46</v>
      </c>
      <c r="N2804" t="s">
        <v>38</v>
      </c>
      <c r="R2804" s="4">
        <v>0</v>
      </c>
      <c r="S2804" s="4">
        <v>0</v>
      </c>
      <c r="T2804" s="4">
        <v>0</v>
      </c>
      <c r="U2804" s="4">
        <v>0</v>
      </c>
      <c r="V2804" s="5">
        <v>0</v>
      </c>
      <c r="W2804" s="4">
        <v>0</v>
      </c>
      <c r="X2804" s="4">
        <v>0</v>
      </c>
      <c r="Y2804" s="5">
        <v>0</v>
      </c>
      <c r="Z2804" s="3">
        <v>0</v>
      </c>
      <c r="AA2804" s="4">
        <v>0</v>
      </c>
      <c r="AB2804" s="4">
        <v>0</v>
      </c>
      <c r="AC2804" s="5">
        <v>0</v>
      </c>
      <c r="AD2804" s="3">
        <v>0</v>
      </c>
      <c r="AE2804" s="4">
        <v>0</v>
      </c>
      <c r="AF2804" s="4">
        <v>0</v>
      </c>
      <c r="AG2804" s="4">
        <v>0</v>
      </c>
    </row>
    <row r="2805" spans="1:33" hidden="1" x14ac:dyDescent="0.4">
      <c r="A2805" s="2">
        <v>35</v>
      </c>
      <c r="B2805" t="s">
        <v>1838</v>
      </c>
      <c r="C2805" t="s">
        <v>40</v>
      </c>
      <c r="D2805" s="4">
        <v>978126</v>
      </c>
      <c r="E2805" s="4">
        <v>0</v>
      </c>
      <c r="F2805" s="12">
        <v>0</v>
      </c>
      <c r="H2805" s="2">
        <v>60138</v>
      </c>
      <c r="I2805" t="s">
        <v>1943</v>
      </c>
      <c r="J2805" t="s">
        <v>56</v>
      </c>
      <c r="K2805" t="s">
        <v>35</v>
      </c>
      <c r="L2805" t="s">
        <v>47</v>
      </c>
      <c r="M2805" t="s">
        <v>46</v>
      </c>
      <c r="N2805" t="s">
        <v>38</v>
      </c>
      <c r="R2805" s="4">
        <v>30984</v>
      </c>
      <c r="S2805" s="4">
        <v>99586</v>
      </c>
      <c r="T2805" s="4">
        <v>855492</v>
      </c>
      <c r="U2805" s="4">
        <v>0</v>
      </c>
      <c r="V2805" s="5">
        <v>4246339</v>
      </c>
      <c r="W2805" s="4">
        <v>855492</v>
      </c>
      <c r="X2805" s="4">
        <v>0</v>
      </c>
      <c r="Y2805" s="5">
        <v>4246339</v>
      </c>
      <c r="Z2805" s="3">
        <v>0</v>
      </c>
      <c r="AA2805" s="4">
        <v>0</v>
      </c>
      <c r="AB2805" s="4">
        <v>0</v>
      </c>
      <c r="AC2805" s="5">
        <v>0</v>
      </c>
      <c r="AD2805" s="3">
        <v>0</v>
      </c>
      <c r="AE2805" s="4">
        <v>0</v>
      </c>
      <c r="AF2805" s="4">
        <v>0</v>
      </c>
      <c r="AG2805" s="4">
        <v>0</v>
      </c>
    </row>
    <row r="2806" spans="1:33" hidden="1" x14ac:dyDescent="0.4">
      <c r="A2806" s="2">
        <v>35</v>
      </c>
      <c r="B2806" t="s">
        <v>1838</v>
      </c>
      <c r="C2806" t="s">
        <v>40</v>
      </c>
      <c r="D2806" s="4">
        <v>978126</v>
      </c>
      <c r="E2806" s="4">
        <v>0</v>
      </c>
      <c r="F2806" s="12">
        <v>0</v>
      </c>
      <c r="H2806" s="2">
        <v>60138</v>
      </c>
      <c r="I2806" t="s">
        <v>1943</v>
      </c>
      <c r="J2806" t="s">
        <v>56</v>
      </c>
      <c r="K2806" t="s">
        <v>35</v>
      </c>
      <c r="L2806" t="s">
        <v>36</v>
      </c>
      <c r="M2806" t="s">
        <v>46</v>
      </c>
      <c r="N2806" t="s">
        <v>44</v>
      </c>
      <c r="R2806" s="4">
        <v>10103</v>
      </c>
      <c r="S2806" s="4">
        <v>12420</v>
      </c>
      <c r="T2806" s="4">
        <v>108800</v>
      </c>
      <c r="U2806" s="4">
        <v>0</v>
      </c>
      <c r="V2806" s="5">
        <v>612395</v>
      </c>
      <c r="W2806" s="4">
        <v>108800</v>
      </c>
      <c r="X2806" s="4">
        <v>0</v>
      </c>
      <c r="Y2806" s="5">
        <v>612395</v>
      </c>
      <c r="Z2806" s="3">
        <v>0</v>
      </c>
      <c r="AA2806" s="4">
        <v>0</v>
      </c>
      <c r="AB2806" s="4">
        <v>0</v>
      </c>
      <c r="AC2806" s="5">
        <v>0</v>
      </c>
      <c r="AD2806" s="3">
        <v>0</v>
      </c>
      <c r="AE2806" s="4">
        <v>0</v>
      </c>
      <c r="AF2806" s="4">
        <v>0</v>
      </c>
      <c r="AG2806" s="4">
        <v>0</v>
      </c>
    </row>
    <row r="2807" spans="1:33" hidden="1" x14ac:dyDescent="0.4">
      <c r="A2807" s="2">
        <v>35</v>
      </c>
      <c r="B2807" t="s">
        <v>1838</v>
      </c>
      <c r="C2807" t="s">
        <v>40</v>
      </c>
      <c r="D2807" s="4">
        <v>978126</v>
      </c>
      <c r="E2807" s="4">
        <v>0</v>
      </c>
      <c r="F2807" s="12">
        <v>0</v>
      </c>
      <c r="H2807" s="2">
        <v>60206</v>
      </c>
      <c r="I2807" t="s">
        <v>1995</v>
      </c>
      <c r="J2807" t="s">
        <v>56</v>
      </c>
      <c r="K2807" t="s">
        <v>35</v>
      </c>
      <c r="L2807" t="s">
        <v>47</v>
      </c>
      <c r="M2807" t="s">
        <v>46</v>
      </c>
      <c r="N2807" t="s">
        <v>38</v>
      </c>
      <c r="R2807" s="4">
        <v>16195</v>
      </c>
      <c r="S2807" s="4">
        <v>72960</v>
      </c>
      <c r="T2807" s="4">
        <v>362935</v>
      </c>
      <c r="U2807" s="4">
        <v>0</v>
      </c>
      <c r="V2807" s="5">
        <v>1028692</v>
      </c>
      <c r="W2807" s="4">
        <v>362935</v>
      </c>
      <c r="X2807" s="4">
        <v>0</v>
      </c>
      <c r="Y2807" s="5">
        <v>1028692</v>
      </c>
      <c r="Z2807" s="3">
        <v>0</v>
      </c>
      <c r="AA2807" s="4">
        <v>0</v>
      </c>
      <c r="AB2807" s="4">
        <v>0</v>
      </c>
      <c r="AC2807" s="5">
        <v>0</v>
      </c>
      <c r="AD2807" s="3">
        <v>0</v>
      </c>
      <c r="AE2807" s="4">
        <v>0</v>
      </c>
      <c r="AF2807" s="4">
        <v>0</v>
      </c>
      <c r="AG2807" s="4">
        <v>0</v>
      </c>
    </row>
    <row r="2808" spans="1:33" hidden="1" x14ac:dyDescent="0.4">
      <c r="A2808" s="2">
        <v>35</v>
      </c>
      <c r="B2808" t="s">
        <v>1838</v>
      </c>
      <c r="C2808" t="s">
        <v>40</v>
      </c>
      <c r="D2808" s="4">
        <v>978126</v>
      </c>
      <c r="E2808" s="4">
        <v>0</v>
      </c>
      <c r="F2808" s="12">
        <v>0</v>
      </c>
      <c r="H2808" s="2">
        <v>60206</v>
      </c>
      <c r="I2808" t="s">
        <v>1995</v>
      </c>
      <c r="J2808" t="s">
        <v>56</v>
      </c>
      <c r="K2808" t="s">
        <v>35</v>
      </c>
      <c r="L2808" t="s">
        <v>36</v>
      </c>
      <c r="M2808" t="s">
        <v>46</v>
      </c>
      <c r="N2808" t="s">
        <v>44</v>
      </c>
      <c r="R2808" s="4">
        <v>6497</v>
      </c>
      <c r="S2808" s="4">
        <v>9546</v>
      </c>
      <c r="T2808" s="4">
        <v>47433</v>
      </c>
      <c r="U2808" s="4">
        <v>0</v>
      </c>
      <c r="V2808" s="5">
        <v>263469</v>
      </c>
      <c r="W2808" s="4">
        <v>47433</v>
      </c>
      <c r="X2808" s="4">
        <v>0</v>
      </c>
      <c r="Y2808" s="5">
        <v>263469</v>
      </c>
      <c r="Z2808" s="3">
        <v>0</v>
      </c>
      <c r="AA2808" s="4">
        <v>0</v>
      </c>
      <c r="AB2808" s="4">
        <v>0</v>
      </c>
      <c r="AC2808" s="5">
        <v>0</v>
      </c>
      <c r="AD2808" s="3">
        <v>0</v>
      </c>
      <c r="AE2808" s="4">
        <v>0</v>
      </c>
      <c r="AF2808" s="4">
        <v>0</v>
      </c>
      <c r="AG2808" s="4">
        <v>0</v>
      </c>
    </row>
    <row r="2809" spans="1:33" hidden="1" x14ac:dyDescent="0.4">
      <c r="A2809" s="2">
        <v>35</v>
      </c>
      <c r="B2809" t="s">
        <v>1838</v>
      </c>
      <c r="C2809" t="s">
        <v>33</v>
      </c>
      <c r="D2809" s="4">
        <v>978126</v>
      </c>
      <c r="E2809" s="4">
        <v>0</v>
      </c>
      <c r="F2809" s="12">
        <v>0</v>
      </c>
      <c r="H2809" s="2">
        <v>60620</v>
      </c>
      <c r="I2809" t="s">
        <v>2044</v>
      </c>
      <c r="J2809" t="s">
        <v>56</v>
      </c>
      <c r="K2809" t="s">
        <v>54</v>
      </c>
      <c r="L2809" t="s">
        <v>36</v>
      </c>
      <c r="M2809" t="s">
        <v>46</v>
      </c>
      <c r="N2809" t="s">
        <v>44</v>
      </c>
      <c r="R2809" s="4">
        <v>1735</v>
      </c>
      <c r="S2809" s="4">
        <v>1905</v>
      </c>
      <c r="T2809" s="4">
        <v>37738</v>
      </c>
      <c r="U2809" s="4">
        <v>0</v>
      </c>
      <c r="V2809" s="5">
        <v>204966</v>
      </c>
      <c r="W2809" s="4">
        <v>37738</v>
      </c>
      <c r="X2809" s="4">
        <v>0</v>
      </c>
      <c r="Y2809" s="5">
        <v>204966</v>
      </c>
      <c r="Z2809" s="3">
        <v>0</v>
      </c>
      <c r="AA2809" s="4">
        <v>0</v>
      </c>
      <c r="AB2809" s="4">
        <v>0</v>
      </c>
      <c r="AC2809" s="5">
        <v>0</v>
      </c>
      <c r="AD2809" s="3">
        <v>0</v>
      </c>
      <c r="AE2809" s="4">
        <v>0</v>
      </c>
      <c r="AF2809" s="4">
        <v>0</v>
      </c>
      <c r="AG2809" s="4">
        <v>0</v>
      </c>
    </row>
    <row r="2810" spans="1:33" hidden="1" x14ac:dyDescent="0.4">
      <c r="A2810" s="2">
        <v>35</v>
      </c>
      <c r="B2810" t="s">
        <v>1838</v>
      </c>
      <c r="C2810" t="s">
        <v>33</v>
      </c>
      <c r="D2810" s="4">
        <v>978126</v>
      </c>
      <c r="E2810" s="4">
        <v>0</v>
      </c>
      <c r="F2810" s="12">
        <v>0</v>
      </c>
      <c r="H2810" s="2">
        <v>60620</v>
      </c>
      <c r="I2810" t="s">
        <v>2044</v>
      </c>
      <c r="J2810" t="s">
        <v>56</v>
      </c>
      <c r="K2810" t="s">
        <v>54</v>
      </c>
      <c r="L2810" t="s">
        <v>47</v>
      </c>
      <c r="M2810" t="s">
        <v>46</v>
      </c>
      <c r="N2810" t="s">
        <v>38</v>
      </c>
      <c r="R2810" s="4">
        <v>0</v>
      </c>
      <c r="S2810" s="4">
        <v>0</v>
      </c>
      <c r="T2810" s="4">
        <v>0</v>
      </c>
      <c r="U2810" s="4">
        <v>0</v>
      </c>
      <c r="V2810" s="5">
        <v>0</v>
      </c>
      <c r="W2810" s="4">
        <v>0</v>
      </c>
      <c r="X2810" s="4">
        <v>0</v>
      </c>
      <c r="Y2810" s="5">
        <v>0</v>
      </c>
      <c r="Z2810" s="3">
        <v>0</v>
      </c>
      <c r="AA2810" s="4">
        <v>0</v>
      </c>
      <c r="AB2810" s="4">
        <v>0</v>
      </c>
      <c r="AC2810" s="5">
        <v>0</v>
      </c>
      <c r="AD2810" s="3">
        <v>0</v>
      </c>
      <c r="AE2810" s="4">
        <v>0</v>
      </c>
      <c r="AF2810" s="4">
        <v>0</v>
      </c>
      <c r="AG2810" s="4">
        <v>0</v>
      </c>
    </row>
    <row r="2811" spans="1:33" hidden="1" x14ac:dyDescent="0.4">
      <c r="A2811" s="2">
        <v>35</v>
      </c>
      <c r="B2811" t="s">
        <v>1838</v>
      </c>
      <c r="C2811" t="s">
        <v>33</v>
      </c>
      <c r="D2811" s="4">
        <v>978126</v>
      </c>
      <c r="E2811" s="4">
        <v>0</v>
      </c>
      <c r="F2811" s="12">
        <v>0</v>
      </c>
      <c r="H2811" s="2">
        <v>66152</v>
      </c>
      <c r="I2811" t="s">
        <v>2046</v>
      </c>
      <c r="J2811" t="s">
        <v>56</v>
      </c>
      <c r="K2811" t="s">
        <v>54</v>
      </c>
      <c r="L2811" t="s">
        <v>47</v>
      </c>
      <c r="M2811" t="s">
        <v>46</v>
      </c>
      <c r="N2811" t="s">
        <v>38</v>
      </c>
      <c r="R2811" s="4">
        <v>544</v>
      </c>
      <c r="S2811" s="4">
        <v>843</v>
      </c>
      <c r="T2811" s="4">
        <v>6474</v>
      </c>
      <c r="U2811" s="4">
        <v>0</v>
      </c>
      <c r="V2811" s="5">
        <v>30951</v>
      </c>
      <c r="W2811" s="4">
        <v>6474</v>
      </c>
      <c r="X2811" s="4">
        <v>0</v>
      </c>
      <c r="Y2811" s="5">
        <v>30951</v>
      </c>
      <c r="Z2811" s="3">
        <v>0</v>
      </c>
      <c r="AA2811" s="4">
        <v>0</v>
      </c>
      <c r="AB2811" s="4">
        <v>0</v>
      </c>
      <c r="AC2811" s="5">
        <v>0</v>
      </c>
      <c r="AD2811" s="3">
        <v>0</v>
      </c>
      <c r="AE2811" s="4">
        <v>0</v>
      </c>
      <c r="AF2811" s="4">
        <v>0</v>
      </c>
      <c r="AG2811" s="4">
        <v>0</v>
      </c>
    </row>
    <row r="2812" spans="1:33" hidden="1" x14ac:dyDescent="0.4">
      <c r="A2812" s="2">
        <v>35</v>
      </c>
      <c r="B2812" t="s">
        <v>1838</v>
      </c>
      <c r="C2812" t="s">
        <v>33</v>
      </c>
      <c r="D2812" s="4">
        <v>978126</v>
      </c>
      <c r="E2812" s="4">
        <v>0</v>
      </c>
      <c r="F2812" s="12">
        <v>0</v>
      </c>
      <c r="H2812" s="2">
        <v>66188</v>
      </c>
      <c r="I2812" t="s">
        <v>2051</v>
      </c>
      <c r="J2812" t="s">
        <v>56</v>
      </c>
      <c r="K2812" t="s">
        <v>54</v>
      </c>
      <c r="L2812" t="s">
        <v>36</v>
      </c>
      <c r="M2812" t="s">
        <v>46</v>
      </c>
      <c r="N2812" t="s">
        <v>44</v>
      </c>
      <c r="R2812" s="4">
        <v>5760</v>
      </c>
      <c r="S2812" s="4">
        <v>7754</v>
      </c>
      <c r="T2812" s="4">
        <v>43439</v>
      </c>
      <c r="U2812" s="4">
        <v>0</v>
      </c>
      <c r="V2812" s="5">
        <v>216422</v>
      </c>
      <c r="W2812" s="4">
        <v>43439</v>
      </c>
      <c r="X2812" s="4">
        <v>0</v>
      </c>
      <c r="Y2812" s="5">
        <v>216422</v>
      </c>
      <c r="Z2812" s="3">
        <v>0</v>
      </c>
      <c r="AA2812" s="4">
        <v>0</v>
      </c>
      <c r="AB2812" s="4">
        <v>0</v>
      </c>
      <c r="AC2812" s="5">
        <v>0</v>
      </c>
      <c r="AD2812" s="3">
        <v>0</v>
      </c>
      <c r="AE2812" s="4">
        <v>0</v>
      </c>
      <c r="AF2812" s="4">
        <v>0</v>
      </c>
      <c r="AG2812" s="4">
        <v>0</v>
      </c>
    </row>
    <row r="2813" spans="1:33" hidden="1" x14ac:dyDescent="0.4">
      <c r="A2813" s="2">
        <v>35</v>
      </c>
      <c r="B2813" t="s">
        <v>1838</v>
      </c>
      <c r="C2813" t="s">
        <v>33</v>
      </c>
      <c r="D2813" s="4">
        <v>978126</v>
      </c>
      <c r="E2813" s="4">
        <v>0</v>
      </c>
      <c r="F2813" s="12">
        <v>0</v>
      </c>
      <c r="H2813" s="2">
        <v>66242</v>
      </c>
      <c r="I2813" t="s">
        <v>2053</v>
      </c>
      <c r="J2813" t="s">
        <v>56</v>
      </c>
      <c r="K2813" t="s">
        <v>54</v>
      </c>
      <c r="L2813" t="s">
        <v>47</v>
      </c>
      <c r="M2813" t="s">
        <v>46</v>
      </c>
      <c r="N2813" t="s">
        <v>38</v>
      </c>
      <c r="R2813" s="4">
        <v>5095</v>
      </c>
      <c r="S2813" s="4">
        <v>11615</v>
      </c>
      <c r="T2813" s="4">
        <v>108350</v>
      </c>
      <c r="U2813" s="4">
        <v>0</v>
      </c>
      <c r="V2813" s="5">
        <v>473079</v>
      </c>
      <c r="W2813" s="4">
        <v>108350</v>
      </c>
      <c r="X2813" s="4">
        <v>0</v>
      </c>
      <c r="Y2813" s="5">
        <v>473079</v>
      </c>
      <c r="Z2813" s="3">
        <v>0</v>
      </c>
      <c r="AA2813" s="4">
        <v>0</v>
      </c>
      <c r="AB2813" s="4">
        <v>0</v>
      </c>
      <c r="AC2813" s="5">
        <v>0</v>
      </c>
      <c r="AD2813" s="3">
        <v>0</v>
      </c>
      <c r="AE2813" s="4">
        <v>0</v>
      </c>
      <c r="AF2813" s="4">
        <v>0</v>
      </c>
      <c r="AG2813" s="4">
        <v>0</v>
      </c>
    </row>
    <row r="2814" spans="1:33" hidden="1" x14ac:dyDescent="0.4">
      <c r="A2814" s="2">
        <v>35</v>
      </c>
      <c r="B2814" t="s">
        <v>1838</v>
      </c>
      <c r="C2814" t="s">
        <v>40</v>
      </c>
      <c r="D2814" s="4">
        <v>978126</v>
      </c>
      <c r="E2814" s="4">
        <v>0</v>
      </c>
      <c r="F2814" s="12">
        <v>0</v>
      </c>
      <c r="H2814" s="2">
        <v>66283</v>
      </c>
      <c r="I2814" t="s">
        <v>2065</v>
      </c>
      <c r="J2814" t="s">
        <v>56</v>
      </c>
      <c r="K2814" t="s">
        <v>35</v>
      </c>
      <c r="L2814" t="s">
        <v>47</v>
      </c>
      <c r="M2814" t="s">
        <v>46</v>
      </c>
      <c r="N2814" t="s">
        <v>38</v>
      </c>
      <c r="R2814" s="4">
        <v>12063</v>
      </c>
      <c r="S2814" s="4">
        <v>45732</v>
      </c>
      <c r="T2814" s="4">
        <v>198745</v>
      </c>
      <c r="U2814" s="4">
        <v>0</v>
      </c>
      <c r="V2814" s="5">
        <v>835277</v>
      </c>
      <c r="W2814" s="4">
        <v>198745</v>
      </c>
      <c r="X2814" s="4">
        <v>0</v>
      </c>
      <c r="Y2814" s="5">
        <v>835277</v>
      </c>
      <c r="Z2814" s="3">
        <v>0</v>
      </c>
      <c r="AA2814" s="4">
        <v>0</v>
      </c>
      <c r="AB2814" s="4">
        <v>0</v>
      </c>
      <c r="AC2814" s="5">
        <v>0</v>
      </c>
      <c r="AD2814" s="3">
        <v>0</v>
      </c>
      <c r="AE2814" s="4">
        <v>0</v>
      </c>
      <c r="AF2814" s="4">
        <v>0</v>
      </c>
      <c r="AG2814" s="4">
        <v>0</v>
      </c>
    </row>
    <row r="2815" spans="1:33" hidden="1" x14ac:dyDescent="0.4">
      <c r="A2815" s="2">
        <v>35</v>
      </c>
      <c r="B2815" t="s">
        <v>1838</v>
      </c>
      <c r="C2815" t="s">
        <v>40</v>
      </c>
      <c r="D2815" s="4">
        <v>978126</v>
      </c>
      <c r="E2815" s="4">
        <v>0</v>
      </c>
      <c r="F2815" s="12">
        <v>0</v>
      </c>
      <c r="H2815" s="2">
        <v>66339</v>
      </c>
      <c r="I2815" t="s">
        <v>2067</v>
      </c>
      <c r="J2815" t="s">
        <v>31</v>
      </c>
      <c r="K2815" t="s">
        <v>35</v>
      </c>
      <c r="L2815" t="s">
        <v>50</v>
      </c>
      <c r="M2815" t="s">
        <v>37</v>
      </c>
      <c r="N2815" t="s">
        <v>44</v>
      </c>
      <c r="R2815" s="4">
        <v>2523</v>
      </c>
      <c r="S2815" s="4">
        <v>10402</v>
      </c>
      <c r="T2815" s="4">
        <v>143099</v>
      </c>
      <c r="U2815" s="4">
        <v>606849</v>
      </c>
      <c r="V2815" s="5">
        <v>44187</v>
      </c>
      <c r="W2815" s="4">
        <v>143099</v>
      </c>
      <c r="X2815" s="4">
        <v>606849</v>
      </c>
      <c r="Y2815" s="5">
        <v>44187</v>
      </c>
      <c r="Z2815" s="3">
        <v>0</v>
      </c>
      <c r="AA2815" s="4">
        <v>0</v>
      </c>
      <c r="AB2815" s="4">
        <v>0</v>
      </c>
      <c r="AC2815" s="5">
        <v>0</v>
      </c>
      <c r="AD2815" s="3">
        <v>0</v>
      </c>
      <c r="AE2815" s="4">
        <v>0</v>
      </c>
      <c r="AF2815" s="4">
        <v>0</v>
      </c>
      <c r="AG2815" s="4">
        <v>0</v>
      </c>
    </row>
    <row r="2816" spans="1:33" hidden="1" x14ac:dyDescent="0.4">
      <c r="A2816" s="2">
        <v>35</v>
      </c>
      <c r="B2816" t="s">
        <v>1838</v>
      </c>
      <c r="C2816" t="s">
        <v>40</v>
      </c>
      <c r="D2816" s="4">
        <v>978126</v>
      </c>
      <c r="E2816" s="4">
        <v>0</v>
      </c>
      <c r="F2816" s="12">
        <v>0</v>
      </c>
      <c r="G2816" t="s">
        <v>1952</v>
      </c>
      <c r="H2816" s="2">
        <v>60151</v>
      </c>
      <c r="I2816" t="s">
        <v>1571</v>
      </c>
      <c r="J2816" t="s">
        <v>143</v>
      </c>
      <c r="K2816" t="s">
        <v>144</v>
      </c>
      <c r="L2816" t="s">
        <v>47</v>
      </c>
      <c r="M2816" t="s">
        <v>46</v>
      </c>
      <c r="R2816" s="4">
        <v>7689</v>
      </c>
      <c r="S2816" s="4">
        <v>53503</v>
      </c>
      <c r="T2816" s="4">
        <v>159915</v>
      </c>
      <c r="V2816" s="5">
        <v>806178</v>
      </c>
    </row>
    <row r="2817" spans="1:33" hidden="1" x14ac:dyDescent="0.4">
      <c r="A2817" s="2">
        <v>35</v>
      </c>
      <c r="B2817" t="s">
        <v>1838</v>
      </c>
      <c r="C2817" t="s">
        <v>40</v>
      </c>
      <c r="D2817" s="4">
        <v>978126</v>
      </c>
      <c r="E2817" s="4">
        <v>0</v>
      </c>
      <c r="F2817" s="12">
        <v>0</v>
      </c>
      <c r="G2817" t="s">
        <v>1952</v>
      </c>
      <c r="H2817" s="2">
        <v>60167</v>
      </c>
      <c r="I2817" t="s">
        <v>1965</v>
      </c>
      <c r="J2817" t="s">
        <v>143</v>
      </c>
      <c r="K2817" t="s">
        <v>144</v>
      </c>
      <c r="L2817" t="s">
        <v>47</v>
      </c>
      <c r="M2817" t="s">
        <v>46</v>
      </c>
      <c r="R2817" s="4">
        <v>14962</v>
      </c>
      <c r="S2817" s="4">
        <v>73456</v>
      </c>
      <c r="T2817" s="4">
        <v>164762</v>
      </c>
      <c r="V2817" s="5">
        <v>1175064</v>
      </c>
    </row>
    <row r="2818" spans="1:33" hidden="1" x14ac:dyDescent="0.4">
      <c r="A2818" s="2">
        <v>35</v>
      </c>
      <c r="B2818" t="s">
        <v>1838</v>
      </c>
      <c r="C2818" t="s">
        <v>40</v>
      </c>
      <c r="D2818" s="4">
        <v>978126</v>
      </c>
      <c r="E2818" s="4">
        <v>0</v>
      </c>
      <c r="F2818" s="12">
        <v>0</v>
      </c>
      <c r="G2818" t="s">
        <v>1952</v>
      </c>
      <c r="H2818" s="2">
        <v>60184</v>
      </c>
      <c r="I2818" t="s">
        <v>1976</v>
      </c>
      <c r="J2818" t="s">
        <v>143</v>
      </c>
      <c r="K2818" t="s">
        <v>144</v>
      </c>
      <c r="L2818" t="s">
        <v>47</v>
      </c>
      <c r="M2818" t="s">
        <v>46</v>
      </c>
      <c r="R2818" s="4">
        <v>6557</v>
      </c>
      <c r="S2818" s="4">
        <v>7501</v>
      </c>
      <c r="T2818" s="4">
        <v>63572</v>
      </c>
      <c r="V2818" s="5">
        <v>231503</v>
      </c>
    </row>
    <row r="2819" spans="1:33" hidden="1" x14ac:dyDescent="0.4">
      <c r="A2819" s="2">
        <v>35</v>
      </c>
      <c r="B2819" t="s">
        <v>1838</v>
      </c>
      <c r="C2819" t="s">
        <v>40</v>
      </c>
      <c r="D2819" s="4">
        <v>978126</v>
      </c>
      <c r="E2819" s="4">
        <v>0</v>
      </c>
      <c r="F2819" s="12">
        <v>0</v>
      </c>
      <c r="G2819" t="s">
        <v>1952</v>
      </c>
      <c r="H2819" s="2">
        <v>60190</v>
      </c>
      <c r="I2819" t="s">
        <v>1980</v>
      </c>
      <c r="J2819" t="s">
        <v>143</v>
      </c>
      <c r="K2819" t="s">
        <v>144</v>
      </c>
      <c r="L2819" t="s">
        <v>47</v>
      </c>
      <c r="M2819" t="s">
        <v>46</v>
      </c>
      <c r="R2819" s="4">
        <v>6016</v>
      </c>
      <c r="S2819" s="4">
        <v>30187</v>
      </c>
      <c r="T2819" s="4">
        <v>93944</v>
      </c>
      <c r="V2819" s="5">
        <v>657965</v>
      </c>
    </row>
    <row r="2820" spans="1:33" hidden="1" x14ac:dyDescent="0.4">
      <c r="A2820" s="2">
        <v>35</v>
      </c>
      <c r="B2820" t="s">
        <v>1838</v>
      </c>
      <c r="C2820" t="s">
        <v>40</v>
      </c>
      <c r="D2820" s="4">
        <v>978126</v>
      </c>
      <c r="E2820" s="4">
        <v>0</v>
      </c>
      <c r="F2820" s="12">
        <v>0</v>
      </c>
      <c r="G2820" t="s">
        <v>1952</v>
      </c>
      <c r="H2820" s="2">
        <v>60215</v>
      </c>
      <c r="I2820" t="s">
        <v>2000</v>
      </c>
      <c r="J2820" t="s">
        <v>143</v>
      </c>
      <c r="K2820" t="s">
        <v>144</v>
      </c>
      <c r="L2820" t="s">
        <v>47</v>
      </c>
      <c r="M2820" t="s">
        <v>46</v>
      </c>
      <c r="R2820" s="4">
        <v>24052</v>
      </c>
      <c r="S2820" s="4">
        <v>260050</v>
      </c>
      <c r="T2820" s="4">
        <v>454950</v>
      </c>
      <c r="V2820" s="5">
        <v>4285949</v>
      </c>
    </row>
    <row r="2821" spans="1:33" hidden="1" x14ac:dyDescent="0.4">
      <c r="A2821" s="2">
        <v>35</v>
      </c>
      <c r="B2821" t="s">
        <v>1838</v>
      </c>
      <c r="C2821" t="s">
        <v>40</v>
      </c>
      <c r="D2821" s="4">
        <v>978126</v>
      </c>
      <c r="E2821" s="4">
        <v>0</v>
      </c>
      <c r="F2821" s="12">
        <v>0</v>
      </c>
      <c r="G2821" t="s">
        <v>1952</v>
      </c>
      <c r="H2821" s="2">
        <v>60224</v>
      </c>
      <c r="I2821" t="s">
        <v>2004</v>
      </c>
      <c r="J2821" t="s">
        <v>143</v>
      </c>
      <c r="K2821" t="s">
        <v>144</v>
      </c>
      <c r="L2821" t="s">
        <v>47</v>
      </c>
      <c r="M2821" t="s">
        <v>46</v>
      </c>
      <c r="R2821" s="4">
        <v>10969</v>
      </c>
      <c r="S2821" s="4">
        <v>48983</v>
      </c>
      <c r="T2821" s="4">
        <v>169132</v>
      </c>
      <c r="V2821" s="5">
        <v>474572</v>
      </c>
    </row>
    <row r="2822" spans="1:33" hidden="1" x14ac:dyDescent="0.4">
      <c r="A2822" s="2">
        <v>35</v>
      </c>
      <c r="B2822" t="s">
        <v>1838</v>
      </c>
      <c r="C2822" t="s">
        <v>40</v>
      </c>
      <c r="D2822" s="4">
        <v>978126</v>
      </c>
      <c r="E2822" s="4">
        <v>0</v>
      </c>
      <c r="F2822" s="12">
        <v>0</v>
      </c>
      <c r="H2822" s="2">
        <v>90005</v>
      </c>
      <c r="I2822" t="s">
        <v>2528</v>
      </c>
      <c r="J2822" t="s">
        <v>56</v>
      </c>
      <c r="K2822" t="s">
        <v>54</v>
      </c>
      <c r="L2822" t="s">
        <v>59</v>
      </c>
      <c r="M2822" t="s">
        <v>46</v>
      </c>
      <c r="N2822" t="s">
        <v>38</v>
      </c>
      <c r="R2822" s="4">
        <v>6707</v>
      </c>
      <c r="S2822" s="4">
        <v>24899</v>
      </c>
      <c r="T2822" s="4">
        <v>225068</v>
      </c>
      <c r="U2822" s="4">
        <v>0</v>
      </c>
      <c r="V2822" s="5">
        <v>1158854</v>
      </c>
      <c r="W2822" s="4">
        <v>225068</v>
      </c>
      <c r="X2822" s="4">
        <v>0</v>
      </c>
      <c r="Y2822" s="5">
        <v>1158854</v>
      </c>
      <c r="Z2822" s="3">
        <v>0</v>
      </c>
      <c r="AA2822" s="4">
        <v>0</v>
      </c>
      <c r="AB2822" s="4">
        <v>0</v>
      </c>
      <c r="AC2822" s="5">
        <v>0</v>
      </c>
      <c r="AD2822" s="3">
        <v>0</v>
      </c>
      <c r="AE2822" s="4">
        <v>0</v>
      </c>
      <c r="AF2822" s="4">
        <v>0</v>
      </c>
      <c r="AG2822" s="4">
        <v>0</v>
      </c>
    </row>
    <row r="2823" spans="1:33" hidden="1" x14ac:dyDescent="0.4">
      <c r="A2823" s="2">
        <v>65080</v>
      </c>
      <c r="B2823" t="s">
        <v>1835</v>
      </c>
      <c r="C2823" t="s">
        <v>33</v>
      </c>
      <c r="D2823" s="4">
        <v>982276</v>
      </c>
      <c r="E2823" s="4">
        <v>2329.1587248483902</v>
      </c>
      <c r="F2823" s="12">
        <v>421.73</v>
      </c>
      <c r="H2823" s="2">
        <v>60017</v>
      </c>
      <c r="I2823" t="s">
        <v>1834</v>
      </c>
      <c r="J2823" t="s">
        <v>31</v>
      </c>
      <c r="K2823" t="s">
        <v>35</v>
      </c>
      <c r="L2823" t="s">
        <v>47</v>
      </c>
      <c r="M2823" t="s">
        <v>46</v>
      </c>
      <c r="N2823" t="s">
        <v>44</v>
      </c>
      <c r="R2823" s="4">
        <v>213034</v>
      </c>
      <c r="S2823" s="4">
        <v>2649957</v>
      </c>
      <c r="T2823" s="4">
        <v>3305540</v>
      </c>
      <c r="U2823" s="4">
        <v>13530860</v>
      </c>
      <c r="V2823" s="5">
        <v>31299346</v>
      </c>
      <c r="W2823" s="4">
        <v>3305540</v>
      </c>
      <c r="X2823" s="4">
        <v>13530860</v>
      </c>
      <c r="Y2823" s="5">
        <v>31299346</v>
      </c>
      <c r="Z2823" s="3">
        <v>0</v>
      </c>
      <c r="AA2823" s="4">
        <v>0</v>
      </c>
      <c r="AB2823" s="4">
        <v>0</v>
      </c>
      <c r="AC2823" s="5">
        <v>0</v>
      </c>
      <c r="AD2823" s="3">
        <v>0</v>
      </c>
      <c r="AE2823" s="4">
        <v>0</v>
      </c>
      <c r="AF2823" s="4">
        <v>0</v>
      </c>
      <c r="AG2823" s="4">
        <v>0</v>
      </c>
    </row>
    <row r="2824" spans="1:33" hidden="1" x14ac:dyDescent="0.4">
      <c r="A2824" s="2">
        <v>65080</v>
      </c>
      <c r="B2824" t="s">
        <v>1835</v>
      </c>
      <c r="C2824" t="s">
        <v>33</v>
      </c>
      <c r="D2824" s="4">
        <v>982276</v>
      </c>
      <c r="E2824" s="4">
        <v>2329.1587248483902</v>
      </c>
      <c r="F2824" s="12">
        <v>421.73</v>
      </c>
      <c r="H2824" s="2">
        <v>60017</v>
      </c>
      <c r="I2824" t="s">
        <v>1834</v>
      </c>
      <c r="J2824" t="s">
        <v>31</v>
      </c>
      <c r="K2824" t="s">
        <v>35</v>
      </c>
      <c r="L2824" t="s">
        <v>48</v>
      </c>
      <c r="M2824" t="s">
        <v>37</v>
      </c>
      <c r="N2824" t="s">
        <v>44</v>
      </c>
      <c r="R2824" s="4">
        <v>22198</v>
      </c>
      <c r="S2824" s="4">
        <v>252390</v>
      </c>
      <c r="T2824" s="4">
        <v>141862</v>
      </c>
      <c r="U2824" s="4">
        <v>561027</v>
      </c>
      <c r="V2824" s="5">
        <v>7607126</v>
      </c>
      <c r="W2824" s="4">
        <v>0</v>
      </c>
      <c r="X2824" s="4">
        <v>0</v>
      </c>
      <c r="Y2824" s="5">
        <v>0</v>
      </c>
      <c r="Z2824" s="3">
        <v>5.0999999999999996</v>
      </c>
      <c r="AA2824" s="4">
        <v>141862</v>
      </c>
      <c r="AB2824" s="4">
        <v>561027</v>
      </c>
      <c r="AC2824" s="5">
        <v>7607126</v>
      </c>
      <c r="AD2824" s="3">
        <v>0</v>
      </c>
      <c r="AE2824" s="4">
        <v>0</v>
      </c>
      <c r="AF2824" s="4">
        <v>0</v>
      </c>
      <c r="AG2824" s="4">
        <v>0</v>
      </c>
    </row>
    <row r="2825" spans="1:33" hidden="1" x14ac:dyDescent="0.4">
      <c r="A2825" s="2">
        <v>65080</v>
      </c>
      <c r="B2825" t="s">
        <v>1835</v>
      </c>
      <c r="C2825" t="s">
        <v>33</v>
      </c>
      <c r="D2825" s="4">
        <v>982276</v>
      </c>
      <c r="E2825" s="4">
        <v>2329.1587248483902</v>
      </c>
      <c r="F2825" s="12">
        <v>421.73</v>
      </c>
      <c r="H2825" s="2">
        <v>60017</v>
      </c>
      <c r="I2825" t="s">
        <v>1834</v>
      </c>
      <c r="J2825" t="s">
        <v>31</v>
      </c>
      <c r="K2825" t="s">
        <v>35</v>
      </c>
      <c r="L2825" t="s">
        <v>36</v>
      </c>
      <c r="M2825" t="s">
        <v>46</v>
      </c>
      <c r="N2825" t="s">
        <v>44</v>
      </c>
      <c r="R2825" s="4">
        <v>29298</v>
      </c>
      <c r="S2825" s="4">
        <v>45242</v>
      </c>
      <c r="T2825" s="4">
        <v>491495</v>
      </c>
      <c r="U2825" s="4">
        <v>362295</v>
      </c>
      <c r="V2825" s="5">
        <v>4880793</v>
      </c>
      <c r="W2825" s="4">
        <v>491495</v>
      </c>
      <c r="X2825" s="4">
        <v>362295</v>
      </c>
      <c r="Y2825" s="5">
        <v>4880793</v>
      </c>
      <c r="Z2825" s="3">
        <v>0</v>
      </c>
      <c r="AA2825" s="4">
        <v>0</v>
      </c>
      <c r="AB2825" s="4">
        <v>0</v>
      </c>
      <c r="AC2825" s="5">
        <v>0</v>
      </c>
      <c r="AD2825" s="3">
        <v>0</v>
      </c>
      <c r="AE2825" s="4">
        <v>0</v>
      </c>
      <c r="AF2825" s="4">
        <v>0</v>
      </c>
      <c r="AG2825" s="4">
        <v>0</v>
      </c>
    </row>
    <row r="2826" spans="1:33" hidden="1" x14ac:dyDescent="0.4">
      <c r="A2826" s="2">
        <v>65080</v>
      </c>
      <c r="B2826" t="s">
        <v>1835</v>
      </c>
      <c r="C2826" t="s">
        <v>33</v>
      </c>
      <c r="D2826" s="4">
        <v>982276</v>
      </c>
      <c r="E2826" s="4">
        <v>2329.1587248483902</v>
      </c>
      <c r="F2826" s="12">
        <v>421.73</v>
      </c>
      <c r="H2826" s="2">
        <v>60017</v>
      </c>
      <c r="I2826" t="s">
        <v>1834</v>
      </c>
      <c r="J2826" t="s">
        <v>31</v>
      </c>
      <c r="K2826" t="s">
        <v>35</v>
      </c>
      <c r="L2826" t="s">
        <v>45</v>
      </c>
      <c r="M2826" t="s">
        <v>37</v>
      </c>
      <c r="N2826" t="s">
        <v>44</v>
      </c>
      <c r="R2826" s="4">
        <v>840</v>
      </c>
      <c r="S2826" s="4">
        <v>1815</v>
      </c>
      <c r="T2826" s="4">
        <v>3335</v>
      </c>
      <c r="U2826" s="4">
        <v>3884</v>
      </c>
      <c r="V2826" s="5">
        <v>870129</v>
      </c>
      <c r="W2826" s="4">
        <v>0</v>
      </c>
      <c r="X2826" s="4">
        <v>0</v>
      </c>
      <c r="Y2826" s="5">
        <v>0</v>
      </c>
      <c r="Z2826" s="3">
        <v>8.6</v>
      </c>
      <c r="AA2826" s="4">
        <v>3335</v>
      </c>
      <c r="AB2826" s="4">
        <v>3884</v>
      </c>
      <c r="AC2826" s="5">
        <v>870129</v>
      </c>
      <c r="AD2826" s="3">
        <v>8.6</v>
      </c>
      <c r="AE2826" s="4">
        <v>3335</v>
      </c>
      <c r="AF2826" s="4">
        <v>0</v>
      </c>
      <c r="AG2826" s="4">
        <v>0</v>
      </c>
    </row>
    <row r="2827" spans="1:33" hidden="1" x14ac:dyDescent="0.4">
      <c r="A2827" s="2">
        <v>65080</v>
      </c>
      <c r="B2827" t="s">
        <v>1835</v>
      </c>
      <c r="C2827" t="s">
        <v>33</v>
      </c>
      <c r="D2827" s="4">
        <v>982276</v>
      </c>
      <c r="E2827" s="4">
        <v>2329.1587248483902</v>
      </c>
      <c r="F2827" s="12">
        <v>421.73</v>
      </c>
      <c r="H2827" s="2">
        <v>60017</v>
      </c>
      <c r="I2827" t="s">
        <v>1834</v>
      </c>
      <c r="J2827" t="s">
        <v>31</v>
      </c>
      <c r="K2827" t="s">
        <v>35</v>
      </c>
      <c r="L2827" t="s">
        <v>50</v>
      </c>
      <c r="M2827" t="s">
        <v>37</v>
      </c>
      <c r="N2827" t="s">
        <v>44</v>
      </c>
      <c r="R2827" s="4">
        <v>86</v>
      </c>
      <c r="S2827" s="4">
        <v>612</v>
      </c>
      <c r="T2827" s="4">
        <v>2396</v>
      </c>
      <c r="U2827" s="4">
        <v>5445</v>
      </c>
      <c r="V2827" s="5">
        <v>3102</v>
      </c>
      <c r="W2827" s="4">
        <v>2396</v>
      </c>
      <c r="X2827" s="4">
        <v>5445</v>
      </c>
      <c r="Y2827" s="5">
        <v>3102</v>
      </c>
      <c r="Z2827" s="3">
        <v>0</v>
      </c>
      <c r="AA2827" s="4">
        <v>0</v>
      </c>
      <c r="AB2827" s="4">
        <v>0</v>
      </c>
      <c r="AC2827" s="5">
        <v>0</v>
      </c>
      <c r="AD2827" s="3">
        <v>0</v>
      </c>
      <c r="AE2827" s="4">
        <v>0</v>
      </c>
      <c r="AF2827" s="4">
        <v>0</v>
      </c>
      <c r="AG2827" s="4">
        <v>0</v>
      </c>
    </row>
    <row r="2828" spans="1:33" hidden="1" x14ac:dyDescent="0.4">
      <c r="A2828" s="2">
        <v>65080</v>
      </c>
      <c r="B2828" t="s">
        <v>1835</v>
      </c>
      <c r="C2828" t="s">
        <v>33</v>
      </c>
      <c r="D2828" s="4">
        <v>982276</v>
      </c>
      <c r="E2828" s="4">
        <v>2329.1587248483902</v>
      </c>
      <c r="F2828" s="12">
        <v>421.73</v>
      </c>
      <c r="H2828" s="2">
        <v>60118</v>
      </c>
      <c r="I2828" t="s">
        <v>1930</v>
      </c>
      <c r="J2828" t="s">
        <v>56</v>
      </c>
      <c r="K2828" t="s">
        <v>35</v>
      </c>
      <c r="L2828" t="s">
        <v>47</v>
      </c>
      <c r="M2828" t="s">
        <v>37</v>
      </c>
      <c r="N2828" t="s">
        <v>38</v>
      </c>
      <c r="R2828" s="4">
        <v>17975</v>
      </c>
      <c r="S2828" s="4">
        <v>111566</v>
      </c>
      <c r="T2828" s="4">
        <v>217358</v>
      </c>
      <c r="U2828" s="4">
        <v>0</v>
      </c>
      <c r="V2828" s="5">
        <v>1613281</v>
      </c>
      <c r="W2828" s="4">
        <v>217358</v>
      </c>
      <c r="X2828" s="4">
        <v>0</v>
      </c>
      <c r="Y2828" s="5">
        <v>1613281</v>
      </c>
      <c r="Z2828" s="3">
        <v>0</v>
      </c>
      <c r="AA2828" s="4">
        <v>0</v>
      </c>
      <c r="AB2828" s="4">
        <v>0</v>
      </c>
      <c r="AC2828" s="5">
        <v>0</v>
      </c>
      <c r="AD2828" s="3">
        <v>0</v>
      </c>
      <c r="AE2828" s="4">
        <v>0</v>
      </c>
      <c r="AF2828" s="4">
        <v>0</v>
      </c>
      <c r="AG2828" s="4">
        <v>0</v>
      </c>
    </row>
    <row r="2829" spans="1:33" hidden="1" x14ac:dyDescent="0.4">
      <c r="A2829" s="2">
        <v>65080</v>
      </c>
      <c r="B2829" t="s">
        <v>1835</v>
      </c>
      <c r="C2829" t="s">
        <v>33</v>
      </c>
      <c r="D2829" s="4">
        <v>982276</v>
      </c>
      <c r="E2829" s="4">
        <v>2329.1587248483902</v>
      </c>
      <c r="F2829" s="12">
        <v>421.73</v>
      </c>
      <c r="H2829" s="2">
        <v>60118</v>
      </c>
      <c r="I2829" t="s">
        <v>1930</v>
      </c>
      <c r="J2829" t="s">
        <v>56</v>
      </c>
      <c r="K2829" t="s">
        <v>35</v>
      </c>
      <c r="L2829" t="s">
        <v>36</v>
      </c>
      <c r="M2829" t="s">
        <v>37</v>
      </c>
      <c r="N2829" t="s">
        <v>38</v>
      </c>
      <c r="R2829" s="4">
        <v>6349</v>
      </c>
      <c r="S2829" s="4">
        <v>15627</v>
      </c>
      <c r="T2829" s="4">
        <v>82189</v>
      </c>
      <c r="U2829" s="4">
        <v>0</v>
      </c>
      <c r="V2829" s="5">
        <v>569832</v>
      </c>
      <c r="W2829" s="4">
        <v>82189</v>
      </c>
      <c r="X2829" s="4">
        <v>0</v>
      </c>
      <c r="Y2829" s="5">
        <v>569832</v>
      </c>
      <c r="Z2829" s="3">
        <v>0</v>
      </c>
      <c r="AA2829" s="4">
        <v>0</v>
      </c>
      <c r="AB2829" s="4">
        <v>0</v>
      </c>
      <c r="AC2829" s="5">
        <v>0</v>
      </c>
      <c r="AD2829" s="3">
        <v>0</v>
      </c>
      <c r="AE2829" s="4">
        <v>0</v>
      </c>
      <c r="AF2829" s="4">
        <v>0</v>
      </c>
      <c r="AG2829" s="4">
        <v>0</v>
      </c>
    </row>
    <row r="2830" spans="1:33" hidden="1" x14ac:dyDescent="0.4">
      <c r="A2830" s="2">
        <v>65080</v>
      </c>
      <c r="B2830" t="s">
        <v>1835</v>
      </c>
      <c r="C2830" t="s">
        <v>33</v>
      </c>
      <c r="D2830" s="4">
        <v>982276</v>
      </c>
      <c r="E2830" s="4">
        <v>2329.1587248483902</v>
      </c>
      <c r="F2830" s="12">
        <v>421.73</v>
      </c>
      <c r="H2830" s="2">
        <v>60118</v>
      </c>
      <c r="I2830" t="s">
        <v>1930</v>
      </c>
      <c r="J2830" t="s">
        <v>56</v>
      </c>
      <c r="K2830" t="s">
        <v>35</v>
      </c>
      <c r="L2830" t="s">
        <v>59</v>
      </c>
      <c r="M2830" t="s">
        <v>37</v>
      </c>
      <c r="N2830" t="s">
        <v>38</v>
      </c>
      <c r="R2830" s="4">
        <v>2426</v>
      </c>
      <c r="S2830" s="4">
        <v>18544</v>
      </c>
      <c r="T2830" s="4">
        <v>49038</v>
      </c>
      <c r="U2830" s="4">
        <v>0</v>
      </c>
      <c r="V2830" s="5">
        <v>217745</v>
      </c>
      <c r="W2830" s="4">
        <v>49038</v>
      </c>
      <c r="X2830" s="4">
        <v>0</v>
      </c>
      <c r="Y2830" s="5">
        <v>217745</v>
      </c>
      <c r="Z2830" s="3">
        <v>0</v>
      </c>
      <c r="AA2830" s="4">
        <v>0</v>
      </c>
      <c r="AB2830" s="4">
        <v>0</v>
      </c>
      <c r="AC2830" s="5">
        <v>0</v>
      </c>
      <c r="AD2830" s="3">
        <v>0</v>
      </c>
      <c r="AE2830" s="4">
        <v>0</v>
      </c>
      <c r="AF2830" s="4">
        <v>0</v>
      </c>
      <c r="AG2830" s="4">
        <v>0</v>
      </c>
    </row>
    <row r="2831" spans="1:33" hidden="1" x14ac:dyDescent="0.4">
      <c r="A2831" s="2">
        <v>23</v>
      </c>
      <c r="B2831" t="s">
        <v>302</v>
      </c>
      <c r="C2831" t="s">
        <v>40</v>
      </c>
      <c r="D2831" s="4">
        <v>995851</v>
      </c>
      <c r="E2831" s="4">
        <v>0</v>
      </c>
      <c r="F2831" s="12">
        <v>0</v>
      </c>
      <c r="G2831" t="s">
        <v>337</v>
      </c>
      <c r="H2831" s="2">
        <v>10175</v>
      </c>
      <c r="I2831" t="s">
        <v>360</v>
      </c>
      <c r="J2831" t="s">
        <v>143</v>
      </c>
      <c r="K2831" t="s">
        <v>144</v>
      </c>
      <c r="L2831" t="s">
        <v>59</v>
      </c>
      <c r="M2831" t="s">
        <v>46</v>
      </c>
      <c r="R2831" s="4">
        <v>3003</v>
      </c>
      <c r="S2831" s="4">
        <v>28930</v>
      </c>
      <c r="T2831" s="4">
        <v>102438</v>
      </c>
      <c r="V2831" s="5">
        <v>618436</v>
      </c>
    </row>
    <row r="2832" spans="1:33" hidden="1" x14ac:dyDescent="0.4">
      <c r="A2832" s="2">
        <v>23</v>
      </c>
      <c r="B2832" t="s">
        <v>302</v>
      </c>
      <c r="C2832" t="s">
        <v>40</v>
      </c>
      <c r="D2832" s="4">
        <v>995851</v>
      </c>
      <c r="E2832" s="4">
        <v>0</v>
      </c>
      <c r="F2832" s="12">
        <v>0</v>
      </c>
      <c r="G2832" t="s">
        <v>337</v>
      </c>
      <c r="H2832" s="2">
        <v>10142</v>
      </c>
      <c r="I2832" t="s">
        <v>338</v>
      </c>
      <c r="J2832" t="s">
        <v>143</v>
      </c>
      <c r="K2832" t="s">
        <v>144</v>
      </c>
      <c r="L2832" t="s">
        <v>36</v>
      </c>
      <c r="M2832" t="s">
        <v>46</v>
      </c>
      <c r="R2832" s="4">
        <v>20603</v>
      </c>
      <c r="S2832" s="4">
        <v>46375</v>
      </c>
      <c r="T2832" s="4">
        <v>478729</v>
      </c>
      <c r="V2832" s="5">
        <v>2236484</v>
      </c>
    </row>
    <row r="2833" spans="1:33" hidden="1" x14ac:dyDescent="0.4">
      <c r="A2833" s="2">
        <v>23</v>
      </c>
      <c r="B2833" t="s">
        <v>302</v>
      </c>
      <c r="C2833" t="s">
        <v>40</v>
      </c>
      <c r="D2833" s="4">
        <v>995851</v>
      </c>
      <c r="E2833" s="4">
        <v>0</v>
      </c>
      <c r="F2833" s="12">
        <v>0</v>
      </c>
      <c r="G2833" t="s">
        <v>337</v>
      </c>
      <c r="H2833" s="2">
        <v>10155</v>
      </c>
      <c r="I2833" t="s">
        <v>349</v>
      </c>
      <c r="J2833" t="s">
        <v>143</v>
      </c>
      <c r="K2833" t="s">
        <v>144</v>
      </c>
      <c r="L2833" t="s">
        <v>36</v>
      </c>
      <c r="M2833" t="s">
        <v>46</v>
      </c>
      <c r="R2833" s="4">
        <v>55905</v>
      </c>
      <c r="S2833" s="4">
        <v>87629</v>
      </c>
      <c r="T2833" s="4">
        <v>1188729</v>
      </c>
      <c r="V2833" s="5">
        <v>11001667</v>
      </c>
    </row>
    <row r="2834" spans="1:33" hidden="1" x14ac:dyDescent="0.4">
      <c r="A2834" s="2">
        <v>23</v>
      </c>
      <c r="B2834" t="s">
        <v>302</v>
      </c>
      <c r="C2834" t="s">
        <v>40</v>
      </c>
      <c r="D2834" s="4">
        <v>995851</v>
      </c>
      <c r="E2834" s="4">
        <v>0</v>
      </c>
      <c r="F2834" s="12">
        <v>0</v>
      </c>
      <c r="G2834" t="s">
        <v>337</v>
      </c>
      <c r="H2834" s="2">
        <v>10169</v>
      </c>
      <c r="I2834" t="s">
        <v>355</v>
      </c>
      <c r="J2834" t="s">
        <v>143</v>
      </c>
      <c r="K2834" t="s">
        <v>144</v>
      </c>
      <c r="L2834" t="s">
        <v>36</v>
      </c>
      <c r="M2834" t="s">
        <v>46</v>
      </c>
      <c r="R2834" s="4">
        <v>44430</v>
      </c>
      <c r="S2834" s="4">
        <v>53342</v>
      </c>
      <c r="T2834" s="4">
        <v>921345</v>
      </c>
      <c r="V2834" s="5">
        <v>1731347</v>
      </c>
    </row>
    <row r="2835" spans="1:33" hidden="1" x14ac:dyDescent="0.4">
      <c r="A2835" s="2">
        <v>23</v>
      </c>
      <c r="B2835" t="s">
        <v>302</v>
      </c>
      <c r="C2835" t="s">
        <v>40</v>
      </c>
      <c r="D2835" s="4">
        <v>995851</v>
      </c>
      <c r="E2835" s="4">
        <v>0</v>
      </c>
      <c r="F2835" s="12">
        <v>0</v>
      </c>
      <c r="G2835" t="s">
        <v>337</v>
      </c>
      <c r="H2835" s="2">
        <v>10177</v>
      </c>
      <c r="I2835" t="s">
        <v>361</v>
      </c>
      <c r="J2835" t="s">
        <v>143</v>
      </c>
      <c r="K2835" t="s">
        <v>144</v>
      </c>
      <c r="L2835" t="s">
        <v>36</v>
      </c>
      <c r="M2835" t="s">
        <v>46</v>
      </c>
      <c r="R2835" s="4">
        <v>1736</v>
      </c>
      <c r="S2835" s="4">
        <v>2206</v>
      </c>
      <c r="T2835" s="4">
        <v>37690</v>
      </c>
      <c r="V2835" s="5">
        <v>67805</v>
      </c>
    </row>
    <row r="2836" spans="1:33" hidden="1" x14ac:dyDescent="0.4">
      <c r="A2836" s="2">
        <v>23</v>
      </c>
      <c r="B2836" t="s">
        <v>302</v>
      </c>
      <c r="C2836" t="s">
        <v>40</v>
      </c>
      <c r="D2836" s="4">
        <v>995851</v>
      </c>
      <c r="E2836" s="4">
        <v>0</v>
      </c>
      <c r="F2836" s="12">
        <v>0</v>
      </c>
      <c r="G2836" t="s">
        <v>337</v>
      </c>
      <c r="H2836" s="2">
        <v>11161</v>
      </c>
      <c r="I2836" t="s">
        <v>374</v>
      </c>
      <c r="J2836" t="s">
        <v>143</v>
      </c>
      <c r="K2836" t="s">
        <v>144</v>
      </c>
      <c r="L2836" t="s">
        <v>36</v>
      </c>
      <c r="M2836" t="s">
        <v>46</v>
      </c>
      <c r="R2836" s="4">
        <v>23495</v>
      </c>
      <c r="S2836" s="4">
        <v>30809</v>
      </c>
      <c r="T2836" s="4">
        <v>567797</v>
      </c>
      <c r="V2836" s="5">
        <v>1968678</v>
      </c>
    </row>
    <row r="2837" spans="1:33" hidden="1" x14ac:dyDescent="0.4">
      <c r="A2837" s="2">
        <v>23</v>
      </c>
      <c r="B2837" t="s">
        <v>302</v>
      </c>
      <c r="C2837" t="s">
        <v>40</v>
      </c>
      <c r="D2837" s="4">
        <v>995851</v>
      </c>
      <c r="E2837" s="4">
        <v>0</v>
      </c>
      <c r="F2837" s="12">
        <v>0</v>
      </c>
      <c r="H2837" s="2">
        <v>10069</v>
      </c>
      <c r="I2837" t="s">
        <v>303</v>
      </c>
      <c r="J2837" t="s">
        <v>56</v>
      </c>
      <c r="K2837" t="s">
        <v>35</v>
      </c>
      <c r="L2837" t="s">
        <v>36</v>
      </c>
      <c r="M2837" t="s">
        <v>46</v>
      </c>
      <c r="N2837" t="s">
        <v>44</v>
      </c>
      <c r="R2837" s="4">
        <v>18794</v>
      </c>
      <c r="S2837" s="4">
        <v>35997</v>
      </c>
      <c r="T2837" s="4">
        <v>273796</v>
      </c>
      <c r="U2837" s="4">
        <v>0</v>
      </c>
      <c r="V2837" s="5">
        <v>1823056</v>
      </c>
      <c r="W2837" s="4">
        <v>273796</v>
      </c>
      <c r="X2837" s="4">
        <v>0</v>
      </c>
      <c r="Y2837" s="5">
        <v>1823056</v>
      </c>
      <c r="Z2837" s="3">
        <v>0</v>
      </c>
      <c r="AA2837" s="4">
        <v>0</v>
      </c>
      <c r="AB2837" s="4">
        <v>0</v>
      </c>
      <c r="AC2837" s="5">
        <v>0</v>
      </c>
      <c r="AD2837" s="3">
        <v>0</v>
      </c>
      <c r="AE2837" s="4">
        <v>0</v>
      </c>
      <c r="AF2837" s="4">
        <v>0</v>
      </c>
      <c r="AG2837" s="4">
        <v>0</v>
      </c>
    </row>
    <row r="2838" spans="1:33" hidden="1" x14ac:dyDescent="0.4">
      <c r="A2838" s="2">
        <v>23</v>
      </c>
      <c r="B2838" t="s">
        <v>302</v>
      </c>
      <c r="C2838" t="s">
        <v>40</v>
      </c>
      <c r="D2838" s="4">
        <v>995851</v>
      </c>
      <c r="E2838" s="4">
        <v>0</v>
      </c>
      <c r="F2838" s="12">
        <v>0</v>
      </c>
      <c r="H2838" s="2">
        <v>10088</v>
      </c>
      <c r="I2838" t="s">
        <v>313</v>
      </c>
      <c r="J2838" t="s">
        <v>31</v>
      </c>
      <c r="K2838" t="s">
        <v>35</v>
      </c>
      <c r="L2838" t="s">
        <v>45</v>
      </c>
      <c r="M2838" t="s">
        <v>46</v>
      </c>
      <c r="N2838" t="s">
        <v>44</v>
      </c>
      <c r="R2838" s="4">
        <v>3708</v>
      </c>
      <c r="S2838" s="4">
        <v>198819</v>
      </c>
      <c r="T2838" s="4">
        <v>20180</v>
      </c>
      <c r="U2838" s="4">
        <v>707797</v>
      </c>
      <c r="V2838" s="5">
        <v>1699926</v>
      </c>
      <c r="W2838" s="4">
        <v>0</v>
      </c>
      <c r="X2838" s="4">
        <v>0</v>
      </c>
      <c r="Y2838" s="5">
        <v>0</v>
      </c>
      <c r="Z2838" s="3">
        <v>5.5</v>
      </c>
      <c r="AA2838" s="4">
        <v>20180</v>
      </c>
      <c r="AB2838" s="4">
        <v>707797</v>
      </c>
      <c r="AC2838" s="5">
        <v>1699926</v>
      </c>
      <c r="AD2838" s="3">
        <v>5.5</v>
      </c>
      <c r="AE2838" s="4">
        <v>20180</v>
      </c>
      <c r="AF2838" s="4">
        <v>0</v>
      </c>
      <c r="AG2838" s="4">
        <v>0</v>
      </c>
    </row>
    <row r="2839" spans="1:33" hidden="1" x14ac:dyDescent="0.4">
      <c r="A2839" s="2">
        <v>23</v>
      </c>
      <c r="B2839" t="s">
        <v>302</v>
      </c>
      <c r="C2839" t="s">
        <v>40</v>
      </c>
      <c r="D2839" s="4">
        <v>995851</v>
      </c>
      <c r="E2839" s="4">
        <v>0</v>
      </c>
      <c r="F2839" s="12">
        <v>0</v>
      </c>
      <c r="H2839" s="2">
        <v>10096</v>
      </c>
      <c r="I2839" t="s">
        <v>314</v>
      </c>
      <c r="J2839" t="s">
        <v>56</v>
      </c>
      <c r="K2839" t="s">
        <v>35</v>
      </c>
      <c r="L2839" t="s">
        <v>36</v>
      </c>
      <c r="M2839" t="s">
        <v>46</v>
      </c>
      <c r="N2839" t="s">
        <v>44</v>
      </c>
      <c r="T2839" s="4">
        <v>0</v>
      </c>
      <c r="U2839" s="4">
        <v>0</v>
      </c>
      <c r="V2839" s="5">
        <v>0</v>
      </c>
    </row>
    <row r="2840" spans="1:33" hidden="1" x14ac:dyDescent="0.4">
      <c r="A2840" s="2">
        <v>23</v>
      </c>
      <c r="B2840" t="s">
        <v>302</v>
      </c>
      <c r="C2840" t="s">
        <v>40</v>
      </c>
      <c r="D2840" s="4">
        <v>995851</v>
      </c>
      <c r="E2840" s="4">
        <v>0</v>
      </c>
      <c r="F2840" s="12">
        <v>0</v>
      </c>
      <c r="H2840" s="2">
        <v>10096</v>
      </c>
      <c r="I2840" t="s">
        <v>314</v>
      </c>
      <c r="J2840" t="s">
        <v>56</v>
      </c>
      <c r="K2840" t="s">
        <v>35</v>
      </c>
      <c r="L2840" t="s">
        <v>47</v>
      </c>
      <c r="M2840" t="s">
        <v>46</v>
      </c>
      <c r="N2840" t="s">
        <v>38</v>
      </c>
      <c r="T2840" s="4">
        <v>0</v>
      </c>
      <c r="U2840" s="4">
        <v>0</v>
      </c>
      <c r="V2840" s="5">
        <v>0</v>
      </c>
    </row>
    <row r="2841" spans="1:33" hidden="1" x14ac:dyDescent="0.4">
      <c r="A2841" s="2">
        <v>23</v>
      </c>
      <c r="B2841" t="s">
        <v>302</v>
      </c>
      <c r="C2841" t="s">
        <v>40</v>
      </c>
      <c r="D2841" s="4">
        <v>995851</v>
      </c>
      <c r="E2841" s="4">
        <v>0</v>
      </c>
      <c r="F2841" s="12">
        <v>0</v>
      </c>
      <c r="H2841" s="2">
        <v>10098</v>
      </c>
      <c r="I2841" t="s">
        <v>316</v>
      </c>
      <c r="J2841" t="s">
        <v>31</v>
      </c>
      <c r="K2841" t="s">
        <v>35</v>
      </c>
      <c r="L2841" t="s">
        <v>47</v>
      </c>
      <c r="M2841" t="s">
        <v>46</v>
      </c>
      <c r="N2841" t="s">
        <v>38</v>
      </c>
      <c r="R2841" s="4">
        <v>16913</v>
      </c>
      <c r="S2841" s="4">
        <v>111054</v>
      </c>
      <c r="T2841" s="4">
        <v>178443</v>
      </c>
      <c r="U2841" s="4">
        <v>250686</v>
      </c>
      <c r="V2841" s="5">
        <v>1344158</v>
      </c>
      <c r="W2841" s="4">
        <v>178443</v>
      </c>
      <c r="X2841" s="4">
        <v>250686</v>
      </c>
      <c r="Y2841" s="5">
        <v>1344158</v>
      </c>
      <c r="Z2841" s="3">
        <v>0</v>
      </c>
      <c r="AA2841" s="4">
        <v>0</v>
      </c>
      <c r="AB2841" s="4">
        <v>0</v>
      </c>
      <c r="AC2841" s="5">
        <v>0</v>
      </c>
      <c r="AD2841" s="3">
        <v>0</v>
      </c>
      <c r="AE2841" s="4">
        <v>0</v>
      </c>
      <c r="AF2841" s="4">
        <v>0</v>
      </c>
      <c r="AG2841" s="4">
        <v>0</v>
      </c>
    </row>
    <row r="2842" spans="1:33" hidden="1" x14ac:dyDescent="0.4">
      <c r="A2842" s="2">
        <v>23</v>
      </c>
      <c r="B2842" t="s">
        <v>302</v>
      </c>
      <c r="C2842" t="s">
        <v>40</v>
      </c>
      <c r="D2842" s="4">
        <v>995851</v>
      </c>
      <c r="E2842" s="4">
        <v>0</v>
      </c>
      <c r="F2842" s="12">
        <v>0</v>
      </c>
      <c r="H2842" s="2">
        <v>10098</v>
      </c>
      <c r="I2842" t="s">
        <v>316</v>
      </c>
      <c r="J2842" t="s">
        <v>31</v>
      </c>
      <c r="K2842" t="s">
        <v>35</v>
      </c>
      <c r="L2842" t="s">
        <v>36</v>
      </c>
      <c r="M2842" t="s">
        <v>46</v>
      </c>
      <c r="N2842" t="s">
        <v>44</v>
      </c>
      <c r="R2842" s="4">
        <v>5717</v>
      </c>
      <c r="S2842" s="4">
        <v>15065</v>
      </c>
      <c r="T2842" s="4">
        <v>70789</v>
      </c>
      <c r="U2842" s="4">
        <v>50737</v>
      </c>
      <c r="V2842" s="5">
        <v>569901</v>
      </c>
      <c r="W2842" s="4">
        <v>70789</v>
      </c>
      <c r="X2842" s="4">
        <v>50737</v>
      </c>
      <c r="Y2842" s="5">
        <v>569901</v>
      </c>
      <c r="Z2842" s="3">
        <v>0</v>
      </c>
      <c r="AA2842" s="4">
        <v>0</v>
      </c>
      <c r="AB2842" s="4">
        <v>0</v>
      </c>
      <c r="AC2842" s="5">
        <v>0</v>
      </c>
      <c r="AD2842" s="3">
        <v>0</v>
      </c>
      <c r="AE2842" s="4">
        <v>0</v>
      </c>
      <c r="AF2842" s="4">
        <v>0</v>
      </c>
      <c r="AG2842" s="4">
        <v>0</v>
      </c>
    </row>
    <row r="2843" spans="1:33" hidden="1" x14ac:dyDescent="0.4">
      <c r="A2843" s="2">
        <v>23</v>
      </c>
      <c r="B2843" t="s">
        <v>302</v>
      </c>
      <c r="C2843" t="s">
        <v>40</v>
      </c>
      <c r="D2843" s="4">
        <v>995851</v>
      </c>
      <c r="E2843" s="4">
        <v>0</v>
      </c>
      <c r="F2843" s="12">
        <v>0</v>
      </c>
      <c r="H2843" s="2">
        <v>10098</v>
      </c>
      <c r="I2843" t="s">
        <v>316</v>
      </c>
      <c r="J2843" t="s">
        <v>31</v>
      </c>
      <c r="K2843" t="s">
        <v>35</v>
      </c>
      <c r="L2843" t="s">
        <v>59</v>
      </c>
      <c r="M2843" t="s">
        <v>46</v>
      </c>
      <c r="N2843" t="s">
        <v>44</v>
      </c>
      <c r="R2843" s="4">
        <v>8951</v>
      </c>
      <c r="S2843" s="4">
        <v>16698</v>
      </c>
      <c r="T2843" s="4">
        <v>201937</v>
      </c>
      <c r="U2843" s="4">
        <v>339041</v>
      </c>
      <c r="V2843" s="5">
        <v>518341</v>
      </c>
      <c r="W2843" s="4">
        <v>201937</v>
      </c>
      <c r="X2843" s="4">
        <v>339041</v>
      </c>
      <c r="Y2843" s="5">
        <v>518341</v>
      </c>
      <c r="Z2843" s="3">
        <v>0</v>
      </c>
      <c r="AA2843" s="4">
        <v>0</v>
      </c>
      <c r="AB2843" s="4">
        <v>0</v>
      </c>
      <c r="AC2843" s="5">
        <v>0</v>
      </c>
      <c r="AD2843" s="3">
        <v>0</v>
      </c>
      <c r="AE2843" s="4">
        <v>0</v>
      </c>
      <c r="AF2843" s="4">
        <v>0</v>
      </c>
      <c r="AG2843" s="4">
        <v>0</v>
      </c>
    </row>
    <row r="2844" spans="1:33" hidden="1" x14ac:dyDescent="0.4">
      <c r="A2844" s="2">
        <v>23</v>
      </c>
      <c r="B2844" t="s">
        <v>302</v>
      </c>
      <c r="C2844" t="s">
        <v>40</v>
      </c>
      <c r="D2844" s="4">
        <v>995851</v>
      </c>
      <c r="E2844" s="4">
        <v>0</v>
      </c>
      <c r="F2844" s="12">
        <v>0</v>
      </c>
      <c r="H2844" s="2">
        <v>10099</v>
      </c>
      <c r="I2844" t="s">
        <v>317</v>
      </c>
      <c r="J2844" t="s">
        <v>56</v>
      </c>
      <c r="K2844" t="s">
        <v>35</v>
      </c>
      <c r="L2844" t="s">
        <v>36</v>
      </c>
      <c r="M2844" t="s">
        <v>46</v>
      </c>
      <c r="N2844" t="s">
        <v>44</v>
      </c>
      <c r="R2844" s="4">
        <v>5868</v>
      </c>
      <c r="S2844" s="4">
        <v>25470</v>
      </c>
      <c r="T2844" s="4">
        <v>113223</v>
      </c>
      <c r="U2844" s="4">
        <v>0</v>
      </c>
      <c r="V2844" s="5">
        <v>1027009</v>
      </c>
      <c r="W2844" s="4">
        <v>113223</v>
      </c>
      <c r="X2844" s="4">
        <v>0</v>
      </c>
      <c r="Y2844" s="5">
        <v>1027009</v>
      </c>
      <c r="Z2844" s="3">
        <v>0</v>
      </c>
      <c r="AA2844" s="4">
        <v>0</v>
      </c>
      <c r="AB2844" s="4">
        <v>0</v>
      </c>
      <c r="AC2844" s="5">
        <v>0</v>
      </c>
      <c r="AD2844" s="3">
        <v>0</v>
      </c>
      <c r="AE2844" s="4">
        <v>0</v>
      </c>
      <c r="AF2844" s="4">
        <v>0</v>
      </c>
      <c r="AG2844" s="4">
        <v>0</v>
      </c>
    </row>
    <row r="2845" spans="1:33" hidden="1" x14ac:dyDescent="0.4">
      <c r="A2845" s="2">
        <v>23</v>
      </c>
      <c r="B2845" t="s">
        <v>302</v>
      </c>
      <c r="C2845" t="s">
        <v>40</v>
      </c>
      <c r="D2845" s="4">
        <v>995851</v>
      </c>
      <c r="E2845" s="4">
        <v>0</v>
      </c>
      <c r="F2845" s="12">
        <v>0</v>
      </c>
      <c r="H2845" s="2">
        <v>10114</v>
      </c>
      <c r="I2845" t="s">
        <v>322</v>
      </c>
      <c r="J2845" t="s">
        <v>56</v>
      </c>
      <c r="K2845" t="s">
        <v>35</v>
      </c>
      <c r="L2845" t="s">
        <v>47</v>
      </c>
      <c r="M2845" t="s">
        <v>46</v>
      </c>
      <c r="N2845" t="s">
        <v>38</v>
      </c>
      <c r="R2845" s="4">
        <v>2578</v>
      </c>
      <c r="S2845" s="4">
        <v>6453</v>
      </c>
      <c r="T2845" s="4">
        <v>44652</v>
      </c>
      <c r="U2845" s="4">
        <v>0</v>
      </c>
      <c r="V2845" s="5">
        <v>487567</v>
      </c>
      <c r="W2845" s="4">
        <v>44652</v>
      </c>
      <c r="X2845" s="4">
        <v>0</v>
      </c>
      <c r="Y2845" s="5">
        <v>487567</v>
      </c>
      <c r="Z2845" s="3">
        <v>0</v>
      </c>
      <c r="AA2845" s="4">
        <v>0</v>
      </c>
      <c r="AB2845" s="4">
        <v>0</v>
      </c>
      <c r="AC2845" s="5">
        <v>0</v>
      </c>
      <c r="AD2845" s="3">
        <v>0</v>
      </c>
      <c r="AE2845" s="4">
        <v>0</v>
      </c>
      <c r="AF2845" s="4">
        <v>0</v>
      </c>
      <c r="AG2845" s="4">
        <v>0</v>
      </c>
    </row>
    <row r="2846" spans="1:33" hidden="1" x14ac:dyDescent="0.4">
      <c r="A2846" s="2">
        <v>23</v>
      </c>
      <c r="B2846" t="s">
        <v>302</v>
      </c>
      <c r="C2846" t="s">
        <v>40</v>
      </c>
      <c r="D2846" s="4">
        <v>995851</v>
      </c>
      <c r="E2846" s="4">
        <v>0</v>
      </c>
      <c r="F2846" s="12">
        <v>0</v>
      </c>
      <c r="H2846" s="2">
        <v>10115</v>
      </c>
      <c r="I2846" t="s">
        <v>323</v>
      </c>
      <c r="J2846" t="s">
        <v>31</v>
      </c>
      <c r="K2846" t="s">
        <v>35</v>
      </c>
      <c r="L2846" t="s">
        <v>114</v>
      </c>
      <c r="M2846" t="s">
        <v>37</v>
      </c>
      <c r="N2846" t="s">
        <v>38</v>
      </c>
      <c r="R2846" s="4">
        <v>5575</v>
      </c>
      <c r="S2846" s="4">
        <v>37761</v>
      </c>
      <c r="T2846" s="4">
        <v>177490</v>
      </c>
      <c r="U2846" s="4">
        <v>3230684</v>
      </c>
      <c r="V2846" s="5">
        <v>1925204</v>
      </c>
      <c r="W2846" s="4">
        <v>0</v>
      </c>
      <c r="X2846" s="4">
        <v>0</v>
      </c>
      <c r="Y2846" s="5">
        <v>0</v>
      </c>
      <c r="Z2846" s="3">
        <v>26.3</v>
      </c>
      <c r="AA2846" s="4">
        <v>177490</v>
      </c>
      <c r="AB2846" s="4">
        <v>3230684</v>
      </c>
      <c r="AC2846" s="5">
        <v>1925204</v>
      </c>
      <c r="AD2846" s="3">
        <v>26.3</v>
      </c>
      <c r="AE2846" s="4">
        <v>177490</v>
      </c>
      <c r="AF2846" s="4">
        <v>0</v>
      </c>
      <c r="AG2846" s="4">
        <v>0</v>
      </c>
    </row>
    <row r="2847" spans="1:33" hidden="1" x14ac:dyDescent="0.4">
      <c r="A2847" s="2">
        <v>23</v>
      </c>
      <c r="B2847" t="s">
        <v>302</v>
      </c>
      <c r="C2847" t="s">
        <v>40</v>
      </c>
      <c r="D2847" s="4">
        <v>995851</v>
      </c>
      <c r="E2847" s="4">
        <v>0</v>
      </c>
      <c r="F2847" s="12">
        <v>0</v>
      </c>
      <c r="H2847" s="2">
        <v>10134</v>
      </c>
      <c r="I2847" t="s">
        <v>332</v>
      </c>
      <c r="J2847" t="s">
        <v>56</v>
      </c>
      <c r="K2847" t="s">
        <v>35</v>
      </c>
      <c r="L2847" t="s">
        <v>36</v>
      </c>
      <c r="M2847" t="s">
        <v>46</v>
      </c>
      <c r="N2847" t="s">
        <v>44</v>
      </c>
      <c r="R2847" s="4">
        <v>79204</v>
      </c>
      <c r="S2847" s="4">
        <v>275579</v>
      </c>
      <c r="T2847" s="4">
        <v>3814518</v>
      </c>
      <c r="U2847" s="4">
        <v>0</v>
      </c>
      <c r="V2847" s="5">
        <v>15207233</v>
      </c>
      <c r="W2847" s="4">
        <v>3814518</v>
      </c>
      <c r="X2847" s="4">
        <v>0</v>
      </c>
      <c r="Y2847" s="5">
        <v>15207233</v>
      </c>
      <c r="Z2847" s="3">
        <v>0</v>
      </c>
      <c r="AA2847" s="4">
        <v>0</v>
      </c>
      <c r="AB2847" s="4">
        <v>0</v>
      </c>
      <c r="AC2847" s="5">
        <v>0</v>
      </c>
      <c r="AD2847" s="3">
        <v>0</v>
      </c>
      <c r="AE2847" s="4">
        <v>0</v>
      </c>
      <c r="AF2847" s="4">
        <v>0</v>
      </c>
      <c r="AG2847" s="4">
        <v>0</v>
      </c>
    </row>
    <row r="2848" spans="1:33" hidden="1" x14ac:dyDescent="0.4">
      <c r="A2848" s="2">
        <v>23</v>
      </c>
      <c r="B2848" t="s">
        <v>302</v>
      </c>
      <c r="C2848" t="s">
        <v>33</v>
      </c>
      <c r="D2848" s="4">
        <v>995851</v>
      </c>
      <c r="E2848" s="4">
        <v>0</v>
      </c>
      <c r="F2848" s="12">
        <v>0</v>
      </c>
      <c r="H2848" s="2">
        <v>11140</v>
      </c>
      <c r="I2848" t="s">
        <v>368</v>
      </c>
      <c r="J2848" t="s">
        <v>56</v>
      </c>
      <c r="K2848" t="s">
        <v>54</v>
      </c>
      <c r="L2848" t="s">
        <v>36</v>
      </c>
      <c r="M2848" t="s">
        <v>46</v>
      </c>
      <c r="N2848" t="s">
        <v>44</v>
      </c>
      <c r="R2848" s="4">
        <v>841</v>
      </c>
      <c r="S2848" s="4">
        <v>1024</v>
      </c>
      <c r="T2848" s="4">
        <v>37644</v>
      </c>
      <c r="U2848" s="4">
        <v>0</v>
      </c>
      <c r="V2848" s="5">
        <v>112144</v>
      </c>
      <c r="W2848" s="4">
        <v>37644</v>
      </c>
      <c r="X2848" s="4">
        <v>0</v>
      </c>
      <c r="Y2848" s="5">
        <v>112144</v>
      </c>
      <c r="Z2848" s="3">
        <v>0</v>
      </c>
      <c r="AA2848" s="4">
        <v>0</v>
      </c>
      <c r="AB2848" s="4">
        <v>0</v>
      </c>
      <c r="AC2848" s="5">
        <v>0</v>
      </c>
      <c r="AD2848" s="3">
        <v>0</v>
      </c>
      <c r="AE2848" s="4">
        <v>0</v>
      </c>
      <c r="AF2848" s="4">
        <v>0</v>
      </c>
      <c r="AG2848" s="4">
        <v>0</v>
      </c>
    </row>
    <row r="2849" spans="1:33" hidden="1" x14ac:dyDescent="0.4">
      <c r="A2849" s="2">
        <v>23</v>
      </c>
      <c r="B2849" t="s">
        <v>302</v>
      </c>
      <c r="C2849" t="s">
        <v>33</v>
      </c>
      <c r="D2849" s="4">
        <v>995851</v>
      </c>
      <c r="E2849" s="4">
        <v>0</v>
      </c>
      <c r="F2849" s="12">
        <v>0</v>
      </c>
      <c r="H2849" s="2">
        <v>11146</v>
      </c>
      <c r="I2849" t="s">
        <v>369</v>
      </c>
      <c r="J2849" t="s">
        <v>56</v>
      </c>
      <c r="K2849" t="s">
        <v>54</v>
      </c>
      <c r="L2849" t="s">
        <v>36</v>
      </c>
      <c r="M2849" t="s">
        <v>46</v>
      </c>
      <c r="N2849" t="s">
        <v>44</v>
      </c>
      <c r="R2849" s="4">
        <v>1606</v>
      </c>
      <c r="S2849" s="4">
        <v>2251</v>
      </c>
      <c r="T2849" s="4">
        <v>31073</v>
      </c>
      <c r="U2849" s="4">
        <v>0</v>
      </c>
      <c r="V2849" s="5">
        <v>63629</v>
      </c>
      <c r="W2849" s="4">
        <v>31073</v>
      </c>
      <c r="X2849" s="4">
        <v>0</v>
      </c>
      <c r="Y2849" s="5">
        <v>63629</v>
      </c>
      <c r="Z2849" s="3">
        <v>0</v>
      </c>
      <c r="AA2849" s="4">
        <v>0</v>
      </c>
      <c r="AB2849" s="4">
        <v>0</v>
      </c>
      <c r="AC2849" s="5">
        <v>0</v>
      </c>
      <c r="AD2849" s="3">
        <v>0</v>
      </c>
      <c r="AE2849" s="4">
        <v>0</v>
      </c>
      <c r="AF2849" s="4">
        <v>0</v>
      </c>
      <c r="AG2849" s="4">
        <v>0</v>
      </c>
    </row>
    <row r="2850" spans="1:33" hidden="1" x14ac:dyDescent="0.4">
      <c r="A2850" s="2">
        <v>23</v>
      </c>
      <c r="B2850" t="s">
        <v>302</v>
      </c>
      <c r="C2850" t="s">
        <v>40</v>
      </c>
      <c r="D2850" s="4">
        <v>995851</v>
      </c>
      <c r="E2850" s="4">
        <v>0</v>
      </c>
      <c r="F2850" s="12">
        <v>0</v>
      </c>
      <c r="G2850" t="s">
        <v>337</v>
      </c>
      <c r="H2850" s="2">
        <v>10153</v>
      </c>
      <c r="I2850" t="s">
        <v>347</v>
      </c>
      <c r="J2850" t="s">
        <v>143</v>
      </c>
      <c r="K2850" t="s">
        <v>144</v>
      </c>
      <c r="L2850" t="s">
        <v>45</v>
      </c>
      <c r="M2850" t="s">
        <v>37</v>
      </c>
      <c r="R2850" s="4">
        <v>618</v>
      </c>
      <c r="S2850" s="4">
        <v>3784</v>
      </c>
      <c r="T2850" s="4">
        <v>3920</v>
      </c>
      <c r="V2850" s="5">
        <v>88595</v>
      </c>
    </row>
    <row r="2851" spans="1:33" hidden="1" x14ac:dyDescent="0.4">
      <c r="A2851" s="2">
        <v>23</v>
      </c>
      <c r="B2851" t="s">
        <v>302</v>
      </c>
      <c r="C2851" t="s">
        <v>40</v>
      </c>
      <c r="D2851" s="4">
        <v>995851</v>
      </c>
      <c r="E2851" s="4">
        <v>0</v>
      </c>
      <c r="F2851" s="12">
        <v>0</v>
      </c>
      <c r="G2851" t="s">
        <v>337</v>
      </c>
      <c r="H2851" s="2">
        <v>10167</v>
      </c>
      <c r="I2851" t="s">
        <v>354</v>
      </c>
      <c r="J2851" t="s">
        <v>143</v>
      </c>
      <c r="K2851" t="s">
        <v>144</v>
      </c>
      <c r="L2851" t="s">
        <v>45</v>
      </c>
      <c r="M2851" t="s">
        <v>46</v>
      </c>
      <c r="R2851" s="4">
        <v>1594</v>
      </c>
      <c r="S2851" s="4">
        <v>23720</v>
      </c>
      <c r="T2851" s="4">
        <v>14840</v>
      </c>
      <c r="V2851" s="5">
        <v>857896</v>
      </c>
    </row>
    <row r="2852" spans="1:33" hidden="1" x14ac:dyDescent="0.4">
      <c r="A2852" s="2">
        <v>23</v>
      </c>
      <c r="B2852" t="s">
        <v>302</v>
      </c>
      <c r="C2852" t="s">
        <v>40</v>
      </c>
      <c r="D2852" s="4">
        <v>995851</v>
      </c>
      <c r="E2852" s="4">
        <v>0</v>
      </c>
      <c r="F2852" s="12">
        <v>0</v>
      </c>
      <c r="G2852" t="s">
        <v>337</v>
      </c>
      <c r="H2852" s="2">
        <v>11235</v>
      </c>
      <c r="I2852" t="s">
        <v>375</v>
      </c>
      <c r="J2852" t="s">
        <v>143</v>
      </c>
      <c r="K2852" t="s">
        <v>144</v>
      </c>
      <c r="L2852" t="s">
        <v>45</v>
      </c>
      <c r="M2852" t="s">
        <v>46</v>
      </c>
      <c r="R2852" s="4">
        <v>13235</v>
      </c>
      <c r="S2852" s="4">
        <v>453209</v>
      </c>
      <c r="T2852" s="4">
        <v>138581</v>
      </c>
      <c r="V2852" s="5">
        <v>12515463</v>
      </c>
    </row>
    <row r="2853" spans="1:33" hidden="1" x14ac:dyDescent="0.4">
      <c r="A2853" s="2">
        <v>23</v>
      </c>
      <c r="B2853" t="s">
        <v>302</v>
      </c>
      <c r="C2853" t="s">
        <v>40</v>
      </c>
      <c r="D2853" s="4">
        <v>995851</v>
      </c>
      <c r="E2853" s="4">
        <v>0</v>
      </c>
      <c r="F2853" s="12">
        <v>0</v>
      </c>
      <c r="G2853" t="s">
        <v>337</v>
      </c>
      <c r="H2853" s="2">
        <v>10152</v>
      </c>
      <c r="I2853" t="s">
        <v>346</v>
      </c>
      <c r="J2853" t="s">
        <v>143</v>
      </c>
      <c r="K2853" t="s">
        <v>144</v>
      </c>
      <c r="L2853" t="s">
        <v>47</v>
      </c>
      <c r="M2853" t="s">
        <v>46</v>
      </c>
      <c r="R2853" s="4">
        <v>2838</v>
      </c>
      <c r="S2853" s="4">
        <v>14144</v>
      </c>
      <c r="T2853" s="4">
        <v>35101</v>
      </c>
      <c r="V2853" s="5">
        <v>177118</v>
      </c>
    </row>
    <row r="2854" spans="1:33" hidden="1" x14ac:dyDescent="0.4">
      <c r="A2854" s="2">
        <v>23</v>
      </c>
      <c r="B2854" t="s">
        <v>302</v>
      </c>
      <c r="C2854" t="s">
        <v>40</v>
      </c>
      <c r="D2854" s="4">
        <v>995851</v>
      </c>
      <c r="E2854" s="4">
        <v>0</v>
      </c>
      <c r="F2854" s="12">
        <v>0</v>
      </c>
      <c r="G2854" t="s">
        <v>337</v>
      </c>
      <c r="H2854" s="2">
        <v>10155</v>
      </c>
      <c r="I2854" t="s">
        <v>349</v>
      </c>
      <c r="J2854" t="s">
        <v>143</v>
      </c>
      <c r="K2854" t="s">
        <v>144</v>
      </c>
      <c r="L2854" t="s">
        <v>47</v>
      </c>
      <c r="M2854" t="s">
        <v>46</v>
      </c>
      <c r="R2854" s="4">
        <v>15423</v>
      </c>
      <c r="S2854" s="4">
        <v>40263</v>
      </c>
      <c r="T2854" s="4">
        <v>193504</v>
      </c>
      <c r="V2854" s="5">
        <v>1144940</v>
      </c>
    </row>
    <row r="2855" spans="1:33" hidden="1" x14ac:dyDescent="0.4">
      <c r="A2855" s="2">
        <v>23</v>
      </c>
      <c r="B2855" t="s">
        <v>302</v>
      </c>
      <c r="C2855" t="s">
        <v>40</v>
      </c>
      <c r="D2855" s="4">
        <v>995851</v>
      </c>
      <c r="E2855" s="4">
        <v>0</v>
      </c>
      <c r="F2855" s="12">
        <v>0</v>
      </c>
      <c r="G2855" t="s">
        <v>337</v>
      </c>
      <c r="H2855" s="2">
        <v>10169</v>
      </c>
      <c r="I2855" t="s">
        <v>355</v>
      </c>
      <c r="J2855" t="s">
        <v>143</v>
      </c>
      <c r="K2855" t="s">
        <v>144</v>
      </c>
      <c r="L2855" t="s">
        <v>47</v>
      </c>
      <c r="M2855" t="s">
        <v>46</v>
      </c>
      <c r="R2855" s="4">
        <v>784</v>
      </c>
      <c r="S2855" s="4">
        <v>1826</v>
      </c>
      <c r="T2855" s="4">
        <v>9019</v>
      </c>
      <c r="V2855" s="5">
        <v>22725</v>
      </c>
    </row>
    <row r="2856" spans="1:33" hidden="1" x14ac:dyDescent="0.4">
      <c r="A2856" s="2">
        <v>23</v>
      </c>
      <c r="B2856" t="s">
        <v>302</v>
      </c>
      <c r="C2856" t="s">
        <v>40</v>
      </c>
      <c r="D2856" s="4">
        <v>995851</v>
      </c>
      <c r="E2856" s="4">
        <v>0</v>
      </c>
      <c r="F2856" s="12">
        <v>0</v>
      </c>
      <c r="G2856" t="s">
        <v>337</v>
      </c>
      <c r="H2856" s="2">
        <v>10175</v>
      </c>
      <c r="I2856" t="s">
        <v>360</v>
      </c>
      <c r="J2856" t="s">
        <v>143</v>
      </c>
      <c r="K2856" t="s">
        <v>144</v>
      </c>
      <c r="L2856" t="s">
        <v>47</v>
      </c>
      <c r="M2856" t="s">
        <v>46</v>
      </c>
      <c r="R2856" s="4">
        <v>31517</v>
      </c>
      <c r="S2856" s="4">
        <v>425007</v>
      </c>
      <c r="T2856" s="4">
        <v>458432</v>
      </c>
      <c r="V2856" s="5">
        <v>3310752</v>
      </c>
    </row>
    <row r="2857" spans="1:33" hidden="1" x14ac:dyDescent="0.4">
      <c r="A2857" s="2">
        <v>23</v>
      </c>
      <c r="B2857" t="s">
        <v>302</v>
      </c>
      <c r="C2857" t="s">
        <v>40</v>
      </c>
      <c r="D2857" s="4">
        <v>995851</v>
      </c>
      <c r="E2857" s="4">
        <v>0</v>
      </c>
      <c r="F2857" s="12">
        <v>0</v>
      </c>
      <c r="G2857" t="s">
        <v>337</v>
      </c>
      <c r="H2857" s="2">
        <v>10177</v>
      </c>
      <c r="I2857" t="s">
        <v>361</v>
      </c>
      <c r="J2857" t="s">
        <v>143</v>
      </c>
      <c r="K2857" t="s">
        <v>144</v>
      </c>
      <c r="L2857" t="s">
        <v>47</v>
      </c>
      <c r="M2857" t="s">
        <v>46</v>
      </c>
      <c r="R2857" s="4">
        <v>1620</v>
      </c>
      <c r="S2857" s="4">
        <v>2819</v>
      </c>
      <c r="T2857" s="4">
        <v>36750</v>
      </c>
      <c r="V2857" s="5">
        <v>120541</v>
      </c>
    </row>
    <row r="2858" spans="1:33" x14ac:dyDescent="0.4">
      <c r="A2858" s="2">
        <v>56116</v>
      </c>
      <c r="B2858" t="s">
        <v>706</v>
      </c>
      <c r="C2858" t="s">
        <v>33</v>
      </c>
      <c r="D2858" s="4">
        <v>1056190</v>
      </c>
      <c r="E2858" s="4">
        <v>2149.9300554401402</v>
      </c>
      <c r="F2858" s="12">
        <v>491.27</v>
      </c>
      <c r="H2858" s="2">
        <v>40003</v>
      </c>
      <c r="I2858" t="s">
        <v>707</v>
      </c>
      <c r="J2858" t="s">
        <v>31</v>
      </c>
      <c r="K2858" t="s">
        <v>35</v>
      </c>
      <c r="L2858" t="s">
        <v>47</v>
      </c>
      <c r="M2858" t="s">
        <v>46</v>
      </c>
      <c r="N2858" t="s">
        <v>44</v>
      </c>
      <c r="R2858" s="4">
        <v>257407</v>
      </c>
      <c r="S2858" s="4">
        <v>2208154</v>
      </c>
      <c r="T2858" s="4">
        <v>3808066</v>
      </c>
      <c r="U2858" s="4">
        <v>12290498</v>
      </c>
      <c r="V2858" s="5">
        <v>40605562</v>
      </c>
      <c r="W2858" s="4">
        <v>3808066</v>
      </c>
      <c r="X2858" s="4">
        <v>12290498</v>
      </c>
      <c r="Y2858" s="5">
        <v>40605562</v>
      </c>
      <c r="Z2858" s="3">
        <v>0</v>
      </c>
      <c r="AA2858" s="4">
        <v>0</v>
      </c>
      <c r="AB2858" s="4">
        <v>0</v>
      </c>
      <c r="AC2858" s="5">
        <v>0</v>
      </c>
      <c r="AD2858" s="3">
        <v>0</v>
      </c>
      <c r="AE2858" s="4">
        <v>0</v>
      </c>
      <c r="AF2858" s="4">
        <v>0</v>
      </c>
      <c r="AG2858" s="4">
        <v>0</v>
      </c>
    </row>
    <row r="2859" spans="1:33" x14ac:dyDescent="0.4">
      <c r="A2859" s="2">
        <v>56116</v>
      </c>
      <c r="B2859" t="s">
        <v>706</v>
      </c>
      <c r="C2859" t="s">
        <v>33</v>
      </c>
      <c r="D2859" s="4">
        <v>1056190</v>
      </c>
      <c r="E2859" s="4">
        <v>2149.9300554401402</v>
      </c>
      <c r="F2859" s="12">
        <v>491.27</v>
      </c>
      <c r="H2859" s="2">
        <v>40003</v>
      </c>
      <c r="I2859" t="s">
        <v>707</v>
      </c>
      <c r="J2859" t="s">
        <v>31</v>
      </c>
      <c r="K2859" t="s">
        <v>35</v>
      </c>
      <c r="L2859" t="s">
        <v>36</v>
      </c>
      <c r="M2859" t="s">
        <v>46</v>
      </c>
      <c r="N2859" t="s">
        <v>38</v>
      </c>
      <c r="R2859" s="4">
        <v>100843</v>
      </c>
      <c r="S2859" s="4">
        <v>252775</v>
      </c>
      <c r="T2859" s="4">
        <v>1559196</v>
      </c>
      <c r="U2859" s="4">
        <v>1749845</v>
      </c>
      <c r="V2859" s="5">
        <v>7914912</v>
      </c>
      <c r="W2859" s="4">
        <v>1559196</v>
      </c>
      <c r="X2859" s="4">
        <v>1749845</v>
      </c>
      <c r="Y2859" s="5">
        <v>7914912</v>
      </c>
      <c r="Z2859" s="3">
        <v>0</v>
      </c>
      <c r="AA2859" s="4">
        <v>0</v>
      </c>
      <c r="AB2859" s="4">
        <v>0</v>
      </c>
      <c r="AC2859" s="5">
        <v>0</v>
      </c>
      <c r="AD2859" s="3">
        <v>0</v>
      </c>
      <c r="AE2859" s="4">
        <v>0</v>
      </c>
      <c r="AF2859" s="4">
        <v>0</v>
      </c>
      <c r="AG2859" s="4">
        <v>0</v>
      </c>
    </row>
    <row r="2860" spans="1:33" x14ac:dyDescent="0.4">
      <c r="A2860" s="2">
        <v>56116</v>
      </c>
      <c r="B2860" t="s">
        <v>706</v>
      </c>
      <c r="C2860" t="s">
        <v>33</v>
      </c>
      <c r="D2860" s="4">
        <v>1056190</v>
      </c>
      <c r="E2860" s="4">
        <v>2149.9300554401402</v>
      </c>
      <c r="F2860" s="12">
        <v>491.27</v>
      </c>
      <c r="H2860" s="2">
        <v>40003</v>
      </c>
      <c r="I2860" t="s">
        <v>707</v>
      </c>
      <c r="J2860" t="s">
        <v>31</v>
      </c>
      <c r="K2860" t="s">
        <v>35</v>
      </c>
      <c r="L2860" t="s">
        <v>48</v>
      </c>
      <c r="M2860" t="s">
        <v>46</v>
      </c>
      <c r="N2860" t="s">
        <v>44</v>
      </c>
      <c r="R2860" s="4">
        <v>16872</v>
      </c>
      <c r="S2860" s="4">
        <v>358659</v>
      </c>
      <c r="T2860" s="4">
        <v>78305</v>
      </c>
      <c r="U2860" s="4">
        <v>434774</v>
      </c>
      <c r="V2860" s="5">
        <v>4556337</v>
      </c>
      <c r="W2860" s="4">
        <v>0</v>
      </c>
      <c r="X2860" s="4">
        <v>0</v>
      </c>
      <c r="Y2860" s="5">
        <v>0</v>
      </c>
      <c r="Z2860" s="3">
        <v>10</v>
      </c>
      <c r="AA2860" s="4">
        <v>78305</v>
      </c>
      <c r="AB2860" s="4">
        <v>434774</v>
      </c>
      <c r="AC2860" s="5">
        <v>4556337</v>
      </c>
      <c r="AD2860" s="3">
        <v>10</v>
      </c>
      <c r="AE2860" s="4">
        <v>78305</v>
      </c>
      <c r="AF2860" s="4">
        <v>0</v>
      </c>
      <c r="AG2860" s="4">
        <v>0</v>
      </c>
    </row>
    <row r="2861" spans="1:33" hidden="1" x14ac:dyDescent="0.4">
      <c r="A2861" s="2">
        <v>74746</v>
      </c>
      <c r="B2861" t="s">
        <v>527</v>
      </c>
      <c r="C2861" t="s">
        <v>33</v>
      </c>
      <c r="D2861" s="4">
        <v>1059150</v>
      </c>
      <c r="E2861" s="4">
        <v>2067.2581633446198</v>
      </c>
      <c r="F2861" s="12">
        <v>512.35</v>
      </c>
      <c r="H2861" s="2">
        <v>30006</v>
      </c>
      <c r="I2861" t="s">
        <v>524</v>
      </c>
      <c r="J2861" t="s">
        <v>31</v>
      </c>
      <c r="K2861" t="s">
        <v>35</v>
      </c>
      <c r="L2861" t="s">
        <v>47</v>
      </c>
      <c r="M2861" t="s">
        <v>46</v>
      </c>
      <c r="N2861" t="s">
        <v>44</v>
      </c>
      <c r="R2861" s="4">
        <v>395921</v>
      </c>
      <c r="S2861" s="4">
        <v>7624650</v>
      </c>
      <c r="T2861" s="4">
        <v>4276993</v>
      </c>
      <c r="U2861" s="4">
        <v>31246460</v>
      </c>
      <c r="V2861" s="5">
        <v>50127882</v>
      </c>
      <c r="W2861" s="4">
        <v>4276993</v>
      </c>
      <c r="X2861" s="4">
        <v>31246460</v>
      </c>
      <c r="Y2861" s="5">
        <v>50127882</v>
      </c>
      <c r="Z2861" s="3">
        <v>0</v>
      </c>
      <c r="AA2861" s="4">
        <v>0</v>
      </c>
      <c r="AB2861" s="4">
        <v>0</v>
      </c>
      <c r="AC2861" s="5">
        <v>0</v>
      </c>
      <c r="AD2861" s="3">
        <v>0</v>
      </c>
      <c r="AE2861" s="4">
        <v>0</v>
      </c>
      <c r="AF2861" s="4">
        <v>0</v>
      </c>
      <c r="AG2861" s="4">
        <v>0</v>
      </c>
    </row>
    <row r="2862" spans="1:33" hidden="1" x14ac:dyDescent="0.4">
      <c r="A2862" s="2">
        <v>74746</v>
      </c>
      <c r="B2862" t="s">
        <v>527</v>
      </c>
      <c r="C2862" t="s">
        <v>33</v>
      </c>
      <c r="D2862" s="4">
        <v>1059150</v>
      </c>
      <c r="E2862" s="4">
        <v>2067.2581633446198</v>
      </c>
      <c r="F2862" s="12">
        <v>512.35</v>
      </c>
      <c r="H2862" s="2">
        <v>30006</v>
      </c>
      <c r="I2862" t="s">
        <v>524</v>
      </c>
      <c r="J2862" t="s">
        <v>31</v>
      </c>
      <c r="K2862" t="s">
        <v>35</v>
      </c>
      <c r="L2862" t="s">
        <v>36</v>
      </c>
      <c r="M2862" t="s">
        <v>37</v>
      </c>
      <c r="N2862" t="s">
        <v>44</v>
      </c>
      <c r="R2862" s="4">
        <v>125466</v>
      </c>
      <c r="S2862" s="4">
        <v>241985</v>
      </c>
      <c r="T2862" s="4">
        <v>2016769</v>
      </c>
      <c r="U2862" s="4">
        <v>2319894</v>
      </c>
      <c r="V2862" s="5">
        <v>7990942</v>
      </c>
      <c r="W2862" s="4">
        <v>2016769</v>
      </c>
      <c r="X2862" s="4">
        <v>2319894</v>
      </c>
      <c r="Y2862" s="5">
        <v>7990942</v>
      </c>
      <c r="Z2862" s="3">
        <v>0</v>
      </c>
      <c r="AA2862" s="4">
        <v>0</v>
      </c>
      <c r="AB2862" s="4">
        <v>0</v>
      </c>
      <c r="AC2862" s="5">
        <v>0</v>
      </c>
      <c r="AD2862" s="3">
        <v>0</v>
      </c>
      <c r="AE2862" s="4">
        <v>0</v>
      </c>
      <c r="AF2862" s="4">
        <v>0</v>
      </c>
      <c r="AG2862" s="4">
        <v>0</v>
      </c>
    </row>
    <row r="2863" spans="1:33" hidden="1" x14ac:dyDescent="0.4">
      <c r="A2863" s="2">
        <v>74746</v>
      </c>
      <c r="B2863" t="s">
        <v>527</v>
      </c>
      <c r="C2863" t="s">
        <v>33</v>
      </c>
      <c r="D2863" s="4">
        <v>1059150</v>
      </c>
      <c r="E2863" s="4">
        <v>2067.2581633446198</v>
      </c>
      <c r="F2863" s="12">
        <v>512.35</v>
      </c>
      <c r="H2863" s="2">
        <v>30006</v>
      </c>
      <c r="I2863" t="s">
        <v>524</v>
      </c>
      <c r="J2863" t="s">
        <v>31</v>
      </c>
      <c r="K2863" t="s">
        <v>35</v>
      </c>
      <c r="L2863" t="s">
        <v>65</v>
      </c>
      <c r="M2863" t="s">
        <v>46</v>
      </c>
      <c r="N2863" t="s">
        <v>44</v>
      </c>
      <c r="P2863" t="s">
        <v>44</v>
      </c>
      <c r="R2863" s="4">
        <v>44575</v>
      </c>
      <c r="S2863" s="4">
        <v>1707025</v>
      </c>
      <c r="T2863" s="4">
        <v>396377</v>
      </c>
      <c r="U2863" s="4">
        <v>4706068</v>
      </c>
      <c r="V2863" s="5">
        <v>4958519</v>
      </c>
      <c r="W2863" s="4">
        <v>0</v>
      </c>
      <c r="X2863" s="4">
        <v>0</v>
      </c>
      <c r="Y2863" s="5">
        <v>0</v>
      </c>
      <c r="Z2863" s="3">
        <v>14.2</v>
      </c>
      <c r="AA2863" s="4">
        <v>396377</v>
      </c>
      <c r="AB2863" s="4">
        <v>4706068</v>
      </c>
      <c r="AC2863" s="5">
        <v>4958519</v>
      </c>
      <c r="AD2863" s="3">
        <v>0</v>
      </c>
      <c r="AE2863" s="4">
        <v>0</v>
      </c>
      <c r="AF2863" s="4">
        <v>0</v>
      </c>
      <c r="AG2863" s="4">
        <v>0</v>
      </c>
    </row>
    <row r="2864" spans="1:33" hidden="1" x14ac:dyDescent="0.4">
      <c r="A2864" s="2">
        <v>74746</v>
      </c>
      <c r="B2864" t="s">
        <v>527</v>
      </c>
      <c r="C2864" t="s">
        <v>33</v>
      </c>
      <c r="D2864" s="4">
        <v>1059150</v>
      </c>
      <c r="E2864" s="4">
        <v>2067.2581633446198</v>
      </c>
      <c r="F2864" s="12">
        <v>512.35</v>
      </c>
      <c r="H2864" s="2">
        <v>30006</v>
      </c>
      <c r="I2864" t="s">
        <v>524</v>
      </c>
      <c r="J2864" t="s">
        <v>31</v>
      </c>
      <c r="K2864" t="s">
        <v>35</v>
      </c>
      <c r="L2864" t="s">
        <v>50</v>
      </c>
      <c r="M2864" t="s">
        <v>37</v>
      </c>
      <c r="N2864" t="s">
        <v>44</v>
      </c>
      <c r="R2864" s="4">
        <v>16162</v>
      </c>
      <c r="S2864" s="4">
        <v>79894</v>
      </c>
      <c r="T2864" s="4">
        <v>892618</v>
      </c>
      <c r="U2864" s="4">
        <v>5400519</v>
      </c>
      <c r="V2864" s="5">
        <v>1157209</v>
      </c>
      <c r="W2864" s="4">
        <v>892618</v>
      </c>
      <c r="X2864" s="4">
        <v>5400519</v>
      </c>
      <c r="Y2864" s="5">
        <v>1157209</v>
      </c>
      <c r="Z2864" s="3">
        <v>0</v>
      </c>
      <c r="AA2864" s="4">
        <v>0</v>
      </c>
      <c r="AB2864" s="4">
        <v>0</v>
      </c>
      <c r="AC2864" s="5">
        <v>0</v>
      </c>
      <c r="AD2864" s="3">
        <v>0</v>
      </c>
      <c r="AE2864" s="4">
        <v>0</v>
      </c>
      <c r="AF2864" s="4">
        <v>0</v>
      </c>
      <c r="AG2864" s="4">
        <v>0</v>
      </c>
    </row>
    <row r="2865" spans="1:33" hidden="1" x14ac:dyDescent="0.4">
      <c r="A2865" s="2">
        <v>74746</v>
      </c>
      <c r="B2865" t="s">
        <v>527</v>
      </c>
      <c r="C2865" t="s">
        <v>33</v>
      </c>
      <c r="D2865" s="4">
        <v>1059150</v>
      </c>
      <c r="E2865" s="4">
        <v>2067.2581633446198</v>
      </c>
      <c r="F2865" s="12">
        <v>512.35</v>
      </c>
      <c r="H2865" s="2">
        <v>30009</v>
      </c>
      <c r="I2865" t="s">
        <v>535</v>
      </c>
      <c r="J2865" t="s">
        <v>56</v>
      </c>
      <c r="K2865" t="s">
        <v>35</v>
      </c>
      <c r="L2865" t="s">
        <v>47</v>
      </c>
      <c r="M2865" t="s">
        <v>46</v>
      </c>
      <c r="N2865" t="s">
        <v>44</v>
      </c>
      <c r="R2865" s="4">
        <v>39064</v>
      </c>
      <c r="S2865" s="4">
        <v>468307</v>
      </c>
      <c r="T2865" s="4">
        <v>497937</v>
      </c>
      <c r="U2865" s="4">
        <v>0</v>
      </c>
      <c r="V2865" s="5">
        <v>4246598</v>
      </c>
      <c r="W2865" s="4">
        <v>497937</v>
      </c>
      <c r="X2865" s="4">
        <v>0</v>
      </c>
      <c r="Y2865" s="5">
        <v>4246598</v>
      </c>
      <c r="Z2865" s="3">
        <v>0</v>
      </c>
      <c r="AA2865" s="4">
        <v>0</v>
      </c>
      <c r="AB2865" s="4">
        <v>0</v>
      </c>
      <c r="AC2865" s="5">
        <v>0</v>
      </c>
      <c r="AD2865" s="3">
        <v>0</v>
      </c>
      <c r="AE2865" s="4">
        <v>0</v>
      </c>
      <c r="AF2865" s="4">
        <v>0</v>
      </c>
      <c r="AG2865" s="4">
        <v>0</v>
      </c>
    </row>
    <row r="2866" spans="1:33" hidden="1" x14ac:dyDescent="0.4">
      <c r="A2866" s="2">
        <v>74746</v>
      </c>
      <c r="B2866" t="s">
        <v>527</v>
      </c>
      <c r="C2866" t="s">
        <v>33</v>
      </c>
      <c r="D2866" s="4">
        <v>1059150</v>
      </c>
      <c r="E2866" s="4">
        <v>2067.2581633446198</v>
      </c>
      <c r="F2866" s="12">
        <v>512.35</v>
      </c>
      <c r="H2866" s="2">
        <v>30009</v>
      </c>
      <c r="I2866" t="s">
        <v>535</v>
      </c>
      <c r="J2866" t="s">
        <v>56</v>
      </c>
      <c r="K2866" t="s">
        <v>35</v>
      </c>
      <c r="L2866" t="s">
        <v>36</v>
      </c>
      <c r="M2866" t="s">
        <v>46</v>
      </c>
      <c r="N2866" t="s">
        <v>38</v>
      </c>
      <c r="R2866" s="4">
        <v>5880</v>
      </c>
      <c r="S2866" s="4">
        <v>8636</v>
      </c>
      <c r="T2866" s="4">
        <v>55381</v>
      </c>
      <c r="U2866" s="4">
        <v>0</v>
      </c>
      <c r="V2866" s="5">
        <v>198558</v>
      </c>
      <c r="W2866" s="4">
        <v>55381</v>
      </c>
      <c r="X2866" s="4">
        <v>0</v>
      </c>
      <c r="Y2866" s="5">
        <v>198558</v>
      </c>
      <c r="Z2866" s="3">
        <v>0</v>
      </c>
      <c r="AA2866" s="4">
        <v>0</v>
      </c>
      <c r="AB2866" s="4">
        <v>0</v>
      </c>
      <c r="AC2866" s="5">
        <v>0</v>
      </c>
      <c r="AD2866" s="3">
        <v>0</v>
      </c>
      <c r="AE2866" s="4">
        <v>0</v>
      </c>
      <c r="AF2866" s="4">
        <v>0</v>
      </c>
      <c r="AG2866" s="4">
        <v>0</v>
      </c>
    </row>
    <row r="2867" spans="1:33" hidden="1" x14ac:dyDescent="0.4">
      <c r="A2867" s="2">
        <v>73261</v>
      </c>
      <c r="B2867" t="s">
        <v>717</v>
      </c>
      <c r="C2867" t="s">
        <v>33</v>
      </c>
      <c r="D2867" s="4">
        <v>1106646</v>
      </c>
      <c r="E2867" s="4">
        <v>1994.6084831294399</v>
      </c>
      <c r="F2867" s="12">
        <v>554.82000000000005</v>
      </c>
      <c r="H2867" s="2">
        <v>40007</v>
      </c>
      <c r="I2867" t="s">
        <v>718</v>
      </c>
      <c r="J2867" t="s">
        <v>31</v>
      </c>
      <c r="K2867" t="s">
        <v>35</v>
      </c>
      <c r="L2867" t="s">
        <v>47</v>
      </c>
      <c r="M2867" t="s">
        <v>37</v>
      </c>
      <c r="N2867" t="s">
        <v>38</v>
      </c>
      <c r="R2867" s="4">
        <v>285714</v>
      </c>
      <c r="S2867" s="4">
        <v>4518659</v>
      </c>
      <c r="T2867" s="4">
        <v>3649783</v>
      </c>
      <c r="U2867" s="4">
        <v>19610073</v>
      </c>
      <c r="V2867" s="5">
        <v>39143630</v>
      </c>
      <c r="W2867" s="4">
        <v>3649783</v>
      </c>
      <c r="X2867" s="4">
        <v>19610073</v>
      </c>
      <c r="Y2867" s="5">
        <v>39143630</v>
      </c>
      <c r="Z2867" s="3">
        <v>0</v>
      </c>
      <c r="AA2867" s="4">
        <v>0</v>
      </c>
      <c r="AB2867" s="4">
        <v>0</v>
      </c>
      <c r="AC2867" s="5">
        <v>0</v>
      </c>
      <c r="AD2867" s="3">
        <v>0</v>
      </c>
      <c r="AE2867" s="4">
        <v>0</v>
      </c>
      <c r="AF2867" s="4">
        <v>0</v>
      </c>
      <c r="AG2867" s="4">
        <v>0</v>
      </c>
    </row>
    <row r="2868" spans="1:33" hidden="1" x14ac:dyDescent="0.4">
      <c r="A2868" s="2">
        <v>73261</v>
      </c>
      <c r="B2868" t="s">
        <v>717</v>
      </c>
      <c r="C2868" t="s">
        <v>33</v>
      </c>
      <c r="D2868" s="4">
        <v>1106646</v>
      </c>
      <c r="E2868" s="4">
        <v>1994.6084831294399</v>
      </c>
      <c r="F2868" s="12">
        <v>554.82000000000005</v>
      </c>
      <c r="H2868" s="2">
        <v>40007</v>
      </c>
      <c r="I2868" t="s">
        <v>718</v>
      </c>
      <c r="J2868" t="s">
        <v>31</v>
      </c>
      <c r="K2868" t="s">
        <v>35</v>
      </c>
      <c r="L2868" t="s">
        <v>36</v>
      </c>
      <c r="M2868" t="s">
        <v>43</v>
      </c>
      <c r="N2868" t="s">
        <v>44</v>
      </c>
      <c r="R2868" s="4">
        <v>355216</v>
      </c>
      <c r="S2868" s="4">
        <v>819395</v>
      </c>
      <c r="T2868" s="4">
        <v>4646439</v>
      </c>
      <c r="U2868" s="4">
        <v>4879953</v>
      </c>
      <c r="V2868" s="5">
        <v>17447299</v>
      </c>
      <c r="W2868" s="4">
        <v>4646439</v>
      </c>
      <c r="X2868" s="4">
        <v>4879953</v>
      </c>
      <c r="Y2868" s="5">
        <v>17447299</v>
      </c>
      <c r="Z2868" s="3">
        <v>0</v>
      </c>
      <c r="AA2868" s="4">
        <v>0</v>
      </c>
      <c r="AB2868" s="4">
        <v>0</v>
      </c>
      <c r="AC2868" s="5">
        <v>0</v>
      </c>
      <c r="AD2868" s="3">
        <v>0</v>
      </c>
      <c r="AE2868" s="4">
        <v>0</v>
      </c>
      <c r="AF2868" s="4">
        <v>0</v>
      </c>
      <c r="AG2868" s="4">
        <v>0</v>
      </c>
    </row>
    <row r="2869" spans="1:33" hidden="1" x14ac:dyDescent="0.4">
      <c r="A2869" s="2">
        <v>73261</v>
      </c>
      <c r="B2869" t="s">
        <v>717</v>
      </c>
      <c r="C2869" t="s">
        <v>40</v>
      </c>
      <c r="D2869" s="4">
        <v>1106646</v>
      </c>
      <c r="E2869" s="4">
        <v>1994.6084831294399</v>
      </c>
      <c r="F2869" s="12">
        <v>554.82000000000005</v>
      </c>
      <c r="H2869" s="2">
        <v>40108</v>
      </c>
      <c r="I2869" t="s">
        <v>894</v>
      </c>
      <c r="J2869" t="s">
        <v>31</v>
      </c>
      <c r="K2869" t="s">
        <v>35</v>
      </c>
      <c r="L2869" t="s">
        <v>47</v>
      </c>
      <c r="M2869" t="s">
        <v>46</v>
      </c>
      <c r="N2869" t="s">
        <v>44</v>
      </c>
      <c r="R2869" s="4">
        <v>35797</v>
      </c>
      <c r="S2869" s="4">
        <v>585118</v>
      </c>
      <c r="T2869" s="4">
        <v>714315</v>
      </c>
      <c r="U2869" s="4">
        <v>4750646</v>
      </c>
      <c r="V2869" s="5">
        <v>8273043</v>
      </c>
      <c r="W2869" s="4">
        <v>714315</v>
      </c>
      <c r="X2869" s="4">
        <v>4750646</v>
      </c>
      <c r="Y2869" s="5">
        <v>8273043</v>
      </c>
      <c r="Z2869" s="3">
        <v>0</v>
      </c>
      <c r="AA2869" s="4">
        <v>0</v>
      </c>
      <c r="AB2869" s="4">
        <v>0</v>
      </c>
      <c r="AC2869" s="5">
        <v>0</v>
      </c>
      <c r="AD2869" s="3">
        <v>0</v>
      </c>
      <c r="AE2869" s="4">
        <v>0</v>
      </c>
      <c r="AF2869" s="4">
        <v>0</v>
      </c>
      <c r="AG2869" s="4">
        <v>0</v>
      </c>
    </row>
    <row r="2870" spans="1:33" hidden="1" x14ac:dyDescent="0.4">
      <c r="A2870" s="2">
        <v>73261</v>
      </c>
      <c r="B2870" t="s">
        <v>717</v>
      </c>
      <c r="C2870" t="s">
        <v>40</v>
      </c>
      <c r="D2870" s="4">
        <v>1106646</v>
      </c>
      <c r="E2870" s="4">
        <v>1994.6084831294399</v>
      </c>
      <c r="F2870" s="12">
        <v>554.82000000000005</v>
      </c>
      <c r="H2870" s="2">
        <v>40108</v>
      </c>
      <c r="I2870" t="s">
        <v>894</v>
      </c>
      <c r="J2870" t="s">
        <v>31</v>
      </c>
      <c r="K2870" t="s">
        <v>35</v>
      </c>
      <c r="L2870" t="s">
        <v>36</v>
      </c>
      <c r="M2870" t="s">
        <v>46</v>
      </c>
      <c r="N2870" t="s">
        <v>41</v>
      </c>
      <c r="O2870" t="s">
        <v>895</v>
      </c>
      <c r="R2870" s="4">
        <v>10094</v>
      </c>
      <c r="S2870" s="4">
        <v>18377</v>
      </c>
      <c r="T2870" s="4">
        <v>221202</v>
      </c>
      <c r="U2870" s="4">
        <v>397129</v>
      </c>
      <c r="V2870" s="5">
        <v>3101444</v>
      </c>
      <c r="W2870" s="4">
        <v>221202</v>
      </c>
      <c r="X2870" s="4">
        <v>397129</v>
      </c>
      <c r="Y2870" s="5">
        <v>3101444</v>
      </c>
      <c r="Z2870" s="3">
        <v>0</v>
      </c>
      <c r="AA2870" s="4">
        <v>0</v>
      </c>
      <c r="AB2870" s="4">
        <v>0</v>
      </c>
      <c r="AC2870" s="5">
        <v>0</v>
      </c>
      <c r="AD2870" s="3">
        <v>0</v>
      </c>
      <c r="AE2870" s="4">
        <v>0</v>
      </c>
      <c r="AF2870" s="4">
        <v>0</v>
      </c>
      <c r="AG2870" s="4">
        <v>0</v>
      </c>
    </row>
    <row r="2871" spans="1:33" hidden="1" x14ac:dyDescent="0.4">
      <c r="A2871" s="2">
        <v>73261</v>
      </c>
      <c r="B2871" t="s">
        <v>717</v>
      </c>
      <c r="C2871" t="s">
        <v>40</v>
      </c>
      <c r="D2871" s="4">
        <v>1106646</v>
      </c>
      <c r="E2871" s="4">
        <v>1994.6084831294399</v>
      </c>
      <c r="F2871" s="12">
        <v>554.82000000000005</v>
      </c>
      <c r="H2871" s="2">
        <v>40108</v>
      </c>
      <c r="I2871" t="s">
        <v>894</v>
      </c>
      <c r="J2871" t="s">
        <v>31</v>
      </c>
      <c r="K2871" t="s">
        <v>35</v>
      </c>
      <c r="L2871" t="s">
        <v>47</v>
      </c>
      <c r="M2871" t="s">
        <v>37</v>
      </c>
      <c r="N2871" t="s">
        <v>38</v>
      </c>
      <c r="R2871" s="4">
        <v>6325</v>
      </c>
      <c r="S2871" s="4">
        <v>57379</v>
      </c>
      <c r="T2871" s="4">
        <v>137422</v>
      </c>
      <c r="U2871" s="4">
        <v>500231</v>
      </c>
      <c r="V2871" s="5">
        <v>833674</v>
      </c>
      <c r="W2871" s="4">
        <v>137422</v>
      </c>
      <c r="X2871" s="4">
        <v>500231</v>
      </c>
      <c r="Y2871" s="5">
        <v>833674</v>
      </c>
      <c r="Z2871" s="3">
        <v>0</v>
      </c>
      <c r="AA2871" s="4">
        <v>0</v>
      </c>
      <c r="AB2871" s="4">
        <v>0</v>
      </c>
      <c r="AC2871" s="5">
        <v>0</v>
      </c>
      <c r="AD2871" s="3">
        <v>0</v>
      </c>
      <c r="AE2871" s="4">
        <v>0</v>
      </c>
      <c r="AF2871" s="4">
        <v>0</v>
      </c>
      <c r="AG2871" s="4">
        <v>0</v>
      </c>
    </row>
    <row r="2872" spans="1:33" hidden="1" x14ac:dyDescent="0.4">
      <c r="A2872" s="2">
        <v>73261</v>
      </c>
      <c r="B2872" t="s">
        <v>717</v>
      </c>
      <c r="C2872" t="s">
        <v>40</v>
      </c>
      <c r="D2872" s="4">
        <v>1106646</v>
      </c>
      <c r="E2872" s="4">
        <v>1994.6084831294399</v>
      </c>
      <c r="F2872" s="12">
        <v>554.82000000000005</v>
      </c>
      <c r="H2872" s="2">
        <v>40108</v>
      </c>
      <c r="I2872" t="s">
        <v>894</v>
      </c>
      <c r="J2872" t="s">
        <v>31</v>
      </c>
      <c r="K2872" t="s">
        <v>35</v>
      </c>
      <c r="L2872" t="s">
        <v>50</v>
      </c>
      <c r="M2872" t="s">
        <v>37</v>
      </c>
      <c r="N2872" t="s">
        <v>44</v>
      </c>
      <c r="R2872" s="4">
        <v>4283</v>
      </c>
      <c r="S2872" s="4">
        <v>21297</v>
      </c>
      <c r="T2872" s="4">
        <v>185737</v>
      </c>
      <c r="U2872" s="4">
        <v>731519</v>
      </c>
      <c r="V2872" s="5">
        <v>228929</v>
      </c>
      <c r="W2872" s="4">
        <v>185737</v>
      </c>
      <c r="X2872" s="4">
        <v>731519</v>
      </c>
      <c r="Y2872" s="5">
        <v>228929</v>
      </c>
      <c r="Z2872" s="3">
        <v>0</v>
      </c>
      <c r="AA2872" s="4">
        <v>0</v>
      </c>
      <c r="AB2872" s="4">
        <v>0</v>
      </c>
      <c r="AC2872" s="5">
        <v>0</v>
      </c>
      <c r="AD2872" s="3">
        <v>0</v>
      </c>
      <c r="AE2872" s="4">
        <v>0</v>
      </c>
      <c r="AF2872" s="4">
        <v>0</v>
      </c>
      <c r="AG2872" s="4">
        <v>0</v>
      </c>
    </row>
    <row r="2873" spans="1:33" hidden="1" x14ac:dyDescent="0.4">
      <c r="A2873" s="2">
        <v>73261</v>
      </c>
      <c r="B2873" t="s">
        <v>717</v>
      </c>
      <c r="C2873" t="s">
        <v>33</v>
      </c>
      <c r="D2873" s="4">
        <v>1106646</v>
      </c>
      <c r="E2873" s="4">
        <v>1994.6084831294399</v>
      </c>
      <c r="F2873" s="12">
        <v>554.82000000000005</v>
      </c>
      <c r="H2873" s="2">
        <v>40143</v>
      </c>
      <c r="I2873" t="s">
        <v>925</v>
      </c>
      <c r="J2873" t="s">
        <v>56</v>
      </c>
      <c r="K2873" t="s">
        <v>35</v>
      </c>
      <c r="L2873" t="s">
        <v>47</v>
      </c>
      <c r="M2873" t="s">
        <v>37</v>
      </c>
      <c r="N2873" t="s">
        <v>38</v>
      </c>
      <c r="R2873" s="4">
        <v>50384</v>
      </c>
      <c r="S2873" s="4">
        <v>348590</v>
      </c>
      <c r="T2873" s="4">
        <v>666375</v>
      </c>
      <c r="U2873" s="4">
        <v>0</v>
      </c>
      <c r="V2873" s="5">
        <v>6429674</v>
      </c>
      <c r="W2873" s="4">
        <v>666375</v>
      </c>
      <c r="X2873" s="4">
        <v>0</v>
      </c>
      <c r="Y2873" s="5">
        <v>6429674</v>
      </c>
      <c r="Z2873" s="3">
        <v>0</v>
      </c>
      <c r="AA2873" s="4">
        <v>0</v>
      </c>
      <c r="AB2873" s="4">
        <v>0</v>
      </c>
      <c r="AC2873" s="5">
        <v>0</v>
      </c>
      <c r="AD2873" s="3">
        <v>0</v>
      </c>
      <c r="AE2873" s="4">
        <v>0</v>
      </c>
      <c r="AF2873" s="4">
        <v>0</v>
      </c>
      <c r="AG2873" s="4">
        <v>0</v>
      </c>
    </row>
    <row r="2874" spans="1:33" hidden="1" x14ac:dyDescent="0.4">
      <c r="A2874" s="2">
        <v>73261</v>
      </c>
      <c r="B2874" t="s">
        <v>717</v>
      </c>
      <c r="C2874" t="s">
        <v>33</v>
      </c>
      <c r="D2874" s="4">
        <v>1106646</v>
      </c>
      <c r="E2874" s="4">
        <v>1994.6084831294399</v>
      </c>
      <c r="F2874" s="12">
        <v>554.82000000000005</v>
      </c>
      <c r="H2874" s="2">
        <v>40143</v>
      </c>
      <c r="I2874" t="s">
        <v>925</v>
      </c>
      <c r="J2874" t="s">
        <v>56</v>
      </c>
      <c r="K2874" t="s">
        <v>35</v>
      </c>
      <c r="L2874" t="s">
        <v>36</v>
      </c>
      <c r="M2874" t="s">
        <v>37</v>
      </c>
      <c r="N2874" t="s">
        <v>38</v>
      </c>
      <c r="R2874" s="4">
        <v>23195</v>
      </c>
      <c r="S2874" s="4">
        <v>35128</v>
      </c>
      <c r="T2874" s="4">
        <v>321352</v>
      </c>
      <c r="U2874" s="4">
        <v>0</v>
      </c>
      <c r="V2874" s="5">
        <v>3352255</v>
      </c>
      <c r="W2874" s="4">
        <v>321352</v>
      </c>
      <c r="X2874" s="4">
        <v>0</v>
      </c>
      <c r="Y2874" s="5">
        <v>3352255</v>
      </c>
      <c r="Z2874" s="3">
        <v>0</v>
      </c>
      <c r="AA2874" s="4">
        <v>0</v>
      </c>
      <c r="AB2874" s="4">
        <v>0</v>
      </c>
      <c r="AC2874" s="5">
        <v>0</v>
      </c>
      <c r="AD2874" s="3">
        <v>0</v>
      </c>
      <c r="AE2874" s="4">
        <v>0</v>
      </c>
      <c r="AF2874" s="4">
        <v>0</v>
      </c>
      <c r="AG2874" s="4">
        <v>0</v>
      </c>
    </row>
    <row r="2875" spans="1:33" hidden="1" x14ac:dyDescent="0.4">
      <c r="A2875" s="2">
        <v>73261</v>
      </c>
      <c r="B2875" t="s">
        <v>717</v>
      </c>
      <c r="C2875" t="s">
        <v>33</v>
      </c>
      <c r="D2875" s="4">
        <v>1106646</v>
      </c>
      <c r="E2875" s="4">
        <v>1994.6084831294399</v>
      </c>
      <c r="F2875" s="12">
        <v>554.82000000000005</v>
      </c>
      <c r="H2875" s="2">
        <v>40147</v>
      </c>
      <c r="I2875" t="s">
        <v>930</v>
      </c>
      <c r="J2875" t="s">
        <v>31</v>
      </c>
      <c r="K2875" t="s">
        <v>35</v>
      </c>
      <c r="L2875" t="s">
        <v>47</v>
      </c>
      <c r="M2875" t="s">
        <v>37</v>
      </c>
      <c r="N2875" t="s">
        <v>38</v>
      </c>
      <c r="R2875" s="4">
        <v>61533</v>
      </c>
      <c r="S2875" s="4">
        <v>2560095</v>
      </c>
      <c r="T2875" s="4">
        <v>545343</v>
      </c>
      <c r="U2875" s="4">
        <v>4157753</v>
      </c>
      <c r="V2875" s="5">
        <v>3002727</v>
      </c>
      <c r="W2875" s="4">
        <v>545343</v>
      </c>
      <c r="X2875" s="4">
        <v>4157753</v>
      </c>
      <c r="Y2875" s="5">
        <v>3002727</v>
      </c>
      <c r="Z2875" s="3">
        <v>0</v>
      </c>
      <c r="AA2875" s="4">
        <v>0</v>
      </c>
      <c r="AB2875" s="4">
        <v>0</v>
      </c>
      <c r="AC2875" s="5">
        <v>0</v>
      </c>
      <c r="AD2875" s="3">
        <v>0</v>
      </c>
      <c r="AE2875" s="4">
        <v>0</v>
      </c>
      <c r="AF2875" s="4">
        <v>0</v>
      </c>
      <c r="AG2875" s="4">
        <v>0</v>
      </c>
    </row>
    <row r="2876" spans="1:33" hidden="1" x14ac:dyDescent="0.4">
      <c r="A2876" s="2">
        <v>73261</v>
      </c>
      <c r="B2876" t="s">
        <v>717</v>
      </c>
      <c r="C2876" t="s">
        <v>40</v>
      </c>
      <c r="D2876" s="4">
        <v>1106646</v>
      </c>
      <c r="E2876" s="4">
        <v>1994.6084831294399</v>
      </c>
      <c r="F2876" s="12">
        <v>554.82000000000005</v>
      </c>
      <c r="H2876" s="2">
        <v>40172</v>
      </c>
      <c r="I2876" t="s">
        <v>953</v>
      </c>
      <c r="J2876" t="s">
        <v>31</v>
      </c>
      <c r="K2876" t="s">
        <v>35</v>
      </c>
      <c r="L2876" t="s">
        <v>36</v>
      </c>
      <c r="M2876" t="s">
        <v>46</v>
      </c>
      <c r="N2876" t="s">
        <v>41</v>
      </c>
      <c r="O2876" t="s">
        <v>895</v>
      </c>
      <c r="R2876" s="4">
        <v>0</v>
      </c>
      <c r="S2876" s="4">
        <v>0</v>
      </c>
      <c r="T2876" s="4">
        <v>0</v>
      </c>
      <c r="U2876" s="4">
        <v>0</v>
      </c>
      <c r="V2876" s="5">
        <v>0</v>
      </c>
      <c r="W2876" s="4">
        <v>0</v>
      </c>
      <c r="X2876" s="4">
        <v>0</v>
      </c>
      <c r="Y2876" s="5">
        <v>0</v>
      </c>
      <c r="Z2876" s="3">
        <v>0</v>
      </c>
      <c r="AA2876" s="4">
        <v>0</v>
      </c>
      <c r="AB2876" s="4">
        <v>0</v>
      </c>
      <c r="AC2876" s="5">
        <v>0</v>
      </c>
      <c r="AD2876" s="3">
        <v>0</v>
      </c>
      <c r="AE2876" s="4">
        <v>0</v>
      </c>
      <c r="AF2876" s="4">
        <v>0</v>
      </c>
      <c r="AG2876" s="4">
        <v>0</v>
      </c>
    </row>
    <row r="2877" spans="1:33" hidden="1" x14ac:dyDescent="0.4">
      <c r="A2877" s="2">
        <v>73261</v>
      </c>
      <c r="B2877" t="s">
        <v>717</v>
      </c>
      <c r="C2877" t="s">
        <v>40</v>
      </c>
      <c r="D2877" s="4">
        <v>1106646</v>
      </c>
      <c r="E2877" s="4">
        <v>1994.6084831294399</v>
      </c>
      <c r="F2877" s="12">
        <v>554.82000000000005</v>
      </c>
      <c r="H2877" s="2">
        <v>40172</v>
      </c>
      <c r="I2877" t="s">
        <v>953</v>
      </c>
      <c r="J2877" t="s">
        <v>31</v>
      </c>
      <c r="K2877" t="s">
        <v>35</v>
      </c>
      <c r="L2877" t="s">
        <v>47</v>
      </c>
      <c r="M2877" t="s">
        <v>46</v>
      </c>
      <c r="N2877" t="s">
        <v>44</v>
      </c>
      <c r="R2877" s="4">
        <v>0</v>
      </c>
      <c r="S2877" s="4">
        <v>0</v>
      </c>
      <c r="T2877" s="4">
        <v>0</v>
      </c>
      <c r="U2877" s="4">
        <v>0</v>
      </c>
      <c r="V2877" s="5">
        <v>0</v>
      </c>
      <c r="W2877" s="4">
        <v>0</v>
      </c>
      <c r="X2877" s="4">
        <v>0</v>
      </c>
      <c r="Y2877" s="5">
        <v>0</v>
      </c>
      <c r="Z2877" s="3">
        <v>0</v>
      </c>
      <c r="AA2877" s="4">
        <v>0</v>
      </c>
      <c r="AB2877" s="4">
        <v>0</v>
      </c>
      <c r="AC2877" s="5">
        <v>0</v>
      </c>
      <c r="AD2877" s="3">
        <v>0</v>
      </c>
      <c r="AE2877" s="4">
        <v>0</v>
      </c>
      <c r="AF2877" s="4">
        <v>0</v>
      </c>
      <c r="AG2877" s="4">
        <v>0</v>
      </c>
    </row>
    <row r="2878" spans="1:33" hidden="1" x14ac:dyDescent="0.4">
      <c r="A2878" s="2">
        <v>73261</v>
      </c>
      <c r="B2878" t="s">
        <v>717</v>
      </c>
      <c r="C2878" t="s">
        <v>33</v>
      </c>
      <c r="D2878" s="4">
        <v>1106646</v>
      </c>
      <c r="E2878" s="4">
        <v>1994.6084831294399</v>
      </c>
      <c r="F2878" s="12">
        <v>554.82000000000005</v>
      </c>
      <c r="H2878" s="2">
        <v>40222</v>
      </c>
      <c r="I2878" t="s">
        <v>1001</v>
      </c>
      <c r="J2878" t="s">
        <v>31</v>
      </c>
      <c r="K2878" t="s">
        <v>35</v>
      </c>
      <c r="L2878" t="s">
        <v>36</v>
      </c>
      <c r="M2878" t="s">
        <v>37</v>
      </c>
      <c r="N2878" t="s">
        <v>38</v>
      </c>
      <c r="R2878" s="4">
        <v>73918</v>
      </c>
      <c r="S2878" s="4">
        <v>166411</v>
      </c>
      <c r="T2878" s="4">
        <v>1779644</v>
      </c>
      <c r="U2878" s="4">
        <v>1392561</v>
      </c>
      <c r="V2878" s="5">
        <v>12566796</v>
      </c>
      <c r="W2878" s="4">
        <v>1779644</v>
      </c>
      <c r="X2878" s="4">
        <v>1392561</v>
      </c>
      <c r="Y2878" s="5">
        <v>12566796</v>
      </c>
      <c r="Z2878" s="3">
        <v>0</v>
      </c>
      <c r="AA2878" s="4">
        <v>0</v>
      </c>
      <c r="AB2878" s="4">
        <v>0</v>
      </c>
      <c r="AC2878" s="5">
        <v>0</v>
      </c>
      <c r="AD2878" s="3">
        <v>0</v>
      </c>
      <c r="AE2878" s="4">
        <v>0</v>
      </c>
      <c r="AF2878" s="4">
        <v>0</v>
      </c>
      <c r="AG2878" s="4">
        <v>0</v>
      </c>
    </row>
    <row r="2879" spans="1:33" hidden="1" x14ac:dyDescent="0.4">
      <c r="A2879" s="2">
        <v>73261</v>
      </c>
      <c r="B2879" t="s">
        <v>717</v>
      </c>
      <c r="C2879" t="s">
        <v>33</v>
      </c>
      <c r="D2879" s="4">
        <v>1106646</v>
      </c>
      <c r="E2879" s="4">
        <v>1994.6084831294399</v>
      </c>
      <c r="F2879" s="12">
        <v>554.82000000000005</v>
      </c>
      <c r="H2879" s="2">
        <v>40274</v>
      </c>
      <c r="I2879" t="s">
        <v>1040</v>
      </c>
      <c r="J2879" t="s">
        <v>56</v>
      </c>
      <c r="K2879" t="s">
        <v>35</v>
      </c>
      <c r="L2879" t="s">
        <v>36</v>
      </c>
      <c r="M2879" t="s">
        <v>37</v>
      </c>
      <c r="N2879" t="s">
        <v>38</v>
      </c>
      <c r="R2879" s="4">
        <v>6318</v>
      </c>
      <c r="S2879" s="4">
        <v>21445</v>
      </c>
      <c r="T2879" s="4">
        <v>62130</v>
      </c>
      <c r="U2879" s="4">
        <v>0</v>
      </c>
      <c r="V2879" s="5">
        <v>615593</v>
      </c>
      <c r="W2879" s="4">
        <v>62130</v>
      </c>
      <c r="X2879" s="4">
        <v>0</v>
      </c>
      <c r="Y2879" s="5">
        <v>615593</v>
      </c>
      <c r="Z2879" s="3">
        <v>0</v>
      </c>
      <c r="AA2879" s="4">
        <v>0</v>
      </c>
      <c r="AB2879" s="4">
        <v>0</v>
      </c>
      <c r="AC2879" s="5">
        <v>0</v>
      </c>
      <c r="AD2879" s="3">
        <v>0</v>
      </c>
      <c r="AE2879" s="4">
        <v>0</v>
      </c>
      <c r="AF2879" s="4">
        <v>0</v>
      </c>
      <c r="AG2879" s="4">
        <v>0</v>
      </c>
    </row>
    <row r="2880" spans="1:33" hidden="1" x14ac:dyDescent="0.4">
      <c r="A2880" s="2">
        <v>73261</v>
      </c>
      <c r="B2880" t="s">
        <v>717</v>
      </c>
      <c r="C2880" t="s">
        <v>33</v>
      </c>
      <c r="D2880" s="4">
        <v>1106646</v>
      </c>
      <c r="E2880" s="4">
        <v>1994.6084831294399</v>
      </c>
      <c r="F2880" s="12">
        <v>554.82000000000005</v>
      </c>
      <c r="H2880" s="2">
        <v>40277</v>
      </c>
      <c r="I2880" t="s">
        <v>1044</v>
      </c>
      <c r="J2880" t="s">
        <v>56</v>
      </c>
      <c r="K2880" t="s">
        <v>35</v>
      </c>
      <c r="L2880" t="s">
        <v>47</v>
      </c>
      <c r="M2880" t="s">
        <v>37</v>
      </c>
      <c r="N2880" t="s">
        <v>38</v>
      </c>
      <c r="R2880" s="4">
        <v>4481</v>
      </c>
      <c r="S2880" s="4">
        <v>12075</v>
      </c>
      <c r="T2880" s="4">
        <v>64043</v>
      </c>
      <c r="U2880" s="4">
        <v>0</v>
      </c>
      <c r="V2880" s="5">
        <v>470378</v>
      </c>
      <c r="W2880" s="4">
        <v>64043</v>
      </c>
      <c r="X2880" s="4">
        <v>0</v>
      </c>
      <c r="Y2880" s="5">
        <v>470378</v>
      </c>
      <c r="Z2880" s="3">
        <v>0</v>
      </c>
      <c r="AA2880" s="4">
        <v>0</v>
      </c>
      <c r="AB2880" s="4">
        <v>0</v>
      </c>
      <c r="AC2880" s="5">
        <v>0</v>
      </c>
      <c r="AD2880" s="3">
        <v>0</v>
      </c>
      <c r="AE2880" s="4">
        <v>0</v>
      </c>
      <c r="AF2880" s="4">
        <v>0</v>
      </c>
      <c r="AG2880" s="4">
        <v>0</v>
      </c>
    </row>
    <row r="2881" spans="1:33" hidden="1" x14ac:dyDescent="0.4">
      <c r="A2881" s="2">
        <v>73261</v>
      </c>
      <c r="B2881" t="s">
        <v>717</v>
      </c>
      <c r="C2881" t="s">
        <v>33</v>
      </c>
      <c r="D2881" s="4">
        <v>1106646</v>
      </c>
      <c r="E2881" s="4">
        <v>1994.6084831294399</v>
      </c>
      <c r="F2881" s="12">
        <v>554.82000000000005</v>
      </c>
      <c r="H2881" s="2">
        <v>40277</v>
      </c>
      <c r="I2881" t="s">
        <v>1044</v>
      </c>
      <c r="J2881" t="s">
        <v>56</v>
      </c>
      <c r="K2881" t="s">
        <v>35</v>
      </c>
      <c r="L2881" t="s">
        <v>36</v>
      </c>
      <c r="M2881" t="s">
        <v>37</v>
      </c>
      <c r="N2881" t="s">
        <v>38</v>
      </c>
      <c r="R2881" s="4">
        <v>27</v>
      </c>
      <c r="S2881" s="4">
        <v>154</v>
      </c>
      <c r="T2881" s="4">
        <v>332</v>
      </c>
      <c r="U2881" s="4">
        <v>0</v>
      </c>
      <c r="V2881" s="5">
        <v>77555</v>
      </c>
      <c r="W2881" s="4">
        <v>332</v>
      </c>
      <c r="X2881" s="4">
        <v>0</v>
      </c>
      <c r="Y2881" s="5">
        <v>77555</v>
      </c>
      <c r="Z2881" s="3">
        <v>0</v>
      </c>
      <c r="AA2881" s="4">
        <v>0</v>
      </c>
      <c r="AB2881" s="4">
        <v>0</v>
      </c>
      <c r="AC2881" s="5">
        <v>0</v>
      </c>
      <c r="AD2881" s="3">
        <v>0</v>
      </c>
      <c r="AE2881" s="4">
        <v>0</v>
      </c>
      <c r="AF2881" s="4">
        <v>0</v>
      </c>
      <c r="AG2881" s="4">
        <v>0</v>
      </c>
    </row>
    <row r="2882" spans="1:33" hidden="1" x14ac:dyDescent="0.4">
      <c r="A2882" s="2">
        <v>73261</v>
      </c>
      <c r="B2882" t="s">
        <v>717</v>
      </c>
      <c r="C2882" t="s">
        <v>33</v>
      </c>
      <c r="D2882" s="4">
        <v>1106646</v>
      </c>
      <c r="E2882" s="4">
        <v>1994.6084831294399</v>
      </c>
      <c r="F2882" s="12">
        <v>554.82000000000005</v>
      </c>
      <c r="H2882" s="2">
        <v>40943</v>
      </c>
      <c r="I2882" t="s">
        <v>1077</v>
      </c>
      <c r="J2882" t="s">
        <v>56</v>
      </c>
      <c r="K2882" t="s">
        <v>35</v>
      </c>
      <c r="L2882" t="s">
        <v>36</v>
      </c>
      <c r="M2882" t="s">
        <v>46</v>
      </c>
      <c r="N2882" t="s">
        <v>41</v>
      </c>
      <c r="O2882" t="s">
        <v>895</v>
      </c>
      <c r="R2882" s="4">
        <v>2553</v>
      </c>
      <c r="S2882" s="4">
        <v>3982</v>
      </c>
      <c r="T2882" s="4">
        <v>40741</v>
      </c>
      <c r="U2882" s="4">
        <v>0</v>
      </c>
      <c r="V2882" s="5">
        <v>150913</v>
      </c>
      <c r="W2882" s="4">
        <v>40741</v>
      </c>
      <c r="X2882" s="4">
        <v>0</v>
      </c>
      <c r="Y2882" s="5">
        <v>150913</v>
      </c>
      <c r="Z2882" s="3">
        <v>0</v>
      </c>
      <c r="AA2882" s="4">
        <v>0</v>
      </c>
      <c r="AB2882" s="4">
        <v>0</v>
      </c>
      <c r="AC2882" s="5">
        <v>0</v>
      </c>
      <c r="AD2882" s="3">
        <v>0</v>
      </c>
      <c r="AE2882" s="4">
        <v>0</v>
      </c>
      <c r="AF2882" s="4">
        <v>0</v>
      </c>
      <c r="AG2882" s="4">
        <v>0</v>
      </c>
    </row>
    <row r="2883" spans="1:33" x14ac:dyDescent="0.4">
      <c r="A2883" s="2">
        <v>61273</v>
      </c>
      <c r="B2883" t="s">
        <v>710</v>
      </c>
      <c r="C2883" t="s">
        <v>33</v>
      </c>
      <c r="D2883" s="4">
        <v>1158642</v>
      </c>
      <c r="E2883" s="4">
        <v>1980.7401626766</v>
      </c>
      <c r="F2883" s="12">
        <v>584.95000000000005</v>
      </c>
      <c r="H2883" s="2">
        <v>40004</v>
      </c>
      <c r="I2883" t="s">
        <v>709</v>
      </c>
      <c r="J2883" t="s">
        <v>31</v>
      </c>
      <c r="K2883" t="s">
        <v>35</v>
      </c>
      <c r="L2883" t="s">
        <v>47</v>
      </c>
      <c r="M2883" t="s">
        <v>46</v>
      </c>
      <c r="N2883" t="s">
        <v>44</v>
      </c>
      <c r="R2883" s="4">
        <v>498511</v>
      </c>
      <c r="S2883" s="4">
        <v>7749612</v>
      </c>
      <c r="T2883" s="4">
        <v>6142273</v>
      </c>
      <c r="U2883" s="4">
        <v>31025277</v>
      </c>
      <c r="V2883" s="5">
        <v>85937452</v>
      </c>
      <c r="W2883" s="4">
        <v>6142273</v>
      </c>
      <c r="X2883" s="4">
        <v>31025277</v>
      </c>
      <c r="Y2883" s="5">
        <v>85937452</v>
      </c>
      <c r="Z2883" s="3">
        <v>0</v>
      </c>
      <c r="AA2883" s="4">
        <v>0</v>
      </c>
      <c r="AB2883" s="4">
        <v>0</v>
      </c>
      <c r="AC2883" s="5">
        <v>0</v>
      </c>
      <c r="AD2883" s="3">
        <v>0</v>
      </c>
      <c r="AE2883" s="4">
        <v>0</v>
      </c>
      <c r="AF2883" s="4">
        <v>0</v>
      </c>
      <c r="AG2883" s="4">
        <v>0</v>
      </c>
    </row>
    <row r="2884" spans="1:33" x14ac:dyDescent="0.4">
      <c r="A2884" s="2">
        <v>61273</v>
      </c>
      <c r="B2884" t="s">
        <v>710</v>
      </c>
      <c r="C2884" t="s">
        <v>33</v>
      </c>
      <c r="D2884" s="4">
        <v>1158642</v>
      </c>
      <c r="E2884" s="4">
        <v>1980.7401626766</v>
      </c>
      <c r="F2884" s="12">
        <v>584.95000000000005</v>
      </c>
      <c r="H2884" s="2">
        <v>40004</v>
      </c>
      <c r="I2884" t="s">
        <v>709</v>
      </c>
      <c r="J2884" t="s">
        <v>31</v>
      </c>
      <c r="K2884" t="s">
        <v>35</v>
      </c>
      <c r="L2884" t="s">
        <v>36</v>
      </c>
      <c r="M2884" t="s">
        <v>46</v>
      </c>
      <c r="N2884" t="s">
        <v>44</v>
      </c>
      <c r="R2884" s="4">
        <v>136830</v>
      </c>
      <c r="S2884" s="4">
        <v>233622</v>
      </c>
      <c r="T2884" s="4">
        <v>2093821</v>
      </c>
      <c r="U2884" s="4">
        <v>2172656</v>
      </c>
      <c r="V2884" s="5">
        <v>20627449</v>
      </c>
      <c r="W2884" s="4">
        <v>2093821</v>
      </c>
      <c r="X2884" s="4">
        <v>2172656</v>
      </c>
      <c r="Y2884" s="5">
        <v>20627449</v>
      </c>
      <c r="Z2884" s="3">
        <v>0</v>
      </c>
      <c r="AA2884" s="4">
        <v>0</v>
      </c>
      <c r="AB2884" s="4">
        <v>0</v>
      </c>
      <c r="AC2884" s="5">
        <v>0</v>
      </c>
      <c r="AD2884" s="3">
        <v>0</v>
      </c>
      <c r="AE2884" s="4">
        <v>0</v>
      </c>
      <c r="AF2884" s="4">
        <v>0</v>
      </c>
      <c r="AG2884" s="4">
        <v>0</v>
      </c>
    </row>
    <row r="2885" spans="1:33" x14ac:dyDescent="0.4">
      <c r="A2885" s="2">
        <v>61273</v>
      </c>
      <c r="B2885" t="s">
        <v>710</v>
      </c>
      <c r="C2885" t="s">
        <v>33</v>
      </c>
      <c r="D2885" s="4">
        <v>1158642</v>
      </c>
      <c r="E2885" s="4">
        <v>1980.7401626766</v>
      </c>
      <c r="F2885" s="12">
        <v>584.95000000000005</v>
      </c>
      <c r="H2885" s="2">
        <v>40004</v>
      </c>
      <c r="I2885" t="s">
        <v>709</v>
      </c>
      <c r="J2885" t="s">
        <v>31</v>
      </c>
      <c r="K2885" t="s">
        <v>35</v>
      </c>
      <c r="L2885" t="s">
        <v>36</v>
      </c>
      <c r="M2885" t="s">
        <v>43</v>
      </c>
      <c r="N2885" t="s">
        <v>44</v>
      </c>
      <c r="R2885" s="4">
        <v>46158</v>
      </c>
      <c r="S2885" s="4">
        <v>122286</v>
      </c>
      <c r="T2885" s="4">
        <v>1342141</v>
      </c>
      <c r="U2885" s="4">
        <v>1474266</v>
      </c>
      <c r="V2885" s="5">
        <v>4101321</v>
      </c>
      <c r="W2885" s="4">
        <v>1342141</v>
      </c>
      <c r="X2885" s="4">
        <v>1474266</v>
      </c>
      <c r="Y2885" s="5">
        <v>4101321</v>
      </c>
      <c r="Z2885" s="3">
        <v>0</v>
      </c>
      <c r="AA2885" s="4">
        <v>0</v>
      </c>
      <c r="AB2885" s="4">
        <v>0</v>
      </c>
      <c r="AC2885" s="5">
        <v>0</v>
      </c>
      <c r="AD2885" s="3">
        <v>0</v>
      </c>
      <c r="AE2885" s="4">
        <v>0</v>
      </c>
      <c r="AF2885" s="4">
        <v>0</v>
      </c>
      <c r="AG2885" s="4">
        <v>0</v>
      </c>
    </row>
    <row r="2886" spans="1:33" x14ac:dyDescent="0.4">
      <c r="A2886" s="2">
        <v>61273</v>
      </c>
      <c r="B2886" t="s">
        <v>710</v>
      </c>
      <c r="C2886" t="s">
        <v>33</v>
      </c>
      <c r="D2886" s="4">
        <v>1158642</v>
      </c>
      <c r="E2886" s="4">
        <v>1980.7401626766</v>
      </c>
      <c r="F2886" s="12">
        <v>584.95000000000005</v>
      </c>
      <c r="H2886" s="2">
        <v>40159</v>
      </c>
      <c r="I2886" t="s">
        <v>939</v>
      </c>
      <c r="J2886" t="s">
        <v>31</v>
      </c>
      <c r="K2886" t="s">
        <v>35</v>
      </c>
      <c r="L2886" t="s">
        <v>114</v>
      </c>
      <c r="M2886" t="s">
        <v>37</v>
      </c>
      <c r="N2886" t="s">
        <v>44</v>
      </c>
      <c r="R2886" s="4">
        <v>7215</v>
      </c>
      <c r="S2886" s="4">
        <v>98452</v>
      </c>
      <c r="T2886" s="4">
        <v>192487</v>
      </c>
      <c r="U2886" s="4">
        <v>1757027</v>
      </c>
      <c r="V2886" s="5">
        <v>5005622</v>
      </c>
      <c r="W2886" s="4">
        <v>0</v>
      </c>
      <c r="X2886" s="4">
        <v>0</v>
      </c>
      <c r="Y2886" s="5">
        <v>0</v>
      </c>
      <c r="Z2886" s="3">
        <v>62.8</v>
      </c>
      <c r="AA2886" s="4">
        <v>192487</v>
      </c>
      <c r="AB2886" s="4">
        <v>1757027</v>
      </c>
      <c r="AC2886" s="5">
        <v>5005622</v>
      </c>
      <c r="AD2886" s="3">
        <v>62.8</v>
      </c>
      <c r="AE2886" s="4">
        <v>192487</v>
      </c>
      <c r="AF2886" s="4">
        <v>0</v>
      </c>
      <c r="AG2886" s="4">
        <v>0</v>
      </c>
    </row>
    <row r="2887" spans="1:33" x14ac:dyDescent="0.4">
      <c r="A2887" s="2">
        <v>61273</v>
      </c>
      <c r="B2887" t="s">
        <v>710</v>
      </c>
      <c r="C2887" t="s">
        <v>33</v>
      </c>
      <c r="D2887" s="4">
        <v>1158642</v>
      </c>
      <c r="E2887" s="4">
        <v>1980.7401626766</v>
      </c>
      <c r="F2887" s="12">
        <v>584.95000000000005</v>
      </c>
      <c r="H2887" s="2">
        <v>40159</v>
      </c>
      <c r="I2887" t="s">
        <v>939</v>
      </c>
      <c r="J2887" t="s">
        <v>31</v>
      </c>
      <c r="K2887" t="s">
        <v>35</v>
      </c>
      <c r="L2887" t="s">
        <v>59</v>
      </c>
      <c r="M2887" t="s">
        <v>37</v>
      </c>
      <c r="N2887" t="s">
        <v>44</v>
      </c>
      <c r="R2887" s="4">
        <v>9953</v>
      </c>
      <c r="S2887" s="4">
        <v>60499</v>
      </c>
      <c r="T2887" s="4">
        <v>300486</v>
      </c>
      <c r="U2887" s="4">
        <v>1750581</v>
      </c>
      <c r="V2887" s="5">
        <v>2446128</v>
      </c>
      <c r="W2887" s="4">
        <v>300486</v>
      </c>
      <c r="X2887" s="4">
        <v>1750581</v>
      </c>
      <c r="Y2887" s="5">
        <v>2446128</v>
      </c>
      <c r="Z2887" s="3">
        <v>0</v>
      </c>
      <c r="AA2887" s="4">
        <v>0</v>
      </c>
      <c r="AB2887" s="4">
        <v>0</v>
      </c>
      <c r="AC2887" s="5">
        <v>0</v>
      </c>
      <c r="AD2887" s="3">
        <v>0</v>
      </c>
      <c r="AE2887" s="4">
        <v>0</v>
      </c>
      <c r="AF2887" s="4">
        <v>0</v>
      </c>
      <c r="AG2887" s="4">
        <v>0</v>
      </c>
    </row>
    <row r="2888" spans="1:33" x14ac:dyDescent="0.4">
      <c r="A2888" s="2">
        <v>61273</v>
      </c>
      <c r="B2888" t="s">
        <v>710</v>
      </c>
      <c r="C2888" t="s">
        <v>33</v>
      </c>
      <c r="D2888" s="4">
        <v>1158642</v>
      </c>
      <c r="E2888" s="4">
        <v>1980.7401626766</v>
      </c>
      <c r="F2888" s="12">
        <v>584.95000000000005</v>
      </c>
      <c r="H2888" s="2">
        <v>40159</v>
      </c>
      <c r="I2888" t="s">
        <v>939</v>
      </c>
      <c r="J2888" t="s">
        <v>31</v>
      </c>
      <c r="K2888" t="s">
        <v>35</v>
      </c>
      <c r="L2888" t="s">
        <v>50</v>
      </c>
      <c r="M2888" t="s">
        <v>37</v>
      </c>
      <c r="N2888" t="s">
        <v>44</v>
      </c>
      <c r="R2888" s="4">
        <v>2063</v>
      </c>
      <c r="S2888" s="4">
        <v>14795</v>
      </c>
      <c r="T2888" s="4">
        <v>86719</v>
      </c>
      <c r="U2888" s="4">
        <v>529690</v>
      </c>
      <c r="V2888" s="5">
        <v>153060</v>
      </c>
      <c r="W2888" s="4">
        <v>86719</v>
      </c>
      <c r="X2888" s="4">
        <v>529690</v>
      </c>
      <c r="Y2888" s="5">
        <v>153060</v>
      </c>
      <c r="Z2888" s="3">
        <v>0</v>
      </c>
      <c r="AA2888" s="4">
        <v>0</v>
      </c>
      <c r="AB2888" s="4">
        <v>0</v>
      </c>
      <c r="AC2888" s="5">
        <v>0</v>
      </c>
      <c r="AD2888" s="3">
        <v>0</v>
      </c>
      <c r="AE2888" s="4">
        <v>0</v>
      </c>
      <c r="AF2888" s="4">
        <v>0</v>
      </c>
      <c r="AG2888" s="4">
        <v>0</v>
      </c>
    </row>
    <row r="2889" spans="1:33" x14ac:dyDescent="0.4">
      <c r="A2889" s="2">
        <v>61273</v>
      </c>
      <c r="B2889" t="s">
        <v>710</v>
      </c>
      <c r="C2889" t="s">
        <v>33</v>
      </c>
      <c r="D2889" s="4">
        <v>1158642</v>
      </c>
      <c r="E2889" s="4">
        <v>1980.7401626766</v>
      </c>
      <c r="F2889" s="12">
        <v>584.95000000000005</v>
      </c>
      <c r="H2889" s="2">
        <v>40162</v>
      </c>
      <c r="I2889" t="s">
        <v>942</v>
      </c>
      <c r="J2889" t="s">
        <v>56</v>
      </c>
      <c r="K2889" t="s">
        <v>35</v>
      </c>
      <c r="L2889" t="s">
        <v>47</v>
      </c>
      <c r="M2889" t="s">
        <v>37</v>
      </c>
      <c r="N2889" t="s">
        <v>44</v>
      </c>
      <c r="R2889" s="4">
        <v>18012</v>
      </c>
      <c r="S2889" s="4">
        <v>56941</v>
      </c>
      <c r="T2889" s="4">
        <v>235957</v>
      </c>
      <c r="U2889" s="4">
        <v>0</v>
      </c>
      <c r="V2889" s="5">
        <v>1573930</v>
      </c>
      <c r="W2889" s="4">
        <v>235957</v>
      </c>
      <c r="X2889" s="4">
        <v>0</v>
      </c>
      <c r="Y2889" s="5">
        <v>1573930</v>
      </c>
      <c r="Z2889" s="3">
        <v>0</v>
      </c>
      <c r="AA2889" s="4">
        <v>0</v>
      </c>
      <c r="AB2889" s="4">
        <v>0</v>
      </c>
      <c r="AC2889" s="5">
        <v>0</v>
      </c>
      <c r="AD2889" s="3">
        <v>0</v>
      </c>
      <c r="AE2889" s="4">
        <v>0</v>
      </c>
      <c r="AF2889" s="4">
        <v>0</v>
      </c>
      <c r="AG2889" s="4">
        <v>0</v>
      </c>
    </row>
    <row r="2890" spans="1:33" x14ac:dyDescent="0.4">
      <c r="A2890" s="2">
        <v>61273</v>
      </c>
      <c r="B2890" t="s">
        <v>710</v>
      </c>
      <c r="C2890" t="s">
        <v>33</v>
      </c>
      <c r="D2890" s="4">
        <v>1158642</v>
      </c>
      <c r="E2890" s="4">
        <v>1980.7401626766</v>
      </c>
      <c r="F2890" s="12">
        <v>584.95000000000005</v>
      </c>
      <c r="H2890" s="2">
        <v>40162</v>
      </c>
      <c r="I2890" t="s">
        <v>942</v>
      </c>
      <c r="J2890" t="s">
        <v>56</v>
      </c>
      <c r="K2890" t="s">
        <v>35</v>
      </c>
      <c r="L2890" t="s">
        <v>36</v>
      </c>
      <c r="M2890" t="s">
        <v>37</v>
      </c>
      <c r="N2890" t="s">
        <v>44</v>
      </c>
      <c r="R2890" s="4">
        <v>11688</v>
      </c>
      <c r="S2890" s="4">
        <v>25635</v>
      </c>
      <c r="T2890" s="4">
        <v>143862</v>
      </c>
      <c r="U2890" s="4">
        <v>0</v>
      </c>
      <c r="V2890" s="5">
        <v>1284903</v>
      </c>
      <c r="W2890" s="4">
        <v>143862</v>
      </c>
      <c r="X2890" s="4">
        <v>0</v>
      </c>
      <c r="Y2890" s="5">
        <v>1284903</v>
      </c>
      <c r="Z2890" s="3">
        <v>0</v>
      </c>
      <c r="AA2890" s="4">
        <v>0</v>
      </c>
      <c r="AB2890" s="4">
        <v>0</v>
      </c>
      <c r="AC2890" s="5">
        <v>0</v>
      </c>
      <c r="AD2890" s="3">
        <v>0</v>
      </c>
      <c r="AE2890" s="4">
        <v>0</v>
      </c>
      <c r="AF2890" s="4">
        <v>0</v>
      </c>
      <c r="AG2890" s="4">
        <v>0</v>
      </c>
    </row>
    <row r="2891" spans="1:33" x14ac:dyDescent="0.4">
      <c r="A2891" s="2">
        <v>61273</v>
      </c>
      <c r="B2891" t="s">
        <v>710</v>
      </c>
      <c r="C2891" t="s">
        <v>33</v>
      </c>
      <c r="D2891" s="4">
        <v>1158642</v>
      </c>
      <c r="E2891" s="4">
        <v>1980.7401626766</v>
      </c>
      <c r="F2891" s="12">
        <v>584.95000000000005</v>
      </c>
      <c r="H2891" s="2">
        <v>40178</v>
      </c>
      <c r="I2891" t="s">
        <v>958</v>
      </c>
      <c r="J2891" t="s">
        <v>31</v>
      </c>
      <c r="K2891" t="s">
        <v>35</v>
      </c>
      <c r="L2891" t="s">
        <v>50</v>
      </c>
      <c r="M2891" t="s">
        <v>46</v>
      </c>
      <c r="N2891" t="s">
        <v>38</v>
      </c>
      <c r="R2891" s="4">
        <v>18023</v>
      </c>
      <c r="S2891" s="4">
        <v>78792</v>
      </c>
      <c r="T2891" s="4">
        <v>724959</v>
      </c>
      <c r="U2891" s="4">
        <v>3623502</v>
      </c>
      <c r="V2891" s="5">
        <v>619370</v>
      </c>
      <c r="W2891" s="4">
        <v>724959</v>
      </c>
      <c r="X2891" s="4">
        <v>3623502</v>
      </c>
      <c r="Y2891" s="5">
        <v>619370</v>
      </c>
      <c r="Z2891" s="3">
        <v>0</v>
      </c>
      <c r="AA2891" s="4">
        <v>0</v>
      </c>
      <c r="AB2891" s="4">
        <v>0</v>
      </c>
      <c r="AC2891" s="5">
        <v>0</v>
      </c>
      <c r="AD2891" s="3">
        <v>0</v>
      </c>
      <c r="AE2891" s="4">
        <v>0</v>
      </c>
      <c r="AF2891" s="4">
        <v>0</v>
      </c>
      <c r="AG2891" s="4">
        <v>0</v>
      </c>
    </row>
    <row r="2892" spans="1:33" hidden="1" x14ac:dyDescent="0.4">
      <c r="A2892" s="2">
        <v>78499</v>
      </c>
      <c r="B2892" t="s">
        <v>2299</v>
      </c>
      <c r="C2892" t="s">
        <v>33</v>
      </c>
      <c r="D2892" s="4">
        <v>1178533</v>
      </c>
      <c r="E2892" s="4">
        <v>3923.0071562338098</v>
      </c>
      <c r="F2892" s="12">
        <v>300.42</v>
      </c>
      <c r="H2892" s="2">
        <v>80001</v>
      </c>
      <c r="I2892" t="s">
        <v>2300</v>
      </c>
      <c r="J2892" t="s">
        <v>31</v>
      </c>
      <c r="K2892" t="s">
        <v>35</v>
      </c>
      <c r="L2892" t="s">
        <v>47</v>
      </c>
      <c r="M2892" t="s">
        <v>46</v>
      </c>
      <c r="N2892" t="s">
        <v>44</v>
      </c>
      <c r="P2892" t="s">
        <v>44</v>
      </c>
      <c r="R2892" s="4">
        <v>750100</v>
      </c>
      <c r="S2892" s="4">
        <v>10391706</v>
      </c>
      <c r="T2892" s="4">
        <v>9217406</v>
      </c>
      <c r="U2892" s="4">
        <v>40317080</v>
      </c>
      <c r="V2892" s="5">
        <v>118040227</v>
      </c>
      <c r="W2892" s="4">
        <v>9217406</v>
      </c>
      <c r="X2892" s="4">
        <v>40317080</v>
      </c>
      <c r="Y2892" s="5">
        <v>118040227</v>
      </c>
      <c r="Z2892" s="3">
        <v>0</v>
      </c>
      <c r="AA2892" s="4">
        <v>0</v>
      </c>
      <c r="AB2892" s="4">
        <v>0</v>
      </c>
      <c r="AC2892" s="5">
        <v>0</v>
      </c>
      <c r="AD2892" s="3">
        <v>0</v>
      </c>
      <c r="AE2892" s="4">
        <v>0</v>
      </c>
      <c r="AF2892" s="4">
        <v>0</v>
      </c>
      <c r="AG2892" s="4">
        <v>0</v>
      </c>
    </row>
    <row r="2893" spans="1:33" hidden="1" x14ac:dyDescent="0.4">
      <c r="A2893" s="2">
        <v>78499</v>
      </c>
      <c r="B2893" t="s">
        <v>2299</v>
      </c>
      <c r="C2893" t="s">
        <v>33</v>
      </c>
      <c r="D2893" s="4">
        <v>1178533</v>
      </c>
      <c r="E2893" s="4">
        <v>3923.0071562338098</v>
      </c>
      <c r="F2893" s="12">
        <v>300.42</v>
      </c>
      <c r="H2893" s="2">
        <v>80001</v>
      </c>
      <c r="I2893" t="s">
        <v>2300</v>
      </c>
      <c r="J2893" t="s">
        <v>31</v>
      </c>
      <c r="K2893" t="s">
        <v>35</v>
      </c>
      <c r="L2893" t="s">
        <v>69</v>
      </c>
      <c r="M2893" t="s">
        <v>46</v>
      </c>
      <c r="N2893" t="s">
        <v>44</v>
      </c>
      <c r="R2893" s="4">
        <v>296985</v>
      </c>
      <c r="S2893" s="4">
        <v>11043730</v>
      </c>
      <c r="T2893" s="4">
        <v>6262545</v>
      </c>
      <c r="U2893" s="4">
        <v>48914290</v>
      </c>
      <c r="V2893" s="5">
        <v>98389430</v>
      </c>
      <c r="W2893" s="4">
        <v>0</v>
      </c>
      <c r="X2893" s="4">
        <v>0</v>
      </c>
      <c r="Y2893" s="5">
        <v>0</v>
      </c>
      <c r="Z2893" s="3">
        <v>93.9</v>
      </c>
      <c r="AA2893" s="4">
        <v>6262545</v>
      </c>
      <c r="AB2893" s="4">
        <v>48914290</v>
      </c>
      <c r="AC2893" s="5">
        <v>98389430</v>
      </c>
      <c r="AD2893" s="3">
        <v>93.9</v>
      </c>
      <c r="AE2893" s="4">
        <v>6262545</v>
      </c>
      <c r="AF2893" s="4">
        <v>0</v>
      </c>
      <c r="AG2893" s="4">
        <v>0</v>
      </c>
    </row>
    <row r="2894" spans="1:33" hidden="1" x14ac:dyDescent="0.4">
      <c r="A2894" s="2">
        <v>78499</v>
      </c>
      <c r="B2894" t="s">
        <v>2299</v>
      </c>
      <c r="C2894" t="s">
        <v>33</v>
      </c>
      <c r="D2894" s="4">
        <v>1178533</v>
      </c>
      <c r="E2894" s="4">
        <v>3923.0071562338098</v>
      </c>
      <c r="F2894" s="12">
        <v>300.42</v>
      </c>
      <c r="H2894" s="2">
        <v>80001</v>
      </c>
      <c r="I2894" t="s">
        <v>2300</v>
      </c>
      <c r="J2894" t="s">
        <v>31</v>
      </c>
      <c r="K2894" t="s">
        <v>35</v>
      </c>
      <c r="L2894" t="s">
        <v>114</v>
      </c>
      <c r="M2894" t="s">
        <v>46</v>
      </c>
      <c r="N2894" t="s">
        <v>44</v>
      </c>
      <c r="R2894" s="4">
        <v>43972</v>
      </c>
      <c r="S2894" s="4">
        <v>1168912</v>
      </c>
      <c r="T2894" s="4">
        <v>1204000</v>
      </c>
      <c r="U2894" s="4">
        <v>33717350</v>
      </c>
      <c r="V2894" s="5">
        <v>18144890</v>
      </c>
      <c r="W2894" s="4">
        <v>0</v>
      </c>
      <c r="X2894" s="4">
        <v>0</v>
      </c>
      <c r="Y2894" s="5">
        <v>0</v>
      </c>
      <c r="Z2894" s="3">
        <v>65.099999999999994</v>
      </c>
      <c r="AA2894" s="4">
        <v>1204000</v>
      </c>
      <c r="AB2894" s="4">
        <v>33717350</v>
      </c>
      <c r="AC2894" s="5">
        <v>18144890</v>
      </c>
      <c r="AD2894" s="3">
        <v>65.099999999999994</v>
      </c>
      <c r="AE2894" s="4">
        <v>1204000</v>
      </c>
      <c r="AF2894" s="4">
        <v>0</v>
      </c>
      <c r="AG2894" s="4">
        <v>0</v>
      </c>
    </row>
    <row r="2895" spans="1:33" hidden="1" x14ac:dyDescent="0.4">
      <c r="A2895" s="2">
        <v>78499</v>
      </c>
      <c r="B2895" t="s">
        <v>2299</v>
      </c>
      <c r="C2895" t="s">
        <v>33</v>
      </c>
      <c r="D2895" s="4">
        <v>1178533</v>
      </c>
      <c r="E2895" s="4">
        <v>3923.0071562338098</v>
      </c>
      <c r="F2895" s="12">
        <v>300.42</v>
      </c>
      <c r="H2895" s="2">
        <v>80001</v>
      </c>
      <c r="I2895" t="s">
        <v>2300</v>
      </c>
      <c r="J2895" t="s">
        <v>31</v>
      </c>
      <c r="K2895" t="s">
        <v>35</v>
      </c>
      <c r="L2895" t="s">
        <v>36</v>
      </c>
      <c r="M2895" t="s">
        <v>46</v>
      </c>
      <c r="N2895" t="s">
        <v>44</v>
      </c>
      <c r="R2895" s="4">
        <v>101821</v>
      </c>
      <c r="S2895" s="4">
        <v>212688</v>
      </c>
      <c r="T2895" s="4">
        <v>1586321</v>
      </c>
      <c r="U2895" s="4">
        <v>2050240</v>
      </c>
      <c r="V2895" s="5">
        <v>17771195</v>
      </c>
      <c r="W2895" s="4">
        <v>1586321</v>
      </c>
      <c r="X2895" s="4">
        <v>2050240</v>
      </c>
      <c r="Y2895" s="5">
        <v>17771195</v>
      </c>
      <c r="Z2895" s="3">
        <v>0</v>
      </c>
      <c r="AA2895" s="4">
        <v>0</v>
      </c>
      <c r="AB2895" s="4">
        <v>0</v>
      </c>
      <c r="AC2895" s="5">
        <v>0</v>
      </c>
      <c r="AD2895" s="3">
        <v>0</v>
      </c>
      <c r="AE2895" s="4">
        <v>0</v>
      </c>
      <c r="AF2895" s="4">
        <v>0</v>
      </c>
      <c r="AG2895" s="4">
        <v>0</v>
      </c>
    </row>
    <row r="2896" spans="1:33" hidden="1" x14ac:dyDescent="0.4">
      <c r="A2896" s="2">
        <v>78499</v>
      </c>
      <c r="B2896" t="s">
        <v>2299</v>
      </c>
      <c r="C2896" t="s">
        <v>33</v>
      </c>
      <c r="D2896" s="4">
        <v>1178533</v>
      </c>
      <c r="E2896" s="4">
        <v>3923.0071562338098</v>
      </c>
      <c r="F2896" s="12">
        <v>300.42</v>
      </c>
      <c r="H2896" s="2">
        <v>80001</v>
      </c>
      <c r="I2896" t="s">
        <v>2300</v>
      </c>
      <c r="J2896" t="s">
        <v>31</v>
      </c>
      <c r="K2896" t="s">
        <v>35</v>
      </c>
      <c r="L2896" t="s">
        <v>50</v>
      </c>
      <c r="M2896" t="s">
        <v>46</v>
      </c>
      <c r="N2896" t="s">
        <v>44</v>
      </c>
      <c r="R2896" s="4">
        <v>68903</v>
      </c>
      <c r="S2896" s="4">
        <v>417570</v>
      </c>
      <c r="T2896" s="4">
        <v>3013031</v>
      </c>
      <c r="U2896" s="4">
        <v>15612527</v>
      </c>
      <c r="V2896" s="5">
        <v>9865507</v>
      </c>
      <c r="W2896" s="4">
        <v>3013031</v>
      </c>
      <c r="X2896" s="4">
        <v>15612527</v>
      </c>
      <c r="Y2896" s="5">
        <v>9865507</v>
      </c>
      <c r="Z2896" s="3">
        <v>0</v>
      </c>
      <c r="AA2896" s="4">
        <v>0</v>
      </c>
      <c r="AB2896" s="4">
        <v>0</v>
      </c>
      <c r="AC2896" s="5">
        <v>0</v>
      </c>
      <c r="AD2896" s="3">
        <v>0</v>
      </c>
      <c r="AE2896" s="4">
        <v>0</v>
      </c>
      <c r="AF2896" s="4">
        <v>0</v>
      </c>
      <c r="AG2896" s="4">
        <v>0</v>
      </c>
    </row>
    <row r="2897" spans="1:33" hidden="1" x14ac:dyDescent="0.4">
      <c r="A2897" s="2">
        <v>78499</v>
      </c>
      <c r="B2897" t="s">
        <v>2299</v>
      </c>
      <c r="C2897" t="s">
        <v>33</v>
      </c>
      <c r="D2897" s="4">
        <v>1178533</v>
      </c>
      <c r="E2897" s="4">
        <v>3923.0071562338098</v>
      </c>
      <c r="F2897" s="12">
        <v>300.42</v>
      </c>
      <c r="H2897" s="2">
        <v>80001</v>
      </c>
      <c r="I2897" t="s">
        <v>2300</v>
      </c>
      <c r="J2897" t="s">
        <v>31</v>
      </c>
      <c r="K2897" t="s">
        <v>35</v>
      </c>
      <c r="L2897" t="s">
        <v>59</v>
      </c>
      <c r="M2897" t="s">
        <v>46</v>
      </c>
      <c r="N2897" t="s">
        <v>44</v>
      </c>
      <c r="R2897" s="4">
        <v>18464</v>
      </c>
      <c r="S2897" s="4">
        <v>266771</v>
      </c>
      <c r="T2897" s="4">
        <v>398373</v>
      </c>
      <c r="U2897" s="4">
        <v>4088371</v>
      </c>
      <c r="V2897" s="5">
        <v>5037353</v>
      </c>
      <c r="W2897" s="4">
        <v>398373</v>
      </c>
      <c r="X2897" s="4">
        <v>4088371</v>
      </c>
      <c r="Y2897" s="5">
        <v>5037353</v>
      </c>
      <c r="Z2897" s="3">
        <v>0</v>
      </c>
      <c r="AA2897" s="4">
        <v>0</v>
      </c>
      <c r="AB2897" s="4">
        <v>0</v>
      </c>
      <c r="AC2897" s="5">
        <v>0</v>
      </c>
      <c r="AD2897" s="3">
        <v>0</v>
      </c>
      <c r="AE2897" s="4">
        <v>0</v>
      </c>
      <c r="AF2897" s="4">
        <v>0</v>
      </c>
      <c r="AG2897" s="4">
        <v>0</v>
      </c>
    </row>
    <row r="2898" spans="1:33" hidden="1" x14ac:dyDescent="0.4">
      <c r="A2898" s="2">
        <v>78499</v>
      </c>
      <c r="B2898" t="s">
        <v>2299</v>
      </c>
      <c r="C2898" t="s">
        <v>33</v>
      </c>
      <c r="D2898" s="4">
        <v>1178533</v>
      </c>
      <c r="E2898" s="4">
        <v>3923.0071562338098</v>
      </c>
      <c r="F2898" s="12">
        <v>300.42</v>
      </c>
      <c r="H2898" s="2">
        <v>80001</v>
      </c>
      <c r="I2898" t="s">
        <v>2300</v>
      </c>
      <c r="J2898" t="s">
        <v>31</v>
      </c>
      <c r="K2898" t="s">
        <v>35</v>
      </c>
      <c r="L2898" t="s">
        <v>47</v>
      </c>
      <c r="M2898" t="s">
        <v>37</v>
      </c>
      <c r="N2898" t="s">
        <v>44</v>
      </c>
      <c r="R2898" s="4">
        <v>686</v>
      </c>
      <c r="S2898" s="4">
        <v>3496</v>
      </c>
      <c r="T2898" s="4">
        <v>12012</v>
      </c>
      <c r="U2898" s="4">
        <v>20633</v>
      </c>
      <c r="V2898" s="5">
        <v>69444</v>
      </c>
      <c r="W2898" s="4">
        <v>12012</v>
      </c>
      <c r="X2898" s="4">
        <v>20633</v>
      </c>
      <c r="Y2898" s="5">
        <v>69444</v>
      </c>
      <c r="Z2898" s="3">
        <v>0</v>
      </c>
      <c r="AA2898" s="4">
        <v>0</v>
      </c>
      <c r="AB2898" s="4">
        <v>0</v>
      </c>
      <c r="AC2898" s="5">
        <v>0</v>
      </c>
      <c r="AD2898" s="3">
        <v>0</v>
      </c>
      <c r="AE2898" s="4">
        <v>0</v>
      </c>
      <c r="AF2898" s="4">
        <v>0</v>
      </c>
      <c r="AG2898" s="4">
        <v>0</v>
      </c>
    </row>
    <row r="2899" spans="1:33" hidden="1" x14ac:dyDescent="0.4">
      <c r="A2899" s="2">
        <v>78499</v>
      </c>
      <c r="B2899" t="s">
        <v>2299</v>
      </c>
      <c r="C2899" t="s">
        <v>33</v>
      </c>
      <c r="D2899" s="4">
        <v>1178533</v>
      </c>
      <c r="E2899" s="4">
        <v>3923.0071562338098</v>
      </c>
      <c r="F2899" s="12">
        <v>300.42</v>
      </c>
      <c r="H2899" s="2">
        <v>80001</v>
      </c>
      <c r="I2899" t="s">
        <v>2300</v>
      </c>
      <c r="J2899" t="s">
        <v>31</v>
      </c>
      <c r="K2899" t="s">
        <v>35</v>
      </c>
      <c r="L2899" t="s">
        <v>36</v>
      </c>
      <c r="M2899" t="s">
        <v>37</v>
      </c>
      <c r="N2899" t="s">
        <v>44</v>
      </c>
      <c r="R2899" s="4">
        <v>0</v>
      </c>
      <c r="S2899" s="4">
        <v>0</v>
      </c>
      <c r="T2899" s="4">
        <v>0</v>
      </c>
      <c r="U2899" s="4">
        <v>0</v>
      </c>
      <c r="V2899" s="5">
        <v>0</v>
      </c>
      <c r="W2899" s="4">
        <v>0</v>
      </c>
      <c r="X2899" s="4">
        <v>0</v>
      </c>
      <c r="Y2899" s="5">
        <v>0</v>
      </c>
      <c r="Z2899" s="3">
        <v>0</v>
      </c>
      <c r="AA2899" s="4">
        <v>0</v>
      </c>
      <c r="AB2899" s="4">
        <v>0</v>
      </c>
      <c r="AC2899" s="5">
        <v>0</v>
      </c>
      <c r="AD2899" s="3">
        <v>0</v>
      </c>
      <c r="AE2899" s="4">
        <v>0</v>
      </c>
      <c r="AF2899" s="4">
        <v>0</v>
      </c>
      <c r="AG2899" s="4">
        <v>0</v>
      </c>
    </row>
    <row r="2900" spans="1:33" hidden="1" x14ac:dyDescent="0.4">
      <c r="A2900" s="2">
        <v>54</v>
      </c>
      <c r="B2900" t="s">
        <v>516</v>
      </c>
      <c r="C2900" t="s">
        <v>40</v>
      </c>
      <c r="D2900" s="4">
        <v>1204816</v>
      </c>
      <c r="E2900" s="4">
        <v>0</v>
      </c>
      <c r="F2900" s="12">
        <v>0</v>
      </c>
      <c r="G2900" t="s">
        <v>632</v>
      </c>
      <c r="H2900" s="2">
        <v>30119</v>
      </c>
      <c r="I2900" t="s">
        <v>633</v>
      </c>
      <c r="J2900" t="s">
        <v>143</v>
      </c>
      <c r="K2900" t="s">
        <v>144</v>
      </c>
      <c r="L2900" t="s">
        <v>36</v>
      </c>
      <c r="M2900" t="s">
        <v>46</v>
      </c>
      <c r="R2900" s="4">
        <v>9154</v>
      </c>
      <c r="S2900" s="4">
        <v>3384</v>
      </c>
      <c r="T2900" s="4">
        <v>67188</v>
      </c>
      <c r="V2900" s="5">
        <v>253429</v>
      </c>
    </row>
    <row r="2901" spans="1:33" hidden="1" x14ac:dyDescent="0.4">
      <c r="A2901" s="2">
        <v>54</v>
      </c>
      <c r="B2901" t="s">
        <v>516</v>
      </c>
      <c r="C2901" t="s">
        <v>40</v>
      </c>
      <c r="D2901" s="4">
        <v>1204816</v>
      </c>
      <c r="E2901" s="4">
        <v>0</v>
      </c>
      <c r="F2901" s="12">
        <v>0</v>
      </c>
      <c r="G2901" t="s">
        <v>632</v>
      </c>
      <c r="H2901" s="2">
        <v>30121</v>
      </c>
      <c r="I2901" t="s">
        <v>634</v>
      </c>
      <c r="J2901" t="s">
        <v>143</v>
      </c>
      <c r="K2901" t="s">
        <v>144</v>
      </c>
      <c r="L2901" t="s">
        <v>36</v>
      </c>
      <c r="M2901" t="s">
        <v>46</v>
      </c>
      <c r="R2901" s="4">
        <v>10165</v>
      </c>
      <c r="S2901" s="4">
        <v>12326</v>
      </c>
      <c r="T2901" s="4">
        <v>190256</v>
      </c>
      <c r="V2901" s="5">
        <v>662482</v>
      </c>
    </row>
    <row r="2902" spans="1:33" hidden="1" x14ac:dyDescent="0.4">
      <c r="A2902" s="2">
        <v>54</v>
      </c>
      <c r="B2902" t="s">
        <v>516</v>
      </c>
      <c r="C2902" t="s">
        <v>40</v>
      </c>
      <c r="D2902" s="4">
        <v>1204816</v>
      </c>
      <c r="E2902" s="4">
        <v>0</v>
      </c>
      <c r="F2902" s="12">
        <v>0</v>
      </c>
      <c r="G2902" t="s">
        <v>632</v>
      </c>
      <c r="H2902" s="2">
        <v>30122</v>
      </c>
      <c r="I2902" t="s">
        <v>635</v>
      </c>
      <c r="J2902" t="s">
        <v>143</v>
      </c>
      <c r="K2902" t="s">
        <v>144</v>
      </c>
      <c r="L2902" t="s">
        <v>36</v>
      </c>
      <c r="M2902" t="s">
        <v>46</v>
      </c>
      <c r="R2902" s="4">
        <v>8292</v>
      </c>
      <c r="S2902" s="4">
        <v>16627</v>
      </c>
      <c r="T2902" s="4">
        <v>74190</v>
      </c>
      <c r="V2902" s="5">
        <v>397636</v>
      </c>
    </row>
    <row r="2903" spans="1:33" hidden="1" x14ac:dyDescent="0.4">
      <c r="A2903" s="2">
        <v>54</v>
      </c>
      <c r="B2903" t="s">
        <v>516</v>
      </c>
      <c r="C2903" t="s">
        <v>40</v>
      </c>
      <c r="D2903" s="4">
        <v>1204816</v>
      </c>
      <c r="E2903" s="4">
        <v>0</v>
      </c>
      <c r="F2903" s="12">
        <v>0</v>
      </c>
      <c r="G2903" t="s">
        <v>632</v>
      </c>
      <c r="H2903" s="2">
        <v>30135</v>
      </c>
      <c r="I2903" t="s">
        <v>643</v>
      </c>
      <c r="J2903" t="s">
        <v>143</v>
      </c>
      <c r="K2903" t="s">
        <v>144</v>
      </c>
      <c r="L2903" t="s">
        <v>36</v>
      </c>
      <c r="M2903" t="s">
        <v>46</v>
      </c>
      <c r="R2903" s="4">
        <v>26321</v>
      </c>
      <c r="S2903" s="4">
        <v>30137</v>
      </c>
      <c r="T2903" s="4">
        <v>310311</v>
      </c>
      <c r="V2903" s="5">
        <v>851380</v>
      </c>
    </row>
    <row r="2904" spans="1:33" hidden="1" x14ac:dyDescent="0.4">
      <c r="A2904" s="2">
        <v>54</v>
      </c>
      <c r="B2904" t="s">
        <v>516</v>
      </c>
      <c r="C2904" t="s">
        <v>40</v>
      </c>
      <c r="D2904" s="4">
        <v>1204816</v>
      </c>
      <c r="E2904" s="4">
        <v>0</v>
      </c>
      <c r="F2904" s="12">
        <v>0</v>
      </c>
      <c r="G2904" t="s">
        <v>632</v>
      </c>
      <c r="H2904" s="2">
        <v>30138</v>
      </c>
      <c r="I2904" t="s">
        <v>644</v>
      </c>
      <c r="J2904" t="s">
        <v>143</v>
      </c>
      <c r="K2904" t="s">
        <v>144</v>
      </c>
      <c r="L2904" t="s">
        <v>36</v>
      </c>
      <c r="M2904" t="s">
        <v>46</v>
      </c>
      <c r="R2904" s="4">
        <v>15944</v>
      </c>
      <c r="S2904" s="4">
        <v>17250</v>
      </c>
      <c r="T2904" s="4">
        <v>209505</v>
      </c>
      <c r="V2904" s="5">
        <v>601141</v>
      </c>
    </row>
    <row r="2905" spans="1:33" hidden="1" x14ac:dyDescent="0.4">
      <c r="A2905" s="2">
        <v>54</v>
      </c>
      <c r="B2905" t="s">
        <v>516</v>
      </c>
      <c r="C2905" t="s">
        <v>40</v>
      </c>
      <c r="D2905" s="4">
        <v>1204816</v>
      </c>
      <c r="E2905" s="4">
        <v>0</v>
      </c>
      <c r="F2905" s="12">
        <v>0</v>
      </c>
      <c r="G2905" t="s">
        <v>632</v>
      </c>
      <c r="H2905" s="2">
        <v>30140</v>
      </c>
      <c r="I2905" t="s">
        <v>645</v>
      </c>
      <c r="J2905" t="s">
        <v>143</v>
      </c>
      <c r="K2905" t="s">
        <v>144</v>
      </c>
      <c r="L2905" t="s">
        <v>36</v>
      </c>
      <c r="M2905" t="s">
        <v>46</v>
      </c>
      <c r="R2905" s="4">
        <v>6303</v>
      </c>
      <c r="S2905" s="4">
        <v>32148</v>
      </c>
      <c r="T2905" s="4">
        <v>135906</v>
      </c>
      <c r="V2905" s="5">
        <v>700540</v>
      </c>
    </row>
    <row r="2906" spans="1:33" hidden="1" x14ac:dyDescent="0.4">
      <c r="A2906" s="2">
        <v>54</v>
      </c>
      <c r="B2906" t="s">
        <v>516</v>
      </c>
      <c r="C2906" t="s">
        <v>40</v>
      </c>
      <c r="D2906" s="4">
        <v>1204816</v>
      </c>
      <c r="E2906" s="4">
        <v>0</v>
      </c>
      <c r="F2906" s="12">
        <v>0</v>
      </c>
      <c r="G2906" t="s">
        <v>632</v>
      </c>
      <c r="H2906" s="2">
        <v>30149</v>
      </c>
      <c r="I2906" t="s">
        <v>649</v>
      </c>
      <c r="J2906" t="s">
        <v>143</v>
      </c>
      <c r="K2906" t="s">
        <v>144</v>
      </c>
      <c r="L2906" t="s">
        <v>36</v>
      </c>
      <c r="M2906" t="s">
        <v>46</v>
      </c>
      <c r="R2906" s="4">
        <v>12452</v>
      </c>
      <c r="S2906" s="4">
        <v>33477</v>
      </c>
      <c r="T2906" s="4">
        <v>297548</v>
      </c>
      <c r="V2906" s="5">
        <v>1209367</v>
      </c>
    </row>
    <row r="2907" spans="1:33" hidden="1" x14ac:dyDescent="0.4">
      <c r="A2907" s="2">
        <v>54</v>
      </c>
      <c r="B2907" t="s">
        <v>516</v>
      </c>
      <c r="C2907" t="s">
        <v>40</v>
      </c>
      <c r="D2907" s="4">
        <v>1204816</v>
      </c>
      <c r="E2907" s="4">
        <v>0</v>
      </c>
      <c r="F2907" s="12">
        <v>0</v>
      </c>
      <c r="G2907" t="s">
        <v>632</v>
      </c>
      <c r="H2907" s="2">
        <v>30162</v>
      </c>
      <c r="I2907" t="s">
        <v>654</v>
      </c>
      <c r="J2907" t="s">
        <v>143</v>
      </c>
      <c r="K2907" t="s">
        <v>144</v>
      </c>
      <c r="L2907" t="s">
        <v>36</v>
      </c>
      <c r="M2907" t="s">
        <v>46</v>
      </c>
      <c r="R2907" s="4">
        <v>15349</v>
      </c>
      <c r="S2907" s="4">
        <v>28262</v>
      </c>
      <c r="T2907" s="4">
        <v>138001</v>
      </c>
      <c r="V2907" s="5">
        <v>687440</v>
      </c>
    </row>
    <row r="2908" spans="1:33" hidden="1" x14ac:dyDescent="0.4">
      <c r="A2908" s="2">
        <v>54</v>
      </c>
      <c r="B2908" t="s">
        <v>516</v>
      </c>
      <c r="C2908" t="s">
        <v>40</v>
      </c>
      <c r="D2908" s="4">
        <v>1204816</v>
      </c>
      <c r="E2908" s="4">
        <v>0</v>
      </c>
      <c r="F2908" s="12">
        <v>0</v>
      </c>
      <c r="G2908" t="s">
        <v>632</v>
      </c>
      <c r="H2908" s="2">
        <v>30183</v>
      </c>
      <c r="I2908" t="s">
        <v>662</v>
      </c>
      <c r="J2908" t="s">
        <v>143</v>
      </c>
      <c r="K2908" t="s">
        <v>144</v>
      </c>
      <c r="L2908" t="s">
        <v>36</v>
      </c>
      <c r="M2908" t="s">
        <v>46</v>
      </c>
      <c r="R2908" s="4">
        <v>26633</v>
      </c>
      <c r="S2908" s="4">
        <v>22369</v>
      </c>
      <c r="T2908" s="4">
        <v>651503</v>
      </c>
      <c r="V2908" s="5">
        <v>1365817</v>
      </c>
    </row>
    <row r="2909" spans="1:33" hidden="1" x14ac:dyDescent="0.4">
      <c r="A2909" s="2">
        <v>54</v>
      </c>
      <c r="B2909" t="s">
        <v>516</v>
      </c>
      <c r="C2909" t="s">
        <v>40</v>
      </c>
      <c r="D2909" s="4">
        <v>1204816</v>
      </c>
      <c r="E2909" s="4">
        <v>0</v>
      </c>
      <c r="F2909" s="12">
        <v>0</v>
      </c>
      <c r="G2909" t="s">
        <v>632</v>
      </c>
      <c r="H2909" s="2">
        <v>30190</v>
      </c>
      <c r="I2909" t="s">
        <v>666</v>
      </c>
      <c r="J2909" t="s">
        <v>143</v>
      </c>
      <c r="K2909" t="s">
        <v>144</v>
      </c>
      <c r="L2909" t="s">
        <v>36</v>
      </c>
      <c r="M2909" t="s">
        <v>46</v>
      </c>
      <c r="R2909" s="4">
        <v>3595</v>
      </c>
      <c r="S2909" s="4">
        <v>9100</v>
      </c>
      <c r="T2909" s="4">
        <v>156765</v>
      </c>
      <c r="V2909" s="5">
        <v>247970</v>
      </c>
    </row>
    <row r="2910" spans="1:33" hidden="1" x14ac:dyDescent="0.4">
      <c r="A2910" s="2">
        <v>54</v>
      </c>
      <c r="B2910" t="s">
        <v>516</v>
      </c>
      <c r="C2910" t="s">
        <v>40</v>
      </c>
      <c r="D2910" s="4">
        <v>1204816</v>
      </c>
      <c r="E2910" s="4">
        <v>0</v>
      </c>
      <c r="F2910" s="12">
        <v>0</v>
      </c>
      <c r="H2910" s="2">
        <v>30001</v>
      </c>
      <c r="I2910" t="s">
        <v>517</v>
      </c>
      <c r="J2910" t="s">
        <v>31</v>
      </c>
      <c r="K2910" t="s">
        <v>35</v>
      </c>
      <c r="L2910" t="s">
        <v>36</v>
      </c>
      <c r="M2910" t="s">
        <v>46</v>
      </c>
      <c r="N2910" t="s">
        <v>44</v>
      </c>
      <c r="R2910" s="4">
        <v>0</v>
      </c>
      <c r="S2910" s="4">
        <v>0</v>
      </c>
      <c r="T2910" s="4">
        <v>0</v>
      </c>
      <c r="U2910" s="4">
        <v>0</v>
      </c>
      <c r="V2910" s="5">
        <v>0</v>
      </c>
      <c r="W2910" s="4">
        <v>0</v>
      </c>
      <c r="X2910" s="4">
        <v>0</v>
      </c>
      <c r="Y2910" s="5">
        <v>0</v>
      </c>
      <c r="Z2910" s="3">
        <v>0</v>
      </c>
      <c r="AA2910" s="4">
        <v>0</v>
      </c>
      <c r="AB2910" s="4">
        <v>0</v>
      </c>
      <c r="AC2910" s="5">
        <v>0</v>
      </c>
      <c r="AD2910" s="3">
        <v>0</v>
      </c>
      <c r="AE2910" s="4">
        <v>0</v>
      </c>
      <c r="AF2910" s="4">
        <v>0</v>
      </c>
      <c r="AG2910" s="4">
        <v>0</v>
      </c>
    </row>
    <row r="2911" spans="1:33" hidden="1" x14ac:dyDescent="0.4">
      <c r="A2911" s="2">
        <v>54</v>
      </c>
      <c r="B2911" t="s">
        <v>516</v>
      </c>
      <c r="C2911" t="s">
        <v>40</v>
      </c>
      <c r="D2911" s="4">
        <v>1204816</v>
      </c>
      <c r="E2911" s="4">
        <v>0</v>
      </c>
      <c r="F2911" s="12">
        <v>0</v>
      </c>
      <c r="H2911" s="2">
        <v>30001</v>
      </c>
      <c r="I2911" t="s">
        <v>517</v>
      </c>
      <c r="J2911" t="s">
        <v>31</v>
      </c>
      <c r="K2911" t="s">
        <v>35</v>
      </c>
      <c r="L2911" t="s">
        <v>47</v>
      </c>
      <c r="M2911" t="s">
        <v>46</v>
      </c>
      <c r="N2911" t="s">
        <v>44</v>
      </c>
      <c r="R2911" s="4">
        <v>0</v>
      </c>
      <c r="S2911" s="4">
        <v>0</v>
      </c>
      <c r="T2911" s="4">
        <v>0</v>
      </c>
      <c r="U2911" s="4">
        <v>0</v>
      </c>
      <c r="V2911" s="5">
        <v>0</v>
      </c>
      <c r="W2911" s="4">
        <v>0</v>
      </c>
      <c r="X2911" s="4">
        <v>0</v>
      </c>
      <c r="Y2911" s="5">
        <v>0</v>
      </c>
      <c r="Z2911" s="3">
        <v>0</v>
      </c>
      <c r="AA2911" s="4">
        <v>0</v>
      </c>
      <c r="AB2911" s="4">
        <v>0</v>
      </c>
      <c r="AC2911" s="5">
        <v>0</v>
      </c>
      <c r="AD2911" s="3">
        <v>0</v>
      </c>
      <c r="AE2911" s="4">
        <v>0</v>
      </c>
      <c r="AF2911" s="4">
        <v>0</v>
      </c>
      <c r="AG2911" s="4">
        <v>0</v>
      </c>
    </row>
    <row r="2912" spans="1:33" hidden="1" x14ac:dyDescent="0.4">
      <c r="A2912" s="2">
        <v>54</v>
      </c>
      <c r="B2912" t="s">
        <v>516</v>
      </c>
      <c r="C2912" t="s">
        <v>40</v>
      </c>
      <c r="D2912" s="4">
        <v>1204816</v>
      </c>
      <c r="E2912" s="4">
        <v>0</v>
      </c>
      <c r="F2912" s="12">
        <v>0</v>
      </c>
      <c r="H2912" s="2">
        <v>30089</v>
      </c>
      <c r="I2912" t="s">
        <v>606</v>
      </c>
      <c r="J2912" t="s">
        <v>56</v>
      </c>
      <c r="K2912" t="s">
        <v>35</v>
      </c>
      <c r="L2912" t="s">
        <v>47</v>
      </c>
      <c r="M2912" t="s">
        <v>46</v>
      </c>
      <c r="N2912" t="s">
        <v>44</v>
      </c>
      <c r="R2912" s="4">
        <v>2183</v>
      </c>
      <c r="S2912" s="4">
        <v>18417</v>
      </c>
      <c r="T2912" s="4">
        <v>46327</v>
      </c>
      <c r="U2912" s="4">
        <v>0</v>
      </c>
      <c r="V2912" s="5">
        <v>187969</v>
      </c>
      <c r="W2912" s="4">
        <v>46327</v>
      </c>
      <c r="X2912" s="4">
        <v>0</v>
      </c>
      <c r="Y2912" s="5">
        <v>187969</v>
      </c>
      <c r="Z2912" s="3">
        <v>0</v>
      </c>
      <c r="AA2912" s="4">
        <v>0</v>
      </c>
      <c r="AB2912" s="4">
        <v>0</v>
      </c>
      <c r="AC2912" s="5">
        <v>0</v>
      </c>
      <c r="AD2912" s="3">
        <v>0</v>
      </c>
      <c r="AE2912" s="4">
        <v>0</v>
      </c>
      <c r="AF2912" s="4">
        <v>0</v>
      </c>
      <c r="AG2912" s="4">
        <v>0</v>
      </c>
    </row>
    <row r="2913" spans="1:33" hidden="1" x14ac:dyDescent="0.4">
      <c r="A2913" s="2">
        <v>54</v>
      </c>
      <c r="B2913" t="s">
        <v>516</v>
      </c>
      <c r="C2913" t="s">
        <v>40</v>
      </c>
      <c r="D2913" s="4">
        <v>1204816</v>
      </c>
      <c r="E2913" s="4">
        <v>0</v>
      </c>
      <c r="F2913" s="12">
        <v>0</v>
      </c>
      <c r="H2913" s="2">
        <v>30089</v>
      </c>
      <c r="I2913" t="s">
        <v>606</v>
      </c>
      <c r="J2913" t="s">
        <v>56</v>
      </c>
      <c r="K2913" t="s">
        <v>35</v>
      </c>
      <c r="L2913" t="s">
        <v>36</v>
      </c>
      <c r="M2913" t="s">
        <v>46</v>
      </c>
      <c r="N2913" t="s">
        <v>44</v>
      </c>
      <c r="R2913" s="4">
        <v>432</v>
      </c>
      <c r="S2913" s="4">
        <v>903</v>
      </c>
      <c r="T2913" s="4">
        <v>3204</v>
      </c>
      <c r="U2913" s="4">
        <v>0</v>
      </c>
      <c r="V2913" s="5">
        <v>13173</v>
      </c>
      <c r="W2913" s="4">
        <v>3204</v>
      </c>
      <c r="X2913" s="4">
        <v>0</v>
      </c>
      <c r="Y2913" s="5">
        <v>13173</v>
      </c>
      <c r="Z2913" s="3">
        <v>0</v>
      </c>
      <c r="AA2913" s="4">
        <v>0</v>
      </c>
      <c r="AB2913" s="4">
        <v>0</v>
      </c>
      <c r="AC2913" s="5">
        <v>0</v>
      </c>
      <c r="AD2913" s="3">
        <v>0</v>
      </c>
      <c r="AE2913" s="4">
        <v>0</v>
      </c>
      <c r="AF2913" s="4">
        <v>0</v>
      </c>
      <c r="AG2913" s="4">
        <v>0</v>
      </c>
    </row>
    <row r="2914" spans="1:33" hidden="1" x14ac:dyDescent="0.4">
      <c r="A2914" s="2">
        <v>54</v>
      </c>
      <c r="B2914" t="s">
        <v>516</v>
      </c>
      <c r="C2914" t="s">
        <v>40</v>
      </c>
      <c r="D2914" s="4">
        <v>1204816</v>
      </c>
      <c r="E2914" s="4">
        <v>0</v>
      </c>
      <c r="F2914" s="12">
        <v>0</v>
      </c>
      <c r="H2914" s="2">
        <v>30090</v>
      </c>
      <c r="I2914" t="s">
        <v>608</v>
      </c>
      <c r="J2914" t="s">
        <v>56</v>
      </c>
      <c r="K2914" t="s">
        <v>35</v>
      </c>
      <c r="L2914" t="s">
        <v>36</v>
      </c>
      <c r="M2914" t="s">
        <v>46</v>
      </c>
      <c r="N2914" t="s">
        <v>44</v>
      </c>
      <c r="R2914" s="4">
        <v>0</v>
      </c>
      <c r="S2914" s="4">
        <v>0</v>
      </c>
      <c r="T2914" s="4">
        <v>0</v>
      </c>
      <c r="U2914" s="4">
        <v>0</v>
      </c>
      <c r="V2914" s="5">
        <v>0</v>
      </c>
      <c r="W2914" s="4">
        <v>0</v>
      </c>
      <c r="X2914" s="4">
        <v>0</v>
      </c>
      <c r="Y2914" s="5">
        <v>0</v>
      </c>
      <c r="Z2914" s="3">
        <v>0</v>
      </c>
      <c r="AA2914" s="4">
        <v>0</v>
      </c>
      <c r="AB2914" s="4">
        <v>0</v>
      </c>
      <c r="AC2914" s="5">
        <v>0</v>
      </c>
      <c r="AD2914" s="3">
        <v>0</v>
      </c>
      <c r="AE2914" s="4">
        <v>0</v>
      </c>
      <c r="AF2914" s="4">
        <v>0</v>
      </c>
      <c r="AG2914" s="4">
        <v>0</v>
      </c>
    </row>
    <row r="2915" spans="1:33" hidden="1" x14ac:dyDescent="0.4">
      <c r="A2915" s="2">
        <v>54</v>
      </c>
      <c r="B2915" t="s">
        <v>516</v>
      </c>
      <c r="C2915" t="s">
        <v>40</v>
      </c>
      <c r="D2915" s="4">
        <v>1204816</v>
      </c>
      <c r="E2915" s="4">
        <v>0</v>
      </c>
      <c r="F2915" s="12">
        <v>0</v>
      </c>
      <c r="H2915" s="2">
        <v>30090</v>
      </c>
      <c r="I2915" t="s">
        <v>608</v>
      </c>
      <c r="J2915" t="s">
        <v>56</v>
      </c>
      <c r="K2915" t="s">
        <v>35</v>
      </c>
      <c r="L2915" t="s">
        <v>47</v>
      </c>
      <c r="M2915" t="s">
        <v>46</v>
      </c>
      <c r="N2915" t="s">
        <v>44</v>
      </c>
      <c r="R2915" s="4">
        <v>0</v>
      </c>
      <c r="S2915" s="4">
        <v>0</v>
      </c>
      <c r="T2915" s="4">
        <v>0</v>
      </c>
      <c r="U2915" s="4">
        <v>0</v>
      </c>
      <c r="V2915" s="5">
        <v>0</v>
      </c>
      <c r="W2915" s="4">
        <v>0</v>
      </c>
      <c r="X2915" s="4">
        <v>0</v>
      </c>
      <c r="Y2915" s="5">
        <v>0</v>
      </c>
      <c r="Z2915" s="3">
        <v>0</v>
      </c>
      <c r="AA2915" s="4">
        <v>0</v>
      </c>
      <c r="AB2915" s="4">
        <v>0</v>
      </c>
      <c r="AC2915" s="5">
        <v>0</v>
      </c>
      <c r="AD2915" s="3">
        <v>0</v>
      </c>
      <c r="AE2915" s="4">
        <v>0</v>
      </c>
      <c r="AF2915" s="4">
        <v>0</v>
      </c>
      <c r="AG2915" s="4">
        <v>0</v>
      </c>
    </row>
    <row r="2916" spans="1:33" hidden="1" x14ac:dyDescent="0.4">
      <c r="A2916" s="2">
        <v>54</v>
      </c>
      <c r="B2916" t="s">
        <v>516</v>
      </c>
      <c r="C2916" t="s">
        <v>40</v>
      </c>
      <c r="D2916" s="4">
        <v>1204816</v>
      </c>
      <c r="E2916" s="4">
        <v>0</v>
      </c>
      <c r="F2916" s="12">
        <v>0</v>
      </c>
      <c r="G2916" t="s">
        <v>632</v>
      </c>
      <c r="H2916" s="2">
        <v>30119</v>
      </c>
      <c r="I2916" t="s">
        <v>633</v>
      </c>
      <c r="J2916" t="s">
        <v>143</v>
      </c>
      <c r="K2916" t="s">
        <v>144</v>
      </c>
      <c r="L2916" t="s">
        <v>47</v>
      </c>
      <c r="M2916" t="s">
        <v>46</v>
      </c>
      <c r="R2916" s="4">
        <v>32978</v>
      </c>
      <c r="S2916" s="4">
        <v>172232</v>
      </c>
      <c r="T2916" s="4">
        <v>452745</v>
      </c>
      <c r="V2916" s="5">
        <v>2761885</v>
      </c>
    </row>
    <row r="2917" spans="1:33" hidden="1" x14ac:dyDescent="0.4">
      <c r="A2917" s="2">
        <v>54</v>
      </c>
      <c r="B2917" t="s">
        <v>516</v>
      </c>
      <c r="C2917" t="s">
        <v>40</v>
      </c>
      <c r="D2917" s="4">
        <v>1204816</v>
      </c>
      <c r="E2917" s="4">
        <v>0</v>
      </c>
      <c r="F2917" s="12">
        <v>0</v>
      </c>
      <c r="G2917" t="s">
        <v>632</v>
      </c>
      <c r="H2917" s="2">
        <v>30121</v>
      </c>
      <c r="I2917" t="s">
        <v>634</v>
      </c>
      <c r="J2917" t="s">
        <v>143</v>
      </c>
      <c r="K2917" t="s">
        <v>144</v>
      </c>
      <c r="L2917" t="s">
        <v>47</v>
      </c>
      <c r="M2917" t="s">
        <v>46</v>
      </c>
      <c r="R2917" s="4">
        <v>22934</v>
      </c>
      <c r="S2917" s="4">
        <v>154429</v>
      </c>
      <c r="T2917" s="4">
        <v>394452</v>
      </c>
      <c r="V2917" s="5">
        <v>1329770</v>
      </c>
    </row>
    <row r="2918" spans="1:33" hidden="1" x14ac:dyDescent="0.4">
      <c r="A2918" s="2">
        <v>54</v>
      </c>
      <c r="B2918" t="s">
        <v>516</v>
      </c>
      <c r="C2918" t="s">
        <v>40</v>
      </c>
      <c r="D2918" s="4">
        <v>1204816</v>
      </c>
      <c r="E2918" s="4">
        <v>0</v>
      </c>
      <c r="F2918" s="12">
        <v>0</v>
      </c>
      <c r="G2918" t="s">
        <v>632</v>
      </c>
      <c r="H2918" s="2">
        <v>30122</v>
      </c>
      <c r="I2918" t="s">
        <v>635</v>
      </c>
      <c r="J2918" t="s">
        <v>143</v>
      </c>
      <c r="K2918" t="s">
        <v>144</v>
      </c>
      <c r="L2918" t="s">
        <v>47</v>
      </c>
      <c r="M2918" t="s">
        <v>46</v>
      </c>
      <c r="R2918" s="4">
        <v>7436</v>
      </c>
      <c r="S2918" s="4">
        <v>6262</v>
      </c>
      <c r="T2918" s="4">
        <v>78960</v>
      </c>
      <c r="V2918" s="5">
        <v>313533</v>
      </c>
    </row>
    <row r="2919" spans="1:33" hidden="1" x14ac:dyDescent="0.4">
      <c r="A2919" s="2">
        <v>54</v>
      </c>
      <c r="B2919" t="s">
        <v>516</v>
      </c>
      <c r="C2919" t="s">
        <v>40</v>
      </c>
      <c r="D2919" s="4">
        <v>1204816</v>
      </c>
      <c r="E2919" s="4">
        <v>0</v>
      </c>
      <c r="F2919" s="12">
        <v>0</v>
      </c>
      <c r="G2919" t="s">
        <v>632</v>
      </c>
      <c r="H2919" s="2">
        <v>30135</v>
      </c>
      <c r="I2919" t="s">
        <v>643</v>
      </c>
      <c r="J2919" t="s">
        <v>143</v>
      </c>
      <c r="K2919" t="s">
        <v>144</v>
      </c>
      <c r="L2919" t="s">
        <v>47</v>
      </c>
      <c r="M2919" t="s">
        <v>46</v>
      </c>
      <c r="R2919" s="4">
        <v>21757</v>
      </c>
      <c r="S2919" s="4">
        <v>129028</v>
      </c>
      <c r="T2919" s="4">
        <v>576294</v>
      </c>
      <c r="V2919" s="5">
        <v>2423287</v>
      </c>
    </row>
    <row r="2920" spans="1:33" hidden="1" x14ac:dyDescent="0.4">
      <c r="A2920" s="2">
        <v>54</v>
      </c>
      <c r="B2920" t="s">
        <v>516</v>
      </c>
      <c r="C2920" t="s">
        <v>40</v>
      </c>
      <c r="D2920" s="4">
        <v>1204816</v>
      </c>
      <c r="E2920" s="4">
        <v>0</v>
      </c>
      <c r="F2920" s="12">
        <v>0</v>
      </c>
      <c r="G2920" t="s">
        <v>632</v>
      </c>
      <c r="H2920" s="2">
        <v>30138</v>
      </c>
      <c r="I2920" t="s">
        <v>644</v>
      </c>
      <c r="J2920" t="s">
        <v>143</v>
      </c>
      <c r="K2920" t="s">
        <v>144</v>
      </c>
      <c r="L2920" t="s">
        <v>47</v>
      </c>
      <c r="M2920" t="s">
        <v>46</v>
      </c>
      <c r="R2920" s="4">
        <v>2704</v>
      </c>
      <c r="S2920" s="4">
        <v>3509</v>
      </c>
      <c r="T2920" s="4">
        <v>24271</v>
      </c>
      <c r="V2920" s="5">
        <v>62666</v>
      </c>
    </row>
    <row r="2921" spans="1:33" hidden="1" x14ac:dyDescent="0.4">
      <c r="A2921" s="2">
        <v>54</v>
      </c>
      <c r="B2921" t="s">
        <v>516</v>
      </c>
      <c r="C2921" t="s">
        <v>40</v>
      </c>
      <c r="D2921" s="4">
        <v>1204816</v>
      </c>
      <c r="E2921" s="4">
        <v>0</v>
      </c>
      <c r="F2921" s="12">
        <v>0</v>
      </c>
      <c r="G2921" t="s">
        <v>632</v>
      </c>
      <c r="H2921" s="2">
        <v>30140</v>
      </c>
      <c r="I2921" t="s">
        <v>645</v>
      </c>
      <c r="J2921" t="s">
        <v>143</v>
      </c>
      <c r="K2921" t="s">
        <v>144</v>
      </c>
      <c r="L2921" t="s">
        <v>47</v>
      </c>
      <c r="M2921" t="s">
        <v>46</v>
      </c>
      <c r="R2921" s="4">
        <v>12800</v>
      </c>
      <c r="S2921" s="4">
        <v>47369</v>
      </c>
      <c r="T2921" s="4">
        <v>349474</v>
      </c>
      <c r="V2921" s="5">
        <v>751356</v>
      </c>
    </row>
    <row r="2922" spans="1:33" hidden="1" x14ac:dyDescent="0.4">
      <c r="A2922" s="2">
        <v>54</v>
      </c>
      <c r="B2922" t="s">
        <v>516</v>
      </c>
      <c r="C2922" t="s">
        <v>40</v>
      </c>
      <c r="D2922" s="4">
        <v>1204816</v>
      </c>
      <c r="E2922" s="4">
        <v>0</v>
      </c>
      <c r="F2922" s="12">
        <v>0</v>
      </c>
      <c r="G2922" t="s">
        <v>632</v>
      </c>
      <c r="H2922" s="2">
        <v>30149</v>
      </c>
      <c r="I2922" t="s">
        <v>649</v>
      </c>
      <c r="J2922" t="s">
        <v>143</v>
      </c>
      <c r="K2922" t="s">
        <v>144</v>
      </c>
      <c r="L2922" t="s">
        <v>47</v>
      </c>
      <c r="M2922" t="s">
        <v>46</v>
      </c>
      <c r="R2922" s="4">
        <v>23835</v>
      </c>
      <c r="S2922" s="4">
        <v>108967</v>
      </c>
      <c r="T2922" s="4">
        <v>318164</v>
      </c>
      <c r="V2922" s="5">
        <v>1581604</v>
      </c>
    </row>
    <row r="2923" spans="1:33" hidden="1" x14ac:dyDescent="0.4">
      <c r="A2923" s="2">
        <v>54</v>
      </c>
      <c r="B2923" t="s">
        <v>516</v>
      </c>
      <c r="C2923" t="s">
        <v>40</v>
      </c>
      <c r="D2923" s="4">
        <v>1204816</v>
      </c>
      <c r="E2923" s="4">
        <v>0</v>
      </c>
      <c r="F2923" s="12">
        <v>0</v>
      </c>
      <c r="G2923" t="s">
        <v>632</v>
      </c>
      <c r="H2923" s="2">
        <v>30183</v>
      </c>
      <c r="I2923" t="s">
        <v>662</v>
      </c>
      <c r="J2923" t="s">
        <v>143</v>
      </c>
      <c r="K2923" t="s">
        <v>144</v>
      </c>
      <c r="L2923" t="s">
        <v>47</v>
      </c>
      <c r="M2923" t="s">
        <v>46</v>
      </c>
      <c r="R2923" s="4">
        <v>19371</v>
      </c>
      <c r="S2923" s="4">
        <v>68677</v>
      </c>
      <c r="T2923" s="4">
        <v>528641</v>
      </c>
      <c r="V2923" s="5">
        <v>946938</v>
      </c>
    </row>
    <row r="2924" spans="1:33" hidden="1" x14ac:dyDescent="0.4">
      <c r="A2924" s="2">
        <v>54</v>
      </c>
      <c r="B2924" t="s">
        <v>516</v>
      </c>
      <c r="C2924" t="s">
        <v>40</v>
      </c>
      <c r="D2924" s="4">
        <v>1204816</v>
      </c>
      <c r="E2924" s="4">
        <v>0</v>
      </c>
      <c r="F2924" s="12">
        <v>0</v>
      </c>
      <c r="G2924" t="s">
        <v>632</v>
      </c>
      <c r="H2924" s="2">
        <v>30190</v>
      </c>
      <c r="I2924" t="s">
        <v>666</v>
      </c>
      <c r="J2924" t="s">
        <v>143</v>
      </c>
      <c r="K2924" t="s">
        <v>144</v>
      </c>
      <c r="L2924" t="s">
        <v>47</v>
      </c>
      <c r="M2924" t="s">
        <v>46</v>
      </c>
      <c r="R2924" s="4">
        <v>8802</v>
      </c>
      <c r="S2924" s="4">
        <v>10657</v>
      </c>
      <c r="T2924" s="4">
        <v>113520</v>
      </c>
      <c r="V2924" s="5">
        <v>607100</v>
      </c>
    </row>
    <row r="2925" spans="1:33" hidden="1" x14ac:dyDescent="0.4">
      <c r="A2925" s="2">
        <v>24</v>
      </c>
      <c r="B2925" t="s">
        <v>558</v>
      </c>
      <c r="C2925" t="s">
        <v>40</v>
      </c>
      <c r="D2925" s="4">
        <v>1214444</v>
      </c>
      <c r="E2925" s="4">
        <v>0</v>
      </c>
      <c r="F2925" s="12">
        <v>0</v>
      </c>
      <c r="G2925" t="s">
        <v>568</v>
      </c>
      <c r="H2925" s="2">
        <v>30041</v>
      </c>
      <c r="I2925" t="s">
        <v>569</v>
      </c>
      <c r="J2925" t="s">
        <v>143</v>
      </c>
      <c r="K2925" t="s">
        <v>144</v>
      </c>
      <c r="L2925" t="s">
        <v>36</v>
      </c>
      <c r="M2925" t="s">
        <v>46</v>
      </c>
      <c r="R2925" s="4">
        <v>8685</v>
      </c>
      <c r="S2925" s="4">
        <v>18720</v>
      </c>
      <c r="T2925" s="4">
        <v>73171</v>
      </c>
      <c r="V2925" s="5">
        <v>233320</v>
      </c>
    </row>
    <row r="2926" spans="1:33" hidden="1" x14ac:dyDescent="0.4">
      <c r="A2926" s="2">
        <v>24</v>
      </c>
      <c r="B2926" t="s">
        <v>558</v>
      </c>
      <c r="C2926" t="s">
        <v>40</v>
      </c>
      <c r="D2926" s="4">
        <v>1214444</v>
      </c>
      <c r="E2926" s="4">
        <v>0</v>
      </c>
      <c r="F2926" s="12">
        <v>0</v>
      </c>
      <c r="G2926" t="s">
        <v>568</v>
      </c>
      <c r="H2926" s="2">
        <v>30117</v>
      </c>
      <c r="I2926" t="s">
        <v>630</v>
      </c>
      <c r="J2926" t="s">
        <v>143</v>
      </c>
      <c r="K2926" t="s">
        <v>144</v>
      </c>
      <c r="L2926" t="s">
        <v>36</v>
      </c>
      <c r="M2926" t="s">
        <v>46</v>
      </c>
      <c r="R2926" s="4">
        <v>20729</v>
      </c>
      <c r="S2926" s="4">
        <v>83039</v>
      </c>
      <c r="T2926" s="4">
        <v>375268</v>
      </c>
      <c r="V2926" s="5">
        <v>2369047</v>
      </c>
    </row>
    <row r="2927" spans="1:33" hidden="1" x14ac:dyDescent="0.4">
      <c r="A2927" s="2">
        <v>24</v>
      </c>
      <c r="B2927" t="s">
        <v>558</v>
      </c>
      <c r="C2927" t="s">
        <v>40</v>
      </c>
      <c r="D2927" s="4">
        <v>1214444</v>
      </c>
      <c r="E2927" s="4">
        <v>0</v>
      </c>
      <c r="F2927" s="12">
        <v>0</v>
      </c>
      <c r="G2927" t="s">
        <v>568</v>
      </c>
      <c r="H2927" s="2">
        <v>30155</v>
      </c>
      <c r="I2927" t="s">
        <v>651</v>
      </c>
      <c r="J2927" t="s">
        <v>143</v>
      </c>
      <c r="K2927" t="s">
        <v>144</v>
      </c>
      <c r="L2927" t="s">
        <v>36</v>
      </c>
      <c r="M2927" t="s">
        <v>46</v>
      </c>
      <c r="R2927" s="4">
        <v>1848</v>
      </c>
      <c r="S2927" s="4">
        <v>1697</v>
      </c>
      <c r="T2927" s="4">
        <v>14994</v>
      </c>
      <c r="V2927" s="5">
        <v>115850</v>
      </c>
    </row>
    <row r="2928" spans="1:33" hidden="1" x14ac:dyDescent="0.4">
      <c r="A2928" s="2">
        <v>24</v>
      </c>
      <c r="B2928" t="s">
        <v>558</v>
      </c>
      <c r="C2928" t="s">
        <v>40</v>
      </c>
      <c r="D2928" s="4">
        <v>1214444</v>
      </c>
      <c r="E2928" s="4">
        <v>0</v>
      </c>
      <c r="F2928" s="12">
        <v>0</v>
      </c>
      <c r="G2928" t="s">
        <v>568</v>
      </c>
      <c r="H2928" s="2">
        <v>30161</v>
      </c>
      <c r="I2928" t="s">
        <v>653</v>
      </c>
      <c r="J2928" t="s">
        <v>143</v>
      </c>
      <c r="K2928" t="s">
        <v>144</v>
      </c>
      <c r="L2928" t="s">
        <v>36</v>
      </c>
      <c r="M2928" t="s">
        <v>46</v>
      </c>
      <c r="R2928" s="4">
        <v>4227</v>
      </c>
      <c r="S2928" s="4">
        <v>30600</v>
      </c>
      <c r="T2928" s="4">
        <v>84550</v>
      </c>
      <c r="V2928" s="5">
        <v>344242</v>
      </c>
    </row>
    <row r="2929" spans="1:33" hidden="1" x14ac:dyDescent="0.4">
      <c r="A2929" s="2">
        <v>24</v>
      </c>
      <c r="B2929" t="s">
        <v>558</v>
      </c>
      <c r="C2929" t="s">
        <v>40</v>
      </c>
      <c r="D2929" s="4">
        <v>1214444</v>
      </c>
      <c r="E2929" s="4">
        <v>0</v>
      </c>
      <c r="F2929" s="12">
        <v>0</v>
      </c>
      <c r="G2929" t="s">
        <v>568</v>
      </c>
      <c r="H2929" s="2">
        <v>30186</v>
      </c>
      <c r="I2929" t="s">
        <v>665</v>
      </c>
      <c r="J2929" t="s">
        <v>143</v>
      </c>
      <c r="K2929" t="s">
        <v>144</v>
      </c>
      <c r="L2929" t="s">
        <v>36</v>
      </c>
      <c r="M2929" t="s">
        <v>46</v>
      </c>
      <c r="R2929" s="4">
        <v>11275</v>
      </c>
      <c r="S2929" s="4">
        <v>26261</v>
      </c>
      <c r="T2929" s="4">
        <v>172788</v>
      </c>
      <c r="V2929" s="5">
        <v>489271</v>
      </c>
    </row>
    <row r="2930" spans="1:33" hidden="1" x14ac:dyDescent="0.4">
      <c r="A2930" s="2">
        <v>24</v>
      </c>
      <c r="B2930" t="s">
        <v>558</v>
      </c>
      <c r="C2930" t="s">
        <v>40</v>
      </c>
      <c r="D2930" s="4">
        <v>1214444</v>
      </c>
      <c r="E2930" s="4">
        <v>0</v>
      </c>
      <c r="F2930" s="12">
        <v>0</v>
      </c>
      <c r="H2930" s="2">
        <v>30034</v>
      </c>
      <c r="I2930" t="s">
        <v>557</v>
      </c>
      <c r="J2930" t="s">
        <v>31</v>
      </c>
      <c r="K2930" t="s">
        <v>35</v>
      </c>
      <c r="L2930" t="s">
        <v>59</v>
      </c>
      <c r="M2930" t="s">
        <v>37</v>
      </c>
      <c r="N2930" t="s">
        <v>44</v>
      </c>
      <c r="R2930" s="4">
        <v>0</v>
      </c>
      <c r="S2930" s="4">
        <v>0</v>
      </c>
      <c r="T2930" s="4">
        <v>0</v>
      </c>
      <c r="U2930" s="4">
        <v>0</v>
      </c>
      <c r="V2930" s="5">
        <v>0</v>
      </c>
      <c r="W2930" s="4">
        <v>0</v>
      </c>
      <c r="X2930" s="4">
        <v>0</v>
      </c>
      <c r="Y2930" s="5">
        <v>0</v>
      </c>
      <c r="Z2930" s="3">
        <v>0</v>
      </c>
      <c r="AA2930" s="4">
        <v>0</v>
      </c>
      <c r="AB2930" s="4">
        <v>0</v>
      </c>
      <c r="AC2930" s="5">
        <v>0</v>
      </c>
      <c r="AD2930" s="3">
        <v>0</v>
      </c>
      <c r="AE2930" s="4">
        <v>0</v>
      </c>
      <c r="AF2930" s="4">
        <v>0</v>
      </c>
      <c r="AG2930" s="4">
        <v>0</v>
      </c>
    </row>
    <row r="2931" spans="1:33" hidden="1" x14ac:dyDescent="0.4">
      <c r="A2931" s="2">
        <v>24</v>
      </c>
      <c r="B2931" t="s">
        <v>558</v>
      </c>
      <c r="C2931" t="s">
        <v>40</v>
      </c>
      <c r="D2931" s="4">
        <v>1214444</v>
      </c>
      <c r="E2931" s="4">
        <v>0</v>
      </c>
      <c r="F2931" s="12">
        <v>0</v>
      </c>
      <c r="H2931" s="2">
        <v>30034</v>
      </c>
      <c r="I2931" t="s">
        <v>557</v>
      </c>
      <c r="J2931" t="s">
        <v>31</v>
      </c>
      <c r="K2931" t="s">
        <v>35</v>
      </c>
      <c r="L2931" t="s">
        <v>114</v>
      </c>
      <c r="M2931" t="s">
        <v>37</v>
      </c>
      <c r="N2931" t="s">
        <v>44</v>
      </c>
      <c r="R2931" s="4">
        <v>0</v>
      </c>
      <c r="S2931" s="4">
        <v>0</v>
      </c>
      <c r="T2931" s="4">
        <v>0</v>
      </c>
      <c r="U2931" s="4">
        <v>0</v>
      </c>
      <c r="V2931" s="5">
        <v>0</v>
      </c>
      <c r="W2931" s="4">
        <v>0</v>
      </c>
      <c r="X2931" s="4">
        <v>0</v>
      </c>
      <c r="Y2931" s="5">
        <v>0</v>
      </c>
      <c r="Z2931" s="3">
        <v>0</v>
      </c>
      <c r="AA2931" s="4">
        <v>0</v>
      </c>
      <c r="AB2931" s="4">
        <v>0</v>
      </c>
      <c r="AC2931" s="5">
        <v>0</v>
      </c>
      <c r="AD2931" s="3">
        <v>0</v>
      </c>
      <c r="AE2931" s="4">
        <v>0</v>
      </c>
      <c r="AF2931" s="4">
        <v>0</v>
      </c>
      <c r="AG2931" s="4">
        <v>0</v>
      </c>
    </row>
    <row r="2932" spans="1:33" hidden="1" x14ac:dyDescent="0.4">
      <c r="A2932" s="2">
        <v>24</v>
      </c>
      <c r="B2932" t="s">
        <v>558</v>
      </c>
      <c r="C2932" t="s">
        <v>40</v>
      </c>
      <c r="D2932" s="4">
        <v>1214444</v>
      </c>
      <c r="E2932" s="4">
        <v>0</v>
      </c>
      <c r="F2932" s="12">
        <v>0</v>
      </c>
      <c r="H2932" s="2">
        <v>30034</v>
      </c>
      <c r="I2932" t="s">
        <v>557</v>
      </c>
      <c r="J2932" t="s">
        <v>31</v>
      </c>
      <c r="K2932" t="s">
        <v>35</v>
      </c>
      <c r="L2932" t="s">
        <v>36</v>
      </c>
      <c r="M2932" t="s">
        <v>46</v>
      </c>
      <c r="N2932" t="s">
        <v>38</v>
      </c>
      <c r="R2932" s="4">
        <v>0</v>
      </c>
      <c r="S2932" s="4">
        <v>0</v>
      </c>
      <c r="T2932" s="4">
        <v>0</v>
      </c>
      <c r="U2932" s="4">
        <v>0</v>
      </c>
      <c r="V2932" s="5">
        <v>0</v>
      </c>
      <c r="W2932" s="4">
        <v>0</v>
      </c>
      <c r="X2932" s="4">
        <v>0</v>
      </c>
      <c r="Y2932" s="5">
        <v>0</v>
      </c>
      <c r="Z2932" s="3">
        <v>0</v>
      </c>
      <c r="AA2932" s="4">
        <v>0</v>
      </c>
      <c r="AB2932" s="4">
        <v>0</v>
      </c>
      <c r="AC2932" s="5">
        <v>0</v>
      </c>
      <c r="AD2932" s="3">
        <v>0</v>
      </c>
      <c r="AE2932" s="4">
        <v>0</v>
      </c>
      <c r="AF2932" s="4">
        <v>0</v>
      </c>
      <c r="AG2932" s="4">
        <v>0</v>
      </c>
    </row>
    <row r="2933" spans="1:33" hidden="1" x14ac:dyDescent="0.4">
      <c r="A2933" s="2">
        <v>24</v>
      </c>
      <c r="B2933" t="s">
        <v>558</v>
      </c>
      <c r="C2933" t="s">
        <v>40</v>
      </c>
      <c r="D2933" s="4">
        <v>1214444</v>
      </c>
      <c r="E2933" s="4">
        <v>0</v>
      </c>
      <c r="F2933" s="12">
        <v>0</v>
      </c>
      <c r="H2933" s="2">
        <v>30034</v>
      </c>
      <c r="I2933" t="s">
        <v>557</v>
      </c>
      <c r="J2933" t="s">
        <v>31</v>
      </c>
      <c r="K2933" t="s">
        <v>35</v>
      </c>
      <c r="L2933" t="s">
        <v>36</v>
      </c>
      <c r="M2933" t="s">
        <v>37</v>
      </c>
      <c r="N2933" t="s">
        <v>44</v>
      </c>
      <c r="R2933" s="4">
        <v>0</v>
      </c>
      <c r="S2933" s="4">
        <v>0</v>
      </c>
      <c r="T2933" s="4">
        <v>0</v>
      </c>
      <c r="U2933" s="4">
        <v>0</v>
      </c>
      <c r="V2933" s="5">
        <v>0</v>
      </c>
      <c r="W2933" s="4">
        <v>0</v>
      </c>
      <c r="X2933" s="4">
        <v>0</v>
      </c>
      <c r="Y2933" s="5">
        <v>0</v>
      </c>
      <c r="Z2933" s="3">
        <v>0</v>
      </c>
      <c r="AA2933" s="4">
        <v>0</v>
      </c>
      <c r="AB2933" s="4">
        <v>0</v>
      </c>
      <c r="AC2933" s="5">
        <v>0</v>
      </c>
      <c r="AD2933" s="3">
        <v>0</v>
      </c>
      <c r="AE2933" s="4">
        <v>0</v>
      </c>
      <c r="AF2933" s="4">
        <v>0</v>
      </c>
      <c r="AG2933" s="4">
        <v>0</v>
      </c>
    </row>
    <row r="2934" spans="1:33" hidden="1" x14ac:dyDescent="0.4">
      <c r="A2934" s="2">
        <v>24</v>
      </c>
      <c r="B2934" t="s">
        <v>558</v>
      </c>
      <c r="C2934" t="s">
        <v>40</v>
      </c>
      <c r="D2934" s="4">
        <v>1214444</v>
      </c>
      <c r="E2934" s="4">
        <v>0</v>
      </c>
      <c r="F2934" s="12">
        <v>0</v>
      </c>
      <c r="H2934" s="2">
        <v>30034</v>
      </c>
      <c r="I2934" t="s">
        <v>557</v>
      </c>
      <c r="J2934" t="s">
        <v>31</v>
      </c>
      <c r="K2934" t="s">
        <v>35</v>
      </c>
      <c r="L2934" t="s">
        <v>36</v>
      </c>
      <c r="M2934" t="s">
        <v>43</v>
      </c>
      <c r="N2934" t="s">
        <v>44</v>
      </c>
      <c r="R2934" s="4">
        <v>0</v>
      </c>
      <c r="S2934" s="4">
        <v>0</v>
      </c>
      <c r="T2934" s="4">
        <v>0</v>
      </c>
      <c r="U2934" s="4">
        <v>0</v>
      </c>
      <c r="V2934" s="5">
        <v>0</v>
      </c>
      <c r="W2934" s="4">
        <v>0</v>
      </c>
      <c r="X2934" s="4">
        <v>0</v>
      </c>
      <c r="Y2934" s="5">
        <v>0</v>
      </c>
      <c r="Z2934" s="3">
        <v>0</v>
      </c>
      <c r="AA2934" s="4">
        <v>0</v>
      </c>
      <c r="AB2934" s="4">
        <v>0</v>
      </c>
      <c r="AC2934" s="5">
        <v>0</v>
      </c>
      <c r="AD2934" s="3">
        <v>0</v>
      </c>
      <c r="AE2934" s="4">
        <v>0</v>
      </c>
      <c r="AF2934" s="4">
        <v>0</v>
      </c>
      <c r="AG2934" s="4">
        <v>0</v>
      </c>
    </row>
    <row r="2935" spans="1:33" hidden="1" x14ac:dyDescent="0.4">
      <c r="A2935" s="2">
        <v>24</v>
      </c>
      <c r="B2935" t="s">
        <v>558</v>
      </c>
      <c r="C2935" t="s">
        <v>40</v>
      </c>
      <c r="D2935" s="4">
        <v>1214444</v>
      </c>
      <c r="E2935" s="4">
        <v>0</v>
      </c>
      <c r="F2935" s="12">
        <v>0</v>
      </c>
      <c r="H2935" s="2">
        <v>30034</v>
      </c>
      <c r="I2935" t="s">
        <v>557</v>
      </c>
      <c r="J2935" t="s">
        <v>31</v>
      </c>
      <c r="K2935" t="s">
        <v>35</v>
      </c>
      <c r="L2935" t="s">
        <v>259</v>
      </c>
      <c r="M2935" t="s">
        <v>46</v>
      </c>
      <c r="N2935" t="s">
        <v>44</v>
      </c>
      <c r="R2935" s="4">
        <v>0</v>
      </c>
      <c r="S2935" s="4">
        <v>0</v>
      </c>
      <c r="T2935" s="4">
        <v>0</v>
      </c>
      <c r="U2935" s="4">
        <v>0</v>
      </c>
      <c r="V2935" s="5">
        <v>0</v>
      </c>
      <c r="W2935" s="4">
        <v>0</v>
      </c>
      <c r="X2935" s="4">
        <v>0</v>
      </c>
      <c r="Y2935" s="5">
        <v>0</v>
      </c>
      <c r="Z2935" s="3">
        <v>0</v>
      </c>
      <c r="AA2935" s="4">
        <v>0</v>
      </c>
      <c r="AB2935" s="4">
        <v>0</v>
      </c>
      <c r="AC2935" s="5">
        <v>0</v>
      </c>
      <c r="AD2935" s="3">
        <v>0</v>
      </c>
      <c r="AE2935" s="4">
        <v>0</v>
      </c>
      <c r="AF2935" s="4">
        <v>0</v>
      </c>
      <c r="AG2935" s="4">
        <v>0</v>
      </c>
    </row>
    <row r="2936" spans="1:33" hidden="1" x14ac:dyDescent="0.4">
      <c r="A2936" s="2">
        <v>24</v>
      </c>
      <c r="B2936" t="s">
        <v>558</v>
      </c>
      <c r="C2936" t="s">
        <v>40</v>
      </c>
      <c r="D2936" s="4">
        <v>1214444</v>
      </c>
      <c r="E2936" s="4">
        <v>0</v>
      </c>
      <c r="F2936" s="12">
        <v>0</v>
      </c>
      <c r="H2936" s="2">
        <v>30034</v>
      </c>
      <c r="I2936" t="s">
        <v>557</v>
      </c>
      <c r="J2936" t="s">
        <v>31</v>
      </c>
      <c r="K2936" t="s">
        <v>35</v>
      </c>
      <c r="L2936" t="s">
        <v>69</v>
      </c>
      <c r="M2936" t="s">
        <v>46</v>
      </c>
      <c r="N2936" t="s">
        <v>44</v>
      </c>
      <c r="R2936" s="4">
        <v>0</v>
      </c>
      <c r="S2936" s="4">
        <v>0</v>
      </c>
      <c r="T2936" s="4">
        <v>0</v>
      </c>
      <c r="U2936" s="4">
        <v>0</v>
      </c>
      <c r="V2936" s="5">
        <v>0</v>
      </c>
      <c r="W2936" s="4">
        <v>0</v>
      </c>
      <c r="X2936" s="4">
        <v>0</v>
      </c>
      <c r="Y2936" s="5">
        <v>0</v>
      </c>
      <c r="Z2936" s="3">
        <v>0</v>
      </c>
      <c r="AA2936" s="4">
        <v>0</v>
      </c>
      <c r="AB2936" s="4">
        <v>0</v>
      </c>
      <c r="AC2936" s="5">
        <v>0</v>
      </c>
      <c r="AD2936" s="3">
        <v>0</v>
      </c>
      <c r="AE2936" s="4">
        <v>0</v>
      </c>
      <c r="AF2936" s="4">
        <v>0</v>
      </c>
      <c r="AG2936" s="4">
        <v>0</v>
      </c>
    </row>
    <row r="2937" spans="1:33" hidden="1" x14ac:dyDescent="0.4">
      <c r="A2937" s="2">
        <v>24</v>
      </c>
      <c r="B2937" t="s">
        <v>558</v>
      </c>
      <c r="C2937" t="s">
        <v>40</v>
      </c>
      <c r="D2937" s="4">
        <v>1214444</v>
      </c>
      <c r="E2937" s="4">
        <v>0</v>
      </c>
      <c r="F2937" s="12">
        <v>0</v>
      </c>
      <c r="H2937" s="2">
        <v>30034</v>
      </c>
      <c r="I2937" t="s">
        <v>557</v>
      </c>
      <c r="J2937" t="s">
        <v>31</v>
      </c>
      <c r="K2937" t="s">
        <v>35</v>
      </c>
      <c r="L2937" t="s">
        <v>47</v>
      </c>
      <c r="M2937" t="s">
        <v>46</v>
      </c>
      <c r="N2937" t="s">
        <v>38</v>
      </c>
      <c r="R2937" s="4">
        <v>0</v>
      </c>
      <c r="S2937" s="4">
        <v>0</v>
      </c>
      <c r="T2937" s="4">
        <v>0</v>
      </c>
      <c r="U2937" s="4">
        <v>0</v>
      </c>
      <c r="V2937" s="5">
        <v>0</v>
      </c>
      <c r="W2937" s="4">
        <v>0</v>
      </c>
      <c r="X2937" s="4">
        <v>0</v>
      </c>
      <c r="Y2937" s="5">
        <v>0</v>
      </c>
      <c r="Z2937" s="3">
        <v>0</v>
      </c>
      <c r="AA2937" s="4">
        <v>0</v>
      </c>
      <c r="AB2937" s="4">
        <v>0</v>
      </c>
      <c r="AC2937" s="5">
        <v>0</v>
      </c>
      <c r="AD2937" s="3">
        <v>0</v>
      </c>
      <c r="AE2937" s="4">
        <v>0</v>
      </c>
      <c r="AF2937" s="4">
        <v>0</v>
      </c>
      <c r="AG2937" s="4">
        <v>0</v>
      </c>
    </row>
    <row r="2938" spans="1:33" hidden="1" x14ac:dyDescent="0.4">
      <c r="A2938" s="2">
        <v>24</v>
      </c>
      <c r="B2938" t="s">
        <v>558</v>
      </c>
      <c r="C2938" t="s">
        <v>40</v>
      </c>
      <c r="D2938" s="4">
        <v>1214444</v>
      </c>
      <c r="E2938" s="4">
        <v>0</v>
      </c>
      <c r="F2938" s="12">
        <v>0</v>
      </c>
      <c r="H2938" s="2">
        <v>30051</v>
      </c>
      <c r="I2938" t="s">
        <v>573</v>
      </c>
      <c r="J2938" t="s">
        <v>31</v>
      </c>
      <c r="K2938" t="s">
        <v>35</v>
      </c>
      <c r="L2938" t="s">
        <v>47</v>
      </c>
      <c r="M2938" t="s">
        <v>46</v>
      </c>
      <c r="N2938" t="s">
        <v>38</v>
      </c>
      <c r="R2938" s="4">
        <v>19454</v>
      </c>
      <c r="S2938" s="4">
        <v>329095</v>
      </c>
      <c r="T2938" s="4">
        <v>433894</v>
      </c>
      <c r="U2938" s="4">
        <v>2471503</v>
      </c>
      <c r="V2938" s="5">
        <v>1971703</v>
      </c>
      <c r="W2938" s="4">
        <v>433894</v>
      </c>
      <c r="X2938" s="4">
        <v>2471503</v>
      </c>
      <c r="Y2938" s="5">
        <v>1971703</v>
      </c>
      <c r="Z2938" s="3">
        <v>0</v>
      </c>
      <c r="AA2938" s="4">
        <v>0</v>
      </c>
      <c r="AB2938" s="4">
        <v>0</v>
      </c>
      <c r="AC2938" s="5">
        <v>0</v>
      </c>
      <c r="AD2938" s="3">
        <v>0</v>
      </c>
      <c r="AE2938" s="4">
        <v>0</v>
      </c>
      <c r="AF2938" s="4">
        <v>0</v>
      </c>
      <c r="AG2938" s="4">
        <v>0</v>
      </c>
    </row>
    <row r="2939" spans="1:33" hidden="1" x14ac:dyDescent="0.4">
      <c r="A2939" s="2">
        <v>24</v>
      </c>
      <c r="B2939" t="s">
        <v>558</v>
      </c>
      <c r="C2939" t="s">
        <v>40</v>
      </c>
      <c r="D2939" s="4">
        <v>1214444</v>
      </c>
      <c r="E2939" s="4">
        <v>0</v>
      </c>
      <c r="F2939" s="12">
        <v>0</v>
      </c>
      <c r="H2939" s="2">
        <v>30051</v>
      </c>
      <c r="I2939" t="s">
        <v>573</v>
      </c>
      <c r="J2939" t="s">
        <v>31</v>
      </c>
      <c r="K2939" t="s">
        <v>35</v>
      </c>
      <c r="L2939" t="s">
        <v>36</v>
      </c>
      <c r="M2939" t="s">
        <v>46</v>
      </c>
      <c r="N2939" t="s">
        <v>38</v>
      </c>
      <c r="R2939" s="4">
        <v>0</v>
      </c>
      <c r="S2939" s="4">
        <v>0</v>
      </c>
      <c r="T2939" s="4">
        <v>0</v>
      </c>
      <c r="U2939" s="4">
        <v>0</v>
      </c>
      <c r="V2939" s="5">
        <v>0</v>
      </c>
      <c r="W2939" s="4">
        <v>0</v>
      </c>
      <c r="X2939" s="4">
        <v>0</v>
      </c>
      <c r="Y2939" s="5">
        <v>0</v>
      </c>
      <c r="Z2939" s="3">
        <v>0</v>
      </c>
      <c r="AA2939" s="4">
        <v>0</v>
      </c>
      <c r="AB2939" s="4">
        <v>0</v>
      </c>
      <c r="AC2939" s="5">
        <v>0</v>
      </c>
      <c r="AD2939" s="3">
        <v>0</v>
      </c>
      <c r="AE2939" s="4">
        <v>0</v>
      </c>
      <c r="AF2939" s="4">
        <v>0</v>
      </c>
      <c r="AG2939" s="4">
        <v>0</v>
      </c>
    </row>
    <row r="2940" spans="1:33" hidden="1" x14ac:dyDescent="0.4">
      <c r="A2940" s="2">
        <v>24</v>
      </c>
      <c r="B2940" t="s">
        <v>558</v>
      </c>
      <c r="C2940" t="s">
        <v>40</v>
      </c>
      <c r="D2940" s="4">
        <v>1214444</v>
      </c>
      <c r="E2940" s="4">
        <v>0</v>
      </c>
      <c r="F2940" s="12">
        <v>0</v>
      </c>
      <c r="H2940" s="2">
        <v>30072</v>
      </c>
      <c r="I2940" t="s">
        <v>589</v>
      </c>
      <c r="J2940" t="s">
        <v>31</v>
      </c>
      <c r="K2940" t="s">
        <v>35</v>
      </c>
      <c r="L2940" t="s">
        <v>47</v>
      </c>
      <c r="M2940" t="s">
        <v>46</v>
      </c>
      <c r="N2940" t="s">
        <v>38</v>
      </c>
      <c r="R2940" s="4">
        <v>11878</v>
      </c>
      <c r="S2940" s="4">
        <v>134226</v>
      </c>
      <c r="T2940" s="4">
        <v>151212</v>
      </c>
      <c r="U2940" s="4">
        <v>716768</v>
      </c>
      <c r="V2940" s="5">
        <v>1355579</v>
      </c>
      <c r="W2940" s="4">
        <v>151212</v>
      </c>
      <c r="X2940" s="4">
        <v>716768</v>
      </c>
      <c r="Y2940" s="5">
        <v>1355579</v>
      </c>
      <c r="Z2940" s="3">
        <v>0</v>
      </c>
      <c r="AA2940" s="4">
        <v>0</v>
      </c>
      <c r="AB2940" s="4">
        <v>0</v>
      </c>
      <c r="AC2940" s="5">
        <v>0</v>
      </c>
      <c r="AD2940" s="3">
        <v>0</v>
      </c>
      <c r="AE2940" s="4">
        <v>0</v>
      </c>
      <c r="AF2940" s="4">
        <v>0</v>
      </c>
      <c r="AG2940" s="4">
        <v>0</v>
      </c>
    </row>
    <row r="2941" spans="1:33" hidden="1" x14ac:dyDescent="0.4">
      <c r="A2941" s="2">
        <v>24</v>
      </c>
      <c r="B2941" t="s">
        <v>558</v>
      </c>
      <c r="C2941" t="s">
        <v>40</v>
      </c>
      <c r="D2941" s="4">
        <v>1214444</v>
      </c>
      <c r="E2941" s="4">
        <v>0</v>
      </c>
      <c r="F2941" s="12">
        <v>0</v>
      </c>
      <c r="H2941" s="2">
        <v>30072</v>
      </c>
      <c r="I2941" t="s">
        <v>589</v>
      </c>
      <c r="J2941" t="s">
        <v>31</v>
      </c>
      <c r="K2941" t="s">
        <v>35</v>
      </c>
      <c r="L2941" t="s">
        <v>36</v>
      </c>
      <c r="M2941" t="s">
        <v>46</v>
      </c>
      <c r="N2941" t="s">
        <v>38</v>
      </c>
      <c r="R2941" s="4">
        <v>2835</v>
      </c>
      <c r="S2941" s="4">
        <v>4762</v>
      </c>
      <c r="T2941" s="4">
        <v>42010</v>
      </c>
      <c r="U2941" s="4">
        <v>30719</v>
      </c>
      <c r="V2941" s="5">
        <v>223543</v>
      </c>
      <c r="W2941" s="4">
        <v>42010</v>
      </c>
      <c r="X2941" s="4">
        <v>30719</v>
      </c>
      <c r="Y2941" s="5">
        <v>223543</v>
      </c>
      <c r="Z2941" s="3">
        <v>0</v>
      </c>
      <c r="AA2941" s="4">
        <v>0</v>
      </c>
      <c r="AB2941" s="4">
        <v>0</v>
      </c>
      <c r="AC2941" s="5">
        <v>0</v>
      </c>
      <c r="AD2941" s="3">
        <v>0</v>
      </c>
      <c r="AE2941" s="4">
        <v>0</v>
      </c>
      <c r="AF2941" s="4">
        <v>0</v>
      </c>
      <c r="AG2941" s="4">
        <v>0</v>
      </c>
    </row>
    <row r="2942" spans="1:33" hidden="1" x14ac:dyDescent="0.4">
      <c r="A2942" s="2">
        <v>24</v>
      </c>
      <c r="B2942" t="s">
        <v>558</v>
      </c>
      <c r="C2942" t="s">
        <v>40</v>
      </c>
      <c r="D2942" s="4">
        <v>1214444</v>
      </c>
      <c r="E2942" s="4">
        <v>0</v>
      </c>
      <c r="F2942" s="12">
        <v>0</v>
      </c>
      <c r="H2942" s="2">
        <v>30074</v>
      </c>
      <c r="I2942" t="s">
        <v>591</v>
      </c>
      <c r="J2942" t="s">
        <v>56</v>
      </c>
      <c r="K2942" t="s">
        <v>35</v>
      </c>
      <c r="L2942" t="s">
        <v>47</v>
      </c>
      <c r="M2942" t="s">
        <v>46</v>
      </c>
      <c r="N2942" t="s">
        <v>38</v>
      </c>
      <c r="R2942" s="4">
        <v>2976</v>
      </c>
      <c r="S2942" s="4">
        <v>22917</v>
      </c>
      <c r="T2942" s="4">
        <v>55760</v>
      </c>
      <c r="U2942" s="4">
        <v>0</v>
      </c>
      <c r="V2942" s="5">
        <v>357739</v>
      </c>
      <c r="W2942" s="4">
        <v>55760</v>
      </c>
      <c r="X2942" s="4">
        <v>0</v>
      </c>
      <c r="Y2942" s="5">
        <v>357739</v>
      </c>
      <c r="Z2942" s="3">
        <v>0</v>
      </c>
      <c r="AA2942" s="4">
        <v>0</v>
      </c>
      <c r="AB2942" s="4">
        <v>0</v>
      </c>
      <c r="AC2942" s="5">
        <v>0</v>
      </c>
      <c r="AD2942" s="3">
        <v>0</v>
      </c>
      <c r="AE2942" s="4">
        <v>0</v>
      </c>
      <c r="AF2942" s="4">
        <v>0</v>
      </c>
      <c r="AG2942" s="4">
        <v>0</v>
      </c>
    </row>
    <row r="2943" spans="1:33" hidden="1" x14ac:dyDescent="0.4">
      <c r="A2943" s="2">
        <v>24</v>
      </c>
      <c r="B2943" t="s">
        <v>558</v>
      </c>
      <c r="C2943" t="s">
        <v>40</v>
      </c>
      <c r="D2943" s="4">
        <v>1214444</v>
      </c>
      <c r="E2943" s="4">
        <v>0</v>
      </c>
      <c r="F2943" s="12">
        <v>0</v>
      </c>
      <c r="H2943" s="2">
        <v>30074</v>
      </c>
      <c r="I2943" t="s">
        <v>591</v>
      </c>
      <c r="J2943" t="s">
        <v>56</v>
      </c>
      <c r="K2943" t="s">
        <v>35</v>
      </c>
      <c r="L2943" t="s">
        <v>36</v>
      </c>
      <c r="M2943" t="s">
        <v>46</v>
      </c>
      <c r="N2943" t="s">
        <v>38</v>
      </c>
      <c r="R2943" s="4">
        <v>597</v>
      </c>
      <c r="S2943" s="4">
        <v>7372</v>
      </c>
      <c r="T2943" s="4">
        <v>9197</v>
      </c>
      <c r="U2943" s="4">
        <v>0</v>
      </c>
      <c r="V2943" s="5">
        <v>62686</v>
      </c>
      <c r="W2943" s="4">
        <v>9197</v>
      </c>
      <c r="X2943" s="4">
        <v>0</v>
      </c>
      <c r="Y2943" s="5">
        <v>62686</v>
      </c>
      <c r="Z2943" s="3">
        <v>0</v>
      </c>
      <c r="AA2943" s="4">
        <v>0</v>
      </c>
      <c r="AB2943" s="4">
        <v>0</v>
      </c>
      <c r="AC2943" s="5">
        <v>0</v>
      </c>
      <c r="AD2943" s="3">
        <v>0</v>
      </c>
      <c r="AE2943" s="4">
        <v>0</v>
      </c>
      <c r="AF2943" s="4">
        <v>0</v>
      </c>
      <c r="AG2943" s="4">
        <v>0</v>
      </c>
    </row>
    <row r="2944" spans="1:33" hidden="1" x14ac:dyDescent="0.4">
      <c r="A2944" s="2">
        <v>24</v>
      </c>
      <c r="B2944" t="s">
        <v>558</v>
      </c>
      <c r="C2944" t="s">
        <v>40</v>
      </c>
      <c r="D2944" s="4">
        <v>1214444</v>
      </c>
      <c r="E2944" s="4">
        <v>0</v>
      </c>
      <c r="F2944" s="12">
        <v>0</v>
      </c>
      <c r="H2944" s="2">
        <v>30085</v>
      </c>
      <c r="I2944" t="s">
        <v>603</v>
      </c>
      <c r="J2944" t="s">
        <v>31</v>
      </c>
      <c r="K2944" t="s">
        <v>35</v>
      </c>
      <c r="L2944" t="s">
        <v>36</v>
      </c>
      <c r="M2944" t="s">
        <v>46</v>
      </c>
      <c r="N2944" t="s">
        <v>38</v>
      </c>
      <c r="R2944" s="4">
        <v>4356</v>
      </c>
      <c r="S2944" s="4">
        <v>5354</v>
      </c>
      <c r="T2944" s="4">
        <v>43312</v>
      </c>
      <c r="U2944" s="4">
        <v>42082</v>
      </c>
      <c r="V2944" s="5">
        <v>567852</v>
      </c>
      <c r="W2944" s="4">
        <v>43312</v>
      </c>
      <c r="X2944" s="4">
        <v>42082</v>
      </c>
      <c r="Y2944" s="5">
        <v>567852</v>
      </c>
      <c r="Z2944" s="3">
        <v>0</v>
      </c>
      <c r="AA2944" s="4">
        <v>0</v>
      </c>
      <c r="AB2944" s="4">
        <v>0</v>
      </c>
      <c r="AC2944" s="5">
        <v>0</v>
      </c>
      <c r="AD2944" s="3">
        <v>0</v>
      </c>
      <c r="AE2944" s="4">
        <v>0</v>
      </c>
      <c r="AF2944" s="4">
        <v>0</v>
      </c>
      <c r="AG2944" s="4">
        <v>0</v>
      </c>
    </row>
    <row r="2945" spans="1:33" hidden="1" x14ac:dyDescent="0.4">
      <c r="A2945" s="2">
        <v>24</v>
      </c>
      <c r="B2945" t="s">
        <v>558</v>
      </c>
      <c r="C2945" t="s">
        <v>40</v>
      </c>
      <c r="D2945" s="4">
        <v>1214444</v>
      </c>
      <c r="E2945" s="4">
        <v>0</v>
      </c>
      <c r="F2945" s="12">
        <v>0</v>
      </c>
      <c r="H2945" s="2">
        <v>30085</v>
      </c>
      <c r="I2945" t="s">
        <v>603</v>
      </c>
      <c r="J2945" t="s">
        <v>31</v>
      </c>
      <c r="K2945" t="s">
        <v>35</v>
      </c>
      <c r="L2945" t="s">
        <v>47</v>
      </c>
      <c r="M2945" t="s">
        <v>37</v>
      </c>
      <c r="N2945" t="s">
        <v>44</v>
      </c>
      <c r="R2945" s="4">
        <v>0</v>
      </c>
      <c r="S2945" s="4">
        <v>0</v>
      </c>
      <c r="T2945" s="4">
        <v>0</v>
      </c>
      <c r="U2945" s="4">
        <v>0</v>
      </c>
      <c r="V2945" s="5">
        <v>0</v>
      </c>
      <c r="W2945" s="4">
        <v>0</v>
      </c>
      <c r="X2945" s="4">
        <v>0</v>
      </c>
      <c r="Y2945" s="5">
        <v>0</v>
      </c>
      <c r="Z2945" s="3">
        <v>0</v>
      </c>
      <c r="AA2945" s="4">
        <v>0</v>
      </c>
      <c r="AB2945" s="4">
        <v>0</v>
      </c>
      <c r="AC2945" s="5">
        <v>0</v>
      </c>
      <c r="AD2945" s="3">
        <v>0</v>
      </c>
      <c r="AE2945" s="4">
        <v>0</v>
      </c>
      <c r="AF2945" s="4">
        <v>0</v>
      </c>
      <c r="AG2945" s="4">
        <v>0</v>
      </c>
    </row>
    <row r="2946" spans="1:33" hidden="1" x14ac:dyDescent="0.4">
      <c r="A2946" s="2">
        <v>24</v>
      </c>
      <c r="B2946" t="s">
        <v>558</v>
      </c>
      <c r="C2946" t="s">
        <v>40</v>
      </c>
      <c r="D2946" s="4">
        <v>1214444</v>
      </c>
      <c r="E2946" s="4">
        <v>0</v>
      </c>
      <c r="F2946" s="12">
        <v>0</v>
      </c>
      <c r="H2946" s="2">
        <v>30088</v>
      </c>
      <c r="I2946" t="s">
        <v>605</v>
      </c>
      <c r="J2946" t="s">
        <v>31</v>
      </c>
      <c r="K2946" t="s">
        <v>35</v>
      </c>
      <c r="L2946" t="s">
        <v>47</v>
      </c>
      <c r="M2946" t="s">
        <v>37</v>
      </c>
      <c r="N2946" t="s">
        <v>44</v>
      </c>
      <c r="R2946" s="4">
        <v>16391</v>
      </c>
      <c r="S2946" s="4">
        <v>120944</v>
      </c>
      <c r="T2946" s="4">
        <v>320004</v>
      </c>
      <c r="U2946" s="4">
        <v>967181</v>
      </c>
      <c r="V2946" s="5">
        <v>1680822</v>
      </c>
      <c r="W2946" s="4">
        <v>320004</v>
      </c>
      <c r="X2946" s="4">
        <v>967181</v>
      </c>
      <c r="Y2946" s="5">
        <v>1680822</v>
      </c>
      <c r="Z2946" s="3">
        <v>0</v>
      </c>
      <c r="AA2946" s="4">
        <v>0</v>
      </c>
      <c r="AB2946" s="4">
        <v>0</v>
      </c>
      <c r="AC2946" s="5">
        <v>0</v>
      </c>
      <c r="AD2946" s="3">
        <v>0</v>
      </c>
      <c r="AE2946" s="4">
        <v>0</v>
      </c>
      <c r="AF2946" s="4">
        <v>0</v>
      </c>
      <c r="AG2946" s="4">
        <v>0</v>
      </c>
    </row>
    <row r="2947" spans="1:33" hidden="1" x14ac:dyDescent="0.4">
      <c r="A2947" s="2">
        <v>24</v>
      </c>
      <c r="B2947" t="s">
        <v>558</v>
      </c>
      <c r="C2947" t="s">
        <v>40</v>
      </c>
      <c r="D2947" s="4">
        <v>1214444</v>
      </c>
      <c r="E2947" s="4">
        <v>0</v>
      </c>
      <c r="F2947" s="12">
        <v>0</v>
      </c>
      <c r="H2947" s="2">
        <v>30088</v>
      </c>
      <c r="I2947" t="s">
        <v>605</v>
      </c>
      <c r="J2947" t="s">
        <v>31</v>
      </c>
      <c r="K2947" t="s">
        <v>35</v>
      </c>
      <c r="L2947" t="s">
        <v>36</v>
      </c>
      <c r="M2947" t="s">
        <v>37</v>
      </c>
      <c r="N2947" t="s">
        <v>44</v>
      </c>
      <c r="R2947" s="4">
        <v>8241</v>
      </c>
      <c r="S2947" s="4">
        <v>11962</v>
      </c>
      <c r="T2947" s="4">
        <v>107647</v>
      </c>
      <c r="U2947" s="4">
        <v>110530</v>
      </c>
      <c r="V2947" s="5">
        <v>437356</v>
      </c>
      <c r="W2947" s="4">
        <v>107647</v>
      </c>
      <c r="X2947" s="4">
        <v>110530</v>
      </c>
      <c r="Y2947" s="5">
        <v>437356</v>
      </c>
      <c r="Z2947" s="3">
        <v>0</v>
      </c>
      <c r="AA2947" s="4">
        <v>0</v>
      </c>
      <c r="AB2947" s="4">
        <v>0</v>
      </c>
      <c r="AC2947" s="5">
        <v>0</v>
      </c>
      <c r="AD2947" s="3">
        <v>0</v>
      </c>
      <c r="AE2947" s="4">
        <v>0</v>
      </c>
      <c r="AF2947" s="4">
        <v>0</v>
      </c>
      <c r="AG2947" s="4">
        <v>0</v>
      </c>
    </row>
    <row r="2948" spans="1:33" hidden="1" x14ac:dyDescent="0.4">
      <c r="A2948" s="2">
        <v>24</v>
      </c>
      <c r="B2948" t="s">
        <v>558</v>
      </c>
      <c r="C2948" t="s">
        <v>40</v>
      </c>
      <c r="D2948" s="4">
        <v>1214444</v>
      </c>
      <c r="E2948" s="4">
        <v>0</v>
      </c>
      <c r="F2948" s="12">
        <v>0</v>
      </c>
      <c r="H2948" s="2">
        <v>30092</v>
      </c>
      <c r="I2948" t="s">
        <v>610</v>
      </c>
      <c r="J2948" t="s">
        <v>56</v>
      </c>
      <c r="K2948" t="s">
        <v>35</v>
      </c>
      <c r="L2948" t="s">
        <v>36</v>
      </c>
      <c r="M2948" t="s">
        <v>37</v>
      </c>
      <c r="N2948" t="s">
        <v>44</v>
      </c>
      <c r="R2948" s="4">
        <v>40487</v>
      </c>
      <c r="S2948" s="4">
        <v>79873</v>
      </c>
      <c r="T2948" s="4">
        <v>503127</v>
      </c>
      <c r="U2948" s="4">
        <v>0</v>
      </c>
      <c r="V2948" s="5">
        <v>2054587</v>
      </c>
      <c r="W2948" s="4">
        <v>503127</v>
      </c>
      <c r="X2948" s="4">
        <v>0</v>
      </c>
      <c r="Y2948" s="5">
        <v>2054587</v>
      </c>
      <c r="Z2948" s="3">
        <v>0</v>
      </c>
      <c r="AA2948" s="4">
        <v>0</v>
      </c>
      <c r="AB2948" s="4">
        <v>0</v>
      </c>
      <c r="AC2948" s="5">
        <v>0</v>
      </c>
      <c r="AD2948" s="3">
        <v>0</v>
      </c>
      <c r="AE2948" s="4">
        <v>0</v>
      </c>
      <c r="AF2948" s="4">
        <v>0</v>
      </c>
      <c r="AG2948" s="4">
        <v>0</v>
      </c>
    </row>
    <row r="2949" spans="1:33" hidden="1" x14ac:dyDescent="0.4">
      <c r="A2949" s="2">
        <v>24</v>
      </c>
      <c r="B2949" t="s">
        <v>558</v>
      </c>
      <c r="C2949" t="s">
        <v>40</v>
      </c>
      <c r="D2949" s="4">
        <v>1214444</v>
      </c>
      <c r="E2949" s="4">
        <v>0</v>
      </c>
      <c r="F2949" s="12">
        <v>0</v>
      </c>
      <c r="H2949" s="2">
        <v>30092</v>
      </c>
      <c r="I2949" t="s">
        <v>610</v>
      </c>
      <c r="J2949" t="s">
        <v>56</v>
      </c>
      <c r="K2949" t="s">
        <v>35</v>
      </c>
      <c r="L2949" t="s">
        <v>47</v>
      </c>
      <c r="M2949" t="s">
        <v>37</v>
      </c>
      <c r="N2949" t="s">
        <v>44</v>
      </c>
      <c r="R2949" s="4">
        <v>13765</v>
      </c>
      <c r="S2949" s="4">
        <v>23661</v>
      </c>
      <c r="T2949" s="4">
        <v>199539</v>
      </c>
      <c r="U2949" s="4">
        <v>0</v>
      </c>
      <c r="V2949" s="5">
        <v>690126</v>
      </c>
      <c r="W2949" s="4">
        <v>199539</v>
      </c>
      <c r="X2949" s="4">
        <v>0</v>
      </c>
      <c r="Y2949" s="5">
        <v>690126</v>
      </c>
      <c r="Z2949" s="3">
        <v>0</v>
      </c>
      <c r="AA2949" s="4">
        <v>0</v>
      </c>
      <c r="AB2949" s="4">
        <v>0</v>
      </c>
      <c r="AC2949" s="5">
        <v>0</v>
      </c>
      <c r="AD2949" s="3">
        <v>0</v>
      </c>
      <c r="AE2949" s="4">
        <v>0</v>
      </c>
      <c r="AF2949" s="4">
        <v>0</v>
      </c>
      <c r="AG2949" s="4">
        <v>0</v>
      </c>
    </row>
    <row r="2950" spans="1:33" hidden="1" x14ac:dyDescent="0.4">
      <c r="A2950" s="2">
        <v>24</v>
      </c>
      <c r="B2950" t="s">
        <v>558</v>
      </c>
      <c r="C2950" t="s">
        <v>40</v>
      </c>
      <c r="D2950" s="4">
        <v>1214444</v>
      </c>
      <c r="E2950" s="4">
        <v>0</v>
      </c>
      <c r="F2950" s="12">
        <v>0</v>
      </c>
      <c r="H2950" s="2">
        <v>30096</v>
      </c>
      <c r="I2950" t="s">
        <v>617</v>
      </c>
      <c r="J2950" t="s">
        <v>31</v>
      </c>
      <c r="K2950" t="s">
        <v>35</v>
      </c>
      <c r="L2950" t="s">
        <v>47</v>
      </c>
      <c r="M2950" t="s">
        <v>46</v>
      </c>
      <c r="N2950" t="s">
        <v>38</v>
      </c>
      <c r="R2950" s="4">
        <v>7320</v>
      </c>
      <c r="S2950" s="4">
        <v>25763</v>
      </c>
      <c r="T2950" s="4">
        <v>167744</v>
      </c>
      <c r="U2950" s="4">
        <v>852629</v>
      </c>
      <c r="V2950" s="5">
        <v>555287</v>
      </c>
      <c r="W2950" s="4">
        <v>167744</v>
      </c>
      <c r="X2950" s="4">
        <v>852629</v>
      </c>
      <c r="Y2950" s="5">
        <v>555287</v>
      </c>
      <c r="Z2950" s="3">
        <v>0</v>
      </c>
      <c r="AA2950" s="4">
        <v>0</v>
      </c>
      <c r="AB2950" s="4">
        <v>0</v>
      </c>
      <c r="AC2950" s="5">
        <v>0</v>
      </c>
      <c r="AD2950" s="3">
        <v>0</v>
      </c>
      <c r="AE2950" s="4">
        <v>0</v>
      </c>
      <c r="AF2950" s="4">
        <v>0</v>
      </c>
      <c r="AG2950" s="4">
        <v>0</v>
      </c>
    </row>
    <row r="2951" spans="1:33" hidden="1" x14ac:dyDescent="0.4">
      <c r="A2951" s="2">
        <v>24</v>
      </c>
      <c r="B2951" t="s">
        <v>558</v>
      </c>
      <c r="C2951" t="s">
        <v>40</v>
      </c>
      <c r="D2951" s="4">
        <v>1214444</v>
      </c>
      <c r="E2951" s="4">
        <v>0</v>
      </c>
      <c r="F2951" s="12">
        <v>0</v>
      </c>
      <c r="H2951" s="2">
        <v>30096</v>
      </c>
      <c r="I2951" t="s">
        <v>617</v>
      </c>
      <c r="J2951" t="s">
        <v>31</v>
      </c>
      <c r="K2951" t="s">
        <v>35</v>
      </c>
      <c r="L2951" t="s">
        <v>36</v>
      </c>
      <c r="M2951" t="s">
        <v>46</v>
      </c>
      <c r="N2951" t="s">
        <v>38</v>
      </c>
      <c r="R2951" s="4">
        <v>5548</v>
      </c>
      <c r="S2951" s="4">
        <v>9497</v>
      </c>
      <c r="T2951" s="4">
        <v>102419</v>
      </c>
      <c r="U2951" s="4">
        <v>121409</v>
      </c>
      <c r="V2951" s="5">
        <v>513559</v>
      </c>
      <c r="W2951" s="4">
        <v>102419</v>
      </c>
      <c r="X2951" s="4">
        <v>121409</v>
      </c>
      <c r="Y2951" s="5">
        <v>513559</v>
      </c>
      <c r="Z2951" s="3">
        <v>0</v>
      </c>
      <c r="AA2951" s="4">
        <v>0</v>
      </c>
      <c r="AB2951" s="4">
        <v>0</v>
      </c>
      <c r="AC2951" s="5">
        <v>0</v>
      </c>
      <c r="AD2951" s="3">
        <v>0</v>
      </c>
      <c r="AE2951" s="4">
        <v>0</v>
      </c>
      <c r="AF2951" s="4">
        <v>0</v>
      </c>
      <c r="AG2951" s="4">
        <v>0</v>
      </c>
    </row>
    <row r="2952" spans="1:33" hidden="1" x14ac:dyDescent="0.4">
      <c r="A2952" s="2">
        <v>24</v>
      </c>
      <c r="B2952" t="s">
        <v>558</v>
      </c>
      <c r="C2952" t="s">
        <v>40</v>
      </c>
      <c r="D2952" s="4">
        <v>1214444</v>
      </c>
      <c r="E2952" s="4">
        <v>0</v>
      </c>
      <c r="F2952" s="12">
        <v>0</v>
      </c>
      <c r="H2952" s="2">
        <v>30106</v>
      </c>
      <c r="I2952" t="s">
        <v>620</v>
      </c>
      <c r="J2952" t="s">
        <v>56</v>
      </c>
      <c r="K2952" t="s">
        <v>35</v>
      </c>
      <c r="L2952" t="s">
        <v>50</v>
      </c>
      <c r="M2952" t="s">
        <v>37</v>
      </c>
      <c r="N2952" t="s">
        <v>44</v>
      </c>
      <c r="R2952" s="4">
        <v>0</v>
      </c>
      <c r="S2952" s="4">
        <v>0</v>
      </c>
      <c r="T2952" s="4">
        <v>0</v>
      </c>
      <c r="U2952" s="4">
        <v>0</v>
      </c>
      <c r="V2952" s="5">
        <v>0</v>
      </c>
      <c r="W2952" s="4">
        <v>0</v>
      </c>
      <c r="X2952" s="4">
        <v>0</v>
      </c>
      <c r="Y2952" s="5">
        <v>0</v>
      </c>
      <c r="Z2952" s="3">
        <v>0</v>
      </c>
      <c r="AA2952" s="4">
        <v>0</v>
      </c>
      <c r="AB2952" s="4">
        <v>0</v>
      </c>
      <c r="AC2952" s="5">
        <v>0</v>
      </c>
      <c r="AD2952" s="3">
        <v>0</v>
      </c>
      <c r="AE2952" s="4">
        <v>0</v>
      </c>
      <c r="AF2952" s="4">
        <v>0</v>
      </c>
      <c r="AG2952" s="4">
        <v>0</v>
      </c>
    </row>
    <row r="2953" spans="1:33" hidden="1" x14ac:dyDescent="0.4">
      <c r="A2953" s="2">
        <v>24</v>
      </c>
      <c r="B2953" t="s">
        <v>558</v>
      </c>
      <c r="C2953" t="s">
        <v>40</v>
      </c>
      <c r="D2953" s="4">
        <v>1214444</v>
      </c>
      <c r="E2953" s="4">
        <v>0</v>
      </c>
      <c r="F2953" s="12">
        <v>0</v>
      </c>
      <c r="H2953" s="2">
        <v>30108</v>
      </c>
      <c r="I2953" t="s">
        <v>622</v>
      </c>
      <c r="J2953" t="s">
        <v>56</v>
      </c>
      <c r="K2953" t="s">
        <v>35</v>
      </c>
      <c r="L2953" t="s">
        <v>47</v>
      </c>
      <c r="M2953" t="s">
        <v>46</v>
      </c>
      <c r="N2953" t="s">
        <v>38</v>
      </c>
      <c r="R2953" s="4">
        <v>8755</v>
      </c>
      <c r="S2953" s="4">
        <v>28396</v>
      </c>
      <c r="T2953" s="4">
        <v>162589</v>
      </c>
      <c r="U2953" s="4">
        <v>0</v>
      </c>
      <c r="V2953" s="5">
        <v>771913</v>
      </c>
      <c r="W2953" s="4">
        <v>162589</v>
      </c>
      <c r="X2953" s="4">
        <v>0</v>
      </c>
      <c r="Y2953" s="5">
        <v>771913</v>
      </c>
      <c r="Z2953" s="3">
        <v>0</v>
      </c>
      <c r="AA2953" s="4">
        <v>0</v>
      </c>
      <c r="AB2953" s="4">
        <v>0</v>
      </c>
      <c r="AC2953" s="5">
        <v>0</v>
      </c>
      <c r="AD2953" s="3">
        <v>0</v>
      </c>
      <c r="AE2953" s="4">
        <v>0</v>
      </c>
      <c r="AF2953" s="4">
        <v>0</v>
      </c>
      <c r="AG2953" s="4">
        <v>0</v>
      </c>
    </row>
    <row r="2954" spans="1:33" hidden="1" x14ac:dyDescent="0.4">
      <c r="A2954" s="2">
        <v>24</v>
      </c>
      <c r="B2954" t="s">
        <v>558</v>
      </c>
      <c r="C2954" t="s">
        <v>40</v>
      </c>
      <c r="D2954" s="4">
        <v>1214444</v>
      </c>
      <c r="E2954" s="4">
        <v>0</v>
      </c>
      <c r="F2954" s="12">
        <v>0</v>
      </c>
      <c r="H2954" s="2">
        <v>30108</v>
      </c>
      <c r="I2954" t="s">
        <v>622</v>
      </c>
      <c r="J2954" t="s">
        <v>56</v>
      </c>
      <c r="K2954" t="s">
        <v>35</v>
      </c>
      <c r="L2954" t="s">
        <v>36</v>
      </c>
      <c r="M2954" t="s">
        <v>46</v>
      </c>
      <c r="N2954" t="s">
        <v>38</v>
      </c>
      <c r="R2954" s="4">
        <v>5241</v>
      </c>
      <c r="S2954" s="4">
        <v>17525</v>
      </c>
      <c r="T2954" s="4">
        <v>108990</v>
      </c>
      <c r="U2954" s="4">
        <v>0</v>
      </c>
      <c r="V2954" s="5">
        <v>543238</v>
      </c>
      <c r="W2954" s="4">
        <v>108990</v>
      </c>
      <c r="X2954" s="4">
        <v>0</v>
      </c>
      <c r="Y2954" s="5">
        <v>543238</v>
      </c>
      <c r="Z2954" s="3">
        <v>0</v>
      </c>
      <c r="AA2954" s="4">
        <v>0</v>
      </c>
      <c r="AB2954" s="4">
        <v>0</v>
      </c>
      <c r="AC2954" s="5">
        <v>0</v>
      </c>
      <c r="AD2954" s="3">
        <v>0</v>
      </c>
      <c r="AE2954" s="4">
        <v>0</v>
      </c>
      <c r="AF2954" s="4">
        <v>0</v>
      </c>
      <c r="AG2954" s="4">
        <v>0</v>
      </c>
    </row>
    <row r="2955" spans="1:33" hidden="1" x14ac:dyDescent="0.4">
      <c r="A2955" s="2">
        <v>24</v>
      </c>
      <c r="B2955" t="s">
        <v>558</v>
      </c>
      <c r="C2955" t="s">
        <v>40</v>
      </c>
      <c r="D2955" s="4">
        <v>1214444</v>
      </c>
      <c r="E2955" s="4">
        <v>0</v>
      </c>
      <c r="F2955" s="12">
        <v>0</v>
      </c>
      <c r="H2955" s="2">
        <v>30109</v>
      </c>
      <c r="I2955" t="s">
        <v>623</v>
      </c>
      <c r="J2955" t="s">
        <v>56</v>
      </c>
      <c r="K2955" t="s">
        <v>35</v>
      </c>
      <c r="L2955" t="s">
        <v>47</v>
      </c>
      <c r="M2955" t="s">
        <v>46</v>
      </c>
      <c r="N2955" t="s">
        <v>38</v>
      </c>
      <c r="R2955" s="4">
        <v>18347</v>
      </c>
      <c r="S2955" s="4">
        <v>49872</v>
      </c>
      <c r="T2955" s="4">
        <v>407494</v>
      </c>
      <c r="U2955" s="4">
        <v>0</v>
      </c>
      <c r="V2955" s="5">
        <v>1527480</v>
      </c>
      <c r="W2955" s="4">
        <v>407494</v>
      </c>
      <c r="X2955" s="4">
        <v>0</v>
      </c>
      <c r="Y2955" s="5">
        <v>1527480</v>
      </c>
      <c r="Z2955" s="3">
        <v>0</v>
      </c>
      <c r="AA2955" s="4">
        <v>0</v>
      </c>
      <c r="AB2955" s="4">
        <v>0</v>
      </c>
      <c r="AC2955" s="5">
        <v>0</v>
      </c>
      <c r="AD2955" s="3">
        <v>0</v>
      </c>
      <c r="AE2955" s="4">
        <v>0</v>
      </c>
      <c r="AF2955" s="4">
        <v>0</v>
      </c>
      <c r="AG2955" s="4">
        <v>0</v>
      </c>
    </row>
    <row r="2956" spans="1:33" hidden="1" x14ac:dyDescent="0.4">
      <c r="A2956" s="2">
        <v>24</v>
      </c>
      <c r="B2956" t="s">
        <v>558</v>
      </c>
      <c r="C2956" t="s">
        <v>40</v>
      </c>
      <c r="D2956" s="4">
        <v>1214444</v>
      </c>
      <c r="E2956" s="4">
        <v>0</v>
      </c>
      <c r="F2956" s="12">
        <v>0</v>
      </c>
      <c r="H2956" s="2">
        <v>30109</v>
      </c>
      <c r="I2956" t="s">
        <v>623</v>
      </c>
      <c r="J2956" t="s">
        <v>56</v>
      </c>
      <c r="K2956" t="s">
        <v>35</v>
      </c>
      <c r="L2956" t="s">
        <v>36</v>
      </c>
      <c r="M2956" t="s">
        <v>46</v>
      </c>
      <c r="N2956" t="s">
        <v>38</v>
      </c>
      <c r="R2956" s="4">
        <v>2479</v>
      </c>
      <c r="S2956" s="4">
        <v>6126</v>
      </c>
      <c r="T2956" s="4">
        <v>180544</v>
      </c>
      <c r="U2956" s="4">
        <v>0</v>
      </c>
      <c r="V2956" s="5">
        <v>95947</v>
      </c>
      <c r="W2956" s="4">
        <v>180544</v>
      </c>
      <c r="X2956" s="4">
        <v>0</v>
      </c>
      <c r="Y2956" s="5">
        <v>95947</v>
      </c>
      <c r="Z2956" s="3">
        <v>0</v>
      </c>
      <c r="AA2956" s="4">
        <v>0</v>
      </c>
      <c r="AB2956" s="4">
        <v>0</v>
      </c>
      <c r="AC2956" s="5">
        <v>0</v>
      </c>
      <c r="AD2956" s="3">
        <v>0</v>
      </c>
      <c r="AE2956" s="4">
        <v>0</v>
      </c>
      <c r="AF2956" s="4">
        <v>0</v>
      </c>
      <c r="AG2956" s="4">
        <v>0</v>
      </c>
    </row>
    <row r="2957" spans="1:33" hidden="1" x14ac:dyDescent="0.4">
      <c r="A2957" s="2">
        <v>24</v>
      </c>
      <c r="B2957" t="s">
        <v>558</v>
      </c>
      <c r="C2957" t="s">
        <v>40</v>
      </c>
      <c r="D2957" s="4">
        <v>1214444</v>
      </c>
      <c r="E2957" s="4">
        <v>0</v>
      </c>
      <c r="F2957" s="12">
        <v>0</v>
      </c>
      <c r="H2957" s="2">
        <v>30130</v>
      </c>
      <c r="I2957" t="s">
        <v>640</v>
      </c>
      <c r="J2957" t="s">
        <v>56</v>
      </c>
      <c r="K2957" t="s">
        <v>35</v>
      </c>
      <c r="L2957" t="s">
        <v>36</v>
      </c>
      <c r="M2957" t="s">
        <v>46</v>
      </c>
      <c r="N2957" t="s">
        <v>38</v>
      </c>
      <c r="R2957" s="4">
        <v>0</v>
      </c>
      <c r="S2957" s="4">
        <v>0</v>
      </c>
      <c r="T2957" s="4">
        <v>0</v>
      </c>
      <c r="U2957" s="4">
        <v>0</v>
      </c>
      <c r="V2957" s="5">
        <v>0</v>
      </c>
      <c r="W2957" s="4">
        <v>0</v>
      </c>
      <c r="X2957" s="4">
        <v>0</v>
      </c>
      <c r="Y2957" s="5">
        <v>0</v>
      </c>
      <c r="Z2957" s="3">
        <v>0</v>
      </c>
      <c r="AA2957" s="4">
        <v>0</v>
      </c>
      <c r="AB2957" s="4">
        <v>0</v>
      </c>
      <c r="AC2957" s="5">
        <v>0</v>
      </c>
      <c r="AD2957" s="3">
        <v>0</v>
      </c>
      <c r="AE2957" s="4">
        <v>0</v>
      </c>
      <c r="AF2957" s="4">
        <v>0</v>
      </c>
      <c r="AG2957" s="4">
        <v>0</v>
      </c>
    </row>
    <row r="2958" spans="1:33" hidden="1" x14ac:dyDescent="0.4">
      <c r="A2958" s="2">
        <v>24</v>
      </c>
      <c r="B2958" t="s">
        <v>558</v>
      </c>
      <c r="C2958" t="s">
        <v>40</v>
      </c>
      <c r="D2958" s="4">
        <v>1214444</v>
      </c>
      <c r="E2958" s="4">
        <v>0</v>
      </c>
      <c r="F2958" s="12">
        <v>0</v>
      </c>
      <c r="H2958" s="2">
        <v>30130</v>
      </c>
      <c r="I2958" t="s">
        <v>640</v>
      </c>
      <c r="J2958" t="s">
        <v>56</v>
      </c>
      <c r="K2958" t="s">
        <v>35</v>
      </c>
      <c r="L2958" t="s">
        <v>47</v>
      </c>
      <c r="M2958" t="s">
        <v>46</v>
      </c>
      <c r="N2958" t="s">
        <v>38</v>
      </c>
      <c r="R2958" s="4">
        <v>0</v>
      </c>
      <c r="S2958" s="4">
        <v>0</v>
      </c>
      <c r="T2958" s="4">
        <v>0</v>
      </c>
      <c r="U2958" s="4">
        <v>0</v>
      </c>
      <c r="V2958" s="5">
        <v>0</v>
      </c>
      <c r="W2958" s="4">
        <v>0</v>
      </c>
      <c r="X2958" s="4">
        <v>0</v>
      </c>
      <c r="Y2958" s="5">
        <v>0</v>
      </c>
      <c r="Z2958" s="3">
        <v>0</v>
      </c>
      <c r="AA2958" s="4">
        <v>0</v>
      </c>
      <c r="AB2958" s="4">
        <v>0</v>
      </c>
      <c r="AC2958" s="5">
        <v>0</v>
      </c>
      <c r="AD2958" s="3">
        <v>0</v>
      </c>
      <c r="AE2958" s="4">
        <v>0</v>
      </c>
      <c r="AF2958" s="4">
        <v>0</v>
      </c>
      <c r="AG2958" s="4">
        <v>0</v>
      </c>
    </row>
    <row r="2959" spans="1:33" hidden="1" x14ac:dyDescent="0.4">
      <c r="A2959" s="2">
        <v>24</v>
      </c>
      <c r="B2959" t="s">
        <v>558</v>
      </c>
      <c r="C2959" t="s">
        <v>40</v>
      </c>
      <c r="D2959" s="4">
        <v>1214444</v>
      </c>
      <c r="E2959" s="4">
        <v>0</v>
      </c>
      <c r="F2959" s="12">
        <v>0</v>
      </c>
      <c r="H2959" s="2">
        <v>30131</v>
      </c>
      <c r="I2959" t="s">
        <v>641</v>
      </c>
      <c r="J2959" t="s">
        <v>56</v>
      </c>
      <c r="K2959" t="s">
        <v>35</v>
      </c>
      <c r="L2959" t="s">
        <v>47</v>
      </c>
      <c r="M2959" t="s">
        <v>46</v>
      </c>
      <c r="N2959" t="s">
        <v>38</v>
      </c>
      <c r="R2959" s="4">
        <v>14651</v>
      </c>
      <c r="S2959" s="4">
        <v>61379</v>
      </c>
      <c r="T2959" s="4">
        <v>352734</v>
      </c>
      <c r="U2959" s="4">
        <v>0</v>
      </c>
      <c r="V2959" s="5">
        <v>1220280</v>
      </c>
      <c r="W2959" s="4">
        <v>352734</v>
      </c>
      <c r="X2959" s="4">
        <v>0</v>
      </c>
      <c r="Y2959" s="5">
        <v>1220280</v>
      </c>
      <c r="Z2959" s="3">
        <v>0</v>
      </c>
      <c r="AA2959" s="4">
        <v>0</v>
      </c>
      <c r="AB2959" s="4">
        <v>0</v>
      </c>
      <c r="AC2959" s="5">
        <v>0</v>
      </c>
      <c r="AD2959" s="3">
        <v>0</v>
      </c>
      <c r="AE2959" s="4">
        <v>0</v>
      </c>
      <c r="AF2959" s="4">
        <v>0</v>
      </c>
      <c r="AG2959" s="4">
        <v>0</v>
      </c>
    </row>
    <row r="2960" spans="1:33" hidden="1" x14ac:dyDescent="0.4">
      <c r="A2960" s="2">
        <v>24</v>
      </c>
      <c r="B2960" t="s">
        <v>558</v>
      </c>
      <c r="C2960" t="s">
        <v>40</v>
      </c>
      <c r="D2960" s="4">
        <v>1214444</v>
      </c>
      <c r="E2960" s="4">
        <v>0</v>
      </c>
      <c r="F2960" s="12">
        <v>0</v>
      </c>
      <c r="H2960" s="2">
        <v>30131</v>
      </c>
      <c r="I2960" t="s">
        <v>641</v>
      </c>
      <c r="J2960" t="s">
        <v>56</v>
      </c>
      <c r="K2960" t="s">
        <v>35</v>
      </c>
      <c r="L2960" t="s">
        <v>36</v>
      </c>
      <c r="M2960" t="s">
        <v>46</v>
      </c>
      <c r="N2960" t="s">
        <v>38</v>
      </c>
      <c r="R2960" s="4">
        <v>5229</v>
      </c>
      <c r="S2960" s="4">
        <v>6155</v>
      </c>
      <c r="T2960" s="4">
        <v>64391</v>
      </c>
      <c r="U2960" s="4">
        <v>0</v>
      </c>
      <c r="V2960" s="5">
        <v>444808</v>
      </c>
      <c r="W2960" s="4">
        <v>64391</v>
      </c>
      <c r="X2960" s="4">
        <v>0</v>
      </c>
      <c r="Y2960" s="5">
        <v>444808</v>
      </c>
      <c r="Z2960" s="3">
        <v>0</v>
      </c>
      <c r="AA2960" s="4">
        <v>0</v>
      </c>
      <c r="AB2960" s="4">
        <v>0</v>
      </c>
      <c r="AC2960" s="5">
        <v>0</v>
      </c>
      <c r="AD2960" s="3">
        <v>0</v>
      </c>
      <c r="AE2960" s="4">
        <v>0</v>
      </c>
      <c r="AF2960" s="4">
        <v>0</v>
      </c>
      <c r="AG2960" s="4">
        <v>0</v>
      </c>
    </row>
    <row r="2961" spans="1:33" hidden="1" x14ac:dyDescent="0.4">
      <c r="A2961" s="2">
        <v>24</v>
      </c>
      <c r="B2961" t="s">
        <v>558</v>
      </c>
      <c r="C2961" t="s">
        <v>40</v>
      </c>
      <c r="D2961" s="4">
        <v>1214444</v>
      </c>
      <c r="E2961" s="4">
        <v>0</v>
      </c>
      <c r="F2961" s="12">
        <v>0</v>
      </c>
      <c r="H2961" s="2">
        <v>30192</v>
      </c>
      <c r="I2961" t="s">
        <v>667</v>
      </c>
      <c r="J2961" t="s">
        <v>56</v>
      </c>
      <c r="K2961" t="s">
        <v>35</v>
      </c>
      <c r="L2961" t="s">
        <v>47</v>
      </c>
      <c r="M2961" t="s">
        <v>46</v>
      </c>
      <c r="N2961" t="s">
        <v>38</v>
      </c>
      <c r="R2961" s="4">
        <v>4113</v>
      </c>
      <c r="S2961" s="4">
        <v>4388</v>
      </c>
      <c r="T2961" s="4">
        <v>46522</v>
      </c>
      <c r="U2961" s="4">
        <v>0</v>
      </c>
      <c r="V2961" s="5">
        <v>331284</v>
      </c>
      <c r="W2961" s="4">
        <v>46522</v>
      </c>
      <c r="X2961" s="4">
        <v>0</v>
      </c>
      <c r="Y2961" s="5">
        <v>331284</v>
      </c>
      <c r="Z2961" s="3">
        <v>0</v>
      </c>
      <c r="AA2961" s="4">
        <v>0</v>
      </c>
      <c r="AB2961" s="4">
        <v>0</v>
      </c>
      <c r="AC2961" s="5">
        <v>0</v>
      </c>
      <c r="AD2961" s="3">
        <v>0</v>
      </c>
      <c r="AE2961" s="4">
        <v>0</v>
      </c>
      <c r="AF2961" s="4">
        <v>0</v>
      </c>
      <c r="AG2961" s="4">
        <v>0</v>
      </c>
    </row>
    <row r="2962" spans="1:33" hidden="1" x14ac:dyDescent="0.4">
      <c r="A2962" s="2">
        <v>24</v>
      </c>
      <c r="B2962" t="s">
        <v>558</v>
      </c>
      <c r="C2962" t="s">
        <v>40</v>
      </c>
      <c r="D2962" s="4">
        <v>1214444</v>
      </c>
      <c r="E2962" s="4">
        <v>0</v>
      </c>
      <c r="F2962" s="12">
        <v>0</v>
      </c>
      <c r="H2962" s="2">
        <v>30192</v>
      </c>
      <c r="I2962" t="s">
        <v>667</v>
      </c>
      <c r="J2962" t="s">
        <v>56</v>
      </c>
      <c r="K2962" t="s">
        <v>35</v>
      </c>
      <c r="L2962" t="s">
        <v>36</v>
      </c>
      <c r="M2962" t="s">
        <v>46</v>
      </c>
      <c r="N2962" t="s">
        <v>38</v>
      </c>
      <c r="R2962" s="4">
        <v>4386</v>
      </c>
      <c r="S2962" s="4">
        <v>4353</v>
      </c>
      <c r="T2962" s="4">
        <v>51371</v>
      </c>
      <c r="U2962" s="4">
        <v>0</v>
      </c>
      <c r="V2962" s="5">
        <v>220855</v>
      </c>
      <c r="W2962" s="4">
        <v>51371</v>
      </c>
      <c r="X2962" s="4">
        <v>0</v>
      </c>
      <c r="Y2962" s="5">
        <v>220855</v>
      </c>
      <c r="Z2962" s="3">
        <v>0</v>
      </c>
      <c r="AA2962" s="4">
        <v>0</v>
      </c>
      <c r="AB2962" s="4">
        <v>0</v>
      </c>
      <c r="AC2962" s="5">
        <v>0</v>
      </c>
      <c r="AD2962" s="3">
        <v>0</v>
      </c>
      <c r="AE2962" s="4">
        <v>0</v>
      </c>
      <c r="AF2962" s="4">
        <v>0</v>
      </c>
      <c r="AG2962" s="4">
        <v>0</v>
      </c>
    </row>
    <row r="2963" spans="1:33" hidden="1" x14ac:dyDescent="0.4">
      <c r="A2963" s="2">
        <v>24</v>
      </c>
      <c r="B2963" t="s">
        <v>558</v>
      </c>
      <c r="C2963" t="s">
        <v>40</v>
      </c>
      <c r="D2963" s="4">
        <v>1214444</v>
      </c>
      <c r="E2963" s="4">
        <v>0</v>
      </c>
      <c r="F2963" s="12">
        <v>0</v>
      </c>
      <c r="H2963" s="2">
        <v>30205</v>
      </c>
      <c r="I2963" t="s">
        <v>679</v>
      </c>
      <c r="J2963" t="s">
        <v>31</v>
      </c>
      <c r="K2963" t="s">
        <v>35</v>
      </c>
      <c r="L2963" t="s">
        <v>36</v>
      </c>
      <c r="M2963" t="s">
        <v>46</v>
      </c>
      <c r="N2963" t="s">
        <v>38</v>
      </c>
      <c r="R2963" s="4">
        <v>0</v>
      </c>
      <c r="S2963" s="4">
        <v>0</v>
      </c>
      <c r="T2963" s="4">
        <v>0</v>
      </c>
      <c r="U2963" s="4">
        <v>0</v>
      </c>
      <c r="V2963" s="5">
        <v>0</v>
      </c>
      <c r="W2963" s="4">
        <v>0</v>
      </c>
      <c r="X2963" s="4">
        <v>0</v>
      </c>
      <c r="Y2963" s="5">
        <v>0</v>
      </c>
      <c r="Z2963" s="3">
        <v>0</v>
      </c>
      <c r="AA2963" s="4">
        <v>0</v>
      </c>
      <c r="AB2963" s="4">
        <v>0</v>
      </c>
      <c r="AC2963" s="5">
        <v>0</v>
      </c>
      <c r="AD2963" s="3">
        <v>0</v>
      </c>
      <c r="AE2963" s="4">
        <v>0</v>
      </c>
      <c r="AF2963" s="4">
        <v>0</v>
      </c>
      <c r="AG2963" s="4">
        <v>0</v>
      </c>
    </row>
    <row r="2964" spans="1:33" hidden="1" x14ac:dyDescent="0.4">
      <c r="A2964" s="2">
        <v>24</v>
      </c>
      <c r="B2964" t="s">
        <v>558</v>
      </c>
      <c r="C2964" t="s">
        <v>40</v>
      </c>
      <c r="D2964" s="4">
        <v>1214444</v>
      </c>
      <c r="E2964" s="4">
        <v>0</v>
      </c>
      <c r="F2964" s="12">
        <v>0</v>
      </c>
      <c r="H2964" s="2">
        <v>30205</v>
      </c>
      <c r="I2964" t="s">
        <v>679</v>
      </c>
      <c r="J2964" t="s">
        <v>31</v>
      </c>
      <c r="K2964" t="s">
        <v>35</v>
      </c>
      <c r="L2964" t="s">
        <v>36</v>
      </c>
      <c r="M2964" t="s">
        <v>43</v>
      </c>
      <c r="N2964" t="s">
        <v>44</v>
      </c>
      <c r="R2964" s="4">
        <v>0</v>
      </c>
      <c r="S2964" s="4">
        <v>0</v>
      </c>
      <c r="T2964" s="4">
        <v>0</v>
      </c>
      <c r="U2964" s="4">
        <v>0</v>
      </c>
      <c r="V2964" s="5">
        <v>0</v>
      </c>
      <c r="W2964" s="4">
        <v>0</v>
      </c>
      <c r="X2964" s="4">
        <v>0</v>
      </c>
      <c r="Y2964" s="5">
        <v>0</v>
      </c>
      <c r="Z2964" s="3">
        <v>0</v>
      </c>
      <c r="AA2964" s="4">
        <v>0</v>
      </c>
      <c r="AB2964" s="4">
        <v>0</v>
      </c>
      <c r="AC2964" s="5">
        <v>0</v>
      </c>
      <c r="AD2964" s="3">
        <v>0</v>
      </c>
      <c r="AE2964" s="4">
        <v>0</v>
      </c>
      <c r="AF2964" s="4">
        <v>0</v>
      </c>
      <c r="AG2964" s="4">
        <v>0</v>
      </c>
    </row>
    <row r="2965" spans="1:33" hidden="1" x14ac:dyDescent="0.4">
      <c r="A2965" s="2">
        <v>24</v>
      </c>
      <c r="B2965" t="s">
        <v>558</v>
      </c>
      <c r="C2965" t="s">
        <v>40</v>
      </c>
      <c r="D2965" s="4">
        <v>1214444</v>
      </c>
      <c r="E2965" s="4">
        <v>0</v>
      </c>
      <c r="F2965" s="12">
        <v>0</v>
      </c>
      <c r="H2965" s="2">
        <v>30205</v>
      </c>
      <c r="I2965" t="s">
        <v>679</v>
      </c>
      <c r="J2965" t="s">
        <v>31</v>
      </c>
      <c r="K2965" t="s">
        <v>35</v>
      </c>
      <c r="L2965" t="s">
        <v>47</v>
      </c>
      <c r="M2965" t="s">
        <v>46</v>
      </c>
      <c r="N2965" t="s">
        <v>38</v>
      </c>
      <c r="R2965" s="4">
        <v>0</v>
      </c>
      <c r="S2965" s="4">
        <v>0</v>
      </c>
      <c r="T2965" s="4">
        <v>0</v>
      </c>
      <c r="U2965" s="4">
        <v>0</v>
      </c>
      <c r="V2965" s="5">
        <v>0</v>
      </c>
      <c r="W2965" s="4">
        <v>0</v>
      </c>
      <c r="X2965" s="4">
        <v>0</v>
      </c>
      <c r="Y2965" s="5">
        <v>0</v>
      </c>
      <c r="Z2965" s="3">
        <v>0</v>
      </c>
      <c r="AA2965" s="4">
        <v>0</v>
      </c>
      <c r="AB2965" s="4">
        <v>0</v>
      </c>
      <c r="AC2965" s="5">
        <v>0</v>
      </c>
      <c r="AD2965" s="3">
        <v>0</v>
      </c>
      <c r="AE2965" s="4">
        <v>0</v>
      </c>
      <c r="AF2965" s="4">
        <v>0</v>
      </c>
      <c r="AG2965" s="4">
        <v>0</v>
      </c>
    </row>
    <row r="2966" spans="1:33" hidden="1" x14ac:dyDescent="0.4">
      <c r="A2966" s="2">
        <v>24</v>
      </c>
      <c r="B2966" t="s">
        <v>558</v>
      </c>
      <c r="C2966" t="s">
        <v>40</v>
      </c>
      <c r="D2966" s="4">
        <v>1214444</v>
      </c>
      <c r="E2966" s="4">
        <v>0</v>
      </c>
      <c r="F2966" s="12">
        <v>0</v>
      </c>
      <c r="G2966" t="s">
        <v>568</v>
      </c>
      <c r="H2966" s="2">
        <v>30041</v>
      </c>
      <c r="I2966" t="s">
        <v>569</v>
      </c>
      <c r="J2966" t="s">
        <v>143</v>
      </c>
      <c r="K2966" t="s">
        <v>144</v>
      </c>
      <c r="L2966" t="s">
        <v>47</v>
      </c>
      <c r="M2966" t="s">
        <v>46</v>
      </c>
      <c r="R2966" s="4">
        <v>12293</v>
      </c>
      <c r="S2966" s="4">
        <v>88489</v>
      </c>
      <c r="T2966" s="4">
        <v>189689</v>
      </c>
      <c r="V2966" s="5">
        <v>2538286</v>
      </c>
    </row>
    <row r="2967" spans="1:33" hidden="1" x14ac:dyDescent="0.4">
      <c r="A2967" s="2">
        <v>24</v>
      </c>
      <c r="B2967" t="s">
        <v>558</v>
      </c>
      <c r="C2967" t="s">
        <v>40</v>
      </c>
      <c r="D2967" s="4">
        <v>1214444</v>
      </c>
      <c r="E2967" s="4">
        <v>0</v>
      </c>
      <c r="F2967" s="12">
        <v>0</v>
      </c>
      <c r="G2967" t="s">
        <v>568</v>
      </c>
      <c r="H2967" s="2">
        <v>30155</v>
      </c>
      <c r="I2967" t="s">
        <v>651</v>
      </c>
      <c r="J2967" t="s">
        <v>143</v>
      </c>
      <c r="K2967" t="s">
        <v>144</v>
      </c>
      <c r="L2967" t="s">
        <v>47</v>
      </c>
      <c r="M2967" t="s">
        <v>46</v>
      </c>
      <c r="R2967" s="4">
        <v>76802</v>
      </c>
      <c r="S2967" s="4">
        <v>1295517</v>
      </c>
      <c r="T2967" s="4">
        <v>465206</v>
      </c>
      <c r="V2967" s="5">
        <v>5599825</v>
      </c>
    </row>
    <row r="2968" spans="1:33" hidden="1" x14ac:dyDescent="0.4">
      <c r="A2968" s="2">
        <v>24</v>
      </c>
      <c r="B2968" t="s">
        <v>558</v>
      </c>
      <c r="C2968" t="s">
        <v>40</v>
      </c>
      <c r="D2968" s="4">
        <v>1214444</v>
      </c>
      <c r="E2968" s="4">
        <v>0</v>
      </c>
      <c r="F2968" s="12">
        <v>0</v>
      </c>
      <c r="G2968" t="s">
        <v>568</v>
      </c>
      <c r="H2968" s="2">
        <v>30161</v>
      </c>
      <c r="I2968" t="s">
        <v>653</v>
      </c>
      <c r="J2968" t="s">
        <v>143</v>
      </c>
      <c r="K2968" t="s">
        <v>144</v>
      </c>
      <c r="L2968" t="s">
        <v>47</v>
      </c>
      <c r="M2968" t="s">
        <v>46</v>
      </c>
      <c r="R2968" s="4">
        <v>15205</v>
      </c>
      <c r="S2968" s="4">
        <v>51031</v>
      </c>
      <c r="T2968" s="4">
        <v>352824</v>
      </c>
      <c r="V2968" s="5">
        <v>1148966</v>
      </c>
    </row>
    <row r="2969" spans="1:33" hidden="1" x14ac:dyDescent="0.4">
      <c r="A2969" s="2">
        <v>24</v>
      </c>
      <c r="B2969" t="s">
        <v>558</v>
      </c>
      <c r="C2969" t="s">
        <v>40</v>
      </c>
      <c r="D2969" s="4">
        <v>1214444</v>
      </c>
      <c r="E2969" s="4">
        <v>0</v>
      </c>
      <c r="F2969" s="12">
        <v>0</v>
      </c>
      <c r="G2969" t="s">
        <v>568</v>
      </c>
      <c r="H2969" s="2">
        <v>30186</v>
      </c>
      <c r="I2969" t="s">
        <v>665</v>
      </c>
      <c r="J2969" t="s">
        <v>143</v>
      </c>
      <c r="K2969" t="s">
        <v>144</v>
      </c>
      <c r="L2969" t="s">
        <v>47</v>
      </c>
      <c r="M2969" t="s">
        <v>46</v>
      </c>
      <c r="R2969" s="4">
        <v>20663</v>
      </c>
      <c r="S2969" s="4">
        <v>22907</v>
      </c>
      <c r="T2969" s="4">
        <v>229701</v>
      </c>
      <c r="V2969" s="5">
        <v>1009800</v>
      </c>
    </row>
    <row r="2970" spans="1:33" hidden="1" x14ac:dyDescent="0.4">
      <c r="A2970" s="2">
        <v>42346</v>
      </c>
      <c r="B2970" t="s">
        <v>773</v>
      </c>
      <c r="C2970" t="s">
        <v>40</v>
      </c>
      <c r="D2970" s="4">
        <v>1247374</v>
      </c>
      <c r="E2970" s="4">
        <v>2175.8786110696001</v>
      </c>
      <c r="F2970" s="12">
        <v>573.27</v>
      </c>
      <c r="H2970" s="2">
        <v>40030</v>
      </c>
      <c r="I2970" t="s">
        <v>772</v>
      </c>
      <c r="J2970" t="s">
        <v>31</v>
      </c>
      <c r="K2970" t="s">
        <v>35</v>
      </c>
      <c r="L2970" t="s">
        <v>50</v>
      </c>
      <c r="M2970" t="s">
        <v>37</v>
      </c>
      <c r="N2970" t="s">
        <v>44</v>
      </c>
      <c r="R2970" s="4">
        <v>145</v>
      </c>
      <c r="S2970" s="4">
        <v>807</v>
      </c>
      <c r="T2970" s="4">
        <v>6689</v>
      </c>
      <c r="U2970" s="4">
        <v>37714</v>
      </c>
      <c r="V2970" s="5">
        <v>6946</v>
      </c>
      <c r="W2970" s="4">
        <v>6689</v>
      </c>
      <c r="X2970" s="4">
        <v>37714</v>
      </c>
      <c r="Y2970" s="5">
        <v>6946</v>
      </c>
      <c r="Z2970" s="3">
        <v>0</v>
      </c>
      <c r="AA2970" s="4">
        <v>0</v>
      </c>
      <c r="AB2970" s="4">
        <v>0</v>
      </c>
      <c r="AC2970" s="5">
        <v>0</v>
      </c>
      <c r="AD2970" s="3">
        <v>0</v>
      </c>
      <c r="AE2970" s="4">
        <v>0</v>
      </c>
      <c r="AF2970" s="4">
        <v>0</v>
      </c>
      <c r="AG2970" s="4">
        <v>0</v>
      </c>
    </row>
    <row r="2971" spans="1:33" hidden="1" x14ac:dyDescent="0.4">
      <c r="A2971" s="2">
        <v>42346</v>
      </c>
      <c r="B2971" t="s">
        <v>773</v>
      </c>
      <c r="C2971" t="s">
        <v>40</v>
      </c>
      <c r="D2971" s="4">
        <v>1247374</v>
      </c>
      <c r="E2971" s="4">
        <v>2175.8786110696001</v>
      </c>
      <c r="F2971" s="12">
        <v>573.27</v>
      </c>
      <c r="H2971" s="2">
        <v>40030</v>
      </c>
      <c r="I2971" t="s">
        <v>772</v>
      </c>
      <c r="J2971" t="s">
        <v>31</v>
      </c>
      <c r="K2971" t="s">
        <v>35</v>
      </c>
      <c r="L2971" t="s">
        <v>36</v>
      </c>
      <c r="M2971" t="s">
        <v>37</v>
      </c>
      <c r="N2971" t="s">
        <v>44</v>
      </c>
      <c r="R2971" s="4">
        <v>0</v>
      </c>
      <c r="S2971" s="4">
        <v>0</v>
      </c>
      <c r="T2971" s="4">
        <v>0</v>
      </c>
      <c r="U2971" s="4">
        <v>0</v>
      </c>
      <c r="V2971" s="5">
        <v>0</v>
      </c>
      <c r="W2971" s="4">
        <v>0</v>
      </c>
      <c r="X2971" s="4">
        <v>0</v>
      </c>
      <c r="Y2971" s="5">
        <v>0</v>
      </c>
      <c r="Z2971" s="3">
        <v>0</v>
      </c>
      <c r="AA2971" s="4">
        <v>0</v>
      </c>
      <c r="AB2971" s="4">
        <v>0</v>
      </c>
      <c r="AC2971" s="5">
        <v>0</v>
      </c>
      <c r="AD2971" s="3">
        <v>0</v>
      </c>
      <c r="AE2971" s="4">
        <v>0</v>
      </c>
      <c r="AF2971" s="4">
        <v>0</v>
      </c>
      <c r="AG2971" s="4">
        <v>0</v>
      </c>
    </row>
    <row r="2972" spans="1:33" hidden="1" x14ac:dyDescent="0.4">
      <c r="A2972" s="2">
        <v>42346</v>
      </c>
      <c r="B2972" t="s">
        <v>773</v>
      </c>
      <c r="C2972" t="s">
        <v>40</v>
      </c>
      <c r="D2972" s="4">
        <v>1247374</v>
      </c>
      <c r="E2972" s="4">
        <v>2175.8786110696001</v>
      </c>
      <c r="F2972" s="12">
        <v>573.27</v>
      </c>
      <c r="H2972" s="2">
        <v>40030</v>
      </c>
      <c r="I2972" t="s">
        <v>772</v>
      </c>
      <c r="J2972" t="s">
        <v>31</v>
      </c>
      <c r="K2972" t="s">
        <v>35</v>
      </c>
      <c r="L2972" t="s">
        <v>47</v>
      </c>
      <c r="M2972" t="s">
        <v>46</v>
      </c>
      <c r="N2972" t="s">
        <v>44</v>
      </c>
      <c r="R2972" s="4">
        <v>0</v>
      </c>
      <c r="S2972" s="4">
        <v>0</v>
      </c>
      <c r="T2972" s="4">
        <v>0</v>
      </c>
      <c r="U2972" s="4">
        <v>0</v>
      </c>
      <c r="V2972" s="5">
        <v>0</v>
      </c>
      <c r="W2972" s="4">
        <v>0</v>
      </c>
      <c r="X2972" s="4">
        <v>0</v>
      </c>
      <c r="Y2972" s="5">
        <v>0</v>
      </c>
      <c r="Z2972" s="3">
        <v>0</v>
      </c>
      <c r="AA2972" s="4">
        <v>0</v>
      </c>
      <c r="AB2972" s="4">
        <v>0</v>
      </c>
      <c r="AC2972" s="5">
        <v>0</v>
      </c>
      <c r="AD2972" s="3">
        <v>0</v>
      </c>
      <c r="AE2972" s="4">
        <v>0</v>
      </c>
      <c r="AF2972" s="4">
        <v>0</v>
      </c>
      <c r="AG2972" s="4">
        <v>0</v>
      </c>
    </row>
    <row r="2973" spans="1:33" hidden="1" x14ac:dyDescent="0.4">
      <c r="A2973" s="2">
        <v>42346</v>
      </c>
      <c r="B2973" t="s">
        <v>773</v>
      </c>
      <c r="C2973" t="s">
        <v>33</v>
      </c>
      <c r="D2973" s="4">
        <v>1247374</v>
      </c>
      <c r="E2973" s="4">
        <v>2175.8786110696001</v>
      </c>
      <c r="F2973" s="12">
        <v>573.27</v>
      </c>
      <c r="H2973" s="2">
        <v>40040</v>
      </c>
      <c r="I2973" t="s">
        <v>794</v>
      </c>
      <c r="J2973" t="s">
        <v>31</v>
      </c>
      <c r="K2973" t="s">
        <v>35</v>
      </c>
      <c r="L2973" t="s">
        <v>47</v>
      </c>
      <c r="M2973" t="s">
        <v>46</v>
      </c>
      <c r="N2973" t="s">
        <v>44</v>
      </c>
      <c r="R2973" s="4">
        <v>557739</v>
      </c>
      <c r="S2973" s="4">
        <v>5748252</v>
      </c>
      <c r="T2973" s="4">
        <v>7625947</v>
      </c>
      <c r="U2973" s="4">
        <v>33172196</v>
      </c>
      <c r="V2973" s="5">
        <v>107139381</v>
      </c>
      <c r="W2973" s="4">
        <v>7625947</v>
      </c>
      <c r="X2973" s="4">
        <v>33172196</v>
      </c>
      <c r="Y2973" s="5">
        <v>107139381</v>
      </c>
      <c r="Z2973" s="3">
        <v>0</v>
      </c>
      <c r="AA2973" s="4">
        <v>0</v>
      </c>
      <c r="AB2973" s="4">
        <v>0</v>
      </c>
      <c r="AC2973" s="5">
        <v>0</v>
      </c>
      <c r="AD2973" s="3">
        <v>0</v>
      </c>
      <c r="AE2973" s="4">
        <v>0</v>
      </c>
      <c r="AF2973" s="4">
        <v>0</v>
      </c>
      <c r="AG2973" s="4">
        <v>0</v>
      </c>
    </row>
    <row r="2974" spans="1:33" hidden="1" x14ac:dyDescent="0.4">
      <c r="A2974" s="2">
        <v>42346</v>
      </c>
      <c r="B2974" t="s">
        <v>773</v>
      </c>
      <c r="C2974" t="s">
        <v>33</v>
      </c>
      <c r="D2974" s="4">
        <v>1247374</v>
      </c>
      <c r="E2974" s="4">
        <v>2175.8786110696001</v>
      </c>
      <c r="F2974" s="12">
        <v>573.27</v>
      </c>
      <c r="H2974" s="2">
        <v>40040</v>
      </c>
      <c r="I2974" t="s">
        <v>794</v>
      </c>
      <c r="J2974" t="s">
        <v>31</v>
      </c>
      <c r="K2974" t="s">
        <v>35</v>
      </c>
      <c r="L2974" t="s">
        <v>36</v>
      </c>
      <c r="M2974" t="s">
        <v>37</v>
      </c>
      <c r="N2974" t="s">
        <v>44</v>
      </c>
      <c r="R2974" s="4">
        <v>158759</v>
      </c>
      <c r="S2974" s="4">
        <v>294850</v>
      </c>
      <c r="T2974" s="4">
        <v>2684437</v>
      </c>
      <c r="U2974" s="4">
        <v>2746511</v>
      </c>
      <c r="V2974" s="5">
        <v>19719249</v>
      </c>
      <c r="W2974" s="4">
        <v>2684437</v>
      </c>
      <c r="X2974" s="4">
        <v>2746511</v>
      </c>
      <c r="Y2974" s="5">
        <v>19719249</v>
      </c>
      <c r="Z2974" s="3">
        <v>0</v>
      </c>
      <c r="AA2974" s="4">
        <v>0</v>
      </c>
      <c r="AB2974" s="4">
        <v>0</v>
      </c>
      <c r="AC2974" s="5">
        <v>0</v>
      </c>
      <c r="AD2974" s="3">
        <v>0</v>
      </c>
      <c r="AE2974" s="4">
        <v>0</v>
      </c>
      <c r="AF2974" s="4">
        <v>0</v>
      </c>
      <c r="AG2974" s="4">
        <v>0</v>
      </c>
    </row>
    <row r="2975" spans="1:33" hidden="1" x14ac:dyDescent="0.4">
      <c r="A2975" s="2">
        <v>42346</v>
      </c>
      <c r="B2975" t="s">
        <v>773</v>
      </c>
      <c r="C2975" t="s">
        <v>33</v>
      </c>
      <c r="D2975" s="4">
        <v>1247374</v>
      </c>
      <c r="E2975" s="4">
        <v>2175.8786110696001</v>
      </c>
      <c r="F2975" s="12">
        <v>573.27</v>
      </c>
      <c r="H2975" s="2">
        <v>40040</v>
      </c>
      <c r="I2975" t="s">
        <v>794</v>
      </c>
      <c r="J2975" t="s">
        <v>31</v>
      </c>
      <c r="K2975" t="s">
        <v>35</v>
      </c>
      <c r="L2975" t="s">
        <v>98</v>
      </c>
      <c r="M2975" t="s">
        <v>46</v>
      </c>
      <c r="N2975" t="s">
        <v>44</v>
      </c>
      <c r="R2975" s="4">
        <v>7998</v>
      </c>
      <c r="S2975" s="4">
        <v>299547</v>
      </c>
      <c r="T2975" s="4">
        <v>83976</v>
      </c>
      <c r="U2975" s="4">
        <v>284570</v>
      </c>
      <c r="V2975" s="5">
        <v>8217778</v>
      </c>
      <c r="W2975" s="4">
        <v>0</v>
      </c>
      <c r="X2975" s="4">
        <v>0</v>
      </c>
      <c r="Y2975" s="5">
        <v>0</v>
      </c>
      <c r="Z2975" s="3">
        <v>5.4</v>
      </c>
      <c r="AA2975" s="4">
        <v>83976</v>
      </c>
      <c r="AB2975" s="4">
        <v>284570</v>
      </c>
      <c r="AC2975" s="5">
        <v>8217778</v>
      </c>
      <c r="AD2975" s="3">
        <v>5.4</v>
      </c>
      <c r="AE2975" s="4">
        <v>83976</v>
      </c>
      <c r="AF2975" s="4">
        <v>0</v>
      </c>
      <c r="AG2975" s="4">
        <v>0</v>
      </c>
    </row>
    <row r="2976" spans="1:33" hidden="1" x14ac:dyDescent="0.4">
      <c r="A2976" s="2">
        <v>42346</v>
      </c>
      <c r="B2976" t="s">
        <v>773</v>
      </c>
      <c r="C2976" t="s">
        <v>33</v>
      </c>
      <c r="D2976" s="4">
        <v>1247374</v>
      </c>
      <c r="E2976" s="4">
        <v>2175.8786110696001</v>
      </c>
      <c r="F2976" s="12">
        <v>573.27</v>
      </c>
      <c r="H2976" s="2">
        <v>40040</v>
      </c>
      <c r="I2976" t="s">
        <v>794</v>
      </c>
      <c r="J2976" t="s">
        <v>31</v>
      </c>
      <c r="K2976" t="s">
        <v>35</v>
      </c>
      <c r="L2976" t="s">
        <v>45</v>
      </c>
      <c r="M2976" t="s">
        <v>37</v>
      </c>
      <c r="N2976" t="s">
        <v>44</v>
      </c>
      <c r="R2976" s="4">
        <v>3624</v>
      </c>
      <c r="S2976" s="4">
        <v>304898</v>
      </c>
      <c r="T2976" s="4">
        <v>7183</v>
      </c>
      <c r="U2976" s="4">
        <v>146322</v>
      </c>
      <c r="V2976" s="5">
        <v>3939097</v>
      </c>
      <c r="W2976" s="4">
        <v>0</v>
      </c>
      <c r="X2976" s="4">
        <v>0</v>
      </c>
      <c r="Y2976" s="5">
        <v>0</v>
      </c>
      <c r="Z2976" s="3">
        <v>0.9</v>
      </c>
      <c r="AA2976" s="4">
        <v>7183</v>
      </c>
      <c r="AB2976" s="4">
        <v>146322</v>
      </c>
      <c r="AC2976" s="5">
        <v>3939097</v>
      </c>
      <c r="AD2976" s="3">
        <v>0.9</v>
      </c>
      <c r="AE2976" s="4">
        <v>7183</v>
      </c>
      <c r="AF2976" s="4">
        <v>0</v>
      </c>
      <c r="AG2976" s="4">
        <v>0</v>
      </c>
    </row>
    <row r="2977" spans="1:33" hidden="1" x14ac:dyDescent="0.4">
      <c r="A2977" s="2">
        <v>42346</v>
      </c>
      <c r="B2977" t="s">
        <v>773</v>
      </c>
      <c r="C2977" t="s">
        <v>33</v>
      </c>
      <c r="D2977" s="4">
        <v>1247374</v>
      </c>
      <c r="E2977" s="4">
        <v>2175.8786110696001</v>
      </c>
      <c r="F2977" s="12">
        <v>573.27</v>
      </c>
      <c r="H2977" s="2">
        <v>40040</v>
      </c>
      <c r="I2977" t="s">
        <v>794</v>
      </c>
      <c r="J2977" t="s">
        <v>31</v>
      </c>
      <c r="K2977" t="s">
        <v>35</v>
      </c>
      <c r="L2977" t="s">
        <v>47</v>
      </c>
      <c r="M2977" t="s">
        <v>37</v>
      </c>
      <c r="N2977" t="s">
        <v>44</v>
      </c>
      <c r="R2977" s="4">
        <v>11209</v>
      </c>
      <c r="S2977" s="4">
        <v>22724</v>
      </c>
      <c r="T2977" s="4">
        <v>207995</v>
      </c>
      <c r="U2977" s="4">
        <v>250575</v>
      </c>
      <c r="V2977" s="5">
        <v>1294142</v>
      </c>
      <c r="W2977" s="4">
        <v>207995</v>
      </c>
      <c r="X2977" s="4">
        <v>250575</v>
      </c>
      <c r="Y2977" s="5">
        <v>1294142</v>
      </c>
      <c r="Z2977" s="3">
        <v>0</v>
      </c>
      <c r="AA2977" s="4">
        <v>0</v>
      </c>
      <c r="AB2977" s="4">
        <v>0</v>
      </c>
      <c r="AC2977" s="5">
        <v>0</v>
      </c>
      <c r="AD2977" s="3">
        <v>0</v>
      </c>
      <c r="AE2977" s="4">
        <v>0</v>
      </c>
      <c r="AF2977" s="4">
        <v>0</v>
      </c>
      <c r="AG2977" s="4">
        <v>0</v>
      </c>
    </row>
    <row r="2978" spans="1:33" hidden="1" x14ac:dyDescent="0.4">
      <c r="A2978" s="2">
        <v>42346</v>
      </c>
      <c r="B2978" t="s">
        <v>773</v>
      </c>
      <c r="C2978" t="s">
        <v>33</v>
      </c>
      <c r="D2978" s="4">
        <v>1247374</v>
      </c>
      <c r="E2978" s="4">
        <v>2175.8786110696001</v>
      </c>
      <c r="F2978" s="12">
        <v>573.27</v>
      </c>
      <c r="H2978" s="2">
        <v>40040</v>
      </c>
      <c r="I2978" t="s">
        <v>794</v>
      </c>
      <c r="J2978" t="s">
        <v>31</v>
      </c>
      <c r="K2978" t="s">
        <v>35</v>
      </c>
      <c r="L2978" t="s">
        <v>59</v>
      </c>
      <c r="M2978" t="s">
        <v>37</v>
      </c>
      <c r="N2978" t="s">
        <v>44</v>
      </c>
      <c r="R2978" s="4">
        <v>5678</v>
      </c>
      <c r="S2978" s="4">
        <v>4812</v>
      </c>
      <c r="T2978" s="4">
        <v>178139</v>
      </c>
      <c r="U2978" s="4">
        <v>148224</v>
      </c>
      <c r="V2978" s="5">
        <v>856337</v>
      </c>
      <c r="W2978" s="4">
        <v>178139</v>
      </c>
      <c r="X2978" s="4">
        <v>148224</v>
      </c>
      <c r="Y2978" s="5">
        <v>856337</v>
      </c>
      <c r="Z2978" s="3">
        <v>0</v>
      </c>
      <c r="AA2978" s="4">
        <v>0</v>
      </c>
      <c r="AB2978" s="4">
        <v>0</v>
      </c>
      <c r="AC2978" s="5">
        <v>0</v>
      </c>
      <c r="AD2978" s="3">
        <v>0</v>
      </c>
      <c r="AE2978" s="4">
        <v>0</v>
      </c>
      <c r="AF2978" s="4">
        <v>0</v>
      </c>
      <c r="AG2978" s="4">
        <v>0</v>
      </c>
    </row>
    <row r="2979" spans="1:33" hidden="1" x14ac:dyDescent="0.4">
      <c r="A2979" s="2">
        <v>72505</v>
      </c>
      <c r="B2979" t="s">
        <v>248</v>
      </c>
      <c r="C2979" t="s">
        <v>33</v>
      </c>
      <c r="D2979" s="4">
        <v>1285806</v>
      </c>
      <c r="E2979" s="4">
        <v>2362.5433710909201</v>
      </c>
      <c r="F2979" s="12">
        <v>544.25</v>
      </c>
      <c r="H2979" s="2">
        <v>10001</v>
      </c>
      <c r="I2979" t="s">
        <v>249</v>
      </c>
      <c r="J2979" t="s">
        <v>31</v>
      </c>
      <c r="K2979" t="s">
        <v>35</v>
      </c>
      <c r="L2979" t="s">
        <v>47</v>
      </c>
      <c r="M2979" t="s">
        <v>46</v>
      </c>
      <c r="N2979" t="s">
        <v>38</v>
      </c>
      <c r="P2979" t="s">
        <v>38</v>
      </c>
      <c r="R2979" s="4">
        <v>531113</v>
      </c>
      <c r="S2979" s="4">
        <v>11003620</v>
      </c>
      <c r="T2979" s="4">
        <v>9117701</v>
      </c>
      <c r="U2979" s="4">
        <v>45572855</v>
      </c>
      <c r="V2979" s="5">
        <v>110031296</v>
      </c>
      <c r="W2979" s="4">
        <v>8988434</v>
      </c>
      <c r="X2979" s="4">
        <v>44435619</v>
      </c>
      <c r="Y2979" s="5">
        <v>108471318</v>
      </c>
      <c r="Z2979" s="3">
        <v>2.7</v>
      </c>
      <c r="AA2979" s="4">
        <v>129267</v>
      </c>
      <c r="AB2979" s="4">
        <v>1137236</v>
      </c>
      <c r="AC2979" s="5">
        <v>1559978</v>
      </c>
      <c r="AD2979" s="3">
        <v>0.8</v>
      </c>
      <c r="AE2979" s="4">
        <v>32661</v>
      </c>
      <c r="AF2979" s="4">
        <v>0</v>
      </c>
      <c r="AG2979" s="4">
        <v>0</v>
      </c>
    </row>
    <row r="2980" spans="1:33" hidden="1" x14ac:dyDescent="0.4">
      <c r="A2980" s="2">
        <v>72505</v>
      </c>
      <c r="B2980" t="s">
        <v>248</v>
      </c>
      <c r="C2980" t="s">
        <v>33</v>
      </c>
      <c r="D2980" s="4">
        <v>1285806</v>
      </c>
      <c r="E2980" s="4">
        <v>2362.5433710909201</v>
      </c>
      <c r="F2980" s="12">
        <v>544.25</v>
      </c>
      <c r="H2980" s="2">
        <v>10001</v>
      </c>
      <c r="I2980" t="s">
        <v>249</v>
      </c>
      <c r="J2980" t="s">
        <v>31</v>
      </c>
      <c r="K2980" t="s">
        <v>35</v>
      </c>
      <c r="L2980" t="s">
        <v>36</v>
      </c>
      <c r="M2980" t="s">
        <v>46</v>
      </c>
      <c r="N2980" t="s">
        <v>38</v>
      </c>
      <c r="R2980" s="4">
        <v>135987</v>
      </c>
      <c r="S2980" s="4">
        <v>249648</v>
      </c>
      <c r="T2980" s="4">
        <v>2398750</v>
      </c>
      <c r="U2980" s="4">
        <v>3521216</v>
      </c>
      <c r="V2980" s="5">
        <v>15657317</v>
      </c>
      <c r="W2980" s="4">
        <v>2398750</v>
      </c>
      <c r="X2980" s="4">
        <v>3521216</v>
      </c>
      <c r="Y2980" s="5">
        <v>15657317</v>
      </c>
      <c r="Z2980" s="3">
        <v>0</v>
      </c>
      <c r="AA2980" s="4">
        <v>0</v>
      </c>
      <c r="AB2980" s="4">
        <v>0</v>
      </c>
      <c r="AC2980" s="5">
        <v>0</v>
      </c>
      <c r="AD2980" s="3">
        <v>0</v>
      </c>
      <c r="AE2980" s="4">
        <v>0</v>
      </c>
      <c r="AF2980" s="4">
        <v>0</v>
      </c>
      <c r="AG2980" s="4">
        <v>0</v>
      </c>
    </row>
    <row r="2981" spans="1:33" hidden="1" x14ac:dyDescent="0.4">
      <c r="A2981" s="2">
        <v>72505</v>
      </c>
      <c r="B2981" t="s">
        <v>248</v>
      </c>
      <c r="C2981" t="s">
        <v>33</v>
      </c>
      <c r="D2981" s="4">
        <v>1285806</v>
      </c>
      <c r="E2981" s="4">
        <v>2362.5433710909201</v>
      </c>
      <c r="F2981" s="12">
        <v>544.25</v>
      </c>
      <c r="H2981" s="2">
        <v>10001</v>
      </c>
      <c r="I2981" t="s">
        <v>249</v>
      </c>
      <c r="J2981" t="s">
        <v>31</v>
      </c>
      <c r="K2981" t="s">
        <v>35</v>
      </c>
      <c r="L2981" t="s">
        <v>36</v>
      </c>
      <c r="M2981" t="s">
        <v>43</v>
      </c>
      <c r="N2981" t="s">
        <v>38</v>
      </c>
      <c r="R2981" s="4">
        <v>13881</v>
      </c>
      <c r="S2981" s="4">
        <v>44823</v>
      </c>
      <c r="T2981" s="4">
        <v>419109</v>
      </c>
      <c r="U2981" s="4">
        <v>1180456</v>
      </c>
      <c r="V2981" s="5">
        <v>1272450</v>
      </c>
      <c r="W2981" s="4">
        <v>419109</v>
      </c>
      <c r="X2981" s="4">
        <v>1180456</v>
      </c>
      <c r="Y2981" s="5">
        <v>1272450</v>
      </c>
      <c r="Z2981" s="3">
        <v>0</v>
      </c>
      <c r="AA2981" s="4">
        <v>0</v>
      </c>
      <c r="AB2981" s="4">
        <v>0</v>
      </c>
      <c r="AC2981" s="5">
        <v>0</v>
      </c>
      <c r="AD2981" s="3">
        <v>0</v>
      </c>
      <c r="AE2981" s="4">
        <v>0</v>
      </c>
      <c r="AF2981" s="4">
        <v>0</v>
      </c>
      <c r="AG2981" s="4">
        <v>0</v>
      </c>
    </row>
    <row r="2982" spans="1:33" hidden="1" x14ac:dyDescent="0.4">
      <c r="A2982" s="2">
        <v>72505</v>
      </c>
      <c r="B2982" t="s">
        <v>248</v>
      </c>
      <c r="C2982" t="s">
        <v>33</v>
      </c>
      <c r="D2982" s="4">
        <v>1285806</v>
      </c>
      <c r="E2982" s="4">
        <v>2362.5433710909201</v>
      </c>
      <c r="F2982" s="12">
        <v>544.25</v>
      </c>
      <c r="H2982" s="2">
        <v>10001</v>
      </c>
      <c r="I2982" t="s">
        <v>249</v>
      </c>
      <c r="J2982" t="s">
        <v>31</v>
      </c>
      <c r="K2982" t="s">
        <v>35</v>
      </c>
      <c r="L2982" t="s">
        <v>50</v>
      </c>
      <c r="M2982" t="s">
        <v>37</v>
      </c>
      <c r="N2982" t="s">
        <v>38</v>
      </c>
      <c r="R2982" s="4">
        <v>11297</v>
      </c>
      <c r="S2982" s="4">
        <v>77904</v>
      </c>
      <c r="T2982" s="4">
        <v>586701</v>
      </c>
      <c r="U2982" s="4">
        <v>3264020</v>
      </c>
      <c r="V2982" s="5">
        <v>492858</v>
      </c>
      <c r="W2982" s="4">
        <v>586701</v>
      </c>
      <c r="X2982" s="4">
        <v>3264020</v>
      </c>
      <c r="Y2982" s="5">
        <v>492858</v>
      </c>
      <c r="Z2982" s="3">
        <v>0</v>
      </c>
      <c r="AA2982" s="4">
        <v>0</v>
      </c>
      <c r="AB2982" s="4">
        <v>0</v>
      </c>
      <c r="AC2982" s="5">
        <v>0</v>
      </c>
      <c r="AD2982" s="3">
        <v>0</v>
      </c>
      <c r="AE2982" s="4">
        <v>0</v>
      </c>
      <c r="AF2982" s="4">
        <v>0</v>
      </c>
      <c r="AG2982" s="4">
        <v>0</v>
      </c>
    </row>
    <row r="2983" spans="1:33" hidden="1" x14ac:dyDescent="0.4">
      <c r="A2983" s="2">
        <v>72505</v>
      </c>
      <c r="B2983" t="s">
        <v>248</v>
      </c>
      <c r="C2983" t="s">
        <v>40</v>
      </c>
      <c r="D2983" s="4">
        <v>1285806</v>
      </c>
      <c r="E2983" s="4">
        <v>2362.5433710909201</v>
      </c>
      <c r="F2983" s="12">
        <v>544.25</v>
      </c>
      <c r="H2983" s="2">
        <v>10003</v>
      </c>
      <c r="I2983" t="s">
        <v>255</v>
      </c>
      <c r="J2983" t="s">
        <v>31</v>
      </c>
      <c r="K2983" t="s">
        <v>35</v>
      </c>
      <c r="L2983" t="s">
        <v>114</v>
      </c>
      <c r="M2983" t="s">
        <v>37</v>
      </c>
      <c r="N2983" t="s">
        <v>38</v>
      </c>
      <c r="R2983" s="4">
        <v>2077</v>
      </c>
      <c r="S2983" s="4">
        <v>59845</v>
      </c>
      <c r="T2983" s="4">
        <v>60434</v>
      </c>
      <c r="U2983" s="4">
        <v>1281397</v>
      </c>
      <c r="V2983" s="5">
        <v>1216921</v>
      </c>
      <c r="W2983" s="4">
        <v>0</v>
      </c>
      <c r="X2983" s="4">
        <v>0</v>
      </c>
      <c r="Y2983" s="5">
        <v>0</v>
      </c>
      <c r="Z2983" s="3">
        <v>85.5</v>
      </c>
      <c r="AA2983" s="4">
        <v>60434</v>
      </c>
      <c r="AB2983" s="4">
        <v>1281397</v>
      </c>
      <c r="AC2983" s="5">
        <v>1216921</v>
      </c>
      <c r="AD2983" s="3">
        <v>85.5</v>
      </c>
      <c r="AE2983" s="4">
        <v>60434</v>
      </c>
      <c r="AF2983" s="4">
        <v>0</v>
      </c>
      <c r="AG2983" s="4">
        <v>0</v>
      </c>
    </row>
    <row r="2984" spans="1:33" hidden="1" x14ac:dyDescent="0.4">
      <c r="A2984" s="2">
        <v>72505</v>
      </c>
      <c r="B2984" t="s">
        <v>248</v>
      </c>
      <c r="C2984" t="s">
        <v>40</v>
      </c>
      <c r="D2984" s="4">
        <v>1285806</v>
      </c>
      <c r="E2984" s="4">
        <v>2362.5433710909201</v>
      </c>
      <c r="F2984" s="12">
        <v>544.25</v>
      </c>
      <c r="H2984" s="2">
        <v>10003</v>
      </c>
      <c r="I2984" t="s">
        <v>255</v>
      </c>
      <c r="J2984" t="s">
        <v>31</v>
      </c>
      <c r="K2984" t="s">
        <v>35</v>
      </c>
      <c r="L2984" t="s">
        <v>36</v>
      </c>
      <c r="M2984" t="s">
        <v>37</v>
      </c>
      <c r="N2984" t="s">
        <v>44</v>
      </c>
      <c r="T2984" s="4">
        <v>0</v>
      </c>
      <c r="U2984" s="4">
        <v>0</v>
      </c>
      <c r="V2984" s="5">
        <v>0</v>
      </c>
    </row>
    <row r="2985" spans="1:33" hidden="1" x14ac:dyDescent="0.4">
      <c r="A2985" s="2">
        <v>72505</v>
      </c>
      <c r="B2985" t="s">
        <v>248</v>
      </c>
      <c r="C2985" t="s">
        <v>40</v>
      </c>
      <c r="D2985" s="4">
        <v>1285806</v>
      </c>
      <c r="E2985" s="4">
        <v>2362.5433710909201</v>
      </c>
      <c r="F2985" s="12">
        <v>544.25</v>
      </c>
      <c r="H2985" s="2">
        <v>10003</v>
      </c>
      <c r="I2985" t="s">
        <v>255</v>
      </c>
      <c r="J2985" t="s">
        <v>31</v>
      </c>
      <c r="K2985" t="s">
        <v>35</v>
      </c>
      <c r="L2985" t="s">
        <v>45</v>
      </c>
      <c r="M2985" t="s">
        <v>37</v>
      </c>
      <c r="N2985" t="s">
        <v>44</v>
      </c>
      <c r="T2985" s="4">
        <v>0</v>
      </c>
      <c r="U2985" s="4">
        <v>0</v>
      </c>
      <c r="V2985" s="5">
        <v>0</v>
      </c>
    </row>
    <row r="2986" spans="1:33" hidden="1" x14ac:dyDescent="0.4">
      <c r="A2986" s="2">
        <v>72505</v>
      </c>
      <c r="B2986" t="s">
        <v>248</v>
      </c>
      <c r="C2986" t="s">
        <v>40</v>
      </c>
      <c r="D2986" s="4">
        <v>1285806</v>
      </c>
      <c r="E2986" s="4">
        <v>2362.5433710909201</v>
      </c>
      <c r="F2986" s="12">
        <v>544.25</v>
      </c>
      <c r="H2986" s="2">
        <v>10003</v>
      </c>
      <c r="I2986" t="s">
        <v>255</v>
      </c>
      <c r="J2986" t="s">
        <v>31</v>
      </c>
      <c r="K2986" t="s">
        <v>35</v>
      </c>
      <c r="L2986" t="s">
        <v>259</v>
      </c>
      <c r="M2986" t="s">
        <v>46</v>
      </c>
      <c r="N2986" t="s">
        <v>38</v>
      </c>
      <c r="T2986" s="4">
        <v>0</v>
      </c>
      <c r="U2986" s="4">
        <v>0</v>
      </c>
      <c r="V2986" s="5">
        <v>0</v>
      </c>
    </row>
    <row r="2987" spans="1:33" hidden="1" x14ac:dyDescent="0.4">
      <c r="A2987" s="2">
        <v>72505</v>
      </c>
      <c r="B2987" t="s">
        <v>248</v>
      </c>
      <c r="C2987" t="s">
        <v>40</v>
      </c>
      <c r="D2987" s="4">
        <v>1285806</v>
      </c>
      <c r="E2987" s="4">
        <v>2362.5433710909201</v>
      </c>
      <c r="F2987" s="12">
        <v>544.25</v>
      </c>
      <c r="H2987" s="2">
        <v>10003</v>
      </c>
      <c r="I2987" t="s">
        <v>255</v>
      </c>
      <c r="J2987" t="s">
        <v>31</v>
      </c>
      <c r="K2987" t="s">
        <v>35</v>
      </c>
      <c r="L2987" t="s">
        <v>69</v>
      </c>
      <c r="M2987" t="s">
        <v>46</v>
      </c>
      <c r="N2987" t="s">
        <v>38</v>
      </c>
      <c r="R2987" s="4">
        <v>0</v>
      </c>
      <c r="S2987" s="4">
        <v>0</v>
      </c>
      <c r="T2987" s="4">
        <v>0</v>
      </c>
      <c r="U2987" s="4">
        <v>0</v>
      </c>
      <c r="V2987" s="5">
        <v>0</v>
      </c>
      <c r="W2987" s="4">
        <v>0</v>
      </c>
      <c r="X2987" s="4">
        <v>0</v>
      </c>
      <c r="Y2987" s="5">
        <v>0</v>
      </c>
      <c r="Z2987" s="3">
        <v>0</v>
      </c>
      <c r="AA2987" s="4">
        <v>0</v>
      </c>
      <c r="AB2987" s="4">
        <v>0</v>
      </c>
      <c r="AC2987" s="5">
        <v>0</v>
      </c>
      <c r="AD2987" s="3">
        <v>0</v>
      </c>
      <c r="AE2987" s="4">
        <v>0</v>
      </c>
      <c r="AF2987" s="4">
        <v>0</v>
      </c>
      <c r="AG2987" s="4">
        <v>0</v>
      </c>
    </row>
    <row r="2988" spans="1:33" hidden="1" x14ac:dyDescent="0.4">
      <c r="A2988" s="2">
        <v>72505</v>
      </c>
      <c r="B2988" t="s">
        <v>248</v>
      </c>
      <c r="C2988" t="s">
        <v>40</v>
      </c>
      <c r="D2988" s="4">
        <v>1285806</v>
      </c>
      <c r="E2988" s="4">
        <v>2362.5433710909201</v>
      </c>
      <c r="F2988" s="12">
        <v>544.25</v>
      </c>
      <c r="H2988" s="2">
        <v>10003</v>
      </c>
      <c r="I2988" t="s">
        <v>255</v>
      </c>
      <c r="J2988" t="s">
        <v>31</v>
      </c>
      <c r="K2988" t="s">
        <v>35</v>
      </c>
      <c r="L2988" t="s">
        <v>47</v>
      </c>
      <c r="M2988" t="s">
        <v>46</v>
      </c>
      <c r="N2988" t="s">
        <v>38</v>
      </c>
      <c r="P2988" t="s">
        <v>38</v>
      </c>
      <c r="T2988" s="4">
        <v>0</v>
      </c>
      <c r="U2988" s="4">
        <v>0</v>
      </c>
      <c r="V2988" s="5">
        <v>0</v>
      </c>
    </row>
    <row r="2989" spans="1:33" hidden="1" x14ac:dyDescent="0.4">
      <c r="A2989" s="2">
        <v>72505</v>
      </c>
      <c r="B2989" t="s">
        <v>248</v>
      </c>
      <c r="C2989" t="s">
        <v>40</v>
      </c>
      <c r="D2989" s="4">
        <v>1285806</v>
      </c>
      <c r="E2989" s="4">
        <v>2362.5433710909201</v>
      </c>
      <c r="F2989" s="12">
        <v>544.25</v>
      </c>
      <c r="H2989" s="2">
        <v>10003</v>
      </c>
      <c r="I2989" t="s">
        <v>255</v>
      </c>
      <c r="J2989" t="s">
        <v>31</v>
      </c>
      <c r="K2989" t="s">
        <v>35</v>
      </c>
      <c r="L2989" t="s">
        <v>47</v>
      </c>
      <c r="M2989" t="s">
        <v>37</v>
      </c>
      <c r="N2989" t="s">
        <v>44</v>
      </c>
      <c r="T2989" s="4">
        <v>0</v>
      </c>
      <c r="U2989" s="4">
        <v>0</v>
      </c>
      <c r="V2989" s="5">
        <v>0</v>
      </c>
    </row>
    <row r="2990" spans="1:33" hidden="1" x14ac:dyDescent="0.4">
      <c r="A2990" s="2">
        <v>72505</v>
      </c>
      <c r="B2990" t="s">
        <v>248</v>
      </c>
      <c r="C2990" t="s">
        <v>40</v>
      </c>
      <c r="D2990" s="4">
        <v>1285806</v>
      </c>
      <c r="E2990" s="4">
        <v>2362.5433710909201</v>
      </c>
      <c r="F2990" s="12">
        <v>544.25</v>
      </c>
      <c r="H2990" s="2">
        <v>10003</v>
      </c>
      <c r="I2990" t="s">
        <v>255</v>
      </c>
      <c r="J2990" t="s">
        <v>31</v>
      </c>
      <c r="K2990" t="s">
        <v>35</v>
      </c>
      <c r="L2990" t="s">
        <v>65</v>
      </c>
      <c r="M2990" t="s">
        <v>46</v>
      </c>
      <c r="N2990" t="s">
        <v>44</v>
      </c>
      <c r="P2990" t="s">
        <v>38</v>
      </c>
      <c r="T2990" s="4">
        <v>0</v>
      </c>
      <c r="U2990" s="4">
        <v>0</v>
      </c>
      <c r="V2990" s="5">
        <v>0</v>
      </c>
    </row>
    <row r="2991" spans="1:33" hidden="1" x14ac:dyDescent="0.4">
      <c r="A2991" s="2">
        <v>72505</v>
      </c>
      <c r="B2991" t="s">
        <v>248</v>
      </c>
      <c r="C2991" t="s">
        <v>40</v>
      </c>
      <c r="D2991" s="4">
        <v>1285806</v>
      </c>
      <c r="E2991" s="4">
        <v>2362.5433710909201</v>
      </c>
      <c r="F2991" s="12">
        <v>544.25</v>
      </c>
      <c r="H2991" s="2">
        <v>10006</v>
      </c>
      <c r="I2991" t="s">
        <v>262</v>
      </c>
      <c r="J2991" t="s">
        <v>31</v>
      </c>
      <c r="K2991" t="s">
        <v>35</v>
      </c>
      <c r="L2991" t="s">
        <v>47</v>
      </c>
      <c r="M2991" t="s">
        <v>37</v>
      </c>
      <c r="N2991" t="s">
        <v>44</v>
      </c>
      <c r="R2991" s="4">
        <v>58307</v>
      </c>
      <c r="S2991" s="4">
        <v>1071076</v>
      </c>
      <c r="T2991" s="4">
        <v>736449</v>
      </c>
      <c r="U2991" s="4">
        <v>3884332</v>
      </c>
      <c r="V2991" s="5">
        <v>8315988</v>
      </c>
      <c r="W2991" s="4">
        <v>736449</v>
      </c>
      <c r="X2991" s="4">
        <v>3884332</v>
      </c>
      <c r="Y2991" s="5">
        <v>8315988</v>
      </c>
      <c r="Z2991" s="3">
        <v>0</v>
      </c>
      <c r="AA2991" s="4">
        <v>0</v>
      </c>
      <c r="AB2991" s="4">
        <v>0</v>
      </c>
      <c r="AC2991" s="5">
        <v>0</v>
      </c>
      <c r="AD2991" s="3">
        <v>0</v>
      </c>
      <c r="AE2991" s="4">
        <v>0</v>
      </c>
      <c r="AF2991" s="4">
        <v>0</v>
      </c>
      <c r="AG2991" s="4">
        <v>0</v>
      </c>
    </row>
    <row r="2992" spans="1:33" hidden="1" x14ac:dyDescent="0.4">
      <c r="A2992" s="2">
        <v>72505</v>
      </c>
      <c r="B2992" t="s">
        <v>248</v>
      </c>
      <c r="C2992" t="s">
        <v>40</v>
      </c>
      <c r="D2992" s="4">
        <v>1285806</v>
      </c>
      <c r="E2992" s="4">
        <v>2362.5433710909201</v>
      </c>
      <c r="F2992" s="12">
        <v>544.25</v>
      </c>
      <c r="H2992" s="2">
        <v>10006</v>
      </c>
      <c r="I2992" t="s">
        <v>262</v>
      </c>
      <c r="J2992" t="s">
        <v>31</v>
      </c>
      <c r="K2992" t="s">
        <v>35</v>
      </c>
      <c r="L2992" t="s">
        <v>36</v>
      </c>
      <c r="M2992" t="s">
        <v>37</v>
      </c>
      <c r="N2992" t="s">
        <v>44</v>
      </c>
      <c r="R2992" s="4">
        <v>18961</v>
      </c>
      <c r="S2992" s="4">
        <v>38439</v>
      </c>
      <c r="T2992" s="4">
        <v>290434</v>
      </c>
      <c r="U2992" s="4">
        <v>237995</v>
      </c>
      <c r="V2992" s="5">
        <v>2667436</v>
      </c>
      <c r="W2992" s="4">
        <v>290434</v>
      </c>
      <c r="X2992" s="4">
        <v>237995</v>
      </c>
      <c r="Y2992" s="5">
        <v>2667436</v>
      </c>
      <c r="Z2992" s="3">
        <v>0</v>
      </c>
      <c r="AA2992" s="4">
        <v>0</v>
      </c>
      <c r="AB2992" s="4">
        <v>0</v>
      </c>
      <c r="AC2992" s="5">
        <v>0</v>
      </c>
      <c r="AD2992" s="3">
        <v>0</v>
      </c>
      <c r="AE2992" s="4">
        <v>0</v>
      </c>
      <c r="AF2992" s="4">
        <v>0</v>
      </c>
      <c r="AG2992" s="4">
        <v>0</v>
      </c>
    </row>
    <row r="2993" spans="1:33" hidden="1" x14ac:dyDescent="0.4">
      <c r="A2993" s="2">
        <v>72505</v>
      </c>
      <c r="B2993" t="s">
        <v>248</v>
      </c>
      <c r="C2993" t="s">
        <v>33</v>
      </c>
      <c r="D2993" s="4">
        <v>1285806</v>
      </c>
      <c r="E2993" s="4">
        <v>2362.5433710909201</v>
      </c>
      <c r="F2993" s="12">
        <v>544.25</v>
      </c>
      <c r="H2993" s="2">
        <v>10064</v>
      </c>
      <c r="I2993" t="s">
        <v>297</v>
      </c>
      <c r="J2993" t="s">
        <v>31</v>
      </c>
      <c r="K2993" t="s">
        <v>35</v>
      </c>
      <c r="L2993" t="s">
        <v>47</v>
      </c>
      <c r="M2993" t="s">
        <v>37</v>
      </c>
      <c r="N2993" t="s">
        <v>44</v>
      </c>
      <c r="R2993" s="4">
        <v>23566</v>
      </c>
      <c r="S2993" s="4">
        <v>177837</v>
      </c>
      <c r="T2993" s="4">
        <v>430276</v>
      </c>
      <c r="U2993" s="4">
        <v>805957</v>
      </c>
      <c r="V2993" s="5">
        <v>3396967</v>
      </c>
      <c r="W2993" s="4">
        <v>430276</v>
      </c>
      <c r="X2993" s="4">
        <v>805957</v>
      </c>
      <c r="Y2993" s="5">
        <v>3396967</v>
      </c>
      <c r="Z2993" s="3">
        <v>0</v>
      </c>
      <c r="AA2993" s="4">
        <v>0</v>
      </c>
      <c r="AB2993" s="4">
        <v>0</v>
      </c>
      <c r="AC2993" s="5">
        <v>0</v>
      </c>
      <c r="AD2993" s="3">
        <v>0</v>
      </c>
      <c r="AE2993" s="4">
        <v>0</v>
      </c>
      <c r="AF2993" s="4">
        <v>0</v>
      </c>
      <c r="AG2993" s="4">
        <v>0</v>
      </c>
    </row>
    <row r="2994" spans="1:33" hidden="1" x14ac:dyDescent="0.4">
      <c r="A2994" s="2">
        <v>72505</v>
      </c>
      <c r="B2994" t="s">
        <v>248</v>
      </c>
      <c r="C2994" t="s">
        <v>33</v>
      </c>
      <c r="D2994" s="4">
        <v>1285806</v>
      </c>
      <c r="E2994" s="4">
        <v>2362.5433710909201</v>
      </c>
      <c r="F2994" s="12">
        <v>544.25</v>
      </c>
      <c r="H2994" s="2">
        <v>10064</v>
      </c>
      <c r="I2994" t="s">
        <v>297</v>
      </c>
      <c r="J2994" t="s">
        <v>31</v>
      </c>
      <c r="K2994" t="s">
        <v>35</v>
      </c>
      <c r="L2994" t="s">
        <v>36</v>
      </c>
      <c r="M2994" t="s">
        <v>37</v>
      </c>
      <c r="N2994" t="s">
        <v>44</v>
      </c>
      <c r="R2994" s="4">
        <v>20866</v>
      </c>
      <c r="S2994" s="4">
        <v>42858</v>
      </c>
      <c r="T2994" s="4">
        <v>263700</v>
      </c>
      <c r="U2994" s="4">
        <v>188045</v>
      </c>
      <c r="V2994" s="5">
        <v>1794426</v>
      </c>
      <c r="W2994" s="4">
        <v>263700</v>
      </c>
      <c r="X2994" s="4">
        <v>188045</v>
      </c>
      <c r="Y2994" s="5">
        <v>1794426</v>
      </c>
      <c r="Z2994" s="3">
        <v>0</v>
      </c>
      <c r="AA2994" s="4">
        <v>0</v>
      </c>
      <c r="AB2994" s="4">
        <v>0</v>
      </c>
      <c r="AC2994" s="5">
        <v>0</v>
      </c>
      <c r="AD2994" s="3">
        <v>0</v>
      </c>
      <c r="AE2994" s="4">
        <v>0</v>
      </c>
      <c r="AF2994" s="4">
        <v>0</v>
      </c>
      <c r="AG2994" s="4">
        <v>0</v>
      </c>
    </row>
    <row r="2995" spans="1:33" hidden="1" x14ac:dyDescent="0.4">
      <c r="A2995" s="2">
        <v>72505</v>
      </c>
      <c r="B2995" t="s">
        <v>248</v>
      </c>
      <c r="C2995" t="s">
        <v>33</v>
      </c>
      <c r="D2995" s="4">
        <v>1285806</v>
      </c>
      <c r="E2995" s="4">
        <v>2362.5433710909201</v>
      </c>
      <c r="F2995" s="12">
        <v>544.25</v>
      </c>
      <c r="H2995" s="2">
        <v>11147</v>
      </c>
      <c r="I2995" t="s">
        <v>370</v>
      </c>
      <c r="J2995" t="s">
        <v>31</v>
      </c>
      <c r="K2995" t="s">
        <v>35</v>
      </c>
      <c r="L2995" t="s">
        <v>45</v>
      </c>
      <c r="M2995" t="s">
        <v>37</v>
      </c>
      <c r="N2995" t="s">
        <v>44</v>
      </c>
      <c r="R2995" s="4">
        <v>1388</v>
      </c>
      <c r="S2995" s="4">
        <v>34821</v>
      </c>
      <c r="T2995" s="4">
        <v>21706</v>
      </c>
      <c r="U2995" s="4">
        <v>904702</v>
      </c>
      <c r="V2995" s="5">
        <v>1367372</v>
      </c>
      <c r="W2995" s="4">
        <v>0</v>
      </c>
      <c r="X2995" s="4">
        <v>0</v>
      </c>
      <c r="Y2995" s="5">
        <v>0</v>
      </c>
      <c r="Z2995" s="3">
        <v>21.5</v>
      </c>
      <c r="AA2995" s="4">
        <v>21706</v>
      </c>
      <c r="AB2995" s="4">
        <v>904702</v>
      </c>
      <c r="AC2995" s="5">
        <v>1367372</v>
      </c>
      <c r="AD2995" s="3">
        <v>21.5</v>
      </c>
      <c r="AE2995" s="4">
        <v>21706</v>
      </c>
      <c r="AF2995" s="4">
        <v>0</v>
      </c>
      <c r="AG2995" s="4">
        <v>0</v>
      </c>
    </row>
    <row r="2996" spans="1:33" hidden="1" x14ac:dyDescent="0.4">
      <c r="A2996" s="2">
        <v>4</v>
      </c>
      <c r="B2996" t="s">
        <v>2527</v>
      </c>
      <c r="C2996" t="s">
        <v>40</v>
      </c>
      <c r="D2996" s="4">
        <v>1296856</v>
      </c>
      <c r="E2996" s="4">
        <v>0</v>
      </c>
      <c r="F2996" s="12">
        <v>0</v>
      </c>
      <c r="G2996" t="s">
        <v>2769</v>
      </c>
      <c r="H2996" s="2">
        <v>91010</v>
      </c>
      <c r="I2996" t="s">
        <v>2780</v>
      </c>
      <c r="J2996" t="s">
        <v>143</v>
      </c>
      <c r="K2996" t="s">
        <v>144</v>
      </c>
      <c r="L2996" t="s">
        <v>36</v>
      </c>
      <c r="M2996" t="s">
        <v>46</v>
      </c>
      <c r="R2996" s="4">
        <v>6366</v>
      </c>
      <c r="S2996" s="4">
        <v>11779</v>
      </c>
      <c r="T2996" s="4">
        <v>63237</v>
      </c>
      <c r="V2996" s="5">
        <v>54335</v>
      </c>
    </row>
    <row r="2997" spans="1:33" hidden="1" x14ac:dyDescent="0.4">
      <c r="A2997" s="2">
        <v>4</v>
      </c>
      <c r="B2997" t="s">
        <v>2527</v>
      </c>
      <c r="C2997" t="s">
        <v>40</v>
      </c>
      <c r="D2997" s="4">
        <v>1296856</v>
      </c>
      <c r="E2997" s="4">
        <v>0</v>
      </c>
      <c r="F2997" s="12">
        <v>0</v>
      </c>
      <c r="G2997" t="s">
        <v>2769</v>
      </c>
      <c r="H2997" s="2">
        <v>91052</v>
      </c>
      <c r="I2997" t="s">
        <v>2804</v>
      </c>
      <c r="J2997" t="s">
        <v>143</v>
      </c>
      <c r="K2997" t="s">
        <v>144</v>
      </c>
      <c r="L2997" t="s">
        <v>36</v>
      </c>
      <c r="M2997" t="s">
        <v>46</v>
      </c>
      <c r="R2997" s="4">
        <v>1632</v>
      </c>
      <c r="S2997" s="4">
        <v>4586</v>
      </c>
      <c r="T2997" s="4">
        <v>16932</v>
      </c>
      <c r="V2997" s="5">
        <v>27243</v>
      </c>
    </row>
    <row r="2998" spans="1:33" hidden="1" x14ac:dyDescent="0.4">
      <c r="A2998" s="2">
        <v>4</v>
      </c>
      <c r="B2998" t="s">
        <v>2527</v>
      </c>
      <c r="C2998" t="s">
        <v>40</v>
      </c>
      <c r="D2998" s="4">
        <v>1296856</v>
      </c>
      <c r="E2998" s="4">
        <v>0</v>
      </c>
      <c r="F2998" s="12">
        <v>0</v>
      </c>
      <c r="G2998" t="s">
        <v>2769</v>
      </c>
      <c r="H2998" s="2">
        <v>91069</v>
      </c>
      <c r="I2998" t="s">
        <v>2813</v>
      </c>
      <c r="J2998" t="s">
        <v>143</v>
      </c>
      <c r="K2998" t="s">
        <v>144</v>
      </c>
      <c r="L2998" t="s">
        <v>36</v>
      </c>
      <c r="M2998" t="s">
        <v>46</v>
      </c>
      <c r="R2998" s="4">
        <v>2219</v>
      </c>
      <c r="S2998" s="4">
        <v>4285</v>
      </c>
      <c r="T2998" s="4">
        <v>15947</v>
      </c>
      <c r="V2998" s="5">
        <v>102765</v>
      </c>
    </row>
    <row r="2999" spans="1:33" hidden="1" x14ac:dyDescent="0.4">
      <c r="A2999" s="2">
        <v>4</v>
      </c>
      <c r="B2999" t="s">
        <v>2527</v>
      </c>
      <c r="C2999" t="s">
        <v>40</v>
      </c>
      <c r="D2999" s="4">
        <v>1296856</v>
      </c>
      <c r="E2999" s="4">
        <v>0</v>
      </c>
      <c r="F2999" s="12">
        <v>0</v>
      </c>
      <c r="G2999" t="s">
        <v>2769</v>
      </c>
      <c r="H2999" s="2">
        <v>91096</v>
      </c>
      <c r="I2999" t="s">
        <v>2826</v>
      </c>
      <c r="J2999" t="s">
        <v>143</v>
      </c>
      <c r="K2999" t="s">
        <v>144</v>
      </c>
      <c r="L2999" t="s">
        <v>36</v>
      </c>
      <c r="M2999" t="s">
        <v>46</v>
      </c>
      <c r="R2999" s="4">
        <v>2398</v>
      </c>
      <c r="S2999" s="4">
        <v>8510</v>
      </c>
      <c r="T2999" s="4">
        <v>21815</v>
      </c>
      <c r="V2999" s="5">
        <v>156976</v>
      </c>
    </row>
    <row r="3000" spans="1:33" hidden="1" x14ac:dyDescent="0.4">
      <c r="A3000" s="2">
        <v>4</v>
      </c>
      <c r="B3000" t="s">
        <v>2527</v>
      </c>
      <c r="C3000" t="s">
        <v>40</v>
      </c>
      <c r="D3000" s="4">
        <v>1296856</v>
      </c>
      <c r="E3000" s="4">
        <v>0</v>
      </c>
      <c r="F3000" s="12">
        <v>0</v>
      </c>
      <c r="G3000" t="s">
        <v>2769</v>
      </c>
      <c r="H3000" s="2">
        <v>91114</v>
      </c>
      <c r="I3000" t="s">
        <v>2837</v>
      </c>
      <c r="J3000" t="s">
        <v>143</v>
      </c>
      <c r="K3000" t="s">
        <v>144</v>
      </c>
      <c r="L3000" t="s">
        <v>36</v>
      </c>
      <c r="M3000" t="s">
        <v>46</v>
      </c>
      <c r="R3000" s="4">
        <v>1548</v>
      </c>
      <c r="S3000" s="4">
        <v>3212</v>
      </c>
      <c r="T3000" s="4">
        <v>27067</v>
      </c>
      <c r="V3000" s="5">
        <v>37408</v>
      </c>
    </row>
    <row r="3001" spans="1:33" hidden="1" x14ac:dyDescent="0.4">
      <c r="A3001" s="2">
        <v>4</v>
      </c>
      <c r="B3001" t="s">
        <v>2527</v>
      </c>
      <c r="C3001" t="s">
        <v>40</v>
      </c>
      <c r="D3001" s="4">
        <v>1296856</v>
      </c>
      <c r="E3001" s="4">
        <v>0</v>
      </c>
      <c r="F3001" s="12">
        <v>0</v>
      </c>
      <c r="G3001" t="s">
        <v>2769</v>
      </c>
      <c r="H3001" s="2">
        <v>99437</v>
      </c>
      <c r="I3001" t="s">
        <v>2867</v>
      </c>
      <c r="J3001" t="s">
        <v>143</v>
      </c>
      <c r="K3001" t="s">
        <v>144</v>
      </c>
      <c r="L3001" t="s">
        <v>36</v>
      </c>
      <c r="M3001" t="s">
        <v>46</v>
      </c>
      <c r="R3001" s="4">
        <v>2550</v>
      </c>
      <c r="S3001" s="4">
        <v>5244</v>
      </c>
      <c r="T3001" s="4">
        <v>33001</v>
      </c>
      <c r="V3001" s="5">
        <v>244064</v>
      </c>
    </row>
    <row r="3002" spans="1:33" hidden="1" x14ac:dyDescent="0.4">
      <c r="A3002" s="2">
        <v>4</v>
      </c>
      <c r="B3002" t="s">
        <v>2527</v>
      </c>
      <c r="C3002" t="s">
        <v>40</v>
      </c>
      <c r="D3002" s="4">
        <v>1296856</v>
      </c>
      <c r="E3002" s="4">
        <v>0</v>
      </c>
      <c r="F3002" s="12">
        <v>0</v>
      </c>
      <c r="G3002" t="s">
        <v>2769</v>
      </c>
      <c r="H3002" s="2">
        <v>99453</v>
      </c>
      <c r="I3002" t="s">
        <v>2870</v>
      </c>
      <c r="J3002" t="s">
        <v>143</v>
      </c>
      <c r="K3002" t="s">
        <v>144</v>
      </c>
      <c r="L3002" t="s">
        <v>36</v>
      </c>
      <c r="M3002" t="s">
        <v>46</v>
      </c>
      <c r="R3002" s="4">
        <v>904</v>
      </c>
      <c r="S3002" s="4">
        <v>2538</v>
      </c>
      <c r="T3002" s="4">
        <v>11127</v>
      </c>
      <c r="V3002" s="5">
        <v>163555</v>
      </c>
    </row>
    <row r="3003" spans="1:33" hidden="1" x14ac:dyDescent="0.4">
      <c r="A3003" s="2">
        <v>4</v>
      </c>
      <c r="B3003" t="s">
        <v>2527</v>
      </c>
      <c r="C3003" t="s">
        <v>33</v>
      </c>
      <c r="D3003" s="4">
        <v>1296856</v>
      </c>
      <c r="E3003" s="4">
        <v>0</v>
      </c>
      <c r="F3003" s="12">
        <v>0</v>
      </c>
      <c r="H3003" s="2">
        <v>90005</v>
      </c>
      <c r="I3003" t="s">
        <v>2528</v>
      </c>
      <c r="J3003" t="s">
        <v>56</v>
      </c>
      <c r="K3003" t="s">
        <v>54</v>
      </c>
      <c r="L3003" t="s">
        <v>59</v>
      </c>
      <c r="M3003" t="s">
        <v>46</v>
      </c>
      <c r="N3003" t="s">
        <v>38</v>
      </c>
      <c r="R3003" s="4">
        <v>7112</v>
      </c>
      <c r="S3003" s="4">
        <v>54118</v>
      </c>
      <c r="T3003" s="4">
        <v>252537</v>
      </c>
      <c r="U3003" s="4">
        <v>0</v>
      </c>
      <c r="V3003" s="5">
        <v>1300513</v>
      </c>
      <c r="W3003" s="4">
        <v>252537</v>
      </c>
      <c r="X3003" s="4">
        <v>0</v>
      </c>
      <c r="Y3003" s="5">
        <v>1300513</v>
      </c>
      <c r="Z3003" s="3">
        <v>0</v>
      </c>
      <c r="AA3003" s="4">
        <v>0</v>
      </c>
      <c r="AB3003" s="4">
        <v>0</v>
      </c>
      <c r="AC3003" s="5">
        <v>0</v>
      </c>
      <c r="AD3003" s="3">
        <v>0</v>
      </c>
      <c r="AE3003" s="4">
        <v>0</v>
      </c>
      <c r="AF3003" s="4">
        <v>0</v>
      </c>
      <c r="AG3003" s="4">
        <v>0</v>
      </c>
    </row>
    <row r="3004" spans="1:33" hidden="1" x14ac:dyDescent="0.4">
      <c r="A3004" s="2">
        <v>4</v>
      </c>
      <c r="B3004" t="s">
        <v>2527</v>
      </c>
      <c r="C3004" t="s">
        <v>40</v>
      </c>
      <c r="D3004" s="4">
        <v>1296856</v>
      </c>
      <c r="E3004" s="4">
        <v>0</v>
      </c>
      <c r="F3004" s="12">
        <v>0</v>
      </c>
      <c r="H3004" s="2">
        <v>90136</v>
      </c>
      <c r="I3004" t="s">
        <v>2635</v>
      </c>
      <c r="J3004" t="s">
        <v>31</v>
      </c>
      <c r="K3004" t="s">
        <v>35</v>
      </c>
      <c r="L3004" t="s">
        <v>47</v>
      </c>
      <c r="M3004" t="s">
        <v>37</v>
      </c>
      <c r="N3004" t="s">
        <v>44</v>
      </c>
      <c r="R3004" s="4">
        <v>14881</v>
      </c>
      <c r="S3004" s="4">
        <v>124680</v>
      </c>
      <c r="T3004" s="4">
        <v>188452</v>
      </c>
      <c r="U3004" s="4">
        <v>529890</v>
      </c>
      <c r="V3004" s="5">
        <v>1867873</v>
      </c>
      <c r="W3004" s="4">
        <v>188452</v>
      </c>
      <c r="X3004" s="4">
        <v>529890</v>
      </c>
      <c r="Y3004" s="5">
        <v>1867873</v>
      </c>
      <c r="Z3004" s="3">
        <v>0</v>
      </c>
      <c r="AA3004" s="4">
        <v>0</v>
      </c>
      <c r="AB3004" s="4">
        <v>0</v>
      </c>
      <c r="AC3004" s="5">
        <v>0</v>
      </c>
      <c r="AD3004" s="3">
        <v>0</v>
      </c>
      <c r="AE3004" s="4">
        <v>0</v>
      </c>
      <c r="AF3004" s="4">
        <v>0</v>
      </c>
      <c r="AG3004" s="4">
        <v>0</v>
      </c>
    </row>
    <row r="3005" spans="1:33" hidden="1" x14ac:dyDescent="0.4">
      <c r="A3005" s="2">
        <v>4</v>
      </c>
      <c r="B3005" t="s">
        <v>2527</v>
      </c>
      <c r="C3005" t="s">
        <v>40</v>
      </c>
      <c r="D3005" s="4">
        <v>1296856</v>
      </c>
      <c r="E3005" s="4">
        <v>0</v>
      </c>
      <c r="F3005" s="12">
        <v>0</v>
      </c>
      <c r="H3005" s="2">
        <v>90136</v>
      </c>
      <c r="I3005" t="s">
        <v>2635</v>
      </c>
      <c r="J3005" t="s">
        <v>31</v>
      </c>
      <c r="K3005" t="s">
        <v>35</v>
      </c>
      <c r="L3005" t="s">
        <v>50</v>
      </c>
      <c r="M3005" t="s">
        <v>37</v>
      </c>
      <c r="N3005" t="s">
        <v>44</v>
      </c>
      <c r="R3005" s="4">
        <v>16783</v>
      </c>
      <c r="S3005" s="4">
        <v>108341</v>
      </c>
      <c r="T3005" s="4">
        <v>852672</v>
      </c>
      <c r="U3005" s="4">
        <v>4702277</v>
      </c>
      <c r="V3005" s="5">
        <v>688978</v>
      </c>
      <c r="W3005" s="4">
        <v>852672</v>
      </c>
      <c r="X3005" s="4">
        <v>4702277</v>
      </c>
      <c r="Y3005" s="5">
        <v>688978</v>
      </c>
      <c r="Z3005" s="3">
        <v>0</v>
      </c>
      <c r="AA3005" s="4">
        <v>0</v>
      </c>
      <c r="AB3005" s="4">
        <v>0</v>
      </c>
      <c r="AC3005" s="5">
        <v>0</v>
      </c>
      <c r="AD3005" s="3">
        <v>0</v>
      </c>
      <c r="AE3005" s="4">
        <v>0</v>
      </c>
      <c r="AF3005" s="4">
        <v>0</v>
      </c>
      <c r="AG3005" s="4">
        <v>0</v>
      </c>
    </row>
    <row r="3006" spans="1:33" hidden="1" x14ac:dyDescent="0.4">
      <c r="A3006" s="2">
        <v>4</v>
      </c>
      <c r="B3006" t="s">
        <v>2527</v>
      </c>
      <c r="C3006" t="s">
        <v>40</v>
      </c>
      <c r="D3006" s="4">
        <v>1296856</v>
      </c>
      <c r="E3006" s="4">
        <v>0</v>
      </c>
      <c r="F3006" s="12">
        <v>0</v>
      </c>
      <c r="H3006" s="2">
        <v>90136</v>
      </c>
      <c r="I3006" t="s">
        <v>2635</v>
      </c>
      <c r="J3006" t="s">
        <v>31</v>
      </c>
      <c r="K3006" t="s">
        <v>35</v>
      </c>
      <c r="L3006" t="s">
        <v>36</v>
      </c>
      <c r="M3006" t="s">
        <v>37</v>
      </c>
      <c r="N3006" t="s">
        <v>44</v>
      </c>
      <c r="R3006" s="4">
        <v>4848</v>
      </c>
      <c r="S3006" s="4">
        <v>7572</v>
      </c>
      <c r="T3006" s="4">
        <v>94079</v>
      </c>
      <c r="U3006" s="4">
        <v>111247</v>
      </c>
      <c r="V3006" s="5">
        <v>554891</v>
      </c>
      <c r="W3006" s="4">
        <v>94079</v>
      </c>
      <c r="X3006" s="4">
        <v>111247</v>
      </c>
      <c r="Y3006" s="5">
        <v>554891</v>
      </c>
      <c r="Z3006" s="3">
        <v>0</v>
      </c>
      <c r="AA3006" s="4">
        <v>0</v>
      </c>
      <c r="AB3006" s="4">
        <v>0</v>
      </c>
      <c r="AC3006" s="5">
        <v>0</v>
      </c>
      <c r="AD3006" s="3">
        <v>0</v>
      </c>
      <c r="AE3006" s="4">
        <v>0</v>
      </c>
      <c r="AF3006" s="4">
        <v>0</v>
      </c>
      <c r="AG3006" s="4">
        <v>0</v>
      </c>
    </row>
    <row r="3007" spans="1:33" hidden="1" x14ac:dyDescent="0.4">
      <c r="A3007" s="2">
        <v>4</v>
      </c>
      <c r="B3007" t="s">
        <v>2527</v>
      </c>
      <c r="C3007" t="s">
        <v>40</v>
      </c>
      <c r="D3007" s="4">
        <v>1296856</v>
      </c>
      <c r="E3007" s="4">
        <v>0</v>
      </c>
      <c r="F3007" s="12">
        <v>0</v>
      </c>
      <c r="H3007" s="2">
        <v>90136</v>
      </c>
      <c r="I3007" t="s">
        <v>2635</v>
      </c>
      <c r="J3007" t="s">
        <v>31</v>
      </c>
      <c r="K3007" t="s">
        <v>35</v>
      </c>
      <c r="L3007" t="s">
        <v>36</v>
      </c>
      <c r="M3007" t="s">
        <v>43</v>
      </c>
      <c r="N3007" t="s">
        <v>44</v>
      </c>
      <c r="R3007" s="4">
        <v>1916</v>
      </c>
      <c r="S3007" s="4">
        <v>3772</v>
      </c>
      <c r="T3007" s="4">
        <v>65711</v>
      </c>
      <c r="U3007" s="4">
        <v>76980</v>
      </c>
      <c r="V3007" s="5">
        <v>325817</v>
      </c>
      <c r="W3007" s="4">
        <v>65711</v>
      </c>
      <c r="X3007" s="4">
        <v>76980</v>
      </c>
      <c r="Y3007" s="5">
        <v>325817</v>
      </c>
      <c r="Z3007" s="3">
        <v>0</v>
      </c>
      <c r="AA3007" s="4">
        <v>0</v>
      </c>
      <c r="AB3007" s="4">
        <v>0</v>
      </c>
      <c r="AC3007" s="5">
        <v>0</v>
      </c>
      <c r="AD3007" s="3">
        <v>0</v>
      </c>
      <c r="AE3007" s="4">
        <v>0</v>
      </c>
      <c r="AF3007" s="4">
        <v>0</v>
      </c>
      <c r="AG3007" s="4">
        <v>0</v>
      </c>
    </row>
    <row r="3008" spans="1:33" hidden="1" x14ac:dyDescent="0.4">
      <c r="A3008" s="2">
        <v>4</v>
      </c>
      <c r="B3008" t="s">
        <v>2527</v>
      </c>
      <c r="C3008" t="s">
        <v>40</v>
      </c>
      <c r="D3008" s="4">
        <v>1296856</v>
      </c>
      <c r="E3008" s="4">
        <v>0</v>
      </c>
      <c r="F3008" s="12">
        <v>0</v>
      </c>
      <c r="H3008" s="2">
        <v>90219</v>
      </c>
      <c r="I3008" t="s">
        <v>2686</v>
      </c>
      <c r="J3008" t="s">
        <v>31</v>
      </c>
      <c r="K3008" t="s">
        <v>35</v>
      </c>
      <c r="L3008" t="s">
        <v>50</v>
      </c>
      <c r="M3008" t="s">
        <v>37</v>
      </c>
      <c r="N3008" t="s">
        <v>44</v>
      </c>
      <c r="R3008" s="4">
        <v>742</v>
      </c>
      <c r="S3008" s="4">
        <v>4730</v>
      </c>
      <c r="T3008" s="4">
        <v>42635</v>
      </c>
      <c r="U3008" s="4">
        <v>188462</v>
      </c>
      <c r="V3008" s="5">
        <v>28956</v>
      </c>
      <c r="W3008" s="4">
        <v>42635</v>
      </c>
      <c r="X3008" s="4">
        <v>188462</v>
      </c>
      <c r="Y3008" s="5">
        <v>28956</v>
      </c>
      <c r="Z3008" s="3">
        <v>0</v>
      </c>
      <c r="AA3008" s="4">
        <v>0</v>
      </c>
      <c r="AB3008" s="4">
        <v>0</v>
      </c>
      <c r="AC3008" s="5">
        <v>0</v>
      </c>
      <c r="AD3008" s="3">
        <v>0</v>
      </c>
      <c r="AE3008" s="4">
        <v>0</v>
      </c>
      <c r="AF3008" s="4">
        <v>0</v>
      </c>
      <c r="AG3008" s="4">
        <v>0</v>
      </c>
    </row>
    <row r="3009" spans="1:33" hidden="1" x14ac:dyDescent="0.4">
      <c r="A3009" s="2">
        <v>4</v>
      </c>
      <c r="B3009" t="s">
        <v>2527</v>
      </c>
      <c r="C3009" t="s">
        <v>40</v>
      </c>
      <c r="D3009" s="4">
        <v>1296856</v>
      </c>
      <c r="E3009" s="4">
        <v>0</v>
      </c>
      <c r="F3009" s="12">
        <v>0</v>
      </c>
      <c r="H3009" s="2">
        <v>90219</v>
      </c>
      <c r="I3009" t="s">
        <v>2686</v>
      </c>
      <c r="J3009" t="s">
        <v>31</v>
      </c>
      <c r="K3009" t="s">
        <v>35</v>
      </c>
      <c r="L3009" t="s">
        <v>36</v>
      </c>
      <c r="M3009" t="s">
        <v>46</v>
      </c>
      <c r="N3009" t="s">
        <v>44</v>
      </c>
      <c r="R3009" s="4">
        <v>0</v>
      </c>
      <c r="S3009" s="4">
        <v>0</v>
      </c>
      <c r="T3009" s="4">
        <v>0</v>
      </c>
      <c r="U3009" s="4">
        <v>0</v>
      </c>
      <c r="V3009" s="5">
        <v>0</v>
      </c>
      <c r="W3009" s="4">
        <v>0</v>
      </c>
      <c r="X3009" s="4">
        <v>0</v>
      </c>
      <c r="Y3009" s="5">
        <v>0</v>
      </c>
      <c r="Z3009" s="3">
        <v>0</v>
      </c>
      <c r="AA3009" s="4">
        <v>0</v>
      </c>
      <c r="AB3009" s="4">
        <v>0</v>
      </c>
      <c r="AC3009" s="5">
        <v>0</v>
      </c>
      <c r="AD3009" s="3">
        <v>0</v>
      </c>
      <c r="AE3009" s="4">
        <v>0</v>
      </c>
      <c r="AF3009" s="4">
        <v>0</v>
      </c>
      <c r="AG3009" s="4">
        <v>0</v>
      </c>
    </row>
    <row r="3010" spans="1:33" hidden="1" x14ac:dyDescent="0.4">
      <c r="A3010" s="2">
        <v>4</v>
      </c>
      <c r="B3010" t="s">
        <v>2527</v>
      </c>
      <c r="C3010" t="s">
        <v>40</v>
      </c>
      <c r="D3010" s="4">
        <v>1296856</v>
      </c>
      <c r="E3010" s="4">
        <v>0</v>
      </c>
      <c r="F3010" s="12">
        <v>0</v>
      </c>
      <c r="H3010" s="2">
        <v>90219</v>
      </c>
      <c r="I3010" t="s">
        <v>2686</v>
      </c>
      <c r="J3010" t="s">
        <v>31</v>
      </c>
      <c r="K3010" t="s">
        <v>35</v>
      </c>
      <c r="L3010" t="s">
        <v>47</v>
      </c>
      <c r="M3010" t="s">
        <v>46</v>
      </c>
      <c r="N3010" t="s">
        <v>44</v>
      </c>
      <c r="R3010" s="4">
        <v>0</v>
      </c>
      <c r="S3010" s="4">
        <v>0</v>
      </c>
      <c r="T3010" s="4">
        <v>0</v>
      </c>
      <c r="U3010" s="4">
        <v>0</v>
      </c>
      <c r="V3010" s="5">
        <v>0</v>
      </c>
      <c r="W3010" s="4">
        <v>0</v>
      </c>
      <c r="X3010" s="4">
        <v>0</v>
      </c>
      <c r="Y3010" s="5">
        <v>0</v>
      </c>
      <c r="Z3010" s="3">
        <v>0</v>
      </c>
      <c r="AA3010" s="4">
        <v>0</v>
      </c>
      <c r="AB3010" s="4">
        <v>0</v>
      </c>
      <c r="AC3010" s="5">
        <v>0</v>
      </c>
      <c r="AD3010" s="3">
        <v>0</v>
      </c>
      <c r="AE3010" s="4">
        <v>0</v>
      </c>
      <c r="AF3010" s="4">
        <v>0</v>
      </c>
      <c r="AG3010" s="4">
        <v>0</v>
      </c>
    </row>
    <row r="3011" spans="1:33" hidden="1" x14ac:dyDescent="0.4">
      <c r="A3011" s="2">
        <v>4</v>
      </c>
      <c r="B3011" t="s">
        <v>2527</v>
      </c>
      <c r="C3011" t="s">
        <v>40</v>
      </c>
      <c r="D3011" s="4">
        <v>1296856</v>
      </c>
      <c r="E3011" s="4">
        <v>0</v>
      </c>
      <c r="F3011" s="12">
        <v>0</v>
      </c>
      <c r="H3011" s="2">
        <v>90222</v>
      </c>
      <c r="I3011" t="s">
        <v>2688</v>
      </c>
      <c r="J3011" t="s">
        <v>31</v>
      </c>
      <c r="K3011" t="s">
        <v>35</v>
      </c>
      <c r="L3011" t="s">
        <v>50</v>
      </c>
      <c r="M3011" t="s">
        <v>37</v>
      </c>
      <c r="N3011" t="s">
        <v>44</v>
      </c>
      <c r="R3011" s="4">
        <v>1358</v>
      </c>
      <c r="S3011" s="4">
        <v>7290</v>
      </c>
      <c r="T3011" s="4">
        <v>71618</v>
      </c>
      <c r="U3011" s="4">
        <v>336564</v>
      </c>
      <c r="V3011" s="5">
        <v>38036</v>
      </c>
      <c r="W3011" s="4">
        <v>71618</v>
      </c>
      <c r="X3011" s="4">
        <v>336564</v>
      </c>
      <c r="Y3011" s="5">
        <v>38036</v>
      </c>
      <c r="Z3011" s="3">
        <v>0</v>
      </c>
      <c r="AA3011" s="4">
        <v>0</v>
      </c>
      <c r="AB3011" s="4">
        <v>0</v>
      </c>
      <c r="AC3011" s="5">
        <v>0</v>
      </c>
      <c r="AD3011" s="3">
        <v>0</v>
      </c>
      <c r="AE3011" s="4">
        <v>0</v>
      </c>
      <c r="AF3011" s="4">
        <v>0</v>
      </c>
      <c r="AG3011" s="4">
        <v>0</v>
      </c>
    </row>
    <row r="3012" spans="1:33" hidden="1" x14ac:dyDescent="0.4">
      <c r="A3012" s="2">
        <v>4</v>
      </c>
      <c r="B3012" t="s">
        <v>2527</v>
      </c>
      <c r="C3012" t="s">
        <v>40</v>
      </c>
      <c r="D3012" s="4">
        <v>1296856</v>
      </c>
      <c r="E3012" s="4">
        <v>0</v>
      </c>
      <c r="F3012" s="12">
        <v>0</v>
      </c>
      <c r="H3012" s="2">
        <v>90230</v>
      </c>
      <c r="I3012" t="s">
        <v>2696</v>
      </c>
      <c r="J3012" t="s">
        <v>31</v>
      </c>
      <c r="K3012" t="s">
        <v>35</v>
      </c>
      <c r="L3012" t="s">
        <v>50</v>
      </c>
      <c r="M3012" t="s">
        <v>46</v>
      </c>
      <c r="N3012" t="s">
        <v>38</v>
      </c>
      <c r="R3012" s="4">
        <v>13191</v>
      </c>
      <c r="S3012" s="4">
        <v>116736</v>
      </c>
      <c r="T3012" s="4">
        <v>405232</v>
      </c>
      <c r="U3012" s="4">
        <v>4936857</v>
      </c>
      <c r="V3012" s="5">
        <v>579972</v>
      </c>
      <c r="W3012" s="4">
        <v>405232</v>
      </c>
      <c r="X3012" s="4">
        <v>4936857</v>
      </c>
      <c r="Y3012" s="5">
        <v>579972</v>
      </c>
      <c r="Z3012" s="3">
        <v>0</v>
      </c>
      <c r="AA3012" s="4">
        <v>0</v>
      </c>
      <c r="AB3012" s="4">
        <v>0</v>
      </c>
      <c r="AC3012" s="5">
        <v>0</v>
      </c>
      <c r="AD3012" s="3">
        <v>0</v>
      </c>
      <c r="AE3012" s="4">
        <v>0</v>
      </c>
      <c r="AF3012" s="4">
        <v>0</v>
      </c>
      <c r="AG3012" s="4">
        <v>0</v>
      </c>
    </row>
    <row r="3013" spans="1:33" hidden="1" x14ac:dyDescent="0.4">
      <c r="A3013" s="2">
        <v>4</v>
      </c>
      <c r="B3013" t="s">
        <v>2527</v>
      </c>
      <c r="C3013" t="s">
        <v>40</v>
      </c>
      <c r="D3013" s="4">
        <v>1296856</v>
      </c>
      <c r="E3013" s="4">
        <v>0</v>
      </c>
      <c r="F3013" s="12">
        <v>0</v>
      </c>
      <c r="H3013" s="2">
        <v>90233</v>
      </c>
      <c r="I3013" t="s">
        <v>2700</v>
      </c>
      <c r="J3013" t="s">
        <v>31</v>
      </c>
      <c r="K3013" t="s">
        <v>35</v>
      </c>
      <c r="L3013" t="s">
        <v>47</v>
      </c>
      <c r="M3013" t="s">
        <v>37</v>
      </c>
      <c r="N3013" t="s">
        <v>44</v>
      </c>
      <c r="R3013" s="4">
        <v>15387</v>
      </c>
      <c r="S3013" s="4">
        <v>153989</v>
      </c>
      <c r="T3013" s="4">
        <v>326900</v>
      </c>
      <c r="U3013" s="4">
        <v>1473431</v>
      </c>
      <c r="V3013" s="5">
        <v>2235121</v>
      </c>
      <c r="W3013" s="4">
        <v>326900</v>
      </c>
      <c r="X3013" s="4">
        <v>1473431</v>
      </c>
      <c r="Y3013" s="5">
        <v>2235121</v>
      </c>
      <c r="Z3013" s="3">
        <v>0</v>
      </c>
      <c r="AA3013" s="4">
        <v>0</v>
      </c>
      <c r="AB3013" s="4">
        <v>0</v>
      </c>
      <c r="AC3013" s="5">
        <v>0</v>
      </c>
      <c r="AD3013" s="3">
        <v>0</v>
      </c>
      <c r="AE3013" s="4">
        <v>0</v>
      </c>
      <c r="AF3013" s="4">
        <v>0</v>
      </c>
      <c r="AG3013" s="4">
        <v>0</v>
      </c>
    </row>
    <row r="3014" spans="1:33" hidden="1" x14ac:dyDescent="0.4">
      <c r="A3014" s="2">
        <v>4</v>
      </c>
      <c r="B3014" t="s">
        <v>2527</v>
      </c>
      <c r="C3014" t="s">
        <v>40</v>
      </c>
      <c r="D3014" s="4">
        <v>1296856</v>
      </c>
      <c r="E3014" s="4">
        <v>0</v>
      </c>
      <c r="F3014" s="12">
        <v>0</v>
      </c>
      <c r="H3014" s="2">
        <v>90233</v>
      </c>
      <c r="I3014" t="s">
        <v>2700</v>
      </c>
      <c r="J3014" t="s">
        <v>31</v>
      </c>
      <c r="K3014" t="s">
        <v>35</v>
      </c>
      <c r="L3014" t="s">
        <v>36</v>
      </c>
      <c r="M3014" t="s">
        <v>37</v>
      </c>
      <c r="N3014" t="s">
        <v>44</v>
      </c>
      <c r="R3014" s="4">
        <v>1482</v>
      </c>
      <c r="S3014" s="4">
        <v>2897</v>
      </c>
      <c r="T3014" s="4">
        <v>21739</v>
      </c>
      <c r="U3014" s="4">
        <v>24328</v>
      </c>
      <c r="V3014" s="5">
        <v>84709</v>
      </c>
      <c r="W3014" s="4">
        <v>21739</v>
      </c>
      <c r="X3014" s="4">
        <v>24328</v>
      </c>
      <c r="Y3014" s="5">
        <v>84709</v>
      </c>
      <c r="Z3014" s="3">
        <v>0</v>
      </c>
      <c r="AA3014" s="4">
        <v>0</v>
      </c>
      <c r="AB3014" s="4">
        <v>0</v>
      </c>
      <c r="AC3014" s="5">
        <v>0</v>
      </c>
      <c r="AD3014" s="3">
        <v>0</v>
      </c>
      <c r="AE3014" s="4">
        <v>0</v>
      </c>
      <c r="AF3014" s="4">
        <v>0</v>
      </c>
      <c r="AG3014" s="4">
        <v>0</v>
      </c>
    </row>
    <row r="3015" spans="1:33" hidden="1" x14ac:dyDescent="0.4">
      <c r="A3015" s="2">
        <v>4</v>
      </c>
      <c r="B3015" t="s">
        <v>2527</v>
      </c>
      <c r="C3015" t="s">
        <v>40</v>
      </c>
      <c r="D3015" s="4">
        <v>1296856</v>
      </c>
      <c r="E3015" s="4">
        <v>0</v>
      </c>
      <c r="F3015" s="12">
        <v>0</v>
      </c>
      <c r="H3015" s="2">
        <v>90233</v>
      </c>
      <c r="I3015" t="s">
        <v>2700</v>
      </c>
      <c r="J3015" t="s">
        <v>31</v>
      </c>
      <c r="K3015" t="s">
        <v>35</v>
      </c>
      <c r="L3015" t="s">
        <v>50</v>
      </c>
      <c r="M3015" t="s">
        <v>37</v>
      </c>
      <c r="N3015" t="s">
        <v>44</v>
      </c>
      <c r="R3015" s="4">
        <v>0</v>
      </c>
      <c r="S3015" s="4">
        <v>0</v>
      </c>
      <c r="T3015" s="4">
        <v>0</v>
      </c>
      <c r="U3015" s="4">
        <v>0</v>
      </c>
      <c r="V3015" s="5">
        <v>0</v>
      </c>
      <c r="W3015" s="4">
        <v>0</v>
      </c>
      <c r="X3015" s="4">
        <v>0</v>
      </c>
      <c r="Y3015" s="5">
        <v>0</v>
      </c>
      <c r="Z3015" s="3">
        <v>0</v>
      </c>
      <c r="AA3015" s="4">
        <v>0</v>
      </c>
      <c r="AB3015" s="4">
        <v>0</v>
      </c>
      <c r="AC3015" s="5">
        <v>0</v>
      </c>
      <c r="AD3015" s="3">
        <v>0</v>
      </c>
      <c r="AE3015" s="4">
        <v>0</v>
      </c>
      <c r="AF3015" s="4">
        <v>0</v>
      </c>
      <c r="AG3015" s="4">
        <v>0</v>
      </c>
    </row>
    <row r="3016" spans="1:33" hidden="1" x14ac:dyDescent="0.4">
      <c r="A3016" s="2">
        <v>4</v>
      </c>
      <c r="B3016" t="s">
        <v>2527</v>
      </c>
      <c r="C3016" t="s">
        <v>40</v>
      </c>
      <c r="D3016" s="4">
        <v>1296856</v>
      </c>
      <c r="E3016" s="4">
        <v>0</v>
      </c>
      <c r="F3016" s="12">
        <v>0</v>
      </c>
      <c r="H3016" s="2">
        <v>90239</v>
      </c>
      <c r="I3016" t="s">
        <v>2705</v>
      </c>
      <c r="J3016" t="s">
        <v>56</v>
      </c>
      <c r="K3016" t="s">
        <v>35</v>
      </c>
      <c r="L3016" t="s">
        <v>36</v>
      </c>
      <c r="M3016" t="s">
        <v>46</v>
      </c>
      <c r="N3016" t="s">
        <v>44</v>
      </c>
      <c r="T3016" s="4">
        <v>0</v>
      </c>
      <c r="U3016" s="4">
        <v>0</v>
      </c>
      <c r="V3016" s="5">
        <v>0</v>
      </c>
    </row>
    <row r="3017" spans="1:33" hidden="1" x14ac:dyDescent="0.4">
      <c r="A3017" s="2">
        <v>4</v>
      </c>
      <c r="B3017" t="s">
        <v>2527</v>
      </c>
      <c r="C3017" t="s">
        <v>40</v>
      </c>
      <c r="D3017" s="4">
        <v>1296856</v>
      </c>
      <c r="E3017" s="4">
        <v>0</v>
      </c>
      <c r="F3017" s="12">
        <v>0</v>
      </c>
      <c r="H3017" s="2">
        <v>90239</v>
      </c>
      <c r="I3017" t="s">
        <v>2705</v>
      </c>
      <c r="J3017" t="s">
        <v>56</v>
      </c>
      <c r="K3017" t="s">
        <v>35</v>
      </c>
      <c r="L3017" t="s">
        <v>47</v>
      </c>
      <c r="M3017" t="s">
        <v>46</v>
      </c>
      <c r="N3017" t="s">
        <v>44</v>
      </c>
      <c r="T3017" s="4">
        <v>0</v>
      </c>
      <c r="U3017" s="4">
        <v>0</v>
      </c>
      <c r="V3017" s="5">
        <v>0</v>
      </c>
    </row>
    <row r="3018" spans="1:33" hidden="1" x14ac:dyDescent="0.4">
      <c r="A3018" s="2">
        <v>4</v>
      </c>
      <c r="B3018" t="s">
        <v>2527</v>
      </c>
      <c r="C3018" t="s">
        <v>40</v>
      </c>
      <c r="D3018" s="4">
        <v>1296856</v>
      </c>
      <c r="E3018" s="4">
        <v>0</v>
      </c>
      <c r="F3018" s="12">
        <v>0</v>
      </c>
      <c r="G3018" t="s">
        <v>2769</v>
      </c>
      <c r="H3018" s="2">
        <v>91001</v>
      </c>
      <c r="I3018" t="s">
        <v>2770</v>
      </c>
      <c r="J3018" t="s">
        <v>143</v>
      </c>
      <c r="K3018" t="s">
        <v>144</v>
      </c>
      <c r="L3018" t="s">
        <v>47</v>
      </c>
      <c r="M3018" t="s">
        <v>37</v>
      </c>
      <c r="R3018" s="4">
        <v>10548</v>
      </c>
      <c r="S3018" s="4">
        <v>66128</v>
      </c>
      <c r="T3018" s="4">
        <v>246542</v>
      </c>
      <c r="V3018" s="5">
        <v>1046057</v>
      </c>
    </row>
    <row r="3019" spans="1:33" hidden="1" x14ac:dyDescent="0.4">
      <c r="A3019" s="2">
        <v>4</v>
      </c>
      <c r="B3019" t="s">
        <v>2527</v>
      </c>
      <c r="C3019" t="s">
        <v>40</v>
      </c>
      <c r="D3019" s="4">
        <v>1296856</v>
      </c>
      <c r="E3019" s="4">
        <v>0</v>
      </c>
      <c r="F3019" s="12">
        <v>0</v>
      </c>
      <c r="G3019" t="s">
        <v>2769</v>
      </c>
      <c r="H3019" s="2">
        <v>91010</v>
      </c>
      <c r="I3019" t="s">
        <v>2780</v>
      </c>
      <c r="J3019" t="s">
        <v>143</v>
      </c>
      <c r="K3019" t="s">
        <v>144</v>
      </c>
      <c r="L3019" t="s">
        <v>47</v>
      </c>
      <c r="M3019" t="s">
        <v>46</v>
      </c>
      <c r="R3019" s="4">
        <v>16990</v>
      </c>
      <c r="S3019" s="4">
        <v>131891</v>
      </c>
      <c r="T3019" s="4">
        <v>384563</v>
      </c>
      <c r="V3019" s="5">
        <v>2240475</v>
      </c>
    </row>
    <row r="3020" spans="1:33" hidden="1" x14ac:dyDescent="0.4">
      <c r="A3020" s="2">
        <v>4</v>
      </c>
      <c r="B3020" t="s">
        <v>2527</v>
      </c>
      <c r="C3020" t="s">
        <v>40</v>
      </c>
      <c r="D3020" s="4">
        <v>1296856</v>
      </c>
      <c r="E3020" s="4">
        <v>0</v>
      </c>
      <c r="F3020" s="12">
        <v>0</v>
      </c>
      <c r="G3020" t="s">
        <v>2769</v>
      </c>
      <c r="H3020" s="2">
        <v>91016</v>
      </c>
      <c r="I3020" t="s">
        <v>2783</v>
      </c>
      <c r="J3020" t="s">
        <v>143</v>
      </c>
      <c r="K3020" t="s">
        <v>144</v>
      </c>
      <c r="L3020" t="s">
        <v>47</v>
      </c>
      <c r="M3020" t="s">
        <v>46</v>
      </c>
      <c r="R3020" s="4">
        <v>10169</v>
      </c>
      <c r="S3020" s="4">
        <v>23473</v>
      </c>
      <c r="T3020" s="4">
        <v>258246</v>
      </c>
      <c r="V3020" s="5">
        <v>775177</v>
      </c>
    </row>
    <row r="3021" spans="1:33" hidden="1" x14ac:dyDescent="0.4">
      <c r="A3021" s="2">
        <v>4</v>
      </c>
      <c r="B3021" t="s">
        <v>2527</v>
      </c>
      <c r="C3021" t="s">
        <v>40</v>
      </c>
      <c r="D3021" s="4">
        <v>1296856</v>
      </c>
      <c r="E3021" s="4">
        <v>0</v>
      </c>
      <c r="F3021" s="12">
        <v>0</v>
      </c>
      <c r="G3021" t="s">
        <v>2769</v>
      </c>
      <c r="H3021" s="2">
        <v>91052</v>
      </c>
      <c r="I3021" t="s">
        <v>2804</v>
      </c>
      <c r="J3021" t="s">
        <v>143</v>
      </c>
      <c r="K3021" t="s">
        <v>144</v>
      </c>
      <c r="L3021" t="s">
        <v>47</v>
      </c>
      <c r="M3021" t="s">
        <v>46</v>
      </c>
      <c r="R3021" s="4">
        <v>11638</v>
      </c>
      <c r="S3021" s="4">
        <v>45532</v>
      </c>
      <c r="T3021" s="4">
        <v>210142</v>
      </c>
      <c r="V3021" s="5">
        <v>413356</v>
      </c>
    </row>
    <row r="3022" spans="1:33" hidden="1" x14ac:dyDescent="0.4">
      <c r="A3022" s="2">
        <v>4</v>
      </c>
      <c r="B3022" t="s">
        <v>2527</v>
      </c>
      <c r="C3022" t="s">
        <v>40</v>
      </c>
      <c r="D3022" s="4">
        <v>1296856</v>
      </c>
      <c r="E3022" s="4">
        <v>0</v>
      </c>
      <c r="F3022" s="12">
        <v>0</v>
      </c>
      <c r="G3022" t="s">
        <v>2769</v>
      </c>
      <c r="H3022" s="2">
        <v>91069</v>
      </c>
      <c r="I3022" t="s">
        <v>2813</v>
      </c>
      <c r="J3022" t="s">
        <v>143</v>
      </c>
      <c r="K3022" t="s">
        <v>144</v>
      </c>
      <c r="L3022" t="s">
        <v>47</v>
      </c>
      <c r="M3022" t="s">
        <v>46</v>
      </c>
      <c r="R3022" s="4">
        <v>5731</v>
      </c>
      <c r="S3022" s="4">
        <v>11501</v>
      </c>
      <c r="T3022" s="4">
        <v>62511</v>
      </c>
      <c r="V3022" s="5">
        <v>228406</v>
      </c>
    </row>
    <row r="3023" spans="1:33" hidden="1" x14ac:dyDescent="0.4">
      <c r="A3023" s="2">
        <v>4</v>
      </c>
      <c r="B3023" t="s">
        <v>2527</v>
      </c>
      <c r="C3023" t="s">
        <v>40</v>
      </c>
      <c r="D3023" s="4">
        <v>1296856</v>
      </c>
      <c r="E3023" s="4">
        <v>0</v>
      </c>
      <c r="F3023" s="12">
        <v>0</v>
      </c>
      <c r="G3023" t="s">
        <v>2769</v>
      </c>
      <c r="H3023" s="2">
        <v>91075</v>
      </c>
      <c r="I3023" t="s">
        <v>2280</v>
      </c>
      <c r="J3023" t="s">
        <v>143</v>
      </c>
      <c r="K3023" t="s">
        <v>144</v>
      </c>
      <c r="L3023" t="s">
        <v>47</v>
      </c>
      <c r="M3023" t="s">
        <v>46</v>
      </c>
      <c r="R3023" s="4">
        <v>14283</v>
      </c>
      <c r="S3023" s="4">
        <v>81945</v>
      </c>
      <c r="T3023" s="4">
        <v>190488</v>
      </c>
      <c r="V3023" s="5">
        <v>993831</v>
      </c>
    </row>
    <row r="3024" spans="1:33" hidden="1" x14ac:dyDescent="0.4">
      <c r="A3024" s="2">
        <v>4</v>
      </c>
      <c r="B3024" t="s">
        <v>2527</v>
      </c>
      <c r="C3024" t="s">
        <v>40</v>
      </c>
      <c r="D3024" s="4">
        <v>1296856</v>
      </c>
      <c r="E3024" s="4">
        <v>0</v>
      </c>
      <c r="F3024" s="12">
        <v>0</v>
      </c>
      <c r="G3024" t="s">
        <v>2769</v>
      </c>
      <c r="H3024" s="2">
        <v>91096</v>
      </c>
      <c r="I3024" t="s">
        <v>2826</v>
      </c>
      <c r="J3024" t="s">
        <v>143</v>
      </c>
      <c r="K3024" t="s">
        <v>144</v>
      </c>
      <c r="L3024" t="s">
        <v>47</v>
      </c>
      <c r="M3024" t="s">
        <v>46</v>
      </c>
      <c r="R3024" s="4">
        <v>11506</v>
      </c>
      <c r="S3024" s="4">
        <v>18562</v>
      </c>
      <c r="T3024" s="4">
        <v>185578</v>
      </c>
      <c r="V3024" s="5">
        <v>884309</v>
      </c>
    </row>
    <row r="3025" spans="1:33" hidden="1" x14ac:dyDescent="0.4">
      <c r="A3025" s="2">
        <v>4</v>
      </c>
      <c r="B3025" t="s">
        <v>2527</v>
      </c>
      <c r="C3025" t="s">
        <v>40</v>
      </c>
      <c r="D3025" s="4">
        <v>1296856</v>
      </c>
      <c r="E3025" s="4">
        <v>0</v>
      </c>
      <c r="F3025" s="12">
        <v>0</v>
      </c>
      <c r="H3025" s="2">
        <v>91106</v>
      </c>
      <c r="I3025" t="s">
        <v>2832</v>
      </c>
      <c r="J3025" t="s">
        <v>56</v>
      </c>
      <c r="K3025" t="s">
        <v>35</v>
      </c>
      <c r="L3025" t="s">
        <v>36</v>
      </c>
      <c r="M3025" t="s">
        <v>46</v>
      </c>
      <c r="N3025" t="s">
        <v>44</v>
      </c>
      <c r="T3025" s="4">
        <v>0</v>
      </c>
      <c r="U3025" s="4">
        <v>0</v>
      </c>
      <c r="V3025" s="5">
        <v>0</v>
      </c>
    </row>
    <row r="3026" spans="1:33" hidden="1" x14ac:dyDescent="0.4">
      <c r="A3026" s="2">
        <v>4</v>
      </c>
      <c r="B3026" t="s">
        <v>2527</v>
      </c>
      <c r="C3026" t="s">
        <v>40</v>
      </c>
      <c r="D3026" s="4">
        <v>1296856</v>
      </c>
      <c r="E3026" s="4">
        <v>0</v>
      </c>
      <c r="F3026" s="12">
        <v>0</v>
      </c>
      <c r="H3026" s="2">
        <v>91106</v>
      </c>
      <c r="I3026" t="s">
        <v>2832</v>
      </c>
      <c r="J3026" t="s">
        <v>56</v>
      </c>
      <c r="K3026" t="s">
        <v>35</v>
      </c>
      <c r="L3026" t="s">
        <v>47</v>
      </c>
      <c r="M3026" t="s">
        <v>46</v>
      </c>
      <c r="N3026" t="s">
        <v>44</v>
      </c>
      <c r="R3026" s="4">
        <v>0</v>
      </c>
      <c r="S3026" s="4">
        <v>0</v>
      </c>
      <c r="T3026" s="4">
        <v>0</v>
      </c>
      <c r="U3026" s="4">
        <v>0</v>
      </c>
      <c r="V3026" s="5">
        <v>0</v>
      </c>
      <c r="W3026" s="4">
        <v>0</v>
      </c>
      <c r="X3026" s="4">
        <v>0</v>
      </c>
      <c r="Y3026" s="5">
        <v>0</v>
      </c>
      <c r="Z3026" s="3">
        <v>0</v>
      </c>
      <c r="AA3026" s="4">
        <v>0</v>
      </c>
      <c r="AB3026" s="4">
        <v>0</v>
      </c>
      <c r="AC3026" s="5">
        <v>0</v>
      </c>
      <c r="AD3026" s="3">
        <v>0</v>
      </c>
      <c r="AE3026" s="4">
        <v>0</v>
      </c>
      <c r="AF3026" s="4">
        <v>0</v>
      </c>
      <c r="AG3026" s="4">
        <v>0</v>
      </c>
    </row>
    <row r="3027" spans="1:33" hidden="1" x14ac:dyDescent="0.4">
      <c r="A3027" s="2">
        <v>4</v>
      </c>
      <c r="B3027" t="s">
        <v>2527</v>
      </c>
      <c r="C3027" t="s">
        <v>40</v>
      </c>
      <c r="D3027" s="4">
        <v>1296856</v>
      </c>
      <c r="E3027" s="4">
        <v>0</v>
      </c>
      <c r="F3027" s="12">
        <v>0</v>
      </c>
      <c r="G3027" t="s">
        <v>2769</v>
      </c>
      <c r="H3027" s="2">
        <v>91114</v>
      </c>
      <c r="I3027" t="s">
        <v>2837</v>
      </c>
      <c r="J3027" t="s">
        <v>143</v>
      </c>
      <c r="K3027" t="s">
        <v>144</v>
      </c>
      <c r="L3027" t="s">
        <v>47</v>
      </c>
      <c r="M3027" t="s">
        <v>46</v>
      </c>
      <c r="R3027" s="4">
        <v>3190</v>
      </c>
      <c r="S3027" s="4">
        <v>7609</v>
      </c>
      <c r="T3027" s="4">
        <v>29673</v>
      </c>
      <c r="V3027" s="5">
        <v>194382</v>
      </c>
    </row>
    <row r="3028" spans="1:33" hidden="1" x14ac:dyDescent="0.4">
      <c r="A3028" s="2">
        <v>4</v>
      </c>
      <c r="B3028" t="s">
        <v>2527</v>
      </c>
      <c r="C3028" t="s">
        <v>40</v>
      </c>
      <c r="D3028" s="4">
        <v>1296856</v>
      </c>
      <c r="E3028" s="4">
        <v>0</v>
      </c>
      <c r="F3028" s="12">
        <v>0</v>
      </c>
      <c r="G3028" t="s">
        <v>2769</v>
      </c>
      <c r="H3028" s="2">
        <v>91121</v>
      </c>
      <c r="I3028" t="s">
        <v>2841</v>
      </c>
      <c r="J3028" t="s">
        <v>143</v>
      </c>
      <c r="K3028" t="s">
        <v>144</v>
      </c>
      <c r="L3028" t="s">
        <v>47</v>
      </c>
      <c r="M3028" t="s">
        <v>37</v>
      </c>
      <c r="R3028" s="4">
        <v>4037</v>
      </c>
      <c r="S3028" s="4">
        <v>25077</v>
      </c>
      <c r="T3028" s="4">
        <v>77126</v>
      </c>
      <c r="V3028" s="5">
        <v>266727</v>
      </c>
    </row>
    <row r="3029" spans="1:33" hidden="1" x14ac:dyDescent="0.4">
      <c r="A3029" s="2">
        <v>4</v>
      </c>
      <c r="B3029" t="s">
        <v>2527</v>
      </c>
      <c r="C3029" t="s">
        <v>40</v>
      </c>
      <c r="D3029" s="4">
        <v>1296856</v>
      </c>
      <c r="E3029" s="4">
        <v>0</v>
      </c>
      <c r="F3029" s="12">
        <v>0</v>
      </c>
      <c r="G3029" t="s">
        <v>2769</v>
      </c>
      <c r="H3029" s="2">
        <v>99419</v>
      </c>
      <c r="I3029" t="s">
        <v>2858</v>
      </c>
      <c r="J3029" t="s">
        <v>143</v>
      </c>
      <c r="K3029" t="s">
        <v>144</v>
      </c>
      <c r="L3029" t="s">
        <v>47</v>
      </c>
      <c r="M3029" t="s">
        <v>46</v>
      </c>
      <c r="R3029" s="4">
        <v>6729</v>
      </c>
      <c r="S3029" s="4">
        <v>14586</v>
      </c>
      <c r="T3029" s="4">
        <v>91878</v>
      </c>
      <c r="V3029" s="5">
        <v>635191</v>
      </c>
    </row>
    <row r="3030" spans="1:33" hidden="1" x14ac:dyDescent="0.4">
      <c r="A3030" s="2">
        <v>4</v>
      </c>
      <c r="B3030" t="s">
        <v>2527</v>
      </c>
      <c r="C3030" t="s">
        <v>40</v>
      </c>
      <c r="D3030" s="4">
        <v>1296856</v>
      </c>
      <c r="E3030" s="4">
        <v>0</v>
      </c>
      <c r="F3030" s="12">
        <v>0</v>
      </c>
      <c r="G3030" t="s">
        <v>2769</v>
      </c>
      <c r="H3030" s="2">
        <v>99441</v>
      </c>
      <c r="I3030" t="s">
        <v>2868</v>
      </c>
      <c r="J3030" t="s">
        <v>143</v>
      </c>
      <c r="K3030" t="s">
        <v>144</v>
      </c>
      <c r="L3030" t="s">
        <v>47</v>
      </c>
      <c r="M3030" t="s">
        <v>46</v>
      </c>
      <c r="R3030" s="4">
        <v>3640</v>
      </c>
      <c r="S3030" s="4">
        <v>2050</v>
      </c>
      <c r="T3030" s="4">
        <v>43343</v>
      </c>
      <c r="V3030" s="5">
        <v>137871</v>
      </c>
    </row>
    <row r="3031" spans="1:33" hidden="1" x14ac:dyDescent="0.4">
      <c r="A3031" s="2">
        <v>4</v>
      </c>
      <c r="B3031" t="s">
        <v>2527</v>
      </c>
      <c r="C3031" t="s">
        <v>40</v>
      </c>
      <c r="D3031" s="4">
        <v>1296856</v>
      </c>
      <c r="E3031" s="4">
        <v>0</v>
      </c>
      <c r="F3031" s="12">
        <v>0</v>
      </c>
      <c r="G3031" t="s">
        <v>2769</v>
      </c>
      <c r="H3031" s="2">
        <v>99474</v>
      </c>
      <c r="I3031" t="s">
        <v>2873</v>
      </c>
      <c r="J3031" t="s">
        <v>143</v>
      </c>
      <c r="K3031" t="s">
        <v>144</v>
      </c>
      <c r="L3031" t="s">
        <v>47</v>
      </c>
      <c r="M3031" t="s">
        <v>46</v>
      </c>
      <c r="R3031" s="4">
        <v>2847</v>
      </c>
      <c r="S3031" s="4">
        <v>2431</v>
      </c>
      <c r="T3031" s="4">
        <v>32806</v>
      </c>
      <c r="V3031" s="5">
        <v>196621</v>
      </c>
    </row>
    <row r="3032" spans="1:33" hidden="1" x14ac:dyDescent="0.4">
      <c r="A3032" s="2">
        <v>4</v>
      </c>
      <c r="B3032" t="s">
        <v>2527</v>
      </c>
      <c r="C3032" t="s">
        <v>40</v>
      </c>
      <c r="D3032" s="4">
        <v>1296856</v>
      </c>
      <c r="E3032" s="4">
        <v>0</v>
      </c>
      <c r="F3032" s="12">
        <v>0</v>
      </c>
      <c r="H3032" s="2">
        <v>91122</v>
      </c>
      <c r="I3032" t="s">
        <v>2842</v>
      </c>
      <c r="J3032" t="s">
        <v>56</v>
      </c>
      <c r="K3032" t="s">
        <v>35</v>
      </c>
      <c r="L3032" t="s">
        <v>36</v>
      </c>
      <c r="M3032" t="s">
        <v>37</v>
      </c>
      <c r="N3032" t="s">
        <v>44</v>
      </c>
      <c r="R3032" s="4">
        <v>33525</v>
      </c>
      <c r="S3032" s="4">
        <v>74957</v>
      </c>
      <c r="T3032" s="4">
        <v>620718</v>
      </c>
      <c r="U3032" s="4">
        <v>0</v>
      </c>
      <c r="V3032" s="5">
        <v>2561327</v>
      </c>
      <c r="W3032" s="4">
        <v>620718</v>
      </c>
      <c r="X3032" s="4">
        <v>0</v>
      </c>
      <c r="Y3032" s="5">
        <v>2561327</v>
      </c>
      <c r="Z3032" s="3">
        <v>0</v>
      </c>
      <c r="AA3032" s="4">
        <v>0</v>
      </c>
      <c r="AB3032" s="4">
        <v>0</v>
      </c>
      <c r="AC3032" s="5">
        <v>0</v>
      </c>
      <c r="AD3032" s="3">
        <v>0</v>
      </c>
      <c r="AE3032" s="4">
        <v>0</v>
      </c>
      <c r="AF3032" s="4">
        <v>0</v>
      </c>
      <c r="AG3032" s="4">
        <v>0</v>
      </c>
    </row>
    <row r="3033" spans="1:33" hidden="1" x14ac:dyDescent="0.4">
      <c r="A3033" s="2">
        <v>4</v>
      </c>
      <c r="B3033" t="s">
        <v>2527</v>
      </c>
      <c r="C3033" t="s">
        <v>40</v>
      </c>
      <c r="D3033" s="4">
        <v>1296856</v>
      </c>
      <c r="E3033" s="4">
        <v>0</v>
      </c>
      <c r="F3033" s="12">
        <v>0</v>
      </c>
      <c r="H3033" s="2">
        <v>91122</v>
      </c>
      <c r="I3033" t="s">
        <v>2842</v>
      </c>
      <c r="J3033" t="s">
        <v>56</v>
      </c>
      <c r="K3033" t="s">
        <v>35</v>
      </c>
      <c r="L3033" t="s">
        <v>47</v>
      </c>
      <c r="M3033" t="s">
        <v>37</v>
      </c>
      <c r="N3033" t="s">
        <v>44</v>
      </c>
      <c r="R3033" s="4">
        <v>19080</v>
      </c>
      <c r="S3033" s="4">
        <v>64818</v>
      </c>
      <c r="T3033" s="4">
        <v>375098</v>
      </c>
      <c r="U3033" s="4">
        <v>0</v>
      </c>
      <c r="V3033" s="5">
        <v>1630169</v>
      </c>
      <c r="W3033" s="4">
        <v>375098</v>
      </c>
      <c r="X3033" s="4">
        <v>0</v>
      </c>
      <c r="Y3033" s="5">
        <v>1630169</v>
      </c>
      <c r="Z3033" s="3">
        <v>0</v>
      </c>
      <c r="AA3033" s="4">
        <v>0</v>
      </c>
      <c r="AB3033" s="4">
        <v>0</v>
      </c>
      <c r="AC3033" s="5">
        <v>0</v>
      </c>
      <c r="AD3033" s="3">
        <v>0</v>
      </c>
      <c r="AE3033" s="4">
        <v>0</v>
      </c>
      <c r="AF3033" s="4">
        <v>0</v>
      </c>
      <c r="AG3033" s="4">
        <v>0</v>
      </c>
    </row>
    <row r="3034" spans="1:33" hidden="1" x14ac:dyDescent="0.4">
      <c r="A3034" s="2">
        <v>4</v>
      </c>
      <c r="B3034" t="s">
        <v>2527</v>
      </c>
      <c r="C3034" t="s">
        <v>33</v>
      </c>
      <c r="D3034" s="4">
        <v>1296856</v>
      </c>
      <c r="E3034" s="4">
        <v>0</v>
      </c>
      <c r="F3034" s="12">
        <v>0</v>
      </c>
      <c r="H3034" s="2">
        <v>99286</v>
      </c>
      <c r="I3034" t="s">
        <v>2844</v>
      </c>
      <c r="J3034" t="s">
        <v>56</v>
      </c>
      <c r="K3034" t="s">
        <v>54</v>
      </c>
      <c r="L3034" t="s">
        <v>47</v>
      </c>
      <c r="M3034" t="s">
        <v>46</v>
      </c>
      <c r="N3034" t="s">
        <v>44</v>
      </c>
      <c r="R3034" s="4">
        <v>19136</v>
      </c>
      <c r="S3034" s="4">
        <v>60596</v>
      </c>
      <c r="T3034" s="4">
        <v>434440</v>
      </c>
      <c r="U3034" s="4">
        <v>0</v>
      </c>
      <c r="V3034" s="5">
        <v>1763613</v>
      </c>
      <c r="W3034" s="4">
        <v>434440</v>
      </c>
      <c r="X3034" s="4">
        <v>0</v>
      </c>
      <c r="Y3034" s="5">
        <v>1763613</v>
      </c>
      <c r="Z3034" s="3">
        <v>0</v>
      </c>
      <c r="AA3034" s="4">
        <v>0</v>
      </c>
      <c r="AB3034" s="4">
        <v>0</v>
      </c>
      <c r="AC3034" s="5">
        <v>0</v>
      </c>
      <c r="AD3034" s="3">
        <v>0</v>
      </c>
      <c r="AE3034" s="4">
        <v>0</v>
      </c>
      <c r="AF3034" s="4">
        <v>0</v>
      </c>
      <c r="AG3034" s="4">
        <v>0</v>
      </c>
    </row>
    <row r="3035" spans="1:33" hidden="1" x14ac:dyDescent="0.4">
      <c r="A3035" s="2">
        <v>4</v>
      </c>
      <c r="B3035" t="s">
        <v>2527</v>
      </c>
      <c r="C3035" t="s">
        <v>33</v>
      </c>
      <c r="D3035" s="4">
        <v>1296856</v>
      </c>
      <c r="E3035" s="4">
        <v>0</v>
      </c>
      <c r="F3035" s="12">
        <v>0</v>
      </c>
      <c r="H3035" s="2">
        <v>99298</v>
      </c>
      <c r="I3035" t="s">
        <v>2846</v>
      </c>
      <c r="J3035" t="s">
        <v>56</v>
      </c>
      <c r="K3035" t="s">
        <v>54</v>
      </c>
      <c r="L3035" t="s">
        <v>36</v>
      </c>
      <c r="M3035" t="s">
        <v>46</v>
      </c>
      <c r="N3035" t="s">
        <v>44</v>
      </c>
      <c r="R3035" s="4">
        <v>295</v>
      </c>
      <c r="S3035" s="4">
        <v>47</v>
      </c>
      <c r="T3035" s="4">
        <v>10101</v>
      </c>
      <c r="U3035" s="4">
        <v>0</v>
      </c>
      <c r="V3035" s="5">
        <v>25152</v>
      </c>
      <c r="W3035" s="4">
        <v>10101</v>
      </c>
      <c r="X3035" s="4">
        <v>0</v>
      </c>
      <c r="Y3035" s="5">
        <v>25152</v>
      </c>
      <c r="Z3035" s="3">
        <v>0</v>
      </c>
      <c r="AA3035" s="4">
        <v>0</v>
      </c>
      <c r="AB3035" s="4">
        <v>0</v>
      </c>
      <c r="AC3035" s="5">
        <v>0</v>
      </c>
      <c r="AD3035" s="3">
        <v>0</v>
      </c>
      <c r="AE3035" s="4">
        <v>0</v>
      </c>
      <c r="AF3035" s="4">
        <v>0</v>
      </c>
      <c r="AG3035" s="4">
        <v>0</v>
      </c>
    </row>
    <row r="3036" spans="1:33" hidden="1" x14ac:dyDescent="0.4">
      <c r="A3036" s="2">
        <v>4</v>
      </c>
      <c r="B3036" t="s">
        <v>2527</v>
      </c>
      <c r="C3036" t="s">
        <v>33</v>
      </c>
      <c r="D3036" s="4">
        <v>1296856</v>
      </c>
      <c r="E3036" s="4">
        <v>0</v>
      </c>
      <c r="F3036" s="12">
        <v>0</v>
      </c>
      <c r="H3036" s="2">
        <v>99328</v>
      </c>
      <c r="I3036" t="s">
        <v>2849</v>
      </c>
      <c r="J3036" t="s">
        <v>56</v>
      </c>
      <c r="K3036" t="s">
        <v>54</v>
      </c>
      <c r="L3036" t="s">
        <v>47</v>
      </c>
      <c r="M3036" t="s">
        <v>46</v>
      </c>
      <c r="N3036" t="s">
        <v>44</v>
      </c>
      <c r="R3036" s="4">
        <v>12480</v>
      </c>
      <c r="S3036" s="4">
        <v>4297</v>
      </c>
      <c r="T3036" s="4">
        <v>99446</v>
      </c>
      <c r="U3036" s="4">
        <v>0</v>
      </c>
      <c r="V3036" s="5">
        <v>454941</v>
      </c>
      <c r="W3036" s="4">
        <v>99446</v>
      </c>
      <c r="X3036" s="4">
        <v>0</v>
      </c>
      <c r="Y3036" s="5">
        <v>454941</v>
      </c>
      <c r="Z3036" s="3">
        <v>0</v>
      </c>
      <c r="AA3036" s="4">
        <v>0</v>
      </c>
      <c r="AB3036" s="4">
        <v>0</v>
      </c>
      <c r="AC3036" s="5">
        <v>0</v>
      </c>
      <c r="AD3036" s="3">
        <v>0</v>
      </c>
      <c r="AE3036" s="4">
        <v>0</v>
      </c>
      <c r="AF3036" s="4">
        <v>0</v>
      </c>
      <c r="AG3036" s="4">
        <v>0</v>
      </c>
    </row>
    <row r="3037" spans="1:33" hidden="1" x14ac:dyDescent="0.4">
      <c r="A3037" s="2">
        <v>4</v>
      </c>
      <c r="B3037" t="s">
        <v>2527</v>
      </c>
      <c r="C3037" t="s">
        <v>33</v>
      </c>
      <c r="D3037" s="4">
        <v>1296856</v>
      </c>
      <c r="E3037" s="4">
        <v>0</v>
      </c>
      <c r="F3037" s="12">
        <v>0</v>
      </c>
      <c r="H3037" s="2">
        <v>99328</v>
      </c>
      <c r="I3037" t="s">
        <v>2849</v>
      </c>
      <c r="J3037" t="s">
        <v>56</v>
      </c>
      <c r="K3037" t="s">
        <v>54</v>
      </c>
      <c r="L3037" t="s">
        <v>36</v>
      </c>
      <c r="M3037" t="s">
        <v>46</v>
      </c>
      <c r="N3037" t="s">
        <v>44</v>
      </c>
      <c r="R3037" s="4">
        <v>8320</v>
      </c>
      <c r="S3037" s="4">
        <v>1331</v>
      </c>
      <c r="T3037" s="4">
        <v>334026</v>
      </c>
      <c r="U3037" s="4">
        <v>0</v>
      </c>
      <c r="V3037" s="5">
        <v>187222</v>
      </c>
      <c r="W3037" s="4">
        <v>334026</v>
      </c>
      <c r="X3037" s="4">
        <v>0</v>
      </c>
      <c r="Y3037" s="5">
        <v>187222</v>
      </c>
      <c r="Z3037" s="3">
        <v>0</v>
      </c>
      <c r="AA3037" s="4">
        <v>0</v>
      </c>
      <c r="AB3037" s="4">
        <v>0</v>
      </c>
      <c r="AC3037" s="5">
        <v>0</v>
      </c>
      <c r="AD3037" s="3">
        <v>0</v>
      </c>
      <c r="AE3037" s="4">
        <v>0</v>
      </c>
      <c r="AF3037" s="4">
        <v>0</v>
      </c>
      <c r="AG3037" s="4">
        <v>0</v>
      </c>
    </row>
    <row r="3038" spans="1:33" hidden="1" x14ac:dyDescent="0.4">
      <c r="A3038" s="2">
        <v>4</v>
      </c>
      <c r="B3038" t="s">
        <v>2527</v>
      </c>
      <c r="C3038" t="s">
        <v>33</v>
      </c>
      <c r="D3038" s="4">
        <v>1296856</v>
      </c>
      <c r="E3038" s="4">
        <v>0</v>
      </c>
      <c r="F3038" s="12">
        <v>0</v>
      </c>
      <c r="H3038" s="2">
        <v>99334</v>
      </c>
      <c r="I3038" t="s">
        <v>2850</v>
      </c>
      <c r="J3038" t="s">
        <v>56</v>
      </c>
      <c r="K3038" t="s">
        <v>54</v>
      </c>
      <c r="L3038" t="s">
        <v>47</v>
      </c>
      <c r="M3038" t="s">
        <v>46</v>
      </c>
      <c r="N3038" t="s">
        <v>44</v>
      </c>
      <c r="R3038" s="4">
        <v>5434</v>
      </c>
      <c r="S3038" s="4">
        <v>24400</v>
      </c>
      <c r="T3038" s="4">
        <v>162776</v>
      </c>
      <c r="U3038" s="4">
        <v>0</v>
      </c>
      <c r="V3038" s="5">
        <v>401588</v>
      </c>
      <c r="W3038" s="4">
        <v>162776</v>
      </c>
      <c r="X3038" s="4">
        <v>0</v>
      </c>
      <c r="Y3038" s="5">
        <v>401588</v>
      </c>
      <c r="Z3038" s="3">
        <v>0</v>
      </c>
      <c r="AA3038" s="4">
        <v>0</v>
      </c>
      <c r="AB3038" s="4">
        <v>0</v>
      </c>
      <c r="AC3038" s="5">
        <v>0</v>
      </c>
      <c r="AD3038" s="3">
        <v>0</v>
      </c>
      <c r="AE3038" s="4">
        <v>0</v>
      </c>
      <c r="AF3038" s="4">
        <v>0</v>
      </c>
      <c r="AG3038" s="4">
        <v>0</v>
      </c>
    </row>
    <row r="3039" spans="1:33" hidden="1" x14ac:dyDescent="0.4">
      <c r="A3039" s="2">
        <v>4</v>
      </c>
      <c r="B3039" t="s">
        <v>2527</v>
      </c>
      <c r="C3039" t="s">
        <v>33</v>
      </c>
      <c r="D3039" s="4">
        <v>1296856</v>
      </c>
      <c r="E3039" s="4">
        <v>0</v>
      </c>
      <c r="F3039" s="12">
        <v>0</v>
      </c>
      <c r="H3039" s="2">
        <v>99340</v>
      </c>
      <c r="I3039" t="s">
        <v>2851</v>
      </c>
      <c r="J3039" t="s">
        <v>56</v>
      </c>
      <c r="K3039" t="s">
        <v>54</v>
      </c>
      <c r="L3039" t="s">
        <v>36</v>
      </c>
      <c r="M3039" t="s">
        <v>46</v>
      </c>
      <c r="N3039" t="s">
        <v>44</v>
      </c>
      <c r="R3039" s="4">
        <v>3684</v>
      </c>
      <c r="S3039" s="4">
        <v>3222</v>
      </c>
      <c r="T3039" s="4">
        <v>56663</v>
      </c>
      <c r="U3039" s="4">
        <v>0</v>
      </c>
      <c r="V3039" s="5">
        <v>225727</v>
      </c>
      <c r="W3039" s="4">
        <v>56663</v>
      </c>
      <c r="X3039" s="4">
        <v>0</v>
      </c>
      <c r="Y3039" s="5">
        <v>225727</v>
      </c>
      <c r="Z3039" s="3">
        <v>0</v>
      </c>
      <c r="AA3039" s="4">
        <v>0</v>
      </c>
      <c r="AB3039" s="4">
        <v>0</v>
      </c>
      <c r="AC3039" s="5">
        <v>0</v>
      </c>
      <c r="AD3039" s="3">
        <v>0</v>
      </c>
      <c r="AE3039" s="4">
        <v>0</v>
      </c>
      <c r="AF3039" s="4">
        <v>0</v>
      </c>
      <c r="AG3039" s="4">
        <v>0</v>
      </c>
    </row>
    <row r="3040" spans="1:33" hidden="1" x14ac:dyDescent="0.4">
      <c r="A3040" s="2">
        <v>4</v>
      </c>
      <c r="B3040" t="s">
        <v>2527</v>
      </c>
      <c r="C3040" t="s">
        <v>33</v>
      </c>
      <c r="D3040" s="4">
        <v>1296856</v>
      </c>
      <c r="E3040" s="4">
        <v>0</v>
      </c>
      <c r="F3040" s="12">
        <v>0</v>
      </c>
      <c r="H3040" s="2">
        <v>99376</v>
      </c>
      <c r="I3040" t="s">
        <v>2854</v>
      </c>
      <c r="J3040" t="s">
        <v>56</v>
      </c>
      <c r="K3040" t="s">
        <v>54</v>
      </c>
      <c r="L3040" t="s">
        <v>36</v>
      </c>
      <c r="M3040" t="s">
        <v>46</v>
      </c>
      <c r="N3040" t="s">
        <v>44</v>
      </c>
      <c r="R3040" s="4">
        <v>0</v>
      </c>
      <c r="S3040" s="4">
        <v>0</v>
      </c>
      <c r="T3040" s="4">
        <v>0</v>
      </c>
      <c r="U3040" s="4">
        <v>0</v>
      </c>
      <c r="V3040" s="5">
        <v>0</v>
      </c>
      <c r="W3040" s="4">
        <v>0</v>
      </c>
      <c r="X3040" s="4">
        <v>0</v>
      </c>
      <c r="Y3040" s="5">
        <v>0</v>
      </c>
      <c r="Z3040" s="3">
        <v>0</v>
      </c>
      <c r="AA3040" s="4">
        <v>0</v>
      </c>
      <c r="AB3040" s="4">
        <v>0</v>
      </c>
      <c r="AC3040" s="5">
        <v>0</v>
      </c>
      <c r="AD3040" s="3">
        <v>0</v>
      </c>
      <c r="AE3040" s="4">
        <v>0</v>
      </c>
      <c r="AF3040" s="4">
        <v>0</v>
      </c>
      <c r="AG3040" s="4">
        <v>0</v>
      </c>
    </row>
    <row r="3041" spans="1:33" hidden="1" x14ac:dyDescent="0.4">
      <c r="A3041" s="2">
        <v>4</v>
      </c>
      <c r="B3041" t="s">
        <v>2527</v>
      </c>
      <c r="C3041" t="s">
        <v>33</v>
      </c>
      <c r="D3041" s="4">
        <v>1296856</v>
      </c>
      <c r="E3041" s="4">
        <v>0</v>
      </c>
      <c r="F3041" s="12">
        <v>0</v>
      </c>
      <c r="H3041" s="2">
        <v>99382</v>
      </c>
      <c r="I3041" t="s">
        <v>2855</v>
      </c>
      <c r="J3041" t="s">
        <v>56</v>
      </c>
      <c r="K3041" t="s">
        <v>54</v>
      </c>
      <c r="L3041" t="s">
        <v>47</v>
      </c>
      <c r="M3041" t="s">
        <v>46</v>
      </c>
      <c r="N3041" t="s">
        <v>44</v>
      </c>
      <c r="R3041" s="4">
        <v>7686</v>
      </c>
      <c r="S3041" s="4">
        <v>14924</v>
      </c>
      <c r="T3041" s="4">
        <v>287948</v>
      </c>
      <c r="U3041" s="4">
        <v>0</v>
      </c>
      <c r="V3041" s="5">
        <v>780473</v>
      </c>
      <c r="W3041" s="4">
        <v>287948</v>
      </c>
      <c r="X3041" s="4">
        <v>0</v>
      </c>
      <c r="Y3041" s="5">
        <v>780473</v>
      </c>
      <c r="Z3041" s="3">
        <v>0</v>
      </c>
      <c r="AA3041" s="4">
        <v>0</v>
      </c>
      <c r="AB3041" s="4">
        <v>0</v>
      </c>
      <c r="AC3041" s="5">
        <v>0</v>
      </c>
      <c r="AD3041" s="3">
        <v>0</v>
      </c>
      <c r="AE3041" s="4">
        <v>0</v>
      </c>
      <c r="AF3041" s="4">
        <v>0</v>
      </c>
      <c r="AG3041" s="4">
        <v>0</v>
      </c>
    </row>
    <row r="3042" spans="1:33" hidden="1" x14ac:dyDescent="0.4">
      <c r="A3042" s="2">
        <v>4</v>
      </c>
      <c r="B3042" t="s">
        <v>2527</v>
      </c>
      <c r="C3042" t="s">
        <v>33</v>
      </c>
      <c r="D3042" s="4">
        <v>1296856</v>
      </c>
      <c r="E3042" s="4">
        <v>0</v>
      </c>
      <c r="F3042" s="12">
        <v>0</v>
      </c>
      <c r="H3042" s="2">
        <v>99382</v>
      </c>
      <c r="I3042" t="s">
        <v>2855</v>
      </c>
      <c r="J3042" t="s">
        <v>56</v>
      </c>
      <c r="K3042" t="s">
        <v>54</v>
      </c>
      <c r="L3042" t="s">
        <v>36</v>
      </c>
      <c r="M3042" t="s">
        <v>46</v>
      </c>
      <c r="N3042" t="s">
        <v>44</v>
      </c>
      <c r="R3042" s="4">
        <v>3513</v>
      </c>
      <c r="S3042" s="4">
        <v>9249</v>
      </c>
      <c r="T3042" s="4">
        <v>198714</v>
      </c>
      <c r="U3042" s="4">
        <v>0</v>
      </c>
      <c r="V3042" s="5">
        <v>337510</v>
      </c>
      <c r="W3042" s="4">
        <v>198714</v>
      </c>
      <c r="X3042" s="4">
        <v>0</v>
      </c>
      <c r="Y3042" s="5">
        <v>337510</v>
      </c>
      <c r="Z3042" s="3">
        <v>0</v>
      </c>
      <c r="AA3042" s="4">
        <v>0</v>
      </c>
      <c r="AB3042" s="4">
        <v>0</v>
      </c>
      <c r="AC3042" s="5">
        <v>0</v>
      </c>
      <c r="AD3042" s="3">
        <v>0</v>
      </c>
      <c r="AE3042" s="4">
        <v>0</v>
      </c>
      <c r="AF3042" s="4">
        <v>0</v>
      </c>
      <c r="AG3042" s="4">
        <v>0</v>
      </c>
    </row>
    <row r="3043" spans="1:33" hidden="1" x14ac:dyDescent="0.4">
      <c r="A3043" s="2">
        <v>4</v>
      </c>
      <c r="B3043" t="s">
        <v>2527</v>
      </c>
      <c r="C3043" t="s">
        <v>33</v>
      </c>
      <c r="D3043" s="4">
        <v>1296856</v>
      </c>
      <c r="E3043" s="4">
        <v>0</v>
      </c>
      <c r="F3043" s="12">
        <v>0</v>
      </c>
      <c r="H3043" s="2">
        <v>99433</v>
      </c>
      <c r="I3043" t="s">
        <v>2864</v>
      </c>
      <c r="J3043" t="s">
        <v>56</v>
      </c>
      <c r="K3043" t="s">
        <v>54</v>
      </c>
      <c r="L3043" t="s">
        <v>47</v>
      </c>
      <c r="M3043" t="s">
        <v>46</v>
      </c>
      <c r="N3043" t="s">
        <v>44</v>
      </c>
      <c r="R3043" s="4">
        <v>7517</v>
      </c>
      <c r="S3043" s="4">
        <v>65800</v>
      </c>
      <c r="T3043" s="4">
        <v>274724</v>
      </c>
      <c r="U3043" s="4">
        <v>0</v>
      </c>
      <c r="V3043" s="5">
        <v>1127834</v>
      </c>
      <c r="W3043" s="4">
        <v>274724</v>
      </c>
      <c r="X3043" s="4">
        <v>0</v>
      </c>
      <c r="Y3043" s="5">
        <v>1127834</v>
      </c>
      <c r="Z3043" s="3">
        <v>0</v>
      </c>
      <c r="AA3043" s="4">
        <v>0</v>
      </c>
      <c r="AB3043" s="4">
        <v>0</v>
      </c>
      <c r="AC3043" s="5">
        <v>0</v>
      </c>
      <c r="AD3043" s="3">
        <v>0</v>
      </c>
      <c r="AE3043" s="4">
        <v>0</v>
      </c>
      <c r="AF3043" s="4">
        <v>0</v>
      </c>
      <c r="AG3043" s="4">
        <v>0</v>
      </c>
    </row>
    <row r="3044" spans="1:33" hidden="1" x14ac:dyDescent="0.4">
      <c r="A3044" s="2">
        <v>4</v>
      </c>
      <c r="B3044" t="s">
        <v>2527</v>
      </c>
      <c r="C3044" t="s">
        <v>33</v>
      </c>
      <c r="D3044" s="4">
        <v>1296856</v>
      </c>
      <c r="E3044" s="4">
        <v>0</v>
      </c>
      <c r="F3044" s="12">
        <v>0</v>
      </c>
      <c r="H3044" s="2">
        <v>99433</v>
      </c>
      <c r="I3044" t="s">
        <v>2864</v>
      </c>
      <c r="J3044" t="s">
        <v>56</v>
      </c>
      <c r="K3044" t="s">
        <v>54</v>
      </c>
      <c r="L3044" t="s">
        <v>36</v>
      </c>
      <c r="M3044" t="s">
        <v>46</v>
      </c>
      <c r="N3044" t="s">
        <v>44</v>
      </c>
      <c r="R3044" s="4">
        <v>9308</v>
      </c>
      <c r="S3044" s="4">
        <v>5088</v>
      </c>
      <c r="T3044" s="4">
        <v>226870</v>
      </c>
      <c r="U3044" s="4">
        <v>0</v>
      </c>
      <c r="V3044" s="5">
        <v>568076</v>
      </c>
      <c r="W3044" s="4">
        <v>226870</v>
      </c>
      <c r="X3044" s="4">
        <v>0</v>
      </c>
      <c r="Y3044" s="5">
        <v>568076</v>
      </c>
      <c r="Z3044" s="3">
        <v>0</v>
      </c>
      <c r="AA3044" s="4">
        <v>0</v>
      </c>
      <c r="AB3044" s="4">
        <v>0</v>
      </c>
      <c r="AC3044" s="5">
        <v>0</v>
      </c>
      <c r="AD3044" s="3">
        <v>0</v>
      </c>
      <c r="AE3044" s="4">
        <v>0</v>
      </c>
      <c r="AF3044" s="4">
        <v>0</v>
      </c>
      <c r="AG3044" s="4">
        <v>0</v>
      </c>
    </row>
    <row r="3045" spans="1:33" hidden="1" x14ac:dyDescent="0.4">
      <c r="A3045" s="2">
        <v>4</v>
      </c>
      <c r="B3045" t="s">
        <v>2527</v>
      </c>
      <c r="C3045" t="s">
        <v>33</v>
      </c>
      <c r="D3045" s="4">
        <v>1296856</v>
      </c>
      <c r="E3045" s="4">
        <v>0</v>
      </c>
      <c r="F3045" s="12">
        <v>0</v>
      </c>
      <c r="H3045" s="2">
        <v>99436</v>
      </c>
      <c r="I3045" t="s">
        <v>2866</v>
      </c>
      <c r="J3045" t="s">
        <v>56</v>
      </c>
      <c r="K3045" t="s">
        <v>54</v>
      </c>
      <c r="L3045" t="s">
        <v>47</v>
      </c>
      <c r="M3045" t="s">
        <v>46</v>
      </c>
      <c r="N3045" t="s">
        <v>44</v>
      </c>
      <c r="R3045" s="4">
        <v>2769</v>
      </c>
      <c r="S3045" s="4">
        <v>11833</v>
      </c>
      <c r="T3045" s="4">
        <v>51733</v>
      </c>
      <c r="U3045" s="4">
        <v>0</v>
      </c>
      <c r="V3045" s="5">
        <v>548149</v>
      </c>
      <c r="W3045" s="4">
        <v>51733</v>
      </c>
      <c r="X3045" s="4">
        <v>0</v>
      </c>
      <c r="Y3045" s="5">
        <v>548149</v>
      </c>
      <c r="Z3045" s="3">
        <v>0</v>
      </c>
      <c r="AA3045" s="4">
        <v>0</v>
      </c>
      <c r="AB3045" s="4">
        <v>0</v>
      </c>
      <c r="AC3045" s="5">
        <v>0</v>
      </c>
      <c r="AD3045" s="3">
        <v>0</v>
      </c>
      <c r="AE3045" s="4">
        <v>0</v>
      </c>
      <c r="AF3045" s="4">
        <v>0</v>
      </c>
      <c r="AG3045" s="4">
        <v>0</v>
      </c>
    </row>
    <row r="3046" spans="1:33" hidden="1" x14ac:dyDescent="0.4">
      <c r="A3046" s="2">
        <v>57466</v>
      </c>
      <c r="B3046" t="s">
        <v>1315</v>
      </c>
      <c r="C3046" t="s">
        <v>40</v>
      </c>
      <c r="D3046" s="4">
        <v>1306795</v>
      </c>
      <c r="E3046" s="4">
        <v>2818.2977932100198</v>
      </c>
      <c r="F3046" s="12">
        <v>463.68</v>
      </c>
      <c r="H3046" s="2">
        <v>50006</v>
      </c>
      <c r="I3046" t="s">
        <v>1314</v>
      </c>
      <c r="J3046" t="s">
        <v>31</v>
      </c>
      <c r="K3046" t="s">
        <v>35</v>
      </c>
      <c r="L3046" t="s">
        <v>59</v>
      </c>
      <c r="M3046" t="s">
        <v>37</v>
      </c>
      <c r="N3046" t="s">
        <v>38</v>
      </c>
      <c r="R3046" s="4">
        <v>4783</v>
      </c>
      <c r="S3046" s="4">
        <v>16935</v>
      </c>
      <c r="T3046" s="4">
        <v>104900</v>
      </c>
      <c r="U3046" s="4">
        <v>435387</v>
      </c>
      <c r="V3046" s="5">
        <v>693811</v>
      </c>
      <c r="W3046" s="4">
        <v>104900</v>
      </c>
      <c r="X3046" s="4">
        <v>435387</v>
      </c>
      <c r="Y3046" s="5">
        <v>693811</v>
      </c>
      <c r="Z3046" s="3">
        <v>0</v>
      </c>
      <c r="AA3046" s="4">
        <v>0</v>
      </c>
      <c r="AB3046" s="4">
        <v>0</v>
      </c>
      <c r="AC3046" s="5">
        <v>0</v>
      </c>
      <c r="AD3046" s="3">
        <v>0</v>
      </c>
      <c r="AE3046" s="4">
        <v>0</v>
      </c>
      <c r="AF3046" s="4">
        <v>0</v>
      </c>
      <c r="AG3046" s="4">
        <v>0</v>
      </c>
    </row>
    <row r="3047" spans="1:33" hidden="1" x14ac:dyDescent="0.4">
      <c r="A3047" s="2">
        <v>57466</v>
      </c>
      <c r="B3047" t="s">
        <v>1315</v>
      </c>
      <c r="C3047" t="s">
        <v>40</v>
      </c>
      <c r="D3047" s="4">
        <v>1306795</v>
      </c>
      <c r="E3047" s="4">
        <v>2818.2977932100198</v>
      </c>
      <c r="F3047" s="12">
        <v>463.68</v>
      </c>
      <c r="H3047" s="2">
        <v>50006</v>
      </c>
      <c r="I3047" t="s">
        <v>1314</v>
      </c>
      <c r="J3047" t="s">
        <v>31</v>
      </c>
      <c r="K3047" t="s">
        <v>35</v>
      </c>
      <c r="L3047" t="s">
        <v>36</v>
      </c>
      <c r="M3047" t="s">
        <v>46</v>
      </c>
      <c r="N3047" t="s">
        <v>38</v>
      </c>
      <c r="R3047" s="4">
        <v>0</v>
      </c>
      <c r="S3047" s="4">
        <v>0</v>
      </c>
      <c r="T3047" s="4">
        <v>0</v>
      </c>
      <c r="U3047" s="4">
        <v>0</v>
      </c>
      <c r="V3047" s="5">
        <v>0</v>
      </c>
      <c r="W3047" s="4">
        <v>0</v>
      </c>
      <c r="X3047" s="4">
        <v>0</v>
      </c>
      <c r="Y3047" s="5">
        <v>0</v>
      </c>
      <c r="Z3047" s="3">
        <v>0</v>
      </c>
      <c r="AA3047" s="4">
        <v>0</v>
      </c>
      <c r="AB3047" s="4">
        <v>0</v>
      </c>
      <c r="AC3047" s="5">
        <v>0</v>
      </c>
      <c r="AD3047" s="3">
        <v>0</v>
      </c>
      <c r="AE3047" s="4">
        <v>0</v>
      </c>
      <c r="AF3047" s="4">
        <v>0</v>
      </c>
      <c r="AG3047" s="4">
        <v>0</v>
      </c>
    </row>
    <row r="3048" spans="1:33" hidden="1" x14ac:dyDescent="0.4">
      <c r="A3048" s="2">
        <v>57466</v>
      </c>
      <c r="B3048" t="s">
        <v>1315</v>
      </c>
      <c r="C3048" t="s">
        <v>40</v>
      </c>
      <c r="D3048" s="4">
        <v>1306795</v>
      </c>
      <c r="E3048" s="4">
        <v>2818.2977932100198</v>
      </c>
      <c r="F3048" s="12">
        <v>463.68</v>
      </c>
      <c r="H3048" s="2">
        <v>50006</v>
      </c>
      <c r="I3048" t="s">
        <v>1314</v>
      </c>
      <c r="J3048" t="s">
        <v>31</v>
      </c>
      <c r="K3048" t="s">
        <v>35</v>
      </c>
      <c r="L3048" t="s">
        <v>47</v>
      </c>
      <c r="M3048" t="s">
        <v>46</v>
      </c>
      <c r="N3048" t="s">
        <v>38</v>
      </c>
      <c r="P3048" t="s">
        <v>38</v>
      </c>
      <c r="R3048" s="4">
        <v>0</v>
      </c>
      <c r="S3048" s="4">
        <v>0</v>
      </c>
      <c r="T3048" s="4">
        <v>0</v>
      </c>
      <c r="U3048" s="4">
        <v>0</v>
      </c>
      <c r="V3048" s="5">
        <v>0</v>
      </c>
      <c r="W3048" s="4">
        <v>0</v>
      </c>
      <c r="X3048" s="4">
        <v>0</v>
      </c>
      <c r="Y3048" s="5">
        <v>0</v>
      </c>
      <c r="Z3048" s="3">
        <v>0</v>
      </c>
      <c r="AA3048" s="4">
        <v>0</v>
      </c>
      <c r="AB3048" s="4">
        <v>0</v>
      </c>
      <c r="AC3048" s="5">
        <v>0</v>
      </c>
      <c r="AD3048" s="3">
        <v>0</v>
      </c>
      <c r="AE3048" s="4">
        <v>0</v>
      </c>
      <c r="AF3048" s="4">
        <v>0</v>
      </c>
      <c r="AG3048" s="4">
        <v>0</v>
      </c>
    </row>
    <row r="3049" spans="1:33" hidden="1" x14ac:dyDescent="0.4">
      <c r="A3049" s="2">
        <v>57466</v>
      </c>
      <c r="B3049" t="s">
        <v>1315</v>
      </c>
      <c r="C3049" t="s">
        <v>33</v>
      </c>
      <c r="D3049" s="4">
        <v>1306795</v>
      </c>
      <c r="E3049" s="4">
        <v>2818.2977932100198</v>
      </c>
      <c r="F3049" s="12">
        <v>463.68</v>
      </c>
      <c r="H3049" s="2">
        <v>50008</v>
      </c>
      <c r="I3049" t="s">
        <v>1319</v>
      </c>
      <c r="J3049" t="s">
        <v>31</v>
      </c>
      <c r="K3049" t="s">
        <v>35</v>
      </c>
      <c r="L3049" t="s">
        <v>47</v>
      </c>
      <c r="M3049" t="s">
        <v>37</v>
      </c>
      <c r="N3049" t="s">
        <v>38</v>
      </c>
      <c r="R3049" s="4">
        <v>1268429</v>
      </c>
      <c r="S3049" s="4">
        <v>22384263</v>
      </c>
      <c r="T3049" s="4">
        <v>16263471</v>
      </c>
      <c r="U3049" s="4">
        <v>73141609</v>
      </c>
      <c r="V3049" s="5">
        <v>143431925</v>
      </c>
      <c r="W3049" s="4">
        <v>16263471</v>
      </c>
      <c r="X3049" s="4">
        <v>73141609</v>
      </c>
      <c r="Y3049" s="5">
        <v>143431925</v>
      </c>
      <c r="Z3049" s="3">
        <v>0</v>
      </c>
      <c r="AA3049" s="4">
        <v>0</v>
      </c>
      <c r="AB3049" s="4">
        <v>0</v>
      </c>
      <c r="AC3049" s="5">
        <v>0</v>
      </c>
      <c r="AD3049" s="3">
        <v>0</v>
      </c>
      <c r="AE3049" s="4">
        <v>0</v>
      </c>
      <c r="AF3049" s="4">
        <v>0</v>
      </c>
      <c r="AG3049" s="4">
        <v>0</v>
      </c>
    </row>
    <row r="3050" spans="1:33" hidden="1" x14ac:dyDescent="0.4">
      <c r="A3050" s="2">
        <v>57466</v>
      </c>
      <c r="B3050" t="s">
        <v>1315</v>
      </c>
      <c r="C3050" t="s">
        <v>33</v>
      </c>
      <c r="D3050" s="4">
        <v>1306795</v>
      </c>
      <c r="E3050" s="4">
        <v>2818.2977932100198</v>
      </c>
      <c r="F3050" s="12">
        <v>463.68</v>
      </c>
      <c r="H3050" s="2">
        <v>50008</v>
      </c>
      <c r="I3050" t="s">
        <v>1319</v>
      </c>
      <c r="J3050" t="s">
        <v>31</v>
      </c>
      <c r="K3050" t="s">
        <v>35</v>
      </c>
      <c r="L3050" t="s">
        <v>36</v>
      </c>
      <c r="M3050" t="s">
        <v>37</v>
      </c>
      <c r="N3050" t="s">
        <v>38</v>
      </c>
      <c r="R3050" s="4">
        <v>175188</v>
      </c>
      <c r="S3050" s="4">
        <v>350779</v>
      </c>
      <c r="T3050" s="4">
        <v>2298352</v>
      </c>
      <c r="U3050" s="4">
        <v>2315247</v>
      </c>
      <c r="V3050" s="5">
        <v>16895033</v>
      </c>
      <c r="W3050" s="4">
        <v>2298352</v>
      </c>
      <c r="X3050" s="4">
        <v>2315247</v>
      </c>
      <c r="Y3050" s="5">
        <v>16895033</v>
      </c>
      <c r="Z3050" s="3">
        <v>0</v>
      </c>
      <c r="AA3050" s="4">
        <v>0</v>
      </c>
      <c r="AB3050" s="4">
        <v>0</v>
      </c>
      <c r="AC3050" s="5">
        <v>0</v>
      </c>
      <c r="AD3050" s="3">
        <v>0</v>
      </c>
      <c r="AE3050" s="4">
        <v>0</v>
      </c>
      <c r="AF3050" s="4">
        <v>0</v>
      </c>
      <c r="AG3050" s="4">
        <v>0</v>
      </c>
    </row>
    <row r="3051" spans="1:33" hidden="1" x14ac:dyDescent="0.4">
      <c r="A3051" s="2">
        <v>57466</v>
      </c>
      <c r="B3051" t="s">
        <v>1315</v>
      </c>
      <c r="C3051" t="s">
        <v>33</v>
      </c>
      <c r="D3051" s="4">
        <v>1306795</v>
      </c>
      <c r="E3051" s="4">
        <v>2818.2977932100198</v>
      </c>
      <c r="F3051" s="12">
        <v>463.68</v>
      </c>
      <c r="H3051" s="2">
        <v>50096</v>
      </c>
      <c r="I3051" t="s">
        <v>1428</v>
      </c>
      <c r="J3051" t="s">
        <v>31</v>
      </c>
      <c r="K3051" t="s">
        <v>35</v>
      </c>
      <c r="L3051" t="s">
        <v>47</v>
      </c>
      <c r="M3051" t="s">
        <v>46</v>
      </c>
      <c r="N3051" t="s">
        <v>38</v>
      </c>
      <c r="P3051" t="s">
        <v>38</v>
      </c>
      <c r="R3051" s="4">
        <v>53994</v>
      </c>
      <c r="S3051" s="4">
        <v>378746</v>
      </c>
      <c r="T3051" s="4">
        <v>732331</v>
      </c>
      <c r="U3051" s="4">
        <v>1418458</v>
      </c>
      <c r="V3051" s="5">
        <v>5549378</v>
      </c>
      <c r="W3051" s="4">
        <v>665645</v>
      </c>
      <c r="X3051" s="4">
        <v>1289293</v>
      </c>
      <c r="Y3051" s="5">
        <v>5044052</v>
      </c>
      <c r="Z3051" s="3">
        <v>10.7</v>
      </c>
      <c r="AA3051" s="4">
        <v>66686</v>
      </c>
      <c r="AB3051" s="4">
        <v>129165</v>
      </c>
      <c r="AC3051" s="5">
        <v>505326</v>
      </c>
      <c r="AD3051" s="3">
        <v>10.7</v>
      </c>
      <c r="AE3051" s="4">
        <v>66686</v>
      </c>
      <c r="AF3051" s="4">
        <v>0</v>
      </c>
      <c r="AG3051" s="4">
        <v>0</v>
      </c>
    </row>
    <row r="3052" spans="1:33" hidden="1" x14ac:dyDescent="0.4">
      <c r="A3052" s="2">
        <v>57466</v>
      </c>
      <c r="B3052" t="s">
        <v>1315</v>
      </c>
      <c r="C3052" t="s">
        <v>33</v>
      </c>
      <c r="D3052" s="4">
        <v>1306795</v>
      </c>
      <c r="E3052" s="4">
        <v>2818.2977932100198</v>
      </c>
      <c r="F3052" s="12">
        <v>463.68</v>
      </c>
      <c r="H3052" s="2">
        <v>50096</v>
      </c>
      <c r="I3052" t="s">
        <v>1428</v>
      </c>
      <c r="J3052" t="s">
        <v>31</v>
      </c>
      <c r="K3052" t="s">
        <v>35</v>
      </c>
      <c r="L3052" t="s">
        <v>59</v>
      </c>
      <c r="M3052" t="s">
        <v>37</v>
      </c>
      <c r="N3052" t="s">
        <v>38</v>
      </c>
      <c r="R3052" s="4">
        <v>5983</v>
      </c>
      <c r="S3052" s="4">
        <v>18384</v>
      </c>
      <c r="T3052" s="4">
        <v>147700</v>
      </c>
      <c r="U3052" s="4">
        <v>371650</v>
      </c>
      <c r="V3052" s="5">
        <v>1236605</v>
      </c>
      <c r="W3052" s="4">
        <v>147700</v>
      </c>
      <c r="X3052" s="4">
        <v>371650</v>
      </c>
      <c r="Y3052" s="5">
        <v>1236605</v>
      </c>
      <c r="Z3052" s="3">
        <v>0</v>
      </c>
      <c r="AA3052" s="4">
        <v>0</v>
      </c>
      <c r="AB3052" s="4">
        <v>0</v>
      </c>
      <c r="AC3052" s="5">
        <v>0</v>
      </c>
      <c r="AD3052" s="3">
        <v>0</v>
      </c>
      <c r="AE3052" s="4">
        <v>0</v>
      </c>
      <c r="AF3052" s="4">
        <v>0</v>
      </c>
      <c r="AG3052" s="4">
        <v>0</v>
      </c>
    </row>
    <row r="3053" spans="1:33" hidden="1" x14ac:dyDescent="0.4">
      <c r="A3053" s="2">
        <v>57466</v>
      </c>
      <c r="B3053" t="s">
        <v>1315</v>
      </c>
      <c r="C3053" t="s">
        <v>33</v>
      </c>
      <c r="D3053" s="4">
        <v>1306795</v>
      </c>
      <c r="E3053" s="4">
        <v>2818.2977932100198</v>
      </c>
      <c r="F3053" s="12">
        <v>463.68</v>
      </c>
      <c r="H3053" s="2">
        <v>50096</v>
      </c>
      <c r="I3053" t="s">
        <v>1428</v>
      </c>
      <c r="J3053" t="s">
        <v>31</v>
      </c>
      <c r="K3053" t="s">
        <v>35</v>
      </c>
      <c r="L3053" t="s">
        <v>36</v>
      </c>
      <c r="M3053" t="s">
        <v>46</v>
      </c>
      <c r="N3053" t="s">
        <v>38</v>
      </c>
      <c r="R3053" s="4">
        <v>4042</v>
      </c>
      <c r="S3053" s="4">
        <v>8874</v>
      </c>
      <c r="T3053" s="4">
        <v>42379</v>
      </c>
      <c r="U3053" s="4">
        <v>41725</v>
      </c>
      <c r="V3053" s="5">
        <v>375864</v>
      </c>
      <c r="W3053" s="4">
        <v>42379</v>
      </c>
      <c r="X3053" s="4">
        <v>41725</v>
      </c>
      <c r="Y3053" s="5">
        <v>375864</v>
      </c>
      <c r="Z3053" s="3">
        <v>0</v>
      </c>
      <c r="AA3053" s="4">
        <v>0</v>
      </c>
      <c r="AB3053" s="4">
        <v>0</v>
      </c>
      <c r="AC3053" s="5">
        <v>0</v>
      </c>
      <c r="AD3053" s="3">
        <v>0</v>
      </c>
      <c r="AE3053" s="4">
        <v>0</v>
      </c>
      <c r="AF3053" s="4">
        <v>0</v>
      </c>
      <c r="AG3053" s="4">
        <v>0</v>
      </c>
    </row>
    <row r="3054" spans="1:33" hidden="1" x14ac:dyDescent="0.4">
      <c r="A3054" s="2">
        <v>57466</v>
      </c>
      <c r="B3054" t="s">
        <v>1315</v>
      </c>
      <c r="C3054" t="s">
        <v>33</v>
      </c>
      <c r="D3054" s="4">
        <v>1306795</v>
      </c>
      <c r="E3054" s="4">
        <v>2818.2977932100198</v>
      </c>
      <c r="F3054" s="12">
        <v>463.68</v>
      </c>
      <c r="H3054" s="2">
        <v>50096</v>
      </c>
      <c r="I3054" t="s">
        <v>1428</v>
      </c>
      <c r="J3054" t="s">
        <v>31</v>
      </c>
      <c r="K3054" t="s">
        <v>35</v>
      </c>
      <c r="L3054" t="s">
        <v>47</v>
      </c>
      <c r="M3054" t="s">
        <v>37</v>
      </c>
      <c r="N3054" t="s">
        <v>38</v>
      </c>
      <c r="R3054" s="4">
        <v>2748</v>
      </c>
      <c r="S3054" s="4">
        <v>59807</v>
      </c>
      <c r="T3054" s="4">
        <v>48813</v>
      </c>
      <c r="U3054" s="4">
        <v>173440</v>
      </c>
      <c r="V3054" s="5">
        <v>356331</v>
      </c>
      <c r="W3054" s="4">
        <v>48813</v>
      </c>
      <c r="X3054" s="4">
        <v>173440</v>
      </c>
      <c r="Y3054" s="5">
        <v>356331</v>
      </c>
      <c r="Z3054" s="3">
        <v>0</v>
      </c>
      <c r="AA3054" s="4">
        <v>0</v>
      </c>
      <c r="AB3054" s="4">
        <v>0</v>
      </c>
      <c r="AC3054" s="5">
        <v>0</v>
      </c>
      <c r="AD3054" s="3">
        <v>0</v>
      </c>
      <c r="AE3054" s="4">
        <v>0</v>
      </c>
      <c r="AF3054" s="4">
        <v>0</v>
      </c>
      <c r="AG3054" s="4">
        <v>0</v>
      </c>
    </row>
    <row r="3055" spans="1:33" hidden="1" x14ac:dyDescent="0.4">
      <c r="A3055" s="2">
        <v>57466</v>
      </c>
      <c r="B3055" t="s">
        <v>1315</v>
      </c>
      <c r="C3055" t="s">
        <v>33</v>
      </c>
      <c r="D3055" s="4">
        <v>1306795</v>
      </c>
      <c r="E3055" s="4">
        <v>2818.2977932100198</v>
      </c>
      <c r="F3055" s="12">
        <v>463.68</v>
      </c>
      <c r="H3055" s="2">
        <v>50096</v>
      </c>
      <c r="I3055" t="s">
        <v>1428</v>
      </c>
      <c r="J3055" t="s">
        <v>31</v>
      </c>
      <c r="K3055" t="s">
        <v>35</v>
      </c>
      <c r="L3055" t="s">
        <v>36</v>
      </c>
      <c r="M3055" t="s">
        <v>37</v>
      </c>
      <c r="N3055" t="s">
        <v>38</v>
      </c>
      <c r="R3055" s="4">
        <v>457</v>
      </c>
      <c r="S3055" s="4">
        <v>800</v>
      </c>
      <c r="T3055" s="4">
        <v>8140</v>
      </c>
      <c r="U3055" s="4">
        <v>8756</v>
      </c>
      <c r="V3055" s="5">
        <v>45294</v>
      </c>
      <c r="W3055" s="4">
        <v>8140</v>
      </c>
      <c r="X3055" s="4">
        <v>8756</v>
      </c>
      <c r="Y3055" s="5">
        <v>45294</v>
      </c>
      <c r="Z3055" s="3">
        <v>0</v>
      </c>
      <c r="AA3055" s="4">
        <v>0</v>
      </c>
      <c r="AB3055" s="4">
        <v>0</v>
      </c>
      <c r="AC3055" s="5">
        <v>0</v>
      </c>
      <c r="AD3055" s="3">
        <v>0</v>
      </c>
      <c r="AE3055" s="4">
        <v>0</v>
      </c>
      <c r="AF3055" s="4">
        <v>0</v>
      </c>
      <c r="AG3055" s="4">
        <v>0</v>
      </c>
    </row>
    <row r="3056" spans="1:33" hidden="1" x14ac:dyDescent="0.4">
      <c r="A3056" s="2">
        <v>57466</v>
      </c>
      <c r="B3056" t="s">
        <v>1315</v>
      </c>
      <c r="C3056" t="s">
        <v>33</v>
      </c>
      <c r="D3056" s="4">
        <v>1306795</v>
      </c>
      <c r="E3056" s="4">
        <v>2818.2977932100198</v>
      </c>
      <c r="F3056" s="12">
        <v>463.68</v>
      </c>
      <c r="H3056" s="2">
        <v>50160</v>
      </c>
      <c r="I3056" t="s">
        <v>1470</v>
      </c>
      <c r="J3056" t="s">
        <v>31</v>
      </c>
      <c r="K3056" t="s">
        <v>35</v>
      </c>
      <c r="L3056" t="s">
        <v>59</v>
      </c>
      <c r="M3056" t="s">
        <v>37</v>
      </c>
      <c r="N3056" t="s">
        <v>38</v>
      </c>
      <c r="R3056" s="4">
        <v>4376</v>
      </c>
      <c r="S3056" s="4">
        <v>18091</v>
      </c>
      <c r="T3056" s="4">
        <v>123810</v>
      </c>
      <c r="U3056" s="4">
        <v>563194</v>
      </c>
      <c r="V3056" s="5">
        <v>896412</v>
      </c>
      <c r="W3056" s="4">
        <v>123810</v>
      </c>
      <c r="X3056" s="4">
        <v>563194</v>
      </c>
      <c r="Y3056" s="5">
        <v>896412</v>
      </c>
      <c r="Z3056" s="3">
        <v>0</v>
      </c>
      <c r="AA3056" s="4">
        <v>0</v>
      </c>
      <c r="AB3056" s="4">
        <v>0</v>
      </c>
      <c r="AC3056" s="5">
        <v>0</v>
      </c>
      <c r="AD3056" s="3">
        <v>0</v>
      </c>
      <c r="AE3056" s="4">
        <v>0</v>
      </c>
      <c r="AF3056" s="4">
        <v>0</v>
      </c>
      <c r="AG3056" s="4">
        <v>0</v>
      </c>
    </row>
    <row r="3057" spans="1:33" hidden="1" x14ac:dyDescent="0.4">
      <c r="A3057" s="2">
        <v>57466</v>
      </c>
      <c r="B3057" t="s">
        <v>1315</v>
      </c>
      <c r="C3057" t="s">
        <v>33</v>
      </c>
      <c r="D3057" s="4">
        <v>1306795</v>
      </c>
      <c r="E3057" s="4">
        <v>2818.2977932100198</v>
      </c>
      <c r="F3057" s="12">
        <v>463.68</v>
      </c>
      <c r="H3057" s="2">
        <v>50160</v>
      </c>
      <c r="I3057" t="s">
        <v>1470</v>
      </c>
      <c r="J3057" t="s">
        <v>31</v>
      </c>
      <c r="K3057" t="s">
        <v>35</v>
      </c>
      <c r="L3057" t="s">
        <v>36</v>
      </c>
      <c r="M3057" t="s">
        <v>37</v>
      </c>
      <c r="N3057" t="s">
        <v>38</v>
      </c>
      <c r="R3057" s="4">
        <v>9891</v>
      </c>
      <c r="S3057" s="4">
        <v>14698</v>
      </c>
      <c r="T3057" s="4">
        <v>186276</v>
      </c>
      <c r="U3057" s="4">
        <v>143918</v>
      </c>
      <c r="V3057" s="5">
        <v>501176</v>
      </c>
      <c r="W3057" s="4">
        <v>186276</v>
      </c>
      <c r="X3057" s="4">
        <v>143918</v>
      </c>
      <c r="Y3057" s="5">
        <v>501176</v>
      </c>
      <c r="Z3057" s="3">
        <v>0</v>
      </c>
      <c r="AA3057" s="4">
        <v>0</v>
      </c>
      <c r="AB3057" s="4">
        <v>0</v>
      </c>
      <c r="AC3057" s="5">
        <v>0</v>
      </c>
      <c r="AD3057" s="3">
        <v>0</v>
      </c>
      <c r="AE3057" s="4">
        <v>0</v>
      </c>
      <c r="AF3057" s="4">
        <v>0</v>
      </c>
      <c r="AG3057" s="4">
        <v>0</v>
      </c>
    </row>
    <row r="3058" spans="1:33" hidden="1" x14ac:dyDescent="0.4">
      <c r="A3058" s="2">
        <v>57466</v>
      </c>
      <c r="B3058" t="s">
        <v>1315</v>
      </c>
      <c r="C3058" t="s">
        <v>33</v>
      </c>
      <c r="D3058" s="4">
        <v>1306795</v>
      </c>
      <c r="E3058" s="4">
        <v>2818.2977932100198</v>
      </c>
      <c r="F3058" s="12">
        <v>463.68</v>
      </c>
      <c r="H3058" s="2">
        <v>50161</v>
      </c>
      <c r="I3058" t="s">
        <v>1471</v>
      </c>
      <c r="J3058" t="s">
        <v>31</v>
      </c>
      <c r="K3058" t="s">
        <v>35</v>
      </c>
      <c r="L3058" t="s">
        <v>59</v>
      </c>
      <c r="M3058" t="s">
        <v>37</v>
      </c>
      <c r="N3058" t="s">
        <v>38</v>
      </c>
      <c r="R3058" s="4">
        <v>1785</v>
      </c>
      <c r="S3058" s="4">
        <v>7089</v>
      </c>
      <c r="T3058" s="4">
        <v>50873</v>
      </c>
      <c r="U3058" s="4">
        <v>50873</v>
      </c>
      <c r="V3058" s="5">
        <v>751633</v>
      </c>
      <c r="W3058" s="4">
        <v>50873</v>
      </c>
      <c r="X3058" s="4">
        <v>50873</v>
      </c>
      <c r="Y3058" s="5">
        <v>751633</v>
      </c>
      <c r="Z3058" s="3">
        <v>0</v>
      </c>
      <c r="AA3058" s="4">
        <v>0</v>
      </c>
      <c r="AB3058" s="4">
        <v>0</v>
      </c>
      <c r="AC3058" s="5">
        <v>0</v>
      </c>
      <c r="AD3058" s="3">
        <v>0</v>
      </c>
      <c r="AE3058" s="4">
        <v>0</v>
      </c>
      <c r="AF3058" s="4">
        <v>0</v>
      </c>
      <c r="AG3058" s="4">
        <v>0</v>
      </c>
    </row>
    <row r="3059" spans="1:33" hidden="1" x14ac:dyDescent="0.4">
      <c r="A3059" s="2">
        <v>57466</v>
      </c>
      <c r="B3059" t="s">
        <v>1315</v>
      </c>
      <c r="C3059" t="s">
        <v>33</v>
      </c>
      <c r="D3059" s="4">
        <v>1306795</v>
      </c>
      <c r="E3059" s="4">
        <v>2818.2977932100198</v>
      </c>
      <c r="F3059" s="12">
        <v>463.68</v>
      </c>
      <c r="H3059" s="2">
        <v>50161</v>
      </c>
      <c r="I3059" t="s">
        <v>1471</v>
      </c>
      <c r="J3059" t="s">
        <v>31</v>
      </c>
      <c r="K3059" t="s">
        <v>35</v>
      </c>
      <c r="L3059" t="s">
        <v>36</v>
      </c>
      <c r="M3059" t="s">
        <v>37</v>
      </c>
      <c r="N3059" t="s">
        <v>38</v>
      </c>
      <c r="R3059" s="4">
        <v>0</v>
      </c>
      <c r="S3059" s="4">
        <v>0</v>
      </c>
      <c r="T3059" s="4">
        <v>0</v>
      </c>
      <c r="U3059" s="4">
        <v>0</v>
      </c>
      <c r="V3059" s="5">
        <v>0</v>
      </c>
      <c r="W3059" s="4">
        <v>0</v>
      </c>
      <c r="X3059" s="4">
        <v>0</v>
      </c>
      <c r="Y3059" s="5">
        <v>0</v>
      </c>
      <c r="Z3059" s="3">
        <v>0</v>
      </c>
      <c r="AA3059" s="4">
        <v>0</v>
      </c>
      <c r="AB3059" s="4">
        <v>0</v>
      </c>
      <c r="AC3059" s="5">
        <v>0</v>
      </c>
      <c r="AD3059" s="3">
        <v>0</v>
      </c>
      <c r="AE3059" s="4">
        <v>0</v>
      </c>
      <c r="AF3059" s="4">
        <v>0</v>
      </c>
      <c r="AG3059" s="4">
        <v>0</v>
      </c>
    </row>
    <row r="3060" spans="1:33" hidden="1" x14ac:dyDescent="0.4">
      <c r="A3060" s="2">
        <v>57466</v>
      </c>
      <c r="B3060" t="s">
        <v>1315</v>
      </c>
      <c r="C3060" t="s">
        <v>33</v>
      </c>
      <c r="D3060" s="4">
        <v>1306795</v>
      </c>
      <c r="E3060" s="4">
        <v>2818.2977932100198</v>
      </c>
      <c r="F3060" s="12">
        <v>463.68</v>
      </c>
      <c r="H3060" s="2">
        <v>55312</v>
      </c>
      <c r="I3060" t="s">
        <v>1773</v>
      </c>
      <c r="J3060" t="s">
        <v>31</v>
      </c>
      <c r="K3060" t="s">
        <v>35</v>
      </c>
      <c r="L3060" t="s">
        <v>48</v>
      </c>
      <c r="M3060" t="s">
        <v>37</v>
      </c>
      <c r="N3060" t="s">
        <v>44</v>
      </c>
      <c r="R3060" s="4">
        <v>16894</v>
      </c>
      <c r="S3060" s="4">
        <v>494445</v>
      </c>
      <c r="T3060" s="4">
        <v>93352</v>
      </c>
      <c r="U3060" s="4">
        <v>550225</v>
      </c>
      <c r="V3060" s="5">
        <v>6470242</v>
      </c>
      <c r="W3060" s="4">
        <v>0</v>
      </c>
      <c r="X3060" s="4">
        <v>0</v>
      </c>
      <c r="Y3060" s="5">
        <v>0</v>
      </c>
      <c r="Z3060" s="3">
        <v>4.2</v>
      </c>
      <c r="AA3060" s="4">
        <v>93352</v>
      </c>
      <c r="AB3060" s="4">
        <v>550225</v>
      </c>
      <c r="AC3060" s="5">
        <v>6470242</v>
      </c>
      <c r="AD3060" s="3">
        <v>0</v>
      </c>
      <c r="AE3060" s="4">
        <v>0</v>
      </c>
      <c r="AF3060" s="4">
        <v>0</v>
      </c>
      <c r="AG3060" s="4">
        <v>0</v>
      </c>
    </row>
    <row r="3061" spans="1:33" hidden="1" x14ac:dyDescent="0.4">
      <c r="A3061" s="2">
        <v>8</v>
      </c>
      <c r="B3061" t="s">
        <v>2311</v>
      </c>
      <c r="C3061" t="s">
        <v>40</v>
      </c>
      <c r="D3061" s="4">
        <v>1331465</v>
      </c>
      <c r="E3061" s="4">
        <v>0</v>
      </c>
      <c r="F3061" s="12">
        <v>0</v>
      </c>
      <c r="G3061" t="s">
        <v>2359</v>
      </c>
      <c r="H3061" s="2">
        <v>80150</v>
      </c>
      <c r="I3061" t="s">
        <v>2383</v>
      </c>
      <c r="J3061" t="s">
        <v>143</v>
      </c>
      <c r="K3061" t="s">
        <v>144</v>
      </c>
      <c r="L3061" t="s">
        <v>59</v>
      </c>
      <c r="M3061" t="s">
        <v>37</v>
      </c>
      <c r="R3061" s="4">
        <v>25887</v>
      </c>
      <c r="S3061" s="4">
        <v>327692</v>
      </c>
      <c r="T3061" s="4">
        <v>754438</v>
      </c>
      <c r="V3061" s="5">
        <v>3583182</v>
      </c>
    </row>
    <row r="3062" spans="1:33" hidden="1" x14ac:dyDescent="0.4">
      <c r="A3062" s="2">
        <v>8</v>
      </c>
      <c r="B3062" t="s">
        <v>2311</v>
      </c>
      <c r="C3062" t="s">
        <v>40</v>
      </c>
      <c r="D3062" s="4">
        <v>1331465</v>
      </c>
      <c r="E3062" s="4">
        <v>0</v>
      </c>
      <c r="F3062" s="12">
        <v>0</v>
      </c>
      <c r="G3062" t="s">
        <v>2359</v>
      </c>
      <c r="H3062" s="2">
        <v>80161</v>
      </c>
      <c r="I3062" t="s">
        <v>2391</v>
      </c>
      <c r="J3062" t="s">
        <v>143</v>
      </c>
      <c r="K3062" t="s">
        <v>144</v>
      </c>
      <c r="L3062" t="s">
        <v>59</v>
      </c>
      <c r="M3062" t="s">
        <v>46</v>
      </c>
      <c r="R3062" s="4">
        <v>7405</v>
      </c>
      <c r="S3062" s="4">
        <v>70900</v>
      </c>
      <c r="T3062" s="4">
        <v>218432</v>
      </c>
      <c r="V3062" s="5">
        <v>2408914</v>
      </c>
    </row>
    <row r="3063" spans="1:33" hidden="1" x14ac:dyDescent="0.4">
      <c r="A3063" s="2">
        <v>8</v>
      </c>
      <c r="B3063" t="s">
        <v>2311</v>
      </c>
      <c r="C3063" t="s">
        <v>40</v>
      </c>
      <c r="D3063" s="4">
        <v>1331465</v>
      </c>
      <c r="E3063" s="4">
        <v>0</v>
      </c>
      <c r="F3063" s="12">
        <v>0</v>
      </c>
      <c r="G3063" t="s">
        <v>2359</v>
      </c>
      <c r="H3063" s="2">
        <v>80186</v>
      </c>
      <c r="I3063" t="s">
        <v>2409</v>
      </c>
      <c r="J3063" t="s">
        <v>143</v>
      </c>
      <c r="K3063" t="s">
        <v>144</v>
      </c>
      <c r="L3063" t="s">
        <v>59</v>
      </c>
      <c r="M3063" t="s">
        <v>46</v>
      </c>
      <c r="R3063" s="4">
        <v>5048</v>
      </c>
      <c r="S3063" s="4">
        <v>46406</v>
      </c>
      <c r="T3063" s="4">
        <v>119400</v>
      </c>
      <c r="V3063" s="5">
        <v>470763</v>
      </c>
    </row>
    <row r="3064" spans="1:33" hidden="1" x14ac:dyDescent="0.4">
      <c r="A3064" s="2">
        <v>8</v>
      </c>
      <c r="B3064" t="s">
        <v>2311</v>
      </c>
      <c r="C3064" t="s">
        <v>40</v>
      </c>
      <c r="D3064" s="4">
        <v>1331465</v>
      </c>
      <c r="E3064" s="4">
        <v>0</v>
      </c>
      <c r="F3064" s="12">
        <v>0</v>
      </c>
      <c r="G3064" t="s">
        <v>2359</v>
      </c>
      <c r="H3064" s="2">
        <v>80189</v>
      </c>
      <c r="I3064" t="s">
        <v>2412</v>
      </c>
      <c r="J3064" t="s">
        <v>143</v>
      </c>
      <c r="K3064" t="s">
        <v>144</v>
      </c>
      <c r="L3064" t="s">
        <v>59</v>
      </c>
      <c r="M3064" t="s">
        <v>46</v>
      </c>
      <c r="R3064" s="4">
        <v>4753</v>
      </c>
      <c r="S3064" s="4">
        <v>4568</v>
      </c>
      <c r="T3064" s="4">
        <v>186128</v>
      </c>
      <c r="V3064" s="5">
        <v>888755</v>
      </c>
    </row>
    <row r="3065" spans="1:33" hidden="1" x14ac:dyDescent="0.4">
      <c r="A3065" s="2">
        <v>8</v>
      </c>
      <c r="B3065" t="s">
        <v>2311</v>
      </c>
      <c r="C3065" t="s">
        <v>40</v>
      </c>
      <c r="D3065" s="4">
        <v>1331465</v>
      </c>
      <c r="E3065" s="4">
        <v>0</v>
      </c>
      <c r="F3065" s="12">
        <v>0</v>
      </c>
      <c r="G3065" t="s">
        <v>2359</v>
      </c>
      <c r="H3065" s="2">
        <v>80289</v>
      </c>
      <c r="I3065" t="s">
        <v>2462</v>
      </c>
      <c r="J3065" t="s">
        <v>143</v>
      </c>
      <c r="K3065" t="s">
        <v>144</v>
      </c>
      <c r="L3065" t="s">
        <v>59</v>
      </c>
      <c r="M3065" t="s">
        <v>46</v>
      </c>
      <c r="R3065" s="4">
        <v>95841</v>
      </c>
      <c r="S3065" s="4">
        <v>1567181</v>
      </c>
      <c r="T3065" s="4">
        <v>2056065</v>
      </c>
      <c r="V3065" s="5">
        <v>20855250</v>
      </c>
    </row>
    <row r="3066" spans="1:33" hidden="1" x14ac:dyDescent="0.4">
      <c r="A3066" s="2">
        <v>8</v>
      </c>
      <c r="B3066" t="s">
        <v>2311</v>
      </c>
      <c r="C3066" t="s">
        <v>40</v>
      </c>
      <c r="D3066" s="4">
        <v>1331465</v>
      </c>
      <c r="E3066" s="4">
        <v>0</v>
      </c>
      <c r="F3066" s="12">
        <v>0</v>
      </c>
      <c r="G3066" t="s">
        <v>2359</v>
      </c>
      <c r="H3066" s="2">
        <v>88225</v>
      </c>
      <c r="I3066" t="s">
        <v>2494</v>
      </c>
      <c r="J3066" t="s">
        <v>143</v>
      </c>
      <c r="K3066" t="s">
        <v>144</v>
      </c>
      <c r="L3066" t="s">
        <v>59</v>
      </c>
      <c r="M3066" t="s">
        <v>37</v>
      </c>
      <c r="R3066" s="4">
        <v>4031</v>
      </c>
      <c r="S3066" s="4">
        <v>31543</v>
      </c>
      <c r="T3066" s="4">
        <v>89935</v>
      </c>
      <c r="V3066" s="5">
        <v>355300</v>
      </c>
    </row>
    <row r="3067" spans="1:33" hidden="1" x14ac:dyDescent="0.4">
      <c r="A3067" s="2">
        <v>8</v>
      </c>
      <c r="B3067" t="s">
        <v>2311</v>
      </c>
      <c r="C3067" t="s">
        <v>40</v>
      </c>
      <c r="D3067" s="4">
        <v>1331465</v>
      </c>
      <c r="E3067" s="4">
        <v>0</v>
      </c>
      <c r="F3067" s="12">
        <v>0</v>
      </c>
      <c r="G3067" t="s">
        <v>2359</v>
      </c>
      <c r="H3067" s="2">
        <v>88294</v>
      </c>
      <c r="I3067" t="s">
        <v>2502</v>
      </c>
      <c r="J3067" t="s">
        <v>143</v>
      </c>
      <c r="K3067" t="s">
        <v>144</v>
      </c>
      <c r="L3067" t="s">
        <v>59</v>
      </c>
      <c r="M3067" t="s">
        <v>37</v>
      </c>
      <c r="R3067" s="4">
        <v>5299</v>
      </c>
      <c r="S3067" s="4">
        <v>36993</v>
      </c>
      <c r="T3067" s="4">
        <v>150381</v>
      </c>
      <c r="V3067" s="5">
        <v>683009</v>
      </c>
    </row>
    <row r="3068" spans="1:33" hidden="1" x14ac:dyDescent="0.4">
      <c r="A3068" s="2">
        <v>8</v>
      </c>
      <c r="B3068" t="s">
        <v>2311</v>
      </c>
      <c r="C3068" t="s">
        <v>40</v>
      </c>
      <c r="D3068" s="4">
        <v>1331465</v>
      </c>
      <c r="E3068" s="4">
        <v>0</v>
      </c>
      <c r="F3068" s="12">
        <v>0</v>
      </c>
      <c r="G3068" t="s">
        <v>2359</v>
      </c>
      <c r="H3068" s="2">
        <v>80115</v>
      </c>
      <c r="I3068" t="s">
        <v>2360</v>
      </c>
      <c r="J3068" t="s">
        <v>143</v>
      </c>
      <c r="K3068" t="s">
        <v>144</v>
      </c>
      <c r="L3068" t="s">
        <v>36</v>
      </c>
      <c r="M3068" t="s">
        <v>46</v>
      </c>
      <c r="R3068" s="4">
        <v>8096</v>
      </c>
      <c r="S3068" s="4">
        <v>20854</v>
      </c>
      <c r="T3068" s="4">
        <v>56019</v>
      </c>
      <c r="V3068" s="5">
        <v>495435</v>
      </c>
    </row>
    <row r="3069" spans="1:33" hidden="1" x14ac:dyDescent="0.4">
      <c r="A3069" s="2">
        <v>8</v>
      </c>
      <c r="B3069" t="s">
        <v>2311</v>
      </c>
      <c r="C3069" t="s">
        <v>40</v>
      </c>
      <c r="D3069" s="4">
        <v>1331465</v>
      </c>
      <c r="E3069" s="4">
        <v>0</v>
      </c>
      <c r="F3069" s="12">
        <v>0</v>
      </c>
      <c r="G3069" t="s">
        <v>2359</v>
      </c>
      <c r="H3069" s="2">
        <v>80118</v>
      </c>
      <c r="I3069" t="s">
        <v>2364</v>
      </c>
      <c r="J3069" t="s">
        <v>143</v>
      </c>
      <c r="K3069" t="s">
        <v>144</v>
      </c>
      <c r="L3069" t="s">
        <v>36</v>
      </c>
      <c r="M3069" t="s">
        <v>46</v>
      </c>
      <c r="R3069" s="4">
        <v>3344</v>
      </c>
      <c r="S3069" s="4">
        <v>2046</v>
      </c>
      <c r="T3069" s="4">
        <v>74918</v>
      </c>
      <c r="V3069" s="5">
        <v>109672</v>
      </c>
    </row>
    <row r="3070" spans="1:33" hidden="1" x14ac:dyDescent="0.4">
      <c r="A3070" s="2">
        <v>8</v>
      </c>
      <c r="B3070" t="s">
        <v>2311</v>
      </c>
      <c r="C3070" t="s">
        <v>40</v>
      </c>
      <c r="D3070" s="4">
        <v>1331465</v>
      </c>
      <c r="E3070" s="4">
        <v>0</v>
      </c>
      <c r="F3070" s="12">
        <v>0</v>
      </c>
      <c r="G3070" t="s">
        <v>2359</v>
      </c>
      <c r="H3070" s="2">
        <v>80150</v>
      </c>
      <c r="I3070" t="s">
        <v>2383</v>
      </c>
      <c r="J3070" t="s">
        <v>143</v>
      </c>
      <c r="K3070" t="s">
        <v>144</v>
      </c>
      <c r="L3070" t="s">
        <v>36</v>
      </c>
      <c r="M3070" t="s">
        <v>37</v>
      </c>
      <c r="R3070" s="4">
        <v>4407</v>
      </c>
      <c r="S3070" s="4">
        <v>11300</v>
      </c>
      <c r="T3070" s="4">
        <v>40221</v>
      </c>
      <c r="V3070" s="5">
        <v>265035</v>
      </c>
    </row>
    <row r="3071" spans="1:33" hidden="1" x14ac:dyDescent="0.4">
      <c r="A3071" s="2">
        <v>8</v>
      </c>
      <c r="B3071" t="s">
        <v>2311</v>
      </c>
      <c r="C3071" t="s">
        <v>40</v>
      </c>
      <c r="D3071" s="4">
        <v>1331465</v>
      </c>
      <c r="E3071" s="4">
        <v>0</v>
      </c>
      <c r="F3071" s="12">
        <v>0</v>
      </c>
      <c r="G3071" t="s">
        <v>2359</v>
      </c>
      <c r="H3071" s="2">
        <v>80159</v>
      </c>
      <c r="I3071" t="s">
        <v>2389</v>
      </c>
      <c r="J3071" t="s">
        <v>143</v>
      </c>
      <c r="K3071" t="s">
        <v>144</v>
      </c>
      <c r="L3071" t="s">
        <v>36</v>
      </c>
      <c r="M3071" t="s">
        <v>46</v>
      </c>
      <c r="R3071" s="4">
        <v>1548</v>
      </c>
      <c r="S3071" s="4">
        <v>3198</v>
      </c>
      <c r="T3071" s="4">
        <v>43268</v>
      </c>
      <c r="V3071" s="5">
        <v>327368</v>
      </c>
    </row>
    <row r="3072" spans="1:33" hidden="1" x14ac:dyDescent="0.4">
      <c r="A3072" s="2">
        <v>8</v>
      </c>
      <c r="B3072" t="s">
        <v>2311</v>
      </c>
      <c r="C3072" t="s">
        <v>40</v>
      </c>
      <c r="D3072" s="4">
        <v>1331465</v>
      </c>
      <c r="E3072" s="4">
        <v>0</v>
      </c>
      <c r="F3072" s="12">
        <v>0</v>
      </c>
      <c r="G3072" t="s">
        <v>2359</v>
      </c>
      <c r="H3072" s="2">
        <v>80159</v>
      </c>
      <c r="I3072" t="s">
        <v>2389</v>
      </c>
      <c r="J3072" t="s">
        <v>143</v>
      </c>
      <c r="K3072" t="s">
        <v>144</v>
      </c>
      <c r="L3072" t="s">
        <v>36</v>
      </c>
      <c r="M3072" t="s">
        <v>37</v>
      </c>
      <c r="R3072" s="4">
        <v>3244</v>
      </c>
      <c r="S3072" s="4">
        <v>12623</v>
      </c>
      <c r="T3072" s="4">
        <v>29475</v>
      </c>
      <c r="V3072" s="5">
        <v>86842</v>
      </c>
    </row>
    <row r="3073" spans="1:22" hidden="1" x14ac:dyDescent="0.4">
      <c r="A3073" s="2">
        <v>8</v>
      </c>
      <c r="B3073" t="s">
        <v>2311</v>
      </c>
      <c r="C3073" t="s">
        <v>40</v>
      </c>
      <c r="D3073" s="4">
        <v>1331465</v>
      </c>
      <c r="E3073" s="4">
        <v>0</v>
      </c>
      <c r="F3073" s="12">
        <v>0</v>
      </c>
      <c r="G3073" t="s">
        <v>2359</v>
      </c>
      <c r="H3073" s="2">
        <v>80161</v>
      </c>
      <c r="I3073" t="s">
        <v>2391</v>
      </c>
      <c r="J3073" t="s">
        <v>143</v>
      </c>
      <c r="K3073" t="s">
        <v>144</v>
      </c>
      <c r="L3073" t="s">
        <v>36</v>
      </c>
      <c r="M3073" t="s">
        <v>46</v>
      </c>
      <c r="R3073" s="4">
        <v>4746</v>
      </c>
      <c r="S3073" s="4">
        <v>5248</v>
      </c>
      <c r="T3073" s="4">
        <v>56194</v>
      </c>
      <c r="V3073" s="5">
        <v>1093169</v>
      </c>
    </row>
    <row r="3074" spans="1:22" hidden="1" x14ac:dyDescent="0.4">
      <c r="A3074" s="2">
        <v>8</v>
      </c>
      <c r="B3074" t="s">
        <v>2311</v>
      </c>
      <c r="C3074" t="s">
        <v>40</v>
      </c>
      <c r="D3074" s="4">
        <v>1331465</v>
      </c>
      <c r="E3074" s="4">
        <v>0</v>
      </c>
      <c r="F3074" s="12">
        <v>0</v>
      </c>
      <c r="G3074" t="s">
        <v>2359</v>
      </c>
      <c r="H3074" s="2">
        <v>80162</v>
      </c>
      <c r="I3074" t="s">
        <v>2392</v>
      </c>
      <c r="J3074" t="s">
        <v>143</v>
      </c>
      <c r="K3074" t="s">
        <v>144</v>
      </c>
      <c r="L3074" t="s">
        <v>36</v>
      </c>
      <c r="M3074" t="s">
        <v>46</v>
      </c>
      <c r="R3074" s="4">
        <v>1340</v>
      </c>
      <c r="S3074" s="4">
        <v>1264</v>
      </c>
      <c r="T3074" s="4">
        <v>22406</v>
      </c>
      <c r="V3074" s="5">
        <v>96668</v>
      </c>
    </row>
    <row r="3075" spans="1:22" hidden="1" x14ac:dyDescent="0.4">
      <c r="A3075" s="2">
        <v>8</v>
      </c>
      <c r="B3075" t="s">
        <v>2311</v>
      </c>
      <c r="C3075" t="s">
        <v>40</v>
      </c>
      <c r="D3075" s="4">
        <v>1331465</v>
      </c>
      <c r="E3075" s="4">
        <v>0</v>
      </c>
      <c r="F3075" s="12">
        <v>0</v>
      </c>
      <c r="G3075" t="s">
        <v>2359</v>
      </c>
      <c r="H3075" s="2">
        <v>80168</v>
      </c>
      <c r="I3075" t="s">
        <v>2397</v>
      </c>
      <c r="J3075" t="s">
        <v>143</v>
      </c>
      <c r="K3075" t="s">
        <v>144</v>
      </c>
      <c r="L3075" t="s">
        <v>36</v>
      </c>
      <c r="M3075" t="s">
        <v>46</v>
      </c>
      <c r="R3075" s="4">
        <v>2999</v>
      </c>
      <c r="S3075" s="4">
        <v>2914</v>
      </c>
      <c r="T3075" s="4">
        <v>68301</v>
      </c>
      <c r="V3075" s="5">
        <v>240458</v>
      </c>
    </row>
    <row r="3076" spans="1:22" hidden="1" x14ac:dyDescent="0.4">
      <c r="A3076" s="2">
        <v>8</v>
      </c>
      <c r="B3076" t="s">
        <v>2311</v>
      </c>
      <c r="C3076" t="s">
        <v>40</v>
      </c>
      <c r="D3076" s="4">
        <v>1331465</v>
      </c>
      <c r="E3076" s="4">
        <v>0</v>
      </c>
      <c r="F3076" s="12">
        <v>0</v>
      </c>
      <c r="G3076" t="s">
        <v>2359</v>
      </c>
      <c r="H3076" s="2">
        <v>80179</v>
      </c>
      <c r="I3076" t="s">
        <v>2173</v>
      </c>
      <c r="J3076" t="s">
        <v>143</v>
      </c>
      <c r="K3076" t="s">
        <v>144</v>
      </c>
      <c r="L3076" t="s">
        <v>36</v>
      </c>
      <c r="M3076" t="s">
        <v>46</v>
      </c>
      <c r="R3076" s="4">
        <v>1411</v>
      </c>
      <c r="S3076" s="4">
        <v>10634</v>
      </c>
      <c r="T3076" s="4">
        <v>13917</v>
      </c>
      <c r="V3076" s="5">
        <v>59686</v>
      </c>
    </row>
    <row r="3077" spans="1:22" hidden="1" x14ac:dyDescent="0.4">
      <c r="A3077" s="2">
        <v>8</v>
      </c>
      <c r="B3077" t="s">
        <v>2311</v>
      </c>
      <c r="C3077" t="s">
        <v>40</v>
      </c>
      <c r="D3077" s="4">
        <v>1331465</v>
      </c>
      <c r="E3077" s="4">
        <v>0</v>
      </c>
      <c r="F3077" s="12">
        <v>0</v>
      </c>
      <c r="G3077" t="s">
        <v>2359</v>
      </c>
      <c r="H3077" s="2">
        <v>80186</v>
      </c>
      <c r="I3077" t="s">
        <v>2409</v>
      </c>
      <c r="J3077" t="s">
        <v>143</v>
      </c>
      <c r="K3077" t="s">
        <v>144</v>
      </c>
      <c r="L3077" t="s">
        <v>36</v>
      </c>
      <c r="M3077" t="s">
        <v>37</v>
      </c>
      <c r="R3077" s="4">
        <v>5239</v>
      </c>
      <c r="S3077" s="4">
        <v>27996</v>
      </c>
      <c r="T3077" s="4">
        <v>49326</v>
      </c>
      <c r="V3077" s="5">
        <v>393566</v>
      </c>
    </row>
    <row r="3078" spans="1:22" hidden="1" x14ac:dyDescent="0.4">
      <c r="A3078" s="2">
        <v>8</v>
      </c>
      <c r="B3078" t="s">
        <v>2311</v>
      </c>
      <c r="C3078" t="s">
        <v>40</v>
      </c>
      <c r="D3078" s="4">
        <v>1331465</v>
      </c>
      <c r="E3078" s="4">
        <v>0</v>
      </c>
      <c r="F3078" s="12">
        <v>0</v>
      </c>
      <c r="G3078" t="s">
        <v>2359</v>
      </c>
      <c r="H3078" s="2">
        <v>80186</v>
      </c>
      <c r="I3078" t="s">
        <v>2409</v>
      </c>
      <c r="J3078" t="s">
        <v>143</v>
      </c>
      <c r="K3078" t="s">
        <v>144</v>
      </c>
      <c r="L3078" t="s">
        <v>36</v>
      </c>
      <c r="M3078" t="s">
        <v>46</v>
      </c>
      <c r="R3078" s="4">
        <v>440</v>
      </c>
      <c r="S3078" s="4">
        <v>849</v>
      </c>
      <c r="T3078" s="4">
        <v>5666</v>
      </c>
      <c r="V3078" s="5">
        <v>26567</v>
      </c>
    </row>
    <row r="3079" spans="1:22" hidden="1" x14ac:dyDescent="0.4">
      <c r="A3079" s="2">
        <v>8</v>
      </c>
      <c r="B3079" t="s">
        <v>2311</v>
      </c>
      <c r="C3079" t="s">
        <v>40</v>
      </c>
      <c r="D3079" s="4">
        <v>1331465</v>
      </c>
      <c r="E3079" s="4">
        <v>0</v>
      </c>
      <c r="F3079" s="12">
        <v>0</v>
      </c>
      <c r="G3079" t="s">
        <v>2359</v>
      </c>
      <c r="H3079" s="2">
        <v>80189</v>
      </c>
      <c r="I3079" t="s">
        <v>2412</v>
      </c>
      <c r="J3079" t="s">
        <v>143</v>
      </c>
      <c r="K3079" t="s">
        <v>144</v>
      </c>
      <c r="L3079" t="s">
        <v>36</v>
      </c>
      <c r="M3079" t="s">
        <v>46</v>
      </c>
      <c r="R3079" s="4">
        <v>4048</v>
      </c>
      <c r="S3079" s="4">
        <v>9246</v>
      </c>
      <c r="T3079" s="4">
        <v>65204</v>
      </c>
      <c r="V3079" s="5">
        <v>379313</v>
      </c>
    </row>
    <row r="3080" spans="1:22" hidden="1" x14ac:dyDescent="0.4">
      <c r="A3080" s="2">
        <v>8</v>
      </c>
      <c r="B3080" t="s">
        <v>2311</v>
      </c>
      <c r="C3080" t="s">
        <v>40</v>
      </c>
      <c r="D3080" s="4">
        <v>1331465</v>
      </c>
      <c r="E3080" s="4">
        <v>0</v>
      </c>
      <c r="F3080" s="12">
        <v>0</v>
      </c>
      <c r="G3080" t="s">
        <v>2359</v>
      </c>
      <c r="H3080" s="2">
        <v>80201</v>
      </c>
      <c r="I3080" t="s">
        <v>2417</v>
      </c>
      <c r="J3080" t="s">
        <v>143</v>
      </c>
      <c r="K3080" t="s">
        <v>144</v>
      </c>
      <c r="L3080" t="s">
        <v>36</v>
      </c>
      <c r="M3080" t="s">
        <v>46</v>
      </c>
      <c r="R3080" s="4">
        <v>6423</v>
      </c>
      <c r="S3080" s="4">
        <v>8619</v>
      </c>
      <c r="T3080" s="4">
        <v>96907</v>
      </c>
      <c r="V3080" s="5">
        <v>472218</v>
      </c>
    </row>
    <row r="3081" spans="1:22" hidden="1" x14ac:dyDescent="0.4">
      <c r="A3081" s="2">
        <v>8</v>
      </c>
      <c r="B3081" t="s">
        <v>2311</v>
      </c>
      <c r="C3081" t="s">
        <v>40</v>
      </c>
      <c r="D3081" s="4">
        <v>1331465</v>
      </c>
      <c r="E3081" s="4">
        <v>0</v>
      </c>
      <c r="F3081" s="12">
        <v>0</v>
      </c>
      <c r="G3081" t="s">
        <v>2359</v>
      </c>
      <c r="H3081" s="2">
        <v>80206</v>
      </c>
      <c r="I3081" t="s">
        <v>2420</v>
      </c>
      <c r="J3081" t="s">
        <v>143</v>
      </c>
      <c r="K3081" t="s">
        <v>144</v>
      </c>
      <c r="L3081" t="s">
        <v>36</v>
      </c>
      <c r="M3081" t="s">
        <v>46</v>
      </c>
      <c r="R3081" s="4">
        <v>2160</v>
      </c>
      <c r="S3081" s="4">
        <v>2479</v>
      </c>
      <c r="T3081" s="4">
        <v>22157</v>
      </c>
      <c r="V3081" s="5">
        <v>207864</v>
      </c>
    </row>
    <row r="3082" spans="1:22" hidden="1" x14ac:dyDescent="0.4">
      <c r="A3082" s="2">
        <v>8</v>
      </c>
      <c r="B3082" t="s">
        <v>2311</v>
      </c>
      <c r="C3082" t="s">
        <v>40</v>
      </c>
      <c r="D3082" s="4">
        <v>1331465</v>
      </c>
      <c r="E3082" s="4">
        <v>0</v>
      </c>
      <c r="F3082" s="12">
        <v>0</v>
      </c>
      <c r="G3082" t="s">
        <v>2359</v>
      </c>
      <c r="H3082" s="2">
        <v>80211</v>
      </c>
      <c r="I3082" t="s">
        <v>2421</v>
      </c>
      <c r="J3082" t="s">
        <v>143</v>
      </c>
      <c r="K3082" t="s">
        <v>144</v>
      </c>
      <c r="L3082" t="s">
        <v>36</v>
      </c>
      <c r="M3082" t="s">
        <v>46</v>
      </c>
      <c r="R3082" s="4">
        <v>1122</v>
      </c>
      <c r="S3082" s="4">
        <v>4544</v>
      </c>
      <c r="T3082" s="4">
        <v>7439</v>
      </c>
      <c r="V3082" s="5">
        <v>30666</v>
      </c>
    </row>
    <row r="3083" spans="1:22" hidden="1" x14ac:dyDescent="0.4">
      <c r="A3083" s="2">
        <v>8</v>
      </c>
      <c r="B3083" t="s">
        <v>2311</v>
      </c>
      <c r="C3083" t="s">
        <v>40</v>
      </c>
      <c r="D3083" s="4">
        <v>1331465</v>
      </c>
      <c r="E3083" s="4">
        <v>0</v>
      </c>
      <c r="F3083" s="12">
        <v>0</v>
      </c>
      <c r="G3083" t="s">
        <v>2359</v>
      </c>
      <c r="H3083" s="2">
        <v>80221</v>
      </c>
      <c r="I3083" t="s">
        <v>2425</v>
      </c>
      <c r="J3083" t="s">
        <v>143</v>
      </c>
      <c r="K3083" t="s">
        <v>144</v>
      </c>
      <c r="L3083" t="s">
        <v>36</v>
      </c>
      <c r="M3083" t="s">
        <v>46</v>
      </c>
      <c r="R3083" s="4">
        <v>25814</v>
      </c>
      <c r="S3083" s="4">
        <v>61023</v>
      </c>
      <c r="T3083" s="4">
        <v>460207</v>
      </c>
      <c r="V3083" s="5">
        <v>1401546</v>
      </c>
    </row>
    <row r="3084" spans="1:22" hidden="1" x14ac:dyDescent="0.4">
      <c r="A3084" s="2">
        <v>8</v>
      </c>
      <c r="B3084" t="s">
        <v>2311</v>
      </c>
      <c r="C3084" t="s">
        <v>40</v>
      </c>
      <c r="D3084" s="4">
        <v>1331465</v>
      </c>
      <c r="E3084" s="4">
        <v>0</v>
      </c>
      <c r="F3084" s="12">
        <v>0</v>
      </c>
      <c r="G3084" t="s">
        <v>2359</v>
      </c>
      <c r="H3084" s="2">
        <v>80225</v>
      </c>
      <c r="I3084" t="s">
        <v>2428</v>
      </c>
      <c r="J3084" t="s">
        <v>143</v>
      </c>
      <c r="K3084" t="s">
        <v>144</v>
      </c>
      <c r="L3084" t="s">
        <v>36</v>
      </c>
      <c r="M3084" t="s">
        <v>46</v>
      </c>
      <c r="R3084" s="4">
        <v>3012</v>
      </c>
      <c r="S3084" s="4">
        <v>18628</v>
      </c>
      <c r="T3084" s="4">
        <v>22087</v>
      </c>
      <c r="V3084" s="5">
        <v>298612</v>
      </c>
    </row>
    <row r="3085" spans="1:22" hidden="1" x14ac:dyDescent="0.4">
      <c r="A3085" s="2">
        <v>8</v>
      </c>
      <c r="B3085" t="s">
        <v>2311</v>
      </c>
      <c r="C3085" t="s">
        <v>40</v>
      </c>
      <c r="D3085" s="4">
        <v>1331465</v>
      </c>
      <c r="E3085" s="4">
        <v>0</v>
      </c>
      <c r="F3085" s="12">
        <v>0</v>
      </c>
      <c r="G3085" t="s">
        <v>2359</v>
      </c>
      <c r="H3085" s="2">
        <v>80227</v>
      </c>
      <c r="I3085" t="s">
        <v>2429</v>
      </c>
      <c r="J3085" t="s">
        <v>143</v>
      </c>
      <c r="K3085" t="s">
        <v>144</v>
      </c>
      <c r="L3085" t="s">
        <v>36</v>
      </c>
      <c r="M3085" t="s">
        <v>46</v>
      </c>
      <c r="R3085" s="4">
        <v>6304</v>
      </c>
      <c r="S3085" s="4">
        <v>15017</v>
      </c>
      <c r="T3085" s="4">
        <v>105535</v>
      </c>
      <c r="V3085" s="5">
        <v>522296</v>
      </c>
    </row>
    <row r="3086" spans="1:22" hidden="1" x14ac:dyDescent="0.4">
      <c r="A3086" s="2">
        <v>8</v>
      </c>
      <c r="B3086" t="s">
        <v>2311</v>
      </c>
      <c r="C3086" t="s">
        <v>40</v>
      </c>
      <c r="D3086" s="4">
        <v>1331465</v>
      </c>
      <c r="E3086" s="4">
        <v>0</v>
      </c>
      <c r="F3086" s="12">
        <v>0</v>
      </c>
      <c r="G3086" t="s">
        <v>2359</v>
      </c>
      <c r="H3086" s="2">
        <v>80237</v>
      </c>
      <c r="I3086" t="s">
        <v>2435</v>
      </c>
      <c r="J3086" t="s">
        <v>143</v>
      </c>
      <c r="K3086" t="s">
        <v>144</v>
      </c>
      <c r="L3086" t="s">
        <v>36</v>
      </c>
      <c r="M3086" t="s">
        <v>46</v>
      </c>
      <c r="R3086" s="4">
        <v>8205</v>
      </c>
      <c r="S3086" s="4">
        <v>16314</v>
      </c>
      <c r="T3086" s="4">
        <v>197943</v>
      </c>
      <c r="V3086" s="5">
        <v>747170</v>
      </c>
    </row>
    <row r="3087" spans="1:22" hidden="1" x14ac:dyDescent="0.4">
      <c r="A3087" s="2">
        <v>8</v>
      </c>
      <c r="B3087" t="s">
        <v>2311</v>
      </c>
      <c r="C3087" t="s">
        <v>40</v>
      </c>
      <c r="D3087" s="4">
        <v>1331465</v>
      </c>
      <c r="E3087" s="4">
        <v>0</v>
      </c>
      <c r="F3087" s="12">
        <v>0</v>
      </c>
      <c r="G3087" t="s">
        <v>2359</v>
      </c>
      <c r="H3087" s="2">
        <v>80274</v>
      </c>
      <c r="I3087" t="s">
        <v>2456</v>
      </c>
      <c r="J3087" t="s">
        <v>143</v>
      </c>
      <c r="K3087" t="s">
        <v>144</v>
      </c>
      <c r="L3087" t="s">
        <v>36</v>
      </c>
      <c r="M3087" t="s">
        <v>46</v>
      </c>
      <c r="R3087" s="4">
        <v>6691</v>
      </c>
      <c r="S3087" s="4">
        <v>6785</v>
      </c>
      <c r="T3087" s="4">
        <v>77631</v>
      </c>
      <c r="V3087" s="5">
        <v>280697</v>
      </c>
    </row>
    <row r="3088" spans="1:22" hidden="1" x14ac:dyDescent="0.4">
      <c r="A3088" s="2">
        <v>8</v>
      </c>
      <c r="B3088" t="s">
        <v>2311</v>
      </c>
      <c r="C3088" t="s">
        <v>40</v>
      </c>
      <c r="D3088" s="4">
        <v>1331465</v>
      </c>
      <c r="E3088" s="4">
        <v>0</v>
      </c>
      <c r="F3088" s="12">
        <v>0</v>
      </c>
      <c r="G3088" t="s">
        <v>2359</v>
      </c>
      <c r="H3088" s="2">
        <v>80275</v>
      </c>
      <c r="I3088" t="s">
        <v>2457</v>
      </c>
      <c r="J3088" t="s">
        <v>143</v>
      </c>
      <c r="K3088" t="s">
        <v>144</v>
      </c>
      <c r="L3088" t="s">
        <v>36</v>
      </c>
      <c r="M3088" t="s">
        <v>46</v>
      </c>
      <c r="R3088" s="4">
        <v>2042</v>
      </c>
      <c r="S3088" s="4">
        <v>16537</v>
      </c>
      <c r="T3088" s="4">
        <v>27294</v>
      </c>
      <c r="V3088" s="5">
        <v>326626</v>
      </c>
    </row>
    <row r="3089" spans="1:33" hidden="1" x14ac:dyDescent="0.4">
      <c r="A3089" s="2">
        <v>8</v>
      </c>
      <c r="B3089" t="s">
        <v>2311</v>
      </c>
      <c r="C3089" t="s">
        <v>40</v>
      </c>
      <c r="D3089" s="4">
        <v>1331465</v>
      </c>
      <c r="E3089" s="4">
        <v>0</v>
      </c>
      <c r="F3089" s="12">
        <v>0</v>
      </c>
      <c r="G3089" t="s">
        <v>2359</v>
      </c>
      <c r="H3089" s="2">
        <v>80280</v>
      </c>
      <c r="I3089" t="s">
        <v>2458</v>
      </c>
      <c r="J3089" t="s">
        <v>143</v>
      </c>
      <c r="K3089" t="s">
        <v>144</v>
      </c>
      <c r="L3089" t="s">
        <v>36</v>
      </c>
      <c r="M3089" t="s">
        <v>46</v>
      </c>
      <c r="R3089" s="4">
        <v>1215</v>
      </c>
      <c r="S3089" s="4">
        <v>1630</v>
      </c>
      <c r="T3089" s="4">
        <v>13778</v>
      </c>
      <c r="V3089" s="5">
        <v>73644</v>
      </c>
    </row>
    <row r="3090" spans="1:33" hidden="1" x14ac:dyDescent="0.4">
      <c r="A3090" s="2">
        <v>8</v>
      </c>
      <c r="B3090" t="s">
        <v>2311</v>
      </c>
      <c r="C3090" t="s">
        <v>40</v>
      </c>
      <c r="D3090" s="4">
        <v>1331465</v>
      </c>
      <c r="E3090" s="4">
        <v>0</v>
      </c>
      <c r="F3090" s="12">
        <v>0</v>
      </c>
      <c r="G3090" t="s">
        <v>2359</v>
      </c>
      <c r="H3090" s="2">
        <v>80289</v>
      </c>
      <c r="I3090" t="s">
        <v>2462</v>
      </c>
      <c r="J3090" t="s">
        <v>143</v>
      </c>
      <c r="K3090" t="s">
        <v>144</v>
      </c>
      <c r="L3090" t="s">
        <v>36</v>
      </c>
      <c r="M3090" t="s">
        <v>46</v>
      </c>
      <c r="R3090" s="4">
        <v>8573</v>
      </c>
      <c r="S3090" s="4">
        <v>14430</v>
      </c>
      <c r="T3090" s="4">
        <v>80487</v>
      </c>
      <c r="V3090" s="5">
        <v>1232641</v>
      </c>
    </row>
    <row r="3091" spans="1:33" hidden="1" x14ac:dyDescent="0.4">
      <c r="A3091" s="2">
        <v>8</v>
      </c>
      <c r="B3091" t="s">
        <v>2311</v>
      </c>
      <c r="C3091" t="s">
        <v>40</v>
      </c>
      <c r="D3091" s="4">
        <v>1331465</v>
      </c>
      <c r="E3091" s="4">
        <v>0</v>
      </c>
      <c r="F3091" s="12">
        <v>0</v>
      </c>
      <c r="G3091" t="s">
        <v>2359</v>
      </c>
      <c r="H3091" s="2">
        <v>88215</v>
      </c>
      <c r="I3091" t="s">
        <v>2487</v>
      </c>
      <c r="J3091" t="s">
        <v>143</v>
      </c>
      <c r="K3091" t="s">
        <v>144</v>
      </c>
      <c r="L3091" t="s">
        <v>36</v>
      </c>
      <c r="M3091" t="s">
        <v>46</v>
      </c>
      <c r="R3091" s="4">
        <v>18505</v>
      </c>
      <c r="S3091" s="4">
        <v>26294</v>
      </c>
      <c r="T3091" s="4">
        <v>251780</v>
      </c>
      <c r="V3091" s="5">
        <v>1424553</v>
      </c>
    </row>
    <row r="3092" spans="1:33" hidden="1" x14ac:dyDescent="0.4">
      <c r="A3092" s="2">
        <v>8</v>
      </c>
      <c r="B3092" t="s">
        <v>2311</v>
      </c>
      <c r="C3092" t="s">
        <v>40</v>
      </c>
      <c r="D3092" s="4">
        <v>1331465</v>
      </c>
      <c r="E3092" s="4">
        <v>0</v>
      </c>
      <c r="F3092" s="12">
        <v>0</v>
      </c>
      <c r="G3092" t="s">
        <v>2359</v>
      </c>
      <c r="H3092" s="2">
        <v>88225</v>
      </c>
      <c r="I3092" t="s">
        <v>2494</v>
      </c>
      <c r="J3092" t="s">
        <v>143</v>
      </c>
      <c r="K3092" t="s">
        <v>144</v>
      </c>
      <c r="L3092" t="s">
        <v>36</v>
      </c>
      <c r="M3092" t="s">
        <v>37</v>
      </c>
      <c r="R3092" s="4">
        <v>3419</v>
      </c>
      <c r="S3092" s="4">
        <v>18131</v>
      </c>
      <c r="T3092" s="4">
        <v>20510</v>
      </c>
      <c r="V3092" s="5">
        <v>301351</v>
      </c>
    </row>
    <row r="3093" spans="1:33" hidden="1" x14ac:dyDescent="0.4">
      <c r="A3093" s="2">
        <v>8</v>
      </c>
      <c r="B3093" t="s">
        <v>2311</v>
      </c>
      <c r="C3093" t="s">
        <v>40</v>
      </c>
      <c r="D3093" s="4">
        <v>1331465</v>
      </c>
      <c r="E3093" s="4">
        <v>0</v>
      </c>
      <c r="F3093" s="12">
        <v>0</v>
      </c>
      <c r="G3093" t="s">
        <v>2359</v>
      </c>
      <c r="H3093" s="2">
        <v>88230</v>
      </c>
      <c r="I3093" t="s">
        <v>2497</v>
      </c>
      <c r="J3093" t="s">
        <v>143</v>
      </c>
      <c r="K3093" t="s">
        <v>144</v>
      </c>
      <c r="L3093" t="s">
        <v>36</v>
      </c>
      <c r="M3093" t="s">
        <v>46</v>
      </c>
      <c r="R3093" s="4">
        <v>10794</v>
      </c>
      <c r="S3093" s="4">
        <v>9315</v>
      </c>
      <c r="T3093" s="4">
        <v>204603</v>
      </c>
      <c r="V3093" s="5">
        <v>588556</v>
      </c>
    </row>
    <row r="3094" spans="1:33" hidden="1" x14ac:dyDescent="0.4">
      <c r="A3094" s="2">
        <v>8</v>
      </c>
      <c r="B3094" t="s">
        <v>2311</v>
      </c>
      <c r="C3094" t="s">
        <v>40</v>
      </c>
      <c r="D3094" s="4">
        <v>1331465</v>
      </c>
      <c r="E3094" s="4">
        <v>0</v>
      </c>
      <c r="F3094" s="12">
        <v>0</v>
      </c>
      <c r="G3094" t="s">
        <v>2359</v>
      </c>
      <c r="H3094" s="2">
        <v>88298</v>
      </c>
      <c r="I3094" t="s">
        <v>2505</v>
      </c>
      <c r="J3094" t="s">
        <v>143</v>
      </c>
      <c r="K3094" t="s">
        <v>144</v>
      </c>
      <c r="L3094" t="s">
        <v>36</v>
      </c>
      <c r="M3094" t="s">
        <v>46</v>
      </c>
      <c r="R3094" s="4">
        <v>69</v>
      </c>
      <c r="S3094" s="4">
        <v>267</v>
      </c>
      <c r="T3094" s="4">
        <v>1347</v>
      </c>
      <c r="V3094" s="5">
        <v>7138</v>
      </c>
    </row>
    <row r="3095" spans="1:33" hidden="1" x14ac:dyDescent="0.4">
      <c r="A3095" s="2">
        <v>8</v>
      </c>
      <c r="B3095" t="s">
        <v>2311</v>
      </c>
      <c r="C3095" t="s">
        <v>40</v>
      </c>
      <c r="D3095" s="4">
        <v>1331465</v>
      </c>
      <c r="E3095" s="4">
        <v>0</v>
      </c>
      <c r="F3095" s="12">
        <v>0</v>
      </c>
      <c r="H3095" s="2">
        <v>80005</v>
      </c>
      <c r="I3095" t="s">
        <v>2310</v>
      </c>
      <c r="J3095" t="s">
        <v>31</v>
      </c>
      <c r="K3095" t="s">
        <v>35</v>
      </c>
      <c r="L3095" t="s">
        <v>36</v>
      </c>
      <c r="M3095" t="s">
        <v>37</v>
      </c>
      <c r="N3095" t="s">
        <v>44</v>
      </c>
      <c r="R3095" s="4">
        <v>0</v>
      </c>
      <c r="S3095" s="4">
        <v>0</v>
      </c>
      <c r="T3095" s="4">
        <v>0</v>
      </c>
      <c r="U3095" s="4">
        <v>0</v>
      </c>
      <c r="V3095" s="5">
        <v>0</v>
      </c>
      <c r="W3095" s="4">
        <v>0</v>
      </c>
      <c r="X3095" s="4">
        <v>0</v>
      </c>
      <c r="Y3095" s="5">
        <v>0</v>
      </c>
      <c r="Z3095" s="3">
        <v>0</v>
      </c>
      <c r="AA3095" s="4">
        <v>0</v>
      </c>
      <c r="AB3095" s="4">
        <v>0</v>
      </c>
      <c r="AC3095" s="5">
        <v>0</v>
      </c>
      <c r="AD3095" s="3">
        <v>0</v>
      </c>
      <c r="AE3095" s="4">
        <v>0</v>
      </c>
      <c r="AF3095" s="4">
        <v>0</v>
      </c>
      <c r="AG3095" s="4">
        <v>0</v>
      </c>
    </row>
    <row r="3096" spans="1:33" hidden="1" x14ac:dyDescent="0.4">
      <c r="A3096" s="2">
        <v>8</v>
      </c>
      <c r="B3096" t="s">
        <v>2311</v>
      </c>
      <c r="C3096" t="s">
        <v>40</v>
      </c>
      <c r="D3096" s="4">
        <v>1331465</v>
      </c>
      <c r="E3096" s="4">
        <v>0</v>
      </c>
      <c r="F3096" s="12">
        <v>0</v>
      </c>
      <c r="H3096" s="2">
        <v>80005</v>
      </c>
      <c r="I3096" t="s">
        <v>2310</v>
      </c>
      <c r="J3096" t="s">
        <v>31</v>
      </c>
      <c r="K3096" t="s">
        <v>35</v>
      </c>
      <c r="L3096" t="s">
        <v>36</v>
      </c>
      <c r="M3096" t="s">
        <v>43</v>
      </c>
      <c r="N3096" t="s">
        <v>44</v>
      </c>
      <c r="R3096" s="4">
        <v>0</v>
      </c>
      <c r="S3096" s="4">
        <v>0</v>
      </c>
      <c r="T3096" s="4">
        <v>0</v>
      </c>
      <c r="U3096" s="4">
        <v>0</v>
      </c>
      <c r="V3096" s="5">
        <v>0</v>
      </c>
      <c r="W3096" s="4">
        <v>0</v>
      </c>
      <c r="X3096" s="4">
        <v>0</v>
      </c>
      <c r="Y3096" s="5">
        <v>0</v>
      </c>
      <c r="Z3096" s="3">
        <v>0</v>
      </c>
      <c r="AA3096" s="4">
        <v>0</v>
      </c>
      <c r="AB3096" s="4">
        <v>0</v>
      </c>
      <c r="AC3096" s="5">
        <v>0</v>
      </c>
      <c r="AD3096" s="3">
        <v>0</v>
      </c>
      <c r="AE3096" s="4">
        <v>0</v>
      </c>
      <c r="AF3096" s="4">
        <v>0</v>
      </c>
      <c r="AG3096" s="4">
        <v>0</v>
      </c>
    </row>
    <row r="3097" spans="1:33" hidden="1" x14ac:dyDescent="0.4">
      <c r="A3097" s="2">
        <v>8</v>
      </c>
      <c r="B3097" t="s">
        <v>2311</v>
      </c>
      <c r="C3097" t="s">
        <v>40</v>
      </c>
      <c r="D3097" s="4">
        <v>1331465</v>
      </c>
      <c r="E3097" s="4">
        <v>0</v>
      </c>
      <c r="F3097" s="12">
        <v>0</v>
      </c>
      <c r="H3097" s="2">
        <v>80005</v>
      </c>
      <c r="I3097" t="s">
        <v>2310</v>
      </c>
      <c r="J3097" t="s">
        <v>31</v>
      </c>
      <c r="K3097" t="s">
        <v>35</v>
      </c>
      <c r="L3097" t="s">
        <v>47</v>
      </c>
      <c r="M3097" t="s">
        <v>37</v>
      </c>
      <c r="N3097" t="s">
        <v>44</v>
      </c>
      <c r="R3097" s="4">
        <v>0</v>
      </c>
      <c r="S3097" s="4">
        <v>0</v>
      </c>
      <c r="T3097" s="4">
        <v>0</v>
      </c>
      <c r="U3097" s="4">
        <v>0</v>
      </c>
      <c r="V3097" s="5">
        <v>0</v>
      </c>
      <c r="W3097" s="4">
        <v>0</v>
      </c>
      <c r="X3097" s="4">
        <v>0</v>
      </c>
      <c r="Y3097" s="5">
        <v>0</v>
      </c>
      <c r="Z3097" s="3">
        <v>0</v>
      </c>
      <c r="AA3097" s="4">
        <v>0</v>
      </c>
      <c r="AB3097" s="4">
        <v>0</v>
      </c>
      <c r="AC3097" s="5">
        <v>0</v>
      </c>
      <c r="AD3097" s="3">
        <v>0</v>
      </c>
      <c r="AE3097" s="4">
        <v>0</v>
      </c>
      <c r="AF3097" s="4">
        <v>0</v>
      </c>
      <c r="AG3097" s="4">
        <v>0</v>
      </c>
    </row>
    <row r="3098" spans="1:33" hidden="1" x14ac:dyDescent="0.4">
      <c r="A3098" s="2">
        <v>8</v>
      </c>
      <c r="B3098" t="s">
        <v>2311</v>
      </c>
      <c r="C3098" t="s">
        <v>40</v>
      </c>
      <c r="D3098" s="4">
        <v>1331465</v>
      </c>
      <c r="E3098" s="4">
        <v>0</v>
      </c>
      <c r="F3098" s="12">
        <v>0</v>
      </c>
      <c r="H3098" s="2">
        <v>80005</v>
      </c>
      <c r="I3098" t="s">
        <v>2310</v>
      </c>
      <c r="J3098" t="s">
        <v>31</v>
      </c>
      <c r="K3098" t="s">
        <v>35</v>
      </c>
      <c r="L3098" t="s">
        <v>50</v>
      </c>
      <c r="M3098" t="s">
        <v>46</v>
      </c>
      <c r="N3098" t="s">
        <v>44</v>
      </c>
      <c r="R3098" s="4">
        <v>0</v>
      </c>
      <c r="S3098" s="4">
        <v>0</v>
      </c>
      <c r="T3098" s="4">
        <v>0</v>
      </c>
      <c r="U3098" s="4">
        <v>0</v>
      </c>
      <c r="V3098" s="5">
        <v>0</v>
      </c>
      <c r="W3098" s="4">
        <v>0</v>
      </c>
      <c r="X3098" s="4">
        <v>0</v>
      </c>
      <c r="Y3098" s="5">
        <v>0</v>
      </c>
      <c r="Z3098" s="3">
        <v>0</v>
      </c>
      <c r="AA3098" s="4">
        <v>0</v>
      </c>
      <c r="AB3098" s="4">
        <v>0</v>
      </c>
      <c r="AC3098" s="5">
        <v>0</v>
      </c>
      <c r="AD3098" s="3">
        <v>0</v>
      </c>
      <c r="AE3098" s="4">
        <v>0</v>
      </c>
      <c r="AF3098" s="4">
        <v>0</v>
      </c>
      <c r="AG3098" s="4">
        <v>0</v>
      </c>
    </row>
    <row r="3099" spans="1:33" hidden="1" x14ac:dyDescent="0.4">
      <c r="A3099" s="2">
        <v>8</v>
      </c>
      <c r="B3099" t="s">
        <v>2311</v>
      </c>
      <c r="C3099" t="s">
        <v>40</v>
      </c>
      <c r="D3099" s="4">
        <v>1331465</v>
      </c>
      <c r="E3099" s="4">
        <v>0</v>
      </c>
      <c r="F3099" s="12">
        <v>0</v>
      </c>
      <c r="H3099" s="2">
        <v>80006</v>
      </c>
      <c r="I3099" t="s">
        <v>2314</v>
      </c>
      <c r="J3099" t="s">
        <v>31</v>
      </c>
      <c r="K3099" t="s">
        <v>35</v>
      </c>
      <c r="L3099" t="s">
        <v>36</v>
      </c>
      <c r="M3099" t="s">
        <v>37</v>
      </c>
      <c r="N3099" t="s">
        <v>44</v>
      </c>
      <c r="R3099" s="4">
        <v>3679</v>
      </c>
      <c r="S3099" s="4">
        <v>5646</v>
      </c>
      <c r="T3099" s="4">
        <v>58765</v>
      </c>
      <c r="U3099" s="4">
        <v>57115</v>
      </c>
      <c r="V3099" s="5">
        <v>489975</v>
      </c>
      <c r="W3099" s="4">
        <v>58765</v>
      </c>
      <c r="X3099" s="4">
        <v>57115</v>
      </c>
      <c r="Y3099" s="5">
        <v>489975</v>
      </c>
      <c r="Z3099" s="3">
        <v>0</v>
      </c>
      <c r="AA3099" s="4">
        <v>0</v>
      </c>
      <c r="AB3099" s="4">
        <v>0</v>
      </c>
      <c r="AC3099" s="5">
        <v>0</v>
      </c>
      <c r="AD3099" s="3">
        <v>0</v>
      </c>
      <c r="AE3099" s="4">
        <v>0</v>
      </c>
      <c r="AF3099" s="4">
        <v>0</v>
      </c>
      <c r="AG3099" s="4">
        <v>0</v>
      </c>
    </row>
    <row r="3100" spans="1:33" hidden="1" x14ac:dyDescent="0.4">
      <c r="A3100" s="2">
        <v>8</v>
      </c>
      <c r="B3100" t="s">
        <v>2311</v>
      </c>
      <c r="C3100" t="s">
        <v>40</v>
      </c>
      <c r="D3100" s="4">
        <v>1331465</v>
      </c>
      <c r="E3100" s="4">
        <v>0</v>
      </c>
      <c r="F3100" s="12">
        <v>0</v>
      </c>
      <c r="H3100" s="2">
        <v>80006</v>
      </c>
      <c r="I3100" t="s">
        <v>2314</v>
      </c>
      <c r="J3100" t="s">
        <v>31</v>
      </c>
      <c r="K3100" t="s">
        <v>35</v>
      </c>
      <c r="L3100" t="s">
        <v>47</v>
      </c>
      <c r="M3100" t="s">
        <v>37</v>
      </c>
      <c r="N3100" t="s">
        <v>44</v>
      </c>
      <c r="R3100" s="4">
        <v>749</v>
      </c>
      <c r="S3100" s="4">
        <v>12248</v>
      </c>
      <c r="T3100" s="4">
        <v>8546</v>
      </c>
      <c r="U3100" s="4">
        <v>45852</v>
      </c>
      <c r="V3100" s="5">
        <v>83437</v>
      </c>
      <c r="W3100" s="4">
        <v>8546</v>
      </c>
      <c r="X3100" s="4">
        <v>45852</v>
      </c>
      <c r="Y3100" s="5">
        <v>83437</v>
      </c>
      <c r="Z3100" s="3">
        <v>0</v>
      </c>
      <c r="AA3100" s="4">
        <v>0</v>
      </c>
      <c r="AB3100" s="4">
        <v>0</v>
      </c>
      <c r="AC3100" s="5">
        <v>0</v>
      </c>
      <c r="AD3100" s="3">
        <v>0</v>
      </c>
      <c r="AE3100" s="4">
        <v>0</v>
      </c>
      <c r="AF3100" s="4">
        <v>0</v>
      </c>
      <c r="AG3100" s="4">
        <v>0</v>
      </c>
    </row>
    <row r="3101" spans="1:33" hidden="1" x14ac:dyDescent="0.4">
      <c r="A3101" s="2">
        <v>8</v>
      </c>
      <c r="B3101" t="s">
        <v>2311</v>
      </c>
      <c r="C3101" t="s">
        <v>40</v>
      </c>
      <c r="D3101" s="4">
        <v>1331465</v>
      </c>
      <c r="E3101" s="4">
        <v>0</v>
      </c>
      <c r="F3101" s="12">
        <v>0</v>
      </c>
      <c r="H3101" s="2">
        <v>80006</v>
      </c>
      <c r="I3101" t="s">
        <v>2314</v>
      </c>
      <c r="J3101" t="s">
        <v>31</v>
      </c>
      <c r="K3101" t="s">
        <v>35</v>
      </c>
      <c r="L3101" t="s">
        <v>114</v>
      </c>
      <c r="M3101" t="s">
        <v>46</v>
      </c>
      <c r="N3101" t="s">
        <v>44</v>
      </c>
      <c r="R3101" s="4">
        <v>0</v>
      </c>
      <c r="S3101" s="4">
        <v>0</v>
      </c>
      <c r="T3101" s="4">
        <v>0</v>
      </c>
      <c r="U3101" s="4">
        <v>0</v>
      </c>
      <c r="V3101" s="5">
        <v>0</v>
      </c>
      <c r="W3101" s="4">
        <v>0</v>
      </c>
      <c r="X3101" s="4">
        <v>0</v>
      </c>
      <c r="Y3101" s="5">
        <v>0</v>
      </c>
      <c r="Z3101" s="3">
        <v>0</v>
      </c>
      <c r="AA3101" s="4">
        <v>0</v>
      </c>
      <c r="AB3101" s="4">
        <v>0</v>
      </c>
      <c r="AC3101" s="5">
        <v>0</v>
      </c>
      <c r="AD3101" s="3">
        <v>0</v>
      </c>
      <c r="AE3101" s="4">
        <v>0</v>
      </c>
      <c r="AF3101" s="4">
        <v>0</v>
      </c>
      <c r="AG3101" s="4">
        <v>0</v>
      </c>
    </row>
    <row r="3102" spans="1:33" hidden="1" x14ac:dyDescent="0.4">
      <c r="A3102" s="2">
        <v>8</v>
      </c>
      <c r="B3102" t="s">
        <v>2311</v>
      </c>
      <c r="C3102" t="s">
        <v>40</v>
      </c>
      <c r="D3102" s="4">
        <v>1331465</v>
      </c>
      <c r="E3102" s="4">
        <v>0</v>
      </c>
      <c r="F3102" s="12">
        <v>0</v>
      </c>
      <c r="H3102" s="2">
        <v>80006</v>
      </c>
      <c r="I3102" t="s">
        <v>2314</v>
      </c>
      <c r="J3102" t="s">
        <v>31</v>
      </c>
      <c r="K3102" t="s">
        <v>35</v>
      </c>
      <c r="L3102" t="s">
        <v>114</v>
      </c>
      <c r="M3102" t="s">
        <v>37</v>
      </c>
      <c r="N3102" t="s">
        <v>44</v>
      </c>
      <c r="R3102" s="4">
        <v>0</v>
      </c>
      <c r="S3102" s="4">
        <v>0</v>
      </c>
      <c r="T3102" s="4">
        <v>0</v>
      </c>
      <c r="U3102" s="4">
        <v>0</v>
      </c>
      <c r="V3102" s="5">
        <v>0</v>
      </c>
      <c r="W3102" s="4">
        <v>0</v>
      </c>
      <c r="X3102" s="4">
        <v>0</v>
      </c>
      <c r="Y3102" s="5">
        <v>0</v>
      </c>
      <c r="Z3102" s="3">
        <v>0</v>
      </c>
      <c r="AA3102" s="4">
        <v>0</v>
      </c>
      <c r="AB3102" s="4">
        <v>0</v>
      </c>
      <c r="AC3102" s="5">
        <v>0</v>
      </c>
      <c r="AD3102" s="3">
        <v>0</v>
      </c>
      <c r="AE3102" s="4">
        <v>0</v>
      </c>
      <c r="AF3102" s="4">
        <v>0</v>
      </c>
      <c r="AG3102" s="4">
        <v>0</v>
      </c>
    </row>
    <row r="3103" spans="1:33" hidden="1" x14ac:dyDescent="0.4">
      <c r="A3103" s="2">
        <v>8</v>
      </c>
      <c r="B3103" t="s">
        <v>2311</v>
      </c>
      <c r="C3103" t="s">
        <v>40</v>
      </c>
      <c r="D3103" s="4">
        <v>1331465</v>
      </c>
      <c r="E3103" s="4">
        <v>0</v>
      </c>
      <c r="F3103" s="12">
        <v>0</v>
      </c>
      <c r="H3103" s="2">
        <v>80006</v>
      </c>
      <c r="I3103" t="s">
        <v>2314</v>
      </c>
      <c r="J3103" t="s">
        <v>31</v>
      </c>
      <c r="K3103" t="s">
        <v>35</v>
      </c>
      <c r="L3103" t="s">
        <v>69</v>
      </c>
      <c r="M3103" t="s">
        <v>46</v>
      </c>
      <c r="N3103" t="s">
        <v>44</v>
      </c>
      <c r="R3103" s="4">
        <v>0</v>
      </c>
      <c r="S3103" s="4">
        <v>0</v>
      </c>
      <c r="T3103" s="4">
        <v>0</v>
      </c>
      <c r="U3103" s="4">
        <v>0</v>
      </c>
      <c r="V3103" s="5">
        <v>0</v>
      </c>
      <c r="W3103" s="4">
        <v>0</v>
      </c>
      <c r="X3103" s="4">
        <v>0</v>
      </c>
      <c r="Y3103" s="5">
        <v>0</v>
      </c>
      <c r="Z3103" s="3">
        <v>0</v>
      </c>
      <c r="AA3103" s="4">
        <v>0</v>
      </c>
      <c r="AB3103" s="4">
        <v>0</v>
      </c>
      <c r="AC3103" s="5">
        <v>0</v>
      </c>
      <c r="AD3103" s="3">
        <v>0</v>
      </c>
      <c r="AE3103" s="4">
        <v>0</v>
      </c>
      <c r="AF3103" s="4">
        <v>0</v>
      </c>
      <c r="AG3103" s="4">
        <v>0</v>
      </c>
    </row>
    <row r="3104" spans="1:33" hidden="1" x14ac:dyDescent="0.4">
      <c r="A3104" s="2">
        <v>8</v>
      </c>
      <c r="B3104" t="s">
        <v>2311</v>
      </c>
      <c r="C3104" t="s">
        <v>40</v>
      </c>
      <c r="D3104" s="4">
        <v>1331465</v>
      </c>
      <c r="E3104" s="4">
        <v>0</v>
      </c>
      <c r="F3104" s="12">
        <v>0</v>
      </c>
      <c r="H3104" s="2">
        <v>80006</v>
      </c>
      <c r="I3104" t="s">
        <v>2314</v>
      </c>
      <c r="J3104" t="s">
        <v>31</v>
      </c>
      <c r="K3104" t="s">
        <v>35</v>
      </c>
      <c r="L3104" t="s">
        <v>47</v>
      </c>
      <c r="M3104" t="s">
        <v>46</v>
      </c>
      <c r="N3104" t="s">
        <v>44</v>
      </c>
      <c r="R3104" s="4">
        <v>0</v>
      </c>
      <c r="S3104" s="4">
        <v>0</v>
      </c>
      <c r="T3104" s="4">
        <v>0</v>
      </c>
      <c r="U3104" s="4">
        <v>0</v>
      </c>
      <c r="V3104" s="5">
        <v>0</v>
      </c>
      <c r="W3104" s="4">
        <v>0</v>
      </c>
      <c r="X3104" s="4">
        <v>0</v>
      </c>
      <c r="Y3104" s="5">
        <v>0</v>
      </c>
      <c r="Z3104" s="3">
        <v>0</v>
      </c>
      <c r="AA3104" s="4">
        <v>0</v>
      </c>
      <c r="AB3104" s="4">
        <v>0</v>
      </c>
      <c r="AC3104" s="5">
        <v>0</v>
      </c>
      <c r="AD3104" s="3">
        <v>0</v>
      </c>
      <c r="AE3104" s="4">
        <v>0</v>
      </c>
      <c r="AF3104" s="4">
        <v>0</v>
      </c>
      <c r="AG3104" s="4">
        <v>0</v>
      </c>
    </row>
    <row r="3105" spans="1:33" hidden="1" x14ac:dyDescent="0.4">
      <c r="A3105" s="2">
        <v>8</v>
      </c>
      <c r="B3105" t="s">
        <v>2311</v>
      </c>
      <c r="C3105" t="s">
        <v>40</v>
      </c>
      <c r="D3105" s="4">
        <v>1331465</v>
      </c>
      <c r="E3105" s="4">
        <v>0</v>
      </c>
      <c r="F3105" s="12">
        <v>0</v>
      </c>
      <c r="H3105" s="2">
        <v>80011</v>
      </c>
      <c r="I3105" t="s">
        <v>2326</v>
      </c>
      <c r="J3105" t="s">
        <v>31</v>
      </c>
      <c r="K3105" t="s">
        <v>35</v>
      </c>
      <c r="L3105" t="s">
        <v>36</v>
      </c>
      <c r="M3105" t="s">
        <v>37</v>
      </c>
      <c r="N3105" t="s">
        <v>44</v>
      </c>
      <c r="R3105" s="4">
        <v>0</v>
      </c>
      <c r="S3105" s="4">
        <v>0</v>
      </c>
      <c r="T3105" s="4">
        <v>0</v>
      </c>
      <c r="U3105" s="4">
        <v>0</v>
      </c>
      <c r="V3105" s="5">
        <v>0</v>
      </c>
      <c r="W3105" s="4">
        <v>0</v>
      </c>
      <c r="X3105" s="4">
        <v>0</v>
      </c>
      <c r="Y3105" s="5">
        <v>0</v>
      </c>
      <c r="Z3105" s="3">
        <v>0</v>
      </c>
      <c r="AA3105" s="4">
        <v>0</v>
      </c>
      <c r="AB3105" s="4">
        <v>0</v>
      </c>
      <c r="AC3105" s="5">
        <v>0</v>
      </c>
      <c r="AD3105" s="3">
        <v>0</v>
      </c>
      <c r="AE3105" s="4">
        <v>0</v>
      </c>
      <c r="AF3105" s="4">
        <v>0</v>
      </c>
      <c r="AG3105" s="4">
        <v>0</v>
      </c>
    </row>
    <row r="3106" spans="1:33" hidden="1" x14ac:dyDescent="0.4">
      <c r="A3106" s="2">
        <v>8</v>
      </c>
      <c r="B3106" t="s">
        <v>2311</v>
      </c>
      <c r="C3106" t="s">
        <v>40</v>
      </c>
      <c r="D3106" s="4">
        <v>1331465</v>
      </c>
      <c r="E3106" s="4">
        <v>0</v>
      </c>
      <c r="F3106" s="12">
        <v>0</v>
      </c>
      <c r="H3106" s="2">
        <v>80011</v>
      </c>
      <c r="I3106" t="s">
        <v>2326</v>
      </c>
      <c r="J3106" t="s">
        <v>31</v>
      </c>
      <c r="K3106" t="s">
        <v>35</v>
      </c>
      <c r="L3106" t="s">
        <v>36</v>
      </c>
      <c r="M3106" t="s">
        <v>43</v>
      </c>
      <c r="N3106" t="s">
        <v>44</v>
      </c>
      <c r="R3106" s="4">
        <v>0</v>
      </c>
      <c r="S3106" s="4">
        <v>0</v>
      </c>
      <c r="T3106" s="4">
        <v>0</v>
      </c>
      <c r="U3106" s="4">
        <v>0</v>
      </c>
      <c r="V3106" s="5">
        <v>0</v>
      </c>
      <c r="W3106" s="4">
        <v>0</v>
      </c>
      <c r="X3106" s="4">
        <v>0</v>
      </c>
      <c r="Y3106" s="5">
        <v>0</v>
      </c>
      <c r="Z3106" s="3">
        <v>0</v>
      </c>
      <c r="AA3106" s="4">
        <v>0</v>
      </c>
      <c r="AB3106" s="4">
        <v>0</v>
      </c>
      <c r="AC3106" s="5">
        <v>0</v>
      </c>
      <c r="AD3106" s="3">
        <v>0</v>
      </c>
      <c r="AE3106" s="4">
        <v>0</v>
      </c>
      <c r="AF3106" s="4">
        <v>0</v>
      </c>
      <c r="AG3106" s="4">
        <v>0</v>
      </c>
    </row>
    <row r="3107" spans="1:33" hidden="1" x14ac:dyDescent="0.4">
      <c r="A3107" s="2">
        <v>8</v>
      </c>
      <c r="B3107" t="s">
        <v>2311</v>
      </c>
      <c r="C3107" t="s">
        <v>40</v>
      </c>
      <c r="D3107" s="4">
        <v>1331465</v>
      </c>
      <c r="E3107" s="4">
        <v>0</v>
      </c>
      <c r="F3107" s="12">
        <v>0</v>
      </c>
      <c r="H3107" s="2">
        <v>80011</v>
      </c>
      <c r="I3107" t="s">
        <v>2326</v>
      </c>
      <c r="J3107" t="s">
        <v>31</v>
      </c>
      <c r="K3107" t="s">
        <v>35</v>
      </c>
      <c r="L3107" t="s">
        <v>47</v>
      </c>
      <c r="M3107" t="s">
        <v>46</v>
      </c>
      <c r="N3107" t="s">
        <v>44</v>
      </c>
      <c r="R3107" s="4">
        <v>0</v>
      </c>
      <c r="S3107" s="4">
        <v>0</v>
      </c>
      <c r="T3107" s="4">
        <v>0</v>
      </c>
      <c r="U3107" s="4">
        <v>0</v>
      </c>
      <c r="V3107" s="5">
        <v>0</v>
      </c>
      <c r="W3107" s="4">
        <v>0</v>
      </c>
      <c r="X3107" s="4">
        <v>0</v>
      </c>
      <c r="Y3107" s="5">
        <v>0</v>
      </c>
      <c r="Z3107" s="3">
        <v>0</v>
      </c>
      <c r="AA3107" s="4">
        <v>0</v>
      </c>
      <c r="AB3107" s="4">
        <v>0</v>
      </c>
      <c r="AC3107" s="5">
        <v>0</v>
      </c>
      <c r="AD3107" s="3">
        <v>0</v>
      </c>
      <c r="AE3107" s="4">
        <v>0</v>
      </c>
      <c r="AF3107" s="4">
        <v>0</v>
      </c>
      <c r="AG3107" s="4">
        <v>0</v>
      </c>
    </row>
    <row r="3108" spans="1:33" hidden="1" x14ac:dyDescent="0.4">
      <c r="A3108" s="2">
        <v>8</v>
      </c>
      <c r="B3108" t="s">
        <v>2311</v>
      </c>
      <c r="C3108" t="s">
        <v>40</v>
      </c>
      <c r="D3108" s="4">
        <v>1331465</v>
      </c>
      <c r="E3108" s="4">
        <v>0</v>
      </c>
      <c r="F3108" s="12">
        <v>0</v>
      </c>
      <c r="H3108" s="2">
        <v>80011</v>
      </c>
      <c r="I3108" t="s">
        <v>2326</v>
      </c>
      <c r="J3108" t="s">
        <v>31</v>
      </c>
      <c r="K3108" t="s">
        <v>35</v>
      </c>
      <c r="L3108" t="s">
        <v>47</v>
      </c>
      <c r="M3108" t="s">
        <v>37</v>
      </c>
      <c r="N3108" t="s">
        <v>44</v>
      </c>
      <c r="R3108" s="4">
        <v>0</v>
      </c>
      <c r="S3108" s="4">
        <v>0</v>
      </c>
      <c r="T3108" s="4">
        <v>0</v>
      </c>
      <c r="U3108" s="4">
        <v>0</v>
      </c>
      <c r="V3108" s="5">
        <v>0</v>
      </c>
      <c r="W3108" s="4">
        <v>0</v>
      </c>
      <c r="X3108" s="4">
        <v>0</v>
      </c>
      <c r="Y3108" s="5">
        <v>0</v>
      </c>
      <c r="Z3108" s="3">
        <v>0</v>
      </c>
      <c r="AA3108" s="4">
        <v>0</v>
      </c>
      <c r="AB3108" s="4">
        <v>0</v>
      </c>
      <c r="AC3108" s="5">
        <v>0</v>
      </c>
      <c r="AD3108" s="3">
        <v>0</v>
      </c>
      <c r="AE3108" s="4">
        <v>0</v>
      </c>
      <c r="AF3108" s="4">
        <v>0</v>
      </c>
      <c r="AG3108" s="4">
        <v>0</v>
      </c>
    </row>
    <row r="3109" spans="1:33" hidden="1" x14ac:dyDescent="0.4">
      <c r="A3109" s="2">
        <v>8</v>
      </c>
      <c r="B3109" t="s">
        <v>2311</v>
      </c>
      <c r="C3109" t="s">
        <v>40</v>
      </c>
      <c r="D3109" s="4">
        <v>1331465</v>
      </c>
      <c r="E3109" s="4">
        <v>0</v>
      </c>
      <c r="F3109" s="12">
        <v>0</v>
      </c>
      <c r="H3109" s="2">
        <v>80011</v>
      </c>
      <c r="I3109" t="s">
        <v>2326</v>
      </c>
      <c r="J3109" t="s">
        <v>31</v>
      </c>
      <c r="K3109" t="s">
        <v>35</v>
      </c>
      <c r="L3109" t="s">
        <v>65</v>
      </c>
      <c r="M3109" t="s">
        <v>46</v>
      </c>
      <c r="N3109" t="s">
        <v>44</v>
      </c>
      <c r="P3109" t="s">
        <v>44</v>
      </c>
      <c r="R3109" s="4">
        <v>0</v>
      </c>
      <c r="S3109" s="4">
        <v>0</v>
      </c>
      <c r="T3109" s="4">
        <v>0</v>
      </c>
      <c r="U3109" s="4">
        <v>0</v>
      </c>
      <c r="V3109" s="5">
        <v>0</v>
      </c>
      <c r="W3109" s="4">
        <v>0</v>
      </c>
      <c r="X3109" s="4">
        <v>0</v>
      </c>
      <c r="Y3109" s="5">
        <v>0</v>
      </c>
      <c r="Z3109" s="3">
        <v>0</v>
      </c>
      <c r="AA3109" s="4">
        <v>0</v>
      </c>
      <c r="AB3109" s="4">
        <v>0</v>
      </c>
      <c r="AC3109" s="5">
        <v>0</v>
      </c>
      <c r="AD3109" s="3">
        <v>0</v>
      </c>
      <c r="AE3109" s="4">
        <v>0</v>
      </c>
      <c r="AF3109" s="4">
        <v>0</v>
      </c>
      <c r="AG3109" s="4">
        <v>0</v>
      </c>
    </row>
    <row r="3110" spans="1:33" hidden="1" x14ac:dyDescent="0.4">
      <c r="A3110" s="2">
        <v>8</v>
      </c>
      <c r="B3110" t="s">
        <v>2311</v>
      </c>
      <c r="C3110" t="s">
        <v>40</v>
      </c>
      <c r="D3110" s="4">
        <v>1331465</v>
      </c>
      <c r="E3110" s="4">
        <v>0</v>
      </c>
      <c r="F3110" s="12">
        <v>0</v>
      </c>
      <c r="H3110" s="2">
        <v>80025</v>
      </c>
      <c r="I3110" t="s">
        <v>2345</v>
      </c>
      <c r="J3110" t="s">
        <v>31</v>
      </c>
      <c r="K3110" t="s">
        <v>35</v>
      </c>
      <c r="L3110" t="s">
        <v>47</v>
      </c>
      <c r="M3110" t="s">
        <v>46</v>
      </c>
      <c r="N3110" t="s">
        <v>44</v>
      </c>
      <c r="R3110" s="4">
        <v>393</v>
      </c>
      <c r="S3110" s="4">
        <v>2374</v>
      </c>
      <c r="T3110" s="4">
        <v>7374</v>
      </c>
      <c r="U3110" s="4">
        <v>9449</v>
      </c>
      <c r="V3110" s="5">
        <v>57663</v>
      </c>
      <c r="W3110" s="4">
        <v>7374</v>
      </c>
      <c r="X3110" s="4">
        <v>9449</v>
      </c>
      <c r="Y3110" s="5">
        <v>57663</v>
      </c>
      <c r="Z3110" s="3">
        <v>0</v>
      </c>
      <c r="AA3110" s="4">
        <v>0</v>
      </c>
      <c r="AB3110" s="4">
        <v>0</v>
      </c>
      <c r="AC3110" s="5">
        <v>0</v>
      </c>
      <c r="AD3110" s="3">
        <v>0</v>
      </c>
      <c r="AE3110" s="4">
        <v>0</v>
      </c>
      <c r="AF3110" s="4">
        <v>0</v>
      </c>
      <c r="AG3110" s="4">
        <v>0</v>
      </c>
    </row>
    <row r="3111" spans="1:33" hidden="1" x14ac:dyDescent="0.4">
      <c r="A3111" s="2">
        <v>8</v>
      </c>
      <c r="B3111" t="s">
        <v>2311</v>
      </c>
      <c r="C3111" t="s">
        <v>40</v>
      </c>
      <c r="D3111" s="4">
        <v>1331465</v>
      </c>
      <c r="E3111" s="4">
        <v>0</v>
      </c>
      <c r="F3111" s="12">
        <v>0</v>
      </c>
      <c r="H3111" s="2">
        <v>80025</v>
      </c>
      <c r="I3111" t="s">
        <v>2345</v>
      </c>
      <c r="J3111" t="s">
        <v>31</v>
      </c>
      <c r="K3111" t="s">
        <v>35</v>
      </c>
      <c r="L3111" t="s">
        <v>36</v>
      </c>
      <c r="M3111" t="s">
        <v>43</v>
      </c>
      <c r="N3111" t="s">
        <v>44</v>
      </c>
      <c r="R3111" s="4">
        <v>0</v>
      </c>
      <c r="S3111" s="4">
        <v>0</v>
      </c>
      <c r="T3111" s="4">
        <v>2</v>
      </c>
      <c r="U3111" s="4">
        <v>2</v>
      </c>
      <c r="V3111" s="5">
        <v>19</v>
      </c>
      <c r="W3111" s="4">
        <v>2</v>
      </c>
      <c r="X3111" s="4">
        <v>2</v>
      </c>
      <c r="Y3111" s="5">
        <v>19</v>
      </c>
      <c r="Z3111" s="3">
        <v>0</v>
      </c>
      <c r="AA3111" s="4">
        <v>0</v>
      </c>
      <c r="AB3111" s="4">
        <v>0</v>
      </c>
      <c r="AC3111" s="5">
        <v>0</v>
      </c>
      <c r="AD3111" s="3">
        <v>0</v>
      </c>
      <c r="AE3111" s="4">
        <v>0</v>
      </c>
      <c r="AF3111" s="4">
        <v>0</v>
      </c>
      <c r="AG3111" s="4">
        <v>0</v>
      </c>
    </row>
    <row r="3112" spans="1:33" hidden="1" x14ac:dyDescent="0.4">
      <c r="A3112" s="2">
        <v>8</v>
      </c>
      <c r="B3112" t="s">
        <v>2311</v>
      </c>
      <c r="C3112" t="s">
        <v>40</v>
      </c>
      <c r="D3112" s="4">
        <v>1331465</v>
      </c>
      <c r="E3112" s="4">
        <v>0</v>
      </c>
      <c r="F3112" s="12">
        <v>0</v>
      </c>
      <c r="H3112" s="2">
        <v>80106</v>
      </c>
      <c r="I3112" t="s">
        <v>2350</v>
      </c>
      <c r="J3112" t="s">
        <v>31</v>
      </c>
      <c r="K3112" t="s">
        <v>35</v>
      </c>
      <c r="L3112" t="s">
        <v>50</v>
      </c>
      <c r="M3112" t="s">
        <v>46</v>
      </c>
      <c r="N3112" t="s">
        <v>44</v>
      </c>
      <c r="R3112" s="4">
        <v>0</v>
      </c>
      <c r="S3112" s="4">
        <v>0</v>
      </c>
      <c r="T3112" s="4">
        <v>0</v>
      </c>
      <c r="U3112" s="4">
        <v>0</v>
      </c>
      <c r="V3112" s="5">
        <v>0</v>
      </c>
      <c r="W3112" s="4">
        <v>0</v>
      </c>
      <c r="X3112" s="4">
        <v>0</v>
      </c>
      <c r="Y3112" s="5">
        <v>0</v>
      </c>
      <c r="Z3112" s="3">
        <v>0</v>
      </c>
      <c r="AA3112" s="4">
        <v>0</v>
      </c>
      <c r="AB3112" s="4">
        <v>0</v>
      </c>
      <c r="AC3112" s="5">
        <v>0</v>
      </c>
      <c r="AD3112" s="3">
        <v>0</v>
      </c>
      <c r="AE3112" s="4">
        <v>0</v>
      </c>
      <c r="AF3112" s="4">
        <v>0</v>
      </c>
      <c r="AG3112" s="4">
        <v>0</v>
      </c>
    </row>
    <row r="3113" spans="1:33" hidden="1" x14ac:dyDescent="0.4">
      <c r="A3113" s="2">
        <v>8</v>
      </c>
      <c r="B3113" t="s">
        <v>2311</v>
      </c>
      <c r="C3113" t="s">
        <v>40</v>
      </c>
      <c r="D3113" s="4">
        <v>1331465</v>
      </c>
      <c r="E3113" s="4">
        <v>0</v>
      </c>
      <c r="F3113" s="12">
        <v>0</v>
      </c>
      <c r="H3113" s="2">
        <v>80109</v>
      </c>
      <c r="I3113" t="s">
        <v>2352</v>
      </c>
      <c r="J3113" t="s">
        <v>31</v>
      </c>
      <c r="K3113" t="s">
        <v>35</v>
      </c>
      <c r="L3113" t="s">
        <v>50</v>
      </c>
      <c r="M3113" t="s">
        <v>37</v>
      </c>
      <c r="N3113" t="s">
        <v>44</v>
      </c>
      <c r="R3113" s="4">
        <v>404</v>
      </c>
      <c r="S3113" s="4">
        <v>1935</v>
      </c>
      <c r="T3113" s="4">
        <v>19010</v>
      </c>
      <c r="U3113" s="4">
        <v>74630</v>
      </c>
      <c r="V3113" s="5">
        <v>11471</v>
      </c>
      <c r="W3113" s="4">
        <v>19010</v>
      </c>
      <c r="X3113" s="4">
        <v>74630</v>
      </c>
      <c r="Y3113" s="5">
        <v>11471</v>
      </c>
      <c r="Z3113" s="3">
        <v>0</v>
      </c>
      <c r="AA3113" s="4">
        <v>0</v>
      </c>
      <c r="AB3113" s="4">
        <v>0</v>
      </c>
      <c r="AC3113" s="5">
        <v>0</v>
      </c>
      <c r="AD3113" s="3">
        <v>0</v>
      </c>
      <c r="AE3113" s="4">
        <v>0</v>
      </c>
      <c r="AF3113" s="4">
        <v>0</v>
      </c>
      <c r="AG3113" s="4">
        <v>0</v>
      </c>
    </row>
    <row r="3114" spans="1:33" hidden="1" x14ac:dyDescent="0.4">
      <c r="A3114" s="2">
        <v>8</v>
      </c>
      <c r="B3114" t="s">
        <v>2311</v>
      </c>
      <c r="C3114" t="s">
        <v>40</v>
      </c>
      <c r="D3114" s="4">
        <v>1331465</v>
      </c>
      <c r="E3114" s="4">
        <v>0</v>
      </c>
      <c r="F3114" s="12">
        <v>0</v>
      </c>
      <c r="H3114" s="2">
        <v>80267</v>
      </c>
      <c r="I3114" t="s">
        <v>2451</v>
      </c>
      <c r="J3114" t="s">
        <v>56</v>
      </c>
      <c r="K3114" t="s">
        <v>35</v>
      </c>
      <c r="L3114" t="s">
        <v>47</v>
      </c>
      <c r="M3114" t="s">
        <v>46</v>
      </c>
      <c r="N3114" t="s">
        <v>44</v>
      </c>
      <c r="R3114" s="4">
        <v>5298</v>
      </c>
      <c r="S3114" s="4">
        <v>5526</v>
      </c>
      <c r="T3114" s="4">
        <v>200246</v>
      </c>
      <c r="U3114" s="4">
        <v>0</v>
      </c>
      <c r="V3114" s="5">
        <v>372282</v>
      </c>
      <c r="W3114" s="4">
        <v>200246</v>
      </c>
      <c r="X3114" s="4">
        <v>0</v>
      </c>
      <c r="Y3114" s="5">
        <v>372282</v>
      </c>
      <c r="Z3114" s="3">
        <v>0</v>
      </c>
      <c r="AA3114" s="4">
        <v>0</v>
      </c>
      <c r="AB3114" s="4">
        <v>0</v>
      </c>
      <c r="AC3114" s="5">
        <v>0</v>
      </c>
      <c r="AD3114" s="3">
        <v>0</v>
      </c>
      <c r="AE3114" s="4">
        <v>0</v>
      </c>
      <c r="AF3114" s="4">
        <v>0</v>
      </c>
      <c r="AG3114" s="4">
        <v>0</v>
      </c>
    </row>
    <row r="3115" spans="1:33" hidden="1" x14ac:dyDescent="0.4">
      <c r="A3115" s="2">
        <v>8</v>
      </c>
      <c r="B3115" t="s">
        <v>2311</v>
      </c>
      <c r="C3115" t="s">
        <v>40</v>
      </c>
      <c r="D3115" s="4">
        <v>1331465</v>
      </c>
      <c r="E3115" s="4">
        <v>0</v>
      </c>
      <c r="F3115" s="12">
        <v>0</v>
      </c>
      <c r="H3115" s="2">
        <v>80267</v>
      </c>
      <c r="I3115" t="s">
        <v>2451</v>
      </c>
      <c r="J3115" t="s">
        <v>56</v>
      </c>
      <c r="K3115" t="s">
        <v>35</v>
      </c>
      <c r="L3115" t="s">
        <v>36</v>
      </c>
      <c r="M3115" t="s">
        <v>46</v>
      </c>
      <c r="N3115" t="s">
        <v>44</v>
      </c>
      <c r="R3115" s="4">
        <v>0</v>
      </c>
      <c r="S3115" s="4">
        <v>0</v>
      </c>
      <c r="T3115" s="4">
        <v>0</v>
      </c>
      <c r="U3115" s="4">
        <v>0</v>
      </c>
      <c r="V3115" s="5">
        <v>0</v>
      </c>
      <c r="W3115" s="4">
        <v>0</v>
      </c>
      <c r="X3115" s="4">
        <v>0</v>
      </c>
      <c r="Y3115" s="5">
        <v>0</v>
      </c>
      <c r="Z3115" s="3">
        <v>0</v>
      </c>
      <c r="AA3115" s="4">
        <v>0</v>
      </c>
      <c r="AB3115" s="4">
        <v>0</v>
      </c>
      <c r="AC3115" s="5">
        <v>0</v>
      </c>
      <c r="AD3115" s="3">
        <v>0</v>
      </c>
      <c r="AE3115" s="4">
        <v>0</v>
      </c>
      <c r="AF3115" s="4">
        <v>0</v>
      </c>
      <c r="AG3115" s="4">
        <v>0</v>
      </c>
    </row>
    <row r="3116" spans="1:33" hidden="1" x14ac:dyDescent="0.4">
      <c r="A3116" s="2">
        <v>8</v>
      </c>
      <c r="B3116" t="s">
        <v>2311</v>
      </c>
      <c r="C3116" t="s">
        <v>40</v>
      </c>
      <c r="D3116" s="4">
        <v>1331465</v>
      </c>
      <c r="E3116" s="4">
        <v>0</v>
      </c>
      <c r="F3116" s="12">
        <v>0</v>
      </c>
      <c r="H3116" s="2">
        <v>80285</v>
      </c>
      <c r="I3116" t="s">
        <v>2460</v>
      </c>
      <c r="J3116" t="s">
        <v>31</v>
      </c>
      <c r="K3116" t="s">
        <v>35</v>
      </c>
      <c r="L3116" t="s">
        <v>36</v>
      </c>
      <c r="M3116" t="s">
        <v>46</v>
      </c>
      <c r="N3116" t="s">
        <v>44</v>
      </c>
      <c r="R3116" s="4">
        <v>6307</v>
      </c>
      <c r="S3116" s="4">
        <v>16329</v>
      </c>
      <c r="T3116" s="4">
        <v>112309</v>
      </c>
      <c r="U3116" s="4">
        <v>163193</v>
      </c>
      <c r="V3116" s="5">
        <v>879396</v>
      </c>
      <c r="W3116" s="4">
        <v>112309</v>
      </c>
      <c r="X3116" s="4">
        <v>163193</v>
      </c>
      <c r="Y3116" s="5">
        <v>879396</v>
      </c>
      <c r="Z3116" s="3">
        <v>0</v>
      </c>
      <c r="AA3116" s="4">
        <v>0</v>
      </c>
      <c r="AB3116" s="4">
        <v>0</v>
      </c>
      <c r="AC3116" s="5">
        <v>0</v>
      </c>
      <c r="AD3116" s="3">
        <v>0</v>
      </c>
      <c r="AE3116" s="4">
        <v>0</v>
      </c>
      <c r="AF3116" s="4">
        <v>0</v>
      </c>
      <c r="AG3116" s="4">
        <v>0</v>
      </c>
    </row>
    <row r="3117" spans="1:33" hidden="1" x14ac:dyDescent="0.4">
      <c r="A3117" s="2">
        <v>8</v>
      </c>
      <c r="B3117" t="s">
        <v>2311</v>
      </c>
      <c r="C3117" t="s">
        <v>40</v>
      </c>
      <c r="D3117" s="4">
        <v>1331465</v>
      </c>
      <c r="E3117" s="4">
        <v>0</v>
      </c>
      <c r="F3117" s="12">
        <v>0</v>
      </c>
      <c r="H3117" s="2">
        <v>80299</v>
      </c>
      <c r="I3117" t="s">
        <v>2466</v>
      </c>
      <c r="J3117" t="s">
        <v>56</v>
      </c>
      <c r="K3117" t="s">
        <v>35</v>
      </c>
      <c r="L3117" t="s">
        <v>36</v>
      </c>
      <c r="M3117" t="s">
        <v>46</v>
      </c>
      <c r="N3117" t="s">
        <v>44</v>
      </c>
      <c r="R3117" s="4">
        <v>0</v>
      </c>
      <c r="S3117" s="4">
        <v>0</v>
      </c>
      <c r="T3117" s="4">
        <v>0</v>
      </c>
      <c r="U3117" s="4">
        <v>0</v>
      </c>
      <c r="V3117" s="5">
        <v>0</v>
      </c>
      <c r="W3117" s="4">
        <v>0</v>
      </c>
      <c r="X3117" s="4">
        <v>0</v>
      </c>
      <c r="Y3117" s="5">
        <v>0</v>
      </c>
      <c r="Z3117" s="3">
        <v>0</v>
      </c>
      <c r="AA3117" s="4">
        <v>0</v>
      </c>
      <c r="AB3117" s="4">
        <v>0</v>
      </c>
      <c r="AC3117" s="5">
        <v>0</v>
      </c>
      <c r="AD3117" s="3">
        <v>0</v>
      </c>
      <c r="AE3117" s="4">
        <v>0</v>
      </c>
      <c r="AF3117" s="4">
        <v>0</v>
      </c>
      <c r="AG3117" s="4">
        <v>0</v>
      </c>
    </row>
    <row r="3118" spans="1:33" hidden="1" x14ac:dyDescent="0.4">
      <c r="A3118" s="2">
        <v>8</v>
      </c>
      <c r="B3118" t="s">
        <v>2311</v>
      </c>
      <c r="C3118" t="s">
        <v>40</v>
      </c>
      <c r="D3118" s="4">
        <v>1331465</v>
      </c>
      <c r="E3118" s="4">
        <v>0</v>
      </c>
      <c r="F3118" s="12">
        <v>0</v>
      </c>
      <c r="H3118" s="2">
        <v>88288</v>
      </c>
      <c r="I3118" t="s">
        <v>2500</v>
      </c>
      <c r="J3118" t="s">
        <v>56</v>
      </c>
      <c r="K3118" t="s">
        <v>35</v>
      </c>
      <c r="L3118" t="s">
        <v>36</v>
      </c>
      <c r="M3118" t="s">
        <v>46</v>
      </c>
      <c r="N3118" t="s">
        <v>44</v>
      </c>
      <c r="R3118" s="4">
        <v>3645</v>
      </c>
      <c r="S3118" s="4">
        <v>12095</v>
      </c>
      <c r="T3118" s="4">
        <v>72573</v>
      </c>
      <c r="U3118" s="4">
        <v>0</v>
      </c>
      <c r="V3118" s="5">
        <v>280144</v>
      </c>
      <c r="W3118" s="4">
        <v>72573</v>
      </c>
      <c r="X3118" s="4">
        <v>0</v>
      </c>
      <c r="Y3118" s="5">
        <v>280144</v>
      </c>
      <c r="Z3118" s="3">
        <v>0</v>
      </c>
      <c r="AA3118" s="4">
        <v>0</v>
      </c>
      <c r="AB3118" s="4">
        <v>0</v>
      </c>
      <c r="AC3118" s="5">
        <v>0</v>
      </c>
      <c r="AD3118" s="3">
        <v>0</v>
      </c>
      <c r="AE3118" s="4">
        <v>0</v>
      </c>
      <c r="AF3118" s="4">
        <v>0</v>
      </c>
      <c r="AG3118" s="4">
        <v>0</v>
      </c>
    </row>
    <row r="3119" spans="1:33" hidden="1" x14ac:dyDescent="0.4">
      <c r="A3119" s="2">
        <v>8</v>
      </c>
      <c r="B3119" t="s">
        <v>2311</v>
      </c>
      <c r="C3119" t="s">
        <v>40</v>
      </c>
      <c r="D3119" s="4">
        <v>1331465</v>
      </c>
      <c r="E3119" s="4">
        <v>0</v>
      </c>
      <c r="F3119" s="12">
        <v>0</v>
      </c>
      <c r="H3119" s="2">
        <v>88288</v>
      </c>
      <c r="I3119" t="s">
        <v>2500</v>
      </c>
      <c r="J3119" t="s">
        <v>56</v>
      </c>
      <c r="K3119" t="s">
        <v>35</v>
      </c>
      <c r="L3119" t="s">
        <v>47</v>
      </c>
      <c r="M3119" t="s">
        <v>46</v>
      </c>
      <c r="N3119" t="s">
        <v>44</v>
      </c>
      <c r="R3119" s="4">
        <v>1845</v>
      </c>
      <c r="S3119" s="4">
        <v>1333</v>
      </c>
      <c r="T3119" s="4">
        <v>52310</v>
      </c>
      <c r="U3119" s="4">
        <v>0</v>
      </c>
      <c r="V3119" s="5">
        <v>192465</v>
      </c>
      <c r="W3119" s="4">
        <v>52310</v>
      </c>
      <c r="X3119" s="4">
        <v>0</v>
      </c>
      <c r="Y3119" s="5">
        <v>192465</v>
      </c>
      <c r="Z3119" s="3">
        <v>0</v>
      </c>
      <c r="AA3119" s="4">
        <v>0</v>
      </c>
      <c r="AB3119" s="4">
        <v>0</v>
      </c>
      <c r="AC3119" s="5">
        <v>0</v>
      </c>
      <c r="AD3119" s="3">
        <v>0</v>
      </c>
      <c r="AE3119" s="4">
        <v>0</v>
      </c>
      <c r="AF3119" s="4">
        <v>0</v>
      </c>
      <c r="AG3119" s="4">
        <v>0</v>
      </c>
    </row>
    <row r="3120" spans="1:33" hidden="1" x14ac:dyDescent="0.4">
      <c r="A3120" s="2">
        <v>8</v>
      </c>
      <c r="B3120" t="s">
        <v>2311</v>
      </c>
      <c r="C3120" t="s">
        <v>40</v>
      </c>
      <c r="D3120" s="4">
        <v>1331465</v>
      </c>
      <c r="E3120" s="4">
        <v>0</v>
      </c>
      <c r="F3120" s="12">
        <v>0</v>
      </c>
      <c r="G3120" t="s">
        <v>2359</v>
      </c>
      <c r="H3120" s="2">
        <v>80115</v>
      </c>
      <c r="I3120" t="s">
        <v>2360</v>
      </c>
      <c r="J3120" t="s">
        <v>143</v>
      </c>
      <c r="K3120" t="s">
        <v>144</v>
      </c>
      <c r="L3120" t="s">
        <v>47</v>
      </c>
      <c r="M3120" t="s">
        <v>46</v>
      </c>
      <c r="R3120" s="4">
        <v>1984</v>
      </c>
      <c r="S3120" s="4">
        <v>1562</v>
      </c>
      <c r="T3120" s="4">
        <v>24315</v>
      </c>
      <c r="V3120" s="5">
        <v>74438</v>
      </c>
    </row>
    <row r="3121" spans="1:22" hidden="1" x14ac:dyDescent="0.4">
      <c r="A3121" s="2">
        <v>8</v>
      </c>
      <c r="B3121" t="s">
        <v>2311</v>
      </c>
      <c r="C3121" t="s">
        <v>40</v>
      </c>
      <c r="D3121" s="4">
        <v>1331465</v>
      </c>
      <c r="E3121" s="4">
        <v>0</v>
      </c>
      <c r="F3121" s="12">
        <v>0</v>
      </c>
      <c r="G3121" t="s">
        <v>2359</v>
      </c>
      <c r="H3121" s="2">
        <v>80119</v>
      </c>
      <c r="I3121" t="s">
        <v>2365</v>
      </c>
      <c r="J3121" t="s">
        <v>143</v>
      </c>
      <c r="K3121" t="s">
        <v>144</v>
      </c>
      <c r="L3121" t="s">
        <v>47</v>
      </c>
      <c r="M3121" t="s">
        <v>37</v>
      </c>
      <c r="R3121" s="4">
        <v>8972</v>
      </c>
      <c r="S3121" s="4">
        <v>149920</v>
      </c>
      <c r="T3121" s="4">
        <v>64498</v>
      </c>
      <c r="V3121" s="5">
        <v>728093</v>
      </c>
    </row>
    <row r="3122" spans="1:22" hidden="1" x14ac:dyDescent="0.4">
      <c r="A3122" s="2">
        <v>8</v>
      </c>
      <c r="B3122" t="s">
        <v>2311</v>
      </c>
      <c r="C3122" t="s">
        <v>40</v>
      </c>
      <c r="D3122" s="4">
        <v>1331465</v>
      </c>
      <c r="E3122" s="4">
        <v>0</v>
      </c>
      <c r="F3122" s="12">
        <v>0</v>
      </c>
      <c r="G3122" t="s">
        <v>2359</v>
      </c>
      <c r="H3122" s="2">
        <v>80155</v>
      </c>
      <c r="I3122" t="s">
        <v>2388</v>
      </c>
      <c r="J3122" t="s">
        <v>143</v>
      </c>
      <c r="K3122" t="s">
        <v>144</v>
      </c>
      <c r="L3122" t="s">
        <v>47</v>
      </c>
      <c r="M3122" t="s">
        <v>46</v>
      </c>
      <c r="R3122" s="4">
        <v>81942</v>
      </c>
      <c r="S3122" s="4">
        <v>1381335</v>
      </c>
      <c r="T3122" s="4">
        <v>1534297</v>
      </c>
      <c r="V3122" s="5">
        <v>12276775</v>
      </c>
    </row>
    <row r="3123" spans="1:22" hidden="1" x14ac:dyDescent="0.4">
      <c r="A3123" s="2">
        <v>8</v>
      </c>
      <c r="B3123" t="s">
        <v>2311</v>
      </c>
      <c r="C3123" t="s">
        <v>40</v>
      </c>
      <c r="D3123" s="4">
        <v>1331465</v>
      </c>
      <c r="E3123" s="4">
        <v>0</v>
      </c>
      <c r="F3123" s="12">
        <v>0</v>
      </c>
      <c r="G3123" t="s">
        <v>2359</v>
      </c>
      <c r="H3123" s="2">
        <v>80159</v>
      </c>
      <c r="I3123" t="s">
        <v>2389</v>
      </c>
      <c r="J3123" t="s">
        <v>143</v>
      </c>
      <c r="K3123" t="s">
        <v>144</v>
      </c>
      <c r="L3123" t="s">
        <v>47</v>
      </c>
      <c r="M3123" t="s">
        <v>46</v>
      </c>
      <c r="R3123" s="4">
        <v>19309</v>
      </c>
      <c r="S3123" s="4">
        <v>599160</v>
      </c>
      <c r="T3123" s="4">
        <v>203349</v>
      </c>
      <c r="V3123" s="5">
        <v>2814088</v>
      </c>
    </row>
    <row r="3124" spans="1:22" hidden="1" x14ac:dyDescent="0.4">
      <c r="A3124" s="2">
        <v>8</v>
      </c>
      <c r="B3124" t="s">
        <v>2311</v>
      </c>
      <c r="C3124" t="s">
        <v>40</v>
      </c>
      <c r="D3124" s="4">
        <v>1331465</v>
      </c>
      <c r="E3124" s="4">
        <v>0</v>
      </c>
      <c r="F3124" s="12">
        <v>0</v>
      </c>
      <c r="G3124" t="s">
        <v>2359</v>
      </c>
      <c r="H3124" s="2">
        <v>80161</v>
      </c>
      <c r="I3124" t="s">
        <v>2391</v>
      </c>
      <c r="J3124" t="s">
        <v>143</v>
      </c>
      <c r="K3124" t="s">
        <v>144</v>
      </c>
      <c r="L3124" t="s">
        <v>47</v>
      </c>
      <c r="M3124" t="s">
        <v>46</v>
      </c>
      <c r="R3124" s="4">
        <v>47610</v>
      </c>
      <c r="S3124" s="4">
        <v>1340872</v>
      </c>
      <c r="T3124" s="4">
        <v>784871</v>
      </c>
      <c r="V3124" s="5">
        <v>10358646</v>
      </c>
    </row>
    <row r="3125" spans="1:22" hidden="1" x14ac:dyDescent="0.4">
      <c r="A3125" s="2">
        <v>8</v>
      </c>
      <c r="B3125" t="s">
        <v>2311</v>
      </c>
      <c r="C3125" t="s">
        <v>40</v>
      </c>
      <c r="D3125" s="4">
        <v>1331465</v>
      </c>
      <c r="E3125" s="4">
        <v>0</v>
      </c>
      <c r="F3125" s="12">
        <v>0</v>
      </c>
      <c r="G3125" t="s">
        <v>2359</v>
      </c>
      <c r="H3125" s="2">
        <v>80170</v>
      </c>
      <c r="I3125" t="s">
        <v>2399</v>
      </c>
      <c r="J3125" t="s">
        <v>143</v>
      </c>
      <c r="K3125" t="s">
        <v>144</v>
      </c>
      <c r="L3125" t="s">
        <v>47</v>
      </c>
      <c r="M3125" t="s">
        <v>46</v>
      </c>
      <c r="R3125" s="4">
        <v>45702</v>
      </c>
      <c r="S3125" s="4">
        <v>847534</v>
      </c>
      <c r="T3125" s="4">
        <v>487624</v>
      </c>
      <c r="V3125" s="5">
        <v>6586291</v>
      </c>
    </row>
    <row r="3126" spans="1:22" hidden="1" x14ac:dyDescent="0.4">
      <c r="A3126" s="2">
        <v>8</v>
      </c>
      <c r="B3126" t="s">
        <v>2311</v>
      </c>
      <c r="C3126" t="s">
        <v>40</v>
      </c>
      <c r="D3126" s="4">
        <v>1331465</v>
      </c>
      <c r="E3126" s="4">
        <v>0</v>
      </c>
      <c r="F3126" s="12">
        <v>0</v>
      </c>
      <c r="G3126" t="s">
        <v>2359</v>
      </c>
      <c r="H3126" s="2">
        <v>80186</v>
      </c>
      <c r="I3126" t="s">
        <v>2409</v>
      </c>
      <c r="J3126" t="s">
        <v>143</v>
      </c>
      <c r="K3126" t="s">
        <v>144</v>
      </c>
      <c r="L3126" t="s">
        <v>47</v>
      </c>
      <c r="M3126" t="s">
        <v>46</v>
      </c>
      <c r="R3126" s="4">
        <v>32351</v>
      </c>
      <c r="S3126" s="4">
        <v>1112501</v>
      </c>
      <c r="T3126" s="4">
        <v>423903</v>
      </c>
      <c r="V3126" s="5">
        <v>4473589</v>
      </c>
    </row>
    <row r="3127" spans="1:22" hidden="1" x14ac:dyDescent="0.4">
      <c r="A3127" s="2">
        <v>8</v>
      </c>
      <c r="B3127" t="s">
        <v>2311</v>
      </c>
      <c r="C3127" t="s">
        <v>40</v>
      </c>
      <c r="D3127" s="4">
        <v>1331465</v>
      </c>
      <c r="E3127" s="4">
        <v>0</v>
      </c>
      <c r="F3127" s="12">
        <v>0</v>
      </c>
      <c r="G3127" t="s">
        <v>2359</v>
      </c>
      <c r="H3127" s="2">
        <v>80189</v>
      </c>
      <c r="I3127" t="s">
        <v>2412</v>
      </c>
      <c r="J3127" t="s">
        <v>143</v>
      </c>
      <c r="K3127" t="s">
        <v>144</v>
      </c>
      <c r="L3127" t="s">
        <v>47</v>
      </c>
      <c r="M3127" t="s">
        <v>46</v>
      </c>
      <c r="R3127" s="4">
        <v>2307</v>
      </c>
      <c r="S3127" s="4">
        <v>3033</v>
      </c>
      <c r="T3127" s="4">
        <v>66731</v>
      </c>
      <c r="V3127" s="5">
        <v>276131</v>
      </c>
    </row>
    <row r="3128" spans="1:22" hidden="1" x14ac:dyDescent="0.4">
      <c r="A3128" s="2">
        <v>8</v>
      </c>
      <c r="B3128" t="s">
        <v>2311</v>
      </c>
      <c r="C3128" t="s">
        <v>40</v>
      </c>
      <c r="D3128" s="4">
        <v>1331465</v>
      </c>
      <c r="E3128" s="4">
        <v>0</v>
      </c>
      <c r="F3128" s="12">
        <v>0</v>
      </c>
      <c r="G3128" t="s">
        <v>2359</v>
      </c>
      <c r="H3128" s="2">
        <v>80206</v>
      </c>
      <c r="I3128" t="s">
        <v>2420</v>
      </c>
      <c r="J3128" t="s">
        <v>143</v>
      </c>
      <c r="K3128" t="s">
        <v>144</v>
      </c>
      <c r="L3128" t="s">
        <v>47</v>
      </c>
      <c r="M3128" t="s">
        <v>46</v>
      </c>
      <c r="R3128" s="4">
        <v>27170</v>
      </c>
      <c r="S3128" s="4">
        <v>422765</v>
      </c>
      <c r="T3128" s="4">
        <v>477921</v>
      </c>
      <c r="V3128" s="5">
        <v>2880515</v>
      </c>
    </row>
    <row r="3129" spans="1:22" hidden="1" x14ac:dyDescent="0.4">
      <c r="A3129" s="2">
        <v>8</v>
      </c>
      <c r="B3129" t="s">
        <v>2311</v>
      </c>
      <c r="C3129" t="s">
        <v>40</v>
      </c>
      <c r="D3129" s="4">
        <v>1331465</v>
      </c>
      <c r="E3129" s="4">
        <v>0</v>
      </c>
      <c r="F3129" s="12">
        <v>0</v>
      </c>
      <c r="G3129" t="s">
        <v>2359</v>
      </c>
      <c r="H3129" s="2">
        <v>80221</v>
      </c>
      <c r="I3129" t="s">
        <v>2425</v>
      </c>
      <c r="J3129" t="s">
        <v>143</v>
      </c>
      <c r="K3129" t="s">
        <v>144</v>
      </c>
      <c r="L3129" t="s">
        <v>47</v>
      </c>
      <c r="M3129" t="s">
        <v>46</v>
      </c>
      <c r="R3129" s="4">
        <v>6481</v>
      </c>
      <c r="S3129" s="4">
        <v>30014</v>
      </c>
      <c r="T3129" s="4">
        <v>94048</v>
      </c>
      <c r="V3129" s="5">
        <v>302082</v>
      </c>
    </row>
    <row r="3130" spans="1:22" hidden="1" x14ac:dyDescent="0.4">
      <c r="A3130" s="2">
        <v>8</v>
      </c>
      <c r="B3130" t="s">
        <v>2311</v>
      </c>
      <c r="C3130" t="s">
        <v>40</v>
      </c>
      <c r="D3130" s="4">
        <v>1331465</v>
      </c>
      <c r="E3130" s="4">
        <v>0</v>
      </c>
      <c r="F3130" s="12">
        <v>0</v>
      </c>
      <c r="G3130" t="s">
        <v>2359</v>
      </c>
      <c r="H3130" s="2">
        <v>80256</v>
      </c>
      <c r="I3130" t="s">
        <v>2444</v>
      </c>
      <c r="J3130" t="s">
        <v>143</v>
      </c>
      <c r="K3130" t="s">
        <v>144</v>
      </c>
      <c r="L3130" t="s">
        <v>47</v>
      </c>
      <c r="M3130" t="s">
        <v>46</v>
      </c>
      <c r="R3130" s="4">
        <v>3237</v>
      </c>
      <c r="S3130" s="4">
        <v>58211</v>
      </c>
      <c r="T3130" s="4">
        <v>46531</v>
      </c>
      <c r="V3130" s="5">
        <v>359851</v>
      </c>
    </row>
    <row r="3131" spans="1:22" hidden="1" x14ac:dyDescent="0.4">
      <c r="A3131" s="2">
        <v>8</v>
      </c>
      <c r="B3131" t="s">
        <v>2311</v>
      </c>
      <c r="C3131" t="s">
        <v>40</v>
      </c>
      <c r="D3131" s="4">
        <v>1331465</v>
      </c>
      <c r="E3131" s="4">
        <v>0</v>
      </c>
      <c r="F3131" s="12">
        <v>0</v>
      </c>
      <c r="G3131" t="s">
        <v>2359</v>
      </c>
      <c r="H3131" s="2">
        <v>80258</v>
      </c>
      <c r="I3131" t="s">
        <v>2445</v>
      </c>
      <c r="J3131" t="s">
        <v>143</v>
      </c>
      <c r="K3131" t="s">
        <v>144</v>
      </c>
      <c r="L3131" t="s">
        <v>47</v>
      </c>
      <c r="M3131" t="s">
        <v>37</v>
      </c>
      <c r="R3131" s="4">
        <v>9118</v>
      </c>
      <c r="S3131" s="4">
        <v>250279</v>
      </c>
      <c r="T3131" s="4">
        <v>112866</v>
      </c>
      <c r="V3131" s="5">
        <v>1489452</v>
      </c>
    </row>
    <row r="3132" spans="1:22" hidden="1" x14ac:dyDescent="0.4">
      <c r="A3132" s="2">
        <v>8</v>
      </c>
      <c r="B3132" t="s">
        <v>2311</v>
      </c>
      <c r="C3132" t="s">
        <v>40</v>
      </c>
      <c r="D3132" s="4">
        <v>1331465</v>
      </c>
      <c r="E3132" s="4">
        <v>0</v>
      </c>
      <c r="F3132" s="12">
        <v>0</v>
      </c>
      <c r="G3132" t="s">
        <v>2359</v>
      </c>
      <c r="H3132" s="2">
        <v>80263</v>
      </c>
      <c r="I3132" t="s">
        <v>2449</v>
      </c>
      <c r="J3132" t="s">
        <v>143</v>
      </c>
      <c r="K3132" t="s">
        <v>144</v>
      </c>
      <c r="L3132" t="s">
        <v>47</v>
      </c>
      <c r="M3132" t="s">
        <v>46</v>
      </c>
      <c r="R3132" s="4">
        <v>36152</v>
      </c>
      <c r="S3132" s="4">
        <v>479263</v>
      </c>
      <c r="T3132" s="4">
        <v>385895</v>
      </c>
      <c r="V3132" s="5">
        <v>4352474</v>
      </c>
    </row>
    <row r="3133" spans="1:22" hidden="1" x14ac:dyDescent="0.4">
      <c r="A3133" s="2">
        <v>8</v>
      </c>
      <c r="B3133" t="s">
        <v>2311</v>
      </c>
      <c r="C3133" t="s">
        <v>40</v>
      </c>
      <c r="D3133" s="4">
        <v>1331465</v>
      </c>
      <c r="E3133" s="4">
        <v>0</v>
      </c>
      <c r="F3133" s="12">
        <v>0</v>
      </c>
      <c r="G3133" t="s">
        <v>2359</v>
      </c>
      <c r="H3133" s="2">
        <v>80275</v>
      </c>
      <c r="I3133" t="s">
        <v>2457</v>
      </c>
      <c r="J3133" t="s">
        <v>143</v>
      </c>
      <c r="K3133" t="s">
        <v>144</v>
      </c>
      <c r="L3133" t="s">
        <v>47</v>
      </c>
      <c r="M3133" t="s">
        <v>46</v>
      </c>
      <c r="R3133" s="4">
        <v>378</v>
      </c>
      <c r="S3133" s="4">
        <v>4456</v>
      </c>
      <c r="T3133" s="4">
        <v>5816</v>
      </c>
      <c r="V3133" s="5">
        <v>66899</v>
      </c>
    </row>
    <row r="3134" spans="1:22" hidden="1" x14ac:dyDescent="0.4">
      <c r="A3134" s="2">
        <v>8</v>
      </c>
      <c r="B3134" t="s">
        <v>2311</v>
      </c>
      <c r="C3134" t="s">
        <v>40</v>
      </c>
      <c r="D3134" s="4">
        <v>1331465</v>
      </c>
      <c r="E3134" s="4">
        <v>0</v>
      </c>
      <c r="F3134" s="12">
        <v>0</v>
      </c>
      <c r="G3134" t="s">
        <v>2359</v>
      </c>
      <c r="H3134" s="2">
        <v>80280</v>
      </c>
      <c r="I3134" t="s">
        <v>2458</v>
      </c>
      <c r="J3134" t="s">
        <v>143</v>
      </c>
      <c r="K3134" t="s">
        <v>144</v>
      </c>
      <c r="L3134" t="s">
        <v>47</v>
      </c>
      <c r="M3134" t="s">
        <v>46</v>
      </c>
      <c r="R3134" s="4">
        <v>3460</v>
      </c>
      <c r="S3134" s="4">
        <v>8663</v>
      </c>
      <c r="T3134" s="4">
        <v>58027</v>
      </c>
      <c r="V3134" s="5">
        <v>264785</v>
      </c>
    </row>
    <row r="3135" spans="1:22" hidden="1" x14ac:dyDescent="0.4">
      <c r="A3135" s="2">
        <v>8</v>
      </c>
      <c r="B3135" t="s">
        <v>2311</v>
      </c>
      <c r="C3135" t="s">
        <v>40</v>
      </c>
      <c r="D3135" s="4">
        <v>1331465</v>
      </c>
      <c r="E3135" s="4">
        <v>0</v>
      </c>
      <c r="F3135" s="12">
        <v>0</v>
      </c>
      <c r="G3135" t="s">
        <v>2359</v>
      </c>
      <c r="H3135" s="2">
        <v>80289</v>
      </c>
      <c r="I3135" t="s">
        <v>2462</v>
      </c>
      <c r="J3135" t="s">
        <v>143</v>
      </c>
      <c r="K3135" t="s">
        <v>144</v>
      </c>
      <c r="L3135" t="s">
        <v>47</v>
      </c>
      <c r="M3135" t="s">
        <v>46</v>
      </c>
      <c r="R3135" s="4">
        <v>85756</v>
      </c>
      <c r="S3135" s="4">
        <v>1950297</v>
      </c>
      <c r="T3135" s="4">
        <v>900306</v>
      </c>
      <c r="V3135" s="5">
        <v>16438559</v>
      </c>
    </row>
    <row r="3136" spans="1:22" hidden="1" x14ac:dyDescent="0.4">
      <c r="A3136" s="2">
        <v>8</v>
      </c>
      <c r="B3136" t="s">
        <v>2311</v>
      </c>
      <c r="C3136" t="s">
        <v>40</v>
      </c>
      <c r="D3136" s="4">
        <v>1331465</v>
      </c>
      <c r="E3136" s="4">
        <v>0</v>
      </c>
      <c r="F3136" s="12">
        <v>0</v>
      </c>
      <c r="G3136" t="s">
        <v>2359</v>
      </c>
      <c r="H3136" s="2">
        <v>88215</v>
      </c>
      <c r="I3136" t="s">
        <v>2487</v>
      </c>
      <c r="J3136" t="s">
        <v>143</v>
      </c>
      <c r="K3136" t="s">
        <v>144</v>
      </c>
      <c r="L3136" t="s">
        <v>47</v>
      </c>
      <c r="M3136" t="s">
        <v>46</v>
      </c>
      <c r="R3136" s="4">
        <v>12841</v>
      </c>
      <c r="S3136" s="4">
        <v>26545</v>
      </c>
      <c r="T3136" s="4">
        <v>162674</v>
      </c>
      <c r="V3136" s="5">
        <v>531095</v>
      </c>
    </row>
    <row r="3137" spans="1:33" hidden="1" x14ac:dyDescent="0.4">
      <c r="A3137" s="2">
        <v>8</v>
      </c>
      <c r="B3137" t="s">
        <v>2311</v>
      </c>
      <c r="C3137" t="s">
        <v>40</v>
      </c>
      <c r="D3137" s="4">
        <v>1331465</v>
      </c>
      <c r="E3137" s="4">
        <v>0</v>
      </c>
      <c r="F3137" s="12">
        <v>0</v>
      </c>
      <c r="G3137" t="s">
        <v>2359</v>
      </c>
      <c r="H3137" s="2">
        <v>88225</v>
      </c>
      <c r="I3137" t="s">
        <v>2494</v>
      </c>
      <c r="J3137" t="s">
        <v>143</v>
      </c>
      <c r="K3137" t="s">
        <v>144</v>
      </c>
      <c r="L3137" t="s">
        <v>47</v>
      </c>
      <c r="M3137" t="s">
        <v>37</v>
      </c>
      <c r="R3137" s="4">
        <v>24649</v>
      </c>
      <c r="S3137" s="4">
        <v>385914</v>
      </c>
      <c r="T3137" s="4">
        <v>343860</v>
      </c>
      <c r="V3137" s="5">
        <v>2172881</v>
      </c>
    </row>
    <row r="3138" spans="1:33" hidden="1" x14ac:dyDescent="0.4">
      <c r="A3138" s="2">
        <v>8</v>
      </c>
      <c r="B3138" t="s">
        <v>2311</v>
      </c>
      <c r="C3138" t="s">
        <v>40</v>
      </c>
      <c r="D3138" s="4">
        <v>1331465</v>
      </c>
      <c r="E3138" s="4">
        <v>0</v>
      </c>
      <c r="F3138" s="12">
        <v>0</v>
      </c>
      <c r="G3138" t="s">
        <v>2359</v>
      </c>
      <c r="H3138" s="2">
        <v>88226</v>
      </c>
      <c r="I3138" t="s">
        <v>2495</v>
      </c>
      <c r="J3138" t="s">
        <v>143</v>
      </c>
      <c r="K3138" t="s">
        <v>144</v>
      </c>
      <c r="L3138" t="s">
        <v>47</v>
      </c>
      <c r="M3138" t="s">
        <v>46</v>
      </c>
      <c r="R3138" s="4">
        <v>9332</v>
      </c>
      <c r="S3138" s="4">
        <v>233121</v>
      </c>
      <c r="T3138" s="4">
        <v>71347</v>
      </c>
      <c r="V3138" s="5">
        <v>986276</v>
      </c>
    </row>
    <row r="3139" spans="1:33" hidden="1" x14ac:dyDescent="0.4">
      <c r="A3139" s="2">
        <v>8</v>
      </c>
      <c r="B3139" t="s">
        <v>2311</v>
      </c>
      <c r="C3139" t="s">
        <v>40</v>
      </c>
      <c r="D3139" s="4">
        <v>1331465</v>
      </c>
      <c r="E3139" s="4">
        <v>0</v>
      </c>
      <c r="F3139" s="12">
        <v>0</v>
      </c>
      <c r="G3139" t="s">
        <v>2359</v>
      </c>
      <c r="H3139" s="2">
        <v>88228</v>
      </c>
      <c r="I3139" t="s">
        <v>2496</v>
      </c>
      <c r="J3139" t="s">
        <v>143</v>
      </c>
      <c r="K3139" t="s">
        <v>144</v>
      </c>
      <c r="L3139" t="s">
        <v>47</v>
      </c>
      <c r="M3139" t="s">
        <v>46</v>
      </c>
      <c r="R3139" s="4">
        <v>12663</v>
      </c>
      <c r="S3139" s="4">
        <v>492736</v>
      </c>
      <c r="T3139" s="4">
        <v>175942</v>
      </c>
      <c r="V3139" s="5">
        <v>1602448</v>
      </c>
    </row>
    <row r="3140" spans="1:33" hidden="1" x14ac:dyDescent="0.4">
      <c r="A3140" s="2">
        <v>8</v>
      </c>
      <c r="B3140" t="s">
        <v>2311</v>
      </c>
      <c r="C3140" t="s">
        <v>40</v>
      </c>
      <c r="D3140" s="4">
        <v>1331465</v>
      </c>
      <c r="E3140" s="4">
        <v>0</v>
      </c>
      <c r="F3140" s="12">
        <v>0</v>
      </c>
      <c r="G3140" t="s">
        <v>2359</v>
      </c>
      <c r="H3140" s="2">
        <v>88230</v>
      </c>
      <c r="I3140" t="s">
        <v>2497</v>
      </c>
      <c r="J3140" t="s">
        <v>143</v>
      </c>
      <c r="K3140" t="s">
        <v>144</v>
      </c>
      <c r="L3140" t="s">
        <v>47</v>
      </c>
      <c r="M3140" t="s">
        <v>46</v>
      </c>
      <c r="R3140" s="4">
        <v>185</v>
      </c>
      <c r="S3140" s="4">
        <v>527</v>
      </c>
      <c r="T3140" s="4">
        <v>1710</v>
      </c>
      <c r="V3140" s="5">
        <v>18329</v>
      </c>
    </row>
    <row r="3141" spans="1:33" hidden="1" x14ac:dyDescent="0.4">
      <c r="A3141" s="2">
        <v>8</v>
      </c>
      <c r="B3141" t="s">
        <v>2311</v>
      </c>
      <c r="C3141" t="s">
        <v>40</v>
      </c>
      <c r="D3141" s="4">
        <v>1331465</v>
      </c>
      <c r="E3141" s="4">
        <v>0</v>
      </c>
      <c r="F3141" s="12">
        <v>0</v>
      </c>
      <c r="G3141" t="s">
        <v>2359</v>
      </c>
      <c r="H3141" s="2">
        <v>88281</v>
      </c>
      <c r="I3141" t="s">
        <v>2499</v>
      </c>
      <c r="J3141" t="s">
        <v>143</v>
      </c>
      <c r="K3141" t="s">
        <v>144</v>
      </c>
      <c r="L3141" t="s">
        <v>47</v>
      </c>
      <c r="M3141" t="s">
        <v>37</v>
      </c>
      <c r="R3141" s="4">
        <v>5652</v>
      </c>
      <c r="S3141" s="4">
        <v>99472</v>
      </c>
      <c r="T3141" s="4">
        <v>70992</v>
      </c>
      <c r="V3141" s="5">
        <v>548532</v>
      </c>
    </row>
    <row r="3142" spans="1:33" hidden="1" x14ac:dyDescent="0.4">
      <c r="A3142" s="2">
        <v>8</v>
      </c>
      <c r="B3142" t="s">
        <v>2311</v>
      </c>
      <c r="C3142" t="s">
        <v>40</v>
      </c>
      <c r="D3142" s="4">
        <v>1331465</v>
      </c>
      <c r="E3142" s="4">
        <v>0</v>
      </c>
      <c r="F3142" s="12">
        <v>0</v>
      </c>
      <c r="G3142" t="s">
        <v>2359</v>
      </c>
      <c r="H3142" s="2">
        <v>88294</v>
      </c>
      <c r="I3142" t="s">
        <v>2502</v>
      </c>
      <c r="J3142" t="s">
        <v>143</v>
      </c>
      <c r="K3142" t="s">
        <v>144</v>
      </c>
      <c r="L3142" t="s">
        <v>47</v>
      </c>
      <c r="M3142" t="s">
        <v>37</v>
      </c>
      <c r="R3142" s="4">
        <v>6741</v>
      </c>
      <c r="S3142" s="4">
        <v>32486</v>
      </c>
      <c r="T3142" s="4">
        <v>100707</v>
      </c>
      <c r="V3142" s="5">
        <v>705888</v>
      </c>
    </row>
    <row r="3143" spans="1:33" hidden="1" x14ac:dyDescent="0.4">
      <c r="A3143" s="2">
        <v>8</v>
      </c>
      <c r="B3143" t="s">
        <v>2311</v>
      </c>
      <c r="C3143" t="s">
        <v>40</v>
      </c>
      <c r="D3143" s="4">
        <v>1331465</v>
      </c>
      <c r="E3143" s="4">
        <v>0</v>
      </c>
      <c r="F3143" s="12">
        <v>0</v>
      </c>
      <c r="G3143" t="s">
        <v>2359</v>
      </c>
      <c r="H3143" s="2">
        <v>88298</v>
      </c>
      <c r="I3143" t="s">
        <v>2505</v>
      </c>
      <c r="J3143" t="s">
        <v>143</v>
      </c>
      <c r="K3143" t="s">
        <v>144</v>
      </c>
      <c r="L3143" t="s">
        <v>47</v>
      </c>
      <c r="M3143" t="s">
        <v>46</v>
      </c>
      <c r="R3143" s="4">
        <v>67284</v>
      </c>
      <c r="S3143" s="4">
        <v>2582661</v>
      </c>
      <c r="T3143" s="4">
        <v>781118</v>
      </c>
      <c r="V3143" s="5">
        <v>6953682</v>
      </c>
    </row>
    <row r="3144" spans="1:33" hidden="1" x14ac:dyDescent="0.4">
      <c r="A3144" s="2">
        <v>8</v>
      </c>
      <c r="B3144" t="s">
        <v>2311</v>
      </c>
      <c r="C3144" t="s">
        <v>40</v>
      </c>
      <c r="D3144" s="4">
        <v>1331465</v>
      </c>
      <c r="E3144" s="4">
        <v>0</v>
      </c>
      <c r="F3144" s="12">
        <v>0</v>
      </c>
      <c r="G3144" t="s">
        <v>2359</v>
      </c>
      <c r="H3144" s="2">
        <v>88299</v>
      </c>
      <c r="I3144" t="s">
        <v>2506</v>
      </c>
      <c r="J3144" t="s">
        <v>143</v>
      </c>
      <c r="K3144" t="s">
        <v>144</v>
      </c>
      <c r="L3144" t="s">
        <v>47</v>
      </c>
      <c r="M3144" t="s">
        <v>46</v>
      </c>
      <c r="R3144" s="4">
        <v>3999</v>
      </c>
      <c r="S3144" s="4">
        <v>9757</v>
      </c>
      <c r="T3144" s="4">
        <v>97330</v>
      </c>
      <c r="V3144" s="5">
        <v>313466</v>
      </c>
    </row>
    <row r="3145" spans="1:33" hidden="1" x14ac:dyDescent="0.4">
      <c r="A3145" s="2">
        <v>8</v>
      </c>
      <c r="B3145" t="s">
        <v>2311</v>
      </c>
      <c r="C3145" t="s">
        <v>40</v>
      </c>
      <c r="D3145" s="4">
        <v>1331465</v>
      </c>
      <c r="E3145" s="4">
        <v>0</v>
      </c>
      <c r="F3145" s="12">
        <v>0</v>
      </c>
      <c r="G3145" t="s">
        <v>2359</v>
      </c>
      <c r="H3145" s="2">
        <v>80289</v>
      </c>
      <c r="I3145" t="s">
        <v>2462</v>
      </c>
      <c r="J3145" t="s">
        <v>143</v>
      </c>
      <c r="K3145" t="s">
        <v>144</v>
      </c>
      <c r="L3145" t="s">
        <v>65</v>
      </c>
      <c r="M3145" t="s">
        <v>46</v>
      </c>
      <c r="R3145" s="4">
        <v>60682</v>
      </c>
      <c r="S3145" s="4">
        <v>1035247</v>
      </c>
      <c r="T3145" s="4">
        <v>1684868</v>
      </c>
      <c r="V3145" s="5">
        <v>13908799</v>
      </c>
    </row>
    <row r="3146" spans="1:33" hidden="1" x14ac:dyDescent="0.4">
      <c r="A3146" s="2">
        <v>8</v>
      </c>
      <c r="B3146" t="s">
        <v>2311</v>
      </c>
      <c r="C3146" t="s">
        <v>40</v>
      </c>
      <c r="D3146" s="4">
        <v>1331465</v>
      </c>
      <c r="E3146" s="4">
        <v>0</v>
      </c>
      <c r="F3146" s="12">
        <v>0</v>
      </c>
      <c r="G3146" t="s">
        <v>2359</v>
      </c>
      <c r="H3146" s="2">
        <v>80256</v>
      </c>
      <c r="I3146" t="s">
        <v>2444</v>
      </c>
      <c r="J3146" t="s">
        <v>143</v>
      </c>
      <c r="K3146" t="s">
        <v>144</v>
      </c>
      <c r="L3146" t="s">
        <v>136</v>
      </c>
      <c r="M3146" t="s">
        <v>46</v>
      </c>
      <c r="R3146" s="4">
        <v>352728</v>
      </c>
      <c r="S3146" s="4">
        <v>3114789</v>
      </c>
      <c r="T3146" s="4">
        <v>3943499</v>
      </c>
      <c r="V3146" s="5">
        <v>4738950</v>
      </c>
    </row>
    <row r="3147" spans="1:33" hidden="1" x14ac:dyDescent="0.4">
      <c r="A3147" s="2">
        <v>8</v>
      </c>
      <c r="B3147" t="s">
        <v>2311</v>
      </c>
      <c r="C3147" t="s">
        <v>40</v>
      </c>
      <c r="D3147" s="4">
        <v>1331465</v>
      </c>
      <c r="E3147" s="4">
        <v>0</v>
      </c>
      <c r="F3147" s="12">
        <v>0</v>
      </c>
      <c r="G3147" t="s">
        <v>2359</v>
      </c>
      <c r="H3147" s="2">
        <v>88294</v>
      </c>
      <c r="I3147" t="s">
        <v>2502</v>
      </c>
      <c r="J3147" t="s">
        <v>143</v>
      </c>
      <c r="K3147" t="s">
        <v>144</v>
      </c>
      <c r="L3147" t="s">
        <v>50</v>
      </c>
      <c r="M3147" t="s">
        <v>46</v>
      </c>
      <c r="R3147" s="4">
        <v>3234</v>
      </c>
      <c r="S3147" s="4">
        <v>7664</v>
      </c>
      <c r="T3147" s="4">
        <v>152565</v>
      </c>
      <c r="V3147" s="5">
        <v>80398</v>
      </c>
    </row>
    <row r="3148" spans="1:33" hidden="1" x14ac:dyDescent="0.4">
      <c r="A3148" s="2">
        <v>15670</v>
      </c>
      <c r="B3148" t="s">
        <v>720</v>
      </c>
      <c r="C3148" t="s">
        <v>33</v>
      </c>
      <c r="D3148" s="4">
        <v>1379873</v>
      </c>
      <c r="E3148" s="4">
        <v>2098.3022818301201</v>
      </c>
      <c r="F3148" s="12">
        <v>657.61</v>
      </c>
      <c r="H3148" s="2">
        <v>40008</v>
      </c>
      <c r="I3148" t="s">
        <v>719</v>
      </c>
      <c r="J3148" t="s">
        <v>31</v>
      </c>
      <c r="K3148" t="s">
        <v>35</v>
      </c>
      <c r="L3148" t="s">
        <v>47</v>
      </c>
      <c r="M3148" t="s">
        <v>37</v>
      </c>
      <c r="N3148" t="s">
        <v>44</v>
      </c>
      <c r="R3148" s="4">
        <v>627431</v>
      </c>
      <c r="S3148" s="4">
        <v>7852290</v>
      </c>
      <c r="T3148" s="4">
        <v>8597048</v>
      </c>
      <c r="U3148" s="4">
        <v>34214339</v>
      </c>
      <c r="V3148" s="5">
        <v>111694824</v>
      </c>
      <c r="W3148" s="4">
        <v>8597048</v>
      </c>
      <c r="X3148" s="4">
        <v>34214339</v>
      </c>
      <c r="Y3148" s="5">
        <v>111694824</v>
      </c>
      <c r="Z3148" s="3">
        <v>0</v>
      </c>
      <c r="AA3148" s="4">
        <v>0</v>
      </c>
      <c r="AB3148" s="4">
        <v>0</v>
      </c>
      <c r="AC3148" s="5">
        <v>0</v>
      </c>
      <c r="AD3148" s="3">
        <v>0</v>
      </c>
      <c r="AE3148" s="4">
        <v>0</v>
      </c>
      <c r="AF3148" s="4">
        <v>0</v>
      </c>
      <c r="AG3148" s="4">
        <v>0</v>
      </c>
    </row>
    <row r="3149" spans="1:33" hidden="1" x14ac:dyDescent="0.4">
      <c r="A3149" s="2">
        <v>15670</v>
      </c>
      <c r="B3149" t="s">
        <v>720</v>
      </c>
      <c r="C3149" t="s">
        <v>33</v>
      </c>
      <c r="D3149" s="4">
        <v>1379873</v>
      </c>
      <c r="E3149" s="4">
        <v>2098.3022818301201</v>
      </c>
      <c r="F3149" s="12">
        <v>657.61</v>
      </c>
      <c r="H3149" s="2">
        <v>40008</v>
      </c>
      <c r="I3149" t="s">
        <v>719</v>
      </c>
      <c r="J3149" t="s">
        <v>31</v>
      </c>
      <c r="K3149" t="s">
        <v>35</v>
      </c>
      <c r="L3149" t="s">
        <v>69</v>
      </c>
      <c r="M3149" t="s">
        <v>46</v>
      </c>
      <c r="N3149" t="s">
        <v>38</v>
      </c>
      <c r="R3149" s="4">
        <v>104032</v>
      </c>
      <c r="S3149" s="4">
        <v>5084602</v>
      </c>
      <c r="T3149" s="4">
        <v>1612439</v>
      </c>
      <c r="U3149" s="4">
        <v>24678260</v>
      </c>
      <c r="V3149" s="5">
        <v>58948961</v>
      </c>
      <c r="W3149" s="4">
        <v>0</v>
      </c>
      <c r="X3149" s="4">
        <v>0</v>
      </c>
      <c r="Y3149" s="5">
        <v>0</v>
      </c>
      <c r="Z3149" s="3">
        <v>37.299999999999997</v>
      </c>
      <c r="AA3149" s="4">
        <v>1612439</v>
      </c>
      <c r="AB3149" s="4">
        <v>24678260</v>
      </c>
      <c r="AC3149" s="5">
        <v>58948961</v>
      </c>
      <c r="AD3149" s="3">
        <v>18.600000000000001</v>
      </c>
      <c r="AE3149" s="4">
        <v>806219</v>
      </c>
      <c r="AF3149" s="4">
        <v>0</v>
      </c>
      <c r="AG3149" s="4">
        <v>0</v>
      </c>
    </row>
    <row r="3150" spans="1:33" hidden="1" x14ac:dyDescent="0.4">
      <c r="A3150" s="2">
        <v>15670</v>
      </c>
      <c r="B3150" t="s">
        <v>720</v>
      </c>
      <c r="C3150" t="s">
        <v>33</v>
      </c>
      <c r="D3150" s="4">
        <v>1379873</v>
      </c>
      <c r="E3150" s="4">
        <v>2098.3022818301201</v>
      </c>
      <c r="F3150" s="12">
        <v>657.61</v>
      </c>
      <c r="H3150" s="2">
        <v>40008</v>
      </c>
      <c r="I3150" t="s">
        <v>719</v>
      </c>
      <c r="J3150" t="s">
        <v>31</v>
      </c>
      <c r="K3150" t="s">
        <v>35</v>
      </c>
      <c r="L3150" t="s">
        <v>36</v>
      </c>
      <c r="M3150" t="s">
        <v>46</v>
      </c>
      <c r="N3150" t="s">
        <v>41</v>
      </c>
      <c r="O3150" t="s">
        <v>724</v>
      </c>
      <c r="R3150" s="4">
        <v>102596</v>
      </c>
      <c r="S3150" s="4">
        <v>186500</v>
      </c>
      <c r="T3150" s="4">
        <v>1769079</v>
      </c>
      <c r="U3150" s="4">
        <v>2150250</v>
      </c>
      <c r="V3150" s="5">
        <v>16488935</v>
      </c>
      <c r="W3150" s="4">
        <v>1769079</v>
      </c>
      <c r="X3150" s="4">
        <v>2150250</v>
      </c>
      <c r="Y3150" s="5">
        <v>16488935</v>
      </c>
      <c r="Z3150" s="3">
        <v>0</v>
      </c>
      <c r="AA3150" s="4">
        <v>0</v>
      </c>
      <c r="AB3150" s="4">
        <v>0</v>
      </c>
      <c r="AC3150" s="5">
        <v>0</v>
      </c>
      <c r="AD3150" s="3">
        <v>0</v>
      </c>
      <c r="AE3150" s="4">
        <v>0</v>
      </c>
      <c r="AF3150" s="4">
        <v>0</v>
      </c>
      <c r="AG3150" s="4">
        <v>0</v>
      </c>
    </row>
    <row r="3151" spans="1:33" hidden="1" x14ac:dyDescent="0.4">
      <c r="A3151" s="2">
        <v>15670</v>
      </c>
      <c r="B3151" t="s">
        <v>720</v>
      </c>
      <c r="C3151" t="s">
        <v>33</v>
      </c>
      <c r="D3151" s="4">
        <v>1379873</v>
      </c>
      <c r="E3151" s="4">
        <v>2098.3022818301201</v>
      </c>
      <c r="F3151" s="12">
        <v>657.61</v>
      </c>
      <c r="H3151" s="2">
        <v>40008</v>
      </c>
      <c r="I3151" t="s">
        <v>719</v>
      </c>
      <c r="J3151" t="s">
        <v>31</v>
      </c>
      <c r="K3151" t="s">
        <v>35</v>
      </c>
      <c r="L3151" t="s">
        <v>59</v>
      </c>
      <c r="M3151" t="s">
        <v>37</v>
      </c>
      <c r="N3151" t="s">
        <v>38</v>
      </c>
      <c r="R3151" s="4">
        <v>22179</v>
      </c>
      <c r="S3151" s="4">
        <v>254249</v>
      </c>
      <c r="T3151" s="4">
        <v>519474</v>
      </c>
      <c r="U3151" s="4">
        <v>3835368</v>
      </c>
      <c r="V3151" s="5">
        <v>9673017</v>
      </c>
      <c r="W3151" s="4">
        <v>519474</v>
      </c>
      <c r="X3151" s="4">
        <v>3835368</v>
      </c>
      <c r="Y3151" s="5">
        <v>9673017</v>
      </c>
      <c r="Z3151" s="3">
        <v>0</v>
      </c>
      <c r="AA3151" s="4">
        <v>0</v>
      </c>
      <c r="AB3151" s="4">
        <v>0</v>
      </c>
      <c r="AC3151" s="5">
        <v>0</v>
      </c>
      <c r="AD3151" s="3">
        <v>0</v>
      </c>
      <c r="AE3151" s="4">
        <v>0</v>
      </c>
      <c r="AF3151" s="4">
        <v>0</v>
      </c>
      <c r="AG3151" s="4">
        <v>0</v>
      </c>
    </row>
    <row r="3152" spans="1:33" hidden="1" x14ac:dyDescent="0.4">
      <c r="A3152" s="2">
        <v>15670</v>
      </c>
      <c r="B3152" t="s">
        <v>720</v>
      </c>
      <c r="C3152" t="s">
        <v>33</v>
      </c>
      <c r="D3152" s="4">
        <v>1379873</v>
      </c>
      <c r="E3152" s="4">
        <v>2098.3022818301201</v>
      </c>
      <c r="F3152" s="12">
        <v>657.61</v>
      </c>
      <c r="H3152" s="2">
        <v>40008</v>
      </c>
      <c r="I3152" t="s">
        <v>719</v>
      </c>
      <c r="J3152" t="s">
        <v>31</v>
      </c>
      <c r="K3152" t="s">
        <v>35</v>
      </c>
      <c r="L3152" t="s">
        <v>48</v>
      </c>
      <c r="M3152" t="s">
        <v>46</v>
      </c>
      <c r="N3152" t="s">
        <v>38</v>
      </c>
      <c r="R3152" s="4">
        <v>29471</v>
      </c>
      <c r="S3152" s="4">
        <v>604269</v>
      </c>
      <c r="T3152" s="4">
        <v>134194</v>
      </c>
      <c r="U3152" s="4">
        <v>653970</v>
      </c>
      <c r="V3152" s="5">
        <v>4711320</v>
      </c>
      <c r="W3152" s="4">
        <v>0</v>
      </c>
      <c r="X3152" s="4">
        <v>0</v>
      </c>
      <c r="Y3152" s="5">
        <v>0</v>
      </c>
      <c r="Z3152" s="3">
        <v>7.8</v>
      </c>
      <c r="AA3152" s="4">
        <v>134194</v>
      </c>
      <c r="AB3152" s="4">
        <v>653970</v>
      </c>
      <c r="AC3152" s="5">
        <v>4711320</v>
      </c>
      <c r="AD3152" s="3">
        <v>2.6</v>
      </c>
      <c r="AE3152" s="4">
        <v>44731</v>
      </c>
      <c r="AF3152" s="4">
        <v>0</v>
      </c>
      <c r="AG3152" s="4">
        <v>0</v>
      </c>
    </row>
    <row r="3153" spans="1:33" hidden="1" x14ac:dyDescent="0.4">
      <c r="A3153" s="2">
        <v>15670</v>
      </c>
      <c r="B3153" t="s">
        <v>720</v>
      </c>
      <c r="C3153" t="s">
        <v>33</v>
      </c>
      <c r="D3153" s="4">
        <v>1379873</v>
      </c>
      <c r="E3153" s="4">
        <v>2098.3022818301201</v>
      </c>
      <c r="F3153" s="12">
        <v>657.61</v>
      </c>
      <c r="H3153" s="2">
        <v>40008</v>
      </c>
      <c r="I3153" t="s">
        <v>719</v>
      </c>
      <c r="J3153" t="s">
        <v>31</v>
      </c>
      <c r="K3153" t="s">
        <v>35</v>
      </c>
      <c r="L3153" t="s">
        <v>50</v>
      </c>
      <c r="M3153" t="s">
        <v>46</v>
      </c>
      <c r="N3153" t="s">
        <v>38</v>
      </c>
      <c r="R3153" s="4">
        <v>10520</v>
      </c>
      <c r="S3153" s="4">
        <v>45231</v>
      </c>
      <c r="T3153" s="4">
        <v>511639</v>
      </c>
      <c r="U3153" s="4">
        <v>1999262</v>
      </c>
      <c r="V3153" s="5">
        <v>1391178</v>
      </c>
      <c r="W3153" s="4">
        <v>511639</v>
      </c>
      <c r="X3153" s="4">
        <v>1999262</v>
      </c>
      <c r="Y3153" s="5">
        <v>1391178</v>
      </c>
      <c r="Z3153" s="3">
        <v>0</v>
      </c>
      <c r="AA3153" s="4">
        <v>0</v>
      </c>
      <c r="AB3153" s="4">
        <v>0</v>
      </c>
      <c r="AC3153" s="5">
        <v>0</v>
      </c>
      <c r="AD3153" s="3">
        <v>0</v>
      </c>
      <c r="AE3153" s="4">
        <v>0</v>
      </c>
      <c r="AF3153" s="4">
        <v>0</v>
      </c>
      <c r="AG3153" s="4">
        <v>0</v>
      </c>
    </row>
    <row r="3154" spans="1:33" hidden="1" x14ac:dyDescent="0.4">
      <c r="A3154" s="2">
        <v>15670</v>
      </c>
      <c r="B3154" t="s">
        <v>720</v>
      </c>
      <c r="C3154" t="s">
        <v>40</v>
      </c>
      <c r="D3154" s="4">
        <v>1379873</v>
      </c>
      <c r="E3154" s="4">
        <v>2098.3022818301201</v>
      </c>
      <c r="F3154" s="12">
        <v>657.61</v>
      </c>
      <c r="H3154" s="2">
        <v>40167</v>
      </c>
      <c r="I3154" t="s">
        <v>948</v>
      </c>
      <c r="J3154" t="s">
        <v>56</v>
      </c>
      <c r="K3154" t="s">
        <v>35</v>
      </c>
      <c r="L3154" t="s">
        <v>47</v>
      </c>
      <c r="M3154" t="s">
        <v>37</v>
      </c>
      <c r="N3154" t="s">
        <v>44</v>
      </c>
      <c r="R3154" s="4">
        <v>1629</v>
      </c>
      <c r="S3154" s="4">
        <v>12732</v>
      </c>
      <c r="T3154" s="4">
        <v>28585</v>
      </c>
      <c r="U3154" s="4">
        <v>0</v>
      </c>
      <c r="V3154" s="5">
        <v>194304</v>
      </c>
      <c r="W3154" s="4">
        <v>28585</v>
      </c>
      <c r="X3154" s="4">
        <v>0</v>
      </c>
      <c r="Y3154" s="5">
        <v>194304</v>
      </c>
      <c r="Z3154" s="3">
        <v>0</v>
      </c>
      <c r="AA3154" s="4">
        <v>0</v>
      </c>
      <c r="AB3154" s="4">
        <v>0</v>
      </c>
      <c r="AC3154" s="5">
        <v>0</v>
      </c>
      <c r="AD3154" s="3">
        <v>0</v>
      </c>
      <c r="AE3154" s="4">
        <v>0</v>
      </c>
      <c r="AF3154" s="4">
        <v>0</v>
      </c>
      <c r="AG3154" s="4">
        <v>0</v>
      </c>
    </row>
    <row r="3155" spans="1:33" hidden="1" x14ac:dyDescent="0.4">
      <c r="A3155" s="2">
        <v>15670</v>
      </c>
      <c r="B3155" t="s">
        <v>720</v>
      </c>
      <c r="C3155" t="s">
        <v>40</v>
      </c>
      <c r="D3155" s="4">
        <v>1379873</v>
      </c>
      <c r="E3155" s="4">
        <v>2098.3022818301201</v>
      </c>
      <c r="F3155" s="12">
        <v>657.61</v>
      </c>
      <c r="H3155" s="2">
        <v>40167</v>
      </c>
      <c r="I3155" t="s">
        <v>948</v>
      </c>
      <c r="J3155" t="s">
        <v>56</v>
      </c>
      <c r="K3155" t="s">
        <v>35</v>
      </c>
      <c r="L3155" t="s">
        <v>36</v>
      </c>
      <c r="M3155" t="s">
        <v>37</v>
      </c>
      <c r="N3155" t="s">
        <v>38</v>
      </c>
      <c r="R3155" s="4">
        <v>0</v>
      </c>
      <c r="S3155" s="4">
        <v>0</v>
      </c>
      <c r="T3155" s="4">
        <v>0</v>
      </c>
      <c r="U3155" s="4">
        <v>0</v>
      </c>
      <c r="V3155" s="5">
        <v>0</v>
      </c>
      <c r="W3155" s="4">
        <v>0</v>
      </c>
      <c r="X3155" s="4">
        <v>0</v>
      </c>
      <c r="Y3155" s="5">
        <v>0</v>
      </c>
      <c r="Z3155" s="3">
        <v>0</v>
      </c>
      <c r="AA3155" s="4">
        <v>0</v>
      </c>
      <c r="AB3155" s="4">
        <v>0</v>
      </c>
      <c r="AC3155" s="5">
        <v>0</v>
      </c>
      <c r="AD3155" s="3">
        <v>0</v>
      </c>
      <c r="AE3155" s="4">
        <v>0</v>
      </c>
      <c r="AF3155" s="4">
        <v>0</v>
      </c>
      <c r="AG3155" s="4">
        <v>0</v>
      </c>
    </row>
    <row r="3156" spans="1:33" hidden="1" x14ac:dyDescent="0.4">
      <c r="A3156" s="2">
        <v>15670</v>
      </c>
      <c r="B3156" t="s">
        <v>720</v>
      </c>
      <c r="C3156" t="s">
        <v>40</v>
      </c>
      <c r="D3156" s="4">
        <v>1379873</v>
      </c>
      <c r="E3156" s="4">
        <v>2098.3022818301201</v>
      </c>
      <c r="F3156" s="12">
        <v>657.61</v>
      </c>
      <c r="H3156" s="2">
        <v>40172</v>
      </c>
      <c r="I3156" t="s">
        <v>953</v>
      </c>
      <c r="J3156" t="s">
        <v>31</v>
      </c>
      <c r="K3156" t="s">
        <v>35</v>
      </c>
      <c r="L3156" t="s">
        <v>36</v>
      </c>
      <c r="M3156" t="s">
        <v>46</v>
      </c>
      <c r="N3156" t="s">
        <v>41</v>
      </c>
      <c r="O3156" t="s">
        <v>724</v>
      </c>
      <c r="R3156" s="4">
        <v>0</v>
      </c>
      <c r="S3156" s="4">
        <v>0</v>
      </c>
      <c r="T3156" s="4">
        <v>0</v>
      </c>
      <c r="U3156" s="4">
        <v>0</v>
      </c>
      <c r="V3156" s="5">
        <v>0</v>
      </c>
      <c r="W3156" s="4">
        <v>0</v>
      </c>
      <c r="X3156" s="4">
        <v>0</v>
      </c>
      <c r="Y3156" s="5">
        <v>0</v>
      </c>
      <c r="Z3156" s="3">
        <v>0</v>
      </c>
      <c r="AA3156" s="4">
        <v>0</v>
      </c>
      <c r="AB3156" s="4">
        <v>0</v>
      </c>
      <c r="AC3156" s="5">
        <v>0</v>
      </c>
      <c r="AD3156" s="3">
        <v>0</v>
      </c>
      <c r="AE3156" s="4">
        <v>0</v>
      </c>
      <c r="AF3156" s="4">
        <v>0</v>
      </c>
      <c r="AG3156" s="4">
        <v>0</v>
      </c>
    </row>
    <row r="3157" spans="1:33" hidden="1" x14ac:dyDescent="0.4">
      <c r="A3157" s="2">
        <v>15670</v>
      </c>
      <c r="B3157" t="s">
        <v>720</v>
      </c>
      <c r="C3157" t="s">
        <v>40</v>
      </c>
      <c r="D3157" s="4">
        <v>1379873</v>
      </c>
      <c r="E3157" s="4">
        <v>2098.3022818301201</v>
      </c>
      <c r="F3157" s="12">
        <v>657.61</v>
      </c>
      <c r="H3157" s="2">
        <v>40172</v>
      </c>
      <c r="I3157" t="s">
        <v>953</v>
      </c>
      <c r="J3157" t="s">
        <v>31</v>
      </c>
      <c r="K3157" t="s">
        <v>35</v>
      </c>
      <c r="L3157" t="s">
        <v>47</v>
      </c>
      <c r="M3157" t="s">
        <v>46</v>
      </c>
      <c r="N3157" t="s">
        <v>44</v>
      </c>
      <c r="R3157" s="4">
        <v>0</v>
      </c>
      <c r="S3157" s="4">
        <v>0</v>
      </c>
      <c r="T3157" s="4">
        <v>0</v>
      </c>
      <c r="U3157" s="4">
        <v>0</v>
      </c>
      <c r="V3157" s="5">
        <v>0</v>
      </c>
      <c r="W3157" s="4">
        <v>0</v>
      </c>
      <c r="X3157" s="4">
        <v>0</v>
      </c>
      <c r="Y3157" s="5">
        <v>0</v>
      </c>
      <c r="Z3157" s="3">
        <v>0</v>
      </c>
      <c r="AA3157" s="4">
        <v>0</v>
      </c>
      <c r="AB3157" s="4">
        <v>0</v>
      </c>
      <c r="AC3157" s="5">
        <v>0</v>
      </c>
      <c r="AD3157" s="3">
        <v>0</v>
      </c>
      <c r="AE3157" s="4">
        <v>0</v>
      </c>
      <c r="AF3157" s="4">
        <v>0</v>
      </c>
      <c r="AG3157" s="4">
        <v>0</v>
      </c>
    </row>
    <row r="3158" spans="1:33" hidden="1" x14ac:dyDescent="0.4">
      <c r="A3158" s="2">
        <v>15670</v>
      </c>
      <c r="B3158" t="s">
        <v>720</v>
      </c>
      <c r="C3158" t="s">
        <v>33</v>
      </c>
      <c r="D3158" s="4">
        <v>1379873</v>
      </c>
      <c r="E3158" s="4">
        <v>2098.3022818301201</v>
      </c>
      <c r="F3158" s="12">
        <v>657.61</v>
      </c>
      <c r="H3158" s="2">
        <v>40205</v>
      </c>
      <c r="I3158" t="s">
        <v>987</v>
      </c>
      <c r="J3158" t="s">
        <v>56</v>
      </c>
      <c r="K3158" t="s">
        <v>35</v>
      </c>
      <c r="L3158" t="s">
        <v>36</v>
      </c>
      <c r="M3158" t="s">
        <v>46</v>
      </c>
      <c r="N3158" t="s">
        <v>41</v>
      </c>
      <c r="O3158" t="s">
        <v>724</v>
      </c>
      <c r="R3158" s="4">
        <v>13712</v>
      </c>
      <c r="S3158" s="4">
        <v>30604</v>
      </c>
      <c r="T3158" s="4">
        <v>276473</v>
      </c>
      <c r="U3158" s="4">
        <v>0</v>
      </c>
      <c r="V3158" s="5">
        <v>1021122</v>
      </c>
      <c r="W3158" s="4">
        <v>276473</v>
      </c>
      <c r="X3158" s="4">
        <v>0</v>
      </c>
      <c r="Y3158" s="5">
        <v>1021122</v>
      </c>
      <c r="Z3158" s="3">
        <v>0</v>
      </c>
      <c r="AA3158" s="4">
        <v>0</v>
      </c>
      <c r="AB3158" s="4">
        <v>0</v>
      </c>
      <c r="AC3158" s="5">
        <v>0</v>
      </c>
      <c r="AD3158" s="3">
        <v>0</v>
      </c>
      <c r="AE3158" s="4">
        <v>0</v>
      </c>
      <c r="AF3158" s="4">
        <v>0</v>
      </c>
      <c r="AG3158" s="4">
        <v>0</v>
      </c>
    </row>
    <row r="3159" spans="1:33" hidden="1" x14ac:dyDescent="0.4">
      <c r="A3159" s="2">
        <v>15670</v>
      </c>
      <c r="B3159" t="s">
        <v>720</v>
      </c>
      <c r="C3159" t="s">
        <v>33</v>
      </c>
      <c r="D3159" s="4">
        <v>1379873</v>
      </c>
      <c r="E3159" s="4">
        <v>2098.3022818301201</v>
      </c>
      <c r="F3159" s="12">
        <v>657.61</v>
      </c>
      <c r="H3159" s="2">
        <v>40205</v>
      </c>
      <c r="I3159" t="s">
        <v>987</v>
      </c>
      <c r="J3159" t="s">
        <v>56</v>
      </c>
      <c r="K3159" t="s">
        <v>35</v>
      </c>
      <c r="L3159" t="s">
        <v>47</v>
      </c>
      <c r="M3159" t="s">
        <v>46</v>
      </c>
      <c r="N3159" t="s">
        <v>44</v>
      </c>
      <c r="R3159" s="4">
        <v>6097</v>
      </c>
      <c r="S3159" s="4">
        <v>50105</v>
      </c>
      <c r="T3159" s="4">
        <v>132062</v>
      </c>
      <c r="U3159" s="4">
        <v>0</v>
      </c>
      <c r="V3159" s="5">
        <v>494652</v>
      </c>
      <c r="W3159" s="4">
        <v>132062</v>
      </c>
      <c r="X3159" s="4">
        <v>0</v>
      </c>
      <c r="Y3159" s="5">
        <v>494652</v>
      </c>
      <c r="Z3159" s="3">
        <v>0</v>
      </c>
      <c r="AA3159" s="4">
        <v>0</v>
      </c>
      <c r="AB3159" s="4">
        <v>0</v>
      </c>
      <c r="AC3159" s="5">
        <v>0</v>
      </c>
      <c r="AD3159" s="3">
        <v>0</v>
      </c>
      <c r="AE3159" s="4">
        <v>0</v>
      </c>
      <c r="AF3159" s="4">
        <v>0</v>
      </c>
      <c r="AG3159" s="4">
        <v>0</v>
      </c>
    </row>
    <row r="3160" spans="1:33" hidden="1" x14ac:dyDescent="0.4">
      <c r="A3160" s="2">
        <v>15670</v>
      </c>
      <c r="B3160" t="s">
        <v>720</v>
      </c>
      <c r="C3160" t="s">
        <v>33</v>
      </c>
      <c r="D3160" s="4">
        <v>1379873</v>
      </c>
      <c r="E3160" s="4">
        <v>2098.3022818301201</v>
      </c>
      <c r="F3160" s="12">
        <v>657.61</v>
      </c>
      <c r="H3160" s="2">
        <v>40215</v>
      </c>
      <c r="I3160" t="s">
        <v>995</v>
      </c>
      <c r="J3160" t="s">
        <v>56</v>
      </c>
      <c r="K3160" t="s">
        <v>35</v>
      </c>
      <c r="L3160" t="s">
        <v>36</v>
      </c>
      <c r="M3160" t="s">
        <v>46</v>
      </c>
      <c r="N3160" t="s">
        <v>41</v>
      </c>
      <c r="O3160" t="s">
        <v>724</v>
      </c>
      <c r="R3160" s="4">
        <v>42948</v>
      </c>
      <c r="S3160" s="4">
        <v>72374</v>
      </c>
      <c r="T3160" s="4">
        <v>660974</v>
      </c>
      <c r="U3160" s="4">
        <v>0</v>
      </c>
      <c r="V3160" s="5">
        <v>2341121</v>
      </c>
      <c r="W3160" s="4">
        <v>660974</v>
      </c>
      <c r="X3160" s="4">
        <v>0</v>
      </c>
      <c r="Y3160" s="5">
        <v>2341121</v>
      </c>
      <c r="Z3160" s="3">
        <v>0</v>
      </c>
      <c r="AA3160" s="4">
        <v>0</v>
      </c>
      <c r="AB3160" s="4">
        <v>0</v>
      </c>
      <c r="AC3160" s="5">
        <v>0</v>
      </c>
      <c r="AD3160" s="3">
        <v>0</v>
      </c>
      <c r="AE3160" s="4">
        <v>0</v>
      </c>
      <c r="AF3160" s="4">
        <v>0</v>
      </c>
      <c r="AG3160" s="4">
        <v>0</v>
      </c>
    </row>
    <row r="3161" spans="1:33" hidden="1" x14ac:dyDescent="0.4">
      <c r="A3161" s="2">
        <v>15670</v>
      </c>
      <c r="B3161" t="s">
        <v>720</v>
      </c>
      <c r="C3161" t="s">
        <v>33</v>
      </c>
      <c r="D3161" s="4">
        <v>1379873</v>
      </c>
      <c r="E3161" s="4">
        <v>2098.3022818301201</v>
      </c>
      <c r="F3161" s="12">
        <v>657.61</v>
      </c>
      <c r="H3161" s="2">
        <v>40228</v>
      </c>
      <c r="I3161" t="s">
        <v>1006</v>
      </c>
      <c r="J3161" t="s">
        <v>31</v>
      </c>
      <c r="K3161" t="s">
        <v>35</v>
      </c>
      <c r="L3161" t="s">
        <v>36</v>
      </c>
      <c r="M3161" t="s">
        <v>46</v>
      </c>
      <c r="N3161" t="s">
        <v>41</v>
      </c>
      <c r="O3161" t="s">
        <v>724</v>
      </c>
      <c r="R3161" s="4">
        <v>23882</v>
      </c>
      <c r="S3161" s="4">
        <v>50238</v>
      </c>
      <c r="T3161" s="4">
        <v>330346</v>
      </c>
      <c r="U3161" s="4">
        <v>465477</v>
      </c>
      <c r="V3161" s="5">
        <v>4319109</v>
      </c>
      <c r="W3161" s="4">
        <v>330346</v>
      </c>
      <c r="X3161" s="4">
        <v>465477</v>
      </c>
      <c r="Y3161" s="5">
        <v>4319109</v>
      </c>
      <c r="Z3161" s="3">
        <v>0</v>
      </c>
      <c r="AA3161" s="4">
        <v>0</v>
      </c>
      <c r="AB3161" s="4">
        <v>0</v>
      </c>
      <c r="AC3161" s="5">
        <v>0</v>
      </c>
      <c r="AD3161" s="3">
        <v>0</v>
      </c>
      <c r="AE3161" s="4">
        <v>0</v>
      </c>
      <c r="AF3161" s="4">
        <v>0</v>
      </c>
      <c r="AG3161" s="4">
        <v>0</v>
      </c>
    </row>
    <row r="3162" spans="1:33" hidden="1" x14ac:dyDescent="0.4">
      <c r="A3162" s="2">
        <v>15670</v>
      </c>
      <c r="B3162" t="s">
        <v>720</v>
      </c>
      <c r="C3162" t="s">
        <v>33</v>
      </c>
      <c r="D3162" s="4">
        <v>1379873</v>
      </c>
      <c r="E3162" s="4">
        <v>2098.3022818301201</v>
      </c>
      <c r="F3162" s="12">
        <v>657.61</v>
      </c>
      <c r="H3162" s="2">
        <v>40228</v>
      </c>
      <c r="I3162" t="s">
        <v>1006</v>
      </c>
      <c r="J3162" t="s">
        <v>31</v>
      </c>
      <c r="K3162" t="s">
        <v>35</v>
      </c>
      <c r="L3162" t="s">
        <v>36</v>
      </c>
      <c r="M3162" t="s">
        <v>43</v>
      </c>
      <c r="N3162" t="s">
        <v>38</v>
      </c>
      <c r="R3162" s="4">
        <v>240049</v>
      </c>
      <c r="S3162" s="4">
        <v>298831</v>
      </c>
      <c r="T3162" s="4">
        <v>2430616</v>
      </c>
      <c r="U3162" s="4">
        <v>2673677</v>
      </c>
      <c r="V3162" s="5">
        <v>3314758</v>
      </c>
      <c r="W3162" s="4">
        <v>2430616</v>
      </c>
      <c r="X3162" s="4">
        <v>2673677</v>
      </c>
      <c r="Y3162" s="5">
        <v>3314758</v>
      </c>
      <c r="Z3162" s="3">
        <v>0</v>
      </c>
      <c r="AA3162" s="4">
        <v>0</v>
      </c>
      <c r="AB3162" s="4">
        <v>0</v>
      </c>
      <c r="AC3162" s="5">
        <v>0</v>
      </c>
      <c r="AD3162" s="3">
        <v>0</v>
      </c>
      <c r="AE3162" s="4">
        <v>0</v>
      </c>
      <c r="AF3162" s="4">
        <v>0</v>
      </c>
      <c r="AG3162" s="4">
        <v>0</v>
      </c>
    </row>
    <row r="3163" spans="1:33" hidden="1" x14ac:dyDescent="0.4">
      <c r="A3163" s="2">
        <v>15670</v>
      </c>
      <c r="B3163" t="s">
        <v>720</v>
      </c>
      <c r="C3163" t="s">
        <v>33</v>
      </c>
      <c r="D3163" s="4">
        <v>1379873</v>
      </c>
      <c r="E3163" s="4">
        <v>2098.3022818301201</v>
      </c>
      <c r="F3163" s="12">
        <v>657.61</v>
      </c>
      <c r="H3163" s="2">
        <v>40237</v>
      </c>
      <c r="I3163" t="s">
        <v>1014</v>
      </c>
      <c r="J3163" t="s">
        <v>56</v>
      </c>
      <c r="K3163" t="s">
        <v>35</v>
      </c>
      <c r="L3163" t="s">
        <v>36</v>
      </c>
      <c r="M3163" t="s">
        <v>46</v>
      </c>
      <c r="N3163" t="s">
        <v>41</v>
      </c>
      <c r="O3163" t="s">
        <v>724</v>
      </c>
      <c r="R3163" s="4">
        <v>0</v>
      </c>
      <c r="S3163" s="4">
        <v>0</v>
      </c>
      <c r="T3163" s="4">
        <v>0</v>
      </c>
      <c r="U3163" s="4">
        <v>0</v>
      </c>
      <c r="V3163" s="5">
        <v>0</v>
      </c>
      <c r="W3163" s="4">
        <v>0</v>
      </c>
      <c r="X3163" s="4">
        <v>0</v>
      </c>
      <c r="Y3163" s="5">
        <v>0</v>
      </c>
      <c r="Z3163" s="3">
        <v>0</v>
      </c>
      <c r="AA3163" s="4">
        <v>0</v>
      </c>
      <c r="AB3163" s="4">
        <v>0</v>
      </c>
      <c r="AC3163" s="5">
        <v>0</v>
      </c>
      <c r="AD3163" s="3">
        <v>0</v>
      </c>
      <c r="AE3163" s="4">
        <v>0</v>
      </c>
      <c r="AF3163" s="4">
        <v>0</v>
      </c>
      <c r="AG3163" s="4">
        <v>0</v>
      </c>
    </row>
    <row r="3164" spans="1:33" hidden="1" x14ac:dyDescent="0.4">
      <c r="A3164" s="2">
        <v>15670</v>
      </c>
      <c r="B3164" t="s">
        <v>720</v>
      </c>
      <c r="C3164" t="s">
        <v>40</v>
      </c>
      <c r="D3164" s="4">
        <v>1379873</v>
      </c>
      <c r="E3164" s="4">
        <v>2098.3022818301201</v>
      </c>
      <c r="F3164" s="12">
        <v>657.61</v>
      </c>
      <c r="H3164" s="2">
        <v>40270</v>
      </c>
      <c r="I3164" t="s">
        <v>1037</v>
      </c>
      <c r="J3164" t="s">
        <v>56</v>
      </c>
      <c r="K3164" t="s">
        <v>35</v>
      </c>
      <c r="L3164" t="s">
        <v>36</v>
      </c>
      <c r="M3164" t="s">
        <v>46</v>
      </c>
      <c r="N3164" t="s">
        <v>41</v>
      </c>
      <c r="O3164" t="s">
        <v>724</v>
      </c>
      <c r="R3164" s="4">
        <v>0</v>
      </c>
      <c r="S3164" s="4">
        <v>0</v>
      </c>
      <c r="T3164" s="4">
        <v>0</v>
      </c>
      <c r="U3164" s="4">
        <v>0</v>
      </c>
      <c r="V3164" s="5">
        <v>0</v>
      </c>
      <c r="W3164" s="4">
        <v>0</v>
      </c>
      <c r="X3164" s="4">
        <v>0</v>
      </c>
      <c r="Y3164" s="5">
        <v>0</v>
      </c>
      <c r="Z3164" s="3">
        <v>0</v>
      </c>
      <c r="AA3164" s="4">
        <v>0</v>
      </c>
      <c r="AB3164" s="4">
        <v>0</v>
      </c>
      <c r="AC3164" s="5">
        <v>0</v>
      </c>
      <c r="AD3164" s="3">
        <v>0</v>
      </c>
      <c r="AE3164" s="4">
        <v>0</v>
      </c>
      <c r="AF3164" s="4">
        <v>0</v>
      </c>
      <c r="AG3164" s="4">
        <v>0</v>
      </c>
    </row>
    <row r="3165" spans="1:33" hidden="1" x14ac:dyDescent="0.4">
      <c r="A3165" s="2">
        <v>15670</v>
      </c>
      <c r="B3165" t="s">
        <v>720</v>
      </c>
      <c r="C3165" t="s">
        <v>40</v>
      </c>
      <c r="D3165" s="4">
        <v>1379873</v>
      </c>
      <c r="E3165" s="4">
        <v>2098.3022818301201</v>
      </c>
      <c r="F3165" s="12">
        <v>657.61</v>
      </c>
      <c r="H3165" s="2">
        <v>40270</v>
      </c>
      <c r="I3165" t="s">
        <v>1037</v>
      </c>
      <c r="J3165" t="s">
        <v>56</v>
      </c>
      <c r="K3165" t="s">
        <v>35</v>
      </c>
      <c r="L3165" t="s">
        <v>36</v>
      </c>
      <c r="M3165" t="s">
        <v>37</v>
      </c>
      <c r="N3165" t="s">
        <v>38</v>
      </c>
      <c r="R3165" s="4">
        <v>0</v>
      </c>
      <c r="S3165" s="4">
        <v>0</v>
      </c>
      <c r="T3165" s="4">
        <v>0</v>
      </c>
      <c r="U3165" s="4">
        <v>0</v>
      </c>
      <c r="V3165" s="5">
        <v>0</v>
      </c>
      <c r="W3165" s="4">
        <v>0</v>
      </c>
      <c r="X3165" s="4">
        <v>0</v>
      </c>
      <c r="Y3165" s="5">
        <v>0</v>
      </c>
      <c r="Z3165" s="3">
        <v>0</v>
      </c>
      <c r="AA3165" s="4">
        <v>0</v>
      </c>
      <c r="AB3165" s="4">
        <v>0</v>
      </c>
      <c r="AC3165" s="5">
        <v>0</v>
      </c>
      <c r="AD3165" s="3">
        <v>0</v>
      </c>
      <c r="AE3165" s="4">
        <v>0</v>
      </c>
      <c r="AF3165" s="4">
        <v>0</v>
      </c>
      <c r="AG3165" s="4">
        <v>0</v>
      </c>
    </row>
    <row r="3166" spans="1:33" hidden="1" x14ac:dyDescent="0.4">
      <c r="A3166" s="2">
        <v>15670</v>
      </c>
      <c r="B3166" t="s">
        <v>720</v>
      </c>
      <c r="C3166" t="s">
        <v>40</v>
      </c>
      <c r="D3166" s="4">
        <v>1379873</v>
      </c>
      <c r="E3166" s="4">
        <v>2098.3022818301201</v>
      </c>
      <c r="F3166" s="12">
        <v>657.61</v>
      </c>
      <c r="H3166" s="2">
        <v>40270</v>
      </c>
      <c r="I3166" t="s">
        <v>1037</v>
      </c>
      <c r="J3166" t="s">
        <v>56</v>
      </c>
      <c r="K3166" t="s">
        <v>35</v>
      </c>
      <c r="L3166" t="s">
        <v>47</v>
      </c>
      <c r="M3166" t="s">
        <v>46</v>
      </c>
      <c r="N3166" t="s">
        <v>44</v>
      </c>
      <c r="R3166" s="4">
        <v>0</v>
      </c>
      <c r="S3166" s="4">
        <v>0</v>
      </c>
      <c r="T3166" s="4">
        <v>0</v>
      </c>
      <c r="U3166" s="4">
        <v>0</v>
      </c>
      <c r="V3166" s="5">
        <v>0</v>
      </c>
      <c r="W3166" s="4">
        <v>0</v>
      </c>
      <c r="X3166" s="4">
        <v>0</v>
      </c>
      <c r="Y3166" s="5">
        <v>0</v>
      </c>
      <c r="Z3166" s="3">
        <v>0</v>
      </c>
      <c r="AA3166" s="4">
        <v>0</v>
      </c>
      <c r="AB3166" s="4">
        <v>0</v>
      </c>
      <c r="AC3166" s="5">
        <v>0</v>
      </c>
      <c r="AD3166" s="3">
        <v>0</v>
      </c>
      <c r="AE3166" s="4">
        <v>0</v>
      </c>
      <c r="AF3166" s="4">
        <v>0</v>
      </c>
      <c r="AG3166" s="4">
        <v>0</v>
      </c>
    </row>
    <row r="3167" spans="1:33" hidden="1" x14ac:dyDescent="0.4">
      <c r="A3167" s="2">
        <v>20</v>
      </c>
      <c r="B3167" t="s">
        <v>2121</v>
      </c>
      <c r="C3167" t="s">
        <v>40</v>
      </c>
      <c r="D3167" s="4">
        <v>1388420</v>
      </c>
      <c r="E3167" s="4">
        <v>0</v>
      </c>
      <c r="F3167" s="12">
        <v>0</v>
      </c>
      <c r="G3167" t="s">
        <v>2138</v>
      </c>
      <c r="H3167" s="2">
        <v>70060</v>
      </c>
      <c r="I3167" t="s">
        <v>2139</v>
      </c>
      <c r="J3167" t="s">
        <v>143</v>
      </c>
      <c r="K3167" t="s">
        <v>144</v>
      </c>
      <c r="L3167" t="s">
        <v>36</v>
      </c>
      <c r="M3167" t="s">
        <v>46</v>
      </c>
      <c r="R3167" s="4">
        <v>8960</v>
      </c>
      <c r="S3167" s="4">
        <v>24480</v>
      </c>
      <c r="T3167" s="4">
        <v>93610</v>
      </c>
      <c r="V3167" s="5">
        <v>882516</v>
      </c>
    </row>
    <row r="3168" spans="1:33" hidden="1" x14ac:dyDescent="0.4">
      <c r="A3168" s="2">
        <v>20</v>
      </c>
      <c r="B3168" t="s">
        <v>2121</v>
      </c>
      <c r="C3168" t="s">
        <v>40</v>
      </c>
      <c r="D3168" s="4">
        <v>1388420</v>
      </c>
      <c r="E3168" s="4">
        <v>0</v>
      </c>
      <c r="F3168" s="12">
        <v>0</v>
      </c>
      <c r="G3168" t="s">
        <v>2138</v>
      </c>
      <c r="H3168" s="2">
        <v>70062</v>
      </c>
      <c r="I3168" t="s">
        <v>1263</v>
      </c>
      <c r="J3168" t="s">
        <v>143</v>
      </c>
      <c r="K3168" t="s">
        <v>144</v>
      </c>
      <c r="L3168" t="s">
        <v>36</v>
      </c>
      <c r="M3168" t="s">
        <v>46</v>
      </c>
      <c r="R3168" s="4">
        <v>2956</v>
      </c>
      <c r="S3168" s="4">
        <v>5373</v>
      </c>
      <c r="T3168" s="4">
        <v>25706</v>
      </c>
      <c r="V3168" s="5">
        <v>61633</v>
      </c>
    </row>
    <row r="3169" spans="1:22" hidden="1" x14ac:dyDescent="0.4">
      <c r="A3169" s="2">
        <v>20</v>
      </c>
      <c r="B3169" t="s">
        <v>2121</v>
      </c>
      <c r="C3169" t="s">
        <v>40</v>
      </c>
      <c r="D3169" s="4">
        <v>1388420</v>
      </c>
      <c r="E3169" s="4">
        <v>0</v>
      </c>
      <c r="F3169" s="12">
        <v>0</v>
      </c>
      <c r="G3169" t="s">
        <v>2138</v>
      </c>
      <c r="H3169" s="2">
        <v>70070</v>
      </c>
      <c r="I3169" t="s">
        <v>2147</v>
      </c>
      <c r="J3169" t="s">
        <v>143</v>
      </c>
      <c r="K3169" t="s">
        <v>144</v>
      </c>
      <c r="L3169" t="s">
        <v>36</v>
      </c>
      <c r="M3169" t="s">
        <v>46</v>
      </c>
      <c r="R3169" s="4">
        <v>7312</v>
      </c>
      <c r="S3169" s="4">
        <v>12252</v>
      </c>
      <c r="T3169" s="4">
        <v>59284</v>
      </c>
      <c r="V3169" s="5">
        <v>362227</v>
      </c>
    </row>
    <row r="3170" spans="1:22" hidden="1" x14ac:dyDescent="0.4">
      <c r="A3170" s="2">
        <v>20</v>
      </c>
      <c r="B3170" t="s">
        <v>2121</v>
      </c>
      <c r="C3170" t="s">
        <v>40</v>
      </c>
      <c r="D3170" s="4">
        <v>1388420</v>
      </c>
      <c r="E3170" s="4">
        <v>0</v>
      </c>
      <c r="F3170" s="12">
        <v>0</v>
      </c>
      <c r="G3170" t="s">
        <v>2138</v>
      </c>
      <c r="H3170" s="2">
        <v>70072</v>
      </c>
      <c r="I3170" t="s">
        <v>457</v>
      </c>
      <c r="J3170" t="s">
        <v>143</v>
      </c>
      <c r="K3170" t="s">
        <v>144</v>
      </c>
      <c r="L3170" t="s">
        <v>36</v>
      </c>
      <c r="M3170" t="s">
        <v>46</v>
      </c>
      <c r="R3170" s="4">
        <v>3841</v>
      </c>
      <c r="S3170" s="4">
        <v>6980</v>
      </c>
      <c r="T3170" s="4">
        <v>70759</v>
      </c>
      <c r="V3170" s="5">
        <v>141616</v>
      </c>
    </row>
    <row r="3171" spans="1:22" hidden="1" x14ac:dyDescent="0.4">
      <c r="A3171" s="2">
        <v>20</v>
      </c>
      <c r="B3171" t="s">
        <v>2121</v>
      </c>
      <c r="C3171" t="s">
        <v>40</v>
      </c>
      <c r="D3171" s="4">
        <v>1388420</v>
      </c>
      <c r="E3171" s="4">
        <v>0</v>
      </c>
      <c r="F3171" s="12">
        <v>0</v>
      </c>
      <c r="G3171" t="s">
        <v>2138</v>
      </c>
      <c r="H3171" s="2">
        <v>70078</v>
      </c>
      <c r="I3171" t="s">
        <v>2151</v>
      </c>
      <c r="J3171" t="s">
        <v>143</v>
      </c>
      <c r="K3171" t="s">
        <v>144</v>
      </c>
      <c r="L3171" t="s">
        <v>36</v>
      </c>
      <c r="M3171" t="s">
        <v>46</v>
      </c>
      <c r="R3171" s="4">
        <v>7722</v>
      </c>
      <c r="S3171" s="4">
        <v>31352</v>
      </c>
      <c r="T3171" s="4">
        <v>118145</v>
      </c>
      <c r="V3171" s="5">
        <v>466914</v>
      </c>
    </row>
    <row r="3172" spans="1:22" hidden="1" x14ac:dyDescent="0.4">
      <c r="A3172" s="2">
        <v>20</v>
      </c>
      <c r="B3172" t="s">
        <v>2121</v>
      </c>
      <c r="C3172" t="s">
        <v>40</v>
      </c>
      <c r="D3172" s="4">
        <v>1388420</v>
      </c>
      <c r="E3172" s="4">
        <v>0</v>
      </c>
      <c r="F3172" s="12">
        <v>0</v>
      </c>
      <c r="G3172" t="s">
        <v>2138</v>
      </c>
      <c r="H3172" s="2">
        <v>70084</v>
      </c>
      <c r="I3172" t="s">
        <v>2153</v>
      </c>
      <c r="J3172" t="s">
        <v>143</v>
      </c>
      <c r="K3172" t="s">
        <v>144</v>
      </c>
      <c r="L3172" t="s">
        <v>36</v>
      </c>
      <c r="M3172" t="s">
        <v>46</v>
      </c>
      <c r="R3172" s="4">
        <v>389</v>
      </c>
      <c r="S3172" s="4">
        <v>4901</v>
      </c>
      <c r="T3172" s="4">
        <v>4014</v>
      </c>
      <c r="V3172" s="5">
        <v>78215</v>
      </c>
    </row>
    <row r="3173" spans="1:22" hidden="1" x14ac:dyDescent="0.4">
      <c r="A3173" s="2">
        <v>20</v>
      </c>
      <c r="B3173" t="s">
        <v>2121</v>
      </c>
      <c r="C3173" t="s">
        <v>40</v>
      </c>
      <c r="D3173" s="4">
        <v>1388420</v>
      </c>
      <c r="E3173" s="4">
        <v>0</v>
      </c>
      <c r="F3173" s="12">
        <v>0</v>
      </c>
      <c r="G3173" t="s">
        <v>2138</v>
      </c>
      <c r="H3173" s="2">
        <v>70086</v>
      </c>
      <c r="I3173" t="s">
        <v>2155</v>
      </c>
      <c r="J3173" t="s">
        <v>143</v>
      </c>
      <c r="K3173" t="s">
        <v>144</v>
      </c>
      <c r="L3173" t="s">
        <v>36</v>
      </c>
      <c r="M3173" t="s">
        <v>46</v>
      </c>
      <c r="R3173" s="4">
        <v>1100</v>
      </c>
      <c r="S3173" s="4">
        <v>2332</v>
      </c>
      <c r="T3173" s="4">
        <v>15850</v>
      </c>
      <c r="V3173" s="5">
        <v>72847</v>
      </c>
    </row>
    <row r="3174" spans="1:22" hidden="1" x14ac:dyDescent="0.4">
      <c r="A3174" s="2">
        <v>20</v>
      </c>
      <c r="B3174" t="s">
        <v>2121</v>
      </c>
      <c r="C3174" t="s">
        <v>40</v>
      </c>
      <c r="D3174" s="4">
        <v>1388420</v>
      </c>
      <c r="E3174" s="4">
        <v>0</v>
      </c>
      <c r="F3174" s="12">
        <v>0</v>
      </c>
      <c r="G3174" t="s">
        <v>2138</v>
      </c>
      <c r="H3174" s="2">
        <v>70087</v>
      </c>
      <c r="I3174" t="s">
        <v>1076</v>
      </c>
      <c r="J3174" t="s">
        <v>143</v>
      </c>
      <c r="K3174" t="s">
        <v>144</v>
      </c>
      <c r="L3174" t="s">
        <v>36</v>
      </c>
      <c r="M3174" t="s">
        <v>46</v>
      </c>
      <c r="R3174" s="4">
        <v>1595</v>
      </c>
      <c r="S3174" s="4">
        <v>1051</v>
      </c>
      <c r="T3174" s="4">
        <v>35625</v>
      </c>
      <c r="V3174" s="5">
        <v>68907</v>
      </c>
    </row>
    <row r="3175" spans="1:22" hidden="1" x14ac:dyDescent="0.4">
      <c r="A3175" s="2">
        <v>20</v>
      </c>
      <c r="B3175" t="s">
        <v>2121</v>
      </c>
      <c r="C3175" t="s">
        <v>40</v>
      </c>
      <c r="D3175" s="4">
        <v>1388420</v>
      </c>
      <c r="E3175" s="4">
        <v>0</v>
      </c>
      <c r="F3175" s="12">
        <v>0</v>
      </c>
      <c r="G3175" t="s">
        <v>2138</v>
      </c>
      <c r="H3175" s="2">
        <v>70088</v>
      </c>
      <c r="I3175" t="s">
        <v>2156</v>
      </c>
      <c r="J3175" t="s">
        <v>143</v>
      </c>
      <c r="K3175" t="s">
        <v>144</v>
      </c>
      <c r="L3175" t="s">
        <v>36</v>
      </c>
      <c r="M3175" t="s">
        <v>46</v>
      </c>
      <c r="R3175" s="4">
        <v>1838</v>
      </c>
      <c r="S3175" s="4">
        <v>3020</v>
      </c>
      <c r="T3175" s="4">
        <v>64005</v>
      </c>
      <c r="V3175" s="5">
        <v>142551</v>
      </c>
    </row>
    <row r="3176" spans="1:22" hidden="1" x14ac:dyDescent="0.4">
      <c r="A3176" s="2">
        <v>20</v>
      </c>
      <c r="B3176" t="s">
        <v>2121</v>
      </c>
      <c r="C3176" t="s">
        <v>40</v>
      </c>
      <c r="D3176" s="4">
        <v>1388420</v>
      </c>
      <c r="E3176" s="4">
        <v>0</v>
      </c>
      <c r="F3176" s="12">
        <v>0</v>
      </c>
      <c r="G3176" t="s">
        <v>2138</v>
      </c>
      <c r="H3176" s="2">
        <v>70094</v>
      </c>
      <c r="I3176" t="s">
        <v>2160</v>
      </c>
      <c r="J3176" t="s">
        <v>143</v>
      </c>
      <c r="K3176" t="s">
        <v>144</v>
      </c>
      <c r="L3176" t="s">
        <v>36</v>
      </c>
      <c r="M3176" t="s">
        <v>46</v>
      </c>
      <c r="R3176" s="4">
        <v>1830</v>
      </c>
      <c r="S3176" s="4">
        <v>6292</v>
      </c>
      <c r="T3176" s="4">
        <v>25524</v>
      </c>
      <c r="V3176" s="5">
        <v>94602</v>
      </c>
    </row>
    <row r="3177" spans="1:22" hidden="1" x14ac:dyDescent="0.4">
      <c r="A3177" s="2">
        <v>20</v>
      </c>
      <c r="B3177" t="s">
        <v>2121</v>
      </c>
      <c r="C3177" t="s">
        <v>40</v>
      </c>
      <c r="D3177" s="4">
        <v>1388420</v>
      </c>
      <c r="E3177" s="4">
        <v>0</v>
      </c>
      <c r="F3177" s="12">
        <v>0</v>
      </c>
      <c r="G3177" t="s">
        <v>2138</v>
      </c>
      <c r="H3177" s="2">
        <v>70096</v>
      </c>
      <c r="I3177" t="s">
        <v>2161</v>
      </c>
      <c r="J3177" t="s">
        <v>143</v>
      </c>
      <c r="K3177" t="s">
        <v>144</v>
      </c>
      <c r="L3177" t="s">
        <v>36</v>
      </c>
      <c r="M3177" t="s">
        <v>46</v>
      </c>
      <c r="R3177" s="4">
        <v>2494</v>
      </c>
      <c r="S3177" s="4">
        <v>1631</v>
      </c>
      <c r="T3177" s="4">
        <v>53653</v>
      </c>
      <c r="V3177" s="5">
        <v>117341</v>
      </c>
    </row>
    <row r="3178" spans="1:22" hidden="1" x14ac:dyDescent="0.4">
      <c r="A3178" s="2">
        <v>20</v>
      </c>
      <c r="B3178" t="s">
        <v>2121</v>
      </c>
      <c r="C3178" t="s">
        <v>40</v>
      </c>
      <c r="D3178" s="4">
        <v>1388420</v>
      </c>
      <c r="E3178" s="4">
        <v>0</v>
      </c>
      <c r="F3178" s="12">
        <v>0</v>
      </c>
      <c r="G3178" t="s">
        <v>2138</v>
      </c>
      <c r="H3178" s="2">
        <v>70102</v>
      </c>
      <c r="I3178" t="s">
        <v>2166</v>
      </c>
      <c r="J3178" t="s">
        <v>143</v>
      </c>
      <c r="K3178" t="s">
        <v>144</v>
      </c>
      <c r="L3178" t="s">
        <v>36</v>
      </c>
      <c r="M3178" t="s">
        <v>46</v>
      </c>
      <c r="R3178" s="4">
        <v>2058</v>
      </c>
      <c r="S3178" s="4">
        <v>8854</v>
      </c>
      <c r="T3178" s="4">
        <v>13299</v>
      </c>
      <c r="V3178" s="5">
        <v>68396</v>
      </c>
    </row>
    <row r="3179" spans="1:22" hidden="1" x14ac:dyDescent="0.4">
      <c r="A3179" s="2">
        <v>20</v>
      </c>
      <c r="B3179" t="s">
        <v>2121</v>
      </c>
      <c r="C3179" t="s">
        <v>40</v>
      </c>
      <c r="D3179" s="4">
        <v>1388420</v>
      </c>
      <c r="E3179" s="4">
        <v>0</v>
      </c>
      <c r="F3179" s="12">
        <v>0</v>
      </c>
      <c r="G3179" t="s">
        <v>2138</v>
      </c>
      <c r="H3179" s="2">
        <v>70103</v>
      </c>
      <c r="I3179" t="s">
        <v>2167</v>
      </c>
      <c r="J3179" t="s">
        <v>143</v>
      </c>
      <c r="K3179" t="s">
        <v>144</v>
      </c>
      <c r="L3179" t="s">
        <v>36</v>
      </c>
      <c r="M3179" t="s">
        <v>46</v>
      </c>
      <c r="R3179" s="4">
        <v>3563</v>
      </c>
      <c r="S3179" s="4">
        <v>3970</v>
      </c>
      <c r="T3179" s="4">
        <v>80496</v>
      </c>
      <c r="V3179" s="5">
        <v>170252</v>
      </c>
    </row>
    <row r="3180" spans="1:22" hidden="1" x14ac:dyDescent="0.4">
      <c r="A3180" s="2">
        <v>20</v>
      </c>
      <c r="B3180" t="s">
        <v>2121</v>
      </c>
      <c r="C3180" t="s">
        <v>40</v>
      </c>
      <c r="D3180" s="4">
        <v>1388420</v>
      </c>
      <c r="E3180" s="4">
        <v>0</v>
      </c>
      <c r="F3180" s="12">
        <v>0</v>
      </c>
      <c r="G3180" t="s">
        <v>2138</v>
      </c>
      <c r="H3180" s="2">
        <v>70105</v>
      </c>
      <c r="I3180" t="s">
        <v>2168</v>
      </c>
      <c r="J3180" t="s">
        <v>143</v>
      </c>
      <c r="K3180" t="s">
        <v>144</v>
      </c>
      <c r="L3180" t="s">
        <v>36</v>
      </c>
      <c r="M3180" t="s">
        <v>46</v>
      </c>
      <c r="R3180" s="4">
        <v>1832</v>
      </c>
      <c r="S3180" s="4">
        <v>7887</v>
      </c>
      <c r="T3180" s="4">
        <v>34705</v>
      </c>
      <c r="V3180" s="5">
        <v>83255</v>
      </c>
    </row>
    <row r="3181" spans="1:22" hidden="1" x14ac:dyDescent="0.4">
      <c r="A3181" s="2">
        <v>20</v>
      </c>
      <c r="B3181" t="s">
        <v>2121</v>
      </c>
      <c r="C3181" t="s">
        <v>40</v>
      </c>
      <c r="D3181" s="4">
        <v>1388420</v>
      </c>
      <c r="E3181" s="4">
        <v>0</v>
      </c>
      <c r="F3181" s="12">
        <v>0</v>
      </c>
      <c r="G3181" t="s">
        <v>2138</v>
      </c>
      <c r="H3181" s="2">
        <v>70109</v>
      </c>
      <c r="I3181" t="s">
        <v>2172</v>
      </c>
      <c r="J3181" t="s">
        <v>143</v>
      </c>
      <c r="K3181" t="s">
        <v>144</v>
      </c>
      <c r="L3181" t="s">
        <v>36</v>
      </c>
      <c r="M3181" t="s">
        <v>46</v>
      </c>
      <c r="R3181" s="4">
        <v>5733</v>
      </c>
      <c r="S3181" s="4">
        <v>5619</v>
      </c>
      <c r="T3181" s="4">
        <v>190908</v>
      </c>
      <c r="V3181" s="5">
        <v>212637</v>
      </c>
    </row>
    <row r="3182" spans="1:22" hidden="1" x14ac:dyDescent="0.4">
      <c r="A3182" s="2">
        <v>20</v>
      </c>
      <c r="B3182" t="s">
        <v>2121</v>
      </c>
      <c r="C3182" t="s">
        <v>40</v>
      </c>
      <c r="D3182" s="4">
        <v>1388420</v>
      </c>
      <c r="E3182" s="4">
        <v>0</v>
      </c>
      <c r="F3182" s="12">
        <v>0</v>
      </c>
      <c r="G3182" t="s">
        <v>2138</v>
      </c>
      <c r="H3182" s="2">
        <v>70115</v>
      </c>
      <c r="I3182" t="s">
        <v>2177</v>
      </c>
      <c r="J3182" t="s">
        <v>143</v>
      </c>
      <c r="K3182" t="s">
        <v>144</v>
      </c>
      <c r="L3182" t="s">
        <v>36</v>
      </c>
      <c r="M3182" t="s">
        <v>46</v>
      </c>
      <c r="R3182" s="4">
        <v>826</v>
      </c>
      <c r="S3182" s="4">
        <v>5450</v>
      </c>
      <c r="T3182" s="4">
        <v>6909</v>
      </c>
      <c r="V3182" s="5">
        <v>62701</v>
      </c>
    </row>
    <row r="3183" spans="1:22" hidden="1" x14ac:dyDescent="0.4">
      <c r="A3183" s="2">
        <v>20</v>
      </c>
      <c r="B3183" t="s">
        <v>2121</v>
      </c>
      <c r="C3183" t="s">
        <v>40</v>
      </c>
      <c r="D3183" s="4">
        <v>1388420</v>
      </c>
      <c r="E3183" s="4">
        <v>0</v>
      </c>
      <c r="F3183" s="12">
        <v>0</v>
      </c>
      <c r="G3183" t="s">
        <v>2138</v>
      </c>
      <c r="H3183" s="2">
        <v>70120</v>
      </c>
      <c r="I3183" t="s">
        <v>2179</v>
      </c>
      <c r="J3183" t="s">
        <v>143</v>
      </c>
      <c r="K3183" t="s">
        <v>144</v>
      </c>
      <c r="L3183" t="s">
        <v>36</v>
      </c>
      <c r="M3183" t="s">
        <v>46</v>
      </c>
      <c r="R3183" s="4">
        <v>1729</v>
      </c>
      <c r="S3183" s="4">
        <v>4015</v>
      </c>
      <c r="T3183" s="4">
        <v>8562</v>
      </c>
      <c r="V3183" s="5">
        <v>25455</v>
      </c>
    </row>
    <row r="3184" spans="1:22" hidden="1" x14ac:dyDescent="0.4">
      <c r="A3184" s="2">
        <v>20</v>
      </c>
      <c r="B3184" t="s">
        <v>2121</v>
      </c>
      <c r="C3184" t="s">
        <v>40</v>
      </c>
      <c r="D3184" s="4">
        <v>1388420</v>
      </c>
      <c r="E3184" s="4">
        <v>0</v>
      </c>
      <c r="F3184" s="12">
        <v>0</v>
      </c>
      <c r="G3184" t="s">
        <v>2138</v>
      </c>
      <c r="H3184" s="2">
        <v>70122</v>
      </c>
      <c r="I3184" t="s">
        <v>2181</v>
      </c>
      <c r="J3184" t="s">
        <v>143</v>
      </c>
      <c r="K3184" t="s">
        <v>144</v>
      </c>
      <c r="L3184" t="s">
        <v>36</v>
      </c>
      <c r="M3184" t="s">
        <v>46</v>
      </c>
      <c r="R3184" s="4">
        <v>2759</v>
      </c>
      <c r="S3184" s="4">
        <v>5726</v>
      </c>
      <c r="T3184" s="4">
        <v>25601</v>
      </c>
      <c r="V3184" s="5">
        <v>168693</v>
      </c>
    </row>
    <row r="3185" spans="1:22" hidden="1" x14ac:dyDescent="0.4">
      <c r="A3185" s="2">
        <v>20</v>
      </c>
      <c r="B3185" t="s">
        <v>2121</v>
      </c>
      <c r="C3185" t="s">
        <v>40</v>
      </c>
      <c r="D3185" s="4">
        <v>1388420</v>
      </c>
      <c r="E3185" s="4">
        <v>0</v>
      </c>
      <c r="F3185" s="12">
        <v>0</v>
      </c>
      <c r="G3185" t="s">
        <v>2138</v>
      </c>
      <c r="H3185" s="2">
        <v>70123</v>
      </c>
      <c r="I3185" t="s">
        <v>2182</v>
      </c>
      <c r="J3185" t="s">
        <v>143</v>
      </c>
      <c r="K3185" t="s">
        <v>144</v>
      </c>
      <c r="L3185" t="s">
        <v>36</v>
      </c>
      <c r="M3185" t="s">
        <v>46</v>
      </c>
      <c r="R3185" s="4">
        <v>4248</v>
      </c>
      <c r="S3185" s="4">
        <v>22077</v>
      </c>
      <c r="T3185" s="4">
        <v>78922</v>
      </c>
      <c r="V3185" s="5">
        <v>165274</v>
      </c>
    </row>
    <row r="3186" spans="1:22" hidden="1" x14ac:dyDescent="0.4">
      <c r="A3186" s="2">
        <v>20</v>
      </c>
      <c r="B3186" t="s">
        <v>2121</v>
      </c>
      <c r="C3186" t="s">
        <v>40</v>
      </c>
      <c r="D3186" s="4">
        <v>1388420</v>
      </c>
      <c r="E3186" s="4">
        <v>0</v>
      </c>
      <c r="F3186" s="12">
        <v>0</v>
      </c>
      <c r="G3186" t="s">
        <v>2138</v>
      </c>
      <c r="H3186" s="2">
        <v>70132</v>
      </c>
      <c r="I3186" t="s">
        <v>2190</v>
      </c>
      <c r="J3186" t="s">
        <v>143</v>
      </c>
      <c r="K3186" t="s">
        <v>144</v>
      </c>
      <c r="L3186" t="s">
        <v>36</v>
      </c>
      <c r="M3186" t="s">
        <v>46</v>
      </c>
      <c r="R3186" s="4">
        <v>1501</v>
      </c>
      <c r="S3186" s="4">
        <v>3791</v>
      </c>
      <c r="T3186" s="4">
        <v>84384</v>
      </c>
      <c r="V3186" s="5">
        <v>131505</v>
      </c>
    </row>
    <row r="3187" spans="1:22" hidden="1" x14ac:dyDescent="0.4">
      <c r="A3187" s="2">
        <v>20</v>
      </c>
      <c r="B3187" t="s">
        <v>2121</v>
      </c>
      <c r="C3187" t="s">
        <v>40</v>
      </c>
      <c r="D3187" s="4">
        <v>1388420</v>
      </c>
      <c r="E3187" s="4">
        <v>0</v>
      </c>
      <c r="F3187" s="12">
        <v>0</v>
      </c>
      <c r="G3187" t="s">
        <v>2138</v>
      </c>
      <c r="H3187" s="2">
        <v>70135</v>
      </c>
      <c r="I3187" t="s">
        <v>2193</v>
      </c>
      <c r="J3187" t="s">
        <v>143</v>
      </c>
      <c r="K3187" t="s">
        <v>144</v>
      </c>
      <c r="L3187" t="s">
        <v>36</v>
      </c>
      <c r="M3187" t="s">
        <v>46</v>
      </c>
      <c r="R3187" s="4">
        <v>1279</v>
      </c>
      <c r="S3187" s="4">
        <v>9528</v>
      </c>
      <c r="T3187" s="4">
        <v>14976</v>
      </c>
      <c r="V3187" s="5">
        <v>61022</v>
      </c>
    </row>
    <row r="3188" spans="1:22" hidden="1" x14ac:dyDescent="0.4">
      <c r="A3188" s="2">
        <v>20</v>
      </c>
      <c r="B3188" t="s">
        <v>2121</v>
      </c>
      <c r="C3188" t="s">
        <v>40</v>
      </c>
      <c r="D3188" s="4">
        <v>1388420</v>
      </c>
      <c r="E3188" s="4">
        <v>0</v>
      </c>
      <c r="F3188" s="12">
        <v>0</v>
      </c>
      <c r="G3188" t="s">
        <v>2138</v>
      </c>
      <c r="H3188" s="2">
        <v>70137</v>
      </c>
      <c r="I3188" t="s">
        <v>2195</v>
      </c>
      <c r="J3188" t="s">
        <v>143</v>
      </c>
      <c r="K3188" t="s">
        <v>144</v>
      </c>
      <c r="L3188" t="s">
        <v>36</v>
      </c>
      <c r="M3188" t="s">
        <v>46</v>
      </c>
      <c r="R3188" s="4">
        <v>19619</v>
      </c>
      <c r="S3188" s="4">
        <v>44003</v>
      </c>
      <c r="T3188" s="4">
        <v>280909</v>
      </c>
      <c r="V3188" s="5">
        <v>584423</v>
      </c>
    </row>
    <row r="3189" spans="1:22" hidden="1" x14ac:dyDescent="0.4">
      <c r="A3189" s="2">
        <v>20</v>
      </c>
      <c r="B3189" t="s">
        <v>2121</v>
      </c>
      <c r="C3189" t="s">
        <v>40</v>
      </c>
      <c r="D3189" s="4">
        <v>1388420</v>
      </c>
      <c r="E3189" s="4">
        <v>0</v>
      </c>
      <c r="F3189" s="12">
        <v>0</v>
      </c>
      <c r="G3189" t="s">
        <v>2138</v>
      </c>
      <c r="H3189" s="2">
        <v>70139</v>
      </c>
      <c r="I3189" t="s">
        <v>2197</v>
      </c>
      <c r="J3189" t="s">
        <v>143</v>
      </c>
      <c r="K3189" t="s">
        <v>144</v>
      </c>
      <c r="L3189" t="s">
        <v>36</v>
      </c>
      <c r="M3189" t="s">
        <v>46</v>
      </c>
      <c r="R3189" s="4">
        <v>4155</v>
      </c>
      <c r="S3189" s="4">
        <v>8659</v>
      </c>
      <c r="T3189" s="4">
        <v>49983</v>
      </c>
      <c r="V3189" s="5">
        <v>188368</v>
      </c>
    </row>
    <row r="3190" spans="1:22" hidden="1" x14ac:dyDescent="0.4">
      <c r="A3190" s="2">
        <v>20</v>
      </c>
      <c r="B3190" t="s">
        <v>2121</v>
      </c>
      <c r="C3190" t="s">
        <v>40</v>
      </c>
      <c r="D3190" s="4">
        <v>1388420</v>
      </c>
      <c r="E3190" s="4">
        <v>0</v>
      </c>
      <c r="F3190" s="12">
        <v>0</v>
      </c>
      <c r="G3190" t="s">
        <v>2138</v>
      </c>
      <c r="H3190" s="2">
        <v>70141</v>
      </c>
      <c r="I3190" t="s">
        <v>2199</v>
      </c>
      <c r="J3190" t="s">
        <v>143</v>
      </c>
      <c r="K3190" t="s">
        <v>144</v>
      </c>
      <c r="L3190" t="s">
        <v>36</v>
      </c>
      <c r="M3190" t="s">
        <v>46</v>
      </c>
      <c r="R3190" s="4">
        <v>5434</v>
      </c>
      <c r="S3190" s="4">
        <v>23245</v>
      </c>
      <c r="T3190" s="4">
        <v>57289</v>
      </c>
      <c r="V3190" s="5">
        <v>109807</v>
      </c>
    </row>
    <row r="3191" spans="1:22" hidden="1" x14ac:dyDescent="0.4">
      <c r="A3191" s="2">
        <v>20</v>
      </c>
      <c r="B3191" t="s">
        <v>2121</v>
      </c>
      <c r="C3191" t="s">
        <v>40</v>
      </c>
      <c r="D3191" s="4">
        <v>1388420</v>
      </c>
      <c r="E3191" s="4">
        <v>0</v>
      </c>
      <c r="F3191" s="12">
        <v>0</v>
      </c>
      <c r="G3191" t="s">
        <v>2138</v>
      </c>
      <c r="H3191" s="2">
        <v>70144</v>
      </c>
      <c r="I3191" t="s">
        <v>2187</v>
      </c>
      <c r="J3191" t="s">
        <v>143</v>
      </c>
      <c r="K3191" t="s">
        <v>144</v>
      </c>
      <c r="L3191" t="s">
        <v>36</v>
      </c>
      <c r="M3191" t="s">
        <v>46</v>
      </c>
      <c r="R3191" s="4">
        <v>1067</v>
      </c>
      <c r="S3191" s="4">
        <v>4324</v>
      </c>
      <c r="T3191" s="4">
        <v>9121</v>
      </c>
      <c r="V3191" s="5">
        <v>71525</v>
      </c>
    </row>
    <row r="3192" spans="1:22" hidden="1" x14ac:dyDescent="0.4">
      <c r="A3192" s="2">
        <v>20</v>
      </c>
      <c r="B3192" t="s">
        <v>2121</v>
      </c>
      <c r="C3192" t="s">
        <v>40</v>
      </c>
      <c r="D3192" s="4">
        <v>1388420</v>
      </c>
      <c r="E3192" s="4">
        <v>0</v>
      </c>
      <c r="F3192" s="12">
        <v>0</v>
      </c>
      <c r="G3192" t="s">
        <v>2138</v>
      </c>
      <c r="H3192" s="2">
        <v>70145</v>
      </c>
      <c r="I3192" t="s">
        <v>2201</v>
      </c>
      <c r="J3192" t="s">
        <v>143</v>
      </c>
      <c r="K3192" t="s">
        <v>144</v>
      </c>
      <c r="L3192" t="s">
        <v>36</v>
      </c>
      <c r="M3192" t="s">
        <v>46</v>
      </c>
      <c r="R3192" s="4">
        <v>36763</v>
      </c>
      <c r="S3192" s="4">
        <v>83166</v>
      </c>
      <c r="T3192" s="4">
        <v>988179</v>
      </c>
      <c r="V3192" s="5">
        <v>2873097</v>
      </c>
    </row>
    <row r="3193" spans="1:22" hidden="1" x14ac:dyDescent="0.4">
      <c r="A3193" s="2">
        <v>20</v>
      </c>
      <c r="B3193" t="s">
        <v>2121</v>
      </c>
      <c r="C3193" t="s">
        <v>40</v>
      </c>
      <c r="D3193" s="4">
        <v>1388420</v>
      </c>
      <c r="E3193" s="4">
        <v>0</v>
      </c>
      <c r="F3193" s="12">
        <v>0</v>
      </c>
      <c r="G3193" t="s">
        <v>2138</v>
      </c>
      <c r="H3193" s="2">
        <v>70146</v>
      </c>
      <c r="I3193" t="s">
        <v>2202</v>
      </c>
      <c r="J3193" t="s">
        <v>143</v>
      </c>
      <c r="K3193" t="s">
        <v>144</v>
      </c>
      <c r="L3193" t="s">
        <v>36</v>
      </c>
      <c r="M3193" t="s">
        <v>46</v>
      </c>
      <c r="R3193" s="4">
        <v>3630</v>
      </c>
      <c r="S3193" s="4">
        <v>5643</v>
      </c>
      <c r="T3193" s="4">
        <v>61945</v>
      </c>
      <c r="V3193" s="5">
        <v>107017</v>
      </c>
    </row>
    <row r="3194" spans="1:22" hidden="1" x14ac:dyDescent="0.4">
      <c r="A3194" s="2">
        <v>20</v>
      </c>
      <c r="B3194" t="s">
        <v>2121</v>
      </c>
      <c r="C3194" t="s">
        <v>40</v>
      </c>
      <c r="D3194" s="4">
        <v>1388420</v>
      </c>
      <c r="E3194" s="4">
        <v>0</v>
      </c>
      <c r="F3194" s="12">
        <v>0</v>
      </c>
      <c r="G3194" t="s">
        <v>2138</v>
      </c>
      <c r="H3194" s="2">
        <v>70158</v>
      </c>
      <c r="I3194" t="s">
        <v>2209</v>
      </c>
      <c r="J3194" t="s">
        <v>143</v>
      </c>
      <c r="K3194" t="s">
        <v>144</v>
      </c>
      <c r="L3194" t="s">
        <v>36</v>
      </c>
      <c r="M3194" t="s">
        <v>46</v>
      </c>
      <c r="R3194" s="4">
        <v>2248</v>
      </c>
      <c r="S3194" s="4">
        <v>1596</v>
      </c>
      <c r="T3194" s="4">
        <v>48691</v>
      </c>
      <c r="V3194" s="5">
        <v>98666</v>
      </c>
    </row>
    <row r="3195" spans="1:22" hidden="1" x14ac:dyDescent="0.4">
      <c r="A3195" s="2">
        <v>20</v>
      </c>
      <c r="B3195" t="s">
        <v>2121</v>
      </c>
      <c r="C3195" t="s">
        <v>40</v>
      </c>
      <c r="D3195" s="4">
        <v>1388420</v>
      </c>
      <c r="E3195" s="4">
        <v>0</v>
      </c>
      <c r="F3195" s="12">
        <v>0</v>
      </c>
      <c r="G3195" t="s">
        <v>2138</v>
      </c>
      <c r="H3195" s="2">
        <v>70163</v>
      </c>
      <c r="I3195" t="s">
        <v>2212</v>
      </c>
      <c r="J3195" t="s">
        <v>143</v>
      </c>
      <c r="K3195" t="s">
        <v>144</v>
      </c>
      <c r="L3195" t="s">
        <v>36</v>
      </c>
      <c r="M3195" t="s">
        <v>46</v>
      </c>
      <c r="R3195" s="4">
        <v>1188</v>
      </c>
      <c r="S3195" s="4">
        <v>5251</v>
      </c>
      <c r="T3195" s="4">
        <v>20583</v>
      </c>
      <c r="V3195" s="5">
        <v>78810</v>
      </c>
    </row>
    <row r="3196" spans="1:22" hidden="1" x14ac:dyDescent="0.4">
      <c r="A3196" s="2">
        <v>20</v>
      </c>
      <c r="B3196" t="s">
        <v>2121</v>
      </c>
      <c r="C3196" t="s">
        <v>40</v>
      </c>
      <c r="D3196" s="4">
        <v>1388420</v>
      </c>
      <c r="E3196" s="4">
        <v>0</v>
      </c>
      <c r="F3196" s="12">
        <v>0</v>
      </c>
      <c r="G3196" t="s">
        <v>2138</v>
      </c>
      <c r="H3196" s="2">
        <v>70167</v>
      </c>
      <c r="I3196" t="s">
        <v>2215</v>
      </c>
      <c r="J3196" t="s">
        <v>143</v>
      </c>
      <c r="K3196" t="s">
        <v>144</v>
      </c>
      <c r="L3196" t="s">
        <v>36</v>
      </c>
      <c r="M3196" t="s">
        <v>46</v>
      </c>
      <c r="R3196" s="4">
        <v>962</v>
      </c>
      <c r="S3196" s="4">
        <v>2541</v>
      </c>
      <c r="T3196" s="4">
        <v>9713</v>
      </c>
      <c r="V3196" s="5">
        <v>42372</v>
      </c>
    </row>
    <row r="3197" spans="1:22" hidden="1" x14ac:dyDescent="0.4">
      <c r="A3197" s="2">
        <v>20</v>
      </c>
      <c r="B3197" t="s">
        <v>2121</v>
      </c>
      <c r="C3197" t="s">
        <v>40</v>
      </c>
      <c r="D3197" s="4">
        <v>1388420</v>
      </c>
      <c r="E3197" s="4">
        <v>0</v>
      </c>
      <c r="F3197" s="12">
        <v>0</v>
      </c>
      <c r="G3197" t="s">
        <v>2138</v>
      </c>
      <c r="H3197" s="2">
        <v>70171</v>
      </c>
      <c r="I3197" t="s">
        <v>2217</v>
      </c>
      <c r="J3197" t="s">
        <v>143</v>
      </c>
      <c r="K3197" t="s">
        <v>144</v>
      </c>
      <c r="L3197" t="s">
        <v>36</v>
      </c>
      <c r="M3197" t="s">
        <v>46</v>
      </c>
      <c r="R3197" s="4">
        <v>208</v>
      </c>
      <c r="S3197" s="4">
        <v>377</v>
      </c>
      <c r="T3197" s="4">
        <v>4230</v>
      </c>
      <c r="V3197" s="5">
        <v>8199</v>
      </c>
    </row>
    <row r="3198" spans="1:22" hidden="1" x14ac:dyDescent="0.4">
      <c r="A3198" s="2">
        <v>20</v>
      </c>
      <c r="B3198" t="s">
        <v>2121</v>
      </c>
      <c r="C3198" t="s">
        <v>40</v>
      </c>
      <c r="D3198" s="4">
        <v>1388420</v>
      </c>
      <c r="E3198" s="4">
        <v>0</v>
      </c>
      <c r="F3198" s="12">
        <v>0</v>
      </c>
      <c r="G3198" t="s">
        <v>2138</v>
      </c>
      <c r="H3198" s="2">
        <v>70178</v>
      </c>
      <c r="I3198" t="s">
        <v>2220</v>
      </c>
      <c r="J3198" t="s">
        <v>143</v>
      </c>
      <c r="K3198" t="s">
        <v>144</v>
      </c>
      <c r="L3198" t="s">
        <v>36</v>
      </c>
      <c r="M3198" t="s">
        <v>46</v>
      </c>
      <c r="R3198" s="4">
        <v>821</v>
      </c>
      <c r="S3198" s="4">
        <v>2233</v>
      </c>
      <c r="T3198" s="4">
        <v>32274</v>
      </c>
      <c r="V3198" s="5">
        <v>71691</v>
      </c>
    </row>
    <row r="3199" spans="1:22" hidden="1" x14ac:dyDescent="0.4">
      <c r="A3199" s="2">
        <v>20</v>
      </c>
      <c r="B3199" t="s">
        <v>2121</v>
      </c>
      <c r="C3199" t="s">
        <v>40</v>
      </c>
      <c r="D3199" s="4">
        <v>1388420</v>
      </c>
      <c r="E3199" s="4">
        <v>0</v>
      </c>
      <c r="F3199" s="12">
        <v>0</v>
      </c>
      <c r="G3199" t="s">
        <v>2138</v>
      </c>
      <c r="H3199" s="2">
        <v>70179</v>
      </c>
      <c r="I3199" t="s">
        <v>2209</v>
      </c>
      <c r="J3199" t="s">
        <v>143</v>
      </c>
      <c r="K3199" t="s">
        <v>144</v>
      </c>
      <c r="L3199" t="s">
        <v>36</v>
      </c>
      <c r="M3199" t="s">
        <v>46</v>
      </c>
      <c r="R3199" s="4">
        <v>1917</v>
      </c>
      <c r="S3199" s="4">
        <v>9189</v>
      </c>
      <c r="T3199" s="4">
        <v>23388</v>
      </c>
      <c r="V3199" s="5">
        <v>138367</v>
      </c>
    </row>
    <row r="3200" spans="1:22" hidden="1" x14ac:dyDescent="0.4">
      <c r="A3200" s="2">
        <v>20</v>
      </c>
      <c r="B3200" t="s">
        <v>2121</v>
      </c>
      <c r="C3200" t="s">
        <v>40</v>
      </c>
      <c r="D3200" s="4">
        <v>1388420</v>
      </c>
      <c r="E3200" s="4">
        <v>0</v>
      </c>
      <c r="F3200" s="12">
        <v>0</v>
      </c>
      <c r="G3200" t="s">
        <v>2138</v>
      </c>
      <c r="H3200" s="2">
        <v>70180</v>
      </c>
      <c r="I3200" t="s">
        <v>2209</v>
      </c>
      <c r="J3200" t="s">
        <v>143</v>
      </c>
      <c r="K3200" t="s">
        <v>144</v>
      </c>
      <c r="L3200" t="s">
        <v>36</v>
      </c>
      <c r="M3200" t="s">
        <v>46</v>
      </c>
      <c r="R3200" s="4">
        <v>10850</v>
      </c>
      <c r="S3200" s="4">
        <v>14553</v>
      </c>
      <c r="T3200" s="4">
        <v>77232</v>
      </c>
      <c r="V3200" s="5">
        <v>623708</v>
      </c>
    </row>
    <row r="3201" spans="1:22" hidden="1" x14ac:dyDescent="0.4">
      <c r="A3201" s="2">
        <v>20</v>
      </c>
      <c r="B3201" t="s">
        <v>2121</v>
      </c>
      <c r="C3201" t="s">
        <v>40</v>
      </c>
      <c r="D3201" s="4">
        <v>1388420</v>
      </c>
      <c r="E3201" s="4">
        <v>0</v>
      </c>
      <c r="F3201" s="12">
        <v>0</v>
      </c>
      <c r="G3201" t="s">
        <v>2138</v>
      </c>
      <c r="H3201" s="2">
        <v>70184</v>
      </c>
      <c r="I3201" t="s">
        <v>2224</v>
      </c>
      <c r="J3201" t="s">
        <v>143</v>
      </c>
      <c r="K3201" t="s">
        <v>144</v>
      </c>
      <c r="L3201" t="s">
        <v>36</v>
      </c>
      <c r="M3201" t="s">
        <v>46</v>
      </c>
      <c r="R3201" s="4">
        <v>1283</v>
      </c>
      <c r="S3201" s="4">
        <v>5185</v>
      </c>
      <c r="T3201" s="4">
        <v>50247</v>
      </c>
      <c r="V3201" s="5">
        <v>78603</v>
      </c>
    </row>
    <row r="3202" spans="1:22" hidden="1" x14ac:dyDescent="0.4">
      <c r="A3202" s="2">
        <v>20</v>
      </c>
      <c r="B3202" t="s">
        <v>2121</v>
      </c>
      <c r="C3202" t="s">
        <v>40</v>
      </c>
      <c r="D3202" s="4">
        <v>1388420</v>
      </c>
      <c r="E3202" s="4">
        <v>0</v>
      </c>
      <c r="F3202" s="12">
        <v>0</v>
      </c>
      <c r="G3202" t="s">
        <v>2138</v>
      </c>
      <c r="H3202" s="2">
        <v>70186</v>
      </c>
      <c r="I3202" t="s">
        <v>2226</v>
      </c>
      <c r="J3202" t="s">
        <v>143</v>
      </c>
      <c r="K3202" t="s">
        <v>144</v>
      </c>
      <c r="L3202" t="s">
        <v>36</v>
      </c>
      <c r="M3202" t="s">
        <v>46</v>
      </c>
      <c r="R3202" s="4">
        <v>5058</v>
      </c>
      <c r="S3202" s="4">
        <v>31505</v>
      </c>
      <c r="T3202" s="4">
        <v>56813</v>
      </c>
      <c r="V3202" s="5">
        <v>137025</v>
      </c>
    </row>
    <row r="3203" spans="1:22" hidden="1" x14ac:dyDescent="0.4">
      <c r="A3203" s="2">
        <v>20</v>
      </c>
      <c r="B3203" t="s">
        <v>2121</v>
      </c>
      <c r="C3203" t="s">
        <v>40</v>
      </c>
      <c r="D3203" s="4">
        <v>1388420</v>
      </c>
      <c r="E3203" s="4">
        <v>0</v>
      </c>
      <c r="F3203" s="12">
        <v>0</v>
      </c>
      <c r="G3203" t="s">
        <v>2138</v>
      </c>
      <c r="H3203" s="2">
        <v>70187</v>
      </c>
      <c r="I3203" t="s">
        <v>2227</v>
      </c>
      <c r="J3203" t="s">
        <v>143</v>
      </c>
      <c r="K3203" t="s">
        <v>144</v>
      </c>
      <c r="L3203" t="s">
        <v>36</v>
      </c>
      <c r="M3203" t="s">
        <v>46</v>
      </c>
      <c r="R3203" s="4">
        <v>1345</v>
      </c>
      <c r="S3203" s="4">
        <v>20164</v>
      </c>
      <c r="T3203" s="4">
        <v>25300</v>
      </c>
      <c r="V3203" s="5">
        <v>94472</v>
      </c>
    </row>
    <row r="3204" spans="1:22" hidden="1" x14ac:dyDescent="0.4">
      <c r="A3204" s="2">
        <v>20</v>
      </c>
      <c r="B3204" t="s">
        <v>2121</v>
      </c>
      <c r="C3204" t="s">
        <v>40</v>
      </c>
      <c r="D3204" s="4">
        <v>1388420</v>
      </c>
      <c r="E3204" s="4">
        <v>0</v>
      </c>
      <c r="F3204" s="12">
        <v>0</v>
      </c>
      <c r="G3204" t="s">
        <v>2138</v>
      </c>
      <c r="H3204" s="2">
        <v>70191</v>
      </c>
      <c r="I3204" t="s">
        <v>2228</v>
      </c>
      <c r="J3204" t="s">
        <v>143</v>
      </c>
      <c r="K3204" t="s">
        <v>144</v>
      </c>
      <c r="L3204" t="s">
        <v>36</v>
      </c>
      <c r="M3204" t="s">
        <v>46</v>
      </c>
      <c r="R3204" s="4">
        <v>515</v>
      </c>
      <c r="S3204" s="4">
        <v>4604</v>
      </c>
      <c r="T3204" s="4">
        <v>8040</v>
      </c>
      <c r="V3204" s="5">
        <v>64243</v>
      </c>
    </row>
    <row r="3205" spans="1:22" hidden="1" x14ac:dyDescent="0.4">
      <c r="A3205" s="2">
        <v>20</v>
      </c>
      <c r="B3205" t="s">
        <v>2121</v>
      </c>
      <c r="C3205" t="s">
        <v>40</v>
      </c>
      <c r="D3205" s="4">
        <v>1388420</v>
      </c>
      <c r="E3205" s="4">
        <v>0</v>
      </c>
      <c r="F3205" s="12">
        <v>0</v>
      </c>
      <c r="G3205" t="s">
        <v>2138</v>
      </c>
      <c r="H3205" s="2">
        <v>70196</v>
      </c>
      <c r="I3205" t="s">
        <v>2233</v>
      </c>
      <c r="J3205" t="s">
        <v>143</v>
      </c>
      <c r="K3205" t="s">
        <v>144</v>
      </c>
      <c r="L3205" t="s">
        <v>36</v>
      </c>
      <c r="M3205" t="s">
        <v>46</v>
      </c>
      <c r="R3205" s="4">
        <v>2269</v>
      </c>
      <c r="S3205" s="4">
        <v>17750</v>
      </c>
      <c r="T3205" s="4">
        <v>20046</v>
      </c>
      <c r="V3205" s="5">
        <v>83018</v>
      </c>
    </row>
    <row r="3206" spans="1:22" hidden="1" x14ac:dyDescent="0.4">
      <c r="A3206" s="2">
        <v>20</v>
      </c>
      <c r="B3206" t="s">
        <v>2121</v>
      </c>
      <c r="C3206" t="s">
        <v>40</v>
      </c>
      <c r="D3206" s="4">
        <v>1388420</v>
      </c>
      <c r="E3206" s="4">
        <v>0</v>
      </c>
      <c r="F3206" s="12">
        <v>0</v>
      </c>
      <c r="G3206" t="s">
        <v>2138</v>
      </c>
      <c r="H3206" s="2">
        <v>70197</v>
      </c>
      <c r="I3206" t="s">
        <v>2234</v>
      </c>
      <c r="J3206" t="s">
        <v>143</v>
      </c>
      <c r="K3206" t="s">
        <v>144</v>
      </c>
      <c r="L3206" t="s">
        <v>36</v>
      </c>
      <c r="M3206" t="s">
        <v>46</v>
      </c>
      <c r="R3206" s="4">
        <v>311</v>
      </c>
      <c r="S3206" s="4">
        <v>2038</v>
      </c>
      <c r="T3206" s="4">
        <v>15343</v>
      </c>
      <c r="V3206" s="5">
        <v>24739</v>
      </c>
    </row>
    <row r="3207" spans="1:22" hidden="1" x14ac:dyDescent="0.4">
      <c r="A3207" s="2">
        <v>20</v>
      </c>
      <c r="B3207" t="s">
        <v>2121</v>
      </c>
      <c r="C3207" t="s">
        <v>40</v>
      </c>
      <c r="D3207" s="4">
        <v>1388420</v>
      </c>
      <c r="E3207" s="4">
        <v>0</v>
      </c>
      <c r="F3207" s="12">
        <v>0</v>
      </c>
      <c r="G3207" t="s">
        <v>2138</v>
      </c>
      <c r="H3207" s="2">
        <v>70199</v>
      </c>
      <c r="I3207" t="s">
        <v>1664</v>
      </c>
      <c r="J3207" t="s">
        <v>143</v>
      </c>
      <c r="K3207" t="s">
        <v>144</v>
      </c>
      <c r="L3207" t="s">
        <v>36</v>
      </c>
      <c r="M3207" t="s">
        <v>46</v>
      </c>
      <c r="R3207" s="4">
        <v>671</v>
      </c>
      <c r="S3207" s="4">
        <v>4766</v>
      </c>
      <c r="T3207" s="4">
        <v>3624</v>
      </c>
      <c r="V3207" s="5">
        <v>43714</v>
      </c>
    </row>
    <row r="3208" spans="1:22" hidden="1" x14ac:dyDescent="0.4">
      <c r="A3208" s="2">
        <v>20</v>
      </c>
      <c r="B3208" t="s">
        <v>2121</v>
      </c>
      <c r="C3208" t="s">
        <v>40</v>
      </c>
      <c r="D3208" s="4">
        <v>1388420</v>
      </c>
      <c r="E3208" s="4">
        <v>0</v>
      </c>
      <c r="F3208" s="12">
        <v>0</v>
      </c>
      <c r="G3208" t="s">
        <v>2138</v>
      </c>
      <c r="H3208" s="2">
        <v>70204</v>
      </c>
      <c r="I3208" t="s">
        <v>2240</v>
      </c>
      <c r="J3208" t="s">
        <v>143</v>
      </c>
      <c r="K3208" t="s">
        <v>144</v>
      </c>
      <c r="L3208" t="s">
        <v>36</v>
      </c>
      <c r="M3208" t="s">
        <v>46</v>
      </c>
      <c r="R3208" s="4">
        <v>2045</v>
      </c>
      <c r="S3208" s="4">
        <v>6901</v>
      </c>
      <c r="T3208" s="4">
        <v>12548</v>
      </c>
      <c r="V3208" s="5">
        <v>73987</v>
      </c>
    </row>
    <row r="3209" spans="1:22" hidden="1" x14ac:dyDescent="0.4">
      <c r="A3209" s="2">
        <v>20</v>
      </c>
      <c r="B3209" t="s">
        <v>2121</v>
      </c>
      <c r="C3209" t="s">
        <v>40</v>
      </c>
      <c r="D3209" s="4">
        <v>1388420</v>
      </c>
      <c r="E3209" s="4">
        <v>0</v>
      </c>
      <c r="F3209" s="12">
        <v>0</v>
      </c>
      <c r="G3209" t="s">
        <v>2138</v>
      </c>
      <c r="H3209" s="2">
        <v>70206</v>
      </c>
      <c r="I3209" t="s">
        <v>2209</v>
      </c>
      <c r="J3209" t="s">
        <v>143</v>
      </c>
      <c r="K3209" t="s">
        <v>144</v>
      </c>
      <c r="L3209" t="s">
        <v>36</v>
      </c>
      <c r="M3209" t="s">
        <v>46</v>
      </c>
      <c r="R3209" s="4">
        <v>897</v>
      </c>
      <c r="S3209" s="4">
        <v>877</v>
      </c>
      <c r="T3209" s="4">
        <v>22983</v>
      </c>
      <c r="V3209" s="5">
        <v>75969</v>
      </c>
    </row>
    <row r="3210" spans="1:22" hidden="1" x14ac:dyDescent="0.4">
      <c r="A3210" s="2">
        <v>20</v>
      </c>
      <c r="B3210" t="s">
        <v>2121</v>
      </c>
      <c r="C3210" t="s">
        <v>40</v>
      </c>
      <c r="D3210" s="4">
        <v>1388420</v>
      </c>
      <c r="E3210" s="4">
        <v>0</v>
      </c>
      <c r="F3210" s="12">
        <v>0</v>
      </c>
      <c r="G3210" t="s">
        <v>2138</v>
      </c>
      <c r="H3210" s="2">
        <v>70208</v>
      </c>
      <c r="I3210" t="s">
        <v>1774</v>
      </c>
      <c r="J3210" t="s">
        <v>143</v>
      </c>
      <c r="K3210" t="s">
        <v>144</v>
      </c>
      <c r="L3210" t="s">
        <v>36</v>
      </c>
      <c r="M3210" t="s">
        <v>46</v>
      </c>
      <c r="R3210" s="4">
        <v>1560</v>
      </c>
      <c r="S3210" s="4">
        <v>7261</v>
      </c>
      <c r="T3210" s="4">
        <v>56580</v>
      </c>
      <c r="V3210" s="5">
        <v>196183</v>
      </c>
    </row>
    <row r="3211" spans="1:22" hidden="1" x14ac:dyDescent="0.4">
      <c r="A3211" s="2">
        <v>20</v>
      </c>
      <c r="B3211" t="s">
        <v>2121</v>
      </c>
      <c r="C3211" t="s">
        <v>40</v>
      </c>
      <c r="D3211" s="4">
        <v>1388420</v>
      </c>
      <c r="E3211" s="4">
        <v>0</v>
      </c>
      <c r="F3211" s="12">
        <v>0</v>
      </c>
      <c r="G3211" t="s">
        <v>2138</v>
      </c>
      <c r="H3211" s="2">
        <v>70209</v>
      </c>
      <c r="I3211" t="s">
        <v>2242</v>
      </c>
      <c r="J3211" t="s">
        <v>143</v>
      </c>
      <c r="K3211" t="s">
        <v>144</v>
      </c>
      <c r="L3211" t="s">
        <v>36</v>
      </c>
      <c r="M3211" t="s">
        <v>46</v>
      </c>
      <c r="R3211" s="4">
        <v>32814</v>
      </c>
      <c r="S3211" s="4">
        <v>39197</v>
      </c>
      <c r="T3211" s="4">
        <v>602991</v>
      </c>
      <c r="V3211" s="5">
        <v>2129739</v>
      </c>
    </row>
    <row r="3212" spans="1:22" hidden="1" x14ac:dyDescent="0.4">
      <c r="A3212" s="2">
        <v>20</v>
      </c>
      <c r="B3212" t="s">
        <v>2121</v>
      </c>
      <c r="C3212" t="s">
        <v>40</v>
      </c>
      <c r="D3212" s="4">
        <v>1388420</v>
      </c>
      <c r="E3212" s="4">
        <v>0</v>
      </c>
      <c r="F3212" s="12">
        <v>0</v>
      </c>
      <c r="G3212" t="s">
        <v>2138</v>
      </c>
      <c r="H3212" s="2">
        <v>70210</v>
      </c>
      <c r="I3212" t="s">
        <v>2209</v>
      </c>
      <c r="J3212" t="s">
        <v>143</v>
      </c>
      <c r="K3212" t="s">
        <v>144</v>
      </c>
      <c r="L3212" t="s">
        <v>36</v>
      </c>
      <c r="M3212" t="s">
        <v>46</v>
      </c>
      <c r="R3212" s="4">
        <v>5885</v>
      </c>
      <c r="S3212" s="4">
        <v>8698</v>
      </c>
      <c r="T3212" s="4">
        <v>112698</v>
      </c>
      <c r="V3212" s="5">
        <v>290364</v>
      </c>
    </row>
    <row r="3213" spans="1:22" hidden="1" x14ac:dyDescent="0.4">
      <c r="A3213" s="2">
        <v>20</v>
      </c>
      <c r="B3213" t="s">
        <v>2121</v>
      </c>
      <c r="C3213" t="s">
        <v>40</v>
      </c>
      <c r="D3213" s="4">
        <v>1388420</v>
      </c>
      <c r="E3213" s="4">
        <v>0</v>
      </c>
      <c r="F3213" s="12">
        <v>0</v>
      </c>
      <c r="G3213" t="s">
        <v>2138</v>
      </c>
      <c r="H3213" s="2">
        <v>70213</v>
      </c>
      <c r="I3213" t="s">
        <v>2245</v>
      </c>
      <c r="J3213" t="s">
        <v>143</v>
      </c>
      <c r="K3213" t="s">
        <v>144</v>
      </c>
      <c r="L3213" t="s">
        <v>36</v>
      </c>
      <c r="M3213" t="s">
        <v>46</v>
      </c>
      <c r="R3213" s="4">
        <v>4596</v>
      </c>
      <c r="S3213" s="4">
        <v>19354</v>
      </c>
      <c r="T3213" s="4">
        <v>89663</v>
      </c>
      <c r="V3213" s="5">
        <v>373278</v>
      </c>
    </row>
    <row r="3214" spans="1:22" hidden="1" x14ac:dyDescent="0.4">
      <c r="A3214" s="2">
        <v>20</v>
      </c>
      <c r="B3214" t="s">
        <v>2121</v>
      </c>
      <c r="C3214" t="s">
        <v>40</v>
      </c>
      <c r="D3214" s="4">
        <v>1388420</v>
      </c>
      <c r="E3214" s="4">
        <v>0</v>
      </c>
      <c r="F3214" s="12">
        <v>0</v>
      </c>
      <c r="G3214" t="s">
        <v>2138</v>
      </c>
      <c r="H3214" s="2">
        <v>70215</v>
      </c>
      <c r="I3214" t="s">
        <v>2247</v>
      </c>
      <c r="J3214" t="s">
        <v>143</v>
      </c>
      <c r="K3214" t="s">
        <v>144</v>
      </c>
      <c r="L3214" t="s">
        <v>36</v>
      </c>
      <c r="M3214" t="s">
        <v>46</v>
      </c>
      <c r="R3214" s="4">
        <v>586</v>
      </c>
      <c r="S3214" s="4">
        <v>5044</v>
      </c>
      <c r="T3214" s="4">
        <v>14110</v>
      </c>
      <c r="V3214" s="5">
        <v>32284</v>
      </c>
    </row>
    <row r="3215" spans="1:22" hidden="1" x14ac:dyDescent="0.4">
      <c r="A3215" s="2">
        <v>20</v>
      </c>
      <c r="B3215" t="s">
        <v>2121</v>
      </c>
      <c r="C3215" t="s">
        <v>40</v>
      </c>
      <c r="D3215" s="4">
        <v>1388420</v>
      </c>
      <c r="E3215" s="4">
        <v>0</v>
      </c>
      <c r="F3215" s="12">
        <v>0</v>
      </c>
      <c r="G3215" t="s">
        <v>2138</v>
      </c>
      <c r="H3215" s="2">
        <v>70218</v>
      </c>
      <c r="I3215" t="s">
        <v>2250</v>
      </c>
      <c r="J3215" t="s">
        <v>143</v>
      </c>
      <c r="K3215" t="s">
        <v>144</v>
      </c>
      <c r="L3215" t="s">
        <v>36</v>
      </c>
      <c r="M3215" t="s">
        <v>46</v>
      </c>
      <c r="R3215" s="4">
        <v>2053</v>
      </c>
      <c r="S3215" s="4">
        <v>2718</v>
      </c>
      <c r="T3215" s="4">
        <v>53550</v>
      </c>
      <c r="V3215" s="5">
        <v>97670</v>
      </c>
    </row>
    <row r="3216" spans="1:22" hidden="1" x14ac:dyDescent="0.4">
      <c r="A3216" s="2">
        <v>20</v>
      </c>
      <c r="B3216" t="s">
        <v>2121</v>
      </c>
      <c r="C3216" t="s">
        <v>40</v>
      </c>
      <c r="D3216" s="4">
        <v>1388420</v>
      </c>
      <c r="E3216" s="4">
        <v>0</v>
      </c>
      <c r="F3216" s="12">
        <v>0</v>
      </c>
      <c r="G3216" t="s">
        <v>2138</v>
      </c>
      <c r="H3216" s="2">
        <v>70222</v>
      </c>
      <c r="I3216" t="s">
        <v>2254</v>
      </c>
      <c r="J3216" t="s">
        <v>143</v>
      </c>
      <c r="K3216" t="s">
        <v>144</v>
      </c>
      <c r="L3216" t="s">
        <v>36</v>
      </c>
      <c r="M3216" t="s">
        <v>46</v>
      </c>
      <c r="R3216" s="4">
        <v>12311</v>
      </c>
      <c r="S3216" s="4">
        <v>18314</v>
      </c>
      <c r="T3216" s="4">
        <v>300645</v>
      </c>
      <c r="V3216" s="5">
        <v>513609</v>
      </c>
    </row>
    <row r="3217" spans="1:22" hidden="1" x14ac:dyDescent="0.4">
      <c r="A3217" s="2">
        <v>20</v>
      </c>
      <c r="B3217" t="s">
        <v>2121</v>
      </c>
      <c r="C3217" t="s">
        <v>40</v>
      </c>
      <c r="D3217" s="4">
        <v>1388420</v>
      </c>
      <c r="E3217" s="4">
        <v>0</v>
      </c>
      <c r="F3217" s="12">
        <v>0</v>
      </c>
      <c r="G3217" t="s">
        <v>2138</v>
      </c>
      <c r="H3217" s="2">
        <v>70225</v>
      </c>
      <c r="I3217" t="s">
        <v>2257</v>
      </c>
      <c r="J3217" t="s">
        <v>143</v>
      </c>
      <c r="K3217" t="s">
        <v>144</v>
      </c>
      <c r="L3217" t="s">
        <v>36</v>
      </c>
      <c r="M3217" t="s">
        <v>46</v>
      </c>
      <c r="R3217" s="4">
        <v>3654</v>
      </c>
      <c r="S3217" s="4">
        <v>10453</v>
      </c>
      <c r="T3217" s="4">
        <v>41963</v>
      </c>
      <c r="V3217" s="5">
        <v>170474</v>
      </c>
    </row>
    <row r="3218" spans="1:22" hidden="1" x14ac:dyDescent="0.4">
      <c r="A3218" s="2">
        <v>20</v>
      </c>
      <c r="B3218" t="s">
        <v>2121</v>
      </c>
      <c r="C3218" t="s">
        <v>40</v>
      </c>
      <c r="D3218" s="4">
        <v>1388420</v>
      </c>
      <c r="E3218" s="4">
        <v>0</v>
      </c>
      <c r="F3218" s="12">
        <v>0</v>
      </c>
      <c r="G3218" t="s">
        <v>2138</v>
      </c>
      <c r="H3218" s="2">
        <v>70226</v>
      </c>
      <c r="I3218" t="s">
        <v>2258</v>
      </c>
      <c r="J3218" t="s">
        <v>143</v>
      </c>
      <c r="K3218" t="s">
        <v>144</v>
      </c>
      <c r="L3218" t="s">
        <v>36</v>
      </c>
      <c r="M3218" t="s">
        <v>46</v>
      </c>
      <c r="R3218" s="4">
        <v>3448</v>
      </c>
      <c r="S3218" s="4">
        <v>21597</v>
      </c>
      <c r="T3218" s="4">
        <v>69554</v>
      </c>
      <c r="V3218" s="5">
        <v>246188</v>
      </c>
    </row>
    <row r="3219" spans="1:22" hidden="1" x14ac:dyDescent="0.4">
      <c r="A3219" s="2">
        <v>20</v>
      </c>
      <c r="B3219" t="s">
        <v>2121</v>
      </c>
      <c r="C3219" t="s">
        <v>40</v>
      </c>
      <c r="D3219" s="4">
        <v>1388420</v>
      </c>
      <c r="E3219" s="4">
        <v>0</v>
      </c>
      <c r="F3219" s="12">
        <v>0</v>
      </c>
      <c r="G3219" t="s">
        <v>2138</v>
      </c>
      <c r="H3219" s="2">
        <v>70227</v>
      </c>
      <c r="I3219" t="s">
        <v>2259</v>
      </c>
      <c r="J3219" t="s">
        <v>143</v>
      </c>
      <c r="K3219" t="s">
        <v>144</v>
      </c>
      <c r="L3219" t="s">
        <v>36</v>
      </c>
      <c r="M3219" t="s">
        <v>46</v>
      </c>
      <c r="R3219" s="4">
        <v>2365</v>
      </c>
      <c r="S3219" s="4">
        <v>5537</v>
      </c>
      <c r="T3219" s="4">
        <v>25698</v>
      </c>
      <c r="V3219" s="5">
        <v>161580</v>
      </c>
    </row>
    <row r="3220" spans="1:22" hidden="1" x14ac:dyDescent="0.4">
      <c r="A3220" s="2">
        <v>20</v>
      </c>
      <c r="B3220" t="s">
        <v>2121</v>
      </c>
      <c r="C3220" t="s">
        <v>40</v>
      </c>
      <c r="D3220" s="4">
        <v>1388420</v>
      </c>
      <c r="E3220" s="4">
        <v>0</v>
      </c>
      <c r="F3220" s="12">
        <v>0</v>
      </c>
      <c r="G3220" t="s">
        <v>2138</v>
      </c>
      <c r="H3220" s="2">
        <v>70228</v>
      </c>
      <c r="I3220" t="s">
        <v>2209</v>
      </c>
      <c r="J3220" t="s">
        <v>143</v>
      </c>
      <c r="K3220" t="s">
        <v>144</v>
      </c>
      <c r="L3220" t="s">
        <v>36</v>
      </c>
      <c r="M3220" t="s">
        <v>46</v>
      </c>
      <c r="R3220" s="4">
        <v>3511</v>
      </c>
      <c r="S3220" s="4">
        <v>8315</v>
      </c>
      <c r="T3220" s="4">
        <v>63244</v>
      </c>
      <c r="V3220" s="5">
        <v>179696</v>
      </c>
    </row>
    <row r="3221" spans="1:22" hidden="1" x14ac:dyDescent="0.4">
      <c r="A3221" s="2">
        <v>20</v>
      </c>
      <c r="B3221" t="s">
        <v>2121</v>
      </c>
      <c r="C3221" t="s">
        <v>40</v>
      </c>
      <c r="D3221" s="4">
        <v>1388420</v>
      </c>
      <c r="E3221" s="4">
        <v>0</v>
      </c>
      <c r="F3221" s="12">
        <v>0</v>
      </c>
      <c r="G3221" t="s">
        <v>2138</v>
      </c>
      <c r="H3221" s="2">
        <v>70235</v>
      </c>
      <c r="I3221" t="s">
        <v>2209</v>
      </c>
      <c r="J3221" t="s">
        <v>143</v>
      </c>
      <c r="K3221" t="s">
        <v>144</v>
      </c>
      <c r="L3221" t="s">
        <v>36</v>
      </c>
      <c r="M3221" t="s">
        <v>46</v>
      </c>
      <c r="R3221" s="4">
        <v>2967</v>
      </c>
      <c r="S3221" s="4">
        <v>7269</v>
      </c>
      <c r="T3221" s="4">
        <v>37871</v>
      </c>
      <c r="V3221" s="5">
        <v>264108</v>
      </c>
    </row>
    <row r="3222" spans="1:22" hidden="1" x14ac:dyDescent="0.4">
      <c r="A3222" s="2">
        <v>20</v>
      </c>
      <c r="B3222" t="s">
        <v>2121</v>
      </c>
      <c r="C3222" t="s">
        <v>40</v>
      </c>
      <c r="D3222" s="4">
        <v>1388420</v>
      </c>
      <c r="E3222" s="4">
        <v>0</v>
      </c>
      <c r="F3222" s="12">
        <v>0</v>
      </c>
      <c r="G3222" t="s">
        <v>2138</v>
      </c>
      <c r="H3222" s="2">
        <v>70238</v>
      </c>
      <c r="I3222" t="s">
        <v>2262</v>
      </c>
      <c r="J3222" t="s">
        <v>143</v>
      </c>
      <c r="K3222" t="s">
        <v>144</v>
      </c>
      <c r="L3222" t="s">
        <v>36</v>
      </c>
      <c r="M3222" t="s">
        <v>46</v>
      </c>
      <c r="R3222" s="4">
        <v>3045</v>
      </c>
      <c r="S3222" s="4">
        <v>4602</v>
      </c>
      <c r="T3222" s="4">
        <v>71058</v>
      </c>
      <c r="V3222" s="5">
        <v>408368</v>
      </c>
    </row>
    <row r="3223" spans="1:22" hidden="1" x14ac:dyDescent="0.4">
      <c r="A3223" s="2">
        <v>20</v>
      </c>
      <c r="B3223" t="s">
        <v>2121</v>
      </c>
      <c r="C3223" t="s">
        <v>40</v>
      </c>
      <c r="D3223" s="4">
        <v>1388420</v>
      </c>
      <c r="E3223" s="4">
        <v>0</v>
      </c>
      <c r="F3223" s="12">
        <v>0</v>
      </c>
      <c r="G3223" t="s">
        <v>2138</v>
      </c>
      <c r="H3223" s="2">
        <v>70241</v>
      </c>
      <c r="I3223" t="s">
        <v>2264</v>
      </c>
      <c r="J3223" t="s">
        <v>143</v>
      </c>
      <c r="K3223" t="s">
        <v>144</v>
      </c>
      <c r="L3223" t="s">
        <v>36</v>
      </c>
      <c r="M3223" t="s">
        <v>46</v>
      </c>
      <c r="R3223" s="4">
        <v>1740</v>
      </c>
      <c r="S3223" s="4">
        <v>13164</v>
      </c>
      <c r="T3223" s="4">
        <v>21460</v>
      </c>
      <c r="V3223" s="5">
        <v>96557</v>
      </c>
    </row>
    <row r="3224" spans="1:22" hidden="1" x14ac:dyDescent="0.4">
      <c r="A3224" s="2">
        <v>20</v>
      </c>
      <c r="B3224" t="s">
        <v>2121</v>
      </c>
      <c r="C3224" t="s">
        <v>40</v>
      </c>
      <c r="D3224" s="4">
        <v>1388420</v>
      </c>
      <c r="E3224" s="4">
        <v>0</v>
      </c>
      <c r="F3224" s="12">
        <v>0</v>
      </c>
      <c r="G3224" t="s">
        <v>2138</v>
      </c>
      <c r="H3224" s="2">
        <v>70245</v>
      </c>
      <c r="I3224" t="s">
        <v>2267</v>
      </c>
      <c r="J3224" t="s">
        <v>143</v>
      </c>
      <c r="K3224" t="s">
        <v>144</v>
      </c>
      <c r="L3224" t="s">
        <v>36</v>
      </c>
      <c r="M3224" t="s">
        <v>46</v>
      </c>
      <c r="R3224" s="4">
        <v>1828</v>
      </c>
      <c r="S3224" s="4">
        <v>8743</v>
      </c>
      <c r="T3224" s="4">
        <v>28621</v>
      </c>
      <c r="V3224" s="5">
        <v>88072</v>
      </c>
    </row>
    <row r="3225" spans="1:22" hidden="1" x14ac:dyDescent="0.4">
      <c r="A3225" s="2">
        <v>20</v>
      </c>
      <c r="B3225" t="s">
        <v>2121</v>
      </c>
      <c r="C3225" t="s">
        <v>40</v>
      </c>
      <c r="D3225" s="4">
        <v>1388420</v>
      </c>
      <c r="E3225" s="4">
        <v>0</v>
      </c>
      <c r="F3225" s="12">
        <v>0</v>
      </c>
      <c r="G3225" t="s">
        <v>2138</v>
      </c>
      <c r="H3225" s="2">
        <v>70248</v>
      </c>
      <c r="I3225" t="s">
        <v>2269</v>
      </c>
      <c r="J3225" t="s">
        <v>143</v>
      </c>
      <c r="K3225" t="s">
        <v>144</v>
      </c>
      <c r="L3225" t="s">
        <v>36</v>
      </c>
      <c r="M3225" t="s">
        <v>46</v>
      </c>
      <c r="R3225" s="4">
        <v>10696</v>
      </c>
      <c r="S3225" s="4">
        <v>24845</v>
      </c>
      <c r="T3225" s="4">
        <v>145710</v>
      </c>
      <c r="V3225" s="5">
        <v>810861</v>
      </c>
    </row>
    <row r="3226" spans="1:22" hidden="1" x14ac:dyDescent="0.4">
      <c r="A3226" s="2">
        <v>20</v>
      </c>
      <c r="B3226" t="s">
        <v>2121</v>
      </c>
      <c r="C3226" t="s">
        <v>40</v>
      </c>
      <c r="D3226" s="4">
        <v>1388420</v>
      </c>
      <c r="E3226" s="4">
        <v>0</v>
      </c>
      <c r="F3226" s="12">
        <v>0</v>
      </c>
      <c r="G3226" t="s">
        <v>2138</v>
      </c>
      <c r="H3226" s="2">
        <v>70250</v>
      </c>
      <c r="I3226" t="s">
        <v>2270</v>
      </c>
      <c r="J3226" t="s">
        <v>143</v>
      </c>
      <c r="K3226" t="s">
        <v>144</v>
      </c>
      <c r="L3226" t="s">
        <v>36</v>
      </c>
      <c r="M3226" t="s">
        <v>46</v>
      </c>
      <c r="R3226" s="4">
        <v>1176</v>
      </c>
      <c r="S3226" s="4">
        <v>4749</v>
      </c>
      <c r="T3226" s="4">
        <v>36282</v>
      </c>
      <c r="V3226" s="5">
        <v>220518</v>
      </c>
    </row>
    <row r="3227" spans="1:22" hidden="1" x14ac:dyDescent="0.4">
      <c r="A3227" s="2">
        <v>20</v>
      </c>
      <c r="B3227" t="s">
        <v>2121</v>
      </c>
      <c r="C3227" t="s">
        <v>40</v>
      </c>
      <c r="D3227" s="4">
        <v>1388420</v>
      </c>
      <c r="E3227" s="4">
        <v>0</v>
      </c>
      <c r="F3227" s="12">
        <v>0</v>
      </c>
      <c r="G3227" t="s">
        <v>2138</v>
      </c>
      <c r="H3227" s="2">
        <v>70251</v>
      </c>
      <c r="I3227" t="s">
        <v>2271</v>
      </c>
      <c r="J3227" t="s">
        <v>143</v>
      </c>
      <c r="K3227" t="s">
        <v>144</v>
      </c>
      <c r="L3227" t="s">
        <v>36</v>
      </c>
      <c r="M3227" t="s">
        <v>46</v>
      </c>
      <c r="R3227" s="4">
        <v>1090</v>
      </c>
      <c r="S3227" s="4">
        <v>2645</v>
      </c>
      <c r="T3227" s="4">
        <v>9523</v>
      </c>
      <c r="V3227" s="5">
        <v>47906</v>
      </c>
    </row>
    <row r="3228" spans="1:22" hidden="1" x14ac:dyDescent="0.4">
      <c r="A3228" s="2">
        <v>20</v>
      </c>
      <c r="B3228" t="s">
        <v>2121</v>
      </c>
      <c r="C3228" t="s">
        <v>40</v>
      </c>
      <c r="D3228" s="4">
        <v>1388420</v>
      </c>
      <c r="E3228" s="4">
        <v>0</v>
      </c>
      <c r="F3228" s="12">
        <v>0</v>
      </c>
      <c r="G3228" t="s">
        <v>2138</v>
      </c>
      <c r="H3228" s="2">
        <v>70255</v>
      </c>
      <c r="I3228" t="s">
        <v>2273</v>
      </c>
      <c r="J3228" t="s">
        <v>143</v>
      </c>
      <c r="K3228" t="s">
        <v>144</v>
      </c>
      <c r="L3228" t="s">
        <v>36</v>
      </c>
      <c r="M3228" t="s">
        <v>46</v>
      </c>
      <c r="R3228" s="4">
        <v>5706</v>
      </c>
      <c r="S3228" s="4">
        <v>7556</v>
      </c>
      <c r="T3228" s="4">
        <v>195546</v>
      </c>
      <c r="V3228" s="5">
        <v>350062</v>
      </c>
    </row>
    <row r="3229" spans="1:22" hidden="1" x14ac:dyDescent="0.4">
      <c r="A3229" s="2">
        <v>20</v>
      </c>
      <c r="B3229" t="s">
        <v>2121</v>
      </c>
      <c r="C3229" t="s">
        <v>40</v>
      </c>
      <c r="D3229" s="4">
        <v>1388420</v>
      </c>
      <c r="E3229" s="4">
        <v>0</v>
      </c>
      <c r="F3229" s="12">
        <v>0</v>
      </c>
      <c r="G3229" t="s">
        <v>2138</v>
      </c>
      <c r="H3229" s="2">
        <v>70259</v>
      </c>
      <c r="I3229" t="s">
        <v>2277</v>
      </c>
      <c r="J3229" t="s">
        <v>143</v>
      </c>
      <c r="K3229" t="s">
        <v>144</v>
      </c>
      <c r="L3229" t="s">
        <v>36</v>
      </c>
      <c r="M3229" t="s">
        <v>46</v>
      </c>
      <c r="R3229" s="4">
        <v>4798</v>
      </c>
      <c r="S3229" s="4">
        <v>18465</v>
      </c>
      <c r="T3229" s="4">
        <v>52731</v>
      </c>
      <c r="V3229" s="5">
        <v>292159</v>
      </c>
    </row>
    <row r="3230" spans="1:22" hidden="1" x14ac:dyDescent="0.4">
      <c r="A3230" s="2">
        <v>20</v>
      </c>
      <c r="B3230" t="s">
        <v>2121</v>
      </c>
      <c r="C3230" t="s">
        <v>40</v>
      </c>
      <c r="D3230" s="4">
        <v>1388420</v>
      </c>
      <c r="E3230" s="4">
        <v>0</v>
      </c>
      <c r="F3230" s="12">
        <v>0</v>
      </c>
      <c r="G3230" t="s">
        <v>2138</v>
      </c>
      <c r="H3230" s="2">
        <v>70266</v>
      </c>
      <c r="I3230" t="s">
        <v>2280</v>
      </c>
      <c r="J3230" t="s">
        <v>143</v>
      </c>
      <c r="K3230" t="s">
        <v>144</v>
      </c>
      <c r="L3230" t="s">
        <v>36</v>
      </c>
      <c r="M3230" t="s">
        <v>46</v>
      </c>
      <c r="R3230" s="4">
        <v>2660</v>
      </c>
      <c r="S3230" s="4">
        <v>10359</v>
      </c>
      <c r="T3230" s="4">
        <v>13772</v>
      </c>
      <c r="V3230" s="5">
        <v>124715</v>
      </c>
    </row>
    <row r="3231" spans="1:22" hidden="1" x14ac:dyDescent="0.4">
      <c r="A3231" s="2">
        <v>20</v>
      </c>
      <c r="B3231" t="s">
        <v>2121</v>
      </c>
      <c r="C3231" t="s">
        <v>40</v>
      </c>
      <c r="D3231" s="4">
        <v>1388420</v>
      </c>
      <c r="E3231" s="4">
        <v>0</v>
      </c>
      <c r="F3231" s="12">
        <v>0</v>
      </c>
      <c r="G3231" t="s">
        <v>2138</v>
      </c>
      <c r="H3231" s="2">
        <v>70267</v>
      </c>
      <c r="I3231" t="s">
        <v>2281</v>
      </c>
      <c r="J3231" t="s">
        <v>143</v>
      </c>
      <c r="K3231" t="s">
        <v>144</v>
      </c>
      <c r="L3231" t="s">
        <v>36</v>
      </c>
      <c r="M3231" t="s">
        <v>46</v>
      </c>
      <c r="R3231" s="4">
        <v>3490</v>
      </c>
      <c r="S3231" s="4">
        <v>5474</v>
      </c>
      <c r="T3231" s="4">
        <v>23241</v>
      </c>
      <c r="V3231" s="5">
        <v>147417</v>
      </c>
    </row>
    <row r="3232" spans="1:22" hidden="1" x14ac:dyDescent="0.4">
      <c r="A3232" s="2">
        <v>20</v>
      </c>
      <c r="B3232" t="s">
        <v>2121</v>
      </c>
      <c r="C3232" t="s">
        <v>40</v>
      </c>
      <c r="D3232" s="4">
        <v>1388420</v>
      </c>
      <c r="E3232" s="4">
        <v>0</v>
      </c>
      <c r="F3232" s="12">
        <v>0</v>
      </c>
      <c r="G3232" t="s">
        <v>2138</v>
      </c>
      <c r="H3232" s="2">
        <v>70268</v>
      </c>
      <c r="I3232" t="s">
        <v>2282</v>
      </c>
      <c r="J3232" t="s">
        <v>143</v>
      </c>
      <c r="K3232" t="s">
        <v>144</v>
      </c>
      <c r="L3232" t="s">
        <v>36</v>
      </c>
      <c r="M3232" t="s">
        <v>46</v>
      </c>
      <c r="R3232" s="4">
        <v>2571</v>
      </c>
      <c r="S3232" s="4">
        <v>2916</v>
      </c>
      <c r="T3232" s="4">
        <v>51666</v>
      </c>
      <c r="V3232" s="5">
        <v>66378</v>
      </c>
    </row>
    <row r="3233" spans="1:33" hidden="1" x14ac:dyDescent="0.4">
      <c r="A3233" s="2">
        <v>20</v>
      </c>
      <c r="B3233" t="s">
        <v>2121</v>
      </c>
      <c r="C3233" t="s">
        <v>40</v>
      </c>
      <c r="D3233" s="4">
        <v>1388420</v>
      </c>
      <c r="E3233" s="4">
        <v>0</v>
      </c>
      <c r="F3233" s="12">
        <v>0</v>
      </c>
      <c r="G3233" t="s">
        <v>2138</v>
      </c>
      <c r="H3233" s="2">
        <v>77076</v>
      </c>
      <c r="I3233" t="s">
        <v>2289</v>
      </c>
      <c r="J3233" t="s">
        <v>143</v>
      </c>
      <c r="K3233" t="s">
        <v>144</v>
      </c>
      <c r="L3233" t="s">
        <v>36</v>
      </c>
      <c r="M3233" t="s">
        <v>46</v>
      </c>
      <c r="R3233" s="4">
        <v>385</v>
      </c>
      <c r="S3233" s="4">
        <v>3280</v>
      </c>
      <c r="T3233" s="4">
        <v>12775</v>
      </c>
      <c r="V3233" s="5">
        <v>55248</v>
      </c>
    </row>
    <row r="3234" spans="1:33" hidden="1" x14ac:dyDescent="0.4">
      <c r="A3234" s="2">
        <v>20</v>
      </c>
      <c r="B3234" t="s">
        <v>2121</v>
      </c>
      <c r="C3234" t="s">
        <v>40</v>
      </c>
      <c r="D3234" s="4">
        <v>1388420</v>
      </c>
      <c r="E3234" s="4">
        <v>0</v>
      </c>
      <c r="F3234" s="12">
        <v>0</v>
      </c>
      <c r="G3234" t="s">
        <v>2138</v>
      </c>
      <c r="H3234" s="2">
        <v>77079</v>
      </c>
      <c r="I3234" t="s">
        <v>2292</v>
      </c>
      <c r="J3234" t="s">
        <v>143</v>
      </c>
      <c r="K3234" t="s">
        <v>144</v>
      </c>
      <c r="L3234" t="s">
        <v>36</v>
      </c>
      <c r="M3234" t="s">
        <v>46</v>
      </c>
      <c r="R3234" s="4">
        <v>6254</v>
      </c>
      <c r="S3234" s="4">
        <v>7862</v>
      </c>
      <c r="T3234" s="4">
        <v>106495</v>
      </c>
      <c r="V3234" s="5">
        <v>353923</v>
      </c>
    </row>
    <row r="3235" spans="1:33" hidden="1" x14ac:dyDescent="0.4">
      <c r="A3235" s="2">
        <v>20</v>
      </c>
      <c r="B3235" t="s">
        <v>2121</v>
      </c>
      <c r="C3235" t="s">
        <v>40</v>
      </c>
      <c r="D3235" s="4">
        <v>1388420</v>
      </c>
      <c r="E3235" s="4">
        <v>0</v>
      </c>
      <c r="F3235" s="12">
        <v>0</v>
      </c>
      <c r="G3235" t="s">
        <v>2138</v>
      </c>
      <c r="H3235" s="2">
        <v>77082</v>
      </c>
      <c r="I3235" t="s">
        <v>2293</v>
      </c>
      <c r="J3235" t="s">
        <v>143</v>
      </c>
      <c r="K3235" t="s">
        <v>144</v>
      </c>
      <c r="L3235" t="s">
        <v>36</v>
      </c>
      <c r="M3235" t="s">
        <v>46</v>
      </c>
      <c r="R3235" s="4">
        <v>468</v>
      </c>
      <c r="S3235" s="4">
        <v>3385</v>
      </c>
      <c r="T3235" s="4">
        <v>7518</v>
      </c>
      <c r="V3235" s="5">
        <v>43181</v>
      </c>
    </row>
    <row r="3236" spans="1:33" hidden="1" x14ac:dyDescent="0.4">
      <c r="A3236" s="2">
        <v>20</v>
      </c>
      <c r="B3236" t="s">
        <v>2121</v>
      </c>
      <c r="C3236" t="s">
        <v>40</v>
      </c>
      <c r="D3236" s="4">
        <v>1388420</v>
      </c>
      <c r="E3236" s="4">
        <v>0</v>
      </c>
      <c r="F3236" s="12">
        <v>0</v>
      </c>
      <c r="G3236" t="s">
        <v>2138</v>
      </c>
      <c r="H3236" s="2">
        <v>77083</v>
      </c>
      <c r="I3236" t="s">
        <v>2294</v>
      </c>
      <c r="J3236" t="s">
        <v>143</v>
      </c>
      <c r="K3236" t="s">
        <v>144</v>
      </c>
      <c r="L3236" t="s">
        <v>36</v>
      </c>
      <c r="M3236" t="s">
        <v>46</v>
      </c>
      <c r="R3236" s="4">
        <v>5422</v>
      </c>
      <c r="S3236" s="4">
        <v>19700</v>
      </c>
      <c r="T3236" s="4">
        <v>31413</v>
      </c>
      <c r="V3236" s="5">
        <v>210126</v>
      </c>
    </row>
    <row r="3237" spans="1:33" hidden="1" x14ac:dyDescent="0.4">
      <c r="A3237" s="2">
        <v>20</v>
      </c>
      <c r="B3237" t="s">
        <v>2121</v>
      </c>
      <c r="C3237" t="s">
        <v>40</v>
      </c>
      <c r="D3237" s="4">
        <v>1388420</v>
      </c>
      <c r="E3237" s="4">
        <v>0</v>
      </c>
      <c r="F3237" s="12">
        <v>0</v>
      </c>
      <c r="H3237" s="2">
        <v>70047</v>
      </c>
      <c r="I3237" t="s">
        <v>2120</v>
      </c>
      <c r="J3237" t="s">
        <v>56</v>
      </c>
      <c r="K3237" t="s">
        <v>35</v>
      </c>
      <c r="L3237" t="s">
        <v>36</v>
      </c>
      <c r="M3237" t="s">
        <v>46</v>
      </c>
      <c r="N3237" t="s">
        <v>44</v>
      </c>
      <c r="T3237" s="4">
        <v>0</v>
      </c>
      <c r="U3237" s="4">
        <v>0</v>
      </c>
      <c r="V3237" s="5">
        <v>0</v>
      </c>
    </row>
    <row r="3238" spans="1:33" hidden="1" x14ac:dyDescent="0.4">
      <c r="A3238" s="2">
        <v>20</v>
      </c>
      <c r="B3238" t="s">
        <v>2121</v>
      </c>
      <c r="C3238" t="s">
        <v>40</v>
      </c>
      <c r="D3238" s="4">
        <v>1388420</v>
      </c>
      <c r="E3238" s="4">
        <v>0</v>
      </c>
      <c r="F3238" s="12">
        <v>0</v>
      </c>
      <c r="H3238" s="2">
        <v>70047</v>
      </c>
      <c r="I3238" t="s">
        <v>2120</v>
      </c>
      <c r="J3238" t="s">
        <v>56</v>
      </c>
      <c r="K3238" t="s">
        <v>35</v>
      </c>
      <c r="L3238" t="s">
        <v>47</v>
      </c>
      <c r="M3238" t="s">
        <v>46</v>
      </c>
      <c r="N3238" t="s">
        <v>38</v>
      </c>
      <c r="T3238" s="4">
        <v>0</v>
      </c>
      <c r="U3238" s="4">
        <v>0</v>
      </c>
      <c r="V3238" s="5">
        <v>0</v>
      </c>
    </row>
    <row r="3239" spans="1:33" hidden="1" x14ac:dyDescent="0.4">
      <c r="A3239" s="2">
        <v>20</v>
      </c>
      <c r="B3239" t="s">
        <v>2121</v>
      </c>
      <c r="C3239" t="s">
        <v>40</v>
      </c>
      <c r="D3239" s="4">
        <v>1388420</v>
      </c>
      <c r="E3239" s="4">
        <v>0</v>
      </c>
      <c r="F3239" s="12">
        <v>0</v>
      </c>
      <c r="H3239" s="2">
        <v>70048</v>
      </c>
      <c r="I3239" t="s">
        <v>2122</v>
      </c>
      <c r="J3239" t="s">
        <v>31</v>
      </c>
      <c r="K3239" t="s">
        <v>35</v>
      </c>
      <c r="L3239" t="s">
        <v>36</v>
      </c>
      <c r="M3239" t="s">
        <v>37</v>
      </c>
      <c r="N3239" t="s">
        <v>38</v>
      </c>
      <c r="R3239" s="4">
        <v>0</v>
      </c>
      <c r="S3239" s="4">
        <v>0</v>
      </c>
      <c r="T3239" s="4">
        <v>0</v>
      </c>
      <c r="U3239" s="4">
        <v>0</v>
      </c>
      <c r="V3239" s="5">
        <v>0</v>
      </c>
      <c r="W3239" s="4">
        <v>0</v>
      </c>
      <c r="X3239" s="4">
        <v>0</v>
      </c>
      <c r="Y3239" s="5">
        <v>0</v>
      </c>
      <c r="Z3239" s="3">
        <v>0</v>
      </c>
      <c r="AA3239" s="4">
        <v>0</v>
      </c>
      <c r="AB3239" s="4">
        <v>0</v>
      </c>
      <c r="AC3239" s="5">
        <v>0</v>
      </c>
      <c r="AD3239" s="3">
        <v>0</v>
      </c>
      <c r="AE3239" s="4">
        <v>0</v>
      </c>
      <c r="AF3239" s="4">
        <v>0</v>
      </c>
      <c r="AG3239" s="4">
        <v>0</v>
      </c>
    </row>
    <row r="3240" spans="1:33" hidden="1" x14ac:dyDescent="0.4">
      <c r="A3240" s="2">
        <v>20</v>
      </c>
      <c r="B3240" t="s">
        <v>2121</v>
      </c>
      <c r="C3240" t="s">
        <v>40</v>
      </c>
      <c r="D3240" s="4">
        <v>1388420</v>
      </c>
      <c r="E3240" s="4">
        <v>0</v>
      </c>
      <c r="F3240" s="12">
        <v>0</v>
      </c>
      <c r="H3240" s="2">
        <v>70048</v>
      </c>
      <c r="I3240" t="s">
        <v>2122</v>
      </c>
      <c r="J3240" t="s">
        <v>31</v>
      </c>
      <c r="K3240" t="s">
        <v>35</v>
      </c>
      <c r="L3240" t="s">
        <v>47</v>
      </c>
      <c r="M3240" t="s">
        <v>37</v>
      </c>
      <c r="N3240" t="s">
        <v>38</v>
      </c>
      <c r="R3240" s="4">
        <v>0</v>
      </c>
      <c r="S3240" s="4">
        <v>0</v>
      </c>
      <c r="T3240" s="4">
        <v>0</v>
      </c>
      <c r="U3240" s="4">
        <v>0</v>
      </c>
      <c r="V3240" s="5">
        <v>0</v>
      </c>
      <c r="W3240" s="4">
        <v>0</v>
      </c>
      <c r="X3240" s="4">
        <v>0</v>
      </c>
      <c r="Y3240" s="5">
        <v>0</v>
      </c>
      <c r="Z3240" s="3">
        <v>0</v>
      </c>
      <c r="AA3240" s="4">
        <v>0</v>
      </c>
      <c r="AB3240" s="4">
        <v>0</v>
      </c>
      <c r="AC3240" s="5">
        <v>0</v>
      </c>
      <c r="AD3240" s="3">
        <v>0</v>
      </c>
      <c r="AE3240" s="4">
        <v>0</v>
      </c>
      <c r="AF3240" s="4">
        <v>0</v>
      </c>
      <c r="AG3240" s="4">
        <v>0</v>
      </c>
    </row>
    <row r="3241" spans="1:33" hidden="1" x14ac:dyDescent="0.4">
      <c r="A3241" s="2">
        <v>20</v>
      </c>
      <c r="B3241" t="s">
        <v>2121</v>
      </c>
      <c r="C3241" t="s">
        <v>40</v>
      </c>
      <c r="D3241" s="4">
        <v>1388420</v>
      </c>
      <c r="E3241" s="4">
        <v>0</v>
      </c>
      <c r="F3241" s="12">
        <v>0</v>
      </c>
      <c r="H3241" s="2">
        <v>70053</v>
      </c>
      <c r="I3241" t="s">
        <v>2130</v>
      </c>
      <c r="J3241" t="s">
        <v>56</v>
      </c>
      <c r="K3241" t="s">
        <v>35</v>
      </c>
      <c r="L3241" t="s">
        <v>47</v>
      </c>
      <c r="M3241" t="s">
        <v>46</v>
      </c>
      <c r="N3241" t="s">
        <v>38</v>
      </c>
      <c r="R3241" s="4">
        <v>14205</v>
      </c>
      <c r="S3241" s="4">
        <v>27300</v>
      </c>
      <c r="T3241" s="4">
        <v>188013</v>
      </c>
      <c r="U3241" s="4">
        <v>0</v>
      </c>
      <c r="V3241" s="5">
        <v>960633</v>
      </c>
      <c r="W3241" s="4">
        <v>188013</v>
      </c>
      <c r="X3241" s="4">
        <v>0</v>
      </c>
      <c r="Y3241" s="5">
        <v>960633</v>
      </c>
      <c r="Z3241" s="3">
        <v>0</v>
      </c>
      <c r="AA3241" s="4">
        <v>0</v>
      </c>
      <c r="AB3241" s="4">
        <v>0</v>
      </c>
      <c r="AC3241" s="5">
        <v>0</v>
      </c>
      <c r="AD3241" s="3">
        <v>0</v>
      </c>
      <c r="AE3241" s="4">
        <v>0</v>
      </c>
      <c r="AF3241" s="4">
        <v>0</v>
      </c>
      <c r="AG3241" s="4">
        <v>0</v>
      </c>
    </row>
    <row r="3242" spans="1:33" hidden="1" x14ac:dyDescent="0.4">
      <c r="A3242" s="2">
        <v>20</v>
      </c>
      <c r="B3242" t="s">
        <v>2121</v>
      </c>
      <c r="C3242" t="s">
        <v>40</v>
      </c>
      <c r="D3242" s="4">
        <v>1388420</v>
      </c>
      <c r="E3242" s="4">
        <v>0</v>
      </c>
      <c r="F3242" s="12">
        <v>0</v>
      </c>
      <c r="H3242" s="2">
        <v>70053</v>
      </c>
      <c r="I3242" t="s">
        <v>2130</v>
      </c>
      <c r="J3242" t="s">
        <v>56</v>
      </c>
      <c r="K3242" t="s">
        <v>35</v>
      </c>
      <c r="L3242" t="s">
        <v>36</v>
      </c>
      <c r="M3242" t="s">
        <v>46</v>
      </c>
      <c r="N3242" t="s">
        <v>44</v>
      </c>
      <c r="R3242" s="4">
        <v>2667</v>
      </c>
      <c r="S3242" s="4">
        <v>5686</v>
      </c>
      <c r="T3242" s="4">
        <v>37909</v>
      </c>
      <c r="U3242" s="4">
        <v>0</v>
      </c>
      <c r="V3242" s="5">
        <v>180404</v>
      </c>
      <c r="W3242" s="4">
        <v>37909</v>
      </c>
      <c r="X3242" s="4">
        <v>0</v>
      </c>
      <c r="Y3242" s="5">
        <v>180404</v>
      </c>
      <c r="Z3242" s="3">
        <v>0</v>
      </c>
      <c r="AA3242" s="4">
        <v>0</v>
      </c>
      <c r="AB3242" s="4">
        <v>0</v>
      </c>
      <c r="AC3242" s="5">
        <v>0</v>
      </c>
      <c r="AD3242" s="3">
        <v>0</v>
      </c>
      <c r="AE3242" s="4">
        <v>0</v>
      </c>
      <c r="AF3242" s="4">
        <v>0</v>
      </c>
      <c r="AG3242" s="4">
        <v>0</v>
      </c>
    </row>
    <row r="3243" spans="1:33" hidden="1" x14ac:dyDescent="0.4">
      <c r="A3243" s="2">
        <v>20</v>
      </c>
      <c r="B3243" t="s">
        <v>2121</v>
      </c>
      <c r="C3243" t="s">
        <v>40</v>
      </c>
      <c r="D3243" s="4">
        <v>1388420</v>
      </c>
      <c r="E3243" s="4">
        <v>0</v>
      </c>
      <c r="F3243" s="12">
        <v>0</v>
      </c>
      <c r="H3243" s="2">
        <v>70054</v>
      </c>
      <c r="I3243" t="s">
        <v>2132</v>
      </c>
      <c r="J3243" t="s">
        <v>56</v>
      </c>
      <c r="K3243" t="s">
        <v>35</v>
      </c>
      <c r="L3243" t="s">
        <v>36</v>
      </c>
      <c r="M3243" t="s">
        <v>46</v>
      </c>
      <c r="N3243" t="s">
        <v>44</v>
      </c>
      <c r="R3243" s="4">
        <v>1787</v>
      </c>
      <c r="S3243" s="4">
        <v>2827</v>
      </c>
      <c r="T3243" s="4">
        <v>62845</v>
      </c>
      <c r="U3243" s="4">
        <v>0</v>
      </c>
      <c r="V3243" s="5">
        <v>227983</v>
      </c>
      <c r="W3243" s="4">
        <v>62845</v>
      </c>
      <c r="X3243" s="4">
        <v>0</v>
      </c>
      <c r="Y3243" s="5">
        <v>227983</v>
      </c>
      <c r="Z3243" s="3">
        <v>0</v>
      </c>
      <c r="AA3243" s="4">
        <v>0</v>
      </c>
      <c r="AB3243" s="4">
        <v>0</v>
      </c>
      <c r="AC3243" s="5">
        <v>0</v>
      </c>
      <c r="AD3243" s="3">
        <v>0</v>
      </c>
      <c r="AE3243" s="4">
        <v>0</v>
      </c>
      <c r="AF3243" s="4">
        <v>0</v>
      </c>
      <c r="AG3243" s="4">
        <v>0</v>
      </c>
    </row>
    <row r="3244" spans="1:33" hidden="1" x14ac:dyDescent="0.4">
      <c r="A3244" s="2">
        <v>20</v>
      </c>
      <c r="B3244" t="s">
        <v>2121</v>
      </c>
      <c r="C3244" t="s">
        <v>40</v>
      </c>
      <c r="D3244" s="4">
        <v>1388420</v>
      </c>
      <c r="E3244" s="4">
        <v>0</v>
      </c>
      <c r="F3244" s="12">
        <v>0</v>
      </c>
      <c r="H3244" s="2">
        <v>70054</v>
      </c>
      <c r="I3244" t="s">
        <v>2132</v>
      </c>
      <c r="J3244" t="s">
        <v>56</v>
      </c>
      <c r="K3244" t="s">
        <v>35</v>
      </c>
      <c r="L3244" t="s">
        <v>36</v>
      </c>
      <c r="M3244" t="s">
        <v>43</v>
      </c>
      <c r="N3244" t="s">
        <v>38</v>
      </c>
      <c r="R3244" s="4">
        <v>2</v>
      </c>
      <c r="S3244" s="4">
        <v>5</v>
      </c>
      <c r="T3244" s="4">
        <v>94</v>
      </c>
      <c r="U3244" s="4">
        <v>0</v>
      </c>
      <c r="V3244" s="5">
        <v>145</v>
      </c>
      <c r="W3244" s="4">
        <v>94</v>
      </c>
      <c r="X3244" s="4">
        <v>0</v>
      </c>
      <c r="Y3244" s="5">
        <v>145</v>
      </c>
      <c r="Z3244" s="3">
        <v>0</v>
      </c>
      <c r="AA3244" s="4">
        <v>0</v>
      </c>
      <c r="AB3244" s="4">
        <v>0</v>
      </c>
      <c r="AC3244" s="5">
        <v>0</v>
      </c>
      <c r="AD3244" s="3">
        <v>0</v>
      </c>
      <c r="AE3244" s="4">
        <v>0</v>
      </c>
      <c r="AF3244" s="4">
        <v>0</v>
      </c>
      <c r="AG3244" s="4">
        <v>0</v>
      </c>
    </row>
    <row r="3245" spans="1:33" hidden="1" x14ac:dyDescent="0.4">
      <c r="A3245" s="2">
        <v>20</v>
      </c>
      <c r="B3245" t="s">
        <v>2121</v>
      </c>
      <c r="C3245" t="s">
        <v>40</v>
      </c>
      <c r="D3245" s="4">
        <v>1388420</v>
      </c>
      <c r="E3245" s="4">
        <v>0</v>
      </c>
      <c r="F3245" s="12">
        <v>0</v>
      </c>
      <c r="H3245" s="2">
        <v>70055</v>
      </c>
      <c r="I3245" t="s">
        <v>2133</v>
      </c>
      <c r="J3245" t="s">
        <v>56</v>
      </c>
      <c r="K3245" t="s">
        <v>35</v>
      </c>
      <c r="L3245" t="s">
        <v>36</v>
      </c>
      <c r="M3245" t="s">
        <v>46</v>
      </c>
      <c r="N3245" t="s">
        <v>44</v>
      </c>
      <c r="R3245" s="4">
        <v>274</v>
      </c>
      <c r="S3245" s="4">
        <v>857</v>
      </c>
      <c r="T3245" s="4">
        <v>2520</v>
      </c>
      <c r="U3245" s="4">
        <v>0</v>
      </c>
      <c r="V3245" s="5">
        <v>14866</v>
      </c>
      <c r="W3245" s="4">
        <v>2520</v>
      </c>
      <c r="X3245" s="4">
        <v>0</v>
      </c>
      <c r="Y3245" s="5">
        <v>14866</v>
      </c>
      <c r="Z3245" s="3">
        <v>0</v>
      </c>
      <c r="AA3245" s="4">
        <v>0</v>
      </c>
      <c r="AB3245" s="4">
        <v>0</v>
      </c>
      <c r="AC3245" s="5">
        <v>0</v>
      </c>
      <c r="AD3245" s="3">
        <v>0</v>
      </c>
      <c r="AE3245" s="4">
        <v>0</v>
      </c>
      <c r="AF3245" s="4">
        <v>0</v>
      </c>
      <c r="AG3245" s="4">
        <v>0</v>
      </c>
    </row>
    <row r="3246" spans="1:33" hidden="1" x14ac:dyDescent="0.4">
      <c r="A3246" s="2">
        <v>20</v>
      </c>
      <c r="B3246" t="s">
        <v>2121</v>
      </c>
      <c r="C3246" t="s">
        <v>40</v>
      </c>
      <c r="D3246" s="4">
        <v>1388420</v>
      </c>
      <c r="E3246" s="4">
        <v>0</v>
      </c>
      <c r="F3246" s="12">
        <v>0</v>
      </c>
      <c r="H3246" s="2">
        <v>70056</v>
      </c>
      <c r="I3246" t="s">
        <v>2134</v>
      </c>
      <c r="J3246" t="s">
        <v>56</v>
      </c>
      <c r="K3246" t="s">
        <v>35</v>
      </c>
      <c r="L3246" t="s">
        <v>36</v>
      </c>
      <c r="M3246" t="s">
        <v>46</v>
      </c>
      <c r="N3246" t="s">
        <v>44</v>
      </c>
      <c r="R3246" s="4">
        <v>5652</v>
      </c>
      <c r="S3246" s="4">
        <v>15645</v>
      </c>
      <c r="T3246" s="4">
        <v>58142</v>
      </c>
      <c r="U3246" s="4">
        <v>0</v>
      </c>
      <c r="V3246" s="5">
        <v>240753</v>
      </c>
      <c r="W3246" s="4">
        <v>58142</v>
      </c>
      <c r="X3246" s="4">
        <v>0</v>
      </c>
      <c r="Y3246" s="5">
        <v>240753</v>
      </c>
      <c r="Z3246" s="3">
        <v>0</v>
      </c>
      <c r="AA3246" s="4">
        <v>0</v>
      </c>
      <c r="AB3246" s="4">
        <v>0</v>
      </c>
      <c r="AC3246" s="5">
        <v>0</v>
      </c>
      <c r="AD3246" s="3">
        <v>0</v>
      </c>
      <c r="AE3246" s="4">
        <v>0</v>
      </c>
      <c r="AF3246" s="4">
        <v>0</v>
      </c>
      <c r="AG3246" s="4">
        <v>0</v>
      </c>
    </row>
    <row r="3247" spans="1:33" hidden="1" x14ac:dyDescent="0.4">
      <c r="A3247" s="2">
        <v>20</v>
      </c>
      <c r="B3247" t="s">
        <v>2121</v>
      </c>
      <c r="C3247" t="s">
        <v>40</v>
      </c>
      <c r="D3247" s="4">
        <v>1388420</v>
      </c>
      <c r="E3247" s="4">
        <v>0</v>
      </c>
      <c r="F3247" s="12">
        <v>0</v>
      </c>
      <c r="H3247" s="2">
        <v>70201</v>
      </c>
      <c r="I3247" t="s">
        <v>2237</v>
      </c>
      <c r="J3247" t="s">
        <v>56</v>
      </c>
      <c r="K3247" t="s">
        <v>35</v>
      </c>
      <c r="L3247" t="s">
        <v>36</v>
      </c>
      <c r="M3247" t="s">
        <v>46</v>
      </c>
      <c r="N3247" t="s">
        <v>44</v>
      </c>
      <c r="R3247" s="4">
        <v>2707</v>
      </c>
      <c r="S3247" s="4">
        <v>1937</v>
      </c>
      <c r="T3247" s="4">
        <v>44726</v>
      </c>
      <c r="U3247" s="4">
        <v>0</v>
      </c>
      <c r="V3247" s="5">
        <v>195763</v>
      </c>
      <c r="W3247" s="4">
        <v>44726</v>
      </c>
      <c r="X3247" s="4">
        <v>0</v>
      </c>
      <c r="Y3247" s="5">
        <v>195763</v>
      </c>
      <c r="Z3247" s="3">
        <v>0</v>
      </c>
      <c r="AA3247" s="4">
        <v>0</v>
      </c>
      <c r="AB3247" s="4">
        <v>0</v>
      </c>
      <c r="AC3247" s="5">
        <v>0</v>
      </c>
      <c r="AD3247" s="3">
        <v>0</v>
      </c>
      <c r="AE3247" s="4">
        <v>0</v>
      </c>
      <c r="AF3247" s="4">
        <v>0</v>
      </c>
      <c r="AG3247" s="4">
        <v>0</v>
      </c>
    </row>
    <row r="3248" spans="1:33" hidden="1" x14ac:dyDescent="0.4">
      <c r="A3248" s="2">
        <v>20</v>
      </c>
      <c r="B3248" t="s">
        <v>2121</v>
      </c>
      <c r="C3248" t="s">
        <v>33</v>
      </c>
      <c r="D3248" s="4">
        <v>1388420</v>
      </c>
      <c r="E3248" s="4">
        <v>0</v>
      </c>
      <c r="F3248" s="12">
        <v>0</v>
      </c>
      <c r="H3248" s="2">
        <v>70273</v>
      </c>
      <c r="I3248" t="s">
        <v>2284</v>
      </c>
      <c r="J3248" t="s">
        <v>56</v>
      </c>
      <c r="K3248" t="s">
        <v>54</v>
      </c>
      <c r="L3248" t="s">
        <v>36</v>
      </c>
      <c r="M3248" t="s">
        <v>46</v>
      </c>
      <c r="N3248" t="s">
        <v>44</v>
      </c>
      <c r="R3248" s="4">
        <v>530</v>
      </c>
      <c r="S3248" s="4">
        <v>456</v>
      </c>
      <c r="T3248" s="4">
        <v>16353</v>
      </c>
      <c r="U3248" s="4">
        <v>0</v>
      </c>
      <c r="V3248" s="5">
        <v>60110</v>
      </c>
      <c r="W3248" s="4">
        <v>16353</v>
      </c>
      <c r="X3248" s="4">
        <v>0</v>
      </c>
      <c r="Y3248" s="5">
        <v>60110</v>
      </c>
      <c r="Z3248" s="3">
        <v>0</v>
      </c>
      <c r="AA3248" s="4">
        <v>0</v>
      </c>
      <c r="AB3248" s="4">
        <v>0</v>
      </c>
      <c r="AC3248" s="5">
        <v>0</v>
      </c>
      <c r="AD3248" s="3">
        <v>0</v>
      </c>
      <c r="AE3248" s="4">
        <v>0</v>
      </c>
      <c r="AF3248" s="4">
        <v>0</v>
      </c>
      <c r="AG3248" s="4">
        <v>0</v>
      </c>
    </row>
    <row r="3249" spans="1:33" hidden="1" x14ac:dyDescent="0.4">
      <c r="A3249" s="2">
        <v>20</v>
      </c>
      <c r="B3249" t="s">
        <v>2121</v>
      </c>
      <c r="C3249" t="s">
        <v>33</v>
      </c>
      <c r="D3249" s="4">
        <v>1388420</v>
      </c>
      <c r="E3249" s="4">
        <v>0</v>
      </c>
      <c r="F3249" s="12">
        <v>0</v>
      </c>
      <c r="H3249" s="2">
        <v>77075</v>
      </c>
      <c r="I3249" t="s">
        <v>2288</v>
      </c>
      <c r="J3249" t="s">
        <v>56</v>
      </c>
      <c r="K3249" t="s">
        <v>54</v>
      </c>
      <c r="L3249" t="s">
        <v>36</v>
      </c>
      <c r="M3249" t="s">
        <v>46</v>
      </c>
      <c r="N3249" t="s">
        <v>44</v>
      </c>
      <c r="R3249" s="4">
        <v>2974</v>
      </c>
      <c r="S3249" s="4">
        <v>7929</v>
      </c>
      <c r="T3249" s="4">
        <v>111449</v>
      </c>
      <c r="U3249" s="4">
        <v>0</v>
      </c>
      <c r="V3249" s="5">
        <v>606582</v>
      </c>
      <c r="W3249" s="4">
        <v>111449</v>
      </c>
      <c r="X3249" s="4">
        <v>0</v>
      </c>
      <c r="Y3249" s="5">
        <v>606582</v>
      </c>
      <c r="Z3249" s="3">
        <v>0</v>
      </c>
      <c r="AA3249" s="4">
        <v>0</v>
      </c>
      <c r="AB3249" s="4">
        <v>0</v>
      </c>
      <c r="AC3249" s="5">
        <v>0</v>
      </c>
      <c r="AD3249" s="3">
        <v>0</v>
      </c>
      <c r="AE3249" s="4">
        <v>0</v>
      </c>
      <c r="AF3249" s="4">
        <v>0</v>
      </c>
      <c r="AG3249" s="4">
        <v>0</v>
      </c>
    </row>
    <row r="3250" spans="1:33" hidden="1" x14ac:dyDescent="0.4">
      <c r="A3250" s="2">
        <v>20</v>
      </c>
      <c r="B3250" t="s">
        <v>2121</v>
      </c>
      <c r="C3250" t="s">
        <v>40</v>
      </c>
      <c r="D3250" s="4">
        <v>1388420</v>
      </c>
      <c r="E3250" s="4">
        <v>0</v>
      </c>
      <c r="F3250" s="12">
        <v>0</v>
      </c>
      <c r="G3250" t="s">
        <v>2138</v>
      </c>
      <c r="H3250" s="2">
        <v>70060</v>
      </c>
      <c r="I3250" t="s">
        <v>2139</v>
      </c>
      <c r="J3250" t="s">
        <v>143</v>
      </c>
      <c r="K3250" t="s">
        <v>144</v>
      </c>
      <c r="L3250" t="s">
        <v>47</v>
      </c>
      <c r="M3250" t="s">
        <v>46</v>
      </c>
      <c r="R3250" s="4">
        <v>668</v>
      </c>
      <c r="S3250" s="4">
        <v>4321</v>
      </c>
      <c r="T3250" s="4">
        <v>9541</v>
      </c>
      <c r="V3250" s="5">
        <v>103535</v>
      </c>
    </row>
    <row r="3251" spans="1:33" hidden="1" x14ac:dyDescent="0.4">
      <c r="A3251" s="2">
        <v>20</v>
      </c>
      <c r="B3251" t="s">
        <v>2121</v>
      </c>
      <c r="C3251" t="s">
        <v>40</v>
      </c>
      <c r="D3251" s="4">
        <v>1388420</v>
      </c>
      <c r="E3251" s="4">
        <v>0</v>
      </c>
      <c r="F3251" s="12">
        <v>0</v>
      </c>
      <c r="G3251" t="s">
        <v>2138</v>
      </c>
      <c r="H3251" s="2">
        <v>70070</v>
      </c>
      <c r="I3251" t="s">
        <v>2147</v>
      </c>
      <c r="J3251" t="s">
        <v>143</v>
      </c>
      <c r="K3251" t="s">
        <v>144</v>
      </c>
      <c r="L3251" t="s">
        <v>47</v>
      </c>
      <c r="M3251" t="s">
        <v>46</v>
      </c>
      <c r="R3251" s="4">
        <v>11971</v>
      </c>
      <c r="S3251" s="4">
        <v>50088</v>
      </c>
      <c r="T3251" s="4">
        <v>182984</v>
      </c>
      <c r="V3251" s="5">
        <v>845198</v>
      </c>
    </row>
    <row r="3252" spans="1:33" hidden="1" x14ac:dyDescent="0.4">
      <c r="A3252" s="2">
        <v>20</v>
      </c>
      <c r="B3252" t="s">
        <v>2121</v>
      </c>
      <c r="C3252" t="s">
        <v>40</v>
      </c>
      <c r="D3252" s="4">
        <v>1388420</v>
      </c>
      <c r="E3252" s="4">
        <v>0</v>
      </c>
      <c r="F3252" s="12">
        <v>0</v>
      </c>
      <c r="G3252" t="s">
        <v>2138</v>
      </c>
      <c r="H3252" s="2">
        <v>70078</v>
      </c>
      <c r="I3252" t="s">
        <v>2151</v>
      </c>
      <c r="J3252" t="s">
        <v>143</v>
      </c>
      <c r="K3252" t="s">
        <v>144</v>
      </c>
      <c r="L3252" t="s">
        <v>47</v>
      </c>
      <c r="M3252" t="s">
        <v>46</v>
      </c>
      <c r="R3252" s="4">
        <v>4803</v>
      </c>
      <c r="S3252" s="4">
        <v>24285</v>
      </c>
      <c r="T3252" s="4">
        <v>49822</v>
      </c>
      <c r="V3252" s="5">
        <v>192025</v>
      </c>
    </row>
    <row r="3253" spans="1:33" hidden="1" x14ac:dyDescent="0.4">
      <c r="A3253" s="2">
        <v>20</v>
      </c>
      <c r="B3253" t="s">
        <v>2121</v>
      </c>
      <c r="C3253" t="s">
        <v>40</v>
      </c>
      <c r="D3253" s="4">
        <v>1388420</v>
      </c>
      <c r="E3253" s="4">
        <v>0</v>
      </c>
      <c r="F3253" s="12">
        <v>0</v>
      </c>
      <c r="G3253" t="s">
        <v>2138</v>
      </c>
      <c r="H3253" s="2">
        <v>70139</v>
      </c>
      <c r="I3253" t="s">
        <v>2197</v>
      </c>
      <c r="J3253" t="s">
        <v>143</v>
      </c>
      <c r="K3253" t="s">
        <v>144</v>
      </c>
      <c r="L3253" t="s">
        <v>47</v>
      </c>
      <c r="M3253" t="s">
        <v>46</v>
      </c>
      <c r="R3253" s="4">
        <v>8960</v>
      </c>
      <c r="S3253" s="4">
        <v>21876</v>
      </c>
      <c r="T3253" s="4">
        <v>135431</v>
      </c>
      <c r="V3253" s="5">
        <v>509287</v>
      </c>
    </row>
    <row r="3254" spans="1:33" hidden="1" x14ac:dyDescent="0.4">
      <c r="A3254" s="2">
        <v>20</v>
      </c>
      <c r="B3254" t="s">
        <v>2121</v>
      </c>
      <c r="C3254" t="s">
        <v>40</v>
      </c>
      <c r="D3254" s="4">
        <v>1388420</v>
      </c>
      <c r="E3254" s="4">
        <v>0</v>
      </c>
      <c r="F3254" s="12">
        <v>0</v>
      </c>
      <c r="G3254" t="s">
        <v>2138</v>
      </c>
      <c r="H3254" s="2">
        <v>70145</v>
      </c>
      <c r="I3254" t="s">
        <v>2201</v>
      </c>
      <c r="J3254" t="s">
        <v>143</v>
      </c>
      <c r="K3254" t="s">
        <v>144</v>
      </c>
      <c r="L3254" t="s">
        <v>47</v>
      </c>
      <c r="M3254" t="s">
        <v>46</v>
      </c>
      <c r="R3254" s="4">
        <v>34535</v>
      </c>
      <c r="S3254" s="4">
        <v>220747</v>
      </c>
      <c r="T3254" s="4">
        <v>548717</v>
      </c>
      <c r="V3254" s="5">
        <v>1934435</v>
      </c>
    </row>
    <row r="3255" spans="1:33" hidden="1" x14ac:dyDescent="0.4">
      <c r="A3255" s="2">
        <v>20</v>
      </c>
      <c r="B3255" t="s">
        <v>2121</v>
      </c>
      <c r="C3255" t="s">
        <v>40</v>
      </c>
      <c r="D3255" s="4">
        <v>1388420</v>
      </c>
      <c r="E3255" s="4">
        <v>0</v>
      </c>
      <c r="F3255" s="12">
        <v>0</v>
      </c>
      <c r="G3255" t="s">
        <v>2138</v>
      </c>
      <c r="H3255" s="2">
        <v>70180</v>
      </c>
      <c r="I3255" t="s">
        <v>2209</v>
      </c>
      <c r="J3255" t="s">
        <v>143</v>
      </c>
      <c r="K3255" t="s">
        <v>144</v>
      </c>
      <c r="L3255" t="s">
        <v>47</v>
      </c>
      <c r="M3255" t="s">
        <v>46</v>
      </c>
      <c r="R3255" s="4">
        <v>9069</v>
      </c>
      <c r="S3255" s="4">
        <v>50013</v>
      </c>
      <c r="T3255" s="4">
        <v>140474</v>
      </c>
      <c r="V3255" s="5">
        <v>578042</v>
      </c>
    </row>
    <row r="3256" spans="1:33" hidden="1" x14ac:dyDescent="0.4">
      <c r="A3256" s="2">
        <v>20</v>
      </c>
      <c r="B3256" t="s">
        <v>2121</v>
      </c>
      <c r="C3256" t="s">
        <v>40</v>
      </c>
      <c r="D3256" s="4">
        <v>1388420</v>
      </c>
      <c r="E3256" s="4">
        <v>0</v>
      </c>
      <c r="F3256" s="12">
        <v>0</v>
      </c>
      <c r="G3256" t="s">
        <v>2138</v>
      </c>
      <c r="H3256" s="2">
        <v>70227</v>
      </c>
      <c r="I3256" t="s">
        <v>2259</v>
      </c>
      <c r="J3256" t="s">
        <v>143</v>
      </c>
      <c r="K3256" t="s">
        <v>144</v>
      </c>
      <c r="L3256" t="s">
        <v>47</v>
      </c>
      <c r="M3256" t="s">
        <v>46</v>
      </c>
      <c r="R3256" s="4">
        <v>9135</v>
      </c>
      <c r="S3256" s="4">
        <v>20266</v>
      </c>
      <c r="T3256" s="4">
        <v>130002</v>
      </c>
      <c r="V3256" s="5">
        <v>409575</v>
      </c>
    </row>
    <row r="3257" spans="1:33" hidden="1" x14ac:dyDescent="0.4">
      <c r="A3257" s="2">
        <v>20</v>
      </c>
      <c r="B3257" t="s">
        <v>2121</v>
      </c>
      <c r="C3257" t="s">
        <v>40</v>
      </c>
      <c r="D3257" s="4">
        <v>1388420</v>
      </c>
      <c r="E3257" s="4">
        <v>0</v>
      </c>
      <c r="F3257" s="12">
        <v>0</v>
      </c>
      <c r="G3257" t="s">
        <v>2138</v>
      </c>
      <c r="H3257" s="2">
        <v>70248</v>
      </c>
      <c r="I3257" t="s">
        <v>2269</v>
      </c>
      <c r="J3257" t="s">
        <v>143</v>
      </c>
      <c r="K3257" t="s">
        <v>144</v>
      </c>
      <c r="L3257" t="s">
        <v>47</v>
      </c>
      <c r="M3257" t="s">
        <v>46</v>
      </c>
      <c r="R3257" s="4">
        <v>3353</v>
      </c>
      <c r="S3257" s="4">
        <v>7753</v>
      </c>
      <c r="T3257" s="4">
        <v>39455</v>
      </c>
      <c r="V3257" s="5">
        <v>202715</v>
      </c>
    </row>
    <row r="3258" spans="1:33" hidden="1" x14ac:dyDescent="0.4">
      <c r="A3258" s="2">
        <v>90892</v>
      </c>
      <c r="B3258" t="s">
        <v>526</v>
      </c>
      <c r="C3258" t="s">
        <v>40</v>
      </c>
      <c r="D3258" s="4">
        <v>1451578</v>
      </c>
      <c r="E3258" s="4">
        <v>3013.6049130474498</v>
      </c>
      <c r="F3258" s="12">
        <v>481.67</v>
      </c>
      <c r="H3258" s="2">
        <v>30006</v>
      </c>
      <c r="I3258" t="s">
        <v>524</v>
      </c>
      <c r="J3258" t="s">
        <v>31</v>
      </c>
      <c r="K3258" t="s">
        <v>35</v>
      </c>
      <c r="L3258" t="s">
        <v>50</v>
      </c>
      <c r="M3258" t="s">
        <v>37</v>
      </c>
      <c r="N3258" t="s">
        <v>44</v>
      </c>
      <c r="R3258" s="4">
        <v>743</v>
      </c>
      <c r="S3258" s="4">
        <v>3675</v>
      </c>
      <c r="T3258" s="4">
        <v>41060</v>
      </c>
      <c r="U3258" s="4">
        <v>248421</v>
      </c>
      <c r="V3258" s="5">
        <v>53231</v>
      </c>
      <c r="W3258" s="4">
        <v>41060</v>
      </c>
      <c r="X3258" s="4">
        <v>248421</v>
      </c>
      <c r="Y3258" s="5">
        <v>53231</v>
      </c>
      <c r="Z3258" s="3">
        <v>0</v>
      </c>
      <c r="AA3258" s="4">
        <v>0</v>
      </c>
      <c r="AB3258" s="4">
        <v>0</v>
      </c>
      <c r="AC3258" s="5">
        <v>0</v>
      </c>
      <c r="AD3258" s="3">
        <v>0</v>
      </c>
      <c r="AE3258" s="4">
        <v>0</v>
      </c>
      <c r="AF3258" s="4">
        <v>0</v>
      </c>
      <c r="AG3258" s="4">
        <v>0</v>
      </c>
    </row>
    <row r="3259" spans="1:33" hidden="1" x14ac:dyDescent="0.4">
      <c r="A3259" s="2">
        <v>90892</v>
      </c>
      <c r="B3259" t="s">
        <v>526</v>
      </c>
      <c r="C3259" t="s">
        <v>40</v>
      </c>
      <c r="D3259" s="4">
        <v>1451578</v>
      </c>
      <c r="E3259" s="4">
        <v>3013.6049130474498</v>
      </c>
      <c r="F3259" s="12">
        <v>481.67</v>
      </c>
      <c r="H3259" s="2">
        <v>30006</v>
      </c>
      <c r="I3259" t="s">
        <v>524</v>
      </c>
      <c r="J3259" t="s">
        <v>31</v>
      </c>
      <c r="K3259" t="s">
        <v>35</v>
      </c>
      <c r="L3259" t="s">
        <v>36</v>
      </c>
      <c r="M3259" t="s">
        <v>37</v>
      </c>
      <c r="N3259" t="s">
        <v>38</v>
      </c>
      <c r="R3259" s="4">
        <v>0</v>
      </c>
      <c r="S3259" s="4">
        <v>0</v>
      </c>
      <c r="T3259" s="4">
        <v>0</v>
      </c>
      <c r="U3259" s="4">
        <v>0</v>
      </c>
      <c r="V3259" s="5">
        <v>0</v>
      </c>
      <c r="W3259" s="4">
        <v>0</v>
      </c>
      <c r="X3259" s="4">
        <v>0</v>
      </c>
      <c r="Y3259" s="5">
        <v>0</v>
      </c>
      <c r="Z3259" s="3">
        <v>0</v>
      </c>
      <c r="AA3259" s="4">
        <v>0</v>
      </c>
      <c r="AB3259" s="4">
        <v>0</v>
      </c>
      <c r="AC3259" s="5">
        <v>0</v>
      </c>
      <c r="AD3259" s="3">
        <v>0</v>
      </c>
      <c r="AE3259" s="4">
        <v>0</v>
      </c>
      <c r="AF3259" s="4">
        <v>0</v>
      </c>
      <c r="AG3259" s="4">
        <v>0</v>
      </c>
    </row>
    <row r="3260" spans="1:33" hidden="1" x14ac:dyDescent="0.4">
      <c r="A3260" s="2">
        <v>90892</v>
      </c>
      <c r="B3260" t="s">
        <v>526</v>
      </c>
      <c r="C3260" t="s">
        <v>40</v>
      </c>
      <c r="D3260" s="4">
        <v>1451578</v>
      </c>
      <c r="E3260" s="4">
        <v>3013.6049130474498</v>
      </c>
      <c r="F3260" s="12">
        <v>481.67</v>
      </c>
      <c r="H3260" s="2">
        <v>30006</v>
      </c>
      <c r="I3260" t="s">
        <v>524</v>
      </c>
      <c r="J3260" t="s">
        <v>31</v>
      </c>
      <c r="K3260" t="s">
        <v>35</v>
      </c>
      <c r="L3260" t="s">
        <v>47</v>
      </c>
      <c r="M3260" t="s">
        <v>46</v>
      </c>
      <c r="N3260" t="s">
        <v>38</v>
      </c>
      <c r="R3260" s="4">
        <v>0</v>
      </c>
      <c r="S3260" s="4">
        <v>0</v>
      </c>
      <c r="T3260" s="4">
        <v>0</v>
      </c>
      <c r="U3260" s="4">
        <v>0</v>
      </c>
      <c r="V3260" s="5">
        <v>0</v>
      </c>
      <c r="W3260" s="4">
        <v>0</v>
      </c>
      <c r="X3260" s="4">
        <v>0</v>
      </c>
      <c r="Y3260" s="5">
        <v>0</v>
      </c>
      <c r="Z3260" s="3">
        <v>0</v>
      </c>
      <c r="AA3260" s="4">
        <v>0</v>
      </c>
      <c r="AB3260" s="4">
        <v>0</v>
      </c>
      <c r="AC3260" s="5">
        <v>0</v>
      </c>
      <c r="AD3260" s="3">
        <v>0</v>
      </c>
      <c r="AE3260" s="4">
        <v>0</v>
      </c>
      <c r="AF3260" s="4">
        <v>0</v>
      </c>
      <c r="AG3260" s="4">
        <v>0</v>
      </c>
    </row>
    <row r="3261" spans="1:33" hidden="1" x14ac:dyDescent="0.4">
      <c r="A3261" s="2">
        <v>90892</v>
      </c>
      <c r="B3261" t="s">
        <v>526</v>
      </c>
      <c r="C3261" t="s">
        <v>40</v>
      </c>
      <c r="D3261" s="4">
        <v>1451578</v>
      </c>
      <c r="E3261" s="4">
        <v>3013.6049130474498</v>
      </c>
      <c r="F3261" s="12">
        <v>481.67</v>
      </c>
      <c r="H3261" s="2">
        <v>30006</v>
      </c>
      <c r="I3261" t="s">
        <v>524</v>
      </c>
      <c r="J3261" t="s">
        <v>31</v>
      </c>
      <c r="K3261" t="s">
        <v>35</v>
      </c>
      <c r="L3261" t="s">
        <v>65</v>
      </c>
      <c r="M3261" t="s">
        <v>46</v>
      </c>
      <c r="N3261" t="s">
        <v>44</v>
      </c>
      <c r="P3261" t="s">
        <v>44</v>
      </c>
      <c r="R3261" s="4">
        <v>0</v>
      </c>
      <c r="S3261" s="4">
        <v>0</v>
      </c>
      <c r="T3261" s="4">
        <v>0</v>
      </c>
      <c r="U3261" s="4">
        <v>0</v>
      </c>
      <c r="V3261" s="5">
        <v>0</v>
      </c>
      <c r="W3261" s="4">
        <v>0</v>
      </c>
      <c r="X3261" s="4">
        <v>0</v>
      </c>
      <c r="Y3261" s="5">
        <v>0</v>
      </c>
      <c r="Z3261" s="3">
        <v>0</v>
      </c>
      <c r="AA3261" s="4">
        <v>0</v>
      </c>
      <c r="AB3261" s="4">
        <v>0</v>
      </c>
      <c r="AC3261" s="5">
        <v>0</v>
      </c>
      <c r="AD3261" s="3">
        <v>0</v>
      </c>
      <c r="AE3261" s="4">
        <v>0</v>
      </c>
      <c r="AF3261" s="4">
        <v>0</v>
      </c>
      <c r="AG3261" s="4">
        <v>0</v>
      </c>
    </row>
    <row r="3262" spans="1:33" hidden="1" x14ac:dyDescent="0.4">
      <c r="A3262" s="2">
        <v>90892</v>
      </c>
      <c r="B3262" t="s">
        <v>526</v>
      </c>
      <c r="C3262" t="s">
        <v>40</v>
      </c>
      <c r="D3262" s="4">
        <v>1451578</v>
      </c>
      <c r="E3262" s="4">
        <v>3013.6049130474498</v>
      </c>
      <c r="F3262" s="12">
        <v>481.67</v>
      </c>
      <c r="H3262" s="2">
        <v>30076</v>
      </c>
      <c r="I3262" t="s">
        <v>595</v>
      </c>
      <c r="J3262" t="s">
        <v>31</v>
      </c>
      <c r="K3262" t="s">
        <v>35</v>
      </c>
      <c r="L3262" t="s">
        <v>47</v>
      </c>
      <c r="M3262" t="s">
        <v>46</v>
      </c>
      <c r="N3262" t="s">
        <v>38</v>
      </c>
      <c r="R3262" s="4">
        <v>1247</v>
      </c>
      <c r="S3262" s="4">
        <v>21740</v>
      </c>
      <c r="T3262" s="4">
        <v>24432</v>
      </c>
      <c r="U3262" s="4">
        <v>101251</v>
      </c>
      <c r="V3262" s="5">
        <v>155528</v>
      </c>
      <c r="W3262" s="4">
        <v>24432</v>
      </c>
      <c r="X3262" s="4">
        <v>101251</v>
      </c>
      <c r="Y3262" s="5">
        <v>155528</v>
      </c>
      <c r="Z3262" s="3">
        <v>0</v>
      </c>
      <c r="AA3262" s="4">
        <v>0</v>
      </c>
      <c r="AB3262" s="4">
        <v>0</v>
      </c>
      <c r="AC3262" s="5">
        <v>0</v>
      </c>
      <c r="AD3262" s="3">
        <v>0</v>
      </c>
      <c r="AE3262" s="4">
        <v>0</v>
      </c>
      <c r="AF3262" s="4">
        <v>0</v>
      </c>
      <c r="AG3262" s="4">
        <v>0</v>
      </c>
    </row>
    <row r="3263" spans="1:33" hidden="1" x14ac:dyDescent="0.4">
      <c r="A3263" s="2">
        <v>90892</v>
      </c>
      <c r="B3263" t="s">
        <v>526</v>
      </c>
      <c r="C3263" t="s">
        <v>40</v>
      </c>
      <c r="D3263" s="4">
        <v>1451578</v>
      </c>
      <c r="E3263" s="4">
        <v>3013.6049130474498</v>
      </c>
      <c r="F3263" s="12">
        <v>481.67</v>
      </c>
      <c r="H3263" s="2">
        <v>30076</v>
      </c>
      <c r="I3263" t="s">
        <v>595</v>
      </c>
      <c r="J3263" t="s">
        <v>31</v>
      </c>
      <c r="K3263" t="s">
        <v>35</v>
      </c>
      <c r="L3263" t="s">
        <v>36</v>
      </c>
      <c r="M3263" t="s">
        <v>46</v>
      </c>
      <c r="N3263" t="s">
        <v>44</v>
      </c>
      <c r="R3263" s="4">
        <v>843</v>
      </c>
      <c r="S3263" s="4">
        <v>968</v>
      </c>
      <c r="T3263" s="4">
        <v>9588</v>
      </c>
      <c r="U3263" s="4">
        <v>7325</v>
      </c>
      <c r="V3263" s="5">
        <v>71873</v>
      </c>
      <c r="W3263" s="4">
        <v>9588</v>
      </c>
      <c r="X3263" s="4">
        <v>7325</v>
      </c>
      <c r="Y3263" s="5">
        <v>71873</v>
      </c>
      <c r="Z3263" s="3">
        <v>0</v>
      </c>
      <c r="AA3263" s="4">
        <v>0</v>
      </c>
      <c r="AB3263" s="4">
        <v>0</v>
      </c>
      <c r="AC3263" s="5">
        <v>0</v>
      </c>
      <c r="AD3263" s="3">
        <v>0</v>
      </c>
      <c r="AE3263" s="4">
        <v>0</v>
      </c>
      <c r="AF3263" s="4">
        <v>0</v>
      </c>
      <c r="AG3263" s="4">
        <v>0</v>
      </c>
    </row>
    <row r="3264" spans="1:33" hidden="1" x14ac:dyDescent="0.4">
      <c r="A3264" s="2">
        <v>90892</v>
      </c>
      <c r="B3264" t="s">
        <v>526</v>
      </c>
      <c r="C3264" t="s">
        <v>33</v>
      </c>
      <c r="D3264" s="4">
        <v>1451578</v>
      </c>
      <c r="E3264" s="4">
        <v>3013.6049130474498</v>
      </c>
      <c r="F3264" s="12">
        <v>481.67</v>
      </c>
      <c r="H3264" s="2">
        <v>30083</v>
      </c>
      <c r="I3264" t="s">
        <v>602</v>
      </c>
      <c r="J3264" t="s">
        <v>31</v>
      </c>
      <c r="K3264" t="s">
        <v>35</v>
      </c>
      <c r="L3264" t="s">
        <v>47</v>
      </c>
      <c r="M3264" t="s">
        <v>46</v>
      </c>
      <c r="N3264" t="s">
        <v>38</v>
      </c>
      <c r="R3264" s="4">
        <v>766283</v>
      </c>
      <c r="S3264" s="4">
        <v>5784553</v>
      </c>
      <c r="T3264" s="4">
        <v>9715813</v>
      </c>
      <c r="U3264" s="4">
        <v>28703754</v>
      </c>
      <c r="V3264" s="5">
        <v>90896481</v>
      </c>
      <c r="W3264" s="4">
        <v>9715813</v>
      </c>
      <c r="X3264" s="4">
        <v>28703754</v>
      </c>
      <c r="Y3264" s="5">
        <v>90896481</v>
      </c>
      <c r="Z3264" s="3">
        <v>0</v>
      </c>
      <c r="AA3264" s="4">
        <v>0</v>
      </c>
      <c r="AB3264" s="4">
        <v>0</v>
      </c>
      <c r="AC3264" s="5">
        <v>0</v>
      </c>
      <c r="AD3264" s="3">
        <v>0</v>
      </c>
      <c r="AE3264" s="4">
        <v>0</v>
      </c>
      <c r="AF3264" s="4">
        <v>70.7</v>
      </c>
      <c r="AG3264" s="4">
        <v>459003</v>
      </c>
    </row>
    <row r="3265" spans="1:33" hidden="1" x14ac:dyDescent="0.4">
      <c r="A3265" s="2">
        <v>90892</v>
      </c>
      <c r="B3265" t="s">
        <v>526</v>
      </c>
      <c r="C3265" t="s">
        <v>33</v>
      </c>
      <c r="D3265" s="4">
        <v>1451578</v>
      </c>
      <c r="E3265" s="4">
        <v>3013.6049130474498</v>
      </c>
      <c r="F3265" s="12">
        <v>481.67</v>
      </c>
      <c r="H3265" s="2">
        <v>30083</v>
      </c>
      <c r="I3265" t="s">
        <v>602</v>
      </c>
      <c r="J3265" t="s">
        <v>31</v>
      </c>
      <c r="K3265" t="s">
        <v>35</v>
      </c>
      <c r="L3265" t="s">
        <v>69</v>
      </c>
      <c r="M3265" t="s">
        <v>46</v>
      </c>
      <c r="N3265" t="s">
        <v>38</v>
      </c>
      <c r="R3265" s="4">
        <v>27429</v>
      </c>
      <c r="S3265" s="4">
        <v>728444</v>
      </c>
      <c r="T3265" s="4">
        <v>328493</v>
      </c>
      <c r="U3265" s="4">
        <v>2523415</v>
      </c>
      <c r="V3265" s="5">
        <v>12299924</v>
      </c>
      <c r="W3265" s="4">
        <v>0</v>
      </c>
      <c r="X3265" s="4">
        <v>0</v>
      </c>
      <c r="Y3265" s="5">
        <v>0</v>
      </c>
      <c r="Z3265" s="3">
        <v>14.8</v>
      </c>
      <c r="AA3265" s="4">
        <v>328493</v>
      </c>
      <c r="AB3265" s="4">
        <v>2523415</v>
      </c>
      <c r="AC3265" s="5">
        <v>12299924</v>
      </c>
      <c r="AD3265" s="3">
        <v>14.8</v>
      </c>
      <c r="AE3265" s="4">
        <v>328493</v>
      </c>
      <c r="AF3265" s="4">
        <v>0</v>
      </c>
      <c r="AG3265" s="4">
        <v>0</v>
      </c>
    </row>
    <row r="3266" spans="1:33" hidden="1" x14ac:dyDescent="0.4">
      <c r="A3266" s="2">
        <v>90892</v>
      </c>
      <c r="B3266" t="s">
        <v>526</v>
      </c>
      <c r="C3266" t="s">
        <v>33</v>
      </c>
      <c r="D3266" s="4">
        <v>1451578</v>
      </c>
      <c r="E3266" s="4">
        <v>3013.6049130474498</v>
      </c>
      <c r="F3266" s="12">
        <v>481.67</v>
      </c>
      <c r="H3266" s="2">
        <v>30083</v>
      </c>
      <c r="I3266" t="s">
        <v>602</v>
      </c>
      <c r="J3266" t="s">
        <v>31</v>
      </c>
      <c r="K3266" t="s">
        <v>35</v>
      </c>
      <c r="L3266" t="s">
        <v>36</v>
      </c>
      <c r="M3266" t="s">
        <v>37</v>
      </c>
      <c r="N3266" t="s">
        <v>38</v>
      </c>
      <c r="R3266" s="4">
        <v>156660</v>
      </c>
      <c r="S3266" s="4">
        <v>262434</v>
      </c>
      <c r="T3266" s="4">
        <v>2940605</v>
      </c>
      <c r="U3266" s="4">
        <v>2507843</v>
      </c>
      <c r="V3266" s="5">
        <v>9388901</v>
      </c>
      <c r="W3266" s="4">
        <v>2940605</v>
      </c>
      <c r="X3266" s="4">
        <v>2507843</v>
      </c>
      <c r="Y3266" s="5">
        <v>9388901</v>
      </c>
      <c r="Z3266" s="3">
        <v>0</v>
      </c>
      <c r="AA3266" s="4">
        <v>0</v>
      </c>
      <c r="AB3266" s="4">
        <v>0</v>
      </c>
      <c r="AC3266" s="5">
        <v>0</v>
      </c>
      <c r="AD3266" s="3">
        <v>0</v>
      </c>
      <c r="AE3266" s="4">
        <v>0</v>
      </c>
      <c r="AF3266" s="4">
        <v>0</v>
      </c>
      <c r="AG3266" s="4">
        <v>0</v>
      </c>
    </row>
    <row r="3267" spans="1:33" hidden="1" x14ac:dyDescent="0.4">
      <c r="A3267" s="2">
        <v>90892</v>
      </c>
      <c r="B3267" t="s">
        <v>526</v>
      </c>
      <c r="C3267" t="s">
        <v>33</v>
      </c>
      <c r="D3267" s="4">
        <v>1451578</v>
      </c>
      <c r="E3267" s="4">
        <v>3013.6049130474498</v>
      </c>
      <c r="F3267" s="12">
        <v>481.67</v>
      </c>
      <c r="H3267" s="2">
        <v>30083</v>
      </c>
      <c r="I3267" t="s">
        <v>602</v>
      </c>
      <c r="J3267" t="s">
        <v>31</v>
      </c>
      <c r="K3267" t="s">
        <v>35</v>
      </c>
      <c r="L3267" t="s">
        <v>36</v>
      </c>
      <c r="M3267" t="s">
        <v>68</v>
      </c>
      <c r="N3267" t="s">
        <v>44</v>
      </c>
      <c r="R3267" s="4">
        <v>25431</v>
      </c>
      <c r="S3267" s="4">
        <v>84087</v>
      </c>
      <c r="T3267" s="4">
        <v>636536</v>
      </c>
      <c r="U3267" s="4">
        <v>787780</v>
      </c>
      <c r="V3267" s="5">
        <v>2692802</v>
      </c>
      <c r="W3267" s="4">
        <v>636536</v>
      </c>
      <c r="X3267" s="4">
        <v>787780</v>
      </c>
      <c r="Y3267" s="5">
        <v>2692802</v>
      </c>
      <c r="Z3267" s="3">
        <v>0</v>
      </c>
      <c r="AA3267" s="4">
        <v>0</v>
      </c>
      <c r="AB3267" s="4">
        <v>0</v>
      </c>
      <c r="AC3267" s="5">
        <v>0</v>
      </c>
      <c r="AD3267" s="3">
        <v>0</v>
      </c>
      <c r="AE3267" s="4">
        <v>0</v>
      </c>
      <c r="AF3267" s="4">
        <v>0</v>
      </c>
      <c r="AG3267" s="4">
        <v>0</v>
      </c>
    </row>
    <row r="3268" spans="1:33" hidden="1" x14ac:dyDescent="0.4">
      <c r="A3268" s="2">
        <v>90892</v>
      </c>
      <c r="B3268" t="s">
        <v>526</v>
      </c>
      <c r="C3268" t="s">
        <v>33</v>
      </c>
      <c r="D3268" s="4">
        <v>1451578</v>
      </c>
      <c r="E3268" s="4">
        <v>3013.6049130474498</v>
      </c>
      <c r="F3268" s="12">
        <v>481.67</v>
      </c>
      <c r="H3268" s="2">
        <v>30083</v>
      </c>
      <c r="I3268" t="s">
        <v>602</v>
      </c>
      <c r="J3268" t="s">
        <v>31</v>
      </c>
      <c r="K3268" t="s">
        <v>35</v>
      </c>
      <c r="L3268" t="s">
        <v>45</v>
      </c>
      <c r="M3268" t="s">
        <v>37</v>
      </c>
      <c r="N3268" t="s">
        <v>44</v>
      </c>
      <c r="R3268" s="4">
        <v>6471</v>
      </c>
      <c r="S3268" s="4">
        <v>227195</v>
      </c>
      <c r="T3268" s="4">
        <v>18556</v>
      </c>
      <c r="U3268" s="4">
        <v>167814</v>
      </c>
      <c r="V3268" s="5">
        <v>1375837</v>
      </c>
      <c r="W3268" s="4">
        <v>0</v>
      </c>
      <c r="X3268" s="4">
        <v>0</v>
      </c>
      <c r="Y3268" s="5">
        <v>0</v>
      </c>
      <c r="Z3268" s="3">
        <v>2</v>
      </c>
      <c r="AA3268" s="4">
        <v>18556</v>
      </c>
      <c r="AB3268" s="4">
        <v>167814</v>
      </c>
      <c r="AC3268" s="5">
        <v>1375837</v>
      </c>
      <c r="AD3268" s="3">
        <v>2</v>
      </c>
      <c r="AE3268" s="4">
        <v>18556</v>
      </c>
      <c r="AF3268" s="4">
        <v>0</v>
      </c>
      <c r="AG3268" s="4">
        <v>0</v>
      </c>
    </row>
    <row r="3269" spans="1:33" hidden="1" x14ac:dyDescent="0.4">
      <c r="A3269" s="2">
        <v>90892</v>
      </c>
      <c r="B3269" t="s">
        <v>526</v>
      </c>
      <c r="C3269" t="s">
        <v>33</v>
      </c>
      <c r="D3269" s="4">
        <v>1451578</v>
      </c>
      <c r="E3269" s="4">
        <v>3013.6049130474498</v>
      </c>
      <c r="F3269" s="12">
        <v>481.67</v>
      </c>
      <c r="H3269" s="2">
        <v>30083</v>
      </c>
      <c r="I3269" t="s">
        <v>602</v>
      </c>
      <c r="J3269" t="s">
        <v>31</v>
      </c>
      <c r="K3269" t="s">
        <v>35</v>
      </c>
      <c r="L3269" t="s">
        <v>50</v>
      </c>
      <c r="M3269" t="s">
        <v>37</v>
      </c>
      <c r="N3269" t="s">
        <v>44</v>
      </c>
      <c r="R3269" s="4">
        <v>6963</v>
      </c>
      <c r="S3269" s="4">
        <v>39165</v>
      </c>
      <c r="T3269" s="4">
        <v>299375</v>
      </c>
      <c r="U3269" s="4">
        <v>1796564</v>
      </c>
      <c r="V3269" s="5">
        <v>778460</v>
      </c>
      <c r="W3269" s="4">
        <v>299375</v>
      </c>
      <c r="X3269" s="4">
        <v>1796564</v>
      </c>
      <c r="Y3269" s="5">
        <v>778460</v>
      </c>
      <c r="Z3269" s="3">
        <v>0</v>
      </c>
      <c r="AA3269" s="4">
        <v>0</v>
      </c>
      <c r="AB3269" s="4">
        <v>0</v>
      </c>
      <c r="AC3269" s="5">
        <v>0</v>
      </c>
      <c r="AD3269" s="3">
        <v>0</v>
      </c>
      <c r="AE3269" s="4">
        <v>0</v>
      </c>
      <c r="AF3269" s="4">
        <v>0</v>
      </c>
      <c r="AG3269" s="4">
        <v>0</v>
      </c>
    </row>
    <row r="3270" spans="1:33" hidden="1" x14ac:dyDescent="0.4">
      <c r="A3270" s="2">
        <v>90892</v>
      </c>
      <c r="B3270" t="s">
        <v>526</v>
      </c>
      <c r="C3270" t="s">
        <v>33</v>
      </c>
      <c r="D3270" s="4">
        <v>1451578</v>
      </c>
      <c r="E3270" s="4">
        <v>3013.6049130474498</v>
      </c>
      <c r="F3270" s="12">
        <v>481.67</v>
      </c>
      <c r="H3270" s="2">
        <v>30083</v>
      </c>
      <c r="I3270" t="s">
        <v>602</v>
      </c>
      <c r="J3270" t="s">
        <v>31</v>
      </c>
      <c r="K3270" t="s">
        <v>35</v>
      </c>
      <c r="L3270" t="s">
        <v>36</v>
      </c>
      <c r="M3270" t="s">
        <v>43</v>
      </c>
      <c r="N3270" t="s">
        <v>44</v>
      </c>
      <c r="R3270" s="4">
        <v>3891</v>
      </c>
      <c r="S3270" s="4">
        <v>11373</v>
      </c>
      <c r="T3270" s="4">
        <v>146232</v>
      </c>
      <c r="U3270" s="4">
        <v>161593</v>
      </c>
      <c r="V3270" s="5">
        <v>499651</v>
      </c>
      <c r="W3270" s="4">
        <v>146232</v>
      </c>
      <c r="X3270" s="4">
        <v>161593</v>
      </c>
      <c r="Y3270" s="5">
        <v>499651</v>
      </c>
      <c r="Z3270" s="3">
        <v>0</v>
      </c>
      <c r="AA3270" s="4">
        <v>0</v>
      </c>
      <c r="AB3270" s="4">
        <v>0</v>
      </c>
      <c r="AC3270" s="5">
        <v>0</v>
      </c>
      <c r="AD3270" s="3">
        <v>0</v>
      </c>
      <c r="AE3270" s="4">
        <v>0</v>
      </c>
      <c r="AF3270" s="4">
        <v>0</v>
      </c>
      <c r="AG3270" s="4">
        <v>0</v>
      </c>
    </row>
    <row r="3271" spans="1:33" hidden="1" x14ac:dyDescent="0.4">
      <c r="A3271" s="2">
        <v>90892</v>
      </c>
      <c r="B3271" t="s">
        <v>526</v>
      </c>
      <c r="C3271" t="s">
        <v>33</v>
      </c>
      <c r="D3271" s="4">
        <v>1451578</v>
      </c>
      <c r="E3271" s="4">
        <v>3013.6049130474498</v>
      </c>
      <c r="F3271" s="12">
        <v>481.67</v>
      </c>
      <c r="H3271" s="2">
        <v>30198</v>
      </c>
      <c r="I3271" t="s">
        <v>670</v>
      </c>
      <c r="J3271" t="s">
        <v>56</v>
      </c>
      <c r="K3271" t="s">
        <v>35</v>
      </c>
      <c r="L3271" t="s">
        <v>47</v>
      </c>
      <c r="M3271" t="s">
        <v>37</v>
      </c>
      <c r="N3271" t="s">
        <v>38</v>
      </c>
      <c r="R3271" s="4">
        <v>5731</v>
      </c>
      <c r="S3271" s="4">
        <v>20605</v>
      </c>
      <c r="T3271" s="4">
        <v>112244</v>
      </c>
      <c r="U3271" s="4">
        <v>0</v>
      </c>
      <c r="V3271" s="5">
        <v>498996</v>
      </c>
      <c r="W3271" s="4">
        <v>112244</v>
      </c>
      <c r="X3271" s="4">
        <v>0</v>
      </c>
      <c r="Y3271" s="5">
        <v>498996</v>
      </c>
      <c r="Z3271" s="3">
        <v>0</v>
      </c>
      <c r="AA3271" s="4">
        <v>0</v>
      </c>
      <c r="AB3271" s="4">
        <v>0</v>
      </c>
      <c r="AC3271" s="5">
        <v>0</v>
      </c>
      <c r="AD3271" s="3">
        <v>0</v>
      </c>
      <c r="AE3271" s="4">
        <v>0</v>
      </c>
      <c r="AF3271" s="4">
        <v>0</v>
      </c>
      <c r="AG3271" s="4">
        <v>0</v>
      </c>
    </row>
    <row r="3272" spans="1:33" hidden="1" x14ac:dyDescent="0.4">
      <c r="A3272" s="2">
        <v>90892</v>
      </c>
      <c r="B3272" t="s">
        <v>526</v>
      </c>
      <c r="C3272" t="s">
        <v>33</v>
      </c>
      <c r="D3272" s="4">
        <v>1451578</v>
      </c>
      <c r="E3272" s="4">
        <v>3013.6049130474498</v>
      </c>
      <c r="F3272" s="12">
        <v>481.67</v>
      </c>
      <c r="H3272" s="2">
        <v>30198</v>
      </c>
      <c r="I3272" t="s">
        <v>670</v>
      </c>
      <c r="J3272" t="s">
        <v>56</v>
      </c>
      <c r="K3272" t="s">
        <v>35</v>
      </c>
      <c r="L3272" t="s">
        <v>36</v>
      </c>
      <c r="M3272" t="s">
        <v>37</v>
      </c>
      <c r="N3272" t="s">
        <v>38</v>
      </c>
      <c r="R3272" s="4">
        <v>512</v>
      </c>
      <c r="S3272" s="4">
        <v>580</v>
      </c>
      <c r="T3272" s="4">
        <v>5039</v>
      </c>
      <c r="U3272" s="4">
        <v>0</v>
      </c>
      <c r="V3272" s="5">
        <v>46758</v>
      </c>
      <c r="W3272" s="4">
        <v>5039</v>
      </c>
      <c r="X3272" s="4">
        <v>0</v>
      </c>
      <c r="Y3272" s="5">
        <v>46758</v>
      </c>
      <c r="Z3272" s="3">
        <v>0</v>
      </c>
      <c r="AA3272" s="4">
        <v>0</v>
      </c>
      <c r="AB3272" s="4">
        <v>0</v>
      </c>
      <c r="AC3272" s="5">
        <v>0</v>
      </c>
      <c r="AD3272" s="3">
        <v>0</v>
      </c>
      <c r="AE3272" s="4">
        <v>0</v>
      </c>
      <c r="AF3272" s="4">
        <v>0</v>
      </c>
      <c r="AG3272" s="4">
        <v>0</v>
      </c>
    </row>
    <row r="3273" spans="1:33" hidden="1" x14ac:dyDescent="0.4">
      <c r="A3273" s="2">
        <v>90892</v>
      </c>
      <c r="B3273" t="s">
        <v>526</v>
      </c>
      <c r="C3273" t="s">
        <v>33</v>
      </c>
      <c r="D3273" s="4">
        <v>1451578</v>
      </c>
      <c r="E3273" s="4">
        <v>3013.6049130474498</v>
      </c>
      <c r="F3273" s="12">
        <v>481.67</v>
      </c>
      <c r="H3273" s="2">
        <v>30203</v>
      </c>
      <c r="I3273" t="s">
        <v>677</v>
      </c>
      <c r="J3273" t="s">
        <v>56</v>
      </c>
      <c r="K3273" t="s">
        <v>35</v>
      </c>
      <c r="L3273" t="s">
        <v>47</v>
      </c>
      <c r="M3273" t="s">
        <v>46</v>
      </c>
      <c r="N3273" t="s">
        <v>38</v>
      </c>
      <c r="R3273" s="4">
        <v>2687</v>
      </c>
      <c r="S3273" s="4">
        <v>65178</v>
      </c>
      <c r="T3273" s="4">
        <v>22311</v>
      </c>
      <c r="U3273" s="4">
        <v>0</v>
      </c>
      <c r="V3273" s="5">
        <v>166102</v>
      </c>
      <c r="W3273" s="4">
        <v>22311</v>
      </c>
      <c r="X3273" s="4">
        <v>0</v>
      </c>
      <c r="Y3273" s="5">
        <v>166102</v>
      </c>
      <c r="Z3273" s="3">
        <v>0</v>
      </c>
      <c r="AA3273" s="4">
        <v>0</v>
      </c>
      <c r="AB3273" s="4">
        <v>0</v>
      </c>
      <c r="AC3273" s="5">
        <v>0</v>
      </c>
      <c r="AD3273" s="3">
        <v>0</v>
      </c>
      <c r="AE3273" s="4">
        <v>0</v>
      </c>
      <c r="AF3273" s="4">
        <v>0</v>
      </c>
      <c r="AG3273" s="4">
        <v>0</v>
      </c>
    </row>
    <row r="3274" spans="1:33" hidden="1" x14ac:dyDescent="0.4">
      <c r="A3274" s="2">
        <v>41</v>
      </c>
      <c r="B3274" t="s">
        <v>61</v>
      </c>
      <c r="C3274" t="s">
        <v>40</v>
      </c>
      <c r="D3274" s="4">
        <v>1553447</v>
      </c>
      <c r="E3274" s="4">
        <v>0</v>
      </c>
      <c r="F3274" s="12">
        <v>0</v>
      </c>
      <c r="H3274" s="2">
        <v>7</v>
      </c>
      <c r="I3274" t="s">
        <v>62</v>
      </c>
      <c r="J3274" t="s">
        <v>31</v>
      </c>
      <c r="K3274" t="s">
        <v>35</v>
      </c>
      <c r="L3274" t="s">
        <v>47</v>
      </c>
      <c r="M3274" t="s">
        <v>37</v>
      </c>
      <c r="N3274" t="s">
        <v>38</v>
      </c>
      <c r="R3274" s="4">
        <v>5095</v>
      </c>
      <c r="S3274" s="4">
        <v>13050</v>
      </c>
      <c r="T3274" s="4">
        <v>111189</v>
      </c>
      <c r="U3274" s="4">
        <v>324203</v>
      </c>
      <c r="V3274" s="5">
        <v>509644</v>
      </c>
      <c r="W3274" s="4">
        <v>111189</v>
      </c>
      <c r="X3274" s="4">
        <v>324203</v>
      </c>
      <c r="Y3274" s="5">
        <v>509644</v>
      </c>
      <c r="Z3274" s="3">
        <v>0</v>
      </c>
      <c r="AA3274" s="4">
        <v>0</v>
      </c>
      <c r="AB3274" s="4">
        <v>0</v>
      </c>
      <c r="AC3274" s="5">
        <v>0</v>
      </c>
      <c r="AD3274" s="3">
        <v>0</v>
      </c>
      <c r="AE3274" s="4">
        <v>0</v>
      </c>
      <c r="AF3274" s="4">
        <v>0</v>
      </c>
      <c r="AG3274" s="4">
        <v>0</v>
      </c>
    </row>
    <row r="3275" spans="1:33" hidden="1" x14ac:dyDescent="0.4">
      <c r="A3275" s="2">
        <v>41</v>
      </c>
      <c r="B3275" t="s">
        <v>61</v>
      </c>
      <c r="C3275" t="s">
        <v>40</v>
      </c>
      <c r="D3275" s="4">
        <v>1553447</v>
      </c>
      <c r="E3275" s="4">
        <v>0</v>
      </c>
      <c r="F3275" s="12">
        <v>0</v>
      </c>
      <c r="H3275" s="2">
        <v>7</v>
      </c>
      <c r="I3275" t="s">
        <v>62</v>
      </c>
      <c r="J3275" t="s">
        <v>31</v>
      </c>
      <c r="K3275" t="s">
        <v>35</v>
      </c>
      <c r="L3275" t="s">
        <v>36</v>
      </c>
      <c r="M3275" t="s">
        <v>37</v>
      </c>
      <c r="N3275" t="s">
        <v>44</v>
      </c>
      <c r="R3275" s="4">
        <v>0</v>
      </c>
      <c r="S3275" s="4">
        <v>0</v>
      </c>
      <c r="T3275" s="4">
        <v>0</v>
      </c>
      <c r="U3275" s="4">
        <v>0</v>
      </c>
      <c r="V3275" s="5">
        <v>0</v>
      </c>
      <c r="W3275" s="4">
        <v>0</v>
      </c>
      <c r="X3275" s="4">
        <v>0</v>
      </c>
      <c r="Y3275" s="5">
        <v>0</v>
      </c>
      <c r="Z3275" s="3">
        <v>0</v>
      </c>
      <c r="AA3275" s="4">
        <v>0</v>
      </c>
      <c r="AB3275" s="4">
        <v>0</v>
      </c>
      <c r="AC3275" s="5">
        <v>0</v>
      </c>
      <c r="AD3275" s="3">
        <v>0</v>
      </c>
      <c r="AE3275" s="4">
        <v>0</v>
      </c>
      <c r="AF3275" s="4">
        <v>0</v>
      </c>
      <c r="AG3275" s="4">
        <v>0</v>
      </c>
    </row>
    <row r="3276" spans="1:33" hidden="1" x14ac:dyDescent="0.4">
      <c r="A3276" s="2">
        <v>41</v>
      </c>
      <c r="B3276" t="s">
        <v>61</v>
      </c>
      <c r="C3276" t="s">
        <v>40</v>
      </c>
      <c r="D3276" s="4">
        <v>1553447</v>
      </c>
      <c r="E3276" s="4">
        <v>0</v>
      </c>
      <c r="F3276" s="12">
        <v>0</v>
      </c>
      <c r="H3276" s="2">
        <v>7</v>
      </c>
      <c r="I3276" t="s">
        <v>62</v>
      </c>
      <c r="J3276" t="s">
        <v>31</v>
      </c>
      <c r="K3276" t="s">
        <v>35</v>
      </c>
      <c r="L3276" t="s">
        <v>36</v>
      </c>
      <c r="M3276" t="s">
        <v>43</v>
      </c>
      <c r="N3276" t="s">
        <v>44</v>
      </c>
      <c r="R3276" s="4">
        <v>0</v>
      </c>
      <c r="S3276" s="4">
        <v>0</v>
      </c>
      <c r="T3276" s="4">
        <v>0</v>
      </c>
      <c r="U3276" s="4">
        <v>0</v>
      </c>
      <c r="V3276" s="5">
        <v>0</v>
      </c>
      <c r="W3276" s="4">
        <v>0</v>
      </c>
      <c r="X3276" s="4">
        <v>0</v>
      </c>
      <c r="Y3276" s="5">
        <v>0</v>
      </c>
      <c r="Z3276" s="3">
        <v>0</v>
      </c>
      <c r="AA3276" s="4">
        <v>0</v>
      </c>
      <c r="AB3276" s="4">
        <v>0</v>
      </c>
      <c r="AC3276" s="5">
        <v>0</v>
      </c>
      <c r="AD3276" s="3">
        <v>0</v>
      </c>
      <c r="AE3276" s="4">
        <v>0</v>
      </c>
      <c r="AF3276" s="4">
        <v>0</v>
      </c>
      <c r="AG3276" s="4">
        <v>0</v>
      </c>
    </row>
    <row r="3277" spans="1:33" hidden="1" x14ac:dyDescent="0.4">
      <c r="A3277" s="2">
        <v>41</v>
      </c>
      <c r="B3277" t="s">
        <v>61</v>
      </c>
      <c r="C3277" t="s">
        <v>40</v>
      </c>
      <c r="D3277" s="4">
        <v>1553447</v>
      </c>
      <c r="E3277" s="4">
        <v>0</v>
      </c>
      <c r="F3277" s="12">
        <v>0</v>
      </c>
      <c r="H3277" s="2">
        <v>7</v>
      </c>
      <c r="I3277" t="s">
        <v>62</v>
      </c>
      <c r="J3277" t="s">
        <v>31</v>
      </c>
      <c r="K3277" t="s">
        <v>35</v>
      </c>
      <c r="L3277" t="s">
        <v>47</v>
      </c>
      <c r="M3277" t="s">
        <v>46</v>
      </c>
      <c r="N3277" t="s">
        <v>38</v>
      </c>
      <c r="R3277" s="4">
        <v>0</v>
      </c>
      <c r="S3277" s="4">
        <v>0</v>
      </c>
      <c r="T3277" s="4">
        <v>0</v>
      </c>
      <c r="U3277" s="4">
        <v>0</v>
      </c>
      <c r="V3277" s="5">
        <v>0</v>
      </c>
      <c r="W3277" s="4">
        <v>0</v>
      </c>
      <c r="X3277" s="4">
        <v>0</v>
      </c>
      <c r="Y3277" s="5">
        <v>0</v>
      </c>
      <c r="Z3277" s="3">
        <v>0</v>
      </c>
      <c r="AA3277" s="4">
        <v>0</v>
      </c>
      <c r="AB3277" s="4">
        <v>0</v>
      </c>
      <c r="AC3277" s="5">
        <v>0</v>
      </c>
      <c r="AD3277" s="3">
        <v>0</v>
      </c>
      <c r="AE3277" s="4">
        <v>0</v>
      </c>
      <c r="AF3277" s="4">
        <v>0</v>
      </c>
      <c r="AG3277" s="4">
        <v>0</v>
      </c>
    </row>
    <row r="3278" spans="1:33" hidden="1" x14ac:dyDescent="0.4">
      <c r="A3278" s="2">
        <v>41</v>
      </c>
      <c r="B3278" t="s">
        <v>61</v>
      </c>
      <c r="C3278" t="s">
        <v>40</v>
      </c>
      <c r="D3278" s="4">
        <v>1553447</v>
      </c>
      <c r="E3278" s="4">
        <v>0</v>
      </c>
      <c r="F3278" s="12">
        <v>0</v>
      </c>
      <c r="H3278" s="2">
        <v>7</v>
      </c>
      <c r="I3278" t="s">
        <v>62</v>
      </c>
      <c r="J3278" t="s">
        <v>31</v>
      </c>
      <c r="K3278" t="s">
        <v>35</v>
      </c>
      <c r="L3278" t="s">
        <v>65</v>
      </c>
      <c r="M3278" t="s">
        <v>46</v>
      </c>
      <c r="N3278" t="s">
        <v>44</v>
      </c>
      <c r="P3278" t="s">
        <v>44</v>
      </c>
      <c r="R3278" s="4">
        <v>0</v>
      </c>
      <c r="S3278" s="4">
        <v>0</v>
      </c>
      <c r="T3278" s="4">
        <v>0</v>
      </c>
      <c r="U3278" s="4">
        <v>0</v>
      </c>
      <c r="V3278" s="5">
        <v>0</v>
      </c>
      <c r="W3278" s="4">
        <v>0</v>
      </c>
      <c r="X3278" s="4">
        <v>0</v>
      </c>
      <c r="Y3278" s="5">
        <v>0</v>
      </c>
      <c r="Z3278" s="3">
        <v>0</v>
      </c>
      <c r="AA3278" s="4">
        <v>0</v>
      </c>
      <c r="AB3278" s="4">
        <v>0</v>
      </c>
      <c r="AC3278" s="5">
        <v>0</v>
      </c>
      <c r="AD3278" s="3">
        <v>0</v>
      </c>
      <c r="AE3278" s="4">
        <v>0</v>
      </c>
      <c r="AF3278" s="4">
        <v>0</v>
      </c>
      <c r="AG3278" s="4">
        <v>0</v>
      </c>
    </row>
    <row r="3279" spans="1:33" hidden="1" x14ac:dyDescent="0.4">
      <c r="A3279" s="2">
        <v>41</v>
      </c>
      <c r="B3279" t="s">
        <v>61</v>
      </c>
      <c r="C3279" t="s">
        <v>40</v>
      </c>
      <c r="D3279" s="4">
        <v>1553447</v>
      </c>
      <c r="E3279" s="4">
        <v>0</v>
      </c>
      <c r="F3279" s="12">
        <v>0</v>
      </c>
      <c r="H3279" s="2">
        <v>7</v>
      </c>
      <c r="I3279" t="s">
        <v>62</v>
      </c>
      <c r="J3279" t="s">
        <v>31</v>
      </c>
      <c r="K3279" t="s">
        <v>35</v>
      </c>
      <c r="L3279" t="s">
        <v>50</v>
      </c>
      <c r="M3279" t="s">
        <v>37</v>
      </c>
      <c r="N3279" t="s">
        <v>44</v>
      </c>
      <c r="R3279" s="4">
        <v>0</v>
      </c>
      <c r="S3279" s="4">
        <v>0</v>
      </c>
      <c r="T3279" s="4">
        <v>0</v>
      </c>
      <c r="U3279" s="4">
        <v>0</v>
      </c>
      <c r="V3279" s="5">
        <v>0</v>
      </c>
      <c r="W3279" s="4">
        <v>0</v>
      </c>
      <c r="X3279" s="4">
        <v>0</v>
      </c>
      <c r="Y3279" s="5">
        <v>0</v>
      </c>
      <c r="Z3279" s="3">
        <v>0</v>
      </c>
      <c r="AA3279" s="4">
        <v>0</v>
      </c>
      <c r="AB3279" s="4">
        <v>0</v>
      </c>
      <c r="AC3279" s="5">
        <v>0</v>
      </c>
      <c r="AD3279" s="3">
        <v>0</v>
      </c>
      <c r="AE3279" s="4">
        <v>0</v>
      </c>
      <c r="AF3279" s="4">
        <v>0</v>
      </c>
      <c r="AG3279" s="4">
        <v>0</v>
      </c>
    </row>
    <row r="3280" spans="1:33" hidden="1" x14ac:dyDescent="0.4">
      <c r="A3280" s="2">
        <v>41</v>
      </c>
      <c r="B3280" t="s">
        <v>61</v>
      </c>
      <c r="C3280" t="s">
        <v>40</v>
      </c>
      <c r="D3280" s="4">
        <v>1553447</v>
      </c>
      <c r="E3280" s="4">
        <v>0</v>
      </c>
      <c r="F3280" s="12">
        <v>0</v>
      </c>
      <c r="H3280" s="2">
        <v>8</v>
      </c>
      <c r="I3280" t="s">
        <v>67</v>
      </c>
      <c r="J3280" t="s">
        <v>31</v>
      </c>
      <c r="K3280" t="s">
        <v>35</v>
      </c>
      <c r="L3280" t="s">
        <v>36</v>
      </c>
      <c r="M3280" t="s">
        <v>37</v>
      </c>
      <c r="N3280" t="s">
        <v>44</v>
      </c>
      <c r="R3280" s="4">
        <v>0</v>
      </c>
      <c r="S3280" s="4">
        <v>0</v>
      </c>
      <c r="T3280" s="4">
        <v>0</v>
      </c>
      <c r="U3280" s="4">
        <v>0</v>
      </c>
      <c r="V3280" s="5">
        <v>0</v>
      </c>
      <c r="W3280" s="4">
        <v>0</v>
      </c>
      <c r="X3280" s="4">
        <v>0</v>
      </c>
      <c r="Y3280" s="5">
        <v>0</v>
      </c>
      <c r="Z3280" s="3">
        <v>0</v>
      </c>
      <c r="AA3280" s="4">
        <v>0</v>
      </c>
      <c r="AB3280" s="4">
        <v>0</v>
      </c>
      <c r="AC3280" s="5">
        <v>0</v>
      </c>
      <c r="AD3280" s="3">
        <v>0</v>
      </c>
      <c r="AE3280" s="4">
        <v>0</v>
      </c>
      <c r="AF3280" s="4">
        <v>0</v>
      </c>
      <c r="AG3280" s="4">
        <v>0</v>
      </c>
    </row>
    <row r="3281" spans="1:33" hidden="1" x14ac:dyDescent="0.4">
      <c r="A3281" s="2">
        <v>41</v>
      </c>
      <c r="B3281" t="s">
        <v>61</v>
      </c>
      <c r="C3281" t="s">
        <v>40</v>
      </c>
      <c r="D3281" s="4">
        <v>1553447</v>
      </c>
      <c r="E3281" s="4">
        <v>0</v>
      </c>
      <c r="F3281" s="12">
        <v>0</v>
      </c>
      <c r="H3281" s="2">
        <v>8</v>
      </c>
      <c r="I3281" t="s">
        <v>67</v>
      </c>
      <c r="J3281" t="s">
        <v>31</v>
      </c>
      <c r="K3281" t="s">
        <v>35</v>
      </c>
      <c r="L3281" t="s">
        <v>36</v>
      </c>
      <c r="M3281" t="s">
        <v>68</v>
      </c>
      <c r="N3281" t="s">
        <v>44</v>
      </c>
      <c r="R3281" s="4">
        <v>0</v>
      </c>
      <c r="S3281" s="4">
        <v>0</v>
      </c>
      <c r="T3281" s="4">
        <v>0</v>
      </c>
      <c r="U3281" s="4">
        <v>0</v>
      </c>
      <c r="V3281" s="5">
        <v>0</v>
      </c>
      <c r="W3281" s="4">
        <v>0</v>
      </c>
      <c r="X3281" s="4">
        <v>0</v>
      </c>
      <c r="Y3281" s="5">
        <v>0</v>
      </c>
      <c r="Z3281" s="3">
        <v>0</v>
      </c>
      <c r="AA3281" s="4">
        <v>0</v>
      </c>
      <c r="AB3281" s="4">
        <v>0</v>
      </c>
      <c r="AC3281" s="5">
        <v>0</v>
      </c>
      <c r="AD3281" s="3">
        <v>0</v>
      </c>
      <c r="AE3281" s="4">
        <v>0</v>
      </c>
      <c r="AF3281" s="4">
        <v>0</v>
      </c>
      <c r="AG3281" s="4">
        <v>0</v>
      </c>
    </row>
    <row r="3282" spans="1:33" hidden="1" x14ac:dyDescent="0.4">
      <c r="A3282" s="2">
        <v>41</v>
      </c>
      <c r="B3282" t="s">
        <v>61</v>
      </c>
      <c r="C3282" t="s">
        <v>40</v>
      </c>
      <c r="D3282" s="4">
        <v>1553447</v>
      </c>
      <c r="E3282" s="4">
        <v>0</v>
      </c>
      <c r="F3282" s="12">
        <v>0</v>
      </c>
      <c r="H3282" s="2">
        <v>8</v>
      </c>
      <c r="I3282" t="s">
        <v>67</v>
      </c>
      <c r="J3282" t="s">
        <v>31</v>
      </c>
      <c r="K3282" t="s">
        <v>35</v>
      </c>
      <c r="L3282" t="s">
        <v>36</v>
      </c>
      <c r="M3282" t="s">
        <v>43</v>
      </c>
      <c r="N3282" t="s">
        <v>44</v>
      </c>
      <c r="R3282" s="4">
        <v>0</v>
      </c>
      <c r="S3282" s="4">
        <v>0</v>
      </c>
      <c r="T3282" s="4">
        <v>0</v>
      </c>
      <c r="U3282" s="4">
        <v>0</v>
      </c>
      <c r="V3282" s="5">
        <v>0</v>
      </c>
      <c r="W3282" s="4">
        <v>0</v>
      </c>
      <c r="X3282" s="4">
        <v>0</v>
      </c>
      <c r="Y3282" s="5">
        <v>0</v>
      </c>
      <c r="Z3282" s="3">
        <v>0</v>
      </c>
      <c r="AA3282" s="4">
        <v>0</v>
      </c>
      <c r="AB3282" s="4">
        <v>0</v>
      </c>
      <c r="AC3282" s="5">
        <v>0</v>
      </c>
      <c r="AD3282" s="3">
        <v>0</v>
      </c>
      <c r="AE3282" s="4">
        <v>0</v>
      </c>
      <c r="AF3282" s="4">
        <v>0</v>
      </c>
      <c r="AG3282" s="4">
        <v>0</v>
      </c>
    </row>
    <row r="3283" spans="1:33" hidden="1" x14ac:dyDescent="0.4">
      <c r="A3283" s="2">
        <v>41</v>
      </c>
      <c r="B3283" t="s">
        <v>61</v>
      </c>
      <c r="C3283" t="s">
        <v>40</v>
      </c>
      <c r="D3283" s="4">
        <v>1553447</v>
      </c>
      <c r="E3283" s="4">
        <v>0</v>
      </c>
      <c r="F3283" s="12">
        <v>0</v>
      </c>
      <c r="H3283" s="2">
        <v>8</v>
      </c>
      <c r="I3283" t="s">
        <v>67</v>
      </c>
      <c r="J3283" t="s">
        <v>31</v>
      </c>
      <c r="K3283" t="s">
        <v>35</v>
      </c>
      <c r="L3283" t="s">
        <v>69</v>
      </c>
      <c r="M3283" t="s">
        <v>46</v>
      </c>
      <c r="N3283" t="s">
        <v>44</v>
      </c>
      <c r="R3283" s="4">
        <v>0</v>
      </c>
      <c r="S3283" s="4">
        <v>0</v>
      </c>
      <c r="T3283" s="4">
        <v>0</v>
      </c>
      <c r="U3283" s="4">
        <v>0</v>
      </c>
      <c r="V3283" s="5">
        <v>0</v>
      </c>
      <c r="W3283" s="4">
        <v>0</v>
      </c>
      <c r="X3283" s="4">
        <v>0</v>
      </c>
      <c r="Y3283" s="5">
        <v>0</v>
      </c>
      <c r="Z3283" s="3">
        <v>0</v>
      </c>
      <c r="AA3283" s="4">
        <v>0</v>
      </c>
      <c r="AB3283" s="4">
        <v>0</v>
      </c>
      <c r="AC3283" s="5">
        <v>0</v>
      </c>
      <c r="AD3283" s="3">
        <v>0</v>
      </c>
      <c r="AE3283" s="4">
        <v>0</v>
      </c>
      <c r="AF3283" s="4">
        <v>0</v>
      </c>
      <c r="AG3283" s="4">
        <v>0</v>
      </c>
    </row>
    <row r="3284" spans="1:33" hidden="1" x14ac:dyDescent="0.4">
      <c r="A3284" s="2">
        <v>41</v>
      </c>
      <c r="B3284" t="s">
        <v>61</v>
      </c>
      <c r="C3284" t="s">
        <v>40</v>
      </c>
      <c r="D3284" s="4">
        <v>1553447</v>
      </c>
      <c r="E3284" s="4">
        <v>0</v>
      </c>
      <c r="F3284" s="12">
        <v>0</v>
      </c>
      <c r="H3284" s="2">
        <v>8</v>
      </c>
      <c r="I3284" t="s">
        <v>67</v>
      </c>
      <c r="J3284" t="s">
        <v>31</v>
      </c>
      <c r="K3284" t="s">
        <v>35</v>
      </c>
      <c r="L3284" t="s">
        <v>47</v>
      </c>
      <c r="M3284" t="s">
        <v>46</v>
      </c>
      <c r="N3284" t="s">
        <v>38</v>
      </c>
      <c r="R3284" s="4">
        <v>0</v>
      </c>
      <c r="S3284" s="4">
        <v>0</v>
      </c>
      <c r="T3284" s="4">
        <v>0</v>
      </c>
      <c r="U3284" s="4">
        <v>0</v>
      </c>
      <c r="V3284" s="5">
        <v>0</v>
      </c>
      <c r="W3284" s="4">
        <v>0</v>
      </c>
      <c r="X3284" s="4">
        <v>0</v>
      </c>
      <c r="Y3284" s="5">
        <v>0</v>
      </c>
      <c r="Z3284" s="3">
        <v>0</v>
      </c>
      <c r="AA3284" s="4">
        <v>0</v>
      </c>
      <c r="AB3284" s="4">
        <v>0</v>
      </c>
      <c r="AC3284" s="5">
        <v>0</v>
      </c>
      <c r="AD3284" s="3">
        <v>0</v>
      </c>
      <c r="AE3284" s="4">
        <v>0</v>
      </c>
      <c r="AF3284" s="4">
        <v>0</v>
      </c>
      <c r="AG3284" s="4">
        <v>0</v>
      </c>
    </row>
    <row r="3285" spans="1:33" hidden="1" x14ac:dyDescent="0.4">
      <c r="A3285" s="2">
        <v>41</v>
      </c>
      <c r="B3285" t="s">
        <v>61</v>
      </c>
      <c r="C3285" t="s">
        <v>40</v>
      </c>
      <c r="D3285" s="4">
        <v>1553447</v>
      </c>
      <c r="E3285" s="4">
        <v>0</v>
      </c>
      <c r="F3285" s="12">
        <v>0</v>
      </c>
      <c r="H3285" s="2">
        <v>8</v>
      </c>
      <c r="I3285" t="s">
        <v>67</v>
      </c>
      <c r="J3285" t="s">
        <v>31</v>
      </c>
      <c r="K3285" t="s">
        <v>35</v>
      </c>
      <c r="L3285" t="s">
        <v>70</v>
      </c>
      <c r="M3285" t="s">
        <v>37</v>
      </c>
      <c r="N3285" t="s">
        <v>44</v>
      </c>
      <c r="R3285" s="4">
        <v>0</v>
      </c>
      <c r="S3285" s="4">
        <v>0</v>
      </c>
      <c r="T3285" s="4">
        <v>0</v>
      </c>
      <c r="U3285" s="4">
        <v>0</v>
      </c>
      <c r="V3285" s="5">
        <v>0</v>
      </c>
      <c r="W3285" s="4">
        <v>0</v>
      </c>
      <c r="X3285" s="4">
        <v>0</v>
      </c>
      <c r="Y3285" s="5">
        <v>0</v>
      </c>
      <c r="Z3285" s="3">
        <v>0</v>
      </c>
      <c r="AA3285" s="4">
        <v>0</v>
      </c>
      <c r="AB3285" s="4">
        <v>0</v>
      </c>
      <c r="AC3285" s="5">
        <v>0</v>
      </c>
      <c r="AD3285" s="3">
        <v>0</v>
      </c>
      <c r="AE3285" s="4">
        <v>0</v>
      </c>
      <c r="AF3285" s="4">
        <v>0</v>
      </c>
      <c r="AG3285" s="4">
        <v>0</v>
      </c>
    </row>
    <row r="3286" spans="1:33" hidden="1" x14ac:dyDescent="0.4">
      <c r="A3286" s="2">
        <v>41</v>
      </c>
      <c r="B3286" t="s">
        <v>61</v>
      </c>
      <c r="C3286" t="s">
        <v>33</v>
      </c>
      <c r="D3286" s="4">
        <v>1553447</v>
      </c>
      <c r="E3286" s="4">
        <v>0</v>
      </c>
      <c r="F3286" s="12">
        <v>0</v>
      </c>
      <c r="H3286" s="2">
        <v>10</v>
      </c>
      <c r="I3286" t="s">
        <v>72</v>
      </c>
      <c r="J3286" t="s">
        <v>56</v>
      </c>
      <c r="K3286" t="s">
        <v>54</v>
      </c>
      <c r="L3286" t="s">
        <v>59</v>
      </c>
      <c r="M3286" t="s">
        <v>46</v>
      </c>
      <c r="N3286" t="s">
        <v>38</v>
      </c>
      <c r="R3286" s="4">
        <v>3704</v>
      </c>
      <c r="S3286" s="4">
        <v>8405</v>
      </c>
      <c r="T3286" s="4">
        <v>85120</v>
      </c>
      <c r="U3286" s="4">
        <v>0</v>
      </c>
      <c r="V3286" s="5">
        <v>553159</v>
      </c>
      <c r="W3286" s="4">
        <v>85120</v>
      </c>
      <c r="X3286" s="4">
        <v>0</v>
      </c>
      <c r="Y3286" s="5">
        <v>553159</v>
      </c>
      <c r="Z3286" s="3">
        <v>0</v>
      </c>
      <c r="AA3286" s="4">
        <v>0</v>
      </c>
      <c r="AB3286" s="4">
        <v>0</v>
      </c>
      <c r="AC3286" s="5">
        <v>0</v>
      </c>
      <c r="AD3286" s="3">
        <v>0</v>
      </c>
      <c r="AE3286" s="4">
        <v>0</v>
      </c>
      <c r="AF3286" s="4">
        <v>0</v>
      </c>
      <c r="AG3286" s="4">
        <v>0</v>
      </c>
    </row>
    <row r="3287" spans="1:33" hidden="1" x14ac:dyDescent="0.4">
      <c r="A3287" s="2">
        <v>41</v>
      </c>
      <c r="B3287" t="s">
        <v>61</v>
      </c>
      <c r="C3287" t="s">
        <v>33</v>
      </c>
      <c r="D3287" s="4">
        <v>1553447</v>
      </c>
      <c r="E3287" s="4">
        <v>0</v>
      </c>
      <c r="F3287" s="12">
        <v>0</v>
      </c>
      <c r="H3287" s="2">
        <v>10</v>
      </c>
      <c r="I3287" t="s">
        <v>72</v>
      </c>
      <c r="J3287" t="s">
        <v>56</v>
      </c>
      <c r="K3287" t="s">
        <v>54</v>
      </c>
      <c r="L3287" t="s">
        <v>36</v>
      </c>
      <c r="M3287" t="s">
        <v>46</v>
      </c>
      <c r="N3287" t="s">
        <v>38</v>
      </c>
      <c r="R3287" s="4">
        <v>3189</v>
      </c>
      <c r="S3287" s="4">
        <v>2564</v>
      </c>
      <c r="T3287" s="4">
        <v>79952</v>
      </c>
      <c r="U3287" s="4">
        <v>0</v>
      </c>
      <c r="V3287" s="5">
        <v>350378</v>
      </c>
      <c r="W3287" s="4">
        <v>79952</v>
      </c>
      <c r="X3287" s="4">
        <v>0</v>
      </c>
      <c r="Y3287" s="5">
        <v>350378</v>
      </c>
      <c r="Z3287" s="3">
        <v>0</v>
      </c>
      <c r="AA3287" s="4">
        <v>0</v>
      </c>
      <c r="AB3287" s="4">
        <v>0</v>
      </c>
      <c r="AC3287" s="5">
        <v>0</v>
      </c>
      <c r="AD3287" s="3">
        <v>0</v>
      </c>
      <c r="AE3287" s="4">
        <v>0</v>
      </c>
      <c r="AF3287" s="4">
        <v>0</v>
      </c>
      <c r="AG3287" s="4">
        <v>0</v>
      </c>
    </row>
    <row r="3288" spans="1:33" hidden="1" x14ac:dyDescent="0.4">
      <c r="A3288" s="2">
        <v>41</v>
      </c>
      <c r="B3288" t="s">
        <v>61</v>
      </c>
      <c r="C3288" t="s">
        <v>40</v>
      </c>
      <c r="D3288" s="4">
        <v>1553447</v>
      </c>
      <c r="E3288" s="4">
        <v>0</v>
      </c>
      <c r="F3288" s="12">
        <v>0</v>
      </c>
      <c r="H3288" s="2">
        <v>25</v>
      </c>
      <c r="I3288" t="s">
        <v>100</v>
      </c>
      <c r="J3288" t="s">
        <v>31</v>
      </c>
      <c r="K3288" t="s">
        <v>35</v>
      </c>
      <c r="L3288" t="s">
        <v>47</v>
      </c>
      <c r="M3288" t="s">
        <v>37</v>
      </c>
      <c r="N3288" t="s">
        <v>38</v>
      </c>
      <c r="R3288" s="4">
        <v>19002</v>
      </c>
      <c r="S3288" s="4">
        <v>67140</v>
      </c>
      <c r="T3288" s="4">
        <v>403821</v>
      </c>
      <c r="U3288" s="4">
        <v>919883</v>
      </c>
      <c r="V3288" s="5">
        <v>1866840</v>
      </c>
      <c r="W3288" s="4">
        <v>403821</v>
      </c>
      <c r="X3288" s="4">
        <v>919883</v>
      </c>
      <c r="Y3288" s="5">
        <v>1866840</v>
      </c>
      <c r="Z3288" s="3">
        <v>0</v>
      </c>
      <c r="AA3288" s="4">
        <v>0</v>
      </c>
      <c r="AB3288" s="4">
        <v>0</v>
      </c>
      <c r="AC3288" s="5">
        <v>0</v>
      </c>
      <c r="AD3288" s="3">
        <v>0</v>
      </c>
      <c r="AE3288" s="4">
        <v>0</v>
      </c>
      <c r="AF3288" s="4">
        <v>0</v>
      </c>
      <c r="AG3288" s="4">
        <v>0</v>
      </c>
    </row>
    <row r="3289" spans="1:33" hidden="1" x14ac:dyDescent="0.4">
      <c r="A3289" s="2">
        <v>41</v>
      </c>
      <c r="B3289" t="s">
        <v>61</v>
      </c>
      <c r="C3289" t="s">
        <v>40</v>
      </c>
      <c r="D3289" s="4">
        <v>1553447</v>
      </c>
      <c r="E3289" s="4">
        <v>0</v>
      </c>
      <c r="F3289" s="12">
        <v>0</v>
      </c>
      <c r="H3289" s="2">
        <v>25</v>
      </c>
      <c r="I3289" t="s">
        <v>100</v>
      </c>
      <c r="J3289" t="s">
        <v>31</v>
      </c>
      <c r="K3289" t="s">
        <v>35</v>
      </c>
      <c r="L3289" t="s">
        <v>36</v>
      </c>
      <c r="M3289" t="s">
        <v>37</v>
      </c>
      <c r="N3289" t="s">
        <v>44</v>
      </c>
      <c r="R3289" s="4">
        <v>0</v>
      </c>
      <c r="S3289" s="4">
        <v>0</v>
      </c>
      <c r="T3289" s="4">
        <v>0</v>
      </c>
      <c r="U3289" s="4">
        <v>0</v>
      </c>
      <c r="V3289" s="5">
        <v>0</v>
      </c>
      <c r="W3289" s="4">
        <v>0</v>
      </c>
      <c r="X3289" s="4">
        <v>0</v>
      </c>
      <c r="Y3289" s="5">
        <v>0</v>
      </c>
      <c r="Z3289" s="3">
        <v>0</v>
      </c>
      <c r="AA3289" s="4">
        <v>0</v>
      </c>
      <c r="AB3289" s="4">
        <v>0</v>
      </c>
      <c r="AC3289" s="5">
        <v>0</v>
      </c>
      <c r="AD3289" s="3">
        <v>0</v>
      </c>
      <c r="AE3289" s="4">
        <v>0</v>
      </c>
      <c r="AF3289" s="4">
        <v>0</v>
      </c>
      <c r="AG3289" s="4">
        <v>0</v>
      </c>
    </row>
    <row r="3290" spans="1:33" hidden="1" x14ac:dyDescent="0.4">
      <c r="A3290" s="2">
        <v>41</v>
      </c>
      <c r="B3290" t="s">
        <v>61</v>
      </c>
      <c r="C3290" t="s">
        <v>40</v>
      </c>
      <c r="D3290" s="4">
        <v>1553447</v>
      </c>
      <c r="E3290" s="4">
        <v>0</v>
      </c>
      <c r="F3290" s="12">
        <v>0</v>
      </c>
      <c r="H3290" s="2">
        <v>25</v>
      </c>
      <c r="I3290" t="s">
        <v>100</v>
      </c>
      <c r="J3290" t="s">
        <v>31</v>
      </c>
      <c r="K3290" t="s">
        <v>35</v>
      </c>
      <c r="L3290" t="s">
        <v>47</v>
      </c>
      <c r="M3290" t="s">
        <v>46</v>
      </c>
      <c r="N3290" t="s">
        <v>38</v>
      </c>
      <c r="R3290" s="4">
        <v>0</v>
      </c>
      <c r="S3290" s="4">
        <v>0</v>
      </c>
      <c r="T3290" s="4">
        <v>0</v>
      </c>
      <c r="U3290" s="4">
        <v>0</v>
      </c>
      <c r="V3290" s="5">
        <v>0</v>
      </c>
      <c r="W3290" s="4">
        <v>0</v>
      </c>
      <c r="X3290" s="4">
        <v>0</v>
      </c>
      <c r="Y3290" s="5">
        <v>0</v>
      </c>
      <c r="Z3290" s="3">
        <v>0</v>
      </c>
      <c r="AA3290" s="4">
        <v>0</v>
      </c>
      <c r="AB3290" s="4">
        <v>0</v>
      </c>
      <c r="AC3290" s="5">
        <v>0</v>
      </c>
      <c r="AD3290" s="3">
        <v>0</v>
      </c>
      <c r="AE3290" s="4">
        <v>0</v>
      </c>
      <c r="AF3290" s="4">
        <v>0</v>
      </c>
      <c r="AG3290" s="4">
        <v>0</v>
      </c>
    </row>
    <row r="3291" spans="1:33" hidden="1" x14ac:dyDescent="0.4">
      <c r="A3291" s="2">
        <v>41</v>
      </c>
      <c r="B3291" t="s">
        <v>61</v>
      </c>
      <c r="C3291" t="s">
        <v>40</v>
      </c>
      <c r="D3291" s="4">
        <v>1553447</v>
      </c>
      <c r="E3291" s="4">
        <v>0</v>
      </c>
      <c r="F3291" s="12">
        <v>0</v>
      </c>
      <c r="H3291" s="2">
        <v>25</v>
      </c>
      <c r="I3291" t="s">
        <v>100</v>
      </c>
      <c r="J3291" t="s">
        <v>31</v>
      </c>
      <c r="K3291" t="s">
        <v>35</v>
      </c>
      <c r="L3291" t="s">
        <v>50</v>
      </c>
      <c r="M3291" t="s">
        <v>37</v>
      </c>
      <c r="N3291" t="s">
        <v>44</v>
      </c>
      <c r="R3291" s="4">
        <v>0</v>
      </c>
      <c r="S3291" s="4">
        <v>0</v>
      </c>
      <c r="T3291" s="4">
        <v>0</v>
      </c>
      <c r="U3291" s="4">
        <v>0</v>
      </c>
      <c r="V3291" s="5">
        <v>0</v>
      </c>
      <c r="W3291" s="4">
        <v>0</v>
      </c>
      <c r="X3291" s="4">
        <v>0</v>
      </c>
      <c r="Y3291" s="5">
        <v>0</v>
      </c>
      <c r="Z3291" s="3">
        <v>0</v>
      </c>
      <c r="AA3291" s="4">
        <v>0</v>
      </c>
      <c r="AB3291" s="4">
        <v>0</v>
      </c>
      <c r="AC3291" s="5">
        <v>0</v>
      </c>
      <c r="AD3291" s="3">
        <v>0</v>
      </c>
      <c r="AE3291" s="4">
        <v>0</v>
      </c>
      <c r="AF3291" s="4">
        <v>0</v>
      </c>
      <c r="AG3291" s="4">
        <v>0</v>
      </c>
    </row>
    <row r="3292" spans="1:33" hidden="1" x14ac:dyDescent="0.4">
      <c r="A3292" s="2">
        <v>41</v>
      </c>
      <c r="B3292" t="s">
        <v>61</v>
      </c>
      <c r="C3292" t="s">
        <v>40</v>
      </c>
      <c r="D3292" s="4">
        <v>1553447</v>
      </c>
      <c r="E3292" s="4">
        <v>0</v>
      </c>
      <c r="F3292" s="12">
        <v>0</v>
      </c>
      <c r="H3292" s="2">
        <v>34</v>
      </c>
      <c r="I3292" t="s">
        <v>109</v>
      </c>
      <c r="J3292" t="s">
        <v>31</v>
      </c>
      <c r="K3292" t="s">
        <v>35</v>
      </c>
      <c r="L3292" t="s">
        <v>36</v>
      </c>
      <c r="M3292" t="s">
        <v>37</v>
      </c>
      <c r="N3292" t="s">
        <v>44</v>
      </c>
      <c r="R3292" s="4">
        <v>0</v>
      </c>
      <c r="S3292" s="4">
        <v>0</v>
      </c>
      <c r="T3292" s="4">
        <v>0</v>
      </c>
      <c r="U3292" s="4">
        <v>0</v>
      </c>
      <c r="V3292" s="5">
        <v>0</v>
      </c>
      <c r="W3292" s="4">
        <v>0</v>
      </c>
      <c r="X3292" s="4">
        <v>0</v>
      </c>
      <c r="Y3292" s="5">
        <v>0</v>
      </c>
      <c r="Z3292" s="3">
        <v>0</v>
      </c>
      <c r="AA3292" s="4">
        <v>0</v>
      </c>
      <c r="AB3292" s="4">
        <v>0</v>
      </c>
      <c r="AC3292" s="5">
        <v>0</v>
      </c>
      <c r="AD3292" s="3">
        <v>0</v>
      </c>
      <c r="AE3292" s="4">
        <v>0</v>
      </c>
      <c r="AF3292" s="4">
        <v>0</v>
      </c>
      <c r="AG3292" s="4">
        <v>0</v>
      </c>
    </row>
    <row r="3293" spans="1:33" hidden="1" x14ac:dyDescent="0.4">
      <c r="A3293" s="2">
        <v>41</v>
      </c>
      <c r="B3293" t="s">
        <v>61</v>
      </c>
      <c r="C3293" t="s">
        <v>40</v>
      </c>
      <c r="D3293" s="4">
        <v>1553447</v>
      </c>
      <c r="E3293" s="4">
        <v>0</v>
      </c>
      <c r="F3293" s="12">
        <v>0</v>
      </c>
      <c r="H3293" s="2">
        <v>34</v>
      </c>
      <c r="I3293" t="s">
        <v>109</v>
      </c>
      <c r="J3293" t="s">
        <v>31</v>
      </c>
      <c r="K3293" t="s">
        <v>35</v>
      </c>
      <c r="L3293" t="s">
        <v>47</v>
      </c>
      <c r="M3293" t="s">
        <v>46</v>
      </c>
      <c r="N3293" t="s">
        <v>38</v>
      </c>
      <c r="R3293" s="4">
        <v>0</v>
      </c>
      <c r="S3293" s="4">
        <v>0</v>
      </c>
      <c r="T3293" s="4">
        <v>0</v>
      </c>
      <c r="U3293" s="4">
        <v>0</v>
      </c>
      <c r="V3293" s="5">
        <v>0</v>
      </c>
      <c r="W3293" s="4">
        <v>0</v>
      </c>
      <c r="X3293" s="4">
        <v>0</v>
      </c>
      <c r="Y3293" s="5">
        <v>0</v>
      </c>
      <c r="Z3293" s="3">
        <v>0</v>
      </c>
      <c r="AA3293" s="4">
        <v>0</v>
      </c>
      <c r="AB3293" s="4">
        <v>0</v>
      </c>
      <c r="AC3293" s="5">
        <v>0</v>
      </c>
      <c r="AD3293" s="3">
        <v>0</v>
      </c>
      <c r="AE3293" s="4">
        <v>0</v>
      </c>
      <c r="AF3293" s="4">
        <v>0</v>
      </c>
      <c r="AG3293" s="4">
        <v>0</v>
      </c>
    </row>
    <row r="3294" spans="1:33" hidden="1" x14ac:dyDescent="0.4">
      <c r="A3294" s="2">
        <v>41</v>
      </c>
      <c r="B3294" t="s">
        <v>61</v>
      </c>
      <c r="C3294" t="s">
        <v>40</v>
      </c>
      <c r="D3294" s="4">
        <v>1553447</v>
      </c>
      <c r="E3294" s="4">
        <v>0</v>
      </c>
      <c r="F3294" s="12">
        <v>0</v>
      </c>
      <c r="H3294" s="2">
        <v>46</v>
      </c>
      <c r="I3294" t="s">
        <v>125</v>
      </c>
      <c r="J3294" t="s">
        <v>31</v>
      </c>
      <c r="K3294" t="s">
        <v>35</v>
      </c>
      <c r="L3294" t="s">
        <v>36</v>
      </c>
      <c r="M3294" t="s">
        <v>46</v>
      </c>
      <c r="N3294" t="s">
        <v>38</v>
      </c>
      <c r="R3294" s="4">
        <v>0</v>
      </c>
      <c r="S3294" s="4">
        <v>0</v>
      </c>
      <c r="T3294" s="4">
        <v>0</v>
      </c>
      <c r="U3294" s="4">
        <v>0</v>
      </c>
      <c r="V3294" s="5">
        <v>0</v>
      </c>
      <c r="W3294" s="4">
        <v>0</v>
      </c>
      <c r="X3294" s="4">
        <v>0</v>
      </c>
      <c r="Y3294" s="5">
        <v>0</v>
      </c>
      <c r="Z3294" s="3">
        <v>0</v>
      </c>
      <c r="AA3294" s="4">
        <v>0</v>
      </c>
      <c r="AB3294" s="4">
        <v>0</v>
      </c>
      <c r="AC3294" s="5">
        <v>0</v>
      </c>
      <c r="AD3294" s="3">
        <v>0</v>
      </c>
      <c r="AE3294" s="4">
        <v>0</v>
      </c>
      <c r="AF3294" s="4">
        <v>0</v>
      </c>
      <c r="AG3294" s="4">
        <v>0</v>
      </c>
    </row>
    <row r="3295" spans="1:33" hidden="1" x14ac:dyDescent="0.4">
      <c r="A3295" s="2">
        <v>41</v>
      </c>
      <c r="B3295" t="s">
        <v>61</v>
      </c>
      <c r="C3295" t="s">
        <v>40</v>
      </c>
      <c r="D3295" s="4">
        <v>1553447</v>
      </c>
      <c r="E3295" s="4">
        <v>0</v>
      </c>
      <c r="F3295" s="12">
        <v>0</v>
      </c>
      <c r="H3295" s="2">
        <v>46</v>
      </c>
      <c r="I3295" t="s">
        <v>125</v>
      </c>
      <c r="J3295" t="s">
        <v>31</v>
      </c>
      <c r="K3295" t="s">
        <v>35</v>
      </c>
      <c r="L3295" t="s">
        <v>47</v>
      </c>
      <c r="M3295" t="s">
        <v>46</v>
      </c>
      <c r="N3295" t="s">
        <v>38</v>
      </c>
      <c r="R3295" s="4">
        <v>0</v>
      </c>
      <c r="S3295" s="4">
        <v>0</v>
      </c>
      <c r="T3295" s="4">
        <v>0</v>
      </c>
      <c r="U3295" s="4">
        <v>0</v>
      </c>
      <c r="V3295" s="5">
        <v>0</v>
      </c>
      <c r="W3295" s="4">
        <v>0</v>
      </c>
      <c r="X3295" s="4">
        <v>0</v>
      </c>
      <c r="Y3295" s="5">
        <v>0</v>
      </c>
      <c r="Z3295" s="3">
        <v>0</v>
      </c>
      <c r="AA3295" s="4">
        <v>0</v>
      </c>
      <c r="AB3295" s="4">
        <v>0</v>
      </c>
      <c r="AC3295" s="5">
        <v>0</v>
      </c>
      <c r="AD3295" s="3">
        <v>0</v>
      </c>
      <c r="AE3295" s="4">
        <v>0</v>
      </c>
      <c r="AF3295" s="4">
        <v>0</v>
      </c>
      <c r="AG3295" s="4">
        <v>0</v>
      </c>
    </row>
    <row r="3296" spans="1:33" hidden="1" x14ac:dyDescent="0.4">
      <c r="A3296" s="2">
        <v>41</v>
      </c>
      <c r="B3296" t="s">
        <v>61</v>
      </c>
      <c r="C3296" t="s">
        <v>40</v>
      </c>
      <c r="D3296" s="4">
        <v>1553447</v>
      </c>
      <c r="E3296" s="4">
        <v>0</v>
      </c>
      <c r="F3296" s="12">
        <v>0</v>
      </c>
      <c r="H3296" s="2">
        <v>46</v>
      </c>
      <c r="I3296" t="s">
        <v>125</v>
      </c>
      <c r="J3296" t="s">
        <v>31</v>
      </c>
      <c r="K3296" t="s">
        <v>35</v>
      </c>
      <c r="L3296" t="s">
        <v>50</v>
      </c>
      <c r="M3296" t="s">
        <v>37</v>
      </c>
      <c r="N3296" t="s">
        <v>44</v>
      </c>
      <c r="R3296" s="4">
        <v>0</v>
      </c>
      <c r="S3296" s="4">
        <v>0</v>
      </c>
      <c r="T3296" s="4">
        <v>0</v>
      </c>
      <c r="U3296" s="4">
        <v>0</v>
      </c>
      <c r="V3296" s="5">
        <v>0</v>
      </c>
      <c r="W3296" s="4">
        <v>0</v>
      </c>
      <c r="X3296" s="4">
        <v>0</v>
      </c>
      <c r="Y3296" s="5">
        <v>0</v>
      </c>
      <c r="Z3296" s="3">
        <v>0</v>
      </c>
      <c r="AA3296" s="4">
        <v>0</v>
      </c>
      <c r="AB3296" s="4">
        <v>0</v>
      </c>
      <c r="AC3296" s="5">
        <v>0</v>
      </c>
      <c r="AD3296" s="3">
        <v>0</v>
      </c>
      <c r="AE3296" s="4">
        <v>0</v>
      </c>
      <c r="AF3296" s="4">
        <v>0</v>
      </c>
      <c r="AG3296" s="4">
        <v>0</v>
      </c>
    </row>
    <row r="3297" spans="1:33" hidden="1" x14ac:dyDescent="0.4">
      <c r="A3297" s="2">
        <v>41</v>
      </c>
      <c r="B3297" t="s">
        <v>61</v>
      </c>
      <c r="C3297" t="s">
        <v>40</v>
      </c>
      <c r="D3297" s="4">
        <v>1553447</v>
      </c>
      <c r="E3297" s="4">
        <v>0</v>
      </c>
      <c r="F3297" s="12">
        <v>0</v>
      </c>
      <c r="H3297" s="2">
        <v>57</v>
      </c>
      <c r="I3297" t="s">
        <v>133</v>
      </c>
      <c r="J3297" t="s">
        <v>31</v>
      </c>
      <c r="K3297" t="s">
        <v>35</v>
      </c>
      <c r="L3297" t="s">
        <v>59</v>
      </c>
      <c r="M3297" t="s">
        <v>46</v>
      </c>
      <c r="N3297" t="s">
        <v>38</v>
      </c>
      <c r="R3297" s="4">
        <v>18801</v>
      </c>
      <c r="S3297" s="4">
        <v>191015</v>
      </c>
      <c r="T3297" s="4">
        <v>520608</v>
      </c>
      <c r="U3297" s="4">
        <v>2560740</v>
      </c>
      <c r="V3297" s="5">
        <v>2945428</v>
      </c>
      <c r="W3297" s="4">
        <v>520608</v>
      </c>
      <c r="X3297" s="4">
        <v>2560740</v>
      </c>
      <c r="Y3297" s="5">
        <v>2945428</v>
      </c>
      <c r="Z3297" s="3">
        <v>0</v>
      </c>
      <c r="AA3297" s="4">
        <v>0</v>
      </c>
      <c r="AB3297" s="4">
        <v>0</v>
      </c>
      <c r="AC3297" s="5">
        <v>0</v>
      </c>
      <c r="AD3297" s="3">
        <v>0</v>
      </c>
      <c r="AE3297" s="4">
        <v>0</v>
      </c>
      <c r="AF3297" s="4">
        <v>0</v>
      </c>
      <c r="AG3297" s="4">
        <v>0</v>
      </c>
    </row>
    <row r="3298" spans="1:33" hidden="1" x14ac:dyDescent="0.4">
      <c r="A3298" s="2">
        <v>41</v>
      </c>
      <c r="B3298" t="s">
        <v>61</v>
      </c>
      <c r="C3298" t="s">
        <v>40</v>
      </c>
      <c r="D3298" s="4">
        <v>1553447</v>
      </c>
      <c r="E3298" s="4">
        <v>0</v>
      </c>
      <c r="F3298" s="12">
        <v>0</v>
      </c>
      <c r="H3298" s="2">
        <v>57</v>
      </c>
      <c r="I3298" t="s">
        <v>133</v>
      </c>
      <c r="J3298" t="s">
        <v>31</v>
      </c>
      <c r="K3298" t="s">
        <v>35</v>
      </c>
      <c r="L3298" t="s">
        <v>36</v>
      </c>
      <c r="M3298" t="s">
        <v>46</v>
      </c>
      <c r="N3298" t="s">
        <v>38</v>
      </c>
      <c r="R3298" s="4">
        <v>10978</v>
      </c>
      <c r="S3298" s="4">
        <v>24223</v>
      </c>
      <c r="T3298" s="4">
        <v>93085</v>
      </c>
      <c r="U3298" s="4">
        <v>93472</v>
      </c>
      <c r="V3298" s="5">
        <v>1211079</v>
      </c>
      <c r="W3298" s="4">
        <v>93085</v>
      </c>
      <c r="X3298" s="4">
        <v>93472</v>
      </c>
      <c r="Y3298" s="5">
        <v>1211079</v>
      </c>
      <c r="Z3298" s="3">
        <v>0</v>
      </c>
      <c r="AA3298" s="4">
        <v>0</v>
      </c>
      <c r="AB3298" s="4">
        <v>0</v>
      </c>
      <c r="AC3298" s="5">
        <v>0</v>
      </c>
      <c r="AD3298" s="3">
        <v>0</v>
      </c>
      <c r="AE3298" s="4">
        <v>0</v>
      </c>
      <c r="AF3298" s="4">
        <v>0</v>
      </c>
      <c r="AG3298" s="4">
        <v>0</v>
      </c>
    </row>
    <row r="3299" spans="1:33" hidden="1" x14ac:dyDescent="0.4">
      <c r="A3299" s="2">
        <v>41</v>
      </c>
      <c r="B3299" t="s">
        <v>61</v>
      </c>
      <c r="C3299" t="s">
        <v>40</v>
      </c>
      <c r="D3299" s="4">
        <v>1553447</v>
      </c>
      <c r="E3299" s="4">
        <v>0</v>
      </c>
      <c r="F3299" s="12">
        <v>0</v>
      </c>
      <c r="H3299" s="2">
        <v>57</v>
      </c>
      <c r="I3299" t="s">
        <v>133</v>
      </c>
      <c r="J3299" t="s">
        <v>31</v>
      </c>
      <c r="K3299" t="s">
        <v>35</v>
      </c>
      <c r="L3299" t="s">
        <v>47</v>
      </c>
      <c r="M3299" t="s">
        <v>46</v>
      </c>
      <c r="N3299" t="s">
        <v>38</v>
      </c>
      <c r="R3299" s="4">
        <v>1865</v>
      </c>
      <c r="S3299" s="4">
        <v>29705</v>
      </c>
      <c r="T3299" s="4">
        <v>29987</v>
      </c>
      <c r="U3299" s="4">
        <v>72898</v>
      </c>
      <c r="V3299" s="5">
        <v>162245</v>
      </c>
      <c r="W3299" s="4">
        <v>29987</v>
      </c>
      <c r="X3299" s="4">
        <v>72898</v>
      </c>
      <c r="Y3299" s="5">
        <v>162245</v>
      </c>
      <c r="Z3299" s="3">
        <v>0</v>
      </c>
      <c r="AA3299" s="4">
        <v>0</v>
      </c>
      <c r="AB3299" s="4">
        <v>0</v>
      </c>
      <c r="AC3299" s="5">
        <v>0</v>
      </c>
      <c r="AD3299" s="3">
        <v>0</v>
      </c>
      <c r="AE3299" s="4">
        <v>0</v>
      </c>
      <c r="AF3299" s="4">
        <v>0</v>
      </c>
      <c r="AG3299" s="4">
        <v>0</v>
      </c>
    </row>
    <row r="3300" spans="1:33" hidden="1" x14ac:dyDescent="0.4">
      <c r="A3300" s="2">
        <v>41</v>
      </c>
      <c r="B3300" t="s">
        <v>61</v>
      </c>
      <c r="C3300" t="s">
        <v>40</v>
      </c>
      <c r="D3300" s="4">
        <v>1553447</v>
      </c>
      <c r="E3300" s="4">
        <v>0</v>
      </c>
      <c r="F3300" s="12">
        <v>0</v>
      </c>
      <c r="H3300" s="2">
        <v>57</v>
      </c>
      <c r="I3300" t="s">
        <v>133</v>
      </c>
      <c r="J3300" t="s">
        <v>31</v>
      </c>
      <c r="K3300" t="s">
        <v>35</v>
      </c>
      <c r="L3300" t="s">
        <v>36</v>
      </c>
      <c r="M3300" t="s">
        <v>37</v>
      </c>
      <c r="N3300" t="s">
        <v>44</v>
      </c>
      <c r="R3300" s="4">
        <v>0</v>
      </c>
      <c r="S3300" s="4">
        <v>0</v>
      </c>
      <c r="T3300" s="4">
        <v>0</v>
      </c>
      <c r="U3300" s="4">
        <v>0</v>
      </c>
      <c r="V3300" s="5">
        <v>0</v>
      </c>
      <c r="W3300" s="4">
        <v>0</v>
      </c>
      <c r="X3300" s="4">
        <v>0</v>
      </c>
      <c r="Y3300" s="5">
        <v>0</v>
      </c>
      <c r="Z3300" s="3">
        <v>0</v>
      </c>
      <c r="AA3300" s="4">
        <v>0</v>
      </c>
      <c r="AB3300" s="4">
        <v>0</v>
      </c>
      <c r="AC3300" s="5">
        <v>0</v>
      </c>
      <c r="AD3300" s="3">
        <v>0</v>
      </c>
      <c r="AE3300" s="4">
        <v>0</v>
      </c>
      <c r="AF3300" s="4">
        <v>0</v>
      </c>
      <c r="AG3300" s="4">
        <v>0</v>
      </c>
    </row>
    <row r="3301" spans="1:33" hidden="1" x14ac:dyDescent="0.4">
      <c r="A3301" s="2">
        <v>41</v>
      </c>
      <c r="B3301" t="s">
        <v>61</v>
      </c>
      <c r="C3301" t="s">
        <v>40</v>
      </c>
      <c r="D3301" s="4">
        <v>1553447</v>
      </c>
      <c r="E3301" s="4">
        <v>0</v>
      </c>
      <c r="F3301" s="12">
        <v>0</v>
      </c>
      <c r="H3301" s="2">
        <v>57</v>
      </c>
      <c r="I3301" t="s">
        <v>133</v>
      </c>
      <c r="J3301" t="s">
        <v>31</v>
      </c>
      <c r="K3301" t="s">
        <v>35</v>
      </c>
      <c r="L3301" t="s">
        <v>47</v>
      </c>
      <c r="M3301" t="s">
        <v>37</v>
      </c>
      <c r="N3301" t="s">
        <v>38</v>
      </c>
      <c r="R3301" s="4">
        <v>0</v>
      </c>
      <c r="S3301" s="4">
        <v>0</v>
      </c>
      <c r="T3301" s="4">
        <v>0</v>
      </c>
      <c r="U3301" s="4">
        <v>0</v>
      </c>
      <c r="V3301" s="5">
        <v>0</v>
      </c>
      <c r="W3301" s="4">
        <v>0</v>
      </c>
      <c r="X3301" s="4">
        <v>0</v>
      </c>
      <c r="Y3301" s="5">
        <v>0</v>
      </c>
      <c r="Z3301" s="3">
        <v>0</v>
      </c>
      <c r="AA3301" s="4">
        <v>0</v>
      </c>
      <c r="AB3301" s="4">
        <v>0</v>
      </c>
      <c r="AC3301" s="5">
        <v>0</v>
      </c>
      <c r="AD3301" s="3">
        <v>0</v>
      </c>
      <c r="AE3301" s="4">
        <v>0</v>
      </c>
      <c r="AF3301" s="4">
        <v>0</v>
      </c>
      <c r="AG3301" s="4">
        <v>0</v>
      </c>
    </row>
    <row r="3302" spans="1:33" hidden="1" x14ac:dyDescent="0.4">
      <c r="A3302" s="2">
        <v>41</v>
      </c>
      <c r="B3302" t="s">
        <v>61</v>
      </c>
      <c r="C3302" t="s">
        <v>40</v>
      </c>
      <c r="D3302" s="4">
        <v>1553447</v>
      </c>
      <c r="E3302" s="4">
        <v>0</v>
      </c>
      <c r="F3302" s="12">
        <v>0</v>
      </c>
      <c r="H3302" s="2">
        <v>59</v>
      </c>
      <c r="I3302" t="s">
        <v>137</v>
      </c>
      <c r="J3302" t="s">
        <v>56</v>
      </c>
      <c r="K3302" t="s">
        <v>35</v>
      </c>
      <c r="L3302" t="s">
        <v>59</v>
      </c>
      <c r="M3302" t="s">
        <v>46</v>
      </c>
      <c r="N3302" t="s">
        <v>38</v>
      </c>
      <c r="R3302" s="4">
        <v>8146</v>
      </c>
      <c r="S3302" s="4">
        <v>26548</v>
      </c>
      <c r="T3302" s="4">
        <v>250403</v>
      </c>
      <c r="U3302" s="4">
        <v>0</v>
      </c>
      <c r="V3302" s="5">
        <v>1526253</v>
      </c>
      <c r="W3302" s="4">
        <v>250403</v>
      </c>
      <c r="X3302" s="4">
        <v>0</v>
      </c>
      <c r="Y3302" s="5">
        <v>1526253</v>
      </c>
      <c r="Z3302" s="3">
        <v>0</v>
      </c>
      <c r="AA3302" s="4">
        <v>0</v>
      </c>
      <c r="AB3302" s="4">
        <v>0</v>
      </c>
      <c r="AC3302" s="5">
        <v>0</v>
      </c>
      <c r="AD3302" s="3">
        <v>0</v>
      </c>
      <c r="AE3302" s="4">
        <v>0</v>
      </c>
      <c r="AF3302" s="4">
        <v>0</v>
      </c>
      <c r="AG3302" s="4">
        <v>0</v>
      </c>
    </row>
    <row r="3303" spans="1:33" hidden="1" x14ac:dyDescent="0.4">
      <c r="A3303" s="2">
        <v>41</v>
      </c>
      <c r="B3303" t="s">
        <v>61</v>
      </c>
      <c r="C3303" t="s">
        <v>40</v>
      </c>
      <c r="D3303" s="4">
        <v>1553447</v>
      </c>
      <c r="E3303" s="4">
        <v>0</v>
      </c>
      <c r="F3303" s="12">
        <v>0</v>
      </c>
      <c r="H3303" s="2">
        <v>59</v>
      </c>
      <c r="I3303" t="s">
        <v>137</v>
      </c>
      <c r="J3303" t="s">
        <v>56</v>
      </c>
      <c r="K3303" t="s">
        <v>35</v>
      </c>
      <c r="L3303" t="s">
        <v>36</v>
      </c>
      <c r="M3303" t="s">
        <v>46</v>
      </c>
      <c r="N3303" t="s">
        <v>38</v>
      </c>
      <c r="R3303" s="4">
        <v>0</v>
      </c>
      <c r="S3303" s="4">
        <v>0</v>
      </c>
      <c r="T3303" s="4">
        <v>0</v>
      </c>
      <c r="U3303" s="4">
        <v>0</v>
      </c>
      <c r="V3303" s="5">
        <v>0</v>
      </c>
      <c r="W3303" s="4">
        <v>0</v>
      </c>
      <c r="X3303" s="4">
        <v>0</v>
      </c>
      <c r="Y3303" s="5">
        <v>0</v>
      </c>
      <c r="Z3303" s="3">
        <v>0</v>
      </c>
      <c r="AA3303" s="4">
        <v>0</v>
      </c>
      <c r="AB3303" s="4">
        <v>0</v>
      </c>
      <c r="AC3303" s="5">
        <v>0</v>
      </c>
      <c r="AD3303" s="3">
        <v>0</v>
      </c>
      <c r="AE3303" s="4">
        <v>0</v>
      </c>
      <c r="AF3303" s="4">
        <v>0</v>
      </c>
      <c r="AG3303" s="4">
        <v>0</v>
      </c>
    </row>
    <row r="3304" spans="1:33" hidden="1" x14ac:dyDescent="0.4">
      <c r="A3304" s="2">
        <v>41</v>
      </c>
      <c r="B3304" t="s">
        <v>61</v>
      </c>
      <c r="C3304" t="s">
        <v>40</v>
      </c>
      <c r="D3304" s="4">
        <v>1553447</v>
      </c>
      <c r="E3304" s="4">
        <v>0</v>
      </c>
      <c r="F3304" s="12">
        <v>0</v>
      </c>
      <c r="H3304" s="2">
        <v>59</v>
      </c>
      <c r="I3304" t="s">
        <v>137</v>
      </c>
      <c r="J3304" t="s">
        <v>56</v>
      </c>
      <c r="K3304" t="s">
        <v>35</v>
      </c>
      <c r="L3304" t="s">
        <v>47</v>
      </c>
      <c r="M3304" t="s">
        <v>46</v>
      </c>
      <c r="N3304" t="s">
        <v>38</v>
      </c>
      <c r="R3304" s="4">
        <v>0</v>
      </c>
      <c r="S3304" s="4">
        <v>0</v>
      </c>
      <c r="T3304" s="4">
        <v>0</v>
      </c>
      <c r="U3304" s="4">
        <v>0</v>
      </c>
      <c r="V3304" s="5">
        <v>0</v>
      </c>
      <c r="W3304" s="4">
        <v>0</v>
      </c>
      <c r="X3304" s="4">
        <v>0</v>
      </c>
      <c r="Y3304" s="5">
        <v>0</v>
      </c>
      <c r="Z3304" s="3">
        <v>0</v>
      </c>
      <c r="AA3304" s="4">
        <v>0</v>
      </c>
      <c r="AB3304" s="4">
        <v>0</v>
      </c>
      <c r="AC3304" s="5">
        <v>0</v>
      </c>
      <c r="AD3304" s="3">
        <v>0</v>
      </c>
      <c r="AE3304" s="4">
        <v>0</v>
      </c>
      <c r="AF3304" s="4">
        <v>0</v>
      </c>
      <c r="AG3304" s="4">
        <v>0</v>
      </c>
    </row>
    <row r="3305" spans="1:33" hidden="1" x14ac:dyDescent="0.4">
      <c r="A3305" s="2">
        <v>41</v>
      </c>
      <c r="B3305" t="s">
        <v>61</v>
      </c>
      <c r="C3305" t="s">
        <v>40</v>
      </c>
      <c r="D3305" s="4">
        <v>1553447</v>
      </c>
      <c r="E3305" s="4">
        <v>0</v>
      </c>
      <c r="F3305" s="12">
        <v>0</v>
      </c>
      <c r="H3305" s="2">
        <v>61</v>
      </c>
      <c r="I3305" t="s">
        <v>140</v>
      </c>
      <c r="J3305" t="s">
        <v>56</v>
      </c>
      <c r="K3305" t="s">
        <v>35</v>
      </c>
      <c r="L3305" t="s">
        <v>47</v>
      </c>
      <c r="M3305" t="s">
        <v>46</v>
      </c>
      <c r="N3305" t="s">
        <v>38</v>
      </c>
      <c r="R3305" s="4">
        <v>4778</v>
      </c>
      <c r="S3305" s="4">
        <v>28866</v>
      </c>
      <c r="T3305" s="4">
        <v>87973</v>
      </c>
      <c r="U3305" s="4">
        <v>0</v>
      </c>
      <c r="V3305" s="5">
        <v>633680</v>
      </c>
      <c r="W3305" s="4">
        <v>87973</v>
      </c>
      <c r="X3305" s="4">
        <v>0</v>
      </c>
      <c r="Y3305" s="5">
        <v>633680</v>
      </c>
      <c r="Z3305" s="3">
        <v>0</v>
      </c>
      <c r="AA3305" s="4">
        <v>0</v>
      </c>
      <c r="AB3305" s="4">
        <v>0</v>
      </c>
      <c r="AC3305" s="5">
        <v>0</v>
      </c>
      <c r="AD3305" s="3">
        <v>0</v>
      </c>
      <c r="AE3305" s="4">
        <v>0</v>
      </c>
      <c r="AF3305" s="4">
        <v>0</v>
      </c>
      <c r="AG3305" s="4">
        <v>0</v>
      </c>
    </row>
    <row r="3306" spans="1:33" hidden="1" x14ac:dyDescent="0.4">
      <c r="A3306" s="2">
        <v>41</v>
      </c>
      <c r="B3306" t="s">
        <v>61</v>
      </c>
      <c r="C3306" t="s">
        <v>40</v>
      </c>
      <c r="D3306" s="4">
        <v>1553447</v>
      </c>
      <c r="E3306" s="4">
        <v>0</v>
      </c>
      <c r="F3306" s="12">
        <v>0</v>
      </c>
      <c r="H3306" s="2">
        <v>61</v>
      </c>
      <c r="I3306" t="s">
        <v>140</v>
      </c>
      <c r="J3306" t="s">
        <v>56</v>
      </c>
      <c r="K3306" t="s">
        <v>35</v>
      </c>
      <c r="L3306" t="s">
        <v>36</v>
      </c>
      <c r="M3306" t="s">
        <v>46</v>
      </c>
      <c r="N3306" t="s">
        <v>38</v>
      </c>
      <c r="R3306" s="4">
        <v>0</v>
      </c>
      <c r="S3306" s="4">
        <v>0</v>
      </c>
      <c r="T3306" s="4">
        <v>0</v>
      </c>
      <c r="U3306" s="4">
        <v>0</v>
      </c>
      <c r="V3306" s="5">
        <v>0</v>
      </c>
      <c r="W3306" s="4">
        <v>0</v>
      </c>
      <c r="X3306" s="4">
        <v>0</v>
      </c>
      <c r="Y3306" s="5">
        <v>0</v>
      </c>
      <c r="Z3306" s="3">
        <v>0</v>
      </c>
      <c r="AA3306" s="4">
        <v>0</v>
      </c>
      <c r="AB3306" s="4">
        <v>0</v>
      </c>
      <c r="AC3306" s="5">
        <v>0</v>
      </c>
      <c r="AD3306" s="3">
        <v>0</v>
      </c>
      <c r="AE3306" s="4">
        <v>0</v>
      </c>
      <c r="AF3306" s="4">
        <v>0</v>
      </c>
      <c r="AG3306" s="4">
        <v>0</v>
      </c>
    </row>
    <row r="3307" spans="1:33" hidden="1" x14ac:dyDescent="0.4">
      <c r="A3307" s="2">
        <v>41</v>
      </c>
      <c r="B3307" t="s">
        <v>61</v>
      </c>
      <c r="C3307" t="s">
        <v>40</v>
      </c>
      <c r="D3307" s="4">
        <v>1553447</v>
      </c>
      <c r="E3307" s="4">
        <v>0</v>
      </c>
      <c r="F3307" s="12">
        <v>0</v>
      </c>
      <c r="G3307" t="s">
        <v>141</v>
      </c>
      <c r="H3307" s="2">
        <v>290</v>
      </c>
      <c r="I3307" t="s">
        <v>165</v>
      </c>
      <c r="J3307" t="s">
        <v>143</v>
      </c>
      <c r="K3307" t="s">
        <v>144</v>
      </c>
      <c r="L3307" t="s">
        <v>59</v>
      </c>
      <c r="M3307" t="s">
        <v>46</v>
      </c>
      <c r="R3307" s="4">
        <v>1105</v>
      </c>
      <c r="S3307" s="4">
        <v>405</v>
      </c>
      <c r="T3307" s="4">
        <v>43938</v>
      </c>
      <c r="V3307" s="5">
        <v>124715</v>
      </c>
    </row>
    <row r="3308" spans="1:33" hidden="1" x14ac:dyDescent="0.4">
      <c r="A3308" s="2">
        <v>41</v>
      </c>
      <c r="B3308" t="s">
        <v>61</v>
      </c>
      <c r="C3308" t="s">
        <v>40</v>
      </c>
      <c r="D3308" s="4">
        <v>1553447</v>
      </c>
      <c r="E3308" s="4">
        <v>0</v>
      </c>
      <c r="F3308" s="12">
        <v>0</v>
      </c>
      <c r="H3308" s="2">
        <v>65</v>
      </c>
      <c r="I3308" t="s">
        <v>147</v>
      </c>
      <c r="J3308" t="s">
        <v>56</v>
      </c>
      <c r="K3308" t="s">
        <v>35</v>
      </c>
      <c r="L3308" t="s">
        <v>59</v>
      </c>
      <c r="M3308" t="s">
        <v>37</v>
      </c>
      <c r="N3308" t="s">
        <v>44</v>
      </c>
      <c r="R3308" s="4">
        <v>3005</v>
      </c>
      <c r="S3308" s="4">
        <v>7323</v>
      </c>
      <c r="T3308" s="4">
        <v>100204</v>
      </c>
      <c r="U3308" s="4">
        <v>0</v>
      </c>
      <c r="V3308" s="5">
        <v>225156</v>
      </c>
      <c r="W3308" s="4">
        <v>100204</v>
      </c>
      <c r="X3308" s="4">
        <v>0</v>
      </c>
      <c r="Y3308" s="5">
        <v>225156</v>
      </c>
      <c r="Z3308" s="3">
        <v>0</v>
      </c>
      <c r="AA3308" s="4">
        <v>0</v>
      </c>
      <c r="AB3308" s="4">
        <v>0</v>
      </c>
      <c r="AC3308" s="5">
        <v>0</v>
      </c>
      <c r="AD3308" s="3">
        <v>0</v>
      </c>
      <c r="AE3308" s="4">
        <v>0</v>
      </c>
      <c r="AF3308" s="4">
        <v>0</v>
      </c>
      <c r="AG3308" s="4">
        <v>0</v>
      </c>
    </row>
    <row r="3309" spans="1:33" hidden="1" x14ac:dyDescent="0.4">
      <c r="A3309" s="2">
        <v>41</v>
      </c>
      <c r="B3309" t="s">
        <v>61</v>
      </c>
      <c r="C3309" t="s">
        <v>40</v>
      </c>
      <c r="D3309" s="4">
        <v>1553447</v>
      </c>
      <c r="E3309" s="4">
        <v>0</v>
      </c>
      <c r="F3309" s="12">
        <v>0</v>
      </c>
      <c r="H3309" s="2">
        <v>65</v>
      </c>
      <c r="I3309" t="s">
        <v>147</v>
      </c>
      <c r="J3309" t="s">
        <v>56</v>
      </c>
      <c r="K3309" t="s">
        <v>35</v>
      </c>
      <c r="L3309" t="s">
        <v>36</v>
      </c>
      <c r="M3309" t="s">
        <v>37</v>
      </c>
      <c r="N3309" t="s">
        <v>44</v>
      </c>
      <c r="R3309" s="4">
        <v>2506</v>
      </c>
      <c r="S3309" s="4">
        <v>3230</v>
      </c>
      <c r="T3309" s="4">
        <v>23985</v>
      </c>
      <c r="U3309" s="4">
        <v>0</v>
      </c>
      <c r="V3309" s="5">
        <v>124971</v>
      </c>
      <c r="W3309" s="4">
        <v>23985</v>
      </c>
      <c r="X3309" s="4">
        <v>0</v>
      </c>
      <c r="Y3309" s="5">
        <v>124971</v>
      </c>
      <c r="Z3309" s="3">
        <v>0</v>
      </c>
      <c r="AA3309" s="4">
        <v>0</v>
      </c>
      <c r="AB3309" s="4">
        <v>0</v>
      </c>
      <c r="AC3309" s="5">
        <v>0</v>
      </c>
      <c r="AD3309" s="3">
        <v>0</v>
      </c>
      <c r="AE3309" s="4">
        <v>0</v>
      </c>
      <c r="AF3309" s="4">
        <v>0</v>
      </c>
      <c r="AG3309" s="4">
        <v>0</v>
      </c>
    </row>
    <row r="3310" spans="1:33" hidden="1" x14ac:dyDescent="0.4">
      <c r="A3310" s="2">
        <v>41</v>
      </c>
      <c r="B3310" t="s">
        <v>61</v>
      </c>
      <c r="C3310" t="s">
        <v>33</v>
      </c>
      <c r="D3310" s="4">
        <v>1553447</v>
      </c>
      <c r="E3310" s="4">
        <v>0</v>
      </c>
      <c r="F3310" s="12">
        <v>0</v>
      </c>
      <c r="H3310" s="2">
        <v>119</v>
      </c>
      <c r="I3310" t="s">
        <v>152</v>
      </c>
      <c r="J3310" t="s">
        <v>56</v>
      </c>
      <c r="K3310" t="s">
        <v>54</v>
      </c>
      <c r="L3310" t="s">
        <v>59</v>
      </c>
      <c r="M3310" t="s">
        <v>46</v>
      </c>
      <c r="N3310" t="s">
        <v>38</v>
      </c>
      <c r="R3310" s="4">
        <v>9581</v>
      </c>
      <c r="S3310" s="4">
        <v>40852</v>
      </c>
      <c r="T3310" s="4">
        <v>321905</v>
      </c>
      <c r="U3310" s="4">
        <v>0</v>
      </c>
      <c r="V3310" s="5">
        <v>1728329</v>
      </c>
      <c r="W3310" s="4">
        <v>321905</v>
      </c>
      <c r="X3310" s="4">
        <v>0</v>
      </c>
      <c r="Y3310" s="5">
        <v>1728329</v>
      </c>
      <c r="Z3310" s="3">
        <v>0</v>
      </c>
      <c r="AA3310" s="4">
        <v>0</v>
      </c>
      <c r="AB3310" s="4">
        <v>0</v>
      </c>
      <c r="AC3310" s="5">
        <v>0</v>
      </c>
      <c r="AD3310" s="3">
        <v>0</v>
      </c>
      <c r="AE3310" s="4">
        <v>0</v>
      </c>
      <c r="AF3310" s="4">
        <v>0</v>
      </c>
      <c r="AG3310" s="4">
        <v>0</v>
      </c>
    </row>
    <row r="3311" spans="1:33" hidden="1" x14ac:dyDescent="0.4">
      <c r="A3311" s="2">
        <v>41</v>
      </c>
      <c r="B3311" t="s">
        <v>61</v>
      </c>
      <c r="C3311" t="s">
        <v>33</v>
      </c>
      <c r="D3311" s="4">
        <v>1553447</v>
      </c>
      <c r="E3311" s="4">
        <v>0</v>
      </c>
      <c r="F3311" s="12">
        <v>0</v>
      </c>
      <c r="H3311" s="2">
        <v>119</v>
      </c>
      <c r="I3311" t="s">
        <v>152</v>
      </c>
      <c r="J3311" t="s">
        <v>56</v>
      </c>
      <c r="K3311" t="s">
        <v>54</v>
      </c>
      <c r="L3311" t="s">
        <v>47</v>
      </c>
      <c r="M3311" t="s">
        <v>46</v>
      </c>
      <c r="N3311" t="s">
        <v>38</v>
      </c>
      <c r="R3311" s="4">
        <v>7998</v>
      </c>
      <c r="S3311" s="4">
        <v>25843</v>
      </c>
      <c r="T3311" s="4">
        <v>112177</v>
      </c>
      <c r="U3311" s="4">
        <v>0</v>
      </c>
      <c r="V3311" s="5">
        <v>977326</v>
      </c>
      <c r="W3311" s="4">
        <v>112177</v>
      </c>
      <c r="X3311" s="4">
        <v>0</v>
      </c>
      <c r="Y3311" s="5">
        <v>977326</v>
      </c>
      <c r="Z3311" s="3">
        <v>0</v>
      </c>
      <c r="AA3311" s="4">
        <v>0</v>
      </c>
      <c r="AB3311" s="4">
        <v>0</v>
      </c>
      <c r="AC3311" s="5">
        <v>0</v>
      </c>
      <c r="AD3311" s="3">
        <v>0</v>
      </c>
      <c r="AE3311" s="4">
        <v>0</v>
      </c>
      <c r="AF3311" s="4">
        <v>0</v>
      </c>
      <c r="AG3311" s="4">
        <v>0</v>
      </c>
    </row>
    <row r="3312" spans="1:33" hidden="1" x14ac:dyDescent="0.4">
      <c r="A3312" s="2">
        <v>41</v>
      </c>
      <c r="B3312" t="s">
        <v>61</v>
      </c>
      <c r="C3312" t="s">
        <v>40</v>
      </c>
      <c r="D3312" s="4">
        <v>1553447</v>
      </c>
      <c r="E3312" s="4">
        <v>0</v>
      </c>
      <c r="F3312" s="12">
        <v>0</v>
      </c>
      <c r="G3312" t="s">
        <v>141</v>
      </c>
      <c r="H3312" s="2">
        <v>296</v>
      </c>
      <c r="I3312" t="s">
        <v>167</v>
      </c>
      <c r="J3312" t="s">
        <v>143</v>
      </c>
      <c r="K3312" t="s">
        <v>144</v>
      </c>
      <c r="L3312" t="s">
        <v>59</v>
      </c>
      <c r="M3312" t="s">
        <v>46</v>
      </c>
      <c r="R3312" s="4">
        <v>9939</v>
      </c>
      <c r="S3312" s="4">
        <v>21895</v>
      </c>
      <c r="T3312" s="4">
        <v>335819</v>
      </c>
      <c r="V3312" s="5">
        <v>1014645</v>
      </c>
    </row>
    <row r="3313" spans="1:22" hidden="1" x14ac:dyDescent="0.4">
      <c r="A3313" s="2">
        <v>41</v>
      </c>
      <c r="B3313" t="s">
        <v>61</v>
      </c>
      <c r="C3313" t="s">
        <v>40</v>
      </c>
      <c r="D3313" s="4">
        <v>1553447</v>
      </c>
      <c r="E3313" s="4">
        <v>0</v>
      </c>
      <c r="F3313" s="12">
        <v>0</v>
      </c>
      <c r="G3313" t="s">
        <v>141</v>
      </c>
      <c r="H3313" s="2">
        <v>307</v>
      </c>
      <c r="I3313" t="s">
        <v>175</v>
      </c>
      <c r="J3313" t="s">
        <v>143</v>
      </c>
      <c r="K3313" t="s">
        <v>144</v>
      </c>
      <c r="L3313" t="s">
        <v>59</v>
      </c>
      <c r="M3313" t="s">
        <v>46</v>
      </c>
      <c r="R3313" s="4">
        <v>4419</v>
      </c>
      <c r="S3313" s="4">
        <v>5139</v>
      </c>
      <c r="T3313" s="4">
        <v>111603</v>
      </c>
      <c r="V3313" s="5">
        <v>532252</v>
      </c>
    </row>
    <row r="3314" spans="1:22" hidden="1" x14ac:dyDescent="0.4">
      <c r="A3314" s="2">
        <v>41</v>
      </c>
      <c r="B3314" t="s">
        <v>61</v>
      </c>
      <c r="C3314" t="s">
        <v>40</v>
      </c>
      <c r="D3314" s="4">
        <v>1553447</v>
      </c>
      <c r="E3314" s="4">
        <v>0</v>
      </c>
      <c r="F3314" s="12">
        <v>0</v>
      </c>
      <c r="G3314" t="s">
        <v>141</v>
      </c>
      <c r="H3314" s="2">
        <v>310</v>
      </c>
      <c r="I3314" t="s">
        <v>178</v>
      </c>
      <c r="J3314" t="s">
        <v>143</v>
      </c>
      <c r="K3314" t="s">
        <v>144</v>
      </c>
      <c r="L3314" t="s">
        <v>59</v>
      </c>
      <c r="M3314" t="s">
        <v>46</v>
      </c>
      <c r="R3314" s="4">
        <v>3240</v>
      </c>
      <c r="S3314" s="4">
        <v>7124</v>
      </c>
      <c r="T3314" s="4">
        <v>91823</v>
      </c>
      <c r="V3314" s="5">
        <v>284812</v>
      </c>
    </row>
    <row r="3315" spans="1:22" hidden="1" x14ac:dyDescent="0.4">
      <c r="A3315" s="2">
        <v>41</v>
      </c>
      <c r="B3315" t="s">
        <v>61</v>
      </c>
      <c r="C3315" t="s">
        <v>40</v>
      </c>
      <c r="D3315" s="4">
        <v>1553447</v>
      </c>
      <c r="E3315" s="4">
        <v>0</v>
      </c>
      <c r="F3315" s="12">
        <v>0</v>
      </c>
      <c r="G3315" t="s">
        <v>141</v>
      </c>
      <c r="H3315" s="2">
        <v>319</v>
      </c>
      <c r="I3315" t="s">
        <v>187</v>
      </c>
      <c r="J3315" t="s">
        <v>143</v>
      </c>
      <c r="K3315" t="s">
        <v>144</v>
      </c>
      <c r="L3315" t="s">
        <v>59</v>
      </c>
      <c r="M3315" t="s">
        <v>46</v>
      </c>
      <c r="R3315" s="4">
        <v>9867</v>
      </c>
      <c r="S3315" s="4">
        <v>50675</v>
      </c>
      <c r="T3315" s="4">
        <v>447406</v>
      </c>
      <c r="V3315" s="5">
        <v>1418204</v>
      </c>
    </row>
    <row r="3316" spans="1:22" hidden="1" x14ac:dyDescent="0.4">
      <c r="A3316" s="2">
        <v>41</v>
      </c>
      <c r="B3316" t="s">
        <v>61</v>
      </c>
      <c r="C3316" t="s">
        <v>40</v>
      </c>
      <c r="D3316" s="4">
        <v>1553447</v>
      </c>
      <c r="E3316" s="4">
        <v>0</v>
      </c>
      <c r="F3316" s="12">
        <v>0</v>
      </c>
      <c r="G3316" t="s">
        <v>141</v>
      </c>
      <c r="H3316" s="2">
        <v>321</v>
      </c>
      <c r="I3316" t="s">
        <v>188</v>
      </c>
      <c r="J3316" t="s">
        <v>143</v>
      </c>
      <c r="K3316" t="s">
        <v>144</v>
      </c>
      <c r="L3316" t="s">
        <v>59</v>
      </c>
      <c r="M3316" t="s">
        <v>37</v>
      </c>
      <c r="R3316" s="4">
        <v>16025</v>
      </c>
      <c r="S3316" s="4">
        <v>112587</v>
      </c>
      <c r="T3316" s="4">
        <v>425257</v>
      </c>
      <c r="V3316" s="5">
        <v>1781441</v>
      </c>
    </row>
    <row r="3317" spans="1:22" hidden="1" x14ac:dyDescent="0.4">
      <c r="A3317" s="2">
        <v>41</v>
      </c>
      <c r="B3317" t="s">
        <v>61</v>
      </c>
      <c r="C3317" t="s">
        <v>40</v>
      </c>
      <c r="D3317" s="4">
        <v>1553447</v>
      </c>
      <c r="E3317" s="4">
        <v>0</v>
      </c>
      <c r="F3317" s="12">
        <v>0</v>
      </c>
      <c r="G3317" t="s">
        <v>141</v>
      </c>
      <c r="H3317" s="2">
        <v>323</v>
      </c>
      <c r="I3317" t="s">
        <v>190</v>
      </c>
      <c r="J3317" t="s">
        <v>143</v>
      </c>
      <c r="K3317" t="s">
        <v>144</v>
      </c>
      <c r="L3317" t="s">
        <v>59</v>
      </c>
      <c r="M3317" t="s">
        <v>46</v>
      </c>
      <c r="R3317" s="4">
        <v>955</v>
      </c>
      <c r="S3317" s="4">
        <v>310</v>
      </c>
      <c r="T3317" s="4">
        <v>27200</v>
      </c>
      <c r="V3317" s="5">
        <v>115933</v>
      </c>
    </row>
    <row r="3318" spans="1:22" hidden="1" x14ac:dyDescent="0.4">
      <c r="A3318" s="2">
        <v>41</v>
      </c>
      <c r="B3318" t="s">
        <v>61</v>
      </c>
      <c r="C3318" t="s">
        <v>40</v>
      </c>
      <c r="D3318" s="4">
        <v>1553447</v>
      </c>
      <c r="E3318" s="4">
        <v>0</v>
      </c>
      <c r="F3318" s="12">
        <v>0</v>
      </c>
      <c r="G3318" t="s">
        <v>141</v>
      </c>
      <c r="H3318" s="2">
        <v>331</v>
      </c>
      <c r="I3318" t="s">
        <v>192</v>
      </c>
      <c r="J3318" t="s">
        <v>143</v>
      </c>
      <c r="K3318" t="s">
        <v>144</v>
      </c>
      <c r="L3318" t="s">
        <v>59</v>
      </c>
      <c r="M3318" t="s">
        <v>46</v>
      </c>
      <c r="R3318" s="4">
        <v>4925</v>
      </c>
      <c r="S3318" s="4">
        <v>9127</v>
      </c>
      <c r="T3318" s="4">
        <v>173101</v>
      </c>
      <c r="V3318" s="5">
        <v>256970</v>
      </c>
    </row>
    <row r="3319" spans="1:22" hidden="1" x14ac:dyDescent="0.4">
      <c r="A3319" s="2">
        <v>41</v>
      </c>
      <c r="B3319" t="s">
        <v>61</v>
      </c>
      <c r="C3319" t="s">
        <v>40</v>
      </c>
      <c r="D3319" s="4">
        <v>1553447</v>
      </c>
      <c r="E3319" s="4">
        <v>0</v>
      </c>
      <c r="F3319" s="12">
        <v>0</v>
      </c>
      <c r="G3319" t="s">
        <v>141</v>
      </c>
      <c r="H3319" s="2">
        <v>343</v>
      </c>
      <c r="I3319" t="s">
        <v>200</v>
      </c>
      <c r="J3319" t="s">
        <v>143</v>
      </c>
      <c r="K3319" t="s">
        <v>144</v>
      </c>
      <c r="L3319" t="s">
        <v>59</v>
      </c>
      <c r="M3319" t="s">
        <v>46</v>
      </c>
      <c r="R3319" s="4">
        <v>2176</v>
      </c>
      <c r="S3319" s="4">
        <v>3217</v>
      </c>
      <c r="T3319" s="4">
        <v>70828</v>
      </c>
      <c r="V3319" s="5">
        <v>179395</v>
      </c>
    </row>
    <row r="3320" spans="1:22" hidden="1" x14ac:dyDescent="0.4">
      <c r="A3320" s="2">
        <v>41</v>
      </c>
      <c r="B3320" t="s">
        <v>61</v>
      </c>
      <c r="C3320" t="s">
        <v>40</v>
      </c>
      <c r="D3320" s="4">
        <v>1553447</v>
      </c>
      <c r="E3320" s="4">
        <v>0</v>
      </c>
      <c r="F3320" s="12">
        <v>0</v>
      </c>
      <c r="G3320" t="s">
        <v>141</v>
      </c>
      <c r="H3320" s="2">
        <v>348</v>
      </c>
      <c r="I3320" t="s">
        <v>203</v>
      </c>
      <c r="J3320" t="s">
        <v>143</v>
      </c>
      <c r="K3320" t="s">
        <v>144</v>
      </c>
      <c r="L3320" t="s">
        <v>59</v>
      </c>
      <c r="M3320" t="s">
        <v>46</v>
      </c>
      <c r="R3320" s="4">
        <v>12963</v>
      </c>
      <c r="S3320" s="4">
        <v>41923</v>
      </c>
      <c r="T3320" s="4">
        <v>264681</v>
      </c>
      <c r="V3320" s="5">
        <v>948455</v>
      </c>
    </row>
    <row r="3321" spans="1:22" hidden="1" x14ac:dyDescent="0.4">
      <c r="A3321" s="2">
        <v>41</v>
      </c>
      <c r="B3321" t="s">
        <v>61</v>
      </c>
      <c r="C3321" t="s">
        <v>40</v>
      </c>
      <c r="D3321" s="4">
        <v>1553447</v>
      </c>
      <c r="E3321" s="4">
        <v>0</v>
      </c>
      <c r="F3321" s="12">
        <v>0</v>
      </c>
      <c r="G3321" t="s">
        <v>141</v>
      </c>
      <c r="H3321" s="2">
        <v>375</v>
      </c>
      <c r="I3321" t="s">
        <v>217</v>
      </c>
      <c r="J3321" t="s">
        <v>143</v>
      </c>
      <c r="K3321" t="s">
        <v>144</v>
      </c>
      <c r="L3321" t="s">
        <v>59</v>
      </c>
      <c r="M3321" t="s">
        <v>46</v>
      </c>
      <c r="R3321" s="4">
        <v>1853</v>
      </c>
      <c r="S3321" s="4">
        <v>10401</v>
      </c>
      <c r="T3321" s="4">
        <v>60764</v>
      </c>
      <c r="V3321" s="5">
        <v>433478</v>
      </c>
    </row>
    <row r="3322" spans="1:22" hidden="1" x14ac:dyDescent="0.4">
      <c r="A3322" s="2">
        <v>41</v>
      </c>
      <c r="B3322" t="s">
        <v>61</v>
      </c>
      <c r="C3322" t="s">
        <v>40</v>
      </c>
      <c r="D3322" s="4">
        <v>1553447</v>
      </c>
      <c r="E3322" s="4">
        <v>0</v>
      </c>
      <c r="F3322" s="12">
        <v>0</v>
      </c>
      <c r="G3322" t="s">
        <v>141</v>
      </c>
      <c r="H3322" s="2">
        <v>377</v>
      </c>
      <c r="I3322" t="s">
        <v>219</v>
      </c>
      <c r="J3322" t="s">
        <v>143</v>
      </c>
      <c r="K3322" t="s">
        <v>144</v>
      </c>
      <c r="L3322" t="s">
        <v>59</v>
      </c>
      <c r="M3322" t="s">
        <v>46</v>
      </c>
      <c r="R3322" s="4">
        <v>1107</v>
      </c>
      <c r="S3322" s="4">
        <v>1958</v>
      </c>
      <c r="T3322" s="4">
        <v>18486</v>
      </c>
      <c r="V3322" s="5">
        <v>96186</v>
      </c>
    </row>
    <row r="3323" spans="1:22" hidden="1" x14ac:dyDescent="0.4">
      <c r="A3323" s="2">
        <v>41</v>
      </c>
      <c r="B3323" t="s">
        <v>61</v>
      </c>
      <c r="C3323" t="s">
        <v>40</v>
      </c>
      <c r="D3323" s="4">
        <v>1553447</v>
      </c>
      <c r="E3323" s="4">
        <v>0</v>
      </c>
      <c r="F3323" s="12">
        <v>0</v>
      </c>
      <c r="G3323" t="s">
        <v>141</v>
      </c>
      <c r="H3323" s="2">
        <v>389</v>
      </c>
      <c r="I3323" t="s">
        <v>225</v>
      </c>
      <c r="J3323" t="s">
        <v>143</v>
      </c>
      <c r="K3323" t="s">
        <v>144</v>
      </c>
      <c r="L3323" t="s">
        <v>59</v>
      </c>
      <c r="M3323" t="s">
        <v>37</v>
      </c>
      <c r="R3323" s="4">
        <v>10771</v>
      </c>
      <c r="S3323" s="4">
        <v>64380</v>
      </c>
      <c r="T3323" s="4">
        <v>246251</v>
      </c>
      <c r="V3323" s="5">
        <v>1289470</v>
      </c>
    </row>
    <row r="3324" spans="1:22" hidden="1" x14ac:dyDescent="0.4">
      <c r="A3324" s="2">
        <v>41</v>
      </c>
      <c r="B3324" t="s">
        <v>61</v>
      </c>
      <c r="C3324" t="s">
        <v>40</v>
      </c>
      <c r="D3324" s="4">
        <v>1553447</v>
      </c>
      <c r="E3324" s="4">
        <v>0</v>
      </c>
      <c r="F3324" s="12">
        <v>0</v>
      </c>
      <c r="G3324" t="s">
        <v>141</v>
      </c>
      <c r="H3324" s="2">
        <v>459</v>
      </c>
      <c r="I3324" t="s">
        <v>243</v>
      </c>
      <c r="J3324" t="s">
        <v>143</v>
      </c>
      <c r="K3324" t="s">
        <v>144</v>
      </c>
      <c r="L3324" t="s">
        <v>59</v>
      </c>
      <c r="M3324" t="s">
        <v>37</v>
      </c>
      <c r="R3324" s="4">
        <v>5649</v>
      </c>
      <c r="S3324" s="4">
        <v>14012</v>
      </c>
      <c r="T3324" s="4">
        <v>159555</v>
      </c>
      <c r="V3324" s="5">
        <v>932000</v>
      </c>
    </row>
    <row r="3325" spans="1:22" hidden="1" x14ac:dyDescent="0.4">
      <c r="A3325" s="2">
        <v>41</v>
      </c>
      <c r="B3325" t="s">
        <v>61</v>
      </c>
      <c r="C3325" t="s">
        <v>40</v>
      </c>
      <c r="D3325" s="4">
        <v>1553447</v>
      </c>
      <c r="E3325" s="4">
        <v>0</v>
      </c>
      <c r="F3325" s="12">
        <v>0</v>
      </c>
      <c r="G3325" t="s">
        <v>141</v>
      </c>
      <c r="H3325" s="2">
        <v>63</v>
      </c>
      <c r="I3325" t="s">
        <v>142</v>
      </c>
      <c r="J3325" t="s">
        <v>143</v>
      </c>
      <c r="K3325" t="s">
        <v>144</v>
      </c>
      <c r="L3325" t="s">
        <v>36</v>
      </c>
      <c r="M3325" t="s">
        <v>43</v>
      </c>
      <c r="R3325" s="4">
        <v>364</v>
      </c>
      <c r="S3325" s="4">
        <v>2233</v>
      </c>
      <c r="T3325" s="4">
        <v>2559</v>
      </c>
      <c r="V3325" s="5">
        <v>127773</v>
      </c>
    </row>
    <row r="3326" spans="1:22" hidden="1" x14ac:dyDescent="0.4">
      <c r="A3326" s="2">
        <v>41</v>
      </c>
      <c r="B3326" t="s">
        <v>61</v>
      </c>
      <c r="C3326" t="s">
        <v>40</v>
      </c>
      <c r="D3326" s="4">
        <v>1553447</v>
      </c>
      <c r="E3326" s="4">
        <v>0</v>
      </c>
      <c r="F3326" s="12">
        <v>0</v>
      </c>
      <c r="G3326" t="s">
        <v>141</v>
      </c>
      <c r="H3326" s="2">
        <v>290</v>
      </c>
      <c r="I3326" t="s">
        <v>165</v>
      </c>
      <c r="J3326" t="s">
        <v>143</v>
      </c>
      <c r="K3326" t="s">
        <v>144</v>
      </c>
      <c r="L3326" t="s">
        <v>36</v>
      </c>
      <c r="M3326" t="s">
        <v>37</v>
      </c>
      <c r="R3326" s="4">
        <v>8552</v>
      </c>
      <c r="S3326" s="4">
        <v>18960</v>
      </c>
      <c r="T3326" s="4">
        <v>116966</v>
      </c>
      <c r="V3326" s="5">
        <v>724318</v>
      </c>
    </row>
    <row r="3327" spans="1:22" hidden="1" x14ac:dyDescent="0.4">
      <c r="A3327" s="2">
        <v>41</v>
      </c>
      <c r="B3327" t="s">
        <v>61</v>
      </c>
      <c r="C3327" t="s">
        <v>40</v>
      </c>
      <c r="D3327" s="4">
        <v>1553447</v>
      </c>
      <c r="E3327" s="4">
        <v>0</v>
      </c>
      <c r="F3327" s="12">
        <v>0</v>
      </c>
      <c r="G3327" t="s">
        <v>141</v>
      </c>
      <c r="H3327" s="2">
        <v>296</v>
      </c>
      <c r="I3327" t="s">
        <v>167</v>
      </c>
      <c r="J3327" t="s">
        <v>143</v>
      </c>
      <c r="K3327" t="s">
        <v>144</v>
      </c>
      <c r="L3327" t="s">
        <v>36</v>
      </c>
      <c r="M3327" t="s">
        <v>46</v>
      </c>
      <c r="R3327" s="4">
        <v>10903</v>
      </c>
      <c r="S3327" s="4">
        <v>16176</v>
      </c>
      <c r="T3327" s="4">
        <v>237919</v>
      </c>
      <c r="V3327" s="5">
        <v>958751</v>
      </c>
    </row>
    <row r="3328" spans="1:22" hidden="1" x14ac:dyDescent="0.4">
      <c r="A3328" s="2">
        <v>41</v>
      </c>
      <c r="B3328" t="s">
        <v>61</v>
      </c>
      <c r="C3328" t="s">
        <v>40</v>
      </c>
      <c r="D3328" s="4">
        <v>1553447</v>
      </c>
      <c r="E3328" s="4">
        <v>0</v>
      </c>
      <c r="F3328" s="12">
        <v>0</v>
      </c>
      <c r="G3328" t="s">
        <v>141</v>
      </c>
      <c r="H3328" s="2">
        <v>300</v>
      </c>
      <c r="I3328" t="s">
        <v>172</v>
      </c>
      <c r="J3328" t="s">
        <v>143</v>
      </c>
      <c r="K3328" t="s">
        <v>144</v>
      </c>
      <c r="L3328" t="s">
        <v>36</v>
      </c>
      <c r="M3328" t="s">
        <v>46</v>
      </c>
      <c r="R3328" s="4">
        <v>2268</v>
      </c>
      <c r="S3328" s="4">
        <v>6538</v>
      </c>
      <c r="T3328" s="4">
        <v>15111</v>
      </c>
      <c r="V3328" s="5">
        <v>131546</v>
      </c>
    </row>
    <row r="3329" spans="1:33" hidden="1" x14ac:dyDescent="0.4">
      <c r="A3329" s="2">
        <v>41</v>
      </c>
      <c r="B3329" t="s">
        <v>61</v>
      </c>
      <c r="C3329" t="s">
        <v>40</v>
      </c>
      <c r="D3329" s="4">
        <v>1553447</v>
      </c>
      <c r="E3329" s="4">
        <v>0</v>
      </c>
      <c r="F3329" s="12">
        <v>0</v>
      </c>
      <c r="G3329" t="s">
        <v>141</v>
      </c>
      <c r="H3329" s="2">
        <v>307</v>
      </c>
      <c r="I3329" t="s">
        <v>175</v>
      </c>
      <c r="J3329" t="s">
        <v>143</v>
      </c>
      <c r="K3329" t="s">
        <v>144</v>
      </c>
      <c r="L3329" t="s">
        <v>36</v>
      </c>
      <c r="M3329" t="s">
        <v>46</v>
      </c>
      <c r="R3329" s="4">
        <v>4284</v>
      </c>
      <c r="S3329" s="4">
        <v>8828</v>
      </c>
      <c r="T3329" s="4">
        <v>36671</v>
      </c>
      <c r="V3329" s="5">
        <v>393039</v>
      </c>
    </row>
    <row r="3330" spans="1:33" hidden="1" x14ac:dyDescent="0.4">
      <c r="A3330" s="2">
        <v>41</v>
      </c>
      <c r="B3330" t="s">
        <v>61</v>
      </c>
      <c r="C3330" t="s">
        <v>40</v>
      </c>
      <c r="D3330" s="4">
        <v>1553447</v>
      </c>
      <c r="E3330" s="4">
        <v>0</v>
      </c>
      <c r="F3330" s="12">
        <v>0</v>
      </c>
      <c r="G3330" t="s">
        <v>141</v>
      </c>
      <c r="H3330" s="2">
        <v>307</v>
      </c>
      <c r="I3330" t="s">
        <v>175</v>
      </c>
      <c r="J3330" t="s">
        <v>143</v>
      </c>
      <c r="K3330" t="s">
        <v>144</v>
      </c>
      <c r="L3330" t="s">
        <v>36</v>
      </c>
      <c r="M3330" t="s">
        <v>43</v>
      </c>
      <c r="R3330" s="4">
        <v>3</v>
      </c>
      <c r="S3330" s="4">
        <v>6</v>
      </c>
      <c r="T3330" s="4">
        <v>30</v>
      </c>
      <c r="V3330" s="5">
        <v>119</v>
      </c>
    </row>
    <row r="3331" spans="1:33" hidden="1" x14ac:dyDescent="0.4">
      <c r="A3331" s="2">
        <v>41</v>
      </c>
      <c r="B3331" t="s">
        <v>61</v>
      </c>
      <c r="C3331" t="s">
        <v>40</v>
      </c>
      <c r="D3331" s="4">
        <v>1553447</v>
      </c>
      <c r="E3331" s="4">
        <v>0</v>
      </c>
      <c r="F3331" s="12">
        <v>0</v>
      </c>
      <c r="G3331" t="s">
        <v>141</v>
      </c>
      <c r="H3331" s="2">
        <v>308</v>
      </c>
      <c r="I3331" t="s">
        <v>176</v>
      </c>
      <c r="J3331" t="s">
        <v>143</v>
      </c>
      <c r="K3331" t="s">
        <v>144</v>
      </c>
      <c r="L3331" t="s">
        <v>36</v>
      </c>
      <c r="M3331" t="s">
        <v>46</v>
      </c>
      <c r="R3331" s="4">
        <v>3980</v>
      </c>
      <c r="S3331" s="4">
        <v>13242</v>
      </c>
      <c r="T3331" s="4">
        <v>44991</v>
      </c>
      <c r="V3331" s="5">
        <v>284878</v>
      </c>
    </row>
    <row r="3332" spans="1:33" hidden="1" x14ac:dyDescent="0.4">
      <c r="A3332" s="2">
        <v>41</v>
      </c>
      <c r="B3332" t="s">
        <v>61</v>
      </c>
      <c r="C3332" t="s">
        <v>40</v>
      </c>
      <c r="D3332" s="4">
        <v>1553447</v>
      </c>
      <c r="E3332" s="4">
        <v>0</v>
      </c>
      <c r="F3332" s="12">
        <v>0</v>
      </c>
      <c r="G3332" t="s">
        <v>141</v>
      </c>
      <c r="H3332" s="2">
        <v>310</v>
      </c>
      <c r="I3332" t="s">
        <v>178</v>
      </c>
      <c r="J3332" t="s">
        <v>143</v>
      </c>
      <c r="K3332" t="s">
        <v>144</v>
      </c>
      <c r="L3332" t="s">
        <v>36</v>
      </c>
      <c r="M3332" t="s">
        <v>46</v>
      </c>
      <c r="R3332" s="4">
        <v>6118</v>
      </c>
      <c r="S3332" s="4">
        <v>50060</v>
      </c>
      <c r="T3332" s="4">
        <v>137533</v>
      </c>
      <c r="V3332" s="5">
        <v>607482</v>
      </c>
    </row>
    <row r="3333" spans="1:33" hidden="1" x14ac:dyDescent="0.4">
      <c r="A3333" s="2">
        <v>41</v>
      </c>
      <c r="B3333" t="s">
        <v>61</v>
      </c>
      <c r="C3333" t="s">
        <v>40</v>
      </c>
      <c r="D3333" s="4">
        <v>1553447</v>
      </c>
      <c r="E3333" s="4">
        <v>0</v>
      </c>
      <c r="F3333" s="12">
        <v>0</v>
      </c>
      <c r="H3333" s="2">
        <v>330</v>
      </c>
      <c r="I3333" t="s">
        <v>191</v>
      </c>
      <c r="J3333" t="s">
        <v>56</v>
      </c>
      <c r="K3333" t="s">
        <v>35</v>
      </c>
      <c r="L3333" t="s">
        <v>47</v>
      </c>
      <c r="M3333" t="s">
        <v>37</v>
      </c>
      <c r="N3333" t="s">
        <v>38</v>
      </c>
      <c r="R3333" s="4">
        <v>9935</v>
      </c>
      <c r="S3333" s="4">
        <v>52281</v>
      </c>
      <c r="T3333" s="4">
        <v>196126</v>
      </c>
      <c r="U3333" s="4">
        <v>0</v>
      </c>
      <c r="V3333" s="5">
        <v>1525435</v>
      </c>
      <c r="W3333" s="4">
        <v>196126</v>
      </c>
      <c r="X3333" s="4">
        <v>0</v>
      </c>
      <c r="Y3333" s="5">
        <v>1525435</v>
      </c>
      <c r="Z3333" s="3">
        <v>0</v>
      </c>
      <c r="AA3333" s="4">
        <v>0</v>
      </c>
      <c r="AB3333" s="4">
        <v>0</v>
      </c>
      <c r="AC3333" s="5">
        <v>0</v>
      </c>
      <c r="AD3333" s="3">
        <v>0</v>
      </c>
      <c r="AE3333" s="4">
        <v>0</v>
      </c>
      <c r="AF3333" s="4">
        <v>0</v>
      </c>
      <c r="AG3333" s="4">
        <v>0</v>
      </c>
    </row>
    <row r="3334" spans="1:33" hidden="1" x14ac:dyDescent="0.4">
      <c r="A3334" s="2">
        <v>41</v>
      </c>
      <c r="B3334" t="s">
        <v>61</v>
      </c>
      <c r="C3334" t="s">
        <v>40</v>
      </c>
      <c r="D3334" s="4">
        <v>1553447</v>
      </c>
      <c r="E3334" s="4">
        <v>0</v>
      </c>
      <c r="F3334" s="12">
        <v>0</v>
      </c>
      <c r="H3334" s="2">
        <v>330</v>
      </c>
      <c r="I3334" t="s">
        <v>191</v>
      </c>
      <c r="J3334" t="s">
        <v>56</v>
      </c>
      <c r="K3334" t="s">
        <v>35</v>
      </c>
      <c r="L3334" t="s">
        <v>36</v>
      </c>
      <c r="M3334" t="s">
        <v>37</v>
      </c>
      <c r="N3334" t="s">
        <v>44</v>
      </c>
      <c r="R3334" s="4">
        <v>4876</v>
      </c>
      <c r="S3334" s="4">
        <v>10712</v>
      </c>
      <c r="T3334" s="4">
        <v>48826</v>
      </c>
      <c r="U3334" s="4">
        <v>0</v>
      </c>
      <c r="V3334" s="5">
        <v>512961</v>
      </c>
      <c r="W3334" s="4">
        <v>48826</v>
      </c>
      <c r="X3334" s="4">
        <v>0</v>
      </c>
      <c r="Y3334" s="5">
        <v>512961</v>
      </c>
      <c r="Z3334" s="3">
        <v>0</v>
      </c>
      <c r="AA3334" s="4">
        <v>0</v>
      </c>
      <c r="AB3334" s="4">
        <v>0</v>
      </c>
      <c r="AC3334" s="5">
        <v>0</v>
      </c>
      <c r="AD3334" s="3">
        <v>0</v>
      </c>
      <c r="AE3334" s="4">
        <v>0</v>
      </c>
      <c r="AF3334" s="4">
        <v>0</v>
      </c>
      <c r="AG3334" s="4">
        <v>0</v>
      </c>
    </row>
    <row r="3335" spans="1:33" hidden="1" x14ac:dyDescent="0.4">
      <c r="A3335" s="2">
        <v>41</v>
      </c>
      <c r="B3335" t="s">
        <v>61</v>
      </c>
      <c r="C3335" t="s">
        <v>40</v>
      </c>
      <c r="D3335" s="4">
        <v>1553447</v>
      </c>
      <c r="E3335" s="4">
        <v>0</v>
      </c>
      <c r="F3335" s="12">
        <v>0</v>
      </c>
      <c r="G3335" t="s">
        <v>141</v>
      </c>
      <c r="H3335" s="2">
        <v>313</v>
      </c>
      <c r="I3335" t="s">
        <v>182</v>
      </c>
      <c r="J3335" t="s">
        <v>143</v>
      </c>
      <c r="K3335" t="s">
        <v>144</v>
      </c>
      <c r="L3335" t="s">
        <v>36</v>
      </c>
      <c r="M3335" t="s">
        <v>46</v>
      </c>
      <c r="R3335" s="4">
        <v>7387</v>
      </c>
      <c r="S3335" s="4">
        <v>15721</v>
      </c>
      <c r="T3335" s="4">
        <v>109344</v>
      </c>
      <c r="V3335" s="5">
        <v>339256</v>
      </c>
    </row>
    <row r="3336" spans="1:33" hidden="1" x14ac:dyDescent="0.4">
      <c r="A3336" s="2">
        <v>41</v>
      </c>
      <c r="B3336" t="s">
        <v>61</v>
      </c>
      <c r="C3336" t="s">
        <v>40</v>
      </c>
      <c r="D3336" s="4">
        <v>1553447</v>
      </c>
      <c r="E3336" s="4">
        <v>0</v>
      </c>
      <c r="F3336" s="12">
        <v>0</v>
      </c>
      <c r="G3336" t="s">
        <v>141</v>
      </c>
      <c r="H3336" s="2">
        <v>319</v>
      </c>
      <c r="I3336" t="s">
        <v>187</v>
      </c>
      <c r="J3336" t="s">
        <v>143</v>
      </c>
      <c r="K3336" t="s">
        <v>144</v>
      </c>
      <c r="L3336" t="s">
        <v>36</v>
      </c>
      <c r="M3336" t="s">
        <v>46</v>
      </c>
      <c r="R3336" s="4">
        <v>1260</v>
      </c>
      <c r="S3336" s="4">
        <v>3113</v>
      </c>
      <c r="T3336" s="4">
        <v>13021</v>
      </c>
      <c r="V3336" s="5">
        <v>134492</v>
      </c>
    </row>
    <row r="3337" spans="1:33" hidden="1" x14ac:dyDescent="0.4">
      <c r="A3337" s="2">
        <v>41</v>
      </c>
      <c r="B3337" t="s">
        <v>61</v>
      </c>
      <c r="C3337" t="s">
        <v>40</v>
      </c>
      <c r="D3337" s="4">
        <v>1553447</v>
      </c>
      <c r="E3337" s="4">
        <v>0</v>
      </c>
      <c r="F3337" s="12">
        <v>0</v>
      </c>
      <c r="G3337" t="s">
        <v>141</v>
      </c>
      <c r="H3337" s="2">
        <v>321</v>
      </c>
      <c r="I3337" t="s">
        <v>188</v>
      </c>
      <c r="J3337" t="s">
        <v>143</v>
      </c>
      <c r="K3337" t="s">
        <v>144</v>
      </c>
      <c r="L3337" t="s">
        <v>36</v>
      </c>
      <c r="M3337" t="s">
        <v>37</v>
      </c>
      <c r="R3337" s="4">
        <v>13085</v>
      </c>
      <c r="S3337" s="4">
        <v>25151</v>
      </c>
      <c r="T3337" s="4">
        <v>137857</v>
      </c>
      <c r="V3337" s="5">
        <v>1187232</v>
      </c>
    </row>
    <row r="3338" spans="1:33" hidden="1" x14ac:dyDescent="0.4">
      <c r="A3338" s="2">
        <v>41</v>
      </c>
      <c r="B3338" t="s">
        <v>61</v>
      </c>
      <c r="C3338" t="s">
        <v>40</v>
      </c>
      <c r="D3338" s="4">
        <v>1553447</v>
      </c>
      <c r="E3338" s="4">
        <v>0</v>
      </c>
      <c r="F3338" s="12">
        <v>0</v>
      </c>
      <c r="G3338" t="s">
        <v>141</v>
      </c>
      <c r="H3338" s="2">
        <v>323</v>
      </c>
      <c r="I3338" t="s">
        <v>190</v>
      </c>
      <c r="J3338" t="s">
        <v>143</v>
      </c>
      <c r="K3338" t="s">
        <v>144</v>
      </c>
      <c r="L3338" t="s">
        <v>36</v>
      </c>
      <c r="M3338" t="s">
        <v>46</v>
      </c>
      <c r="R3338" s="4">
        <v>7880</v>
      </c>
      <c r="S3338" s="4">
        <v>11051</v>
      </c>
      <c r="T3338" s="4">
        <v>110055</v>
      </c>
      <c r="V3338" s="5">
        <v>541047</v>
      </c>
    </row>
    <row r="3339" spans="1:33" hidden="1" x14ac:dyDescent="0.4">
      <c r="A3339" s="2">
        <v>41</v>
      </c>
      <c r="B3339" t="s">
        <v>61</v>
      </c>
      <c r="C3339" t="s">
        <v>40</v>
      </c>
      <c r="D3339" s="4">
        <v>1553447</v>
      </c>
      <c r="E3339" s="4">
        <v>0</v>
      </c>
      <c r="F3339" s="12">
        <v>0</v>
      </c>
      <c r="G3339" t="s">
        <v>141</v>
      </c>
      <c r="H3339" s="2">
        <v>331</v>
      </c>
      <c r="I3339" t="s">
        <v>192</v>
      </c>
      <c r="J3339" t="s">
        <v>143</v>
      </c>
      <c r="K3339" t="s">
        <v>144</v>
      </c>
      <c r="L3339" t="s">
        <v>36</v>
      </c>
      <c r="M3339" t="s">
        <v>46</v>
      </c>
      <c r="R3339" s="4">
        <v>7347</v>
      </c>
      <c r="S3339" s="4">
        <v>8999</v>
      </c>
      <c r="T3339" s="4">
        <v>92562</v>
      </c>
      <c r="V3339" s="5">
        <v>454832</v>
      </c>
    </row>
    <row r="3340" spans="1:33" hidden="1" x14ac:dyDescent="0.4">
      <c r="A3340" s="2">
        <v>41</v>
      </c>
      <c r="B3340" t="s">
        <v>61</v>
      </c>
      <c r="C3340" t="s">
        <v>40</v>
      </c>
      <c r="D3340" s="4">
        <v>1553447</v>
      </c>
      <c r="E3340" s="4">
        <v>0</v>
      </c>
      <c r="F3340" s="12">
        <v>0</v>
      </c>
      <c r="G3340" t="s">
        <v>141</v>
      </c>
      <c r="H3340" s="2">
        <v>339</v>
      </c>
      <c r="I3340" t="s">
        <v>196</v>
      </c>
      <c r="J3340" t="s">
        <v>143</v>
      </c>
      <c r="K3340" t="s">
        <v>144</v>
      </c>
      <c r="L3340" t="s">
        <v>36</v>
      </c>
      <c r="M3340" t="s">
        <v>46</v>
      </c>
      <c r="R3340" s="4">
        <v>8709</v>
      </c>
      <c r="S3340" s="4">
        <v>20202</v>
      </c>
      <c r="T3340" s="4">
        <v>98217</v>
      </c>
      <c r="V3340" s="5">
        <v>550903</v>
      </c>
    </row>
    <row r="3341" spans="1:33" hidden="1" x14ac:dyDescent="0.4">
      <c r="A3341" s="2">
        <v>41</v>
      </c>
      <c r="B3341" t="s">
        <v>61</v>
      </c>
      <c r="C3341" t="s">
        <v>40</v>
      </c>
      <c r="D3341" s="4">
        <v>1553447</v>
      </c>
      <c r="E3341" s="4">
        <v>0</v>
      </c>
      <c r="F3341" s="12">
        <v>0</v>
      </c>
      <c r="G3341" t="s">
        <v>141</v>
      </c>
      <c r="H3341" s="2">
        <v>343</v>
      </c>
      <c r="I3341" t="s">
        <v>200</v>
      </c>
      <c r="J3341" t="s">
        <v>143</v>
      </c>
      <c r="K3341" t="s">
        <v>144</v>
      </c>
      <c r="L3341" t="s">
        <v>36</v>
      </c>
      <c r="M3341" t="s">
        <v>46</v>
      </c>
      <c r="R3341" s="4">
        <v>10710</v>
      </c>
      <c r="S3341" s="4">
        <v>24805</v>
      </c>
      <c r="T3341" s="4">
        <v>216380</v>
      </c>
      <c r="V3341" s="5">
        <v>1287086</v>
      </c>
    </row>
    <row r="3342" spans="1:33" hidden="1" x14ac:dyDescent="0.4">
      <c r="A3342" s="2">
        <v>41</v>
      </c>
      <c r="B3342" t="s">
        <v>61</v>
      </c>
      <c r="C3342" t="s">
        <v>40</v>
      </c>
      <c r="D3342" s="4">
        <v>1553447</v>
      </c>
      <c r="E3342" s="4">
        <v>0</v>
      </c>
      <c r="F3342" s="12">
        <v>0</v>
      </c>
      <c r="G3342" t="s">
        <v>141</v>
      </c>
      <c r="H3342" s="2">
        <v>348</v>
      </c>
      <c r="I3342" t="s">
        <v>203</v>
      </c>
      <c r="J3342" t="s">
        <v>143</v>
      </c>
      <c r="K3342" t="s">
        <v>144</v>
      </c>
      <c r="L3342" t="s">
        <v>36</v>
      </c>
      <c r="M3342" t="s">
        <v>46</v>
      </c>
      <c r="R3342" s="4">
        <v>2883</v>
      </c>
      <c r="S3342" s="4">
        <v>4673</v>
      </c>
      <c r="T3342" s="4">
        <v>27962</v>
      </c>
      <c r="V3342" s="5">
        <v>210184</v>
      </c>
    </row>
    <row r="3343" spans="1:33" hidden="1" x14ac:dyDescent="0.4">
      <c r="A3343" s="2">
        <v>41</v>
      </c>
      <c r="B3343" t="s">
        <v>61</v>
      </c>
      <c r="C3343" t="s">
        <v>40</v>
      </c>
      <c r="D3343" s="4">
        <v>1553447</v>
      </c>
      <c r="E3343" s="4">
        <v>0</v>
      </c>
      <c r="F3343" s="12">
        <v>0</v>
      </c>
      <c r="G3343" t="s">
        <v>141</v>
      </c>
      <c r="H3343" s="2">
        <v>359</v>
      </c>
      <c r="I3343" t="s">
        <v>208</v>
      </c>
      <c r="J3343" t="s">
        <v>143</v>
      </c>
      <c r="K3343" t="s">
        <v>144</v>
      </c>
      <c r="L3343" t="s">
        <v>36</v>
      </c>
      <c r="M3343" t="s">
        <v>37</v>
      </c>
      <c r="R3343" s="4">
        <v>9024</v>
      </c>
      <c r="S3343" s="4">
        <v>23817</v>
      </c>
      <c r="T3343" s="4">
        <v>76146</v>
      </c>
      <c r="V3343" s="5">
        <v>602502</v>
      </c>
    </row>
    <row r="3344" spans="1:33" hidden="1" x14ac:dyDescent="0.4">
      <c r="A3344" s="2">
        <v>41</v>
      </c>
      <c r="B3344" t="s">
        <v>61</v>
      </c>
      <c r="C3344" t="s">
        <v>40</v>
      </c>
      <c r="D3344" s="4">
        <v>1553447</v>
      </c>
      <c r="E3344" s="4">
        <v>0</v>
      </c>
      <c r="F3344" s="12">
        <v>0</v>
      </c>
      <c r="G3344" t="s">
        <v>141</v>
      </c>
      <c r="H3344" s="2">
        <v>360</v>
      </c>
      <c r="I3344" t="s">
        <v>209</v>
      </c>
      <c r="J3344" t="s">
        <v>143</v>
      </c>
      <c r="K3344" t="s">
        <v>144</v>
      </c>
      <c r="L3344" t="s">
        <v>36</v>
      </c>
      <c r="M3344" t="s">
        <v>46</v>
      </c>
      <c r="R3344" s="4">
        <v>5188</v>
      </c>
      <c r="S3344" s="4">
        <v>10455</v>
      </c>
      <c r="T3344" s="4">
        <v>48446</v>
      </c>
      <c r="V3344" s="5">
        <v>418720</v>
      </c>
    </row>
    <row r="3345" spans="1:33" hidden="1" x14ac:dyDescent="0.4">
      <c r="A3345" s="2">
        <v>41</v>
      </c>
      <c r="B3345" t="s">
        <v>61</v>
      </c>
      <c r="C3345" t="s">
        <v>40</v>
      </c>
      <c r="D3345" s="4">
        <v>1553447</v>
      </c>
      <c r="E3345" s="4">
        <v>0</v>
      </c>
      <c r="F3345" s="12">
        <v>0</v>
      </c>
      <c r="G3345" t="s">
        <v>141</v>
      </c>
      <c r="H3345" s="2">
        <v>374</v>
      </c>
      <c r="I3345" t="s">
        <v>216</v>
      </c>
      <c r="J3345" t="s">
        <v>143</v>
      </c>
      <c r="K3345" t="s">
        <v>144</v>
      </c>
      <c r="L3345" t="s">
        <v>36</v>
      </c>
      <c r="M3345" t="s">
        <v>37</v>
      </c>
      <c r="R3345" s="4">
        <v>10635</v>
      </c>
      <c r="S3345" s="4">
        <v>26122</v>
      </c>
      <c r="T3345" s="4">
        <v>155969</v>
      </c>
      <c r="V3345" s="5">
        <v>700653</v>
      </c>
    </row>
    <row r="3346" spans="1:33" hidden="1" x14ac:dyDescent="0.4">
      <c r="A3346" s="2">
        <v>41</v>
      </c>
      <c r="B3346" t="s">
        <v>61</v>
      </c>
      <c r="C3346" t="s">
        <v>40</v>
      </c>
      <c r="D3346" s="4">
        <v>1553447</v>
      </c>
      <c r="E3346" s="4">
        <v>0</v>
      </c>
      <c r="F3346" s="12">
        <v>0</v>
      </c>
      <c r="G3346" t="s">
        <v>141</v>
      </c>
      <c r="H3346" s="2">
        <v>375</v>
      </c>
      <c r="I3346" t="s">
        <v>217</v>
      </c>
      <c r="J3346" t="s">
        <v>143</v>
      </c>
      <c r="K3346" t="s">
        <v>144</v>
      </c>
      <c r="L3346" t="s">
        <v>36</v>
      </c>
      <c r="M3346" t="s">
        <v>46</v>
      </c>
      <c r="R3346" s="4">
        <v>4538</v>
      </c>
      <c r="S3346" s="4">
        <v>9177</v>
      </c>
      <c r="T3346" s="4">
        <v>67520</v>
      </c>
      <c r="V3346" s="5">
        <v>862574</v>
      </c>
    </row>
    <row r="3347" spans="1:33" hidden="1" x14ac:dyDescent="0.4">
      <c r="A3347" s="2">
        <v>41</v>
      </c>
      <c r="B3347" t="s">
        <v>61</v>
      </c>
      <c r="C3347" t="s">
        <v>40</v>
      </c>
      <c r="D3347" s="4">
        <v>1553447</v>
      </c>
      <c r="E3347" s="4">
        <v>0</v>
      </c>
      <c r="F3347" s="12">
        <v>0</v>
      </c>
      <c r="H3347" s="2">
        <v>363</v>
      </c>
      <c r="I3347" t="s">
        <v>210</v>
      </c>
      <c r="J3347" t="s">
        <v>56</v>
      </c>
      <c r="K3347" t="s">
        <v>35</v>
      </c>
      <c r="L3347" t="s">
        <v>59</v>
      </c>
      <c r="M3347" t="s">
        <v>37</v>
      </c>
      <c r="N3347" t="s">
        <v>44</v>
      </c>
      <c r="R3347" s="4">
        <v>7026</v>
      </c>
      <c r="S3347" s="4">
        <v>52156</v>
      </c>
      <c r="T3347" s="4">
        <v>196186</v>
      </c>
      <c r="U3347" s="4">
        <v>0</v>
      </c>
      <c r="V3347" s="5">
        <v>785584</v>
      </c>
      <c r="W3347" s="4">
        <v>196186</v>
      </c>
      <c r="X3347" s="4">
        <v>0</v>
      </c>
      <c r="Y3347" s="5">
        <v>785584</v>
      </c>
      <c r="Z3347" s="3">
        <v>0</v>
      </c>
      <c r="AA3347" s="4">
        <v>0</v>
      </c>
      <c r="AB3347" s="4">
        <v>0</v>
      </c>
      <c r="AC3347" s="5">
        <v>0</v>
      </c>
      <c r="AD3347" s="3">
        <v>0</v>
      </c>
      <c r="AE3347" s="4">
        <v>0</v>
      </c>
      <c r="AF3347" s="4">
        <v>0</v>
      </c>
      <c r="AG3347" s="4">
        <v>0</v>
      </c>
    </row>
    <row r="3348" spans="1:33" hidden="1" x14ac:dyDescent="0.4">
      <c r="A3348" s="2">
        <v>41</v>
      </c>
      <c r="B3348" t="s">
        <v>61</v>
      </c>
      <c r="C3348" t="s">
        <v>40</v>
      </c>
      <c r="D3348" s="4">
        <v>1553447</v>
      </c>
      <c r="E3348" s="4">
        <v>0</v>
      </c>
      <c r="F3348" s="12">
        <v>0</v>
      </c>
      <c r="H3348" s="2">
        <v>363</v>
      </c>
      <c r="I3348" t="s">
        <v>210</v>
      </c>
      <c r="J3348" t="s">
        <v>56</v>
      </c>
      <c r="K3348" t="s">
        <v>35</v>
      </c>
      <c r="L3348" t="s">
        <v>47</v>
      </c>
      <c r="M3348" t="s">
        <v>37</v>
      </c>
      <c r="N3348" t="s">
        <v>38</v>
      </c>
      <c r="R3348" s="4">
        <v>1946</v>
      </c>
      <c r="S3348" s="4">
        <v>3944</v>
      </c>
      <c r="T3348" s="4">
        <v>61818</v>
      </c>
      <c r="U3348" s="4">
        <v>0</v>
      </c>
      <c r="V3348" s="5">
        <v>236035</v>
      </c>
      <c r="W3348" s="4">
        <v>61818</v>
      </c>
      <c r="X3348" s="4">
        <v>0</v>
      </c>
      <c r="Y3348" s="5">
        <v>236035</v>
      </c>
      <c r="Z3348" s="3">
        <v>0</v>
      </c>
      <c r="AA3348" s="4">
        <v>0</v>
      </c>
      <c r="AB3348" s="4">
        <v>0</v>
      </c>
      <c r="AC3348" s="5">
        <v>0</v>
      </c>
      <c r="AD3348" s="3">
        <v>0</v>
      </c>
      <c r="AE3348" s="4">
        <v>0</v>
      </c>
      <c r="AF3348" s="4">
        <v>0</v>
      </c>
      <c r="AG3348" s="4">
        <v>0</v>
      </c>
    </row>
    <row r="3349" spans="1:33" hidden="1" x14ac:dyDescent="0.4">
      <c r="A3349" s="2">
        <v>41</v>
      </c>
      <c r="B3349" t="s">
        <v>61</v>
      </c>
      <c r="C3349" t="s">
        <v>40</v>
      </c>
      <c r="D3349" s="4">
        <v>1553447</v>
      </c>
      <c r="E3349" s="4">
        <v>0</v>
      </c>
      <c r="F3349" s="12">
        <v>0</v>
      </c>
      <c r="H3349" s="2">
        <v>363</v>
      </c>
      <c r="I3349" t="s">
        <v>210</v>
      </c>
      <c r="J3349" t="s">
        <v>56</v>
      </c>
      <c r="K3349" t="s">
        <v>35</v>
      </c>
      <c r="L3349" t="s">
        <v>36</v>
      </c>
      <c r="M3349" t="s">
        <v>46</v>
      </c>
      <c r="N3349" t="s">
        <v>38</v>
      </c>
      <c r="R3349" s="4">
        <v>4933</v>
      </c>
      <c r="S3349" s="4">
        <v>8720</v>
      </c>
      <c r="T3349" s="4">
        <v>69706</v>
      </c>
      <c r="U3349" s="4">
        <v>0</v>
      </c>
      <c r="V3349" s="5">
        <v>205043</v>
      </c>
      <c r="W3349" s="4">
        <v>69706</v>
      </c>
      <c r="X3349" s="4">
        <v>0</v>
      </c>
      <c r="Y3349" s="5">
        <v>205043</v>
      </c>
      <c r="Z3349" s="3">
        <v>0</v>
      </c>
      <c r="AA3349" s="4">
        <v>0</v>
      </c>
      <c r="AB3349" s="4">
        <v>0</v>
      </c>
      <c r="AC3349" s="5">
        <v>0</v>
      </c>
      <c r="AD3349" s="3">
        <v>0</v>
      </c>
      <c r="AE3349" s="4">
        <v>0</v>
      </c>
      <c r="AF3349" s="4">
        <v>0</v>
      </c>
      <c r="AG3349" s="4">
        <v>0</v>
      </c>
    </row>
    <row r="3350" spans="1:33" hidden="1" x14ac:dyDescent="0.4">
      <c r="A3350" s="2">
        <v>41</v>
      </c>
      <c r="B3350" t="s">
        <v>61</v>
      </c>
      <c r="C3350" t="s">
        <v>40</v>
      </c>
      <c r="D3350" s="4">
        <v>1553447</v>
      </c>
      <c r="E3350" s="4">
        <v>0</v>
      </c>
      <c r="F3350" s="12">
        <v>0</v>
      </c>
      <c r="G3350" t="s">
        <v>141</v>
      </c>
      <c r="H3350" s="2">
        <v>377</v>
      </c>
      <c r="I3350" t="s">
        <v>219</v>
      </c>
      <c r="J3350" t="s">
        <v>143</v>
      </c>
      <c r="K3350" t="s">
        <v>144</v>
      </c>
      <c r="L3350" t="s">
        <v>36</v>
      </c>
      <c r="M3350" t="s">
        <v>46</v>
      </c>
      <c r="R3350" s="4">
        <v>7654</v>
      </c>
      <c r="S3350" s="4">
        <v>33257</v>
      </c>
      <c r="T3350" s="4">
        <v>82451</v>
      </c>
      <c r="V3350" s="5">
        <v>629891</v>
      </c>
    </row>
    <row r="3351" spans="1:33" hidden="1" x14ac:dyDescent="0.4">
      <c r="A3351" s="2">
        <v>41</v>
      </c>
      <c r="B3351" t="s">
        <v>61</v>
      </c>
      <c r="C3351" t="s">
        <v>40</v>
      </c>
      <c r="D3351" s="4">
        <v>1553447</v>
      </c>
      <c r="E3351" s="4">
        <v>0</v>
      </c>
      <c r="F3351" s="12">
        <v>0</v>
      </c>
      <c r="G3351" t="s">
        <v>160</v>
      </c>
      <c r="H3351" s="2">
        <v>386</v>
      </c>
      <c r="I3351" t="s">
        <v>223</v>
      </c>
      <c r="J3351" t="s">
        <v>143</v>
      </c>
      <c r="K3351" t="s">
        <v>144</v>
      </c>
      <c r="L3351" t="s">
        <v>36</v>
      </c>
      <c r="M3351" t="s">
        <v>46</v>
      </c>
      <c r="R3351" s="4">
        <v>1785</v>
      </c>
      <c r="S3351" s="4">
        <v>2288</v>
      </c>
      <c r="T3351" s="4">
        <v>17519</v>
      </c>
      <c r="V3351" s="5">
        <v>172790</v>
      </c>
    </row>
    <row r="3352" spans="1:33" hidden="1" x14ac:dyDescent="0.4">
      <c r="A3352" s="2">
        <v>41</v>
      </c>
      <c r="B3352" t="s">
        <v>61</v>
      </c>
      <c r="C3352" t="s">
        <v>40</v>
      </c>
      <c r="D3352" s="4">
        <v>1553447</v>
      </c>
      <c r="E3352" s="4">
        <v>0</v>
      </c>
      <c r="F3352" s="12">
        <v>0</v>
      </c>
      <c r="G3352" t="s">
        <v>141</v>
      </c>
      <c r="H3352" s="2">
        <v>389</v>
      </c>
      <c r="I3352" t="s">
        <v>225</v>
      </c>
      <c r="J3352" t="s">
        <v>143</v>
      </c>
      <c r="K3352" t="s">
        <v>144</v>
      </c>
      <c r="L3352" t="s">
        <v>36</v>
      </c>
      <c r="M3352" t="s">
        <v>37</v>
      </c>
      <c r="R3352" s="4">
        <v>4042</v>
      </c>
      <c r="S3352" s="4">
        <v>9245</v>
      </c>
      <c r="T3352" s="4">
        <v>41331</v>
      </c>
      <c r="V3352" s="5">
        <v>414186</v>
      </c>
    </row>
    <row r="3353" spans="1:33" hidden="1" x14ac:dyDescent="0.4">
      <c r="A3353" s="2">
        <v>41</v>
      </c>
      <c r="B3353" t="s">
        <v>61</v>
      </c>
      <c r="C3353" t="s">
        <v>40</v>
      </c>
      <c r="D3353" s="4">
        <v>1553447</v>
      </c>
      <c r="E3353" s="4">
        <v>0</v>
      </c>
      <c r="F3353" s="12">
        <v>0</v>
      </c>
      <c r="G3353" t="s">
        <v>141</v>
      </c>
      <c r="H3353" s="2">
        <v>396</v>
      </c>
      <c r="I3353" t="s">
        <v>227</v>
      </c>
      <c r="J3353" t="s">
        <v>143</v>
      </c>
      <c r="K3353" t="s">
        <v>144</v>
      </c>
      <c r="L3353" t="s">
        <v>36</v>
      </c>
      <c r="M3353" t="s">
        <v>46</v>
      </c>
      <c r="R3353" s="4">
        <v>6155</v>
      </c>
      <c r="S3353" s="4">
        <v>12704</v>
      </c>
      <c r="T3353" s="4">
        <v>67112</v>
      </c>
      <c r="V3353" s="5">
        <v>830026</v>
      </c>
    </row>
    <row r="3354" spans="1:33" hidden="1" x14ac:dyDescent="0.4">
      <c r="A3354" s="2">
        <v>41</v>
      </c>
      <c r="B3354" t="s">
        <v>61</v>
      </c>
      <c r="C3354" t="s">
        <v>40</v>
      </c>
      <c r="D3354" s="4">
        <v>1553447</v>
      </c>
      <c r="E3354" s="4">
        <v>0</v>
      </c>
      <c r="F3354" s="12">
        <v>0</v>
      </c>
      <c r="H3354" s="2">
        <v>376</v>
      </c>
      <c r="I3354" t="s">
        <v>218</v>
      </c>
      <c r="J3354" t="s">
        <v>31</v>
      </c>
      <c r="K3354" t="s">
        <v>35</v>
      </c>
      <c r="L3354" t="s">
        <v>36</v>
      </c>
      <c r="M3354" t="s">
        <v>43</v>
      </c>
      <c r="N3354" t="s">
        <v>44</v>
      </c>
      <c r="R3354" s="4">
        <v>4609</v>
      </c>
      <c r="S3354" s="4">
        <v>12762</v>
      </c>
      <c r="T3354" s="4">
        <v>81176</v>
      </c>
      <c r="U3354" s="4">
        <v>85896</v>
      </c>
      <c r="V3354" s="5">
        <v>386021</v>
      </c>
      <c r="W3354" s="4">
        <v>81176</v>
      </c>
      <c r="X3354" s="4">
        <v>85896</v>
      </c>
      <c r="Y3354" s="5">
        <v>386021</v>
      </c>
      <c r="Z3354" s="3">
        <v>0</v>
      </c>
      <c r="AA3354" s="4">
        <v>0</v>
      </c>
      <c r="AB3354" s="4">
        <v>0</v>
      </c>
      <c r="AC3354" s="5">
        <v>0</v>
      </c>
      <c r="AD3354" s="3">
        <v>0</v>
      </c>
      <c r="AE3354" s="4">
        <v>0</v>
      </c>
      <c r="AF3354" s="4">
        <v>0</v>
      </c>
      <c r="AG3354" s="4">
        <v>0</v>
      </c>
    </row>
    <row r="3355" spans="1:33" hidden="1" x14ac:dyDescent="0.4">
      <c r="A3355" s="2">
        <v>41</v>
      </c>
      <c r="B3355" t="s">
        <v>61</v>
      </c>
      <c r="C3355" t="s">
        <v>40</v>
      </c>
      <c r="D3355" s="4">
        <v>1553447</v>
      </c>
      <c r="E3355" s="4">
        <v>0</v>
      </c>
      <c r="F3355" s="12">
        <v>0</v>
      </c>
      <c r="H3355" s="2">
        <v>376</v>
      </c>
      <c r="I3355" t="s">
        <v>218</v>
      </c>
      <c r="J3355" t="s">
        <v>31</v>
      </c>
      <c r="K3355" t="s">
        <v>35</v>
      </c>
      <c r="L3355" t="s">
        <v>36</v>
      </c>
      <c r="M3355" t="s">
        <v>46</v>
      </c>
      <c r="N3355" t="s">
        <v>38</v>
      </c>
      <c r="R3355" s="4">
        <v>1977</v>
      </c>
      <c r="S3355" s="4">
        <v>2517</v>
      </c>
      <c r="T3355" s="4">
        <v>21350</v>
      </c>
      <c r="U3355" s="4">
        <v>22946</v>
      </c>
      <c r="V3355" s="5">
        <v>357044</v>
      </c>
      <c r="W3355" s="4">
        <v>21350</v>
      </c>
      <c r="X3355" s="4">
        <v>22946</v>
      </c>
      <c r="Y3355" s="5">
        <v>357044</v>
      </c>
      <c r="Z3355" s="3">
        <v>0</v>
      </c>
      <c r="AA3355" s="4">
        <v>0</v>
      </c>
      <c r="AB3355" s="4">
        <v>0</v>
      </c>
      <c r="AC3355" s="5">
        <v>0</v>
      </c>
      <c r="AD3355" s="3">
        <v>0</v>
      </c>
      <c r="AE3355" s="4">
        <v>0</v>
      </c>
      <c r="AF3355" s="4">
        <v>0</v>
      </c>
      <c r="AG3355" s="4">
        <v>0</v>
      </c>
    </row>
    <row r="3356" spans="1:33" hidden="1" x14ac:dyDescent="0.4">
      <c r="A3356" s="2">
        <v>41</v>
      </c>
      <c r="B3356" t="s">
        <v>61</v>
      </c>
      <c r="C3356" t="s">
        <v>40</v>
      </c>
      <c r="D3356" s="4">
        <v>1553447</v>
      </c>
      <c r="E3356" s="4">
        <v>0</v>
      </c>
      <c r="F3356" s="12">
        <v>0</v>
      </c>
      <c r="H3356" s="2">
        <v>376</v>
      </c>
      <c r="I3356" t="s">
        <v>218</v>
      </c>
      <c r="J3356" t="s">
        <v>31</v>
      </c>
      <c r="K3356" t="s">
        <v>35</v>
      </c>
      <c r="L3356" t="s">
        <v>47</v>
      </c>
      <c r="M3356" t="s">
        <v>46</v>
      </c>
      <c r="N3356" t="s">
        <v>38</v>
      </c>
      <c r="R3356" s="4">
        <v>3493</v>
      </c>
      <c r="S3356" s="4">
        <v>11478</v>
      </c>
      <c r="T3356" s="4">
        <v>41535</v>
      </c>
      <c r="U3356" s="4">
        <v>36845</v>
      </c>
      <c r="V3356" s="5">
        <v>205351</v>
      </c>
      <c r="W3356" s="4">
        <v>41535</v>
      </c>
      <c r="X3356" s="4">
        <v>36845</v>
      </c>
      <c r="Y3356" s="5">
        <v>205351</v>
      </c>
      <c r="Z3356" s="3">
        <v>0</v>
      </c>
      <c r="AA3356" s="4">
        <v>0</v>
      </c>
      <c r="AB3356" s="4">
        <v>0</v>
      </c>
      <c r="AC3356" s="5">
        <v>0</v>
      </c>
      <c r="AD3356" s="3">
        <v>0</v>
      </c>
      <c r="AE3356" s="4">
        <v>0</v>
      </c>
      <c r="AF3356" s="4">
        <v>0</v>
      </c>
      <c r="AG3356" s="4">
        <v>0</v>
      </c>
    </row>
    <row r="3357" spans="1:33" hidden="1" x14ac:dyDescent="0.4">
      <c r="A3357" s="2">
        <v>41</v>
      </c>
      <c r="B3357" t="s">
        <v>61</v>
      </c>
      <c r="C3357" t="s">
        <v>40</v>
      </c>
      <c r="D3357" s="4">
        <v>1553447</v>
      </c>
      <c r="E3357" s="4">
        <v>0</v>
      </c>
      <c r="F3357" s="12">
        <v>0</v>
      </c>
      <c r="G3357" t="s">
        <v>141</v>
      </c>
      <c r="H3357" s="2">
        <v>409</v>
      </c>
      <c r="I3357" t="s">
        <v>236</v>
      </c>
      <c r="J3357" t="s">
        <v>143</v>
      </c>
      <c r="K3357" t="s">
        <v>144</v>
      </c>
      <c r="L3357" t="s">
        <v>36</v>
      </c>
      <c r="M3357" t="s">
        <v>46</v>
      </c>
      <c r="R3357" s="4">
        <v>5731</v>
      </c>
      <c r="S3357" s="4">
        <v>4336</v>
      </c>
      <c r="T3357" s="4">
        <v>131622</v>
      </c>
      <c r="V3357" s="5">
        <v>545444</v>
      </c>
    </row>
    <row r="3358" spans="1:33" hidden="1" x14ac:dyDescent="0.4">
      <c r="A3358" s="2">
        <v>41</v>
      </c>
      <c r="B3358" t="s">
        <v>61</v>
      </c>
      <c r="C3358" t="s">
        <v>40</v>
      </c>
      <c r="D3358" s="4">
        <v>1553447</v>
      </c>
      <c r="E3358" s="4">
        <v>0</v>
      </c>
      <c r="F3358" s="12">
        <v>0</v>
      </c>
      <c r="G3358" t="s">
        <v>141</v>
      </c>
      <c r="H3358" s="2">
        <v>459</v>
      </c>
      <c r="I3358" t="s">
        <v>243</v>
      </c>
      <c r="J3358" t="s">
        <v>143</v>
      </c>
      <c r="K3358" t="s">
        <v>144</v>
      </c>
      <c r="L3358" t="s">
        <v>36</v>
      </c>
      <c r="M3358" t="s">
        <v>37</v>
      </c>
      <c r="R3358" s="4">
        <v>17268</v>
      </c>
      <c r="S3358" s="4">
        <v>23253</v>
      </c>
      <c r="T3358" s="4">
        <v>219620</v>
      </c>
      <c r="V3358" s="5">
        <v>1025425</v>
      </c>
    </row>
    <row r="3359" spans="1:33" ht="102" hidden="1" x14ac:dyDescent="0.4">
      <c r="A3359" s="2">
        <v>41</v>
      </c>
      <c r="B3359" t="s">
        <v>61</v>
      </c>
      <c r="C3359" t="s">
        <v>40</v>
      </c>
      <c r="D3359" s="4">
        <v>1553447</v>
      </c>
      <c r="E3359" s="4">
        <v>0</v>
      </c>
      <c r="F3359" s="12">
        <v>0</v>
      </c>
      <c r="H3359" s="2">
        <v>415</v>
      </c>
      <c r="I3359" t="s">
        <v>238</v>
      </c>
      <c r="J3359" t="s">
        <v>31</v>
      </c>
      <c r="K3359" t="s">
        <v>35</v>
      </c>
      <c r="L3359" t="s">
        <v>50</v>
      </c>
      <c r="M3359" t="s">
        <v>46</v>
      </c>
      <c r="N3359" t="s">
        <v>41</v>
      </c>
      <c r="O3359" s="1" t="s">
        <v>239</v>
      </c>
      <c r="R3359" s="4">
        <v>241</v>
      </c>
      <c r="S3359" s="4">
        <v>1078</v>
      </c>
      <c r="T3359" s="4">
        <v>11470</v>
      </c>
      <c r="U3359" s="4">
        <v>41881</v>
      </c>
      <c r="V3359" s="5">
        <v>10242</v>
      </c>
      <c r="W3359" s="4">
        <v>11470</v>
      </c>
      <c r="X3359" s="4">
        <v>41881</v>
      </c>
      <c r="Y3359" s="5">
        <v>10242</v>
      </c>
      <c r="Z3359" s="3">
        <v>0</v>
      </c>
      <c r="AA3359" s="4">
        <v>0</v>
      </c>
      <c r="AB3359" s="4">
        <v>0</v>
      </c>
      <c r="AC3359" s="5">
        <v>0</v>
      </c>
      <c r="AD3359" s="3">
        <v>0</v>
      </c>
      <c r="AE3359" s="4">
        <v>0</v>
      </c>
      <c r="AF3359" s="4">
        <v>0</v>
      </c>
      <c r="AG3359" s="4">
        <v>0</v>
      </c>
    </row>
    <row r="3360" spans="1:33" hidden="1" x14ac:dyDescent="0.4">
      <c r="A3360" s="2">
        <v>41</v>
      </c>
      <c r="B3360" t="s">
        <v>61</v>
      </c>
      <c r="C3360" t="s">
        <v>40</v>
      </c>
      <c r="D3360" s="4">
        <v>1553447</v>
      </c>
      <c r="E3360" s="4">
        <v>0</v>
      </c>
      <c r="F3360" s="12">
        <v>0</v>
      </c>
      <c r="G3360" t="s">
        <v>141</v>
      </c>
      <c r="H3360" s="2">
        <v>63</v>
      </c>
      <c r="I3360" t="s">
        <v>142</v>
      </c>
      <c r="J3360" t="s">
        <v>143</v>
      </c>
      <c r="K3360" t="s">
        <v>144</v>
      </c>
      <c r="L3360" t="s">
        <v>47</v>
      </c>
      <c r="M3360" t="s">
        <v>37</v>
      </c>
      <c r="R3360" s="4">
        <v>1960</v>
      </c>
      <c r="S3360" s="4">
        <v>3402</v>
      </c>
      <c r="T3360" s="4">
        <v>30016</v>
      </c>
      <c r="V3360" s="5">
        <v>177998</v>
      </c>
    </row>
    <row r="3361" spans="1:22" hidden="1" x14ac:dyDescent="0.4">
      <c r="A3361" s="2">
        <v>41</v>
      </c>
      <c r="B3361" t="s">
        <v>61</v>
      </c>
      <c r="C3361" t="s">
        <v>40</v>
      </c>
      <c r="D3361" s="4">
        <v>1553447</v>
      </c>
      <c r="E3361" s="4">
        <v>0</v>
      </c>
      <c r="F3361" s="12">
        <v>0</v>
      </c>
      <c r="G3361" t="s">
        <v>141</v>
      </c>
      <c r="H3361" s="2">
        <v>296</v>
      </c>
      <c r="I3361" t="s">
        <v>167</v>
      </c>
      <c r="J3361" t="s">
        <v>143</v>
      </c>
      <c r="K3361" t="s">
        <v>144</v>
      </c>
      <c r="L3361" t="s">
        <v>47</v>
      </c>
      <c r="M3361" t="s">
        <v>46</v>
      </c>
      <c r="R3361" s="4">
        <v>17279</v>
      </c>
      <c r="S3361" s="4">
        <v>83533</v>
      </c>
      <c r="T3361" s="4">
        <v>414009</v>
      </c>
      <c r="V3361" s="5">
        <v>1689122</v>
      </c>
    </row>
    <row r="3362" spans="1:22" hidden="1" x14ac:dyDescent="0.4">
      <c r="A3362" s="2">
        <v>41</v>
      </c>
      <c r="B3362" t="s">
        <v>61</v>
      </c>
      <c r="C3362" t="s">
        <v>40</v>
      </c>
      <c r="D3362" s="4">
        <v>1553447</v>
      </c>
      <c r="E3362" s="4">
        <v>0</v>
      </c>
      <c r="F3362" s="12">
        <v>0</v>
      </c>
      <c r="G3362" t="s">
        <v>141</v>
      </c>
      <c r="H3362" s="2">
        <v>301</v>
      </c>
      <c r="I3362" t="s">
        <v>173</v>
      </c>
      <c r="J3362" t="s">
        <v>143</v>
      </c>
      <c r="K3362" t="s">
        <v>144</v>
      </c>
      <c r="L3362" t="s">
        <v>47</v>
      </c>
      <c r="M3362" t="s">
        <v>37</v>
      </c>
      <c r="R3362" s="4">
        <v>12653</v>
      </c>
      <c r="S3362" s="4">
        <v>30375</v>
      </c>
      <c r="T3362" s="4">
        <v>299887</v>
      </c>
      <c r="V3362" s="5">
        <v>1398847</v>
      </c>
    </row>
    <row r="3363" spans="1:22" hidden="1" x14ac:dyDescent="0.4">
      <c r="A3363" s="2">
        <v>41</v>
      </c>
      <c r="B3363" t="s">
        <v>61</v>
      </c>
      <c r="C3363" t="s">
        <v>40</v>
      </c>
      <c r="D3363" s="4">
        <v>1553447</v>
      </c>
      <c r="E3363" s="4">
        <v>0</v>
      </c>
      <c r="F3363" s="12">
        <v>0</v>
      </c>
      <c r="G3363" t="s">
        <v>141</v>
      </c>
      <c r="H3363" s="2">
        <v>307</v>
      </c>
      <c r="I3363" t="s">
        <v>175</v>
      </c>
      <c r="J3363" t="s">
        <v>143</v>
      </c>
      <c r="K3363" t="s">
        <v>144</v>
      </c>
      <c r="L3363" t="s">
        <v>47</v>
      </c>
      <c r="M3363" t="s">
        <v>46</v>
      </c>
      <c r="R3363" s="4">
        <v>10200</v>
      </c>
      <c r="S3363" s="4">
        <v>43024</v>
      </c>
      <c r="T3363" s="4">
        <v>137481</v>
      </c>
      <c r="V3363" s="5">
        <v>1002042</v>
      </c>
    </row>
    <row r="3364" spans="1:22" hidden="1" x14ac:dyDescent="0.4">
      <c r="A3364" s="2">
        <v>41</v>
      </c>
      <c r="B3364" t="s">
        <v>61</v>
      </c>
      <c r="C3364" t="s">
        <v>40</v>
      </c>
      <c r="D3364" s="4">
        <v>1553447</v>
      </c>
      <c r="E3364" s="4">
        <v>0</v>
      </c>
      <c r="F3364" s="12">
        <v>0</v>
      </c>
      <c r="G3364" t="s">
        <v>141</v>
      </c>
      <c r="H3364" s="2">
        <v>308</v>
      </c>
      <c r="I3364" t="s">
        <v>176</v>
      </c>
      <c r="J3364" t="s">
        <v>143</v>
      </c>
      <c r="K3364" t="s">
        <v>144</v>
      </c>
      <c r="L3364" t="s">
        <v>47</v>
      </c>
      <c r="M3364" t="s">
        <v>46</v>
      </c>
      <c r="R3364" s="4">
        <v>6880</v>
      </c>
      <c r="S3364" s="4">
        <v>10237</v>
      </c>
      <c r="T3364" s="4">
        <v>203729</v>
      </c>
      <c r="V3364" s="5">
        <v>578390</v>
      </c>
    </row>
    <row r="3365" spans="1:22" hidden="1" x14ac:dyDescent="0.4">
      <c r="A3365" s="2">
        <v>41</v>
      </c>
      <c r="B3365" t="s">
        <v>61</v>
      </c>
      <c r="C3365" t="s">
        <v>40</v>
      </c>
      <c r="D3365" s="4">
        <v>1553447</v>
      </c>
      <c r="E3365" s="4">
        <v>0</v>
      </c>
      <c r="F3365" s="12">
        <v>0</v>
      </c>
      <c r="G3365" t="s">
        <v>141</v>
      </c>
      <c r="H3365" s="2">
        <v>310</v>
      </c>
      <c r="I3365" t="s">
        <v>178</v>
      </c>
      <c r="J3365" t="s">
        <v>143</v>
      </c>
      <c r="K3365" t="s">
        <v>144</v>
      </c>
      <c r="L3365" t="s">
        <v>47</v>
      </c>
      <c r="M3365" t="s">
        <v>46</v>
      </c>
      <c r="R3365" s="4">
        <v>20054</v>
      </c>
      <c r="S3365" s="4">
        <v>200266</v>
      </c>
      <c r="T3365" s="4">
        <v>281357</v>
      </c>
      <c r="V3365" s="5">
        <v>1297696</v>
      </c>
    </row>
    <row r="3366" spans="1:22" hidden="1" x14ac:dyDescent="0.4">
      <c r="A3366" s="2">
        <v>41</v>
      </c>
      <c r="B3366" t="s">
        <v>61</v>
      </c>
      <c r="C3366" t="s">
        <v>40</v>
      </c>
      <c r="D3366" s="4">
        <v>1553447</v>
      </c>
      <c r="E3366" s="4">
        <v>0</v>
      </c>
      <c r="F3366" s="12">
        <v>0</v>
      </c>
      <c r="G3366" t="s">
        <v>141</v>
      </c>
      <c r="H3366" s="2">
        <v>313</v>
      </c>
      <c r="I3366" t="s">
        <v>182</v>
      </c>
      <c r="J3366" t="s">
        <v>143</v>
      </c>
      <c r="K3366" t="s">
        <v>144</v>
      </c>
      <c r="L3366" t="s">
        <v>47</v>
      </c>
      <c r="M3366" t="s">
        <v>46</v>
      </c>
      <c r="R3366" s="4">
        <v>7757</v>
      </c>
      <c r="S3366" s="4">
        <v>10581</v>
      </c>
      <c r="T3366" s="4">
        <v>178635</v>
      </c>
      <c r="V3366" s="5">
        <v>464718</v>
      </c>
    </row>
    <row r="3367" spans="1:22" hidden="1" x14ac:dyDescent="0.4">
      <c r="A3367" s="2">
        <v>41</v>
      </c>
      <c r="B3367" t="s">
        <v>61</v>
      </c>
      <c r="C3367" t="s">
        <v>40</v>
      </c>
      <c r="D3367" s="4">
        <v>1553447</v>
      </c>
      <c r="E3367" s="4">
        <v>0</v>
      </c>
      <c r="F3367" s="12">
        <v>0</v>
      </c>
      <c r="G3367" t="s">
        <v>141</v>
      </c>
      <c r="H3367" s="2">
        <v>319</v>
      </c>
      <c r="I3367" t="s">
        <v>187</v>
      </c>
      <c r="J3367" t="s">
        <v>143</v>
      </c>
      <c r="K3367" t="s">
        <v>144</v>
      </c>
      <c r="L3367" t="s">
        <v>47</v>
      </c>
      <c r="M3367" t="s">
        <v>46</v>
      </c>
      <c r="R3367" s="4">
        <v>7290</v>
      </c>
      <c r="S3367" s="4">
        <v>26029</v>
      </c>
      <c r="T3367" s="4">
        <v>133724</v>
      </c>
      <c r="V3367" s="5">
        <v>839827</v>
      </c>
    </row>
    <row r="3368" spans="1:22" hidden="1" x14ac:dyDescent="0.4">
      <c r="A3368" s="2">
        <v>41</v>
      </c>
      <c r="B3368" t="s">
        <v>61</v>
      </c>
      <c r="C3368" t="s">
        <v>40</v>
      </c>
      <c r="D3368" s="4">
        <v>1553447</v>
      </c>
      <c r="E3368" s="4">
        <v>0</v>
      </c>
      <c r="F3368" s="12">
        <v>0</v>
      </c>
      <c r="G3368" t="s">
        <v>141</v>
      </c>
      <c r="H3368" s="2">
        <v>321</v>
      </c>
      <c r="I3368" t="s">
        <v>188</v>
      </c>
      <c r="J3368" t="s">
        <v>143</v>
      </c>
      <c r="K3368" t="s">
        <v>144</v>
      </c>
      <c r="L3368" t="s">
        <v>47</v>
      </c>
      <c r="M3368" t="s">
        <v>37</v>
      </c>
      <c r="R3368" s="4">
        <v>5300</v>
      </c>
      <c r="S3368" s="4">
        <v>50265</v>
      </c>
      <c r="T3368" s="4">
        <v>62104</v>
      </c>
      <c r="V3368" s="5">
        <v>575037</v>
      </c>
    </row>
    <row r="3369" spans="1:22" hidden="1" x14ac:dyDescent="0.4">
      <c r="A3369" s="2">
        <v>41</v>
      </c>
      <c r="B3369" t="s">
        <v>61</v>
      </c>
      <c r="C3369" t="s">
        <v>40</v>
      </c>
      <c r="D3369" s="4">
        <v>1553447</v>
      </c>
      <c r="E3369" s="4">
        <v>0</v>
      </c>
      <c r="F3369" s="12">
        <v>0</v>
      </c>
      <c r="G3369" t="s">
        <v>141</v>
      </c>
      <c r="H3369" s="2">
        <v>323</v>
      </c>
      <c r="I3369" t="s">
        <v>190</v>
      </c>
      <c r="J3369" t="s">
        <v>143</v>
      </c>
      <c r="K3369" t="s">
        <v>144</v>
      </c>
      <c r="L3369" t="s">
        <v>47</v>
      </c>
      <c r="M3369" t="s">
        <v>46</v>
      </c>
      <c r="R3369" s="4">
        <v>2758</v>
      </c>
      <c r="S3369" s="4">
        <v>11437</v>
      </c>
      <c r="T3369" s="4">
        <v>29632</v>
      </c>
      <c r="V3369" s="5">
        <v>191900</v>
      </c>
    </row>
    <row r="3370" spans="1:22" hidden="1" x14ac:dyDescent="0.4">
      <c r="A3370" s="2">
        <v>41</v>
      </c>
      <c r="B3370" t="s">
        <v>61</v>
      </c>
      <c r="C3370" t="s">
        <v>40</v>
      </c>
      <c r="D3370" s="4">
        <v>1553447</v>
      </c>
      <c r="E3370" s="4">
        <v>0</v>
      </c>
      <c r="F3370" s="12">
        <v>0</v>
      </c>
      <c r="G3370" t="s">
        <v>141</v>
      </c>
      <c r="H3370" s="2">
        <v>331</v>
      </c>
      <c r="I3370" t="s">
        <v>192</v>
      </c>
      <c r="J3370" t="s">
        <v>143</v>
      </c>
      <c r="K3370" t="s">
        <v>144</v>
      </c>
      <c r="L3370" t="s">
        <v>47</v>
      </c>
      <c r="M3370" t="s">
        <v>46</v>
      </c>
      <c r="R3370" s="4">
        <v>22974</v>
      </c>
      <c r="S3370" s="4">
        <v>125635</v>
      </c>
      <c r="T3370" s="4">
        <v>501182</v>
      </c>
      <c r="V3370" s="5">
        <v>1111240</v>
      </c>
    </row>
    <row r="3371" spans="1:22" hidden="1" x14ac:dyDescent="0.4">
      <c r="A3371" s="2">
        <v>41</v>
      </c>
      <c r="B3371" t="s">
        <v>61</v>
      </c>
      <c r="C3371" t="s">
        <v>40</v>
      </c>
      <c r="D3371" s="4">
        <v>1553447</v>
      </c>
      <c r="E3371" s="4">
        <v>0</v>
      </c>
      <c r="F3371" s="12">
        <v>0</v>
      </c>
      <c r="G3371" t="s">
        <v>141</v>
      </c>
      <c r="H3371" s="2">
        <v>339</v>
      </c>
      <c r="I3371" t="s">
        <v>196</v>
      </c>
      <c r="J3371" t="s">
        <v>143</v>
      </c>
      <c r="K3371" t="s">
        <v>144</v>
      </c>
      <c r="L3371" t="s">
        <v>47</v>
      </c>
      <c r="M3371" t="s">
        <v>46</v>
      </c>
      <c r="R3371" s="4">
        <v>19356</v>
      </c>
      <c r="S3371" s="4">
        <v>190655</v>
      </c>
      <c r="T3371" s="4">
        <v>293588</v>
      </c>
      <c r="V3371" s="5">
        <v>3268753</v>
      </c>
    </row>
    <row r="3372" spans="1:22" hidden="1" x14ac:dyDescent="0.4">
      <c r="A3372" s="2">
        <v>41</v>
      </c>
      <c r="B3372" t="s">
        <v>61</v>
      </c>
      <c r="C3372" t="s">
        <v>40</v>
      </c>
      <c r="D3372" s="4">
        <v>1553447</v>
      </c>
      <c r="E3372" s="4">
        <v>0</v>
      </c>
      <c r="F3372" s="12">
        <v>0</v>
      </c>
      <c r="G3372" t="s">
        <v>141</v>
      </c>
      <c r="H3372" s="2">
        <v>343</v>
      </c>
      <c r="I3372" t="s">
        <v>200</v>
      </c>
      <c r="J3372" t="s">
        <v>143</v>
      </c>
      <c r="K3372" t="s">
        <v>144</v>
      </c>
      <c r="L3372" t="s">
        <v>47</v>
      </c>
      <c r="M3372" t="s">
        <v>46</v>
      </c>
      <c r="R3372" s="4">
        <v>9384</v>
      </c>
      <c r="S3372" s="4">
        <v>42527</v>
      </c>
      <c r="T3372" s="4">
        <v>138998</v>
      </c>
      <c r="V3372" s="5">
        <v>664973</v>
      </c>
    </row>
    <row r="3373" spans="1:22" hidden="1" x14ac:dyDescent="0.4">
      <c r="A3373" s="2">
        <v>41</v>
      </c>
      <c r="B3373" t="s">
        <v>61</v>
      </c>
      <c r="C3373" t="s">
        <v>40</v>
      </c>
      <c r="D3373" s="4">
        <v>1553447</v>
      </c>
      <c r="E3373" s="4">
        <v>0</v>
      </c>
      <c r="F3373" s="12">
        <v>0</v>
      </c>
      <c r="G3373" t="s">
        <v>141</v>
      </c>
      <c r="H3373" s="2">
        <v>348</v>
      </c>
      <c r="I3373" t="s">
        <v>203</v>
      </c>
      <c r="J3373" t="s">
        <v>143</v>
      </c>
      <c r="K3373" t="s">
        <v>144</v>
      </c>
      <c r="L3373" t="s">
        <v>47</v>
      </c>
      <c r="M3373" t="s">
        <v>46</v>
      </c>
      <c r="R3373" s="4">
        <v>3042</v>
      </c>
      <c r="S3373" s="4">
        <v>5320</v>
      </c>
      <c r="T3373" s="4">
        <v>34635</v>
      </c>
      <c r="V3373" s="5">
        <v>102938</v>
      </c>
    </row>
    <row r="3374" spans="1:22" hidden="1" x14ac:dyDescent="0.4">
      <c r="A3374" s="2">
        <v>41</v>
      </c>
      <c r="B3374" t="s">
        <v>61</v>
      </c>
      <c r="C3374" t="s">
        <v>40</v>
      </c>
      <c r="D3374" s="4">
        <v>1553447</v>
      </c>
      <c r="E3374" s="4">
        <v>0</v>
      </c>
      <c r="F3374" s="12">
        <v>0</v>
      </c>
      <c r="G3374" t="s">
        <v>141</v>
      </c>
      <c r="H3374" s="2">
        <v>359</v>
      </c>
      <c r="I3374" t="s">
        <v>208</v>
      </c>
      <c r="J3374" t="s">
        <v>143</v>
      </c>
      <c r="K3374" t="s">
        <v>144</v>
      </c>
      <c r="L3374" t="s">
        <v>47</v>
      </c>
      <c r="M3374" t="s">
        <v>37</v>
      </c>
      <c r="R3374" s="4">
        <v>5603</v>
      </c>
      <c r="S3374" s="4">
        <v>15718</v>
      </c>
      <c r="T3374" s="4">
        <v>61610</v>
      </c>
      <c r="V3374" s="5">
        <v>210001</v>
      </c>
    </row>
    <row r="3375" spans="1:22" hidden="1" x14ac:dyDescent="0.4">
      <c r="A3375" s="2">
        <v>41</v>
      </c>
      <c r="B3375" t="s">
        <v>61</v>
      </c>
      <c r="C3375" t="s">
        <v>40</v>
      </c>
      <c r="D3375" s="4">
        <v>1553447</v>
      </c>
      <c r="E3375" s="4">
        <v>0</v>
      </c>
      <c r="F3375" s="12">
        <v>0</v>
      </c>
      <c r="G3375" t="s">
        <v>141</v>
      </c>
      <c r="H3375" s="2">
        <v>360</v>
      </c>
      <c r="I3375" t="s">
        <v>209</v>
      </c>
      <c r="J3375" t="s">
        <v>143</v>
      </c>
      <c r="K3375" t="s">
        <v>144</v>
      </c>
      <c r="L3375" t="s">
        <v>47</v>
      </c>
      <c r="M3375" t="s">
        <v>46</v>
      </c>
      <c r="R3375" s="4">
        <v>4153</v>
      </c>
      <c r="S3375" s="4">
        <v>39277</v>
      </c>
      <c r="T3375" s="4">
        <v>83785</v>
      </c>
      <c r="V3375" s="5">
        <v>634454</v>
      </c>
    </row>
    <row r="3376" spans="1:22" hidden="1" x14ac:dyDescent="0.4">
      <c r="A3376" s="2">
        <v>41</v>
      </c>
      <c r="B3376" t="s">
        <v>61</v>
      </c>
      <c r="C3376" t="s">
        <v>40</v>
      </c>
      <c r="D3376" s="4">
        <v>1553447</v>
      </c>
      <c r="E3376" s="4">
        <v>0</v>
      </c>
      <c r="F3376" s="12">
        <v>0</v>
      </c>
      <c r="G3376" t="s">
        <v>141</v>
      </c>
      <c r="H3376" s="2">
        <v>374</v>
      </c>
      <c r="I3376" t="s">
        <v>216</v>
      </c>
      <c r="J3376" t="s">
        <v>143</v>
      </c>
      <c r="K3376" t="s">
        <v>144</v>
      </c>
      <c r="L3376" t="s">
        <v>47</v>
      </c>
      <c r="M3376" t="s">
        <v>37</v>
      </c>
      <c r="R3376" s="4">
        <v>3726</v>
      </c>
      <c r="S3376" s="4">
        <v>9483</v>
      </c>
      <c r="T3376" s="4">
        <v>49059</v>
      </c>
      <c r="V3376" s="5">
        <v>320022</v>
      </c>
    </row>
    <row r="3377" spans="1:33" hidden="1" x14ac:dyDescent="0.4">
      <c r="A3377" s="2">
        <v>41</v>
      </c>
      <c r="B3377" t="s">
        <v>61</v>
      </c>
      <c r="C3377" t="s">
        <v>40</v>
      </c>
      <c r="D3377" s="4">
        <v>1553447</v>
      </c>
      <c r="E3377" s="4">
        <v>0</v>
      </c>
      <c r="F3377" s="12">
        <v>0</v>
      </c>
      <c r="G3377" t="s">
        <v>141</v>
      </c>
      <c r="H3377" s="2">
        <v>377</v>
      </c>
      <c r="I3377" t="s">
        <v>219</v>
      </c>
      <c r="J3377" t="s">
        <v>143</v>
      </c>
      <c r="K3377" t="s">
        <v>144</v>
      </c>
      <c r="L3377" t="s">
        <v>47</v>
      </c>
      <c r="M3377" t="s">
        <v>46</v>
      </c>
      <c r="R3377" s="4">
        <v>2918</v>
      </c>
      <c r="S3377" s="4">
        <v>12636</v>
      </c>
      <c r="T3377" s="4">
        <v>24309</v>
      </c>
      <c r="V3377" s="5">
        <v>225011</v>
      </c>
    </row>
    <row r="3378" spans="1:33" hidden="1" x14ac:dyDescent="0.4">
      <c r="A3378" s="2">
        <v>41</v>
      </c>
      <c r="B3378" t="s">
        <v>61</v>
      </c>
      <c r="C3378" t="s">
        <v>40</v>
      </c>
      <c r="D3378" s="4">
        <v>1553447</v>
      </c>
      <c r="E3378" s="4">
        <v>0</v>
      </c>
      <c r="F3378" s="12">
        <v>0</v>
      </c>
      <c r="G3378" t="s">
        <v>160</v>
      </c>
      <c r="H3378" s="2">
        <v>386</v>
      </c>
      <c r="I3378" t="s">
        <v>223</v>
      </c>
      <c r="J3378" t="s">
        <v>143</v>
      </c>
      <c r="K3378" t="s">
        <v>144</v>
      </c>
      <c r="L3378" t="s">
        <v>47</v>
      </c>
      <c r="M3378" t="s">
        <v>46</v>
      </c>
      <c r="R3378" s="4">
        <v>5368</v>
      </c>
      <c r="S3378" s="4">
        <v>6318</v>
      </c>
      <c r="T3378" s="4">
        <v>146083</v>
      </c>
      <c r="V3378" s="5">
        <v>587800</v>
      </c>
    </row>
    <row r="3379" spans="1:33" hidden="1" x14ac:dyDescent="0.4">
      <c r="A3379" s="2">
        <v>41</v>
      </c>
      <c r="B3379" t="s">
        <v>61</v>
      </c>
      <c r="C3379" t="s">
        <v>40</v>
      </c>
      <c r="D3379" s="4">
        <v>1553447</v>
      </c>
      <c r="E3379" s="4">
        <v>0</v>
      </c>
      <c r="F3379" s="12">
        <v>0</v>
      </c>
      <c r="G3379" t="s">
        <v>141</v>
      </c>
      <c r="H3379" s="2">
        <v>389</v>
      </c>
      <c r="I3379" t="s">
        <v>225</v>
      </c>
      <c r="J3379" t="s">
        <v>143</v>
      </c>
      <c r="K3379" t="s">
        <v>144</v>
      </c>
      <c r="L3379" t="s">
        <v>47</v>
      </c>
      <c r="M3379" t="s">
        <v>37</v>
      </c>
      <c r="R3379" s="4">
        <v>1228</v>
      </c>
      <c r="S3379" s="4">
        <v>6232</v>
      </c>
      <c r="T3379" s="4">
        <v>18121</v>
      </c>
      <c r="V3379" s="5">
        <v>140135</v>
      </c>
    </row>
    <row r="3380" spans="1:33" hidden="1" x14ac:dyDescent="0.4">
      <c r="A3380" s="2">
        <v>41</v>
      </c>
      <c r="B3380" t="s">
        <v>61</v>
      </c>
      <c r="C3380" t="s">
        <v>40</v>
      </c>
      <c r="D3380" s="4">
        <v>1553447</v>
      </c>
      <c r="E3380" s="4">
        <v>0</v>
      </c>
      <c r="F3380" s="12">
        <v>0</v>
      </c>
      <c r="G3380" t="s">
        <v>141</v>
      </c>
      <c r="H3380" s="2">
        <v>396</v>
      </c>
      <c r="I3380" t="s">
        <v>227</v>
      </c>
      <c r="J3380" t="s">
        <v>143</v>
      </c>
      <c r="K3380" t="s">
        <v>144</v>
      </c>
      <c r="L3380" t="s">
        <v>47</v>
      </c>
      <c r="M3380" t="s">
        <v>46</v>
      </c>
      <c r="R3380" s="4">
        <v>6978</v>
      </c>
      <c r="S3380" s="4">
        <v>7531</v>
      </c>
      <c r="T3380" s="4">
        <v>93872</v>
      </c>
      <c r="V3380" s="5">
        <v>518429</v>
      </c>
    </row>
    <row r="3381" spans="1:33" hidden="1" x14ac:dyDescent="0.4">
      <c r="A3381" s="2">
        <v>41</v>
      </c>
      <c r="B3381" t="s">
        <v>61</v>
      </c>
      <c r="C3381" t="s">
        <v>40</v>
      </c>
      <c r="D3381" s="4">
        <v>1553447</v>
      </c>
      <c r="E3381" s="4">
        <v>0</v>
      </c>
      <c r="F3381" s="12">
        <v>0</v>
      </c>
      <c r="G3381" t="s">
        <v>141</v>
      </c>
      <c r="H3381" s="2">
        <v>459</v>
      </c>
      <c r="I3381" t="s">
        <v>243</v>
      </c>
      <c r="J3381" t="s">
        <v>143</v>
      </c>
      <c r="K3381" t="s">
        <v>144</v>
      </c>
      <c r="L3381" t="s">
        <v>47</v>
      </c>
      <c r="M3381" t="s">
        <v>37</v>
      </c>
      <c r="R3381" s="4">
        <v>14545</v>
      </c>
      <c r="S3381" s="4">
        <v>73726</v>
      </c>
      <c r="T3381" s="4">
        <v>289969</v>
      </c>
      <c r="V3381" s="5">
        <v>1385608</v>
      </c>
    </row>
    <row r="3382" spans="1:33" hidden="1" x14ac:dyDescent="0.4">
      <c r="A3382" s="2">
        <v>41</v>
      </c>
      <c r="B3382" t="s">
        <v>61</v>
      </c>
      <c r="C3382" t="s">
        <v>40</v>
      </c>
      <c r="D3382" s="4">
        <v>1553447</v>
      </c>
      <c r="E3382" s="4">
        <v>0</v>
      </c>
      <c r="F3382" s="12">
        <v>0</v>
      </c>
      <c r="G3382" t="s">
        <v>141</v>
      </c>
      <c r="H3382" s="2">
        <v>464</v>
      </c>
      <c r="I3382" t="s">
        <v>247</v>
      </c>
      <c r="J3382" t="s">
        <v>143</v>
      </c>
      <c r="K3382" t="s">
        <v>144</v>
      </c>
      <c r="L3382" t="s">
        <v>47</v>
      </c>
      <c r="M3382" t="s">
        <v>37</v>
      </c>
      <c r="R3382" s="4">
        <v>5650</v>
      </c>
      <c r="S3382" s="4">
        <v>10585</v>
      </c>
      <c r="T3382" s="4">
        <v>153012</v>
      </c>
      <c r="V3382" s="5">
        <v>706682</v>
      </c>
    </row>
    <row r="3383" spans="1:33" hidden="1" x14ac:dyDescent="0.4">
      <c r="A3383" s="2">
        <v>19234</v>
      </c>
      <c r="B3383" t="s">
        <v>1334</v>
      </c>
      <c r="C3383" t="s">
        <v>33</v>
      </c>
      <c r="D3383" s="4">
        <v>1567254</v>
      </c>
      <c r="E3383" s="4">
        <v>3036.3709664961598</v>
      </c>
      <c r="F3383" s="12">
        <v>516.16</v>
      </c>
      <c r="H3383" s="2">
        <v>50016</v>
      </c>
      <c r="I3383" t="s">
        <v>1335</v>
      </c>
      <c r="J3383" t="s">
        <v>31</v>
      </c>
      <c r="K3383" t="s">
        <v>35</v>
      </c>
      <c r="L3383" t="s">
        <v>47</v>
      </c>
      <c r="M3383" t="s">
        <v>46</v>
      </c>
      <c r="N3383" t="s">
        <v>44</v>
      </c>
      <c r="R3383" s="4">
        <v>802617</v>
      </c>
      <c r="S3383" s="4">
        <v>11128906</v>
      </c>
      <c r="T3383" s="4">
        <v>9692809</v>
      </c>
      <c r="U3383" s="4">
        <v>48130550</v>
      </c>
      <c r="V3383" s="5">
        <v>167997746</v>
      </c>
      <c r="W3383" s="4">
        <v>9692809</v>
      </c>
      <c r="X3383" s="4">
        <v>48130550</v>
      </c>
      <c r="Y3383" s="5">
        <v>167997746</v>
      </c>
      <c r="Z3383" s="3">
        <v>0</v>
      </c>
      <c r="AA3383" s="4">
        <v>0</v>
      </c>
      <c r="AB3383" s="4">
        <v>0</v>
      </c>
      <c r="AC3383" s="5">
        <v>0</v>
      </c>
      <c r="AD3383" s="3">
        <v>0</v>
      </c>
      <c r="AE3383" s="4">
        <v>0</v>
      </c>
      <c r="AF3383" s="4">
        <v>0</v>
      </c>
      <c r="AG3383" s="4">
        <v>0</v>
      </c>
    </row>
    <row r="3384" spans="1:33" hidden="1" x14ac:dyDescent="0.4">
      <c r="A3384" s="2">
        <v>19234</v>
      </c>
      <c r="B3384" t="s">
        <v>1334</v>
      </c>
      <c r="C3384" t="s">
        <v>33</v>
      </c>
      <c r="D3384" s="4">
        <v>1567254</v>
      </c>
      <c r="E3384" s="4">
        <v>3036.3709664961598</v>
      </c>
      <c r="F3384" s="12">
        <v>516.16</v>
      </c>
      <c r="H3384" s="2">
        <v>50016</v>
      </c>
      <c r="I3384" t="s">
        <v>1335</v>
      </c>
      <c r="J3384" t="s">
        <v>31</v>
      </c>
      <c r="K3384" t="s">
        <v>35</v>
      </c>
      <c r="L3384" t="s">
        <v>36</v>
      </c>
      <c r="M3384" t="s">
        <v>37</v>
      </c>
      <c r="N3384" t="s">
        <v>38</v>
      </c>
      <c r="R3384" s="4">
        <v>165849</v>
      </c>
      <c r="S3384" s="4">
        <v>240371</v>
      </c>
      <c r="T3384" s="4">
        <v>3167500</v>
      </c>
      <c r="U3384" s="4">
        <v>2747547</v>
      </c>
      <c r="V3384" s="5">
        <v>17249034</v>
      </c>
      <c r="W3384" s="4">
        <v>3167500</v>
      </c>
      <c r="X3384" s="4">
        <v>2747547</v>
      </c>
      <c r="Y3384" s="5">
        <v>17249034</v>
      </c>
      <c r="Z3384" s="3">
        <v>0</v>
      </c>
      <c r="AA3384" s="4">
        <v>0</v>
      </c>
      <c r="AB3384" s="4">
        <v>0</v>
      </c>
      <c r="AC3384" s="5">
        <v>0</v>
      </c>
      <c r="AD3384" s="3">
        <v>0</v>
      </c>
      <c r="AE3384" s="4">
        <v>0</v>
      </c>
      <c r="AF3384" s="4">
        <v>0</v>
      </c>
      <c r="AG3384" s="4">
        <v>0</v>
      </c>
    </row>
    <row r="3385" spans="1:33" hidden="1" x14ac:dyDescent="0.4">
      <c r="A3385" s="2">
        <v>19234</v>
      </c>
      <c r="B3385" t="s">
        <v>1334</v>
      </c>
      <c r="C3385" t="s">
        <v>33</v>
      </c>
      <c r="D3385" s="4">
        <v>1567254</v>
      </c>
      <c r="E3385" s="4">
        <v>3036.3709664961598</v>
      </c>
      <c r="F3385" s="12">
        <v>516.16</v>
      </c>
      <c r="H3385" s="2">
        <v>50016</v>
      </c>
      <c r="I3385" t="s">
        <v>1335</v>
      </c>
      <c r="J3385" t="s">
        <v>31</v>
      </c>
      <c r="K3385" t="s">
        <v>35</v>
      </c>
      <c r="L3385" t="s">
        <v>36</v>
      </c>
      <c r="M3385" t="s">
        <v>46</v>
      </c>
      <c r="N3385" t="s">
        <v>38</v>
      </c>
      <c r="R3385" s="4">
        <v>38070</v>
      </c>
      <c r="S3385" s="4">
        <v>157213</v>
      </c>
      <c r="T3385" s="4">
        <v>549475</v>
      </c>
      <c r="U3385" s="4">
        <v>403474</v>
      </c>
      <c r="V3385" s="5">
        <v>1729720</v>
      </c>
      <c r="W3385" s="4">
        <v>549475</v>
      </c>
      <c r="X3385" s="4">
        <v>403474</v>
      </c>
      <c r="Y3385" s="5">
        <v>1729720</v>
      </c>
      <c r="Z3385" s="3">
        <v>0</v>
      </c>
      <c r="AA3385" s="4">
        <v>0</v>
      </c>
      <c r="AB3385" s="4">
        <v>0</v>
      </c>
      <c r="AC3385" s="5">
        <v>0</v>
      </c>
      <c r="AD3385" s="3">
        <v>0</v>
      </c>
      <c r="AE3385" s="4">
        <v>0</v>
      </c>
      <c r="AF3385" s="4">
        <v>0</v>
      </c>
      <c r="AG3385" s="4">
        <v>0</v>
      </c>
    </row>
    <row r="3386" spans="1:33" hidden="1" x14ac:dyDescent="0.4">
      <c r="A3386" s="2">
        <v>19234</v>
      </c>
      <c r="B3386" t="s">
        <v>1334</v>
      </c>
      <c r="C3386" t="s">
        <v>40</v>
      </c>
      <c r="D3386" s="4">
        <v>1567254</v>
      </c>
      <c r="E3386" s="4">
        <v>3036.3709664961598</v>
      </c>
      <c r="F3386" s="12">
        <v>516.16</v>
      </c>
      <c r="H3386" s="2">
        <v>50163</v>
      </c>
      <c r="I3386" t="s">
        <v>1473</v>
      </c>
      <c r="J3386" t="s">
        <v>31</v>
      </c>
      <c r="K3386" t="s">
        <v>35</v>
      </c>
      <c r="L3386" t="s">
        <v>36</v>
      </c>
      <c r="M3386" t="s">
        <v>46</v>
      </c>
      <c r="N3386" t="s">
        <v>38</v>
      </c>
      <c r="R3386" s="4">
        <v>6176</v>
      </c>
      <c r="S3386" s="4">
        <v>7305</v>
      </c>
      <c r="T3386" s="4">
        <v>158562</v>
      </c>
      <c r="U3386" s="4">
        <v>140389</v>
      </c>
      <c r="V3386" s="5">
        <v>778850</v>
      </c>
      <c r="W3386" s="4">
        <v>158562</v>
      </c>
      <c r="X3386" s="4">
        <v>140389</v>
      </c>
      <c r="Y3386" s="5">
        <v>778850</v>
      </c>
      <c r="Z3386" s="3">
        <v>0</v>
      </c>
      <c r="AA3386" s="4">
        <v>0</v>
      </c>
      <c r="AB3386" s="4">
        <v>0</v>
      </c>
      <c r="AC3386" s="5">
        <v>0</v>
      </c>
      <c r="AD3386" s="3">
        <v>0</v>
      </c>
      <c r="AE3386" s="4">
        <v>0</v>
      </c>
      <c r="AF3386" s="4">
        <v>0</v>
      </c>
      <c r="AG3386" s="4">
        <v>0</v>
      </c>
    </row>
    <row r="3387" spans="1:33" hidden="1" x14ac:dyDescent="0.4">
      <c r="A3387" s="2">
        <v>19234</v>
      </c>
      <c r="B3387" t="s">
        <v>1334</v>
      </c>
      <c r="C3387" t="s">
        <v>40</v>
      </c>
      <c r="D3387" s="4">
        <v>1567254</v>
      </c>
      <c r="E3387" s="4">
        <v>3036.3709664961598</v>
      </c>
      <c r="F3387" s="12">
        <v>516.16</v>
      </c>
      <c r="H3387" s="2">
        <v>50163</v>
      </c>
      <c r="I3387" t="s">
        <v>1473</v>
      </c>
      <c r="J3387" t="s">
        <v>31</v>
      </c>
      <c r="K3387" t="s">
        <v>35</v>
      </c>
      <c r="L3387" t="s">
        <v>47</v>
      </c>
      <c r="M3387" t="s">
        <v>46</v>
      </c>
      <c r="N3387" t="s">
        <v>44</v>
      </c>
      <c r="R3387" s="4">
        <v>0</v>
      </c>
      <c r="S3387" s="4">
        <v>0</v>
      </c>
      <c r="T3387" s="4">
        <v>0</v>
      </c>
      <c r="U3387" s="4">
        <v>0</v>
      </c>
      <c r="V3387" s="5">
        <v>0</v>
      </c>
      <c r="W3387" s="4">
        <v>0</v>
      </c>
      <c r="X3387" s="4">
        <v>0</v>
      </c>
      <c r="Y3387" s="5">
        <v>0</v>
      </c>
      <c r="Z3387" s="3">
        <v>0</v>
      </c>
      <c r="AA3387" s="4">
        <v>0</v>
      </c>
      <c r="AB3387" s="4">
        <v>0</v>
      </c>
      <c r="AC3387" s="5">
        <v>0</v>
      </c>
      <c r="AD3387" s="3">
        <v>0</v>
      </c>
      <c r="AE3387" s="4">
        <v>0</v>
      </c>
      <c r="AF3387" s="4">
        <v>0</v>
      </c>
      <c r="AG3387" s="4">
        <v>0</v>
      </c>
    </row>
    <row r="3388" spans="1:33" hidden="1" x14ac:dyDescent="0.4">
      <c r="A3388" s="2">
        <v>19234</v>
      </c>
      <c r="B3388" t="s">
        <v>1334</v>
      </c>
      <c r="C3388" t="s">
        <v>33</v>
      </c>
      <c r="D3388" s="4">
        <v>1567254</v>
      </c>
      <c r="E3388" s="4">
        <v>3036.3709664961598</v>
      </c>
      <c r="F3388" s="12">
        <v>516.16</v>
      </c>
      <c r="H3388" s="2">
        <v>50191</v>
      </c>
      <c r="I3388" t="s">
        <v>1495</v>
      </c>
      <c r="J3388" t="s">
        <v>31</v>
      </c>
      <c r="K3388" t="s">
        <v>35</v>
      </c>
      <c r="L3388" t="s">
        <v>50</v>
      </c>
      <c r="M3388" t="s">
        <v>37</v>
      </c>
      <c r="N3388" t="s">
        <v>44</v>
      </c>
      <c r="R3388" s="4">
        <v>8413</v>
      </c>
      <c r="S3388" s="4">
        <v>43707</v>
      </c>
      <c r="T3388" s="4">
        <v>412422</v>
      </c>
      <c r="U3388" s="4">
        <v>1976647</v>
      </c>
      <c r="V3388" s="5">
        <v>483579</v>
      </c>
      <c r="W3388" s="4">
        <v>412422</v>
      </c>
      <c r="X3388" s="4">
        <v>1976647</v>
      </c>
      <c r="Y3388" s="5">
        <v>483579</v>
      </c>
      <c r="Z3388" s="3">
        <v>0</v>
      </c>
      <c r="AA3388" s="4">
        <v>0</v>
      </c>
      <c r="AB3388" s="4">
        <v>0</v>
      </c>
      <c r="AC3388" s="5">
        <v>0</v>
      </c>
      <c r="AD3388" s="3">
        <v>0</v>
      </c>
      <c r="AE3388" s="4">
        <v>0</v>
      </c>
      <c r="AF3388" s="4">
        <v>0</v>
      </c>
      <c r="AG3388" s="4">
        <v>0</v>
      </c>
    </row>
    <row r="3389" spans="1:33" hidden="1" x14ac:dyDescent="0.4">
      <c r="A3389" s="2">
        <v>19234</v>
      </c>
      <c r="B3389" t="s">
        <v>1334</v>
      </c>
      <c r="C3389" t="s">
        <v>33</v>
      </c>
      <c r="D3389" s="4">
        <v>1567254</v>
      </c>
      <c r="E3389" s="4">
        <v>3036.3709664961598</v>
      </c>
      <c r="F3389" s="12">
        <v>516.16</v>
      </c>
      <c r="H3389" s="2">
        <v>50199</v>
      </c>
      <c r="I3389" t="s">
        <v>1504</v>
      </c>
      <c r="J3389" t="s">
        <v>31</v>
      </c>
      <c r="K3389" t="s">
        <v>35</v>
      </c>
      <c r="L3389" t="s">
        <v>36</v>
      </c>
      <c r="M3389" t="s">
        <v>46</v>
      </c>
      <c r="N3389" t="s">
        <v>38</v>
      </c>
      <c r="R3389" s="4">
        <v>39214</v>
      </c>
      <c r="S3389" s="4">
        <v>118032</v>
      </c>
      <c r="T3389" s="4">
        <v>638547</v>
      </c>
      <c r="U3389" s="4">
        <v>467371</v>
      </c>
      <c r="V3389" s="5">
        <v>4032363</v>
      </c>
      <c r="W3389" s="4">
        <v>638547</v>
      </c>
      <c r="X3389" s="4">
        <v>467371</v>
      </c>
      <c r="Y3389" s="5">
        <v>4032363</v>
      </c>
      <c r="Z3389" s="3">
        <v>0</v>
      </c>
      <c r="AA3389" s="4">
        <v>0</v>
      </c>
      <c r="AB3389" s="4">
        <v>0</v>
      </c>
      <c r="AC3389" s="5">
        <v>0</v>
      </c>
      <c r="AD3389" s="3">
        <v>0</v>
      </c>
      <c r="AE3389" s="4">
        <v>0</v>
      </c>
      <c r="AF3389" s="4">
        <v>0</v>
      </c>
      <c r="AG3389" s="4">
        <v>0</v>
      </c>
    </row>
    <row r="3390" spans="1:33" hidden="1" x14ac:dyDescent="0.4">
      <c r="A3390" s="2">
        <v>19234</v>
      </c>
      <c r="B3390" t="s">
        <v>1334</v>
      </c>
      <c r="C3390" t="s">
        <v>33</v>
      </c>
      <c r="D3390" s="4">
        <v>1567254</v>
      </c>
      <c r="E3390" s="4">
        <v>3036.3709664961598</v>
      </c>
      <c r="F3390" s="12">
        <v>516.16</v>
      </c>
      <c r="H3390" s="2">
        <v>50406</v>
      </c>
      <c r="I3390" t="s">
        <v>1659</v>
      </c>
      <c r="J3390" t="s">
        <v>56</v>
      </c>
      <c r="K3390" t="s">
        <v>35</v>
      </c>
      <c r="L3390" t="s">
        <v>36</v>
      </c>
      <c r="M3390" t="s">
        <v>46</v>
      </c>
      <c r="N3390" t="s">
        <v>38</v>
      </c>
      <c r="R3390" s="4">
        <v>1220</v>
      </c>
      <c r="S3390" s="4">
        <v>3612</v>
      </c>
      <c r="T3390" s="4">
        <v>20665</v>
      </c>
      <c r="U3390" s="4">
        <v>0</v>
      </c>
      <c r="V3390" s="5">
        <v>91981</v>
      </c>
      <c r="W3390" s="4">
        <v>20665</v>
      </c>
      <c r="X3390" s="4">
        <v>0</v>
      </c>
      <c r="Y3390" s="5">
        <v>91981</v>
      </c>
      <c r="Z3390" s="3">
        <v>0</v>
      </c>
      <c r="AA3390" s="4">
        <v>0</v>
      </c>
      <c r="AB3390" s="4">
        <v>0</v>
      </c>
      <c r="AC3390" s="5">
        <v>0</v>
      </c>
      <c r="AD3390" s="3">
        <v>0</v>
      </c>
      <c r="AE3390" s="4">
        <v>0</v>
      </c>
      <c r="AF3390" s="4">
        <v>0</v>
      </c>
      <c r="AG3390" s="4">
        <v>0</v>
      </c>
    </row>
    <row r="3391" spans="1:33" hidden="1" x14ac:dyDescent="0.4">
      <c r="A3391" s="2">
        <v>19234</v>
      </c>
      <c r="B3391" t="s">
        <v>1334</v>
      </c>
      <c r="C3391" t="s">
        <v>33</v>
      </c>
      <c r="D3391" s="4">
        <v>1567254</v>
      </c>
      <c r="E3391" s="4">
        <v>3036.3709664961598</v>
      </c>
      <c r="F3391" s="12">
        <v>516.16</v>
      </c>
      <c r="H3391" s="2">
        <v>50406</v>
      </c>
      <c r="I3391" t="s">
        <v>1659</v>
      </c>
      <c r="J3391" t="s">
        <v>56</v>
      </c>
      <c r="K3391" t="s">
        <v>35</v>
      </c>
      <c r="L3391" t="s">
        <v>47</v>
      </c>
      <c r="M3391" t="s">
        <v>46</v>
      </c>
      <c r="N3391" t="s">
        <v>44</v>
      </c>
      <c r="R3391" s="4">
        <v>478</v>
      </c>
      <c r="S3391" s="4">
        <v>2297</v>
      </c>
      <c r="T3391" s="4">
        <v>5341</v>
      </c>
      <c r="U3391" s="4">
        <v>0</v>
      </c>
      <c r="V3391" s="5">
        <v>31193</v>
      </c>
      <c r="W3391" s="4">
        <v>5341</v>
      </c>
      <c r="X3391" s="4">
        <v>0</v>
      </c>
      <c r="Y3391" s="5">
        <v>31193</v>
      </c>
      <c r="Z3391" s="3">
        <v>0</v>
      </c>
      <c r="AA3391" s="4">
        <v>0</v>
      </c>
      <c r="AB3391" s="4">
        <v>0</v>
      </c>
      <c r="AC3391" s="5">
        <v>0</v>
      </c>
      <c r="AD3391" s="3">
        <v>0</v>
      </c>
      <c r="AE3391" s="4">
        <v>0</v>
      </c>
      <c r="AF3391" s="4">
        <v>0</v>
      </c>
      <c r="AG3391" s="4">
        <v>0</v>
      </c>
    </row>
    <row r="3392" spans="1:33" hidden="1" x14ac:dyDescent="0.4">
      <c r="A3392" s="2">
        <v>43912</v>
      </c>
      <c r="B3392" t="s">
        <v>2081</v>
      </c>
      <c r="C3392" t="s">
        <v>33</v>
      </c>
      <c r="D3392" s="4">
        <v>1674218</v>
      </c>
      <c r="E3392" s="4">
        <v>2344.5199164174401</v>
      </c>
      <c r="F3392" s="12">
        <v>714.1</v>
      </c>
      <c r="H3392" s="2">
        <v>70005</v>
      </c>
      <c r="I3392" t="s">
        <v>2082</v>
      </c>
      <c r="J3392" t="s">
        <v>31</v>
      </c>
      <c r="K3392" t="s">
        <v>35</v>
      </c>
      <c r="L3392" t="s">
        <v>47</v>
      </c>
      <c r="M3392" t="s">
        <v>46</v>
      </c>
      <c r="N3392" t="s">
        <v>38</v>
      </c>
      <c r="R3392" s="4">
        <v>448592</v>
      </c>
      <c r="S3392" s="4">
        <v>10841740</v>
      </c>
      <c r="T3392" s="4">
        <v>5603453</v>
      </c>
      <c r="U3392" s="4">
        <v>36800284</v>
      </c>
      <c r="V3392" s="5">
        <v>84183189</v>
      </c>
      <c r="W3392" s="4">
        <v>5603453</v>
      </c>
      <c r="X3392" s="4">
        <v>36800284</v>
      </c>
      <c r="Y3392" s="5">
        <v>84183189</v>
      </c>
      <c r="Z3392" s="3">
        <v>0</v>
      </c>
      <c r="AA3392" s="4">
        <v>0</v>
      </c>
      <c r="AB3392" s="4">
        <v>0</v>
      </c>
      <c r="AC3392" s="5">
        <v>0</v>
      </c>
      <c r="AD3392" s="3">
        <v>0</v>
      </c>
      <c r="AE3392" s="4">
        <v>0</v>
      </c>
      <c r="AF3392" s="4">
        <v>0</v>
      </c>
      <c r="AG3392" s="4">
        <v>2880</v>
      </c>
    </row>
    <row r="3393" spans="1:33" hidden="1" x14ac:dyDescent="0.4">
      <c r="A3393" s="2">
        <v>43912</v>
      </c>
      <c r="B3393" t="s">
        <v>2081</v>
      </c>
      <c r="C3393" t="s">
        <v>33</v>
      </c>
      <c r="D3393" s="4">
        <v>1674218</v>
      </c>
      <c r="E3393" s="4">
        <v>2344.5199164174401</v>
      </c>
      <c r="F3393" s="12">
        <v>714.1</v>
      </c>
      <c r="H3393" s="2">
        <v>70005</v>
      </c>
      <c r="I3393" t="s">
        <v>2082</v>
      </c>
      <c r="J3393" t="s">
        <v>31</v>
      </c>
      <c r="K3393" t="s">
        <v>35</v>
      </c>
      <c r="L3393" t="s">
        <v>36</v>
      </c>
      <c r="M3393" t="s">
        <v>43</v>
      </c>
      <c r="N3393" t="s">
        <v>38</v>
      </c>
      <c r="R3393" s="4">
        <v>187594</v>
      </c>
      <c r="S3393" s="4">
        <v>291732</v>
      </c>
      <c r="T3393" s="4">
        <v>2737541</v>
      </c>
      <c r="U3393" s="4">
        <v>2797767</v>
      </c>
      <c r="V3393" s="5">
        <v>13444093</v>
      </c>
      <c r="W3393" s="4">
        <v>2737541</v>
      </c>
      <c r="X3393" s="4">
        <v>2797767</v>
      </c>
      <c r="Y3393" s="5">
        <v>13444093</v>
      </c>
      <c r="Z3393" s="3">
        <v>0</v>
      </c>
      <c r="AA3393" s="4">
        <v>0</v>
      </c>
      <c r="AB3393" s="4">
        <v>0</v>
      </c>
      <c r="AC3393" s="5">
        <v>0</v>
      </c>
      <c r="AD3393" s="3">
        <v>0</v>
      </c>
      <c r="AE3393" s="4">
        <v>0</v>
      </c>
      <c r="AF3393" s="4">
        <v>0</v>
      </c>
      <c r="AG3393" s="4">
        <v>0</v>
      </c>
    </row>
    <row r="3394" spans="1:33" hidden="1" x14ac:dyDescent="0.4">
      <c r="A3394" s="2">
        <v>43912</v>
      </c>
      <c r="B3394" t="s">
        <v>2081</v>
      </c>
      <c r="C3394" t="s">
        <v>33</v>
      </c>
      <c r="D3394" s="4">
        <v>1674218</v>
      </c>
      <c r="E3394" s="4">
        <v>2344.5199164174401</v>
      </c>
      <c r="F3394" s="12">
        <v>714.1</v>
      </c>
      <c r="H3394" s="2">
        <v>70005</v>
      </c>
      <c r="I3394" t="s">
        <v>2082</v>
      </c>
      <c r="J3394" t="s">
        <v>31</v>
      </c>
      <c r="K3394" t="s">
        <v>35</v>
      </c>
      <c r="L3394" t="s">
        <v>36</v>
      </c>
      <c r="M3394" t="s">
        <v>37</v>
      </c>
      <c r="N3394" t="s">
        <v>38</v>
      </c>
      <c r="R3394" s="4">
        <v>52756</v>
      </c>
      <c r="S3394" s="4">
        <v>80662</v>
      </c>
      <c r="T3394" s="4">
        <v>869063</v>
      </c>
      <c r="U3394" s="4">
        <v>591523</v>
      </c>
      <c r="V3394" s="5">
        <v>5841363</v>
      </c>
      <c r="W3394" s="4">
        <v>869063</v>
      </c>
      <c r="X3394" s="4">
        <v>591523</v>
      </c>
      <c r="Y3394" s="5">
        <v>5841363</v>
      </c>
      <c r="Z3394" s="3">
        <v>0</v>
      </c>
      <c r="AA3394" s="4">
        <v>0</v>
      </c>
      <c r="AB3394" s="4">
        <v>0</v>
      </c>
      <c r="AC3394" s="5">
        <v>0</v>
      </c>
      <c r="AD3394" s="3">
        <v>0</v>
      </c>
      <c r="AE3394" s="4">
        <v>0</v>
      </c>
      <c r="AF3394" s="4">
        <v>0</v>
      </c>
      <c r="AG3394" s="4">
        <v>0</v>
      </c>
    </row>
    <row r="3395" spans="1:33" hidden="1" x14ac:dyDescent="0.4">
      <c r="A3395" s="2">
        <v>43912</v>
      </c>
      <c r="B3395" t="s">
        <v>2081</v>
      </c>
      <c r="C3395" t="s">
        <v>33</v>
      </c>
      <c r="D3395" s="4">
        <v>1674218</v>
      </c>
      <c r="E3395" s="4">
        <v>2344.5199164174401</v>
      </c>
      <c r="F3395" s="12">
        <v>714.1</v>
      </c>
      <c r="H3395" s="2">
        <v>70005</v>
      </c>
      <c r="I3395" t="s">
        <v>2082</v>
      </c>
      <c r="J3395" t="s">
        <v>31</v>
      </c>
      <c r="K3395" t="s">
        <v>35</v>
      </c>
      <c r="L3395" t="s">
        <v>65</v>
      </c>
      <c r="M3395" t="s">
        <v>46</v>
      </c>
      <c r="N3395" t="s">
        <v>44</v>
      </c>
      <c r="P3395" t="s">
        <v>44</v>
      </c>
      <c r="R3395" s="4">
        <v>37149</v>
      </c>
      <c r="S3395" s="4">
        <v>943703</v>
      </c>
      <c r="T3395" s="4">
        <v>346427</v>
      </c>
      <c r="U3395" s="4">
        <v>2834912</v>
      </c>
      <c r="V3395" s="5">
        <v>5630589</v>
      </c>
      <c r="W3395" s="4">
        <v>56641</v>
      </c>
      <c r="X3395" s="4">
        <v>463510</v>
      </c>
      <c r="Y3395" s="5">
        <v>920604</v>
      </c>
      <c r="Z3395" s="3">
        <v>7.3</v>
      </c>
      <c r="AA3395" s="4">
        <v>289786</v>
      </c>
      <c r="AB3395" s="4">
        <v>2371402</v>
      </c>
      <c r="AC3395" s="5">
        <v>4709985</v>
      </c>
      <c r="AD3395" s="3">
        <v>7.3</v>
      </c>
      <c r="AE3395" s="4">
        <v>289786</v>
      </c>
      <c r="AF3395" s="4">
        <v>0</v>
      </c>
      <c r="AG3395" s="4">
        <v>0</v>
      </c>
    </row>
    <row r="3396" spans="1:33" hidden="1" x14ac:dyDescent="0.4">
      <c r="A3396" s="2">
        <v>43912</v>
      </c>
      <c r="B3396" t="s">
        <v>2081</v>
      </c>
      <c r="C3396" t="s">
        <v>33</v>
      </c>
      <c r="D3396" s="4">
        <v>1674218</v>
      </c>
      <c r="E3396" s="4">
        <v>2344.5199164174401</v>
      </c>
      <c r="F3396" s="12">
        <v>714.1</v>
      </c>
      <c r="H3396" s="2">
        <v>70005</v>
      </c>
      <c r="I3396" t="s">
        <v>2082</v>
      </c>
      <c r="J3396" t="s">
        <v>31</v>
      </c>
      <c r="K3396" t="s">
        <v>35</v>
      </c>
      <c r="L3396" t="s">
        <v>36</v>
      </c>
      <c r="M3396" t="s">
        <v>46</v>
      </c>
      <c r="N3396" t="s">
        <v>44</v>
      </c>
      <c r="R3396" s="4">
        <v>18026</v>
      </c>
      <c r="S3396" s="4">
        <v>65726</v>
      </c>
      <c r="T3396" s="4">
        <v>263528</v>
      </c>
      <c r="U3396" s="4">
        <v>227856</v>
      </c>
      <c r="V3396" s="5">
        <v>2895296</v>
      </c>
      <c r="W3396" s="4">
        <v>263528</v>
      </c>
      <c r="X3396" s="4">
        <v>227856</v>
      </c>
      <c r="Y3396" s="5">
        <v>2895296</v>
      </c>
      <c r="Z3396" s="3">
        <v>0</v>
      </c>
      <c r="AA3396" s="4">
        <v>0</v>
      </c>
      <c r="AB3396" s="4">
        <v>0</v>
      </c>
      <c r="AC3396" s="5">
        <v>0</v>
      </c>
      <c r="AD3396" s="3">
        <v>0</v>
      </c>
      <c r="AE3396" s="4">
        <v>0</v>
      </c>
      <c r="AF3396" s="4">
        <v>0</v>
      </c>
      <c r="AG3396" s="4">
        <v>0</v>
      </c>
    </row>
    <row r="3397" spans="1:33" hidden="1" x14ac:dyDescent="0.4">
      <c r="A3397" s="2">
        <v>43912</v>
      </c>
      <c r="B3397" t="s">
        <v>2081</v>
      </c>
      <c r="C3397" t="s">
        <v>33</v>
      </c>
      <c r="D3397" s="4">
        <v>1674218</v>
      </c>
      <c r="E3397" s="4">
        <v>2344.5199164174401</v>
      </c>
      <c r="F3397" s="12">
        <v>714.1</v>
      </c>
      <c r="H3397" s="2">
        <v>70005</v>
      </c>
      <c r="I3397" t="s">
        <v>2082</v>
      </c>
      <c r="J3397" t="s">
        <v>31</v>
      </c>
      <c r="K3397" t="s">
        <v>35</v>
      </c>
      <c r="L3397" t="s">
        <v>50</v>
      </c>
      <c r="M3397" t="s">
        <v>37</v>
      </c>
      <c r="N3397" t="s">
        <v>44</v>
      </c>
      <c r="R3397" s="4">
        <v>8890</v>
      </c>
      <c r="S3397" s="4">
        <v>52361</v>
      </c>
      <c r="T3397" s="4">
        <v>459009</v>
      </c>
      <c r="U3397" s="4">
        <v>1823230</v>
      </c>
      <c r="V3397" s="5">
        <v>751239</v>
      </c>
      <c r="W3397" s="4">
        <v>459009</v>
      </c>
      <c r="X3397" s="4">
        <v>1823230</v>
      </c>
      <c r="Y3397" s="5">
        <v>751239</v>
      </c>
      <c r="Z3397" s="3">
        <v>0</v>
      </c>
      <c r="AA3397" s="4">
        <v>0</v>
      </c>
      <c r="AB3397" s="4">
        <v>0</v>
      </c>
      <c r="AC3397" s="5">
        <v>0</v>
      </c>
      <c r="AD3397" s="3">
        <v>0</v>
      </c>
      <c r="AE3397" s="4">
        <v>0</v>
      </c>
      <c r="AF3397" s="4">
        <v>0</v>
      </c>
      <c r="AG3397" s="4">
        <v>0</v>
      </c>
    </row>
    <row r="3398" spans="1:33" hidden="1" x14ac:dyDescent="0.4">
      <c r="A3398" s="2">
        <v>43912</v>
      </c>
      <c r="B3398" t="s">
        <v>2081</v>
      </c>
      <c r="C3398" t="s">
        <v>33</v>
      </c>
      <c r="D3398" s="4">
        <v>1674218</v>
      </c>
      <c r="E3398" s="4">
        <v>2344.5199164174401</v>
      </c>
      <c r="F3398" s="12">
        <v>714.1</v>
      </c>
      <c r="H3398" s="2">
        <v>70035</v>
      </c>
      <c r="I3398" t="s">
        <v>2110</v>
      </c>
      <c r="J3398" t="s">
        <v>31</v>
      </c>
      <c r="K3398" t="s">
        <v>35</v>
      </c>
      <c r="L3398" t="s">
        <v>47</v>
      </c>
      <c r="M3398" t="s">
        <v>37</v>
      </c>
      <c r="N3398" t="s">
        <v>38</v>
      </c>
      <c r="R3398" s="4">
        <v>48851</v>
      </c>
      <c r="S3398" s="4">
        <v>321736</v>
      </c>
      <c r="T3398" s="4">
        <v>1140613</v>
      </c>
      <c r="U3398" s="4">
        <v>4034158</v>
      </c>
      <c r="V3398" s="5">
        <v>8270467</v>
      </c>
      <c r="W3398" s="4">
        <v>1140613</v>
      </c>
      <c r="X3398" s="4">
        <v>4034158</v>
      </c>
      <c r="Y3398" s="5">
        <v>8270467</v>
      </c>
      <c r="Z3398" s="3">
        <v>0</v>
      </c>
      <c r="AA3398" s="4">
        <v>0</v>
      </c>
      <c r="AB3398" s="4">
        <v>0</v>
      </c>
      <c r="AC3398" s="5">
        <v>0</v>
      </c>
      <c r="AD3398" s="3">
        <v>0</v>
      </c>
      <c r="AE3398" s="4">
        <v>0</v>
      </c>
      <c r="AF3398" s="4">
        <v>0</v>
      </c>
      <c r="AG3398" s="4">
        <v>0</v>
      </c>
    </row>
    <row r="3399" spans="1:33" hidden="1" x14ac:dyDescent="0.4">
      <c r="A3399" s="2">
        <v>43912</v>
      </c>
      <c r="B3399" t="s">
        <v>2081</v>
      </c>
      <c r="C3399" t="s">
        <v>33</v>
      </c>
      <c r="D3399" s="4">
        <v>1674218</v>
      </c>
      <c r="E3399" s="4">
        <v>2344.5199164174401</v>
      </c>
      <c r="F3399" s="12">
        <v>714.1</v>
      </c>
      <c r="H3399" s="2">
        <v>70035</v>
      </c>
      <c r="I3399" t="s">
        <v>2110</v>
      </c>
      <c r="J3399" t="s">
        <v>31</v>
      </c>
      <c r="K3399" t="s">
        <v>35</v>
      </c>
      <c r="L3399" t="s">
        <v>36</v>
      </c>
      <c r="M3399" t="s">
        <v>43</v>
      </c>
      <c r="N3399" t="s">
        <v>38</v>
      </c>
      <c r="R3399" s="4">
        <v>86134</v>
      </c>
      <c r="S3399" s="4">
        <v>176483</v>
      </c>
      <c r="T3399" s="4">
        <v>1837891</v>
      </c>
      <c r="U3399" s="4">
        <v>1904790</v>
      </c>
      <c r="V3399" s="5">
        <v>5096899</v>
      </c>
      <c r="W3399" s="4">
        <v>1837891</v>
      </c>
      <c r="X3399" s="4">
        <v>1904790</v>
      </c>
      <c r="Y3399" s="5">
        <v>5096899</v>
      </c>
      <c r="Z3399" s="3">
        <v>0</v>
      </c>
      <c r="AA3399" s="4">
        <v>0</v>
      </c>
      <c r="AB3399" s="4">
        <v>0</v>
      </c>
      <c r="AC3399" s="5">
        <v>0</v>
      </c>
      <c r="AD3399" s="3">
        <v>0</v>
      </c>
      <c r="AE3399" s="4">
        <v>0</v>
      </c>
      <c r="AF3399" s="4">
        <v>0</v>
      </c>
      <c r="AG3399" s="4">
        <v>0</v>
      </c>
    </row>
    <row r="3400" spans="1:33" hidden="1" x14ac:dyDescent="0.4">
      <c r="A3400" s="2">
        <v>43912</v>
      </c>
      <c r="B3400" t="s">
        <v>2081</v>
      </c>
      <c r="C3400" t="s">
        <v>33</v>
      </c>
      <c r="D3400" s="4">
        <v>1674218</v>
      </c>
      <c r="E3400" s="4">
        <v>2344.5199164174401</v>
      </c>
      <c r="F3400" s="12">
        <v>714.1</v>
      </c>
      <c r="H3400" s="2">
        <v>70035</v>
      </c>
      <c r="I3400" t="s">
        <v>2110</v>
      </c>
      <c r="J3400" t="s">
        <v>31</v>
      </c>
      <c r="K3400" t="s">
        <v>35</v>
      </c>
      <c r="L3400" t="s">
        <v>36</v>
      </c>
      <c r="M3400" t="s">
        <v>37</v>
      </c>
      <c r="N3400" t="s">
        <v>38</v>
      </c>
      <c r="R3400" s="4">
        <v>24745</v>
      </c>
      <c r="S3400" s="4">
        <v>70779</v>
      </c>
      <c r="T3400" s="4">
        <v>502942</v>
      </c>
      <c r="U3400" s="4">
        <v>445506</v>
      </c>
      <c r="V3400" s="5">
        <v>2808368</v>
      </c>
      <c r="W3400" s="4">
        <v>502942</v>
      </c>
      <c r="X3400" s="4">
        <v>445506</v>
      </c>
      <c r="Y3400" s="5">
        <v>2808368</v>
      </c>
      <c r="Z3400" s="3">
        <v>0</v>
      </c>
      <c r="AA3400" s="4">
        <v>0</v>
      </c>
      <c r="AB3400" s="4">
        <v>0</v>
      </c>
      <c r="AC3400" s="5">
        <v>0</v>
      </c>
      <c r="AD3400" s="3">
        <v>0</v>
      </c>
      <c r="AE3400" s="4">
        <v>0</v>
      </c>
      <c r="AF3400" s="4">
        <v>0</v>
      </c>
      <c r="AG3400" s="4">
        <v>0</v>
      </c>
    </row>
    <row r="3401" spans="1:33" hidden="1" x14ac:dyDescent="0.4">
      <c r="A3401" s="2">
        <v>43912</v>
      </c>
      <c r="B3401" t="s">
        <v>2081</v>
      </c>
      <c r="C3401" t="s">
        <v>33</v>
      </c>
      <c r="D3401" s="4">
        <v>1674218</v>
      </c>
      <c r="E3401" s="4">
        <v>2344.5199164174401</v>
      </c>
      <c r="F3401" s="12">
        <v>714.1</v>
      </c>
      <c r="H3401" s="2">
        <v>70035</v>
      </c>
      <c r="I3401" t="s">
        <v>2110</v>
      </c>
      <c r="J3401" t="s">
        <v>31</v>
      </c>
      <c r="K3401" t="s">
        <v>35</v>
      </c>
      <c r="L3401" t="s">
        <v>59</v>
      </c>
      <c r="M3401" t="s">
        <v>37</v>
      </c>
      <c r="N3401" t="s">
        <v>38</v>
      </c>
      <c r="R3401" s="4">
        <v>12379</v>
      </c>
      <c r="S3401" s="4">
        <v>23403</v>
      </c>
      <c r="T3401" s="4">
        <v>228765</v>
      </c>
      <c r="U3401" s="4">
        <v>370687</v>
      </c>
      <c r="V3401" s="5">
        <v>1912389</v>
      </c>
      <c r="W3401" s="4">
        <v>228765</v>
      </c>
      <c r="X3401" s="4">
        <v>370687</v>
      </c>
      <c r="Y3401" s="5">
        <v>1912389</v>
      </c>
      <c r="Z3401" s="3">
        <v>0</v>
      </c>
      <c r="AA3401" s="4">
        <v>0</v>
      </c>
      <c r="AB3401" s="4">
        <v>0</v>
      </c>
      <c r="AC3401" s="5">
        <v>0</v>
      </c>
      <c r="AD3401" s="3">
        <v>0</v>
      </c>
      <c r="AE3401" s="4">
        <v>0</v>
      </c>
      <c r="AF3401" s="4">
        <v>0</v>
      </c>
      <c r="AG3401" s="4">
        <v>0</v>
      </c>
    </row>
    <row r="3402" spans="1:33" hidden="1" x14ac:dyDescent="0.4">
      <c r="A3402" s="2">
        <v>43912</v>
      </c>
      <c r="B3402" t="s">
        <v>2081</v>
      </c>
      <c r="C3402" t="s">
        <v>33</v>
      </c>
      <c r="D3402" s="4">
        <v>1674218</v>
      </c>
      <c r="E3402" s="4">
        <v>2344.5199164174401</v>
      </c>
      <c r="F3402" s="12">
        <v>714.1</v>
      </c>
      <c r="H3402" s="2">
        <v>70046</v>
      </c>
      <c r="I3402" t="s">
        <v>2119</v>
      </c>
      <c r="J3402" t="s">
        <v>56</v>
      </c>
      <c r="K3402" t="s">
        <v>35</v>
      </c>
      <c r="L3402" t="s">
        <v>47</v>
      </c>
      <c r="M3402" t="s">
        <v>37</v>
      </c>
      <c r="N3402" t="s">
        <v>38</v>
      </c>
      <c r="R3402" s="4">
        <v>15472</v>
      </c>
      <c r="S3402" s="4">
        <v>257535</v>
      </c>
      <c r="T3402" s="4">
        <v>232722</v>
      </c>
      <c r="U3402" s="4">
        <v>0</v>
      </c>
      <c r="V3402" s="5">
        <v>1662229</v>
      </c>
      <c r="W3402" s="4">
        <v>232722</v>
      </c>
      <c r="X3402" s="4">
        <v>0</v>
      </c>
      <c r="Y3402" s="5">
        <v>1662229</v>
      </c>
      <c r="Z3402" s="3">
        <v>0</v>
      </c>
      <c r="AA3402" s="4">
        <v>0</v>
      </c>
      <c r="AB3402" s="4">
        <v>0</v>
      </c>
      <c r="AC3402" s="5">
        <v>0</v>
      </c>
      <c r="AD3402" s="3">
        <v>0</v>
      </c>
      <c r="AE3402" s="4">
        <v>0</v>
      </c>
      <c r="AF3402" s="4">
        <v>0</v>
      </c>
      <c r="AG3402" s="4">
        <v>0</v>
      </c>
    </row>
    <row r="3403" spans="1:33" hidden="1" x14ac:dyDescent="0.4">
      <c r="A3403" s="2">
        <v>43912</v>
      </c>
      <c r="B3403" t="s">
        <v>2081</v>
      </c>
      <c r="C3403" t="s">
        <v>33</v>
      </c>
      <c r="D3403" s="4">
        <v>1674218</v>
      </c>
      <c r="E3403" s="4">
        <v>2344.5199164174401</v>
      </c>
      <c r="F3403" s="12">
        <v>714.1</v>
      </c>
      <c r="H3403" s="2">
        <v>70046</v>
      </c>
      <c r="I3403" t="s">
        <v>2119</v>
      </c>
      <c r="J3403" t="s">
        <v>56</v>
      </c>
      <c r="K3403" t="s">
        <v>35</v>
      </c>
      <c r="L3403" t="s">
        <v>36</v>
      </c>
      <c r="M3403" t="s">
        <v>43</v>
      </c>
      <c r="N3403" t="s">
        <v>38</v>
      </c>
      <c r="R3403" s="4">
        <v>3562</v>
      </c>
      <c r="S3403" s="4">
        <v>7563</v>
      </c>
      <c r="T3403" s="4">
        <v>36726</v>
      </c>
      <c r="U3403" s="4">
        <v>0</v>
      </c>
      <c r="V3403" s="5">
        <v>428731</v>
      </c>
      <c r="W3403" s="4">
        <v>36726</v>
      </c>
      <c r="X3403" s="4">
        <v>0</v>
      </c>
      <c r="Y3403" s="5">
        <v>428731</v>
      </c>
      <c r="Z3403" s="3">
        <v>0</v>
      </c>
      <c r="AA3403" s="4">
        <v>0</v>
      </c>
      <c r="AB3403" s="4">
        <v>0</v>
      </c>
      <c r="AC3403" s="5">
        <v>0</v>
      </c>
      <c r="AD3403" s="3">
        <v>0</v>
      </c>
      <c r="AE3403" s="4">
        <v>0</v>
      </c>
      <c r="AF3403" s="4">
        <v>0</v>
      </c>
      <c r="AG3403" s="4">
        <v>0</v>
      </c>
    </row>
    <row r="3404" spans="1:33" hidden="1" x14ac:dyDescent="0.4">
      <c r="A3404" s="2">
        <v>43912</v>
      </c>
      <c r="B3404" t="s">
        <v>2081</v>
      </c>
      <c r="C3404" t="s">
        <v>33</v>
      </c>
      <c r="D3404" s="4">
        <v>1674218</v>
      </c>
      <c r="E3404" s="4">
        <v>2344.5199164174401</v>
      </c>
      <c r="F3404" s="12">
        <v>714.1</v>
      </c>
      <c r="H3404" s="2">
        <v>70046</v>
      </c>
      <c r="I3404" t="s">
        <v>2119</v>
      </c>
      <c r="J3404" t="s">
        <v>56</v>
      </c>
      <c r="K3404" t="s">
        <v>35</v>
      </c>
      <c r="L3404" t="s">
        <v>36</v>
      </c>
      <c r="M3404" t="s">
        <v>37</v>
      </c>
      <c r="N3404" t="s">
        <v>38</v>
      </c>
      <c r="R3404" s="4">
        <v>4177</v>
      </c>
      <c r="S3404" s="4">
        <v>6454</v>
      </c>
      <c r="T3404" s="4">
        <v>49526</v>
      </c>
      <c r="U3404" s="4">
        <v>0</v>
      </c>
      <c r="V3404" s="5">
        <v>356347</v>
      </c>
      <c r="W3404" s="4">
        <v>49526</v>
      </c>
      <c r="X3404" s="4">
        <v>0</v>
      </c>
      <c r="Y3404" s="5">
        <v>356347</v>
      </c>
      <c r="Z3404" s="3">
        <v>0</v>
      </c>
      <c r="AA3404" s="4">
        <v>0</v>
      </c>
      <c r="AB3404" s="4">
        <v>0</v>
      </c>
      <c r="AC3404" s="5">
        <v>0</v>
      </c>
      <c r="AD3404" s="3">
        <v>0</v>
      </c>
      <c r="AE3404" s="4">
        <v>0</v>
      </c>
      <c r="AF3404" s="4">
        <v>0</v>
      </c>
      <c r="AG3404" s="4">
        <v>0</v>
      </c>
    </row>
    <row r="3405" spans="1:33" hidden="1" x14ac:dyDescent="0.4">
      <c r="A3405" s="2">
        <v>43912</v>
      </c>
      <c r="B3405" t="s">
        <v>2081</v>
      </c>
      <c r="C3405" t="s">
        <v>33</v>
      </c>
      <c r="D3405" s="4">
        <v>1674218</v>
      </c>
      <c r="E3405" s="4">
        <v>2344.5199164174401</v>
      </c>
      <c r="F3405" s="12">
        <v>714.1</v>
      </c>
      <c r="H3405" s="2">
        <v>70047</v>
      </c>
      <c r="I3405" t="s">
        <v>2120</v>
      </c>
      <c r="J3405" t="s">
        <v>56</v>
      </c>
      <c r="K3405" t="s">
        <v>35</v>
      </c>
      <c r="L3405" t="s">
        <v>47</v>
      </c>
      <c r="M3405" t="s">
        <v>46</v>
      </c>
      <c r="N3405" t="s">
        <v>38</v>
      </c>
      <c r="R3405" s="4">
        <v>20320</v>
      </c>
      <c r="S3405" s="4">
        <v>174308</v>
      </c>
      <c r="T3405" s="4">
        <v>316017</v>
      </c>
      <c r="U3405" s="4">
        <v>0</v>
      </c>
      <c r="V3405" s="5">
        <v>4568489</v>
      </c>
      <c r="W3405" s="4">
        <v>316017</v>
      </c>
      <c r="X3405" s="4">
        <v>0</v>
      </c>
      <c r="Y3405" s="5">
        <v>4568489</v>
      </c>
      <c r="Z3405" s="3">
        <v>0</v>
      </c>
      <c r="AA3405" s="4">
        <v>0</v>
      </c>
      <c r="AB3405" s="4">
        <v>0</v>
      </c>
      <c r="AC3405" s="5">
        <v>0</v>
      </c>
      <c r="AD3405" s="3">
        <v>0</v>
      </c>
      <c r="AE3405" s="4">
        <v>0</v>
      </c>
      <c r="AF3405" s="4">
        <v>0</v>
      </c>
      <c r="AG3405" s="4">
        <v>0</v>
      </c>
    </row>
    <row r="3406" spans="1:33" hidden="1" x14ac:dyDescent="0.4">
      <c r="A3406" s="2">
        <v>43912</v>
      </c>
      <c r="B3406" t="s">
        <v>2081</v>
      </c>
      <c r="C3406" t="s">
        <v>33</v>
      </c>
      <c r="D3406" s="4">
        <v>1674218</v>
      </c>
      <c r="E3406" s="4">
        <v>2344.5199164174401</v>
      </c>
      <c r="F3406" s="12">
        <v>714.1</v>
      </c>
      <c r="H3406" s="2">
        <v>70047</v>
      </c>
      <c r="I3406" t="s">
        <v>2120</v>
      </c>
      <c r="J3406" t="s">
        <v>56</v>
      </c>
      <c r="K3406" t="s">
        <v>35</v>
      </c>
      <c r="L3406" t="s">
        <v>36</v>
      </c>
      <c r="M3406" t="s">
        <v>46</v>
      </c>
      <c r="N3406" t="s">
        <v>44</v>
      </c>
      <c r="R3406" s="4">
        <v>22761</v>
      </c>
      <c r="S3406" s="4">
        <v>35353</v>
      </c>
      <c r="T3406" s="4">
        <v>294266</v>
      </c>
      <c r="U3406" s="4">
        <v>0</v>
      </c>
      <c r="V3406" s="5">
        <v>1618222</v>
      </c>
      <c r="W3406" s="4">
        <v>294266</v>
      </c>
      <c r="X3406" s="4">
        <v>0</v>
      </c>
      <c r="Y3406" s="5">
        <v>1618222</v>
      </c>
      <c r="Z3406" s="3">
        <v>0</v>
      </c>
      <c r="AA3406" s="4">
        <v>0</v>
      </c>
      <c r="AB3406" s="4">
        <v>0</v>
      </c>
      <c r="AC3406" s="5">
        <v>0</v>
      </c>
      <c r="AD3406" s="3">
        <v>0</v>
      </c>
      <c r="AE3406" s="4">
        <v>0</v>
      </c>
      <c r="AF3406" s="4">
        <v>0</v>
      </c>
      <c r="AG3406" s="4">
        <v>0</v>
      </c>
    </row>
    <row r="3407" spans="1:33" hidden="1" x14ac:dyDescent="0.4">
      <c r="A3407" s="2">
        <v>43912</v>
      </c>
      <c r="B3407" t="s">
        <v>2081</v>
      </c>
      <c r="C3407" t="s">
        <v>33</v>
      </c>
      <c r="D3407" s="4">
        <v>1674218</v>
      </c>
      <c r="E3407" s="4">
        <v>2344.5199164174401</v>
      </c>
      <c r="F3407" s="12">
        <v>714.1</v>
      </c>
      <c r="H3407" s="2">
        <v>70089</v>
      </c>
      <c r="I3407" t="s">
        <v>2157</v>
      </c>
      <c r="J3407" t="s">
        <v>56</v>
      </c>
      <c r="K3407" t="s">
        <v>35</v>
      </c>
      <c r="L3407" t="s">
        <v>36</v>
      </c>
      <c r="M3407" t="s">
        <v>46</v>
      </c>
      <c r="N3407" t="s">
        <v>44</v>
      </c>
      <c r="R3407" s="4">
        <v>1692</v>
      </c>
      <c r="S3407" s="4">
        <v>8085</v>
      </c>
      <c r="T3407" s="4">
        <v>18786</v>
      </c>
      <c r="U3407" s="4">
        <v>0</v>
      </c>
      <c r="V3407" s="5">
        <v>63157</v>
      </c>
      <c r="W3407" s="4">
        <v>18786</v>
      </c>
      <c r="X3407" s="4">
        <v>0</v>
      </c>
      <c r="Y3407" s="5">
        <v>63157</v>
      </c>
      <c r="Z3407" s="3">
        <v>0</v>
      </c>
      <c r="AA3407" s="4">
        <v>0</v>
      </c>
      <c r="AB3407" s="4">
        <v>0</v>
      </c>
      <c r="AC3407" s="5">
        <v>0</v>
      </c>
      <c r="AD3407" s="3">
        <v>0</v>
      </c>
      <c r="AE3407" s="4">
        <v>0</v>
      </c>
      <c r="AF3407" s="4">
        <v>0</v>
      </c>
      <c r="AG3407" s="4">
        <v>0</v>
      </c>
    </row>
    <row r="3408" spans="1:33" hidden="1" x14ac:dyDescent="0.4">
      <c r="A3408" s="2">
        <v>43912</v>
      </c>
      <c r="B3408" t="s">
        <v>2081</v>
      </c>
      <c r="C3408" t="s">
        <v>40</v>
      </c>
      <c r="D3408" s="4">
        <v>1674218</v>
      </c>
      <c r="E3408" s="4">
        <v>2344.5199164174401</v>
      </c>
      <c r="F3408" s="12">
        <v>714.1</v>
      </c>
      <c r="H3408" s="2">
        <v>70133</v>
      </c>
      <c r="I3408" t="s">
        <v>2191</v>
      </c>
      <c r="J3408" t="s">
        <v>56</v>
      </c>
      <c r="K3408" t="s">
        <v>35</v>
      </c>
      <c r="L3408" t="s">
        <v>36</v>
      </c>
      <c r="M3408" t="s">
        <v>46</v>
      </c>
      <c r="N3408" t="s">
        <v>44</v>
      </c>
      <c r="R3408" s="4">
        <v>2366</v>
      </c>
      <c r="S3408" s="4">
        <v>11503</v>
      </c>
      <c r="T3408" s="4">
        <v>25320</v>
      </c>
      <c r="U3408" s="4">
        <v>0</v>
      </c>
      <c r="V3408" s="5">
        <v>199178</v>
      </c>
      <c r="W3408" s="4">
        <v>25320</v>
      </c>
      <c r="X3408" s="4">
        <v>0</v>
      </c>
      <c r="Y3408" s="5">
        <v>199178</v>
      </c>
      <c r="Z3408" s="3">
        <v>0</v>
      </c>
      <c r="AA3408" s="4">
        <v>0</v>
      </c>
      <c r="AB3408" s="4">
        <v>0</v>
      </c>
      <c r="AC3408" s="5">
        <v>0</v>
      </c>
      <c r="AD3408" s="3">
        <v>0</v>
      </c>
      <c r="AE3408" s="4">
        <v>0</v>
      </c>
      <c r="AF3408" s="4">
        <v>0</v>
      </c>
      <c r="AG3408" s="4">
        <v>0</v>
      </c>
    </row>
    <row r="3409" spans="1:33" hidden="1" x14ac:dyDescent="0.4">
      <c r="A3409" s="2">
        <v>43912</v>
      </c>
      <c r="B3409" t="s">
        <v>2081</v>
      </c>
      <c r="C3409" t="s">
        <v>33</v>
      </c>
      <c r="D3409" s="4">
        <v>1674218</v>
      </c>
      <c r="E3409" s="4">
        <v>2344.5199164174401</v>
      </c>
      <c r="F3409" s="12">
        <v>714.1</v>
      </c>
      <c r="H3409" s="2">
        <v>70271</v>
      </c>
      <c r="I3409" t="s">
        <v>2283</v>
      </c>
      <c r="J3409" t="s">
        <v>31</v>
      </c>
      <c r="K3409" t="s">
        <v>35</v>
      </c>
      <c r="L3409" t="s">
        <v>48</v>
      </c>
      <c r="M3409" t="s">
        <v>37</v>
      </c>
      <c r="N3409" t="s">
        <v>38</v>
      </c>
      <c r="R3409" s="4">
        <v>19646</v>
      </c>
      <c r="S3409" s="4">
        <v>1734479</v>
      </c>
      <c r="T3409" s="4">
        <v>138114</v>
      </c>
      <c r="U3409" s="4">
        <v>2552677</v>
      </c>
      <c r="V3409" s="5">
        <v>6732755</v>
      </c>
      <c r="W3409" s="4">
        <v>0</v>
      </c>
      <c r="X3409" s="4">
        <v>0</v>
      </c>
      <c r="Y3409" s="5">
        <v>0</v>
      </c>
      <c r="Z3409" s="3">
        <v>3.9</v>
      </c>
      <c r="AA3409" s="4">
        <v>138114</v>
      </c>
      <c r="AB3409" s="4">
        <v>2552677</v>
      </c>
      <c r="AC3409" s="5">
        <v>6732755</v>
      </c>
      <c r="AD3409" s="3">
        <v>3.9</v>
      </c>
      <c r="AE3409" s="4">
        <v>138114</v>
      </c>
      <c r="AF3409" s="4">
        <v>0</v>
      </c>
      <c r="AG3409" s="4">
        <v>0</v>
      </c>
    </row>
    <row r="3410" spans="1:33" hidden="1" x14ac:dyDescent="0.4">
      <c r="A3410" s="2">
        <v>16885</v>
      </c>
      <c r="B3410" t="s">
        <v>747</v>
      </c>
      <c r="C3410" t="s">
        <v>33</v>
      </c>
      <c r="D3410" s="4">
        <v>1686744</v>
      </c>
      <c r="E3410" s="4">
        <v>2242.1902379394601</v>
      </c>
      <c r="F3410" s="12">
        <v>752.28</v>
      </c>
      <c r="H3410" s="2">
        <v>40019</v>
      </c>
      <c r="I3410" t="s">
        <v>748</v>
      </c>
      <c r="J3410" t="s">
        <v>31</v>
      </c>
      <c r="K3410" t="s">
        <v>35</v>
      </c>
      <c r="L3410" t="s">
        <v>47</v>
      </c>
      <c r="M3410" t="s">
        <v>46</v>
      </c>
      <c r="N3410" t="s">
        <v>38</v>
      </c>
      <c r="R3410" s="4">
        <v>208815</v>
      </c>
      <c r="S3410" s="4">
        <v>1840386</v>
      </c>
      <c r="T3410" s="4">
        <v>2810479</v>
      </c>
      <c r="U3410" s="4">
        <v>9810525</v>
      </c>
      <c r="V3410" s="5">
        <v>25160125</v>
      </c>
      <c r="W3410" s="4">
        <v>2810479</v>
      </c>
      <c r="X3410" s="4">
        <v>9810525</v>
      </c>
      <c r="Y3410" s="5">
        <v>25160125</v>
      </c>
      <c r="Z3410" s="3">
        <v>0</v>
      </c>
      <c r="AA3410" s="4">
        <v>0</v>
      </c>
      <c r="AB3410" s="4">
        <v>0</v>
      </c>
      <c r="AC3410" s="5">
        <v>0</v>
      </c>
      <c r="AD3410" s="3">
        <v>0</v>
      </c>
      <c r="AE3410" s="4">
        <v>0</v>
      </c>
      <c r="AF3410" s="4">
        <v>0</v>
      </c>
      <c r="AG3410" s="4">
        <v>0</v>
      </c>
    </row>
    <row r="3411" spans="1:33" hidden="1" x14ac:dyDescent="0.4">
      <c r="A3411" s="2">
        <v>16885</v>
      </c>
      <c r="B3411" t="s">
        <v>747</v>
      </c>
      <c r="C3411" t="s">
        <v>33</v>
      </c>
      <c r="D3411" s="4">
        <v>1686744</v>
      </c>
      <c r="E3411" s="4">
        <v>2242.1902379394601</v>
      </c>
      <c r="F3411" s="12">
        <v>752.28</v>
      </c>
      <c r="H3411" s="2">
        <v>40019</v>
      </c>
      <c r="I3411" t="s">
        <v>748</v>
      </c>
      <c r="J3411" t="s">
        <v>31</v>
      </c>
      <c r="K3411" t="s">
        <v>35</v>
      </c>
      <c r="L3411" t="s">
        <v>36</v>
      </c>
      <c r="M3411" t="s">
        <v>46</v>
      </c>
      <c r="N3411" t="s">
        <v>38</v>
      </c>
      <c r="R3411" s="4">
        <v>23542</v>
      </c>
      <c r="S3411" s="4">
        <v>72757</v>
      </c>
      <c r="T3411" s="4">
        <v>472735</v>
      </c>
      <c r="U3411" s="4">
        <v>879902</v>
      </c>
      <c r="V3411" s="5">
        <v>4450051</v>
      </c>
      <c r="W3411" s="4">
        <v>472735</v>
      </c>
      <c r="X3411" s="4">
        <v>879902</v>
      </c>
      <c r="Y3411" s="5">
        <v>4450051</v>
      </c>
      <c r="Z3411" s="3">
        <v>0</v>
      </c>
      <c r="AA3411" s="4">
        <v>0</v>
      </c>
      <c r="AB3411" s="4">
        <v>0</v>
      </c>
      <c r="AC3411" s="5">
        <v>0</v>
      </c>
      <c r="AD3411" s="3">
        <v>0</v>
      </c>
      <c r="AE3411" s="4">
        <v>0</v>
      </c>
      <c r="AF3411" s="4">
        <v>0</v>
      </c>
      <c r="AG3411" s="4">
        <v>0</v>
      </c>
    </row>
    <row r="3412" spans="1:33" hidden="1" x14ac:dyDescent="0.4">
      <c r="A3412" s="2">
        <v>16885</v>
      </c>
      <c r="B3412" t="s">
        <v>747</v>
      </c>
      <c r="C3412" t="s">
        <v>33</v>
      </c>
      <c r="D3412" s="4">
        <v>1686744</v>
      </c>
      <c r="E3412" s="4">
        <v>2242.1902379394601</v>
      </c>
      <c r="F3412" s="12">
        <v>752.28</v>
      </c>
      <c r="H3412" s="2">
        <v>50012</v>
      </c>
      <c r="I3412" t="s">
        <v>1330</v>
      </c>
      <c r="J3412" t="s">
        <v>31</v>
      </c>
      <c r="K3412" t="s">
        <v>35</v>
      </c>
      <c r="L3412" t="s">
        <v>47</v>
      </c>
      <c r="M3412" t="s">
        <v>46</v>
      </c>
      <c r="N3412" t="s">
        <v>38</v>
      </c>
      <c r="R3412" s="4">
        <v>803885</v>
      </c>
      <c r="S3412" s="4">
        <v>12902123</v>
      </c>
      <c r="T3412" s="4">
        <v>10760020</v>
      </c>
      <c r="U3412" s="4">
        <v>68980553</v>
      </c>
      <c r="V3412" s="5">
        <v>139987217</v>
      </c>
      <c r="W3412" s="4">
        <v>10736371</v>
      </c>
      <c r="X3412" s="4">
        <v>68828945</v>
      </c>
      <c r="Y3412" s="5">
        <v>139679548</v>
      </c>
      <c r="Z3412" s="3">
        <v>0.1</v>
      </c>
      <c r="AA3412" s="4">
        <v>23649</v>
      </c>
      <c r="AB3412" s="4">
        <v>151608</v>
      </c>
      <c r="AC3412" s="5">
        <v>307669</v>
      </c>
      <c r="AD3412" s="3">
        <v>0.1</v>
      </c>
      <c r="AE3412" s="4">
        <v>23649</v>
      </c>
      <c r="AF3412" s="4">
        <v>0</v>
      </c>
      <c r="AG3412" s="4">
        <v>0</v>
      </c>
    </row>
    <row r="3413" spans="1:33" hidden="1" x14ac:dyDescent="0.4">
      <c r="A3413" s="2">
        <v>16885</v>
      </c>
      <c r="B3413" t="s">
        <v>747</v>
      </c>
      <c r="C3413" t="s">
        <v>33</v>
      </c>
      <c r="D3413" s="4">
        <v>1686744</v>
      </c>
      <c r="E3413" s="4">
        <v>2242.1902379394601</v>
      </c>
      <c r="F3413" s="12">
        <v>752.28</v>
      </c>
      <c r="H3413" s="2">
        <v>50012</v>
      </c>
      <c r="I3413" t="s">
        <v>1330</v>
      </c>
      <c r="J3413" t="s">
        <v>31</v>
      </c>
      <c r="K3413" t="s">
        <v>35</v>
      </c>
      <c r="L3413" t="s">
        <v>36</v>
      </c>
      <c r="M3413" t="s">
        <v>46</v>
      </c>
      <c r="N3413" t="s">
        <v>38</v>
      </c>
      <c r="R3413" s="4">
        <v>84893</v>
      </c>
      <c r="S3413" s="4">
        <v>181712</v>
      </c>
      <c r="T3413" s="4">
        <v>1377484</v>
      </c>
      <c r="U3413" s="4">
        <v>1864365</v>
      </c>
      <c r="V3413" s="5">
        <v>10274876</v>
      </c>
      <c r="W3413" s="4">
        <v>1377484</v>
      </c>
      <c r="X3413" s="4">
        <v>1864365</v>
      </c>
      <c r="Y3413" s="5">
        <v>10274876</v>
      </c>
      <c r="Z3413" s="3">
        <v>0</v>
      </c>
      <c r="AA3413" s="4">
        <v>0</v>
      </c>
      <c r="AB3413" s="4">
        <v>0</v>
      </c>
      <c r="AC3413" s="5">
        <v>0</v>
      </c>
      <c r="AD3413" s="3">
        <v>0</v>
      </c>
      <c r="AE3413" s="4">
        <v>0</v>
      </c>
      <c r="AF3413" s="4">
        <v>0</v>
      </c>
      <c r="AG3413" s="4">
        <v>0</v>
      </c>
    </row>
    <row r="3414" spans="1:33" hidden="1" x14ac:dyDescent="0.4">
      <c r="A3414" s="2">
        <v>16885</v>
      </c>
      <c r="B3414" t="s">
        <v>747</v>
      </c>
      <c r="C3414" t="s">
        <v>33</v>
      </c>
      <c r="D3414" s="4">
        <v>1686744</v>
      </c>
      <c r="E3414" s="4">
        <v>2242.1902379394601</v>
      </c>
      <c r="F3414" s="12">
        <v>752.28</v>
      </c>
      <c r="H3414" s="2">
        <v>50157</v>
      </c>
      <c r="I3414" t="s">
        <v>1466</v>
      </c>
      <c r="J3414" t="s">
        <v>31</v>
      </c>
      <c r="K3414" t="s">
        <v>35</v>
      </c>
      <c r="L3414" t="s">
        <v>47</v>
      </c>
      <c r="M3414" t="s">
        <v>46</v>
      </c>
      <c r="N3414" t="s">
        <v>38</v>
      </c>
      <c r="R3414" s="4">
        <v>39508</v>
      </c>
      <c r="S3414" s="4">
        <v>444657</v>
      </c>
      <c r="T3414" s="4">
        <v>527587</v>
      </c>
      <c r="U3414" s="4">
        <v>1781030</v>
      </c>
      <c r="V3414" s="5">
        <v>4305815</v>
      </c>
      <c r="W3414" s="4">
        <v>527587</v>
      </c>
      <c r="X3414" s="4">
        <v>1781030</v>
      </c>
      <c r="Y3414" s="5">
        <v>4305815</v>
      </c>
      <c r="Z3414" s="3">
        <v>0</v>
      </c>
      <c r="AA3414" s="4">
        <v>0</v>
      </c>
      <c r="AB3414" s="4">
        <v>0</v>
      </c>
      <c r="AC3414" s="5">
        <v>0</v>
      </c>
      <c r="AD3414" s="3">
        <v>0</v>
      </c>
      <c r="AE3414" s="4">
        <v>0</v>
      </c>
      <c r="AF3414" s="4">
        <v>0</v>
      </c>
      <c r="AG3414" s="4">
        <v>0</v>
      </c>
    </row>
    <row r="3415" spans="1:33" hidden="1" x14ac:dyDescent="0.4">
      <c r="A3415" s="2">
        <v>16885</v>
      </c>
      <c r="B3415" t="s">
        <v>747</v>
      </c>
      <c r="C3415" t="s">
        <v>33</v>
      </c>
      <c r="D3415" s="4">
        <v>1686744</v>
      </c>
      <c r="E3415" s="4">
        <v>2242.1902379394601</v>
      </c>
      <c r="F3415" s="12">
        <v>752.28</v>
      </c>
      <c r="H3415" s="2">
        <v>50157</v>
      </c>
      <c r="I3415" t="s">
        <v>1466</v>
      </c>
      <c r="J3415" t="s">
        <v>31</v>
      </c>
      <c r="K3415" t="s">
        <v>35</v>
      </c>
      <c r="L3415" t="s">
        <v>36</v>
      </c>
      <c r="M3415" t="s">
        <v>46</v>
      </c>
      <c r="N3415" t="s">
        <v>38</v>
      </c>
      <c r="R3415" s="4">
        <v>27667</v>
      </c>
      <c r="S3415" s="4">
        <v>47352</v>
      </c>
      <c r="T3415" s="4">
        <v>504852</v>
      </c>
      <c r="U3415" s="4">
        <v>403600</v>
      </c>
      <c r="V3415" s="5">
        <v>3749673</v>
      </c>
      <c r="W3415" s="4">
        <v>504852</v>
      </c>
      <c r="X3415" s="4">
        <v>403600</v>
      </c>
      <c r="Y3415" s="5">
        <v>3749673</v>
      </c>
      <c r="Z3415" s="3">
        <v>0</v>
      </c>
      <c r="AA3415" s="4">
        <v>0</v>
      </c>
      <c r="AB3415" s="4">
        <v>0</v>
      </c>
      <c r="AC3415" s="5">
        <v>0</v>
      </c>
      <c r="AD3415" s="3">
        <v>0</v>
      </c>
      <c r="AE3415" s="4">
        <v>0</v>
      </c>
      <c r="AF3415" s="4">
        <v>0</v>
      </c>
      <c r="AG3415" s="4">
        <v>0</v>
      </c>
    </row>
    <row r="3416" spans="1:33" hidden="1" x14ac:dyDescent="0.4">
      <c r="A3416" s="2">
        <v>16885</v>
      </c>
      <c r="B3416" t="s">
        <v>747</v>
      </c>
      <c r="C3416" t="s">
        <v>33</v>
      </c>
      <c r="D3416" s="4">
        <v>1686744</v>
      </c>
      <c r="E3416" s="4">
        <v>2242.1902379394601</v>
      </c>
      <c r="F3416" s="12">
        <v>752.28</v>
      </c>
      <c r="H3416" s="2">
        <v>50166</v>
      </c>
      <c r="I3416" t="s">
        <v>1478</v>
      </c>
      <c r="J3416" t="s">
        <v>31</v>
      </c>
      <c r="K3416" t="s">
        <v>35</v>
      </c>
      <c r="L3416" t="s">
        <v>36</v>
      </c>
      <c r="M3416" t="s">
        <v>46</v>
      </c>
      <c r="N3416" t="s">
        <v>38</v>
      </c>
      <c r="R3416" s="4">
        <v>8249</v>
      </c>
      <c r="S3416" s="4">
        <v>13164</v>
      </c>
      <c r="T3416" s="4">
        <v>129393</v>
      </c>
      <c r="U3416" s="4">
        <v>133063</v>
      </c>
      <c r="V3416" s="5">
        <v>1087563</v>
      </c>
      <c r="W3416" s="4">
        <v>129393</v>
      </c>
      <c r="X3416" s="4">
        <v>133063</v>
      </c>
      <c r="Y3416" s="5">
        <v>1087563</v>
      </c>
      <c r="Z3416" s="3">
        <v>0</v>
      </c>
      <c r="AA3416" s="4">
        <v>0</v>
      </c>
      <c r="AB3416" s="4">
        <v>0</v>
      </c>
      <c r="AC3416" s="5">
        <v>0</v>
      </c>
      <c r="AD3416" s="3">
        <v>0</v>
      </c>
      <c r="AE3416" s="4">
        <v>0</v>
      </c>
      <c r="AF3416" s="4">
        <v>0</v>
      </c>
      <c r="AG3416" s="4">
        <v>0</v>
      </c>
    </row>
    <row r="3417" spans="1:33" hidden="1" x14ac:dyDescent="0.4">
      <c r="A3417" s="2">
        <v>16885</v>
      </c>
      <c r="B3417" t="s">
        <v>747</v>
      </c>
      <c r="C3417" t="s">
        <v>33</v>
      </c>
      <c r="D3417" s="4">
        <v>1686744</v>
      </c>
      <c r="E3417" s="4">
        <v>2242.1902379394601</v>
      </c>
      <c r="F3417" s="12">
        <v>752.28</v>
      </c>
      <c r="H3417" s="2">
        <v>50166</v>
      </c>
      <c r="I3417" t="s">
        <v>1478</v>
      </c>
      <c r="J3417" t="s">
        <v>31</v>
      </c>
      <c r="K3417" t="s">
        <v>35</v>
      </c>
      <c r="L3417" t="s">
        <v>36</v>
      </c>
      <c r="M3417" t="s">
        <v>37</v>
      </c>
      <c r="N3417" t="s">
        <v>44</v>
      </c>
      <c r="R3417" s="4">
        <v>25613</v>
      </c>
      <c r="S3417" s="4">
        <v>29038</v>
      </c>
      <c r="T3417" s="4">
        <v>361706</v>
      </c>
      <c r="U3417" s="4">
        <v>376174</v>
      </c>
      <c r="V3417" s="5">
        <v>1032407</v>
      </c>
      <c r="W3417" s="4">
        <v>361706</v>
      </c>
      <c r="X3417" s="4">
        <v>376174</v>
      </c>
      <c r="Y3417" s="5">
        <v>1032407</v>
      </c>
      <c r="Z3417" s="3">
        <v>0</v>
      </c>
      <c r="AA3417" s="4">
        <v>0</v>
      </c>
      <c r="AB3417" s="4">
        <v>0</v>
      </c>
      <c r="AC3417" s="5">
        <v>0</v>
      </c>
      <c r="AD3417" s="3">
        <v>0</v>
      </c>
      <c r="AE3417" s="4">
        <v>0</v>
      </c>
      <c r="AF3417" s="4">
        <v>0</v>
      </c>
      <c r="AG3417" s="4">
        <v>0</v>
      </c>
    </row>
    <row r="3418" spans="1:33" hidden="1" x14ac:dyDescent="0.4">
      <c r="A3418" s="2">
        <v>16885</v>
      </c>
      <c r="B3418" t="s">
        <v>747</v>
      </c>
      <c r="C3418" t="s">
        <v>33</v>
      </c>
      <c r="D3418" s="4">
        <v>1686744</v>
      </c>
      <c r="E3418" s="4">
        <v>2242.1902379394601</v>
      </c>
      <c r="F3418" s="12">
        <v>752.28</v>
      </c>
      <c r="H3418" s="2">
        <v>50166</v>
      </c>
      <c r="I3418" t="s">
        <v>1478</v>
      </c>
      <c r="J3418" t="s">
        <v>31</v>
      </c>
      <c r="K3418" t="s">
        <v>35</v>
      </c>
      <c r="L3418" t="s">
        <v>47</v>
      </c>
      <c r="M3418" t="s">
        <v>46</v>
      </c>
      <c r="N3418" t="s">
        <v>38</v>
      </c>
      <c r="R3418" s="4">
        <v>4035</v>
      </c>
      <c r="S3418" s="4">
        <v>13929</v>
      </c>
      <c r="T3418" s="4">
        <v>122977</v>
      </c>
      <c r="U3418" s="4">
        <v>147572</v>
      </c>
      <c r="V3418" s="5">
        <v>556221</v>
      </c>
      <c r="W3418" s="4">
        <v>122977</v>
      </c>
      <c r="X3418" s="4">
        <v>147572</v>
      </c>
      <c r="Y3418" s="5">
        <v>556221</v>
      </c>
      <c r="Z3418" s="3">
        <v>0</v>
      </c>
      <c r="AA3418" s="4">
        <v>0</v>
      </c>
      <c r="AB3418" s="4">
        <v>0</v>
      </c>
      <c r="AC3418" s="5">
        <v>0</v>
      </c>
      <c r="AD3418" s="3">
        <v>0</v>
      </c>
      <c r="AE3418" s="4">
        <v>0</v>
      </c>
      <c r="AF3418" s="4">
        <v>0</v>
      </c>
      <c r="AG3418" s="4">
        <v>0</v>
      </c>
    </row>
    <row r="3419" spans="1:33" hidden="1" x14ac:dyDescent="0.4">
      <c r="A3419" s="2">
        <v>16885</v>
      </c>
      <c r="B3419" t="s">
        <v>747</v>
      </c>
      <c r="C3419" t="s">
        <v>33</v>
      </c>
      <c r="D3419" s="4">
        <v>1686744</v>
      </c>
      <c r="E3419" s="4">
        <v>2242.1902379394601</v>
      </c>
      <c r="F3419" s="12">
        <v>752.28</v>
      </c>
      <c r="H3419" s="2">
        <v>50200</v>
      </c>
      <c r="I3419" t="s">
        <v>1505</v>
      </c>
      <c r="J3419" t="s">
        <v>56</v>
      </c>
      <c r="K3419" t="s">
        <v>35</v>
      </c>
      <c r="L3419" t="s">
        <v>36</v>
      </c>
      <c r="M3419" t="s">
        <v>37</v>
      </c>
      <c r="N3419" t="s">
        <v>44</v>
      </c>
      <c r="R3419" s="4">
        <v>22508</v>
      </c>
      <c r="S3419" s="4">
        <v>30918</v>
      </c>
      <c r="T3419" s="4">
        <v>374760</v>
      </c>
      <c r="U3419" s="4">
        <v>0</v>
      </c>
      <c r="V3419" s="5">
        <v>793230</v>
      </c>
      <c r="W3419" s="4">
        <v>374760</v>
      </c>
      <c r="X3419" s="4">
        <v>0</v>
      </c>
      <c r="Y3419" s="5">
        <v>793230</v>
      </c>
      <c r="Z3419" s="3">
        <v>0</v>
      </c>
      <c r="AA3419" s="4">
        <v>0</v>
      </c>
      <c r="AB3419" s="4">
        <v>0</v>
      </c>
      <c r="AC3419" s="5">
        <v>0</v>
      </c>
      <c r="AD3419" s="3">
        <v>0</v>
      </c>
      <c r="AE3419" s="4">
        <v>0</v>
      </c>
      <c r="AF3419" s="4">
        <v>0</v>
      </c>
      <c r="AG3419" s="4">
        <v>0</v>
      </c>
    </row>
    <row r="3420" spans="1:33" hidden="1" x14ac:dyDescent="0.4">
      <c r="A3420" s="2">
        <v>16885</v>
      </c>
      <c r="B3420" t="s">
        <v>747</v>
      </c>
      <c r="C3420" t="s">
        <v>33</v>
      </c>
      <c r="D3420" s="4">
        <v>1686744</v>
      </c>
      <c r="E3420" s="4">
        <v>2242.1902379394601</v>
      </c>
      <c r="F3420" s="12">
        <v>752.28</v>
      </c>
      <c r="H3420" s="2">
        <v>55311</v>
      </c>
      <c r="I3420" t="s">
        <v>1772</v>
      </c>
      <c r="J3420" t="s">
        <v>31</v>
      </c>
      <c r="K3420" t="s">
        <v>35</v>
      </c>
      <c r="L3420" t="s">
        <v>48</v>
      </c>
      <c r="M3420" t="s">
        <v>37</v>
      </c>
      <c r="N3420" t="s">
        <v>38</v>
      </c>
      <c r="R3420" s="4">
        <v>14296</v>
      </c>
      <c r="S3420" s="4">
        <v>1019561</v>
      </c>
      <c r="T3420" s="4">
        <v>88735</v>
      </c>
      <c r="U3420" s="4">
        <v>1304430</v>
      </c>
      <c r="V3420" s="5">
        <v>5385777</v>
      </c>
      <c r="W3420" s="4">
        <v>0</v>
      </c>
      <c r="X3420" s="4">
        <v>0</v>
      </c>
      <c r="Y3420" s="5">
        <v>0</v>
      </c>
      <c r="Z3420" s="3">
        <v>3.6</v>
      </c>
      <c r="AA3420" s="4">
        <v>88735</v>
      </c>
      <c r="AB3420" s="4">
        <v>1304430</v>
      </c>
      <c r="AC3420" s="5">
        <v>5385777</v>
      </c>
      <c r="AD3420" s="3">
        <v>3.6</v>
      </c>
      <c r="AE3420" s="4">
        <v>88735</v>
      </c>
      <c r="AF3420" s="4">
        <v>0</v>
      </c>
      <c r="AG3420" s="4">
        <v>0</v>
      </c>
    </row>
    <row r="3421" spans="1:33" hidden="1" x14ac:dyDescent="0.4">
      <c r="A3421" s="2">
        <v>41212</v>
      </c>
      <c r="B3421" t="s">
        <v>1390</v>
      </c>
      <c r="C3421" t="s">
        <v>33</v>
      </c>
      <c r="D3421" s="4">
        <v>1699881</v>
      </c>
      <c r="E3421" s="4">
        <v>2352.6188135009002</v>
      </c>
      <c r="F3421" s="12">
        <v>722.55</v>
      </c>
      <c r="H3421" s="2">
        <v>50050</v>
      </c>
      <c r="I3421" t="s">
        <v>1391</v>
      </c>
      <c r="J3421" t="s">
        <v>31</v>
      </c>
      <c r="K3421" t="s">
        <v>35</v>
      </c>
      <c r="L3421" t="s">
        <v>47</v>
      </c>
      <c r="M3421" t="s">
        <v>46</v>
      </c>
      <c r="N3421" t="s">
        <v>38</v>
      </c>
      <c r="R3421" s="4">
        <v>505782</v>
      </c>
      <c r="S3421" s="4">
        <v>5619475</v>
      </c>
      <c r="T3421" s="4">
        <v>6882492</v>
      </c>
      <c r="U3421" s="4">
        <v>30184797</v>
      </c>
      <c r="V3421" s="5">
        <v>91400724</v>
      </c>
      <c r="W3421" s="4">
        <v>6882492</v>
      </c>
      <c r="X3421" s="4">
        <v>30184797</v>
      </c>
      <c r="Y3421" s="5">
        <v>91400724</v>
      </c>
      <c r="Z3421" s="3">
        <v>0</v>
      </c>
      <c r="AA3421" s="4">
        <v>0</v>
      </c>
      <c r="AB3421" s="4">
        <v>0</v>
      </c>
      <c r="AC3421" s="5">
        <v>0</v>
      </c>
      <c r="AD3421" s="3">
        <v>0</v>
      </c>
      <c r="AE3421" s="4">
        <v>0</v>
      </c>
      <c r="AF3421" s="4">
        <v>0</v>
      </c>
      <c r="AG3421" s="4">
        <v>0</v>
      </c>
    </row>
    <row r="3422" spans="1:33" hidden="1" x14ac:dyDescent="0.4">
      <c r="A3422" s="2">
        <v>41212</v>
      </c>
      <c r="B3422" t="s">
        <v>1390</v>
      </c>
      <c r="C3422" t="s">
        <v>33</v>
      </c>
      <c r="D3422" s="4">
        <v>1699881</v>
      </c>
      <c r="E3422" s="4">
        <v>2352.6188135009002</v>
      </c>
      <c r="F3422" s="12">
        <v>722.55</v>
      </c>
      <c r="H3422" s="2">
        <v>50050</v>
      </c>
      <c r="I3422" t="s">
        <v>1391</v>
      </c>
      <c r="J3422" t="s">
        <v>31</v>
      </c>
      <c r="K3422" t="s">
        <v>35</v>
      </c>
      <c r="L3422" t="s">
        <v>36</v>
      </c>
      <c r="M3422" t="s">
        <v>37</v>
      </c>
      <c r="N3422" t="s">
        <v>38</v>
      </c>
      <c r="R3422" s="4">
        <v>79381</v>
      </c>
      <c r="S3422" s="4">
        <v>131665</v>
      </c>
      <c r="T3422" s="4">
        <v>1329396</v>
      </c>
      <c r="U3422" s="4">
        <v>1430875</v>
      </c>
      <c r="V3422" s="5">
        <v>15712132</v>
      </c>
      <c r="W3422" s="4">
        <v>1329396</v>
      </c>
      <c r="X3422" s="4">
        <v>1430875</v>
      </c>
      <c r="Y3422" s="5">
        <v>15712132</v>
      </c>
      <c r="Z3422" s="3">
        <v>0</v>
      </c>
      <c r="AA3422" s="4">
        <v>0</v>
      </c>
      <c r="AB3422" s="4">
        <v>0</v>
      </c>
      <c r="AC3422" s="5">
        <v>0</v>
      </c>
      <c r="AD3422" s="3">
        <v>0</v>
      </c>
      <c r="AE3422" s="4">
        <v>0</v>
      </c>
      <c r="AF3422" s="4">
        <v>0</v>
      </c>
      <c r="AG3422" s="4">
        <v>0</v>
      </c>
    </row>
    <row r="3423" spans="1:33" hidden="1" x14ac:dyDescent="0.4">
      <c r="A3423" s="2">
        <v>41212</v>
      </c>
      <c r="B3423" t="s">
        <v>1390</v>
      </c>
      <c r="C3423" t="s">
        <v>33</v>
      </c>
      <c r="D3423" s="4">
        <v>1699881</v>
      </c>
      <c r="E3423" s="4">
        <v>2352.6188135009002</v>
      </c>
      <c r="F3423" s="12">
        <v>722.55</v>
      </c>
      <c r="H3423" s="2">
        <v>50050</v>
      </c>
      <c r="I3423" t="s">
        <v>1391</v>
      </c>
      <c r="J3423" t="s">
        <v>31</v>
      </c>
      <c r="K3423" t="s">
        <v>35</v>
      </c>
      <c r="L3423" t="s">
        <v>65</v>
      </c>
      <c r="M3423" t="s">
        <v>46</v>
      </c>
      <c r="N3423" t="s">
        <v>38</v>
      </c>
      <c r="P3423" t="s">
        <v>38</v>
      </c>
      <c r="R3423" s="4">
        <v>55079</v>
      </c>
      <c r="S3423" s="4">
        <v>1097011</v>
      </c>
      <c r="T3423" s="4">
        <v>684796</v>
      </c>
      <c r="U3423" s="4">
        <v>3211662</v>
      </c>
      <c r="V3423" s="5">
        <v>12625624</v>
      </c>
      <c r="W3423" s="4">
        <v>0</v>
      </c>
      <c r="X3423" s="4">
        <v>0</v>
      </c>
      <c r="Y3423" s="5">
        <v>0</v>
      </c>
      <c r="Z3423" s="3">
        <v>26.1</v>
      </c>
      <c r="AA3423" s="4">
        <v>684796</v>
      </c>
      <c r="AB3423" s="4">
        <v>3211662</v>
      </c>
      <c r="AC3423" s="5">
        <v>12625624</v>
      </c>
      <c r="AD3423" s="3">
        <v>0</v>
      </c>
      <c r="AE3423" s="4">
        <v>0</v>
      </c>
      <c r="AF3423" s="4">
        <v>0</v>
      </c>
      <c r="AG3423" s="4">
        <v>0</v>
      </c>
    </row>
    <row r="3424" spans="1:33" hidden="1" x14ac:dyDescent="0.4">
      <c r="A3424" s="2">
        <v>41212</v>
      </c>
      <c r="B3424" t="s">
        <v>1390</v>
      </c>
      <c r="C3424" t="s">
        <v>33</v>
      </c>
      <c r="D3424" s="4">
        <v>1699881</v>
      </c>
      <c r="E3424" s="4">
        <v>2352.6188135009002</v>
      </c>
      <c r="F3424" s="12">
        <v>722.55</v>
      </c>
      <c r="H3424" s="2">
        <v>50050</v>
      </c>
      <c r="I3424" t="s">
        <v>1391</v>
      </c>
      <c r="J3424" t="s">
        <v>31</v>
      </c>
      <c r="K3424" t="s">
        <v>35</v>
      </c>
      <c r="L3424" t="s">
        <v>36</v>
      </c>
      <c r="M3424" t="s">
        <v>68</v>
      </c>
      <c r="N3424" t="s">
        <v>44</v>
      </c>
      <c r="R3424" s="4">
        <v>15290</v>
      </c>
      <c r="S3424" s="4">
        <v>26858</v>
      </c>
      <c r="T3424" s="4">
        <v>298720</v>
      </c>
      <c r="U3424" s="4">
        <v>329101</v>
      </c>
      <c r="V3424" s="5">
        <v>4133403</v>
      </c>
      <c r="W3424" s="4">
        <v>298720</v>
      </c>
      <c r="X3424" s="4">
        <v>329101</v>
      </c>
      <c r="Y3424" s="5">
        <v>4133403</v>
      </c>
      <c r="Z3424" s="3">
        <v>0</v>
      </c>
      <c r="AA3424" s="4">
        <v>0</v>
      </c>
      <c r="AB3424" s="4">
        <v>0</v>
      </c>
      <c r="AC3424" s="5">
        <v>0</v>
      </c>
      <c r="AD3424" s="3">
        <v>0</v>
      </c>
      <c r="AE3424" s="4">
        <v>0</v>
      </c>
      <c r="AF3424" s="4">
        <v>0</v>
      </c>
      <c r="AG3424" s="4">
        <v>0</v>
      </c>
    </row>
    <row r="3425" spans="1:33" hidden="1" x14ac:dyDescent="0.4">
      <c r="A3425" s="2">
        <v>41212</v>
      </c>
      <c r="B3425" t="s">
        <v>1390</v>
      </c>
      <c r="C3425" t="s">
        <v>33</v>
      </c>
      <c r="D3425" s="4">
        <v>1699881</v>
      </c>
      <c r="E3425" s="4">
        <v>2352.6188135009002</v>
      </c>
      <c r="F3425" s="12">
        <v>722.55</v>
      </c>
      <c r="H3425" s="2">
        <v>50050</v>
      </c>
      <c r="I3425" t="s">
        <v>1391</v>
      </c>
      <c r="J3425" t="s">
        <v>31</v>
      </c>
      <c r="K3425" t="s">
        <v>35</v>
      </c>
      <c r="L3425" t="s">
        <v>47</v>
      </c>
      <c r="M3425" t="s">
        <v>37</v>
      </c>
      <c r="N3425" t="s">
        <v>38</v>
      </c>
      <c r="R3425" s="4">
        <v>6587</v>
      </c>
      <c r="S3425" s="4">
        <v>13871</v>
      </c>
      <c r="T3425" s="4">
        <v>110289</v>
      </c>
      <c r="U3425" s="4">
        <v>48466</v>
      </c>
      <c r="V3425" s="5">
        <v>806282</v>
      </c>
      <c r="W3425" s="4">
        <v>110289</v>
      </c>
      <c r="X3425" s="4">
        <v>48466</v>
      </c>
      <c r="Y3425" s="5">
        <v>806282</v>
      </c>
      <c r="Z3425" s="3">
        <v>0</v>
      </c>
      <c r="AA3425" s="4">
        <v>0</v>
      </c>
      <c r="AB3425" s="4">
        <v>0</v>
      </c>
      <c r="AC3425" s="5">
        <v>0</v>
      </c>
      <c r="AD3425" s="3">
        <v>0</v>
      </c>
      <c r="AE3425" s="4">
        <v>0</v>
      </c>
      <c r="AF3425" s="4">
        <v>0</v>
      </c>
      <c r="AG3425" s="4">
        <v>0</v>
      </c>
    </row>
    <row r="3426" spans="1:33" hidden="1" x14ac:dyDescent="0.4">
      <c r="A3426" s="2">
        <v>41212</v>
      </c>
      <c r="B3426" t="s">
        <v>1390</v>
      </c>
      <c r="C3426" t="s">
        <v>33</v>
      </c>
      <c r="D3426" s="4">
        <v>1699881</v>
      </c>
      <c r="E3426" s="4">
        <v>2352.6188135009002</v>
      </c>
      <c r="F3426" s="12">
        <v>722.55</v>
      </c>
      <c r="H3426" s="2">
        <v>50201</v>
      </c>
      <c r="I3426" t="s">
        <v>1506</v>
      </c>
      <c r="J3426" t="s">
        <v>56</v>
      </c>
      <c r="K3426" t="s">
        <v>35</v>
      </c>
      <c r="L3426" t="s">
        <v>36</v>
      </c>
      <c r="M3426" t="s">
        <v>46</v>
      </c>
      <c r="N3426" t="s">
        <v>44</v>
      </c>
      <c r="R3426" s="4">
        <v>11905</v>
      </c>
      <c r="S3426" s="4">
        <v>16404</v>
      </c>
      <c r="T3426" s="4">
        <v>169600</v>
      </c>
      <c r="U3426" s="4">
        <v>0</v>
      </c>
      <c r="V3426" s="5">
        <v>641678</v>
      </c>
      <c r="W3426" s="4">
        <v>169600</v>
      </c>
      <c r="X3426" s="4">
        <v>0</v>
      </c>
      <c r="Y3426" s="5">
        <v>641678</v>
      </c>
      <c r="Z3426" s="3">
        <v>0</v>
      </c>
      <c r="AA3426" s="4">
        <v>0</v>
      </c>
      <c r="AB3426" s="4">
        <v>0</v>
      </c>
      <c r="AC3426" s="5">
        <v>0</v>
      </c>
      <c r="AD3426" s="3">
        <v>0</v>
      </c>
      <c r="AE3426" s="4">
        <v>0</v>
      </c>
      <c r="AF3426" s="4">
        <v>0</v>
      </c>
      <c r="AG3426" s="4">
        <v>0</v>
      </c>
    </row>
    <row r="3427" spans="1:33" hidden="1" x14ac:dyDescent="0.4">
      <c r="A3427" s="2">
        <v>41212</v>
      </c>
      <c r="B3427" t="s">
        <v>1390</v>
      </c>
      <c r="C3427" t="s">
        <v>33</v>
      </c>
      <c r="D3427" s="4">
        <v>1699881</v>
      </c>
      <c r="E3427" s="4">
        <v>2352.6188135009002</v>
      </c>
      <c r="F3427" s="12">
        <v>722.55</v>
      </c>
      <c r="H3427" s="2">
        <v>50209</v>
      </c>
      <c r="I3427" t="s">
        <v>1514</v>
      </c>
      <c r="J3427" t="s">
        <v>31</v>
      </c>
      <c r="K3427" t="s">
        <v>35</v>
      </c>
      <c r="L3427" t="s">
        <v>47</v>
      </c>
      <c r="M3427" t="s">
        <v>37</v>
      </c>
      <c r="N3427" t="s">
        <v>38</v>
      </c>
      <c r="R3427" s="4">
        <v>7332</v>
      </c>
      <c r="S3427" s="4">
        <v>18800</v>
      </c>
      <c r="T3427" s="4">
        <v>133871</v>
      </c>
      <c r="U3427" s="4">
        <v>156409</v>
      </c>
      <c r="V3427" s="5">
        <v>884110</v>
      </c>
      <c r="W3427" s="4">
        <v>133871</v>
      </c>
      <c r="X3427" s="4">
        <v>156409</v>
      </c>
      <c r="Y3427" s="5">
        <v>884110</v>
      </c>
      <c r="Z3427" s="3">
        <v>0</v>
      </c>
      <c r="AA3427" s="4">
        <v>0</v>
      </c>
      <c r="AB3427" s="4">
        <v>0</v>
      </c>
      <c r="AC3427" s="5">
        <v>0</v>
      </c>
      <c r="AD3427" s="3">
        <v>0</v>
      </c>
      <c r="AE3427" s="4">
        <v>0</v>
      </c>
      <c r="AF3427" s="4">
        <v>0</v>
      </c>
      <c r="AG3427" s="4">
        <v>0</v>
      </c>
    </row>
    <row r="3428" spans="1:33" hidden="1" x14ac:dyDescent="0.4">
      <c r="A3428" s="2">
        <v>41212</v>
      </c>
      <c r="B3428" t="s">
        <v>1390</v>
      </c>
      <c r="C3428" t="s">
        <v>33</v>
      </c>
      <c r="D3428" s="4">
        <v>1699881</v>
      </c>
      <c r="E3428" s="4">
        <v>2352.6188135009002</v>
      </c>
      <c r="F3428" s="12">
        <v>722.55</v>
      </c>
      <c r="H3428" s="2">
        <v>50209</v>
      </c>
      <c r="I3428" t="s">
        <v>1514</v>
      </c>
      <c r="J3428" t="s">
        <v>31</v>
      </c>
      <c r="K3428" t="s">
        <v>35</v>
      </c>
      <c r="L3428" t="s">
        <v>50</v>
      </c>
      <c r="M3428" t="s">
        <v>37</v>
      </c>
      <c r="N3428" t="s">
        <v>44</v>
      </c>
      <c r="R3428" s="4">
        <v>7364</v>
      </c>
      <c r="S3428" s="4">
        <v>58655</v>
      </c>
      <c r="T3428" s="4">
        <v>356558</v>
      </c>
      <c r="U3428" s="4">
        <v>2805209</v>
      </c>
      <c r="V3428" s="5">
        <v>456355</v>
      </c>
      <c r="W3428" s="4">
        <v>356558</v>
      </c>
      <c r="X3428" s="4">
        <v>2805209</v>
      </c>
      <c r="Y3428" s="5">
        <v>456355</v>
      </c>
      <c r="Z3428" s="3">
        <v>0</v>
      </c>
      <c r="AA3428" s="4">
        <v>0</v>
      </c>
      <c r="AB3428" s="4">
        <v>0</v>
      </c>
      <c r="AC3428" s="5">
        <v>0</v>
      </c>
      <c r="AD3428" s="3">
        <v>0</v>
      </c>
      <c r="AE3428" s="4">
        <v>0</v>
      </c>
      <c r="AF3428" s="4">
        <v>0</v>
      </c>
      <c r="AG3428" s="4">
        <v>0</v>
      </c>
    </row>
    <row r="3429" spans="1:33" hidden="1" x14ac:dyDescent="0.4">
      <c r="A3429" s="2">
        <v>41212</v>
      </c>
      <c r="B3429" t="s">
        <v>1390</v>
      </c>
      <c r="C3429" t="s">
        <v>33</v>
      </c>
      <c r="D3429" s="4">
        <v>1699881</v>
      </c>
      <c r="E3429" s="4">
        <v>2352.6188135009002</v>
      </c>
      <c r="F3429" s="12">
        <v>722.55</v>
      </c>
      <c r="H3429" s="2">
        <v>50256</v>
      </c>
      <c r="I3429" t="s">
        <v>1551</v>
      </c>
      <c r="J3429" t="s">
        <v>56</v>
      </c>
      <c r="K3429" t="s">
        <v>35</v>
      </c>
      <c r="L3429" t="s">
        <v>47</v>
      </c>
      <c r="M3429" t="s">
        <v>46</v>
      </c>
      <c r="N3429" t="s">
        <v>38</v>
      </c>
      <c r="R3429" s="4">
        <v>13986</v>
      </c>
      <c r="S3429" s="4">
        <v>27072</v>
      </c>
      <c r="T3429" s="4">
        <v>174229</v>
      </c>
      <c r="U3429" s="4">
        <v>0</v>
      </c>
      <c r="V3429" s="5">
        <v>738867</v>
      </c>
      <c r="W3429" s="4">
        <v>174229</v>
      </c>
      <c r="X3429" s="4">
        <v>0</v>
      </c>
      <c r="Y3429" s="5">
        <v>738867</v>
      </c>
      <c r="Z3429" s="3">
        <v>0</v>
      </c>
      <c r="AA3429" s="4">
        <v>0</v>
      </c>
      <c r="AB3429" s="4">
        <v>0</v>
      </c>
      <c r="AC3429" s="5">
        <v>0</v>
      </c>
      <c r="AD3429" s="3">
        <v>0</v>
      </c>
      <c r="AE3429" s="4">
        <v>0</v>
      </c>
      <c r="AF3429" s="4">
        <v>0</v>
      </c>
      <c r="AG3429" s="4">
        <v>0</v>
      </c>
    </row>
    <row r="3430" spans="1:33" hidden="1" x14ac:dyDescent="0.4">
      <c r="A3430" s="2">
        <v>41212</v>
      </c>
      <c r="B3430" t="s">
        <v>1390</v>
      </c>
      <c r="C3430" t="s">
        <v>33</v>
      </c>
      <c r="D3430" s="4">
        <v>1699881</v>
      </c>
      <c r="E3430" s="4">
        <v>2352.6188135009002</v>
      </c>
      <c r="F3430" s="12">
        <v>722.55</v>
      </c>
      <c r="H3430" s="2">
        <v>50256</v>
      </c>
      <c r="I3430" t="s">
        <v>1551</v>
      </c>
      <c r="J3430" t="s">
        <v>56</v>
      </c>
      <c r="K3430" t="s">
        <v>35</v>
      </c>
      <c r="L3430" t="s">
        <v>36</v>
      </c>
      <c r="M3430" t="s">
        <v>46</v>
      </c>
      <c r="N3430" t="s">
        <v>44</v>
      </c>
      <c r="R3430" s="4">
        <v>10212</v>
      </c>
      <c r="S3430" s="4">
        <v>18047</v>
      </c>
      <c r="T3430" s="4">
        <v>169310</v>
      </c>
      <c r="U3430" s="4">
        <v>0</v>
      </c>
      <c r="V3430" s="5">
        <v>539431</v>
      </c>
      <c r="W3430" s="4">
        <v>169310</v>
      </c>
      <c r="X3430" s="4">
        <v>0</v>
      </c>
      <c r="Y3430" s="5">
        <v>539431</v>
      </c>
      <c r="Z3430" s="3">
        <v>0</v>
      </c>
      <c r="AA3430" s="4">
        <v>0</v>
      </c>
      <c r="AB3430" s="4">
        <v>0</v>
      </c>
      <c r="AC3430" s="5">
        <v>0</v>
      </c>
      <c r="AD3430" s="3">
        <v>0</v>
      </c>
      <c r="AE3430" s="4">
        <v>0</v>
      </c>
      <c r="AF3430" s="4">
        <v>0</v>
      </c>
      <c r="AG3430" s="4">
        <v>0</v>
      </c>
    </row>
    <row r="3431" spans="1:33" hidden="1" x14ac:dyDescent="0.4">
      <c r="A3431" s="2">
        <v>41212</v>
      </c>
      <c r="B3431" t="s">
        <v>1390</v>
      </c>
      <c r="C3431" t="s">
        <v>33</v>
      </c>
      <c r="D3431" s="4">
        <v>1699881</v>
      </c>
      <c r="E3431" s="4">
        <v>2352.6188135009002</v>
      </c>
      <c r="F3431" s="12">
        <v>722.55</v>
      </c>
      <c r="H3431" s="2">
        <v>50342</v>
      </c>
      <c r="I3431" t="s">
        <v>1610</v>
      </c>
      <c r="J3431" t="s">
        <v>31</v>
      </c>
      <c r="K3431" t="s">
        <v>35</v>
      </c>
      <c r="L3431" t="s">
        <v>36</v>
      </c>
      <c r="M3431" t="s">
        <v>46</v>
      </c>
      <c r="N3431" t="s">
        <v>44</v>
      </c>
      <c r="R3431" s="4">
        <v>14348</v>
      </c>
      <c r="S3431" s="4">
        <v>25451</v>
      </c>
      <c r="T3431" s="4">
        <v>232394</v>
      </c>
      <c r="U3431" s="4">
        <v>192187</v>
      </c>
      <c r="V3431" s="5">
        <v>838164</v>
      </c>
      <c r="W3431" s="4">
        <v>232394</v>
      </c>
      <c r="X3431" s="4">
        <v>192187</v>
      </c>
      <c r="Y3431" s="5">
        <v>838164</v>
      </c>
      <c r="Z3431" s="3">
        <v>0</v>
      </c>
      <c r="AA3431" s="4">
        <v>0</v>
      </c>
      <c r="AB3431" s="4">
        <v>0</v>
      </c>
      <c r="AC3431" s="5">
        <v>0</v>
      </c>
      <c r="AD3431" s="3">
        <v>0</v>
      </c>
      <c r="AE3431" s="4">
        <v>0</v>
      </c>
      <c r="AF3431" s="4">
        <v>0</v>
      </c>
      <c r="AG3431" s="4">
        <v>0</v>
      </c>
    </row>
    <row r="3432" spans="1:33" hidden="1" x14ac:dyDescent="0.4">
      <c r="A3432" s="2">
        <v>41212</v>
      </c>
      <c r="B3432" t="s">
        <v>1390</v>
      </c>
      <c r="C3432" t="s">
        <v>33</v>
      </c>
      <c r="D3432" s="4">
        <v>1699881</v>
      </c>
      <c r="E3432" s="4">
        <v>2352.6188135009002</v>
      </c>
      <c r="F3432" s="12">
        <v>722.55</v>
      </c>
      <c r="H3432" s="2">
        <v>50525</v>
      </c>
      <c r="I3432" t="s">
        <v>1756</v>
      </c>
      <c r="J3432" t="s">
        <v>56</v>
      </c>
      <c r="K3432" t="s">
        <v>35</v>
      </c>
      <c r="L3432" t="s">
        <v>36</v>
      </c>
      <c r="M3432" t="s">
        <v>37</v>
      </c>
      <c r="N3432" t="s">
        <v>38</v>
      </c>
      <c r="R3432" s="4">
        <v>30717</v>
      </c>
      <c r="S3432" s="4">
        <v>62514</v>
      </c>
      <c r="T3432" s="4">
        <v>482612</v>
      </c>
      <c r="U3432" s="4">
        <v>0</v>
      </c>
      <c r="V3432" s="5">
        <v>1976841</v>
      </c>
      <c r="W3432" s="4">
        <v>482612</v>
      </c>
      <c r="X3432" s="4">
        <v>0</v>
      </c>
      <c r="Y3432" s="5">
        <v>1976841</v>
      </c>
      <c r="Z3432" s="3">
        <v>0</v>
      </c>
      <c r="AA3432" s="4">
        <v>0</v>
      </c>
      <c r="AB3432" s="4">
        <v>0</v>
      </c>
      <c r="AC3432" s="5">
        <v>0</v>
      </c>
      <c r="AD3432" s="3">
        <v>0</v>
      </c>
      <c r="AE3432" s="4">
        <v>0</v>
      </c>
      <c r="AF3432" s="4">
        <v>0</v>
      </c>
      <c r="AG3432" s="4">
        <v>0</v>
      </c>
    </row>
    <row r="3433" spans="1:33" hidden="1" x14ac:dyDescent="0.4">
      <c r="A3433" s="2">
        <v>17668</v>
      </c>
      <c r="B3433" t="s">
        <v>1324</v>
      </c>
      <c r="C3433" t="s">
        <v>40</v>
      </c>
      <c r="D3433" s="4">
        <v>1712178</v>
      </c>
      <c r="E3433" s="4">
        <v>2398.6533497393898</v>
      </c>
      <c r="F3433" s="12">
        <v>713.81</v>
      </c>
      <c r="H3433" s="2">
        <v>50010</v>
      </c>
      <c r="I3433" t="s">
        <v>1323</v>
      </c>
      <c r="J3433" t="s">
        <v>31</v>
      </c>
      <c r="K3433" t="s">
        <v>35</v>
      </c>
      <c r="L3433" t="s">
        <v>36</v>
      </c>
      <c r="M3433" t="s">
        <v>46</v>
      </c>
      <c r="N3433" t="s">
        <v>41</v>
      </c>
      <c r="O3433" t="s">
        <v>1325</v>
      </c>
      <c r="R3433" s="4">
        <v>1773</v>
      </c>
      <c r="S3433" s="4">
        <v>3142</v>
      </c>
      <c r="T3433" s="4">
        <v>24045</v>
      </c>
      <c r="U3433" s="4">
        <v>17990</v>
      </c>
      <c r="V3433" s="5">
        <v>307323</v>
      </c>
      <c r="W3433" s="4">
        <v>24045</v>
      </c>
      <c r="X3433" s="4">
        <v>17990</v>
      </c>
      <c r="Y3433" s="5">
        <v>307323</v>
      </c>
      <c r="Z3433" s="3">
        <v>0</v>
      </c>
      <c r="AA3433" s="4">
        <v>0</v>
      </c>
      <c r="AB3433" s="4">
        <v>0</v>
      </c>
      <c r="AC3433" s="5">
        <v>0</v>
      </c>
      <c r="AD3433" s="3">
        <v>0</v>
      </c>
      <c r="AE3433" s="4">
        <v>0</v>
      </c>
      <c r="AF3433" s="4">
        <v>0</v>
      </c>
      <c r="AG3433" s="4">
        <v>0</v>
      </c>
    </row>
    <row r="3434" spans="1:33" hidden="1" x14ac:dyDescent="0.4">
      <c r="A3434" s="2">
        <v>17668</v>
      </c>
      <c r="B3434" t="s">
        <v>1324</v>
      </c>
      <c r="C3434" t="s">
        <v>40</v>
      </c>
      <c r="D3434" s="4">
        <v>1712178</v>
      </c>
      <c r="E3434" s="4">
        <v>2398.6533497393898</v>
      </c>
      <c r="F3434" s="12">
        <v>713.81</v>
      </c>
      <c r="H3434" s="2">
        <v>50010</v>
      </c>
      <c r="I3434" t="s">
        <v>1323</v>
      </c>
      <c r="J3434" t="s">
        <v>31</v>
      </c>
      <c r="K3434" t="s">
        <v>35</v>
      </c>
      <c r="L3434" t="s">
        <v>36</v>
      </c>
      <c r="M3434" t="s">
        <v>37</v>
      </c>
      <c r="N3434" t="s">
        <v>41</v>
      </c>
      <c r="O3434" t="s">
        <v>1325</v>
      </c>
      <c r="R3434" s="4">
        <v>2081</v>
      </c>
      <c r="S3434" s="4">
        <v>3720</v>
      </c>
      <c r="T3434" s="4">
        <v>32784</v>
      </c>
      <c r="U3434" s="4">
        <v>21988</v>
      </c>
      <c r="V3434" s="5">
        <v>98364</v>
      </c>
      <c r="W3434" s="4">
        <v>32784</v>
      </c>
      <c r="X3434" s="4">
        <v>21988</v>
      </c>
      <c r="Y3434" s="5">
        <v>98364</v>
      </c>
      <c r="Z3434" s="3">
        <v>0</v>
      </c>
      <c r="AA3434" s="4">
        <v>0</v>
      </c>
      <c r="AB3434" s="4">
        <v>0</v>
      </c>
      <c r="AC3434" s="5">
        <v>0</v>
      </c>
      <c r="AD3434" s="3">
        <v>0</v>
      </c>
      <c r="AE3434" s="4">
        <v>0</v>
      </c>
      <c r="AF3434" s="4">
        <v>0</v>
      </c>
      <c r="AG3434" s="4">
        <v>0</v>
      </c>
    </row>
    <row r="3435" spans="1:33" hidden="1" x14ac:dyDescent="0.4">
      <c r="A3435" s="2">
        <v>17668</v>
      </c>
      <c r="B3435" t="s">
        <v>1324</v>
      </c>
      <c r="C3435" t="s">
        <v>40</v>
      </c>
      <c r="D3435" s="4">
        <v>1712178</v>
      </c>
      <c r="E3435" s="4">
        <v>2398.6533497393898</v>
      </c>
      <c r="F3435" s="12">
        <v>713.81</v>
      </c>
      <c r="H3435" s="2">
        <v>50010</v>
      </c>
      <c r="I3435" t="s">
        <v>1323</v>
      </c>
      <c r="J3435" t="s">
        <v>31</v>
      </c>
      <c r="K3435" t="s">
        <v>35</v>
      </c>
      <c r="L3435" t="s">
        <v>47</v>
      </c>
      <c r="M3435" t="s">
        <v>46</v>
      </c>
      <c r="N3435" t="s">
        <v>41</v>
      </c>
      <c r="O3435" t="s">
        <v>1327</v>
      </c>
      <c r="R3435" s="4">
        <v>0</v>
      </c>
      <c r="S3435" s="4">
        <v>0</v>
      </c>
      <c r="T3435" s="4">
        <v>0</v>
      </c>
      <c r="U3435" s="4">
        <v>0</v>
      </c>
      <c r="V3435" s="5">
        <v>0</v>
      </c>
      <c r="W3435" s="4">
        <v>0</v>
      </c>
      <c r="X3435" s="4">
        <v>0</v>
      </c>
      <c r="Y3435" s="5">
        <v>0</v>
      </c>
      <c r="Z3435" s="3">
        <v>0</v>
      </c>
      <c r="AA3435" s="4">
        <v>0</v>
      </c>
      <c r="AB3435" s="4">
        <v>0</v>
      </c>
      <c r="AC3435" s="5">
        <v>0</v>
      </c>
      <c r="AD3435" s="3">
        <v>0</v>
      </c>
      <c r="AE3435" s="4">
        <v>0</v>
      </c>
      <c r="AF3435" s="4">
        <v>0</v>
      </c>
      <c r="AG3435" s="4">
        <v>0</v>
      </c>
    </row>
    <row r="3436" spans="1:33" hidden="1" x14ac:dyDescent="0.4">
      <c r="A3436" s="2">
        <v>17668</v>
      </c>
      <c r="B3436" t="s">
        <v>1324</v>
      </c>
      <c r="C3436" t="s">
        <v>40</v>
      </c>
      <c r="D3436" s="4">
        <v>1712178</v>
      </c>
      <c r="E3436" s="4">
        <v>2398.6533497393898</v>
      </c>
      <c r="F3436" s="12">
        <v>713.81</v>
      </c>
      <c r="H3436" s="2">
        <v>50011</v>
      </c>
      <c r="I3436" t="s">
        <v>1328</v>
      </c>
      <c r="J3436" t="s">
        <v>31</v>
      </c>
      <c r="K3436" t="s">
        <v>35</v>
      </c>
      <c r="L3436" t="s">
        <v>36</v>
      </c>
      <c r="M3436" t="s">
        <v>46</v>
      </c>
      <c r="N3436" t="s">
        <v>41</v>
      </c>
      <c r="O3436" t="s">
        <v>1325</v>
      </c>
      <c r="R3436" s="4">
        <v>0</v>
      </c>
      <c r="S3436" s="4">
        <v>0</v>
      </c>
      <c r="T3436" s="4">
        <v>0</v>
      </c>
      <c r="U3436" s="4">
        <v>0</v>
      </c>
      <c r="V3436" s="5">
        <v>0</v>
      </c>
      <c r="W3436" s="4">
        <v>0</v>
      </c>
      <c r="X3436" s="4">
        <v>0</v>
      </c>
      <c r="Y3436" s="5">
        <v>0</v>
      </c>
      <c r="Z3436" s="3">
        <v>0</v>
      </c>
      <c r="AA3436" s="4">
        <v>0</v>
      </c>
      <c r="AB3436" s="4">
        <v>0</v>
      </c>
      <c r="AC3436" s="5">
        <v>0</v>
      </c>
      <c r="AD3436" s="3">
        <v>0</v>
      </c>
      <c r="AE3436" s="4">
        <v>0</v>
      </c>
      <c r="AF3436" s="4">
        <v>0</v>
      </c>
      <c r="AG3436" s="4">
        <v>0</v>
      </c>
    </row>
    <row r="3437" spans="1:33" hidden="1" x14ac:dyDescent="0.4">
      <c r="A3437" s="2">
        <v>17668</v>
      </c>
      <c r="B3437" t="s">
        <v>1324</v>
      </c>
      <c r="C3437" t="s">
        <v>40</v>
      </c>
      <c r="D3437" s="4">
        <v>1712178</v>
      </c>
      <c r="E3437" s="4">
        <v>2398.6533497393898</v>
      </c>
      <c r="F3437" s="12">
        <v>713.81</v>
      </c>
      <c r="H3437" s="2">
        <v>50011</v>
      </c>
      <c r="I3437" t="s">
        <v>1328</v>
      </c>
      <c r="J3437" t="s">
        <v>31</v>
      </c>
      <c r="K3437" t="s">
        <v>35</v>
      </c>
      <c r="L3437" t="s">
        <v>47</v>
      </c>
      <c r="M3437" t="s">
        <v>46</v>
      </c>
      <c r="N3437" t="s">
        <v>41</v>
      </c>
      <c r="O3437" t="s">
        <v>1327</v>
      </c>
      <c r="R3437" s="4">
        <v>0</v>
      </c>
      <c r="S3437" s="4">
        <v>0</v>
      </c>
      <c r="T3437" s="4">
        <v>0</v>
      </c>
      <c r="U3437" s="4">
        <v>0</v>
      </c>
      <c r="V3437" s="5">
        <v>0</v>
      </c>
      <c r="W3437" s="4">
        <v>0</v>
      </c>
      <c r="X3437" s="4">
        <v>0</v>
      </c>
      <c r="Y3437" s="5">
        <v>0</v>
      </c>
      <c r="Z3437" s="3">
        <v>0</v>
      </c>
      <c r="AA3437" s="4">
        <v>0</v>
      </c>
      <c r="AB3437" s="4">
        <v>0</v>
      </c>
      <c r="AC3437" s="5">
        <v>0</v>
      </c>
      <c r="AD3437" s="3">
        <v>0</v>
      </c>
      <c r="AE3437" s="4">
        <v>0</v>
      </c>
      <c r="AF3437" s="4">
        <v>0</v>
      </c>
      <c r="AG3437" s="4">
        <v>0</v>
      </c>
    </row>
    <row r="3438" spans="1:33" hidden="1" x14ac:dyDescent="0.4">
      <c r="A3438" s="2">
        <v>17668</v>
      </c>
      <c r="B3438" t="s">
        <v>1324</v>
      </c>
      <c r="C3438" t="s">
        <v>33</v>
      </c>
      <c r="D3438" s="4">
        <v>1712178</v>
      </c>
      <c r="E3438" s="4">
        <v>2398.6533497393898</v>
      </c>
      <c r="F3438" s="12">
        <v>713.81</v>
      </c>
      <c r="H3438" s="2">
        <v>50015</v>
      </c>
      <c r="I3438" t="s">
        <v>1333</v>
      </c>
      <c r="J3438" t="s">
        <v>31</v>
      </c>
      <c r="K3438" t="s">
        <v>35</v>
      </c>
      <c r="L3438" t="s">
        <v>47</v>
      </c>
      <c r="M3438" t="s">
        <v>46</v>
      </c>
      <c r="N3438" t="s">
        <v>41</v>
      </c>
      <c r="O3438" t="s">
        <v>1327</v>
      </c>
      <c r="R3438" s="4">
        <v>1049697</v>
      </c>
      <c r="S3438" s="4">
        <v>15963454</v>
      </c>
      <c r="T3438" s="4">
        <v>13181735</v>
      </c>
      <c r="U3438" s="4">
        <v>64887266</v>
      </c>
      <c r="V3438" s="5">
        <v>174345569</v>
      </c>
      <c r="W3438" s="4">
        <v>13181735</v>
      </c>
      <c r="X3438" s="4">
        <v>64887266</v>
      </c>
      <c r="Y3438" s="5">
        <v>174345569</v>
      </c>
      <c r="Z3438" s="3">
        <v>0</v>
      </c>
      <c r="AA3438" s="4">
        <v>0</v>
      </c>
      <c r="AB3438" s="4">
        <v>0</v>
      </c>
      <c r="AC3438" s="5">
        <v>0</v>
      </c>
      <c r="AD3438" s="3">
        <v>0</v>
      </c>
      <c r="AE3438" s="4">
        <v>0</v>
      </c>
      <c r="AF3438" s="4">
        <v>3.2</v>
      </c>
      <c r="AG3438" s="4">
        <v>242613</v>
      </c>
    </row>
    <row r="3439" spans="1:33" hidden="1" x14ac:dyDescent="0.4">
      <c r="A3439" s="2">
        <v>17668</v>
      </c>
      <c r="B3439" t="s">
        <v>1324</v>
      </c>
      <c r="C3439" t="s">
        <v>33</v>
      </c>
      <c r="D3439" s="4">
        <v>1712178</v>
      </c>
      <c r="E3439" s="4">
        <v>2398.6533497393898</v>
      </c>
      <c r="F3439" s="12">
        <v>713.81</v>
      </c>
      <c r="H3439" s="2">
        <v>50015</v>
      </c>
      <c r="I3439" t="s">
        <v>1333</v>
      </c>
      <c r="J3439" t="s">
        <v>31</v>
      </c>
      <c r="K3439" t="s">
        <v>35</v>
      </c>
      <c r="L3439" t="s">
        <v>259</v>
      </c>
      <c r="M3439" t="s">
        <v>46</v>
      </c>
      <c r="N3439" t="s">
        <v>38</v>
      </c>
      <c r="R3439" s="4">
        <v>123971</v>
      </c>
      <c r="S3439" s="4">
        <v>3472342</v>
      </c>
      <c r="T3439" s="4">
        <v>2302596</v>
      </c>
      <c r="U3439" s="4">
        <v>24757798</v>
      </c>
      <c r="V3439" s="5">
        <v>39722855</v>
      </c>
      <c r="W3439" s="4">
        <v>0</v>
      </c>
      <c r="X3439" s="4">
        <v>0</v>
      </c>
      <c r="Y3439" s="5">
        <v>0</v>
      </c>
      <c r="Z3439" s="3">
        <v>38.1</v>
      </c>
      <c r="AA3439" s="4">
        <v>2302596</v>
      </c>
      <c r="AB3439" s="4">
        <v>24757798</v>
      </c>
      <c r="AC3439" s="5">
        <v>39722855</v>
      </c>
      <c r="AD3439" s="3">
        <v>38.1</v>
      </c>
      <c r="AE3439" s="4">
        <v>2302596</v>
      </c>
      <c r="AF3439" s="4">
        <v>0</v>
      </c>
      <c r="AG3439" s="4">
        <v>0</v>
      </c>
    </row>
    <row r="3440" spans="1:33" hidden="1" x14ac:dyDescent="0.4">
      <c r="A3440" s="2">
        <v>17668</v>
      </c>
      <c r="B3440" t="s">
        <v>1324</v>
      </c>
      <c r="C3440" t="s">
        <v>33</v>
      </c>
      <c r="D3440" s="4">
        <v>1712178</v>
      </c>
      <c r="E3440" s="4">
        <v>2398.6533497393898</v>
      </c>
      <c r="F3440" s="12">
        <v>713.81</v>
      </c>
      <c r="H3440" s="2">
        <v>50015</v>
      </c>
      <c r="I3440" t="s">
        <v>1333</v>
      </c>
      <c r="J3440" t="s">
        <v>31</v>
      </c>
      <c r="K3440" t="s">
        <v>35</v>
      </c>
      <c r="L3440" t="s">
        <v>36</v>
      </c>
      <c r="M3440" t="s">
        <v>46</v>
      </c>
      <c r="N3440" t="s">
        <v>41</v>
      </c>
      <c r="O3440" t="s">
        <v>1325</v>
      </c>
      <c r="R3440" s="4">
        <v>156174</v>
      </c>
      <c r="S3440" s="4">
        <v>302956</v>
      </c>
      <c r="T3440" s="4">
        <v>2281145</v>
      </c>
      <c r="U3440" s="4">
        <v>2617258</v>
      </c>
      <c r="V3440" s="5">
        <v>30967544</v>
      </c>
      <c r="W3440" s="4">
        <v>2281145</v>
      </c>
      <c r="X3440" s="4">
        <v>2617258</v>
      </c>
      <c r="Y3440" s="5">
        <v>30967544</v>
      </c>
      <c r="Z3440" s="3">
        <v>0</v>
      </c>
      <c r="AA3440" s="4">
        <v>0</v>
      </c>
      <c r="AB3440" s="4">
        <v>0</v>
      </c>
      <c r="AC3440" s="5">
        <v>0</v>
      </c>
      <c r="AD3440" s="3">
        <v>0</v>
      </c>
      <c r="AE3440" s="4">
        <v>0</v>
      </c>
      <c r="AF3440" s="4">
        <v>0</v>
      </c>
      <c r="AG3440" s="4">
        <v>0</v>
      </c>
    </row>
    <row r="3441" spans="1:33" hidden="1" x14ac:dyDescent="0.4">
      <c r="A3441" s="2">
        <v>17668</v>
      </c>
      <c r="B3441" t="s">
        <v>1324</v>
      </c>
      <c r="C3441" t="s">
        <v>33</v>
      </c>
      <c r="D3441" s="4">
        <v>1712178</v>
      </c>
      <c r="E3441" s="4">
        <v>2398.6533497393898</v>
      </c>
      <c r="F3441" s="12">
        <v>713.81</v>
      </c>
      <c r="H3441" s="2">
        <v>50015</v>
      </c>
      <c r="I3441" t="s">
        <v>1333</v>
      </c>
      <c r="J3441" t="s">
        <v>31</v>
      </c>
      <c r="K3441" t="s">
        <v>35</v>
      </c>
      <c r="L3441" t="s">
        <v>36</v>
      </c>
      <c r="M3441" t="s">
        <v>37</v>
      </c>
      <c r="N3441" t="s">
        <v>41</v>
      </c>
      <c r="O3441" t="s">
        <v>1325</v>
      </c>
      <c r="R3441" s="4">
        <v>155399</v>
      </c>
      <c r="S3441" s="4">
        <v>300438</v>
      </c>
      <c r="T3441" s="4">
        <v>2286488</v>
      </c>
      <c r="U3441" s="4">
        <v>2642175</v>
      </c>
      <c r="V3441" s="5">
        <v>21367705</v>
      </c>
      <c r="W3441" s="4">
        <v>2286488</v>
      </c>
      <c r="X3441" s="4">
        <v>2642175</v>
      </c>
      <c r="Y3441" s="5">
        <v>21367705</v>
      </c>
      <c r="Z3441" s="3">
        <v>0</v>
      </c>
      <c r="AA3441" s="4">
        <v>0</v>
      </c>
      <c r="AB3441" s="4">
        <v>0</v>
      </c>
      <c r="AC3441" s="5">
        <v>0</v>
      </c>
      <c r="AD3441" s="3">
        <v>0</v>
      </c>
      <c r="AE3441" s="4">
        <v>0</v>
      </c>
      <c r="AF3441" s="4">
        <v>0</v>
      </c>
      <c r="AG3441" s="4">
        <v>0</v>
      </c>
    </row>
    <row r="3442" spans="1:33" hidden="1" x14ac:dyDescent="0.4">
      <c r="A3442" s="2">
        <v>17668</v>
      </c>
      <c r="B3442" t="s">
        <v>1324</v>
      </c>
      <c r="C3442" t="s">
        <v>33</v>
      </c>
      <c r="D3442" s="4">
        <v>1712178</v>
      </c>
      <c r="E3442" s="4">
        <v>2398.6533497393898</v>
      </c>
      <c r="F3442" s="12">
        <v>713.81</v>
      </c>
      <c r="H3442" s="2">
        <v>50015</v>
      </c>
      <c r="I3442" t="s">
        <v>1333</v>
      </c>
      <c r="J3442" t="s">
        <v>31</v>
      </c>
      <c r="K3442" t="s">
        <v>35</v>
      </c>
      <c r="L3442" t="s">
        <v>69</v>
      </c>
      <c r="M3442" t="s">
        <v>46</v>
      </c>
      <c r="N3442" t="s">
        <v>38</v>
      </c>
      <c r="R3442" s="4">
        <v>32568</v>
      </c>
      <c r="S3442" s="4">
        <v>662113</v>
      </c>
      <c r="T3442" s="4">
        <v>476284</v>
      </c>
      <c r="U3442" s="4">
        <v>3151808</v>
      </c>
      <c r="V3442" s="5">
        <v>12985416</v>
      </c>
      <c r="W3442" s="4">
        <v>0</v>
      </c>
      <c r="X3442" s="4">
        <v>0</v>
      </c>
      <c r="Y3442" s="5">
        <v>0</v>
      </c>
      <c r="Z3442" s="3">
        <v>30.4</v>
      </c>
      <c r="AA3442" s="4">
        <v>476284</v>
      </c>
      <c r="AB3442" s="4">
        <v>3151808</v>
      </c>
      <c r="AC3442" s="5">
        <v>12985416</v>
      </c>
      <c r="AD3442" s="3">
        <v>30.4</v>
      </c>
      <c r="AE3442" s="4">
        <v>476284</v>
      </c>
      <c r="AF3442" s="4">
        <v>0</v>
      </c>
      <c r="AG3442" s="4">
        <v>0</v>
      </c>
    </row>
    <row r="3443" spans="1:33" hidden="1" x14ac:dyDescent="0.4">
      <c r="A3443" s="2">
        <v>17668</v>
      </c>
      <c r="B3443" t="s">
        <v>1324</v>
      </c>
      <c r="C3443" t="s">
        <v>33</v>
      </c>
      <c r="D3443" s="4">
        <v>1712178</v>
      </c>
      <c r="E3443" s="4">
        <v>2398.6533497393898</v>
      </c>
      <c r="F3443" s="12">
        <v>713.81</v>
      </c>
      <c r="H3443" s="2">
        <v>50015</v>
      </c>
      <c r="I3443" t="s">
        <v>1333</v>
      </c>
      <c r="J3443" t="s">
        <v>31</v>
      </c>
      <c r="K3443" t="s">
        <v>35</v>
      </c>
      <c r="L3443" t="s">
        <v>65</v>
      </c>
      <c r="M3443" t="s">
        <v>46</v>
      </c>
      <c r="N3443" t="s">
        <v>38</v>
      </c>
      <c r="P3443" t="s">
        <v>38</v>
      </c>
      <c r="R3443" s="4">
        <v>47659</v>
      </c>
      <c r="S3443" s="4">
        <v>1714067</v>
      </c>
      <c r="T3443" s="4">
        <v>416508</v>
      </c>
      <c r="U3443" s="4">
        <v>4782247</v>
      </c>
      <c r="V3443" s="5">
        <v>4611862</v>
      </c>
      <c r="W3443" s="4">
        <v>0</v>
      </c>
      <c r="X3443" s="4">
        <v>0</v>
      </c>
      <c r="Y3443" s="5">
        <v>0</v>
      </c>
      <c r="Z3443" s="3">
        <v>14.1</v>
      </c>
      <c r="AA3443" s="4">
        <v>416508</v>
      </c>
      <c r="AB3443" s="4">
        <v>4782247</v>
      </c>
      <c r="AC3443" s="5">
        <v>4611862</v>
      </c>
      <c r="AD3443" s="3">
        <v>14.1</v>
      </c>
      <c r="AE3443" s="4">
        <v>416508</v>
      </c>
      <c r="AF3443" s="4">
        <v>0</v>
      </c>
      <c r="AG3443" s="4">
        <v>0</v>
      </c>
    </row>
    <row r="3444" spans="1:33" hidden="1" x14ac:dyDescent="0.4">
      <c r="A3444" s="2">
        <v>17668</v>
      </c>
      <c r="B3444" t="s">
        <v>1324</v>
      </c>
      <c r="C3444" t="s">
        <v>40</v>
      </c>
      <c r="D3444" s="4">
        <v>1712178</v>
      </c>
      <c r="E3444" s="4">
        <v>2398.6533497393898</v>
      </c>
      <c r="F3444" s="12">
        <v>713.81</v>
      </c>
      <c r="H3444" s="2">
        <v>50021</v>
      </c>
      <c r="I3444" t="s">
        <v>1342</v>
      </c>
      <c r="J3444" t="s">
        <v>31</v>
      </c>
      <c r="K3444" t="s">
        <v>35</v>
      </c>
      <c r="L3444" t="s">
        <v>47</v>
      </c>
      <c r="M3444" t="s">
        <v>46</v>
      </c>
      <c r="N3444" t="s">
        <v>41</v>
      </c>
      <c r="O3444" t="s">
        <v>1327</v>
      </c>
      <c r="R3444" s="4">
        <v>2841</v>
      </c>
      <c r="S3444" s="4">
        <v>49650</v>
      </c>
      <c r="T3444" s="4">
        <v>41657</v>
      </c>
      <c r="U3444" s="4">
        <v>135544</v>
      </c>
      <c r="V3444" s="5">
        <v>374890</v>
      </c>
      <c r="W3444" s="4">
        <v>41657</v>
      </c>
      <c r="X3444" s="4">
        <v>135544</v>
      </c>
      <c r="Y3444" s="5">
        <v>374890</v>
      </c>
      <c r="Z3444" s="3">
        <v>0</v>
      </c>
      <c r="AA3444" s="4">
        <v>0</v>
      </c>
      <c r="AB3444" s="4">
        <v>0</v>
      </c>
      <c r="AC3444" s="5">
        <v>0</v>
      </c>
      <c r="AD3444" s="3">
        <v>0</v>
      </c>
      <c r="AE3444" s="4">
        <v>0</v>
      </c>
      <c r="AF3444" s="4">
        <v>0</v>
      </c>
      <c r="AG3444" s="4">
        <v>0</v>
      </c>
    </row>
    <row r="3445" spans="1:33" hidden="1" x14ac:dyDescent="0.4">
      <c r="A3445" s="2">
        <v>17668</v>
      </c>
      <c r="B3445" t="s">
        <v>1324</v>
      </c>
      <c r="C3445" t="s">
        <v>40</v>
      </c>
      <c r="D3445" s="4">
        <v>1712178</v>
      </c>
      <c r="E3445" s="4">
        <v>2398.6533497393898</v>
      </c>
      <c r="F3445" s="12">
        <v>713.81</v>
      </c>
      <c r="H3445" s="2">
        <v>50021</v>
      </c>
      <c r="I3445" t="s">
        <v>1342</v>
      </c>
      <c r="J3445" t="s">
        <v>31</v>
      </c>
      <c r="K3445" t="s">
        <v>35</v>
      </c>
      <c r="L3445" t="s">
        <v>36</v>
      </c>
      <c r="M3445" t="s">
        <v>46</v>
      </c>
      <c r="N3445" t="s">
        <v>41</v>
      </c>
      <c r="O3445" t="s">
        <v>1325</v>
      </c>
      <c r="R3445" s="4">
        <v>0</v>
      </c>
      <c r="S3445" s="4">
        <v>0</v>
      </c>
      <c r="T3445" s="4">
        <v>0</v>
      </c>
      <c r="U3445" s="4">
        <v>0</v>
      </c>
      <c r="V3445" s="5">
        <v>0</v>
      </c>
      <c r="W3445" s="4">
        <v>0</v>
      </c>
      <c r="X3445" s="4">
        <v>0</v>
      </c>
      <c r="Y3445" s="5">
        <v>0</v>
      </c>
      <c r="Z3445" s="3">
        <v>0</v>
      </c>
      <c r="AA3445" s="4">
        <v>0</v>
      </c>
      <c r="AB3445" s="4">
        <v>0</v>
      </c>
      <c r="AC3445" s="5">
        <v>0</v>
      </c>
      <c r="AD3445" s="3">
        <v>0</v>
      </c>
      <c r="AE3445" s="4">
        <v>0</v>
      </c>
      <c r="AF3445" s="4">
        <v>0</v>
      </c>
      <c r="AG3445" s="4">
        <v>0</v>
      </c>
    </row>
    <row r="3446" spans="1:33" hidden="1" x14ac:dyDescent="0.4">
      <c r="A3446" s="2">
        <v>17668</v>
      </c>
      <c r="B3446" t="s">
        <v>1324</v>
      </c>
      <c r="C3446" t="s">
        <v>40</v>
      </c>
      <c r="D3446" s="4">
        <v>1712178</v>
      </c>
      <c r="E3446" s="4">
        <v>2398.6533497393898</v>
      </c>
      <c r="F3446" s="12">
        <v>713.81</v>
      </c>
      <c r="H3446" s="2">
        <v>50095</v>
      </c>
      <c r="I3446" t="s">
        <v>1426</v>
      </c>
      <c r="J3446" t="s">
        <v>56</v>
      </c>
      <c r="K3446" t="s">
        <v>35</v>
      </c>
      <c r="L3446" t="s">
        <v>36</v>
      </c>
      <c r="M3446" t="s">
        <v>37</v>
      </c>
      <c r="N3446" t="s">
        <v>41</v>
      </c>
      <c r="O3446" t="s">
        <v>1325</v>
      </c>
      <c r="R3446" s="4">
        <v>4305</v>
      </c>
      <c r="S3446" s="4">
        <v>5491</v>
      </c>
      <c r="T3446" s="4">
        <v>54527</v>
      </c>
      <c r="U3446" s="4">
        <v>0</v>
      </c>
      <c r="V3446" s="5">
        <v>413570</v>
      </c>
      <c r="W3446" s="4">
        <v>54527</v>
      </c>
      <c r="X3446" s="4">
        <v>0</v>
      </c>
      <c r="Y3446" s="5">
        <v>413570</v>
      </c>
      <c r="Z3446" s="3">
        <v>0</v>
      </c>
      <c r="AA3446" s="4">
        <v>0</v>
      </c>
      <c r="AB3446" s="4">
        <v>0</v>
      </c>
      <c r="AC3446" s="5">
        <v>0</v>
      </c>
      <c r="AD3446" s="3">
        <v>0</v>
      </c>
      <c r="AE3446" s="4">
        <v>0</v>
      </c>
      <c r="AF3446" s="4">
        <v>0</v>
      </c>
      <c r="AG3446" s="4">
        <v>0</v>
      </c>
    </row>
    <row r="3447" spans="1:33" hidden="1" x14ac:dyDescent="0.4">
      <c r="A3447" s="2">
        <v>17668</v>
      </c>
      <c r="B3447" t="s">
        <v>1324</v>
      </c>
      <c r="C3447" t="s">
        <v>40</v>
      </c>
      <c r="D3447" s="4">
        <v>1712178</v>
      </c>
      <c r="E3447" s="4">
        <v>2398.6533497393898</v>
      </c>
      <c r="F3447" s="12">
        <v>713.81</v>
      </c>
      <c r="H3447" s="2">
        <v>50095</v>
      </c>
      <c r="I3447" t="s">
        <v>1426</v>
      </c>
      <c r="J3447" t="s">
        <v>56</v>
      </c>
      <c r="K3447" t="s">
        <v>35</v>
      </c>
      <c r="L3447" t="s">
        <v>47</v>
      </c>
      <c r="M3447" t="s">
        <v>37</v>
      </c>
      <c r="N3447" t="s">
        <v>44</v>
      </c>
      <c r="R3447" s="4">
        <v>0</v>
      </c>
      <c r="S3447" s="4">
        <v>0</v>
      </c>
      <c r="T3447" s="4">
        <v>0</v>
      </c>
      <c r="U3447" s="4">
        <v>0</v>
      </c>
      <c r="V3447" s="5">
        <v>0</v>
      </c>
      <c r="W3447" s="4">
        <v>0</v>
      </c>
      <c r="X3447" s="4">
        <v>0</v>
      </c>
      <c r="Y3447" s="5">
        <v>0</v>
      </c>
      <c r="Z3447" s="3">
        <v>0</v>
      </c>
      <c r="AA3447" s="4">
        <v>0</v>
      </c>
      <c r="AB3447" s="4">
        <v>0</v>
      </c>
      <c r="AC3447" s="5">
        <v>0</v>
      </c>
      <c r="AD3447" s="3">
        <v>0</v>
      </c>
      <c r="AE3447" s="4">
        <v>0</v>
      </c>
      <c r="AF3447" s="4">
        <v>0</v>
      </c>
      <c r="AG3447" s="4">
        <v>0</v>
      </c>
    </row>
    <row r="3448" spans="1:33" hidden="1" x14ac:dyDescent="0.4">
      <c r="A3448" s="2">
        <v>17668</v>
      </c>
      <c r="B3448" t="s">
        <v>1324</v>
      </c>
      <c r="C3448" t="s">
        <v>33</v>
      </c>
      <c r="D3448" s="4">
        <v>1712178</v>
      </c>
      <c r="E3448" s="4">
        <v>2398.6533497393898</v>
      </c>
      <c r="F3448" s="12">
        <v>713.81</v>
      </c>
      <c r="H3448" s="2">
        <v>50117</v>
      </c>
      <c r="I3448" t="s">
        <v>1444</v>
      </c>
      <c r="J3448" t="s">
        <v>31</v>
      </c>
      <c r="K3448" t="s">
        <v>35</v>
      </c>
      <c r="L3448" t="s">
        <v>36</v>
      </c>
      <c r="M3448" t="s">
        <v>46</v>
      </c>
      <c r="N3448" t="s">
        <v>41</v>
      </c>
      <c r="O3448" t="s">
        <v>1325</v>
      </c>
      <c r="R3448" s="4">
        <v>122941</v>
      </c>
      <c r="S3448" s="4">
        <v>252387</v>
      </c>
      <c r="T3448" s="4">
        <v>2162208</v>
      </c>
      <c r="U3448" s="4">
        <v>2247914</v>
      </c>
      <c r="V3448" s="5">
        <v>13738725</v>
      </c>
      <c r="W3448" s="4">
        <v>2162208</v>
      </c>
      <c r="X3448" s="4">
        <v>2247914</v>
      </c>
      <c r="Y3448" s="5">
        <v>13738725</v>
      </c>
      <c r="Z3448" s="3">
        <v>0</v>
      </c>
      <c r="AA3448" s="4">
        <v>0</v>
      </c>
      <c r="AB3448" s="4">
        <v>0</v>
      </c>
      <c r="AC3448" s="5">
        <v>0</v>
      </c>
      <c r="AD3448" s="3">
        <v>0</v>
      </c>
      <c r="AE3448" s="4">
        <v>0</v>
      </c>
      <c r="AF3448" s="4">
        <v>0</v>
      </c>
      <c r="AG3448" s="4">
        <v>0</v>
      </c>
    </row>
    <row r="3449" spans="1:33" hidden="1" x14ac:dyDescent="0.4">
      <c r="A3449" s="2">
        <v>17668</v>
      </c>
      <c r="B3449" t="s">
        <v>1324</v>
      </c>
      <c r="C3449" t="s">
        <v>33</v>
      </c>
      <c r="D3449" s="4">
        <v>1712178</v>
      </c>
      <c r="E3449" s="4">
        <v>2398.6533497393898</v>
      </c>
      <c r="F3449" s="12">
        <v>713.81</v>
      </c>
      <c r="H3449" s="2">
        <v>50117</v>
      </c>
      <c r="I3449" t="s">
        <v>1444</v>
      </c>
      <c r="J3449" t="s">
        <v>31</v>
      </c>
      <c r="K3449" t="s">
        <v>35</v>
      </c>
      <c r="L3449" t="s">
        <v>47</v>
      </c>
      <c r="M3449" t="s">
        <v>46</v>
      </c>
      <c r="N3449" t="s">
        <v>41</v>
      </c>
      <c r="O3449" t="s">
        <v>1327</v>
      </c>
      <c r="R3449" s="4">
        <v>72387</v>
      </c>
      <c r="S3449" s="4">
        <v>317087</v>
      </c>
      <c r="T3449" s="4">
        <v>1121998</v>
      </c>
      <c r="U3449" s="4">
        <v>3192438</v>
      </c>
      <c r="V3449" s="5">
        <v>8055410</v>
      </c>
      <c r="W3449" s="4">
        <v>1121998</v>
      </c>
      <c r="X3449" s="4">
        <v>3192438</v>
      </c>
      <c r="Y3449" s="5">
        <v>8055410</v>
      </c>
      <c r="Z3449" s="3">
        <v>0</v>
      </c>
      <c r="AA3449" s="4">
        <v>0</v>
      </c>
      <c r="AB3449" s="4">
        <v>0</v>
      </c>
      <c r="AC3449" s="5">
        <v>0</v>
      </c>
      <c r="AD3449" s="3">
        <v>0</v>
      </c>
      <c r="AE3449" s="4">
        <v>0</v>
      </c>
      <c r="AF3449" s="4">
        <v>0</v>
      </c>
      <c r="AG3449" s="4">
        <v>0</v>
      </c>
    </row>
    <row r="3450" spans="1:33" hidden="1" x14ac:dyDescent="0.4">
      <c r="A3450" s="2">
        <v>17668</v>
      </c>
      <c r="B3450" t="s">
        <v>1324</v>
      </c>
      <c r="C3450" t="s">
        <v>33</v>
      </c>
      <c r="D3450" s="4">
        <v>1712178</v>
      </c>
      <c r="E3450" s="4">
        <v>2398.6533497393898</v>
      </c>
      <c r="F3450" s="12">
        <v>713.81</v>
      </c>
      <c r="H3450" s="2">
        <v>50117</v>
      </c>
      <c r="I3450" t="s">
        <v>1444</v>
      </c>
      <c r="J3450" t="s">
        <v>31</v>
      </c>
      <c r="K3450" t="s">
        <v>35</v>
      </c>
      <c r="L3450" t="s">
        <v>59</v>
      </c>
      <c r="M3450" t="s">
        <v>46</v>
      </c>
      <c r="N3450" t="s">
        <v>38</v>
      </c>
      <c r="R3450" s="4">
        <v>13399</v>
      </c>
      <c r="S3450" s="4">
        <v>59168</v>
      </c>
      <c r="T3450" s="4">
        <v>365995</v>
      </c>
      <c r="U3450" s="4">
        <v>1282395</v>
      </c>
      <c r="V3450" s="5">
        <v>1545446</v>
      </c>
      <c r="W3450" s="4">
        <v>365995</v>
      </c>
      <c r="X3450" s="4">
        <v>1282395</v>
      </c>
      <c r="Y3450" s="5">
        <v>1545446</v>
      </c>
      <c r="Z3450" s="3">
        <v>0</v>
      </c>
      <c r="AA3450" s="4">
        <v>0</v>
      </c>
      <c r="AB3450" s="4">
        <v>0</v>
      </c>
      <c r="AC3450" s="5">
        <v>0</v>
      </c>
      <c r="AD3450" s="3">
        <v>0</v>
      </c>
      <c r="AE3450" s="4">
        <v>0</v>
      </c>
      <c r="AF3450" s="4">
        <v>0</v>
      </c>
      <c r="AG3450" s="4">
        <v>0</v>
      </c>
    </row>
    <row r="3451" spans="1:33" hidden="1" x14ac:dyDescent="0.4">
      <c r="A3451" s="2">
        <v>17668</v>
      </c>
      <c r="B3451" t="s">
        <v>1324</v>
      </c>
      <c r="C3451" t="s">
        <v>33</v>
      </c>
      <c r="D3451" s="4">
        <v>1712178</v>
      </c>
      <c r="E3451" s="4">
        <v>2398.6533497393898</v>
      </c>
      <c r="F3451" s="12">
        <v>713.81</v>
      </c>
      <c r="H3451" s="2">
        <v>50198</v>
      </c>
      <c r="I3451" t="s">
        <v>1502</v>
      </c>
      <c r="J3451" t="s">
        <v>31</v>
      </c>
      <c r="K3451" t="s">
        <v>35</v>
      </c>
      <c r="L3451" t="s">
        <v>47</v>
      </c>
      <c r="M3451" t="s">
        <v>46</v>
      </c>
      <c r="N3451" t="s">
        <v>41</v>
      </c>
      <c r="O3451" t="s">
        <v>1327</v>
      </c>
      <c r="R3451" s="4">
        <v>8992</v>
      </c>
      <c r="S3451" s="4">
        <v>23271</v>
      </c>
      <c r="T3451" s="4">
        <v>108722</v>
      </c>
      <c r="U3451" s="4">
        <v>150096</v>
      </c>
      <c r="V3451" s="5">
        <v>686930</v>
      </c>
      <c r="W3451" s="4">
        <v>108722</v>
      </c>
      <c r="X3451" s="4">
        <v>150096</v>
      </c>
      <c r="Y3451" s="5">
        <v>686930</v>
      </c>
      <c r="Z3451" s="3">
        <v>0</v>
      </c>
      <c r="AA3451" s="4">
        <v>0</v>
      </c>
      <c r="AB3451" s="4">
        <v>0</v>
      </c>
      <c r="AC3451" s="5">
        <v>0</v>
      </c>
      <c r="AD3451" s="3">
        <v>0</v>
      </c>
      <c r="AE3451" s="4">
        <v>0</v>
      </c>
      <c r="AF3451" s="4">
        <v>0</v>
      </c>
      <c r="AG3451" s="4">
        <v>0</v>
      </c>
    </row>
    <row r="3452" spans="1:33" hidden="1" x14ac:dyDescent="0.4">
      <c r="A3452" s="2">
        <v>17668</v>
      </c>
      <c r="B3452" t="s">
        <v>1324</v>
      </c>
      <c r="C3452" t="s">
        <v>33</v>
      </c>
      <c r="D3452" s="4">
        <v>1712178</v>
      </c>
      <c r="E3452" s="4">
        <v>2398.6533497393898</v>
      </c>
      <c r="F3452" s="12">
        <v>713.81</v>
      </c>
      <c r="H3452" s="2">
        <v>50198</v>
      </c>
      <c r="I3452" t="s">
        <v>1502</v>
      </c>
      <c r="J3452" t="s">
        <v>31</v>
      </c>
      <c r="K3452" t="s">
        <v>35</v>
      </c>
      <c r="L3452" t="s">
        <v>36</v>
      </c>
      <c r="M3452" t="s">
        <v>43</v>
      </c>
      <c r="N3452" t="s">
        <v>41</v>
      </c>
      <c r="O3452" t="s">
        <v>1503</v>
      </c>
      <c r="R3452" s="4">
        <v>694</v>
      </c>
      <c r="S3452" s="4">
        <v>1492</v>
      </c>
      <c r="T3452" s="4">
        <v>25593</v>
      </c>
      <c r="U3452" s="4">
        <v>39163</v>
      </c>
      <c r="V3452" s="5">
        <v>125637</v>
      </c>
      <c r="W3452" s="4">
        <v>25593</v>
      </c>
      <c r="X3452" s="4">
        <v>39163</v>
      </c>
      <c r="Y3452" s="5">
        <v>125637</v>
      </c>
      <c r="Z3452" s="3">
        <v>0</v>
      </c>
      <c r="AA3452" s="4">
        <v>0</v>
      </c>
      <c r="AB3452" s="4">
        <v>0</v>
      </c>
      <c r="AC3452" s="5">
        <v>0</v>
      </c>
      <c r="AD3452" s="3">
        <v>0</v>
      </c>
      <c r="AE3452" s="4">
        <v>0</v>
      </c>
      <c r="AF3452" s="4">
        <v>0</v>
      </c>
      <c r="AG3452" s="4">
        <v>0</v>
      </c>
    </row>
    <row r="3453" spans="1:33" hidden="1" x14ac:dyDescent="0.4">
      <c r="A3453" s="2">
        <v>17668</v>
      </c>
      <c r="B3453" t="s">
        <v>1324</v>
      </c>
      <c r="C3453" t="s">
        <v>33</v>
      </c>
      <c r="D3453" s="4">
        <v>1712178</v>
      </c>
      <c r="E3453" s="4">
        <v>2398.6533497393898</v>
      </c>
      <c r="F3453" s="12">
        <v>713.81</v>
      </c>
      <c r="H3453" s="2">
        <v>50198</v>
      </c>
      <c r="I3453" t="s">
        <v>1502</v>
      </c>
      <c r="J3453" t="s">
        <v>31</v>
      </c>
      <c r="K3453" t="s">
        <v>35</v>
      </c>
      <c r="L3453" t="s">
        <v>36</v>
      </c>
      <c r="M3453" t="s">
        <v>46</v>
      </c>
      <c r="N3453" t="s">
        <v>41</v>
      </c>
      <c r="O3453" t="s">
        <v>1325</v>
      </c>
      <c r="R3453" s="4">
        <v>1206</v>
      </c>
      <c r="S3453" s="4">
        <v>2209</v>
      </c>
      <c r="T3453" s="4">
        <v>14543</v>
      </c>
      <c r="U3453" s="4">
        <v>20833</v>
      </c>
      <c r="V3453" s="5">
        <v>111640</v>
      </c>
      <c r="W3453" s="4">
        <v>14543</v>
      </c>
      <c r="X3453" s="4">
        <v>20833</v>
      </c>
      <c r="Y3453" s="5">
        <v>111640</v>
      </c>
      <c r="Z3453" s="3">
        <v>0</v>
      </c>
      <c r="AA3453" s="4">
        <v>0</v>
      </c>
      <c r="AB3453" s="4">
        <v>0</v>
      </c>
      <c r="AC3453" s="5">
        <v>0</v>
      </c>
      <c r="AD3453" s="3">
        <v>0</v>
      </c>
      <c r="AE3453" s="4">
        <v>0</v>
      </c>
      <c r="AF3453" s="4">
        <v>0</v>
      </c>
      <c r="AG3453" s="4">
        <v>0</v>
      </c>
    </row>
    <row r="3454" spans="1:33" hidden="1" x14ac:dyDescent="0.4">
      <c r="A3454" s="2">
        <v>69697</v>
      </c>
      <c r="B3454" t="s">
        <v>548</v>
      </c>
      <c r="C3454" t="s">
        <v>33</v>
      </c>
      <c r="D3454" s="4">
        <v>1745039</v>
      </c>
      <c r="E3454" s="4">
        <v>1924.7254752742999</v>
      </c>
      <c r="F3454" s="12">
        <v>906.64</v>
      </c>
      <c r="H3454" s="2">
        <v>30022</v>
      </c>
      <c r="I3454" t="s">
        <v>549</v>
      </c>
      <c r="J3454" t="s">
        <v>31</v>
      </c>
      <c r="K3454" t="s">
        <v>35</v>
      </c>
      <c r="L3454" t="s">
        <v>47</v>
      </c>
      <c r="M3454" t="s">
        <v>46</v>
      </c>
      <c r="N3454" t="s">
        <v>38</v>
      </c>
      <c r="P3454" t="s">
        <v>38</v>
      </c>
      <c r="R3454" s="4">
        <v>1414516</v>
      </c>
      <c r="S3454" s="4">
        <v>33572996</v>
      </c>
      <c r="T3454" s="4">
        <v>18389819</v>
      </c>
      <c r="U3454" s="4">
        <v>135291257</v>
      </c>
      <c r="V3454" s="5">
        <v>364977939</v>
      </c>
      <c r="W3454" s="4">
        <v>17269016</v>
      </c>
      <c r="X3454" s="4">
        <v>123386326</v>
      </c>
      <c r="Y3454" s="5">
        <v>342733654</v>
      </c>
      <c r="Z3454" s="3">
        <v>43.1</v>
      </c>
      <c r="AA3454" s="4">
        <v>1120803</v>
      </c>
      <c r="AB3454" s="4">
        <v>11904931</v>
      </c>
      <c r="AC3454" s="5">
        <v>22244285</v>
      </c>
      <c r="AD3454" s="3">
        <v>43.1</v>
      </c>
      <c r="AE3454" s="4">
        <v>1120803</v>
      </c>
      <c r="AF3454" s="4">
        <v>13.4</v>
      </c>
      <c r="AG3454" s="4">
        <v>43332</v>
      </c>
    </row>
    <row r="3455" spans="1:33" hidden="1" x14ac:dyDescent="0.4">
      <c r="A3455" s="2">
        <v>69697</v>
      </c>
      <c r="B3455" t="s">
        <v>548</v>
      </c>
      <c r="C3455" t="s">
        <v>33</v>
      </c>
      <c r="D3455" s="4">
        <v>1745039</v>
      </c>
      <c r="E3455" s="4">
        <v>1924.7254752742999</v>
      </c>
      <c r="F3455" s="12">
        <v>906.64</v>
      </c>
      <c r="H3455" s="2">
        <v>30022</v>
      </c>
      <c r="I3455" t="s">
        <v>549</v>
      </c>
      <c r="J3455" t="s">
        <v>31</v>
      </c>
      <c r="K3455" t="s">
        <v>35</v>
      </c>
      <c r="L3455" t="s">
        <v>69</v>
      </c>
      <c r="M3455" t="s">
        <v>46</v>
      </c>
      <c r="N3455" t="s">
        <v>38</v>
      </c>
      <c r="R3455" s="4">
        <v>105543</v>
      </c>
      <c r="S3455" s="4">
        <v>3243814</v>
      </c>
      <c r="T3455" s="4">
        <v>1353094</v>
      </c>
      <c r="U3455" s="4">
        <v>12527067</v>
      </c>
      <c r="V3455" s="5">
        <v>78494302</v>
      </c>
      <c r="W3455" s="4">
        <v>0</v>
      </c>
      <c r="X3455" s="4">
        <v>0</v>
      </c>
      <c r="Y3455" s="5">
        <v>0</v>
      </c>
      <c r="Z3455" s="3">
        <v>49.6</v>
      </c>
      <c r="AA3455" s="4">
        <v>1353094</v>
      </c>
      <c r="AB3455" s="4">
        <v>12527067</v>
      </c>
      <c r="AC3455" s="5">
        <v>78494302</v>
      </c>
      <c r="AD3455" s="3">
        <v>49.6</v>
      </c>
      <c r="AE3455" s="4">
        <v>1353094</v>
      </c>
      <c r="AF3455" s="4">
        <v>0</v>
      </c>
      <c r="AG3455" s="4">
        <v>0</v>
      </c>
    </row>
    <row r="3456" spans="1:33" hidden="1" x14ac:dyDescent="0.4">
      <c r="A3456" s="2">
        <v>69697</v>
      </c>
      <c r="B3456" t="s">
        <v>548</v>
      </c>
      <c r="C3456" t="s">
        <v>33</v>
      </c>
      <c r="D3456" s="4">
        <v>1745039</v>
      </c>
      <c r="E3456" s="4">
        <v>1924.7254752742999</v>
      </c>
      <c r="F3456" s="12">
        <v>906.64</v>
      </c>
      <c r="H3456" s="2">
        <v>30022</v>
      </c>
      <c r="I3456" t="s">
        <v>549</v>
      </c>
      <c r="J3456" t="s">
        <v>31</v>
      </c>
      <c r="K3456" t="s">
        <v>35</v>
      </c>
      <c r="L3456" t="s">
        <v>36</v>
      </c>
      <c r="M3456" t="s">
        <v>37</v>
      </c>
      <c r="N3456" t="s">
        <v>38</v>
      </c>
      <c r="R3456" s="4">
        <v>501913</v>
      </c>
      <c r="S3456" s="4">
        <v>926751</v>
      </c>
      <c r="T3456" s="4">
        <v>6695981</v>
      </c>
      <c r="U3456" s="4">
        <v>7281943</v>
      </c>
      <c r="V3456" s="5">
        <v>38184488</v>
      </c>
      <c r="W3456" s="4">
        <v>6695981</v>
      </c>
      <c r="X3456" s="4">
        <v>7281943</v>
      </c>
      <c r="Y3456" s="5">
        <v>38184488</v>
      </c>
      <c r="Z3456" s="3">
        <v>0</v>
      </c>
      <c r="AA3456" s="4">
        <v>0</v>
      </c>
      <c r="AB3456" s="4">
        <v>0</v>
      </c>
      <c r="AC3456" s="5">
        <v>0</v>
      </c>
      <c r="AD3456" s="3">
        <v>0</v>
      </c>
      <c r="AE3456" s="4">
        <v>0</v>
      </c>
      <c r="AF3456" s="4">
        <v>0</v>
      </c>
      <c r="AG3456" s="4">
        <v>0</v>
      </c>
    </row>
    <row r="3457" spans="1:33" hidden="1" x14ac:dyDescent="0.4">
      <c r="A3457" s="2">
        <v>69697</v>
      </c>
      <c r="B3457" t="s">
        <v>548</v>
      </c>
      <c r="C3457" t="s">
        <v>33</v>
      </c>
      <c r="D3457" s="4">
        <v>1745039</v>
      </c>
      <c r="E3457" s="4">
        <v>1924.7254752742999</v>
      </c>
      <c r="F3457" s="12">
        <v>906.64</v>
      </c>
      <c r="H3457" s="2">
        <v>30022</v>
      </c>
      <c r="I3457" t="s">
        <v>549</v>
      </c>
      <c r="J3457" t="s">
        <v>31</v>
      </c>
      <c r="K3457" t="s">
        <v>35</v>
      </c>
      <c r="L3457" t="s">
        <v>542</v>
      </c>
      <c r="M3457" t="s">
        <v>46</v>
      </c>
      <c r="N3457" t="s">
        <v>38</v>
      </c>
      <c r="R3457" s="4">
        <v>3526</v>
      </c>
      <c r="S3457" s="4">
        <v>164971</v>
      </c>
      <c r="T3457" s="4">
        <v>8237</v>
      </c>
      <c r="U3457" s="4">
        <v>19278</v>
      </c>
      <c r="V3457" s="5">
        <v>1372961</v>
      </c>
      <c r="W3457" s="4">
        <v>0</v>
      </c>
      <c r="X3457" s="4">
        <v>0</v>
      </c>
      <c r="Y3457" s="5">
        <v>0</v>
      </c>
      <c r="Z3457" s="3">
        <v>0.2</v>
      </c>
      <c r="AA3457" s="4">
        <v>8237</v>
      </c>
      <c r="AB3457" s="4">
        <v>19278</v>
      </c>
      <c r="AC3457" s="5">
        <v>1372961</v>
      </c>
      <c r="AD3457" s="3">
        <v>0.2</v>
      </c>
      <c r="AE3457" s="4">
        <v>8237</v>
      </c>
      <c r="AF3457" s="4">
        <v>0</v>
      </c>
      <c r="AG3457" s="4">
        <v>0</v>
      </c>
    </row>
    <row r="3458" spans="1:33" hidden="1" x14ac:dyDescent="0.4">
      <c r="A3458" s="2">
        <v>69697</v>
      </c>
      <c r="B3458" t="s">
        <v>548</v>
      </c>
      <c r="C3458" t="s">
        <v>33</v>
      </c>
      <c r="D3458" s="4">
        <v>1745039</v>
      </c>
      <c r="E3458" s="4">
        <v>1924.7254752742999</v>
      </c>
      <c r="F3458" s="12">
        <v>906.64</v>
      </c>
      <c r="H3458" s="2">
        <v>30023</v>
      </c>
      <c r="I3458" t="s">
        <v>550</v>
      </c>
      <c r="J3458" t="s">
        <v>31</v>
      </c>
      <c r="K3458" t="s">
        <v>35</v>
      </c>
      <c r="L3458" t="s">
        <v>47</v>
      </c>
      <c r="M3458" t="s">
        <v>46</v>
      </c>
      <c r="N3458" t="s">
        <v>38</v>
      </c>
      <c r="P3458" t="s">
        <v>38</v>
      </c>
      <c r="R3458" s="4">
        <v>40032</v>
      </c>
      <c r="S3458" s="4">
        <v>388185</v>
      </c>
      <c r="T3458" s="4">
        <v>598903</v>
      </c>
      <c r="U3458" s="4">
        <v>2951371</v>
      </c>
      <c r="V3458" s="5">
        <v>5704914</v>
      </c>
      <c r="W3458" s="4">
        <v>595025</v>
      </c>
      <c r="X3458" s="4">
        <v>2907582</v>
      </c>
      <c r="Y3458" s="5">
        <v>5667970</v>
      </c>
      <c r="Z3458" s="3">
        <v>0</v>
      </c>
      <c r="AA3458" s="4">
        <v>3878</v>
      </c>
      <c r="AB3458" s="4">
        <v>43789</v>
      </c>
      <c r="AC3458" s="5">
        <v>36944</v>
      </c>
      <c r="AD3458" s="3">
        <v>0</v>
      </c>
      <c r="AE3458" s="4">
        <v>3878</v>
      </c>
      <c r="AF3458" s="4">
        <v>0</v>
      </c>
      <c r="AG3458" s="4">
        <v>0</v>
      </c>
    </row>
    <row r="3459" spans="1:33" hidden="1" x14ac:dyDescent="0.4">
      <c r="A3459" s="2">
        <v>69697</v>
      </c>
      <c r="B3459" t="s">
        <v>548</v>
      </c>
      <c r="C3459" t="s">
        <v>33</v>
      </c>
      <c r="D3459" s="4">
        <v>1745039</v>
      </c>
      <c r="E3459" s="4">
        <v>1924.7254752742999</v>
      </c>
      <c r="F3459" s="12">
        <v>906.64</v>
      </c>
      <c r="H3459" s="2">
        <v>30023</v>
      </c>
      <c r="I3459" t="s">
        <v>550</v>
      </c>
      <c r="J3459" t="s">
        <v>31</v>
      </c>
      <c r="K3459" t="s">
        <v>35</v>
      </c>
      <c r="L3459" t="s">
        <v>36</v>
      </c>
      <c r="M3459" t="s">
        <v>46</v>
      </c>
      <c r="N3459" t="s">
        <v>38</v>
      </c>
      <c r="R3459" s="4">
        <v>22195</v>
      </c>
      <c r="S3459" s="4">
        <v>65348</v>
      </c>
      <c r="T3459" s="4">
        <v>362071</v>
      </c>
      <c r="U3459" s="4">
        <v>595891</v>
      </c>
      <c r="V3459" s="5">
        <v>2124301</v>
      </c>
      <c r="W3459" s="4">
        <v>362071</v>
      </c>
      <c r="X3459" s="4">
        <v>595891</v>
      </c>
      <c r="Y3459" s="5">
        <v>2124301</v>
      </c>
      <c r="Z3459" s="3">
        <v>0</v>
      </c>
      <c r="AA3459" s="4">
        <v>0</v>
      </c>
      <c r="AB3459" s="4">
        <v>0</v>
      </c>
      <c r="AC3459" s="5">
        <v>0</v>
      </c>
      <c r="AD3459" s="3">
        <v>0</v>
      </c>
      <c r="AE3459" s="4">
        <v>0</v>
      </c>
      <c r="AF3459" s="4">
        <v>0</v>
      </c>
      <c r="AG3459" s="4">
        <v>0</v>
      </c>
    </row>
    <row r="3460" spans="1:33" hidden="1" x14ac:dyDescent="0.4">
      <c r="A3460" s="2">
        <v>69697</v>
      </c>
      <c r="B3460" t="s">
        <v>548</v>
      </c>
      <c r="C3460" t="s">
        <v>33</v>
      </c>
      <c r="D3460" s="4">
        <v>1745039</v>
      </c>
      <c r="E3460" s="4">
        <v>1924.7254752742999</v>
      </c>
      <c r="F3460" s="12">
        <v>906.64</v>
      </c>
      <c r="H3460" s="2">
        <v>30044</v>
      </c>
      <c r="I3460" t="s">
        <v>571</v>
      </c>
      <c r="J3460" t="s">
        <v>31</v>
      </c>
      <c r="K3460" t="s">
        <v>35</v>
      </c>
      <c r="L3460" t="s">
        <v>47</v>
      </c>
      <c r="M3460" t="s">
        <v>46</v>
      </c>
      <c r="N3460" t="s">
        <v>38</v>
      </c>
      <c r="P3460" t="s">
        <v>38</v>
      </c>
      <c r="R3460" s="4">
        <v>32060</v>
      </c>
      <c r="S3460" s="4">
        <v>142715</v>
      </c>
      <c r="T3460" s="4">
        <v>697908</v>
      </c>
      <c r="U3460" s="4">
        <v>1831911</v>
      </c>
      <c r="V3460" s="5">
        <v>5488150</v>
      </c>
      <c r="W3460" s="4">
        <v>656129</v>
      </c>
      <c r="X3460" s="4">
        <v>1722247</v>
      </c>
      <c r="Y3460" s="5">
        <v>5159612</v>
      </c>
      <c r="Z3460" s="3">
        <v>0</v>
      </c>
      <c r="AA3460" s="4">
        <v>41779</v>
      </c>
      <c r="AB3460" s="4">
        <v>109664</v>
      </c>
      <c r="AC3460" s="5">
        <v>328538</v>
      </c>
      <c r="AD3460" s="3">
        <v>0</v>
      </c>
      <c r="AE3460" s="4">
        <v>41779</v>
      </c>
      <c r="AF3460" s="4">
        <v>0</v>
      </c>
      <c r="AG3460" s="4">
        <v>0</v>
      </c>
    </row>
    <row r="3461" spans="1:33" hidden="1" x14ac:dyDescent="0.4">
      <c r="A3461" s="2">
        <v>69697</v>
      </c>
      <c r="B3461" t="s">
        <v>548</v>
      </c>
      <c r="C3461" t="s">
        <v>33</v>
      </c>
      <c r="D3461" s="4">
        <v>1745039</v>
      </c>
      <c r="E3461" s="4">
        <v>1924.7254752742999</v>
      </c>
      <c r="F3461" s="12">
        <v>906.64</v>
      </c>
      <c r="H3461" s="2">
        <v>30044</v>
      </c>
      <c r="I3461" t="s">
        <v>571</v>
      </c>
      <c r="J3461" t="s">
        <v>31</v>
      </c>
      <c r="K3461" t="s">
        <v>35</v>
      </c>
      <c r="L3461" t="s">
        <v>36</v>
      </c>
      <c r="M3461" t="s">
        <v>46</v>
      </c>
      <c r="N3461" t="s">
        <v>38</v>
      </c>
      <c r="R3461" s="4">
        <v>49993</v>
      </c>
      <c r="S3461" s="4">
        <v>116568</v>
      </c>
      <c r="T3461" s="4">
        <v>1002944</v>
      </c>
      <c r="U3461" s="4">
        <v>1346306</v>
      </c>
      <c r="V3461" s="5">
        <v>4222371</v>
      </c>
      <c r="W3461" s="4">
        <v>1002944</v>
      </c>
      <c r="X3461" s="4">
        <v>1346306</v>
      </c>
      <c r="Y3461" s="5">
        <v>4222371</v>
      </c>
      <c r="Z3461" s="3">
        <v>0</v>
      </c>
      <c r="AA3461" s="4">
        <v>0</v>
      </c>
      <c r="AB3461" s="4">
        <v>0</v>
      </c>
      <c r="AC3461" s="5">
        <v>0</v>
      </c>
      <c r="AD3461" s="3">
        <v>0</v>
      </c>
      <c r="AE3461" s="4">
        <v>0</v>
      </c>
      <c r="AF3461" s="4">
        <v>0</v>
      </c>
      <c r="AG3461" s="4">
        <v>0</v>
      </c>
    </row>
    <row r="3462" spans="1:33" hidden="1" x14ac:dyDescent="0.4">
      <c r="A3462" s="2">
        <v>69697</v>
      </c>
      <c r="B3462" t="s">
        <v>548</v>
      </c>
      <c r="C3462" t="s">
        <v>33</v>
      </c>
      <c r="D3462" s="4">
        <v>1745039</v>
      </c>
      <c r="E3462" s="4">
        <v>1924.7254752742999</v>
      </c>
      <c r="F3462" s="12">
        <v>906.64</v>
      </c>
      <c r="H3462" s="2">
        <v>30061</v>
      </c>
      <c r="I3462" t="s">
        <v>583</v>
      </c>
      <c r="J3462" t="s">
        <v>31</v>
      </c>
      <c r="K3462" t="s">
        <v>35</v>
      </c>
      <c r="L3462" t="s">
        <v>47</v>
      </c>
      <c r="M3462" t="s">
        <v>37</v>
      </c>
      <c r="N3462" t="s">
        <v>44</v>
      </c>
      <c r="P3462" t="s">
        <v>44</v>
      </c>
      <c r="R3462" s="4">
        <v>13884</v>
      </c>
      <c r="S3462" s="4">
        <v>62757</v>
      </c>
      <c r="T3462" s="4">
        <v>226196</v>
      </c>
      <c r="U3462" s="4">
        <v>695975</v>
      </c>
      <c r="V3462" s="5">
        <v>1645102</v>
      </c>
      <c r="W3462" s="4">
        <v>189528</v>
      </c>
      <c r="X3462" s="4">
        <v>583152</v>
      </c>
      <c r="Y3462" s="5">
        <v>1378419</v>
      </c>
      <c r="Z3462" s="3">
        <v>0</v>
      </c>
      <c r="AA3462" s="4">
        <v>36668</v>
      </c>
      <c r="AB3462" s="4">
        <v>112823</v>
      </c>
      <c r="AC3462" s="5">
        <v>266683</v>
      </c>
      <c r="AD3462" s="3">
        <v>0</v>
      </c>
      <c r="AE3462" s="4">
        <v>36668</v>
      </c>
      <c r="AF3462" s="4">
        <v>0</v>
      </c>
      <c r="AG3462" s="4">
        <v>0</v>
      </c>
    </row>
    <row r="3463" spans="1:33" hidden="1" x14ac:dyDescent="0.4">
      <c r="A3463" s="2">
        <v>69697</v>
      </c>
      <c r="B3463" t="s">
        <v>548</v>
      </c>
      <c r="C3463" t="s">
        <v>33</v>
      </c>
      <c r="D3463" s="4">
        <v>1745039</v>
      </c>
      <c r="E3463" s="4">
        <v>1924.7254752742999</v>
      </c>
      <c r="F3463" s="12">
        <v>906.64</v>
      </c>
      <c r="H3463" s="2">
        <v>30078</v>
      </c>
      <c r="I3463" t="s">
        <v>598</v>
      </c>
      <c r="J3463" t="s">
        <v>31</v>
      </c>
      <c r="K3463" t="s">
        <v>35</v>
      </c>
      <c r="L3463" t="s">
        <v>50</v>
      </c>
      <c r="M3463" t="s">
        <v>37</v>
      </c>
      <c r="N3463" t="s">
        <v>44</v>
      </c>
      <c r="R3463" s="4">
        <v>2203</v>
      </c>
      <c r="S3463" s="4">
        <v>11009</v>
      </c>
      <c r="T3463" s="4">
        <v>97863</v>
      </c>
      <c r="U3463" s="4">
        <v>376447</v>
      </c>
      <c r="V3463" s="5">
        <v>166736</v>
      </c>
      <c r="W3463" s="4">
        <v>97863</v>
      </c>
      <c r="X3463" s="4">
        <v>376447</v>
      </c>
      <c r="Y3463" s="5">
        <v>166736</v>
      </c>
      <c r="Z3463" s="3">
        <v>0</v>
      </c>
      <c r="AA3463" s="4">
        <v>0</v>
      </c>
      <c r="AB3463" s="4">
        <v>0</v>
      </c>
      <c r="AC3463" s="5">
        <v>0</v>
      </c>
      <c r="AD3463" s="3">
        <v>0</v>
      </c>
      <c r="AE3463" s="4">
        <v>0</v>
      </c>
      <c r="AF3463" s="4">
        <v>0</v>
      </c>
      <c r="AG3463" s="4">
        <v>0</v>
      </c>
    </row>
    <row r="3464" spans="1:33" hidden="1" x14ac:dyDescent="0.4">
      <c r="A3464" s="2">
        <v>69697</v>
      </c>
      <c r="B3464" t="s">
        <v>548</v>
      </c>
      <c r="C3464" t="s">
        <v>40</v>
      </c>
      <c r="D3464" s="4">
        <v>1745039</v>
      </c>
      <c r="E3464" s="4">
        <v>1924.7254752742999</v>
      </c>
      <c r="F3464" s="12">
        <v>906.64</v>
      </c>
      <c r="H3464" s="2">
        <v>30087</v>
      </c>
      <c r="I3464" t="s">
        <v>604</v>
      </c>
      <c r="J3464" t="s">
        <v>31</v>
      </c>
      <c r="K3464" t="s">
        <v>35</v>
      </c>
      <c r="L3464" t="s">
        <v>47</v>
      </c>
      <c r="M3464" t="s">
        <v>46</v>
      </c>
      <c r="N3464" t="s">
        <v>38</v>
      </c>
      <c r="P3464" t="s">
        <v>38</v>
      </c>
      <c r="R3464" s="4">
        <v>5092</v>
      </c>
      <c r="S3464" s="4">
        <v>15595</v>
      </c>
      <c r="T3464" s="4">
        <v>91581</v>
      </c>
      <c r="U3464" s="4">
        <v>154395</v>
      </c>
      <c r="V3464" s="5">
        <v>394619</v>
      </c>
      <c r="W3464" s="4">
        <v>91356</v>
      </c>
      <c r="X3464" s="4">
        <v>154016</v>
      </c>
      <c r="Y3464" s="5">
        <v>393649</v>
      </c>
      <c r="Z3464" s="3">
        <v>0</v>
      </c>
      <c r="AA3464" s="4">
        <v>225</v>
      </c>
      <c r="AB3464" s="4">
        <v>379</v>
      </c>
      <c r="AC3464" s="5">
        <v>970</v>
      </c>
      <c r="AD3464" s="3">
        <v>0</v>
      </c>
      <c r="AE3464" s="4">
        <v>225</v>
      </c>
      <c r="AF3464" s="4">
        <v>0</v>
      </c>
      <c r="AG3464" s="4">
        <v>0</v>
      </c>
    </row>
    <row r="3465" spans="1:33" hidden="1" x14ac:dyDescent="0.4">
      <c r="A3465" s="2">
        <v>69697</v>
      </c>
      <c r="B3465" t="s">
        <v>548</v>
      </c>
      <c r="C3465" t="s">
        <v>40</v>
      </c>
      <c r="D3465" s="4">
        <v>1745039</v>
      </c>
      <c r="E3465" s="4">
        <v>1924.7254752742999</v>
      </c>
      <c r="F3465" s="12">
        <v>906.64</v>
      </c>
      <c r="H3465" s="2">
        <v>30087</v>
      </c>
      <c r="I3465" t="s">
        <v>604</v>
      </c>
      <c r="J3465" t="s">
        <v>31</v>
      </c>
      <c r="K3465" t="s">
        <v>35</v>
      </c>
      <c r="L3465" t="s">
        <v>36</v>
      </c>
      <c r="M3465" t="s">
        <v>46</v>
      </c>
      <c r="N3465" t="s">
        <v>38</v>
      </c>
      <c r="R3465" s="4">
        <v>0</v>
      </c>
      <c r="S3465" s="4">
        <v>0</v>
      </c>
      <c r="T3465" s="4">
        <v>0</v>
      </c>
      <c r="U3465" s="4">
        <v>0</v>
      </c>
      <c r="V3465" s="5">
        <v>0</v>
      </c>
      <c r="W3465" s="4">
        <v>0</v>
      </c>
      <c r="X3465" s="4">
        <v>0</v>
      </c>
      <c r="Y3465" s="5">
        <v>0</v>
      </c>
      <c r="Z3465" s="3">
        <v>0</v>
      </c>
      <c r="AA3465" s="4">
        <v>0</v>
      </c>
      <c r="AB3465" s="4">
        <v>0</v>
      </c>
      <c r="AC3465" s="5">
        <v>0</v>
      </c>
      <c r="AD3465" s="3">
        <v>0</v>
      </c>
      <c r="AE3465" s="4">
        <v>0</v>
      </c>
      <c r="AF3465" s="4">
        <v>0</v>
      </c>
      <c r="AG3465" s="4">
        <v>0</v>
      </c>
    </row>
    <row r="3466" spans="1:33" hidden="1" x14ac:dyDescent="0.4">
      <c r="A3466" s="2">
        <v>69697</v>
      </c>
      <c r="B3466" t="s">
        <v>548</v>
      </c>
      <c r="C3466" t="s">
        <v>33</v>
      </c>
      <c r="D3466" s="4">
        <v>1745039</v>
      </c>
      <c r="E3466" s="4">
        <v>1924.7254752742999</v>
      </c>
      <c r="F3466" s="12">
        <v>906.64</v>
      </c>
      <c r="H3466" s="2">
        <v>30111</v>
      </c>
      <c r="I3466" t="s">
        <v>624</v>
      </c>
      <c r="J3466" t="s">
        <v>31</v>
      </c>
      <c r="K3466" t="s">
        <v>35</v>
      </c>
      <c r="L3466" t="s">
        <v>36</v>
      </c>
      <c r="M3466" t="s">
        <v>37</v>
      </c>
      <c r="N3466" t="s">
        <v>38</v>
      </c>
      <c r="R3466" s="4">
        <v>42806</v>
      </c>
      <c r="S3466" s="4">
        <v>96964</v>
      </c>
      <c r="T3466" s="4">
        <v>788116</v>
      </c>
      <c r="U3466" s="4">
        <v>865818</v>
      </c>
      <c r="V3466" s="5">
        <v>3055841</v>
      </c>
      <c r="W3466" s="4">
        <v>788116</v>
      </c>
      <c r="X3466" s="4">
        <v>865818</v>
      </c>
      <c r="Y3466" s="5">
        <v>3055841</v>
      </c>
      <c r="Z3466" s="3">
        <v>0</v>
      </c>
      <c r="AA3466" s="4">
        <v>0</v>
      </c>
      <c r="AB3466" s="4">
        <v>0</v>
      </c>
      <c r="AC3466" s="5">
        <v>0</v>
      </c>
      <c r="AD3466" s="3">
        <v>0</v>
      </c>
      <c r="AE3466" s="4">
        <v>0</v>
      </c>
      <c r="AF3466" s="4">
        <v>0</v>
      </c>
      <c r="AG3466" s="4">
        <v>0</v>
      </c>
    </row>
    <row r="3467" spans="1:33" hidden="1" x14ac:dyDescent="0.4">
      <c r="A3467" s="2">
        <v>69697</v>
      </c>
      <c r="B3467" t="s">
        <v>548</v>
      </c>
      <c r="C3467" t="s">
        <v>33</v>
      </c>
      <c r="D3467" s="4">
        <v>1745039</v>
      </c>
      <c r="E3467" s="4">
        <v>1924.7254752742999</v>
      </c>
      <c r="F3467" s="12">
        <v>906.64</v>
      </c>
      <c r="H3467" s="2">
        <v>30111</v>
      </c>
      <c r="I3467" t="s">
        <v>624</v>
      </c>
      <c r="J3467" t="s">
        <v>31</v>
      </c>
      <c r="K3467" t="s">
        <v>35</v>
      </c>
      <c r="L3467" t="s">
        <v>47</v>
      </c>
      <c r="M3467" t="s">
        <v>37</v>
      </c>
      <c r="N3467" t="s">
        <v>44</v>
      </c>
      <c r="P3467" t="s">
        <v>44</v>
      </c>
      <c r="R3467" s="4">
        <v>19055</v>
      </c>
      <c r="S3467" s="4">
        <v>72858</v>
      </c>
      <c r="T3467" s="4">
        <v>337043</v>
      </c>
      <c r="U3467" s="4">
        <v>1037953</v>
      </c>
      <c r="V3467" s="5">
        <v>1835655</v>
      </c>
      <c r="W3467" s="4">
        <v>337043</v>
      </c>
      <c r="X3467" s="4">
        <v>1037953</v>
      </c>
      <c r="Y3467" s="5">
        <v>1835655</v>
      </c>
      <c r="Z3467" s="3">
        <v>0</v>
      </c>
      <c r="AA3467" s="4">
        <v>0</v>
      </c>
      <c r="AB3467" s="4">
        <v>0</v>
      </c>
      <c r="AC3467" s="5">
        <v>0</v>
      </c>
      <c r="AD3467" s="3">
        <v>0</v>
      </c>
      <c r="AE3467" s="4">
        <v>0</v>
      </c>
      <c r="AF3467" s="4">
        <v>0</v>
      </c>
      <c r="AG3467" s="4">
        <v>0</v>
      </c>
    </row>
    <row r="3468" spans="1:33" hidden="1" x14ac:dyDescent="0.4">
      <c r="A3468" s="2">
        <v>69697</v>
      </c>
      <c r="B3468" t="s">
        <v>548</v>
      </c>
      <c r="C3468" t="s">
        <v>33</v>
      </c>
      <c r="D3468" s="4">
        <v>1745039</v>
      </c>
      <c r="E3468" s="4">
        <v>1924.7254752742999</v>
      </c>
      <c r="F3468" s="12">
        <v>906.64</v>
      </c>
      <c r="H3468" s="2">
        <v>30141</v>
      </c>
      <c r="I3468" t="s">
        <v>2878</v>
      </c>
      <c r="J3468" t="s">
        <v>56</v>
      </c>
      <c r="K3468" t="s">
        <v>35</v>
      </c>
      <c r="L3468" t="s">
        <v>59</v>
      </c>
      <c r="M3468" t="s">
        <v>37</v>
      </c>
      <c r="N3468" t="s">
        <v>38</v>
      </c>
      <c r="R3468" s="4">
        <v>2564</v>
      </c>
      <c r="S3468" s="4">
        <v>8910</v>
      </c>
      <c r="T3468" s="4">
        <v>72018</v>
      </c>
      <c r="U3468" s="4">
        <v>0</v>
      </c>
      <c r="V3468" s="5">
        <v>312285</v>
      </c>
      <c r="W3468" s="4">
        <v>72018</v>
      </c>
      <c r="X3468" s="4">
        <v>0</v>
      </c>
      <c r="Y3468" s="5">
        <v>312285</v>
      </c>
      <c r="Z3468" s="3">
        <v>0</v>
      </c>
      <c r="AA3468" s="4">
        <v>0</v>
      </c>
      <c r="AB3468" s="4">
        <v>0</v>
      </c>
      <c r="AC3468" s="5">
        <v>0</v>
      </c>
      <c r="AD3468" s="3">
        <v>0</v>
      </c>
      <c r="AE3468" s="4">
        <v>0</v>
      </c>
      <c r="AF3468" s="4">
        <v>0</v>
      </c>
      <c r="AG3468" s="4">
        <v>0</v>
      </c>
    </row>
    <row r="3469" spans="1:33" hidden="1" x14ac:dyDescent="0.4">
      <c r="A3469" s="2">
        <v>69697</v>
      </c>
      <c r="B3469" t="s">
        <v>548</v>
      </c>
      <c r="C3469" t="s">
        <v>33</v>
      </c>
      <c r="D3469" s="4">
        <v>1745039</v>
      </c>
      <c r="E3469" s="4">
        <v>1924.7254752742999</v>
      </c>
      <c r="F3469" s="12">
        <v>906.64</v>
      </c>
      <c r="H3469" s="2">
        <v>30141</v>
      </c>
      <c r="I3469" t="s">
        <v>2878</v>
      </c>
      <c r="J3469" t="s">
        <v>56</v>
      </c>
      <c r="K3469" t="s">
        <v>35</v>
      </c>
      <c r="L3469" t="s">
        <v>36</v>
      </c>
      <c r="M3469" t="s">
        <v>37</v>
      </c>
      <c r="N3469" t="s">
        <v>38</v>
      </c>
      <c r="R3469" s="4">
        <v>0</v>
      </c>
      <c r="S3469" s="4">
        <v>0</v>
      </c>
      <c r="T3469" s="4">
        <v>0</v>
      </c>
      <c r="U3469" s="4">
        <v>0</v>
      </c>
      <c r="V3469" s="5">
        <v>0</v>
      </c>
      <c r="W3469" s="4">
        <v>0</v>
      </c>
      <c r="X3469" s="4">
        <v>0</v>
      </c>
      <c r="Y3469" s="5">
        <v>0</v>
      </c>
      <c r="Z3469" s="3">
        <v>0</v>
      </c>
      <c r="AA3469" s="4">
        <v>0</v>
      </c>
      <c r="AB3469" s="4">
        <v>0</v>
      </c>
      <c r="AC3469" s="5">
        <v>0</v>
      </c>
      <c r="AD3469" s="3">
        <v>0</v>
      </c>
      <c r="AE3469" s="4">
        <v>0</v>
      </c>
      <c r="AF3469" s="4">
        <v>0</v>
      </c>
      <c r="AG3469" s="4">
        <v>0</v>
      </c>
    </row>
    <row r="3470" spans="1:33" hidden="1" x14ac:dyDescent="0.4">
      <c r="A3470" s="2">
        <v>69697</v>
      </c>
      <c r="B3470" t="s">
        <v>548</v>
      </c>
      <c r="C3470" t="s">
        <v>33</v>
      </c>
      <c r="D3470" s="4">
        <v>1745039</v>
      </c>
      <c r="E3470" s="4">
        <v>1924.7254752742999</v>
      </c>
      <c r="F3470" s="12">
        <v>906.64</v>
      </c>
      <c r="H3470" s="2">
        <v>30141</v>
      </c>
      <c r="I3470" t="s">
        <v>2878</v>
      </c>
      <c r="J3470" t="s">
        <v>56</v>
      </c>
      <c r="K3470" t="s">
        <v>35</v>
      </c>
      <c r="L3470" t="s">
        <v>47</v>
      </c>
      <c r="M3470" t="s">
        <v>37</v>
      </c>
      <c r="N3470" t="s">
        <v>44</v>
      </c>
      <c r="P3470" t="s">
        <v>44</v>
      </c>
      <c r="R3470" s="4">
        <v>0</v>
      </c>
      <c r="S3470" s="4">
        <v>0</v>
      </c>
      <c r="T3470" s="4">
        <v>0</v>
      </c>
      <c r="U3470" s="4">
        <v>0</v>
      </c>
      <c r="V3470" s="5">
        <v>0</v>
      </c>
      <c r="W3470" s="4">
        <v>0</v>
      </c>
      <c r="X3470" s="4">
        <v>0</v>
      </c>
      <c r="Y3470" s="5">
        <v>0</v>
      </c>
      <c r="Z3470" s="3">
        <v>0</v>
      </c>
      <c r="AA3470" s="4">
        <v>0</v>
      </c>
      <c r="AB3470" s="4">
        <v>0</v>
      </c>
      <c r="AC3470" s="5">
        <v>0</v>
      </c>
      <c r="AD3470" s="3">
        <v>0</v>
      </c>
      <c r="AE3470" s="4">
        <v>0</v>
      </c>
      <c r="AF3470" s="4">
        <v>0</v>
      </c>
      <c r="AG3470" s="4">
        <v>0</v>
      </c>
    </row>
    <row r="3471" spans="1:33" hidden="1" x14ac:dyDescent="0.4">
      <c r="A3471" s="2">
        <v>69697</v>
      </c>
      <c r="B3471" t="s">
        <v>548</v>
      </c>
      <c r="C3471" t="s">
        <v>33</v>
      </c>
      <c r="D3471" s="4">
        <v>1745039</v>
      </c>
      <c r="E3471" s="4">
        <v>1924.7254752742999</v>
      </c>
      <c r="F3471" s="12">
        <v>906.64</v>
      </c>
      <c r="H3471" s="2">
        <v>30990</v>
      </c>
      <c r="I3471" t="s">
        <v>686</v>
      </c>
      <c r="J3471" t="s">
        <v>56</v>
      </c>
      <c r="K3471" t="s">
        <v>35</v>
      </c>
      <c r="L3471" t="s">
        <v>36</v>
      </c>
      <c r="M3471" t="s">
        <v>37</v>
      </c>
      <c r="N3471" t="s">
        <v>38</v>
      </c>
      <c r="R3471" s="4">
        <v>6616</v>
      </c>
      <c r="S3471" s="4">
        <v>26979</v>
      </c>
      <c r="T3471" s="4">
        <v>93268</v>
      </c>
      <c r="U3471" s="4">
        <v>0</v>
      </c>
      <c r="V3471" s="5">
        <v>712822</v>
      </c>
      <c r="W3471" s="4">
        <v>93268</v>
      </c>
      <c r="X3471" s="4">
        <v>0</v>
      </c>
      <c r="Y3471" s="5">
        <v>712822</v>
      </c>
      <c r="Z3471" s="3">
        <v>0</v>
      </c>
      <c r="AA3471" s="4">
        <v>0</v>
      </c>
      <c r="AB3471" s="4">
        <v>0</v>
      </c>
      <c r="AC3471" s="5">
        <v>0</v>
      </c>
      <c r="AD3471" s="3">
        <v>0</v>
      </c>
      <c r="AE3471" s="4">
        <v>0</v>
      </c>
      <c r="AF3471" s="4">
        <v>0</v>
      </c>
      <c r="AG3471" s="4">
        <v>0</v>
      </c>
    </row>
    <row r="3472" spans="1:33" hidden="1" x14ac:dyDescent="0.4">
      <c r="A3472" s="2">
        <v>22</v>
      </c>
      <c r="B3472" t="s">
        <v>1919</v>
      </c>
      <c r="C3472" t="s">
        <v>40</v>
      </c>
      <c r="D3472" s="4">
        <v>1763723</v>
      </c>
      <c r="E3472" s="4">
        <v>0</v>
      </c>
      <c r="F3472" s="12">
        <v>0</v>
      </c>
      <c r="G3472" t="s">
        <v>1932</v>
      </c>
      <c r="H3472" s="2">
        <v>60127</v>
      </c>
      <c r="I3472" t="s">
        <v>1933</v>
      </c>
      <c r="J3472" t="s">
        <v>143</v>
      </c>
      <c r="K3472" t="s">
        <v>144</v>
      </c>
      <c r="L3472" t="s">
        <v>36</v>
      </c>
      <c r="M3472" t="s">
        <v>46</v>
      </c>
      <c r="R3472" s="4">
        <v>4573</v>
      </c>
      <c r="S3472" s="4">
        <v>6702</v>
      </c>
      <c r="T3472" s="4">
        <v>121187</v>
      </c>
      <c r="V3472" s="5">
        <v>504821</v>
      </c>
    </row>
    <row r="3473" spans="1:22" hidden="1" x14ac:dyDescent="0.4">
      <c r="A3473" s="2">
        <v>22</v>
      </c>
      <c r="B3473" t="s">
        <v>1919</v>
      </c>
      <c r="C3473" t="s">
        <v>40</v>
      </c>
      <c r="D3473" s="4">
        <v>1763723</v>
      </c>
      <c r="E3473" s="4">
        <v>0</v>
      </c>
      <c r="F3473" s="12">
        <v>0</v>
      </c>
      <c r="G3473" t="s">
        <v>1932</v>
      </c>
      <c r="H3473" s="2">
        <v>60135</v>
      </c>
      <c r="I3473" t="s">
        <v>1940</v>
      </c>
      <c r="J3473" t="s">
        <v>143</v>
      </c>
      <c r="K3473" t="s">
        <v>144</v>
      </c>
      <c r="L3473" t="s">
        <v>36</v>
      </c>
      <c r="M3473" t="s">
        <v>46</v>
      </c>
      <c r="R3473" s="4">
        <v>15592</v>
      </c>
      <c r="S3473" s="4">
        <v>22543</v>
      </c>
      <c r="T3473" s="4">
        <v>287567</v>
      </c>
      <c r="V3473" s="5">
        <v>626681</v>
      </c>
    </row>
    <row r="3474" spans="1:22" hidden="1" x14ac:dyDescent="0.4">
      <c r="A3474" s="2">
        <v>22</v>
      </c>
      <c r="B3474" t="s">
        <v>1919</v>
      </c>
      <c r="C3474" t="s">
        <v>40</v>
      </c>
      <c r="D3474" s="4">
        <v>1763723</v>
      </c>
      <c r="E3474" s="4">
        <v>0</v>
      </c>
      <c r="F3474" s="12">
        <v>0</v>
      </c>
      <c r="G3474" t="s">
        <v>1932</v>
      </c>
      <c r="H3474" s="2">
        <v>60154</v>
      </c>
      <c r="I3474" t="s">
        <v>1956</v>
      </c>
      <c r="J3474" t="s">
        <v>143</v>
      </c>
      <c r="K3474" t="s">
        <v>144</v>
      </c>
      <c r="L3474" t="s">
        <v>36</v>
      </c>
      <c r="M3474" t="s">
        <v>46</v>
      </c>
      <c r="R3474" s="4">
        <v>3093</v>
      </c>
      <c r="S3474" s="4">
        <v>6664</v>
      </c>
      <c r="T3474" s="4">
        <v>63982</v>
      </c>
      <c r="V3474" s="5">
        <v>164727</v>
      </c>
    </row>
    <row r="3475" spans="1:22" hidden="1" x14ac:dyDescent="0.4">
      <c r="A3475" s="2">
        <v>22</v>
      </c>
      <c r="B3475" t="s">
        <v>1919</v>
      </c>
      <c r="C3475" t="s">
        <v>40</v>
      </c>
      <c r="D3475" s="4">
        <v>1763723</v>
      </c>
      <c r="E3475" s="4">
        <v>0</v>
      </c>
      <c r="F3475" s="12">
        <v>0</v>
      </c>
      <c r="G3475" t="s">
        <v>1932</v>
      </c>
      <c r="H3475" s="2">
        <v>60163</v>
      </c>
      <c r="I3475" t="s">
        <v>1962</v>
      </c>
      <c r="J3475" t="s">
        <v>143</v>
      </c>
      <c r="K3475" t="s">
        <v>144</v>
      </c>
      <c r="L3475" t="s">
        <v>36</v>
      </c>
      <c r="M3475" t="s">
        <v>46</v>
      </c>
      <c r="R3475" s="4">
        <v>4835</v>
      </c>
      <c r="S3475" s="4">
        <v>3947</v>
      </c>
      <c r="T3475" s="4">
        <v>71708</v>
      </c>
      <c r="V3475" s="5">
        <v>273050</v>
      </c>
    </row>
    <row r="3476" spans="1:22" hidden="1" x14ac:dyDescent="0.4">
      <c r="A3476" s="2">
        <v>22</v>
      </c>
      <c r="B3476" t="s">
        <v>1919</v>
      </c>
      <c r="C3476" t="s">
        <v>40</v>
      </c>
      <c r="D3476" s="4">
        <v>1763723</v>
      </c>
      <c r="E3476" s="4">
        <v>0</v>
      </c>
      <c r="F3476" s="12">
        <v>0</v>
      </c>
      <c r="G3476" t="s">
        <v>1932</v>
      </c>
      <c r="H3476" s="2">
        <v>60164</v>
      </c>
      <c r="I3476" t="s">
        <v>1963</v>
      </c>
      <c r="J3476" t="s">
        <v>143</v>
      </c>
      <c r="K3476" t="s">
        <v>144</v>
      </c>
      <c r="L3476" t="s">
        <v>36</v>
      </c>
      <c r="M3476" t="s">
        <v>46</v>
      </c>
      <c r="R3476" s="4">
        <v>3794</v>
      </c>
      <c r="S3476" s="4">
        <v>6509</v>
      </c>
      <c r="T3476" s="4">
        <v>58492</v>
      </c>
      <c r="V3476" s="5">
        <v>262377</v>
      </c>
    </row>
    <row r="3477" spans="1:22" hidden="1" x14ac:dyDescent="0.4">
      <c r="A3477" s="2">
        <v>22</v>
      </c>
      <c r="B3477" t="s">
        <v>1919</v>
      </c>
      <c r="C3477" t="s">
        <v>40</v>
      </c>
      <c r="D3477" s="4">
        <v>1763723</v>
      </c>
      <c r="E3477" s="4">
        <v>0</v>
      </c>
      <c r="F3477" s="12">
        <v>0</v>
      </c>
      <c r="G3477" t="s">
        <v>1932</v>
      </c>
      <c r="H3477" s="2">
        <v>60168</v>
      </c>
      <c r="I3477" t="s">
        <v>1966</v>
      </c>
      <c r="J3477" t="s">
        <v>143</v>
      </c>
      <c r="K3477" t="s">
        <v>144</v>
      </c>
      <c r="L3477" t="s">
        <v>36</v>
      </c>
      <c r="M3477" t="s">
        <v>46</v>
      </c>
      <c r="R3477" s="4">
        <v>6072</v>
      </c>
      <c r="S3477" s="4">
        <v>11189</v>
      </c>
      <c r="T3477" s="4">
        <v>97705</v>
      </c>
      <c r="V3477" s="5">
        <v>532493</v>
      </c>
    </row>
    <row r="3478" spans="1:22" hidden="1" x14ac:dyDescent="0.4">
      <c r="A3478" s="2">
        <v>22</v>
      </c>
      <c r="B3478" t="s">
        <v>1919</v>
      </c>
      <c r="C3478" t="s">
        <v>40</v>
      </c>
      <c r="D3478" s="4">
        <v>1763723</v>
      </c>
      <c r="E3478" s="4">
        <v>0</v>
      </c>
      <c r="F3478" s="12">
        <v>0</v>
      </c>
      <c r="G3478" t="s">
        <v>1932</v>
      </c>
      <c r="H3478" s="2">
        <v>60169</v>
      </c>
      <c r="I3478" t="s">
        <v>1967</v>
      </c>
      <c r="J3478" t="s">
        <v>143</v>
      </c>
      <c r="K3478" t="s">
        <v>144</v>
      </c>
      <c r="L3478" t="s">
        <v>36</v>
      </c>
      <c r="M3478" t="s">
        <v>46</v>
      </c>
      <c r="R3478" s="4">
        <v>7960</v>
      </c>
      <c r="S3478" s="4">
        <v>10770</v>
      </c>
      <c r="T3478" s="4">
        <v>150978</v>
      </c>
      <c r="V3478" s="5">
        <v>401571</v>
      </c>
    </row>
    <row r="3479" spans="1:22" hidden="1" x14ac:dyDescent="0.4">
      <c r="A3479" s="2">
        <v>22</v>
      </c>
      <c r="B3479" t="s">
        <v>1919</v>
      </c>
      <c r="C3479" t="s">
        <v>40</v>
      </c>
      <c r="D3479" s="4">
        <v>1763723</v>
      </c>
      <c r="E3479" s="4">
        <v>0</v>
      </c>
      <c r="F3479" s="12">
        <v>0</v>
      </c>
      <c r="G3479" t="s">
        <v>1932</v>
      </c>
      <c r="H3479" s="2">
        <v>60180</v>
      </c>
      <c r="I3479" t="s">
        <v>1973</v>
      </c>
      <c r="J3479" t="s">
        <v>143</v>
      </c>
      <c r="K3479" t="s">
        <v>144</v>
      </c>
      <c r="L3479" t="s">
        <v>36</v>
      </c>
      <c r="M3479" t="s">
        <v>46</v>
      </c>
      <c r="R3479" s="4">
        <v>9061</v>
      </c>
      <c r="S3479" s="4">
        <v>11998</v>
      </c>
      <c r="T3479" s="4">
        <v>147005</v>
      </c>
      <c r="V3479" s="5">
        <v>390332</v>
      </c>
    </row>
    <row r="3480" spans="1:22" hidden="1" x14ac:dyDescent="0.4">
      <c r="A3480" s="2">
        <v>22</v>
      </c>
      <c r="B3480" t="s">
        <v>1919</v>
      </c>
      <c r="C3480" t="s">
        <v>40</v>
      </c>
      <c r="D3480" s="4">
        <v>1763723</v>
      </c>
      <c r="E3480" s="4">
        <v>0</v>
      </c>
      <c r="F3480" s="12">
        <v>0</v>
      </c>
      <c r="G3480" t="s">
        <v>1932</v>
      </c>
      <c r="H3480" s="2">
        <v>60194</v>
      </c>
      <c r="I3480" t="s">
        <v>1984</v>
      </c>
      <c r="J3480" t="s">
        <v>143</v>
      </c>
      <c r="K3480" t="s">
        <v>144</v>
      </c>
      <c r="L3480" t="s">
        <v>36</v>
      </c>
      <c r="M3480" t="s">
        <v>46</v>
      </c>
      <c r="R3480" s="4">
        <v>5618</v>
      </c>
      <c r="S3480" s="4">
        <v>8769</v>
      </c>
      <c r="T3480" s="4">
        <v>88609</v>
      </c>
      <c r="V3480" s="5">
        <v>449690</v>
      </c>
    </row>
    <row r="3481" spans="1:22" hidden="1" x14ac:dyDescent="0.4">
      <c r="A3481" s="2">
        <v>22</v>
      </c>
      <c r="B3481" t="s">
        <v>1919</v>
      </c>
      <c r="C3481" t="s">
        <v>40</v>
      </c>
      <c r="D3481" s="4">
        <v>1763723</v>
      </c>
      <c r="E3481" s="4">
        <v>0</v>
      </c>
      <c r="F3481" s="12">
        <v>0</v>
      </c>
      <c r="G3481" t="s">
        <v>1932</v>
      </c>
      <c r="H3481" s="2">
        <v>60195</v>
      </c>
      <c r="I3481" t="s">
        <v>1985</v>
      </c>
      <c r="J3481" t="s">
        <v>143</v>
      </c>
      <c r="K3481" t="s">
        <v>144</v>
      </c>
      <c r="L3481" t="s">
        <v>36</v>
      </c>
      <c r="M3481" t="s">
        <v>46</v>
      </c>
      <c r="R3481" s="4">
        <v>4603</v>
      </c>
      <c r="S3481" s="4">
        <v>7766</v>
      </c>
      <c r="T3481" s="4">
        <v>78768</v>
      </c>
      <c r="V3481" s="5">
        <v>244328</v>
      </c>
    </row>
    <row r="3482" spans="1:22" hidden="1" x14ac:dyDescent="0.4">
      <c r="A3482" s="2">
        <v>22</v>
      </c>
      <c r="B3482" t="s">
        <v>1919</v>
      </c>
      <c r="C3482" t="s">
        <v>40</v>
      </c>
      <c r="D3482" s="4">
        <v>1763723</v>
      </c>
      <c r="E3482" s="4">
        <v>0</v>
      </c>
      <c r="F3482" s="12">
        <v>0</v>
      </c>
      <c r="G3482" t="s">
        <v>1932</v>
      </c>
      <c r="H3482" s="2">
        <v>60198</v>
      </c>
      <c r="I3482" t="s">
        <v>1988</v>
      </c>
      <c r="J3482" t="s">
        <v>143</v>
      </c>
      <c r="K3482" t="s">
        <v>144</v>
      </c>
      <c r="L3482" t="s">
        <v>36</v>
      </c>
      <c r="M3482" t="s">
        <v>46</v>
      </c>
      <c r="R3482" s="4">
        <v>14444</v>
      </c>
      <c r="S3482" s="4">
        <v>12083</v>
      </c>
      <c r="T3482" s="4">
        <v>197477</v>
      </c>
      <c r="V3482" s="5">
        <v>816879</v>
      </c>
    </row>
    <row r="3483" spans="1:22" hidden="1" x14ac:dyDescent="0.4">
      <c r="A3483" s="2">
        <v>22</v>
      </c>
      <c r="B3483" t="s">
        <v>1919</v>
      </c>
      <c r="C3483" t="s">
        <v>40</v>
      </c>
      <c r="D3483" s="4">
        <v>1763723</v>
      </c>
      <c r="E3483" s="4">
        <v>0</v>
      </c>
      <c r="F3483" s="12">
        <v>0</v>
      </c>
      <c r="G3483" t="s">
        <v>1932</v>
      </c>
      <c r="H3483" s="2">
        <v>60199</v>
      </c>
      <c r="I3483" t="s">
        <v>1989</v>
      </c>
      <c r="J3483" t="s">
        <v>143</v>
      </c>
      <c r="K3483" t="s">
        <v>144</v>
      </c>
      <c r="L3483" t="s">
        <v>36</v>
      </c>
      <c r="M3483" t="s">
        <v>46</v>
      </c>
      <c r="R3483" s="4">
        <v>2173</v>
      </c>
      <c r="S3483" s="4">
        <v>3992</v>
      </c>
      <c r="T3483" s="4">
        <v>66769</v>
      </c>
      <c r="V3483" s="5">
        <v>262940</v>
      </c>
    </row>
    <row r="3484" spans="1:22" hidden="1" x14ac:dyDescent="0.4">
      <c r="A3484" s="2">
        <v>22</v>
      </c>
      <c r="B3484" t="s">
        <v>1919</v>
      </c>
      <c r="C3484" t="s">
        <v>40</v>
      </c>
      <c r="D3484" s="4">
        <v>1763723</v>
      </c>
      <c r="E3484" s="4">
        <v>0</v>
      </c>
      <c r="F3484" s="12">
        <v>0</v>
      </c>
      <c r="G3484" t="s">
        <v>1932</v>
      </c>
      <c r="H3484" s="2">
        <v>60200</v>
      </c>
      <c r="I3484" t="s">
        <v>1990</v>
      </c>
      <c r="J3484" t="s">
        <v>143</v>
      </c>
      <c r="K3484" t="s">
        <v>144</v>
      </c>
      <c r="L3484" t="s">
        <v>36</v>
      </c>
      <c r="M3484" t="s">
        <v>46</v>
      </c>
      <c r="R3484" s="4">
        <v>7789</v>
      </c>
      <c r="S3484" s="4">
        <v>27964</v>
      </c>
      <c r="T3484" s="4">
        <v>140569</v>
      </c>
      <c r="V3484" s="5">
        <v>593571</v>
      </c>
    </row>
    <row r="3485" spans="1:22" hidden="1" x14ac:dyDescent="0.4">
      <c r="A3485" s="2">
        <v>22</v>
      </c>
      <c r="B3485" t="s">
        <v>1919</v>
      </c>
      <c r="C3485" t="s">
        <v>40</v>
      </c>
      <c r="D3485" s="4">
        <v>1763723</v>
      </c>
      <c r="E3485" s="4">
        <v>0</v>
      </c>
      <c r="F3485" s="12">
        <v>0</v>
      </c>
      <c r="G3485" t="s">
        <v>1932</v>
      </c>
      <c r="H3485" s="2">
        <v>60207</v>
      </c>
      <c r="I3485" t="s">
        <v>1996</v>
      </c>
      <c r="J3485" t="s">
        <v>143</v>
      </c>
      <c r="K3485" t="s">
        <v>144</v>
      </c>
      <c r="L3485" t="s">
        <v>36</v>
      </c>
      <c r="M3485" t="s">
        <v>46</v>
      </c>
      <c r="R3485" s="4">
        <v>5879</v>
      </c>
      <c r="S3485" s="4">
        <v>10610</v>
      </c>
      <c r="T3485" s="4">
        <v>107195</v>
      </c>
      <c r="V3485" s="5">
        <v>274332</v>
      </c>
    </row>
    <row r="3486" spans="1:22" hidden="1" x14ac:dyDescent="0.4">
      <c r="A3486" s="2">
        <v>22</v>
      </c>
      <c r="B3486" t="s">
        <v>1919</v>
      </c>
      <c r="C3486" t="s">
        <v>40</v>
      </c>
      <c r="D3486" s="4">
        <v>1763723</v>
      </c>
      <c r="E3486" s="4">
        <v>0</v>
      </c>
      <c r="F3486" s="12">
        <v>0</v>
      </c>
      <c r="G3486" t="s">
        <v>1932</v>
      </c>
      <c r="H3486" s="2">
        <v>60209</v>
      </c>
      <c r="I3486" t="s">
        <v>1997</v>
      </c>
      <c r="J3486" t="s">
        <v>143</v>
      </c>
      <c r="K3486" t="s">
        <v>144</v>
      </c>
      <c r="L3486" t="s">
        <v>36</v>
      </c>
      <c r="M3486" t="s">
        <v>46</v>
      </c>
      <c r="R3486" s="4">
        <v>2153</v>
      </c>
      <c r="S3486" s="4">
        <v>8806</v>
      </c>
      <c r="T3486" s="4">
        <v>59644</v>
      </c>
      <c r="V3486" s="5">
        <v>142221</v>
      </c>
    </row>
    <row r="3487" spans="1:22" hidden="1" x14ac:dyDescent="0.4">
      <c r="A3487" s="2">
        <v>22</v>
      </c>
      <c r="B3487" t="s">
        <v>1919</v>
      </c>
      <c r="C3487" t="s">
        <v>40</v>
      </c>
      <c r="D3487" s="4">
        <v>1763723</v>
      </c>
      <c r="E3487" s="4">
        <v>0</v>
      </c>
      <c r="F3487" s="12">
        <v>0</v>
      </c>
      <c r="G3487" t="s">
        <v>1932</v>
      </c>
      <c r="H3487" s="2">
        <v>60211</v>
      </c>
      <c r="I3487" t="s">
        <v>1998</v>
      </c>
      <c r="J3487" t="s">
        <v>143</v>
      </c>
      <c r="K3487" t="s">
        <v>144</v>
      </c>
      <c r="L3487" t="s">
        <v>36</v>
      </c>
      <c r="M3487" t="s">
        <v>46</v>
      </c>
      <c r="R3487" s="4">
        <v>2882</v>
      </c>
      <c r="S3487" s="4">
        <v>3139</v>
      </c>
      <c r="T3487" s="4">
        <v>43025</v>
      </c>
      <c r="V3487" s="5">
        <v>183790</v>
      </c>
    </row>
    <row r="3488" spans="1:22" hidden="1" x14ac:dyDescent="0.4">
      <c r="A3488" s="2">
        <v>22</v>
      </c>
      <c r="B3488" t="s">
        <v>1919</v>
      </c>
      <c r="C3488" t="s">
        <v>40</v>
      </c>
      <c r="D3488" s="4">
        <v>1763723</v>
      </c>
      <c r="E3488" s="4">
        <v>0</v>
      </c>
      <c r="F3488" s="12">
        <v>0</v>
      </c>
      <c r="G3488" t="s">
        <v>1932</v>
      </c>
      <c r="H3488" s="2">
        <v>60217</v>
      </c>
      <c r="I3488" t="s">
        <v>2001</v>
      </c>
      <c r="J3488" t="s">
        <v>143</v>
      </c>
      <c r="K3488" t="s">
        <v>144</v>
      </c>
      <c r="L3488" t="s">
        <v>36</v>
      </c>
      <c r="M3488" t="s">
        <v>46</v>
      </c>
      <c r="R3488" s="4">
        <v>8916</v>
      </c>
      <c r="S3488" s="4">
        <v>26287</v>
      </c>
      <c r="T3488" s="4">
        <v>109427</v>
      </c>
      <c r="V3488" s="5">
        <v>515379</v>
      </c>
    </row>
    <row r="3489" spans="1:22" hidden="1" x14ac:dyDescent="0.4">
      <c r="A3489" s="2">
        <v>22</v>
      </c>
      <c r="B3489" t="s">
        <v>1919</v>
      </c>
      <c r="C3489" t="s">
        <v>40</v>
      </c>
      <c r="D3489" s="4">
        <v>1763723</v>
      </c>
      <c r="E3489" s="4">
        <v>0</v>
      </c>
      <c r="F3489" s="12">
        <v>0</v>
      </c>
      <c r="G3489" t="s">
        <v>1932</v>
      </c>
      <c r="H3489" s="2">
        <v>60222</v>
      </c>
      <c r="I3489" t="s">
        <v>2003</v>
      </c>
      <c r="J3489" t="s">
        <v>143</v>
      </c>
      <c r="K3489" t="s">
        <v>144</v>
      </c>
      <c r="L3489" t="s">
        <v>36</v>
      </c>
      <c r="M3489" t="s">
        <v>46</v>
      </c>
      <c r="R3489" s="4">
        <v>18789</v>
      </c>
      <c r="S3489" s="4">
        <v>32746</v>
      </c>
      <c r="T3489" s="4">
        <v>302697</v>
      </c>
      <c r="V3489" s="5">
        <v>980242</v>
      </c>
    </row>
    <row r="3490" spans="1:22" hidden="1" x14ac:dyDescent="0.4">
      <c r="A3490" s="2">
        <v>22</v>
      </c>
      <c r="B3490" t="s">
        <v>1919</v>
      </c>
      <c r="C3490" t="s">
        <v>40</v>
      </c>
      <c r="D3490" s="4">
        <v>1763723</v>
      </c>
      <c r="E3490" s="4">
        <v>0</v>
      </c>
      <c r="F3490" s="12">
        <v>0</v>
      </c>
      <c r="G3490" t="s">
        <v>1932</v>
      </c>
      <c r="H3490" s="2">
        <v>60229</v>
      </c>
      <c r="I3490" t="s">
        <v>2009</v>
      </c>
      <c r="J3490" t="s">
        <v>143</v>
      </c>
      <c r="K3490" t="s">
        <v>144</v>
      </c>
      <c r="L3490" t="s">
        <v>36</v>
      </c>
      <c r="M3490" t="s">
        <v>46</v>
      </c>
      <c r="R3490" s="4">
        <v>7355</v>
      </c>
      <c r="S3490" s="4">
        <v>10747</v>
      </c>
      <c r="T3490" s="4">
        <v>125398</v>
      </c>
      <c r="V3490" s="5">
        <v>449060</v>
      </c>
    </row>
    <row r="3491" spans="1:22" hidden="1" x14ac:dyDescent="0.4">
      <c r="A3491" s="2">
        <v>22</v>
      </c>
      <c r="B3491" t="s">
        <v>1919</v>
      </c>
      <c r="C3491" t="s">
        <v>40</v>
      </c>
      <c r="D3491" s="4">
        <v>1763723</v>
      </c>
      <c r="E3491" s="4">
        <v>0</v>
      </c>
      <c r="F3491" s="12">
        <v>0</v>
      </c>
      <c r="G3491" t="s">
        <v>1932</v>
      </c>
      <c r="H3491" s="2">
        <v>60231</v>
      </c>
      <c r="I3491" t="s">
        <v>2010</v>
      </c>
      <c r="J3491" t="s">
        <v>143</v>
      </c>
      <c r="K3491" t="s">
        <v>144</v>
      </c>
      <c r="L3491" t="s">
        <v>36</v>
      </c>
      <c r="M3491" t="s">
        <v>46</v>
      </c>
      <c r="R3491" s="4">
        <v>4009</v>
      </c>
      <c r="S3491" s="4">
        <v>3134</v>
      </c>
      <c r="T3491" s="4">
        <v>53678</v>
      </c>
      <c r="V3491" s="5">
        <v>212883</v>
      </c>
    </row>
    <row r="3492" spans="1:22" hidden="1" x14ac:dyDescent="0.4">
      <c r="A3492" s="2">
        <v>22</v>
      </c>
      <c r="B3492" t="s">
        <v>1919</v>
      </c>
      <c r="C3492" t="s">
        <v>40</v>
      </c>
      <c r="D3492" s="4">
        <v>1763723</v>
      </c>
      <c r="E3492" s="4">
        <v>0</v>
      </c>
      <c r="F3492" s="12">
        <v>0</v>
      </c>
      <c r="G3492" t="s">
        <v>1932</v>
      </c>
      <c r="H3492" s="2">
        <v>60232</v>
      </c>
      <c r="I3492" t="s">
        <v>1886</v>
      </c>
      <c r="J3492" t="s">
        <v>143</v>
      </c>
      <c r="K3492" t="s">
        <v>144</v>
      </c>
      <c r="L3492" t="s">
        <v>36</v>
      </c>
      <c r="M3492" t="s">
        <v>46</v>
      </c>
      <c r="R3492" s="4">
        <v>32186</v>
      </c>
      <c r="S3492" s="4">
        <v>39250</v>
      </c>
      <c r="T3492" s="4">
        <v>402776</v>
      </c>
      <c r="V3492" s="5">
        <v>645202</v>
      </c>
    </row>
    <row r="3493" spans="1:22" hidden="1" x14ac:dyDescent="0.4">
      <c r="A3493" s="2">
        <v>22</v>
      </c>
      <c r="B3493" t="s">
        <v>1919</v>
      </c>
      <c r="C3493" t="s">
        <v>40</v>
      </c>
      <c r="D3493" s="4">
        <v>1763723</v>
      </c>
      <c r="E3493" s="4">
        <v>0</v>
      </c>
      <c r="F3493" s="12">
        <v>0</v>
      </c>
      <c r="G3493" t="s">
        <v>1932</v>
      </c>
      <c r="H3493" s="2">
        <v>60234</v>
      </c>
      <c r="I3493" t="s">
        <v>2012</v>
      </c>
      <c r="J3493" t="s">
        <v>143</v>
      </c>
      <c r="K3493" t="s">
        <v>144</v>
      </c>
      <c r="L3493" t="s">
        <v>36</v>
      </c>
      <c r="M3493" t="s">
        <v>46</v>
      </c>
      <c r="R3493" s="4">
        <v>3223</v>
      </c>
      <c r="S3493" s="4">
        <v>3466</v>
      </c>
      <c r="T3493" s="4">
        <v>67154</v>
      </c>
      <c r="V3493" s="5">
        <v>205036</v>
      </c>
    </row>
    <row r="3494" spans="1:22" hidden="1" x14ac:dyDescent="0.4">
      <c r="A3494" s="2">
        <v>22</v>
      </c>
      <c r="B3494" t="s">
        <v>1919</v>
      </c>
      <c r="C3494" t="s">
        <v>40</v>
      </c>
      <c r="D3494" s="4">
        <v>1763723</v>
      </c>
      <c r="E3494" s="4">
        <v>0</v>
      </c>
      <c r="F3494" s="12">
        <v>0</v>
      </c>
      <c r="G3494" t="s">
        <v>1932</v>
      </c>
      <c r="H3494" s="2">
        <v>60235</v>
      </c>
      <c r="I3494" t="s">
        <v>2013</v>
      </c>
      <c r="J3494" t="s">
        <v>143</v>
      </c>
      <c r="K3494" t="s">
        <v>144</v>
      </c>
      <c r="L3494" t="s">
        <v>36</v>
      </c>
      <c r="M3494" t="s">
        <v>46</v>
      </c>
      <c r="R3494" s="4">
        <v>6664</v>
      </c>
      <c r="S3494" s="4">
        <v>6195</v>
      </c>
      <c r="T3494" s="4">
        <v>95934</v>
      </c>
      <c r="V3494" s="5">
        <v>310329</v>
      </c>
    </row>
    <row r="3495" spans="1:22" hidden="1" x14ac:dyDescent="0.4">
      <c r="A3495" s="2">
        <v>22</v>
      </c>
      <c r="B3495" t="s">
        <v>1919</v>
      </c>
      <c r="C3495" t="s">
        <v>40</v>
      </c>
      <c r="D3495" s="4">
        <v>1763723</v>
      </c>
      <c r="E3495" s="4">
        <v>0</v>
      </c>
      <c r="F3495" s="12">
        <v>0</v>
      </c>
      <c r="G3495" t="s">
        <v>1932</v>
      </c>
      <c r="H3495" s="2">
        <v>60247</v>
      </c>
      <c r="I3495" t="s">
        <v>2020</v>
      </c>
      <c r="J3495" t="s">
        <v>143</v>
      </c>
      <c r="K3495" t="s">
        <v>144</v>
      </c>
      <c r="L3495" t="s">
        <v>36</v>
      </c>
      <c r="M3495" t="s">
        <v>46</v>
      </c>
      <c r="R3495" s="4">
        <v>8107</v>
      </c>
      <c r="S3495" s="4">
        <v>9785</v>
      </c>
      <c r="T3495" s="4">
        <v>176692</v>
      </c>
      <c r="V3495" s="5">
        <v>386558</v>
      </c>
    </row>
    <row r="3496" spans="1:22" hidden="1" x14ac:dyDescent="0.4">
      <c r="A3496" s="2">
        <v>22</v>
      </c>
      <c r="B3496" t="s">
        <v>1919</v>
      </c>
      <c r="C3496" t="s">
        <v>40</v>
      </c>
      <c r="D3496" s="4">
        <v>1763723</v>
      </c>
      <c r="E3496" s="4">
        <v>0</v>
      </c>
      <c r="F3496" s="12">
        <v>0</v>
      </c>
      <c r="G3496" t="s">
        <v>1932</v>
      </c>
      <c r="H3496" s="2">
        <v>60249</v>
      </c>
      <c r="I3496" t="s">
        <v>2021</v>
      </c>
      <c r="J3496" t="s">
        <v>143</v>
      </c>
      <c r="K3496" t="s">
        <v>144</v>
      </c>
      <c r="L3496" t="s">
        <v>36</v>
      </c>
      <c r="M3496" t="s">
        <v>46</v>
      </c>
      <c r="R3496" s="4">
        <v>12984</v>
      </c>
      <c r="S3496" s="4">
        <v>10709</v>
      </c>
      <c r="T3496" s="4">
        <v>290506</v>
      </c>
      <c r="V3496" s="5">
        <v>347745</v>
      </c>
    </row>
    <row r="3497" spans="1:22" hidden="1" x14ac:dyDescent="0.4">
      <c r="A3497" s="2">
        <v>22</v>
      </c>
      <c r="B3497" t="s">
        <v>1919</v>
      </c>
      <c r="C3497" t="s">
        <v>40</v>
      </c>
      <c r="D3497" s="4">
        <v>1763723</v>
      </c>
      <c r="E3497" s="4">
        <v>0</v>
      </c>
      <c r="F3497" s="12">
        <v>0</v>
      </c>
      <c r="G3497" t="s">
        <v>1932</v>
      </c>
      <c r="H3497" s="2">
        <v>60251</v>
      </c>
      <c r="I3497" t="s">
        <v>2023</v>
      </c>
      <c r="J3497" t="s">
        <v>143</v>
      </c>
      <c r="K3497" t="s">
        <v>144</v>
      </c>
      <c r="L3497" t="s">
        <v>36</v>
      </c>
      <c r="M3497" t="s">
        <v>46</v>
      </c>
      <c r="R3497" s="4">
        <v>11432</v>
      </c>
      <c r="S3497" s="4">
        <v>10522</v>
      </c>
      <c r="T3497" s="4">
        <v>193758</v>
      </c>
      <c r="V3497" s="5">
        <v>450872</v>
      </c>
    </row>
    <row r="3498" spans="1:22" hidden="1" x14ac:dyDescent="0.4">
      <c r="A3498" s="2">
        <v>22</v>
      </c>
      <c r="B3498" t="s">
        <v>1919</v>
      </c>
      <c r="C3498" t="s">
        <v>40</v>
      </c>
      <c r="D3498" s="4">
        <v>1763723</v>
      </c>
      <c r="E3498" s="4">
        <v>0</v>
      </c>
      <c r="F3498" s="12">
        <v>0</v>
      </c>
      <c r="G3498" t="s">
        <v>1932</v>
      </c>
      <c r="H3498" s="2">
        <v>60261</v>
      </c>
      <c r="I3498" t="s">
        <v>2032</v>
      </c>
      <c r="J3498" t="s">
        <v>143</v>
      </c>
      <c r="K3498" t="s">
        <v>144</v>
      </c>
      <c r="L3498" t="s">
        <v>36</v>
      </c>
      <c r="M3498" t="s">
        <v>46</v>
      </c>
      <c r="R3498" s="4">
        <v>5355</v>
      </c>
      <c r="S3498" s="4">
        <v>7627</v>
      </c>
      <c r="T3498" s="4">
        <v>64126</v>
      </c>
      <c r="V3498" s="5">
        <v>230257</v>
      </c>
    </row>
    <row r="3499" spans="1:22" hidden="1" x14ac:dyDescent="0.4">
      <c r="A3499" s="2">
        <v>22</v>
      </c>
      <c r="B3499" t="s">
        <v>1919</v>
      </c>
      <c r="C3499" t="s">
        <v>40</v>
      </c>
      <c r="D3499" s="4">
        <v>1763723</v>
      </c>
      <c r="E3499" s="4">
        <v>0</v>
      </c>
      <c r="F3499" s="12">
        <v>0</v>
      </c>
      <c r="G3499" t="s">
        <v>1932</v>
      </c>
      <c r="H3499" s="2">
        <v>60263</v>
      </c>
      <c r="I3499" t="s">
        <v>2034</v>
      </c>
      <c r="J3499" t="s">
        <v>143</v>
      </c>
      <c r="K3499" t="s">
        <v>144</v>
      </c>
      <c r="L3499" t="s">
        <v>36</v>
      </c>
      <c r="M3499" t="s">
        <v>46</v>
      </c>
      <c r="R3499" s="4">
        <v>12166</v>
      </c>
      <c r="S3499" s="4">
        <v>14157</v>
      </c>
      <c r="T3499" s="4">
        <v>193976</v>
      </c>
      <c r="V3499" s="5">
        <v>499990</v>
      </c>
    </row>
    <row r="3500" spans="1:22" hidden="1" x14ac:dyDescent="0.4">
      <c r="A3500" s="2">
        <v>22</v>
      </c>
      <c r="B3500" t="s">
        <v>1919</v>
      </c>
      <c r="C3500" t="s">
        <v>40</v>
      </c>
      <c r="D3500" s="4">
        <v>1763723</v>
      </c>
      <c r="E3500" s="4">
        <v>0</v>
      </c>
      <c r="F3500" s="12">
        <v>0</v>
      </c>
      <c r="G3500" t="s">
        <v>1932</v>
      </c>
      <c r="H3500" s="2">
        <v>66267</v>
      </c>
      <c r="I3500" t="s">
        <v>2054</v>
      </c>
      <c r="J3500" t="s">
        <v>143</v>
      </c>
      <c r="K3500" t="s">
        <v>144</v>
      </c>
      <c r="L3500" t="s">
        <v>36</v>
      </c>
      <c r="M3500" t="s">
        <v>46</v>
      </c>
      <c r="R3500" s="4">
        <v>16269</v>
      </c>
      <c r="S3500" s="4">
        <v>10272</v>
      </c>
      <c r="T3500" s="4">
        <v>209054</v>
      </c>
      <c r="V3500" s="5">
        <v>919463</v>
      </c>
    </row>
    <row r="3501" spans="1:22" hidden="1" x14ac:dyDescent="0.4">
      <c r="A3501" s="2">
        <v>22</v>
      </c>
      <c r="B3501" t="s">
        <v>1919</v>
      </c>
      <c r="C3501" t="s">
        <v>40</v>
      </c>
      <c r="D3501" s="4">
        <v>1763723</v>
      </c>
      <c r="E3501" s="4">
        <v>0</v>
      </c>
      <c r="F3501" s="12">
        <v>0</v>
      </c>
      <c r="G3501" t="s">
        <v>1932</v>
      </c>
      <c r="H3501" s="2">
        <v>66268</v>
      </c>
      <c r="I3501" t="s">
        <v>2055</v>
      </c>
      <c r="J3501" t="s">
        <v>143</v>
      </c>
      <c r="K3501" t="s">
        <v>144</v>
      </c>
      <c r="L3501" t="s">
        <v>36</v>
      </c>
      <c r="M3501" t="s">
        <v>46</v>
      </c>
      <c r="R3501" s="4">
        <v>6186</v>
      </c>
      <c r="S3501" s="4">
        <v>6063</v>
      </c>
      <c r="T3501" s="4">
        <v>58917</v>
      </c>
      <c r="V3501" s="5">
        <v>245062</v>
      </c>
    </row>
    <row r="3502" spans="1:22" hidden="1" x14ac:dyDescent="0.4">
      <c r="A3502" s="2">
        <v>22</v>
      </c>
      <c r="B3502" t="s">
        <v>1919</v>
      </c>
      <c r="C3502" t="s">
        <v>40</v>
      </c>
      <c r="D3502" s="4">
        <v>1763723</v>
      </c>
      <c r="E3502" s="4">
        <v>0</v>
      </c>
      <c r="F3502" s="12">
        <v>0</v>
      </c>
      <c r="G3502" t="s">
        <v>1932</v>
      </c>
      <c r="H3502" s="2">
        <v>66273</v>
      </c>
      <c r="I3502" t="s">
        <v>2057</v>
      </c>
      <c r="J3502" t="s">
        <v>143</v>
      </c>
      <c r="K3502" t="s">
        <v>144</v>
      </c>
      <c r="L3502" t="s">
        <v>36</v>
      </c>
      <c r="M3502" t="s">
        <v>46</v>
      </c>
      <c r="R3502" s="4">
        <v>5794</v>
      </c>
      <c r="S3502" s="4">
        <v>6633</v>
      </c>
      <c r="T3502" s="4">
        <v>114384</v>
      </c>
      <c r="V3502" s="5">
        <v>277516</v>
      </c>
    </row>
    <row r="3503" spans="1:22" hidden="1" x14ac:dyDescent="0.4">
      <c r="A3503" s="2">
        <v>22</v>
      </c>
      <c r="B3503" t="s">
        <v>1919</v>
      </c>
      <c r="C3503" t="s">
        <v>40</v>
      </c>
      <c r="D3503" s="4">
        <v>1763723</v>
      </c>
      <c r="E3503" s="4">
        <v>0</v>
      </c>
      <c r="F3503" s="12">
        <v>0</v>
      </c>
      <c r="G3503" t="s">
        <v>1932</v>
      </c>
      <c r="H3503" s="2">
        <v>66282</v>
      </c>
      <c r="I3503" t="s">
        <v>2064</v>
      </c>
      <c r="J3503" t="s">
        <v>143</v>
      </c>
      <c r="K3503" t="s">
        <v>144</v>
      </c>
      <c r="L3503" t="s">
        <v>36</v>
      </c>
      <c r="M3503" t="s">
        <v>46</v>
      </c>
      <c r="R3503" s="4">
        <v>5634</v>
      </c>
      <c r="S3503" s="4">
        <v>8406</v>
      </c>
      <c r="T3503" s="4">
        <v>91788</v>
      </c>
      <c r="V3503" s="5">
        <v>120156</v>
      </c>
    </row>
    <row r="3504" spans="1:22" hidden="1" x14ac:dyDescent="0.4">
      <c r="A3504" s="2">
        <v>22</v>
      </c>
      <c r="B3504" t="s">
        <v>1919</v>
      </c>
      <c r="C3504" t="s">
        <v>40</v>
      </c>
      <c r="D3504" s="4">
        <v>1763723</v>
      </c>
      <c r="E3504" s="4">
        <v>0</v>
      </c>
      <c r="F3504" s="12">
        <v>0</v>
      </c>
      <c r="G3504" t="s">
        <v>1932</v>
      </c>
      <c r="H3504" s="2">
        <v>66337</v>
      </c>
      <c r="I3504" t="s">
        <v>2066</v>
      </c>
      <c r="J3504" t="s">
        <v>143</v>
      </c>
      <c r="K3504" t="s">
        <v>144</v>
      </c>
      <c r="L3504" t="s">
        <v>36</v>
      </c>
      <c r="M3504" t="s">
        <v>46</v>
      </c>
      <c r="R3504" s="4">
        <v>6624</v>
      </c>
      <c r="S3504" s="4">
        <v>10042</v>
      </c>
      <c r="T3504" s="4">
        <v>136526</v>
      </c>
      <c r="V3504" s="5">
        <v>206662</v>
      </c>
    </row>
    <row r="3505" spans="1:33" hidden="1" x14ac:dyDescent="0.4">
      <c r="A3505" s="2">
        <v>22</v>
      </c>
      <c r="B3505" t="s">
        <v>1919</v>
      </c>
      <c r="C3505" t="s">
        <v>40</v>
      </c>
      <c r="D3505" s="4">
        <v>1763723</v>
      </c>
      <c r="E3505" s="4">
        <v>0</v>
      </c>
      <c r="F3505" s="12">
        <v>0</v>
      </c>
      <c r="G3505" t="s">
        <v>1932</v>
      </c>
      <c r="H3505" s="2">
        <v>66346</v>
      </c>
      <c r="I3505" t="s">
        <v>2071</v>
      </c>
      <c r="J3505" t="s">
        <v>143</v>
      </c>
      <c r="K3505" t="s">
        <v>144</v>
      </c>
      <c r="L3505" t="s">
        <v>36</v>
      </c>
      <c r="M3505" t="s">
        <v>46</v>
      </c>
      <c r="R3505" s="4">
        <v>1326</v>
      </c>
      <c r="S3505" s="4">
        <v>687</v>
      </c>
      <c r="T3505" s="4">
        <v>25755</v>
      </c>
      <c r="V3505" s="5">
        <v>188502</v>
      </c>
    </row>
    <row r="3506" spans="1:33" hidden="1" x14ac:dyDescent="0.4">
      <c r="A3506" s="2">
        <v>22</v>
      </c>
      <c r="B3506" t="s">
        <v>1919</v>
      </c>
      <c r="C3506" t="s">
        <v>40</v>
      </c>
      <c r="D3506" s="4">
        <v>1763723</v>
      </c>
      <c r="E3506" s="4">
        <v>0</v>
      </c>
      <c r="F3506" s="12">
        <v>0</v>
      </c>
      <c r="H3506" s="2">
        <v>60109</v>
      </c>
      <c r="I3506" t="s">
        <v>1920</v>
      </c>
      <c r="J3506" t="s">
        <v>56</v>
      </c>
      <c r="K3506" t="s">
        <v>35</v>
      </c>
      <c r="L3506" t="s">
        <v>36</v>
      </c>
      <c r="M3506" t="s">
        <v>37</v>
      </c>
      <c r="N3506" t="s">
        <v>44</v>
      </c>
      <c r="R3506" s="4">
        <v>2450</v>
      </c>
      <c r="S3506" s="4">
        <v>4551</v>
      </c>
      <c r="T3506" s="4">
        <v>25457</v>
      </c>
      <c r="U3506" s="4">
        <v>0</v>
      </c>
      <c r="V3506" s="5">
        <v>230713</v>
      </c>
      <c r="W3506" s="4">
        <v>25457</v>
      </c>
      <c r="X3506" s="4">
        <v>0</v>
      </c>
      <c r="Y3506" s="5">
        <v>230713</v>
      </c>
      <c r="Z3506" s="3">
        <v>0</v>
      </c>
      <c r="AA3506" s="4">
        <v>0</v>
      </c>
      <c r="AB3506" s="4">
        <v>0</v>
      </c>
      <c r="AC3506" s="5">
        <v>0</v>
      </c>
      <c r="AD3506" s="3">
        <v>0</v>
      </c>
      <c r="AE3506" s="4">
        <v>0</v>
      </c>
      <c r="AF3506" s="4">
        <v>0</v>
      </c>
      <c r="AG3506" s="4">
        <v>0</v>
      </c>
    </row>
    <row r="3507" spans="1:33" hidden="1" x14ac:dyDescent="0.4">
      <c r="A3507" s="2">
        <v>22</v>
      </c>
      <c r="B3507" t="s">
        <v>1919</v>
      </c>
      <c r="C3507" t="s">
        <v>40</v>
      </c>
      <c r="D3507" s="4">
        <v>1763723</v>
      </c>
      <c r="E3507" s="4">
        <v>0</v>
      </c>
      <c r="F3507" s="12">
        <v>0</v>
      </c>
      <c r="H3507" s="2">
        <v>60112</v>
      </c>
      <c r="I3507" t="s">
        <v>1925</v>
      </c>
      <c r="J3507" t="s">
        <v>56</v>
      </c>
      <c r="K3507" t="s">
        <v>35</v>
      </c>
      <c r="L3507" t="s">
        <v>36</v>
      </c>
      <c r="M3507" t="s">
        <v>37</v>
      </c>
      <c r="N3507" t="s">
        <v>44</v>
      </c>
      <c r="R3507" s="4">
        <v>9548</v>
      </c>
      <c r="S3507" s="4">
        <v>13347</v>
      </c>
      <c r="T3507" s="4">
        <v>137455</v>
      </c>
      <c r="U3507" s="4">
        <v>0</v>
      </c>
      <c r="V3507" s="5">
        <v>879247</v>
      </c>
      <c r="W3507" s="4">
        <v>137455</v>
      </c>
      <c r="X3507" s="4">
        <v>0</v>
      </c>
      <c r="Y3507" s="5">
        <v>879247</v>
      </c>
      <c r="Z3507" s="3">
        <v>0</v>
      </c>
      <c r="AA3507" s="4">
        <v>0</v>
      </c>
      <c r="AB3507" s="4">
        <v>0</v>
      </c>
      <c r="AC3507" s="5">
        <v>0</v>
      </c>
      <c r="AD3507" s="3">
        <v>0</v>
      </c>
      <c r="AE3507" s="4">
        <v>0</v>
      </c>
      <c r="AF3507" s="4">
        <v>0</v>
      </c>
      <c r="AG3507" s="4">
        <v>0</v>
      </c>
    </row>
    <row r="3508" spans="1:33" hidden="1" x14ac:dyDescent="0.4">
      <c r="A3508" s="2">
        <v>22</v>
      </c>
      <c r="B3508" t="s">
        <v>1919</v>
      </c>
      <c r="C3508" t="s">
        <v>40</v>
      </c>
      <c r="D3508" s="4">
        <v>1763723</v>
      </c>
      <c r="E3508" s="4">
        <v>0</v>
      </c>
      <c r="F3508" s="12">
        <v>0</v>
      </c>
      <c r="H3508" s="2">
        <v>60132</v>
      </c>
      <c r="I3508" t="s">
        <v>1936</v>
      </c>
      <c r="J3508" t="s">
        <v>56</v>
      </c>
      <c r="K3508" t="s">
        <v>35</v>
      </c>
      <c r="L3508" t="s">
        <v>36</v>
      </c>
      <c r="M3508" t="s">
        <v>46</v>
      </c>
      <c r="N3508" t="s">
        <v>44</v>
      </c>
      <c r="R3508" s="4">
        <v>1658</v>
      </c>
      <c r="S3508" s="4">
        <v>1230</v>
      </c>
      <c r="T3508" s="4">
        <v>24336</v>
      </c>
      <c r="U3508" s="4">
        <v>0</v>
      </c>
      <c r="V3508" s="5">
        <v>153817</v>
      </c>
      <c r="W3508" s="4">
        <v>24336</v>
      </c>
      <c r="X3508" s="4">
        <v>0</v>
      </c>
      <c r="Y3508" s="5">
        <v>153817</v>
      </c>
      <c r="Z3508" s="3">
        <v>0</v>
      </c>
      <c r="AA3508" s="4">
        <v>0</v>
      </c>
      <c r="AB3508" s="4">
        <v>0</v>
      </c>
      <c r="AC3508" s="5">
        <v>0</v>
      </c>
      <c r="AD3508" s="3">
        <v>0</v>
      </c>
      <c r="AE3508" s="4">
        <v>0</v>
      </c>
      <c r="AF3508" s="4">
        <v>0</v>
      </c>
      <c r="AG3508" s="4">
        <v>0</v>
      </c>
    </row>
    <row r="3509" spans="1:33" hidden="1" x14ac:dyDescent="0.4">
      <c r="A3509" s="2">
        <v>22</v>
      </c>
      <c r="B3509" t="s">
        <v>1919</v>
      </c>
      <c r="C3509" t="s">
        <v>40</v>
      </c>
      <c r="D3509" s="4">
        <v>1763723</v>
      </c>
      <c r="E3509" s="4">
        <v>0</v>
      </c>
      <c r="F3509" s="12">
        <v>0</v>
      </c>
      <c r="H3509" s="2">
        <v>60196</v>
      </c>
      <c r="I3509" t="s">
        <v>1986</v>
      </c>
      <c r="J3509" t="s">
        <v>56</v>
      </c>
      <c r="K3509" t="s">
        <v>35</v>
      </c>
      <c r="L3509" t="s">
        <v>36</v>
      </c>
      <c r="M3509" t="s">
        <v>46</v>
      </c>
      <c r="N3509" t="s">
        <v>44</v>
      </c>
      <c r="R3509" s="4">
        <v>3026</v>
      </c>
      <c r="S3509" s="4">
        <v>8114</v>
      </c>
      <c r="T3509" s="4">
        <v>65298</v>
      </c>
      <c r="U3509" s="4">
        <v>0</v>
      </c>
      <c r="V3509" s="5">
        <v>175906</v>
      </c>
      <c r="W3509" s="4">
        <v>65298</v>
      </c>
      <c r="X3509" s="4">
        <v>0</v>
      </c>
      <c r="Y3509" s="5">
        <v>175906</v>
      </c>
      <c r="Z3509" s="3">
        <v>0</v>
      </c>
      <c r="AA3509" s="4">
        <v>0</v>
      </c>
      <c r="AB3509" s="4">
        <v>0</v>
      </c>
      <c r="AC3509" s="5">
        <v>0</v>
      </c>
      <c r="AD3509" s="3">
        <v>0</v>
      </c>
      <c r="AE3509" s="4">
        <v>0</v>
      </c>
      <c r="AF3509" s="4">
        <v>0</v>
      </c>
      <c r="AG3509" s="4">
        <v>0</v>
      </c>
    </row>
    <row r="3510" spans="1:33" hidden="1" x14ac:dyDescent="0.4">
      <c r="A3510" s="2">
        <v>22</v>
      </c>
      <c r="B3510" t="s">
        <v>1919</v>
      </c>
      <c r="C3510" t="s">
        <v>40</v>
      </c>
      <c r="D3510" s="4">
        <v>1763723</v>
      </c>
      <c r="E3510" s="4">
        <v>0</v>
      </c>
      <c r="F3510" s="12">
        <v>0</v>
      </c>
      <c r="H3510" s="2">
        <v>60196</v>
      </c>
      <c r="I3510" t="s">
        <v>1986</v>
      </c>
      <c r="J3510" t="s">
        <v>56</v>
      </c>
      <c r="K3510" t="s">
        <v>35</v>
      </c>
      <c r="L3510" t="s">
        <v>47</v>
      </c>
      <c r="M3510" t="s">
        <v>46</v>
      </c>
      <c r="N3510" t="s">
        <v>38</v>
      </c>
      <c r="R3510" s="4">
        <v>0</v>
      </c>
      <c r="S3510" s="4">
        <v>0</v>
      </c>
      <c r="T3510" s="4">
        <v>0</v>
      </c>
      <c r="U3510" s="4">
        <v>0</v>
      </c>
      <c r="V3510" s="5">
        <v>0</v>
      </c>
      <c r="W3510" s="4">
        <v>0</v>
      </c>
      <c r="X3510" s="4">
        <v>0</v>
      </c>
      <c r="Y3510" s="5">
        <v>0</v>
      </c>
      <c r="Z3510" s="3">
        <v>0</v>
      </c>
      <c r="AA3510" s="4">
        <v>0</v>
      </c>
      <c r="AB3510" s="4">
        <v>0</v>
      </c>
      <c r="AC3510" s="5">
        <v>0</v>
      </c>
      <c r="AD3510" s="3">
        <v>0</v>
      </c>
      <c r="AE3510" s="4">
        <v>0</v>
      </c>
      <c r="AF3510" s="4">
        <v>0</v>
      </c>
      <c r="AG3510" s="4">
        <v>0</v>
      </c>
    </row>
    <row r="3511" spans="1:33" hidden="1" x14ac:dyDescent="0.4">
      <c r="A3511" s="2">
        <v>22</v>
      </c>
      <c r="B3511" t="s">
        <v>1919</v>
      </c>
      <c r="C3511" t="s">
        <v>40</v>
      </c>
      <c r="D3511" s="4">
        <v>1763723</v>
      </c>
      <c r="E3511" s="4">
        <v>0</v>
      </c>
      <c r="F3511" s="12">
        <v>0</v>
      </c>
      <c r="H3511" s="2">
        <v>60276</v>
      </c>
      <c r="I3511" t="s">
        <v>2043</v>
      </c>
      <c r="J3511" t="s">
        <v>31</v>
      </c>
      <c r="K3511" t="s">
        <v>35</v>
      </c>
      <c r="L3511" t="s">
        <v>45</v>
      </c>
      <c r="M3511" t="s">
        <v>46</v>
      </c>
      <c r="N3511" t="s">
        <v>44</v>
      </c>
      <c r="R3511" s="4">
        <v>0</v>
      </c>
      <c r="S3511" s="4">
        <v>0</v>
      </c>
      <c r="T3511" s="4">
        <v>0</v>
      </c>
      <c r="U3511" s="4">
        <v>0</v>
      </c>
      <c r="V3511" s="5">
        <v>0</v>
      </c>
      <c r="W3511" s="4">
        <v>0</v>
      </c>
      <c r="X3511" s="4">
        <v>0</v>
      </c>
      <c r="Y3511" s="5">
        <v>0</v>
      </c>
      <c r="Z3511" s="3">
        <v>0.7</v>
      </c>
      <c r="AA3511" s="4">
        <v>0</v>
      </c>
      <c r="AB3511" s="4">
        <v>0</v>
      </c>
      <c r="AC3511" s="5">
        <v>0</v>
      </c>
      <c r="AD3511" s="3">
        <v>0.7</v>
      </c>
      <c r="AE3511" s="4">
        <v>0</v>
      </c>
      <c r="AF3511" s="4">
        <v>0</v>
      </c>
      <c r="AG3511" s="4">
        <v>0</v>
      </c>
    </row>
    <row r="3512" spans="1:33" hidden="1" x14ac:dyDescent="0.4">
      <c r="A3512" s="2">
        <v>19</v>
      </c>
      <c r="B3512" t="s">
        <v>2079</v>
      </c>
      <c r="C3512" t="s">
        <v>40</v>
      </c>
      <c r="D3512" s="4">
        <v>1771195</v>
      </c>
      <c r="E3512" s="4">
        <v>0</v>
      </c>
      <c r="F3512" s="12">
        <v>0</v>
      </c>
      <c r="G3512" t="s">
        <v>2142</v>
      </c>
      <c r="H3512" s="2">
        <v>70064</v>
      </c>
      <c r="I3512" t="s">
        <v>2143</v>
      </c>
      <c r="J3512" t="s">
        <v>143</v>
      </c>
      <c r="K3512" t="s">
        <v>144</v>
      </c>
      <c r="L3512" t="s">
        <v>36</v>
      </c>
      <c r="M3512" t="s">
        <v>46</v>
      </c>
      <c r="R3512" s="4">
        <v>14026</v>
      </c>
      <c r="S3512" s="4">
        <v>32762</v>
      </c>
      <c r="T3512" s="4">
        <v>338074</v>
      </c>
      <c r="V3512" s="5">
        <v>1541504</v>
      </c>
    </row>
    <row r="3513" spans="1:33" hidden="1" x14ac:dyDescent="0.4">
      <c r="A3513" s="2">
        <v>19</v>
      </c>
      <c r="B3513" t="s">
        <v>2079</v>
      </c>
      <c r="C3513" t="s">
        <v>40</v>
      </c>
      <c r="D3513" s="4">
        <v>1771195</v>
      </c>
      <c r="E3513" s="4">
        <v>0</v>
      </c>
      <c r="F3513" s="12">
        <v>0</v>
      </c>
      <c r="G3513" t="s">
        <v>2142</v>
      </c>
      <c r="H3513" s="2">
        <v>70101</v>
      </c>
      <c r="I3513" t="s">
        <v>2165</v>
      </c>
      <c r="J3513" t="s">
        <v>143</v>
      </c>
      <c r="K3513" t="s">
        <v>144</v>
      </c>
      <c r="L3513" t="s">
        <v>36</v>
      </c>
      <c r="M3513" t="s">
        <v>46</v>
      </c>
      <c r="R3513" s="4">
        <v>8510</v>
      </c>
      <c r="S3513" s="4">
        <v>25203</v>
      </c>
      <c r="T3513" s="4">
        <v>99760</v>
      </c>
      <c r="V3513" s="5">
        <v>444642</v>
      </c>
    </row>
    <row r="3514" spans="1:33" hidden="1" x14ac:dyDescent="0.4">
      <c r="A3514" s="2">
        <v>19</v>
      </c>
      <c r="B3514" t="s">
        <v>2079</v>
      </c>
      <c r="C3514" t="s">
        <v>40</v>
      </c>
      <c r="D3514" s="4">
        <v>1771195</v>
      </c>
      <c r="E3514" s="4">
        <v>0</v>
      </c>
      <c r="F3514" s="12">
        <v>0</v>
      </c>
      <c r="G3514" t="s">
        <v>2142</v>
      </c>
      <c r="H3514" s="2">
        <v>70108</v>
      </c>
      <c r="I3514" t="s">
        <v>2171</v>
      </c>
      <c r="J3514" t="s">
        <v>143</v>
      </c>
      <c r="K3514" t="s">
        <v>144</v>
      </c>
      <c r="L3514" t="s">
        <v>36</v>
      </c>
      <c r="M3514" t="s">
        <v>37</v>
      </c>
      <c r="R3514" s="4">
        <v>6909</v>
      </c>
      <c r="S3514" s="4">
        <v>27779</v>
      </c>
      <c r="T3514" s="4">
        <v>58887</v>
      </c>
      <c r="V3514" s="5">
        <v>479683</v>
      </c>
    </row>
    <row r="3515" spans="1:33" hidden="1" x14ac:dyDescent="0.4">
      <c r="A3515" s="2">
        <v>19</v>
      </c>
      <c r="B3515" t="s">
        <v>2079</v>
      </c>
      <c r="C3515" t="s">
        <v>40</v>
      </c>
      <c r="D3515" s="4">
        <v>1771195</v>
      </c>
      <c r="E3515" s="4">
        <v>0</v>
      </c>
      <c r="F3515" s="12">
        <v>0</v>
      </c>
      <c r="G3515" t="s">
        <v>2142</v>
      </c>
      <c r="H3515" s="2">
        <v>70129</v>
      </c>
      <c r="I3515" t="s">
        <v>2188</v>
      </c>
      <c r="J3515" t="s">
        <v>143</v>
      </c>
      <c r="K3515" t="s">
        <v>144</v>
      </c>
      <c r="L3515" t="s">
        <v>36</v>
      </c>
      <c r="M3515" t="s">
        <v>46</v>
      </c>
      <c r="R3515" s="4">
        <v>26529</v>
      </c>
      <c r="S3515" s="4">
        <v>74395</v>
      </c>
      <c r="T3515" s="4">
        <v>364121</v>
      </c>
      <c r="V3515" s="5">
        <v>2423719</v>
      </c>
    </row>
    <row r="3516" spans="1:33" hidden="1" x14ac:dyDescent="0.4">
      <c r="A3516" s="2">
        <v>19</v>
      </c>
      <c r="B3516" t="s">
        <v>2079</v>
      </c>
      <c r="C3516" t="s">
        <v>40</v>
      </c>
      <c r="D3516" s="4">
        <v>1771195</v>
      </c>
      <c r="E3516" s="4">
        <v>0</v>
      </c>
      <c r="F3516" s="12">
        <v>0</v>
      </c>
      <c r="G3516" t="s">
        <v>2142</v>
      </c>
      <c r="H3516" s="2">
        <v>70136</v>
      </c>
      <c r="I3516" t="s">
        <v>2194</v>
      </c>
      <c r="J3516" t="s">
        <v>143</v>
      </c>
      <c r="K3516" t="s">
        <v>144</v>
      </c>
      <c r="L3516" t="s">
        <v>36</v>
      </c>
      <c r="M3516" t="s">
        <v>46</v>
      </c>
      <c r="R3516" s="4">
        <v>25021</v>
      </c>
      <c r="S3516" s="4">
        <v>90430</v>
      </c>
      <c r="T3516" s="4">
        <v>443880</v>
      </c>
      <c r="V3516" s="5">
        <v>1902151</v>
      </c>
    </row>
    <row r="3517" spans="1:33" hidden="1" x14ac:dyDescent="0.4">
      <c r="A3517" s="2">
        <v>19</v>
      </c>
      <c r="B3517" t="s">
        <v>2079</v>
      </c>
      <c r="C3517" t="s">
        <v>40</v>
      </c>
      <c r="D3517" s="4">
        <v>1771195</v>
      </c>
      <c r="E3517" s="4">
        <v>0</v>
      </c>
      <c r="F3517" s="12">
        <v>0</v>
      </c>
      <c r="G3517" t="s">
        <v>2142</v>
      </c>
      <c r="H3517" s="2">
        <v>70173</v>
      </c>
      <c r="I3517" t="s">
        <v>2218</v>
      </c>
      <c r="J3517" t="s">
        <v>143</v>
      </c>
      <c r="K3517" t="s">
        <v>144</v>
      </c>
      <c r="L3517" t="s">
        <v>36</v>
      </c>
      <c r="M3517" t="s">
        <v>46</v>
      </c>
      <c r="R3517" s="4">
        <v>7555</v>
      </c>
      <c r="S3517" s="4">
        <v>16184</v>
      </c>
      <c r="T3517" s="4">
        <v>83762</v>
      </c>
      <c r="V3517" s="5">
        <v>251180</v>
      </c>
    </row>
    <row r="3518" spans="1:33" hidden="1" x14ac:dyDescent="0.4">
      <c r="A3518" s="2">
        <v>19</v>
      </c>
      <c r="B3518" t="s">
        <v>2079</v>
      </c>
      <c r="C3518" t="s">
        <v>40</v>
      </c>
      <c r="D3518" s="4">
        <v>1771195</v>
      </c>
      <c r="E3518" s="4">
        <v>0</v>
      </c>
      <c r="F3518" s="12">
        <v>0</v>
      </c>
      <c r="G3518" t="s">
        <v>2142</v>
      </c>
      <c r="H3518" s="2">
        <v>70185</v>
      </c>
      <c r="I3518" t="s">
        <v>2225</v>
      </c>
      <c r="J3518" t="s">
        <v>143</v>
      </c>
      <c r="K3518" t="s">
        <v>144</v>
      </c>
      <c r="L3518" t="s">
        <v>36</v>
      </c>
      <c r="M3518" t="s">
        <v>46</v>
      </c>
      <c r="R3518" s="4">
        <v>71988</v>
      </c>
      <c r="S3518" s="4">
        <v>267204</v>
      </c>
      <c r="T3518" s="4">
        <v>805816</v>
      </c>
      <c r="V3518" s="5">
        <v>3581582</v>
      </c>
    </row>
    <row r="3519" spans="1:33" hidden="1" x14ac:dyDescent="0.4">
      <c r="A3519" s="2">
        <v>19</v>
      </c>
      <c r="B3519" t="s">
        <v>2079</v>
      </c>
      <c r="C3519" t="s">
        <v>40</v>
      </c>
      <c r="D3519" s="4">
        <v>1771195</v>
      </c>
      <c r="E3519" s="4">
        <v>0</v>
      </c>
      <c r="F3519" s="12">
        <v>0</v>
      </c>
      <c r="G3519" t="s">
        <v>2142</v>
      </c>
      <c r="H3519" s="2">
        <v>70195</v>
      </c>
      <c r="I3519" t="s">
        <v>2232</v>
      </c>
      <c r="J3519" t="s">
        <v>143</v>
      </c>
      <c r="K3519" t="s">
        <v>144</v>
      </c>
      <c r="L3519" t="s">
        <v>36</v>
      </c>
      <c r="M3519" t="s">
        <v>46</v>
      </c>
      <c r="R3519" s="4">
        <v>45117</v>
      </c>
      <c r="S3519" s="4">
        <v>102712</v>
      </c>
      <c r="T3519" s="4">
        <v>605559</v>
      </c>
      <c r="V3519" s="5">
        <v>2565997</v>
      </c>
    </row>
    <row r="3520" spans="1:33" hidden="1" x14ac:dyDescent="0.4">
      <c r="A3520" s="2">
        <v>19</v>
      </c>
      <c r="B3520" t="s">
        <v>2079</v>
      </c>
      <c r="C3520" t="s">
        <v>40</v>
      </c>
      <c r="D3520" s="4">
        <v>1771195</v>
      </c>
      <c r="E3520" s="4">
        <v>0</v>
      </c>
      <c r="F3520" s="12">
        <v>0</v>
      </c>
      <c r="G3520" t="s">
        <v>2142</v>
      </c>
      <c r="H3520" s="2">
        <v>70217</v>
      </c>
      <c r="I3520" t="s">
        <v>2249</v>
      </c>
      <c r="J3520" t="s">
        <v>143</v>
      </c>
      <c r="K3520" t="s">
        <v>144</v>
      </c>
      <c r="L3520" t="s">
        <v>36</v>
      </c>
      <c r="M3520" t="s">
        <v>46</v>
      </c>
      <c r="R3520" s="4">
        <v>25695</v>
      </c>
      <c r="S3520" s="4">
        <v>121680</v>
      </c>
      <c r="T3520" s="4">
        <v>358212</v>
      </c>
      <c r="V3520" s="5">
        <v>1613667</v>
      </c>
    </row>
    <row r="3521" spans="1:33" hidden="1" x14ac:dyDescent="0.4">
      <c r="A3521" s="2">
        <v>19</v>
      </c>
      <c r="B3521" t="s">
        <v>2079</v>
      </c>
      <c r="C3521" t="s">
        <v>40</v>
      </c>
      <c r="D3521" s="4">
        <v>1771195</v>
      </c>
      <c r="E3521" s="4">
        <v>0</v>
      </c>
      <c r="F3521" s="12">
        <v>0</v>
      </c>
      <c r="G3521" t="s">
        <v>2142</v>
      </c>
      <c r="H3521" s="2">
        <v>70219</v>
      </c>
      <c r="I3521" t="s">
        <v>2251</v>
      </c>
      <c r="J3521" t="s">
        <v>143</v>
      </c>
      <c r="K3521" t="s">
        <v>144</v>
      </c>
      <c r="L3521" t="s">
        <v>36</v>
      </c>
      <c r="M3521" t="s">
        <v>46</v>
      </c>
      <c r="R3521" s="4">
        <v>17198</v>
      </c>
      <c r="S3521" s="4">
        <v>35452</v>
      </c>
      <c r="T3521" s="4">
        <v>197306</v>
      </c>
      <c r="V3521" s="5">
        <v>1108290</v>
      </c>
    </row>
    <row r="3522" spans="1:33" hidden="1" x14ac:dyDescent="0.4">
      <c r="A3522" s="2">
        <v>19</v>
      </c>
      <c r="B3522" t="s">
        <v>2079</v>
      </c>
      <c r="C3522" t="s">
        <v>40</v>
      </c>
      <c r="D3522" s="4">
        <v>1771195</v>
      </c>
      <c r="E3522" s="4">
        <v>0</v>
      </c>
      <c r="F3522" s="12">
        <v>0</v>
      </c>
      <c r="G3522" t="s">
        <v>2142</v>
      </c>
      <c r="H3522" s="2">
        <v>70221</v>
      </c>
      <c r="I3522" t="s">
        <v>2253</v>
      </c>
      <c r="J3522" t="s">
        <v>143</v>
      </c>
      <c r="K3522" t="s">
        <v>144</v>
      </c>
      <c r="L3522" t="s">
        <v>36</v>
      </c>
      <c r="M3522" t="s">
        <v>46</v>
      </c>
      <c r="R3522" s="4">
        <v>36351</v>
      </c>
      <c r="S3522" s="4">
        <v>87031</v>
      </c>
      <c r="T3522" s="4">
        <v>322505</v>
      </c>
      <c r="V3522" s="5">
        <v>1558883</v>
      </c>
    </row>
    <row r="3523" spans="1:33" hidden="1" x14ac:dyDescent="0.4">
      <c r="A3523" s="2">
        <v>19</v>
      </c>
      <c r="B3523" t="s">
        <v>2079</v>
      </c>
      <c r="C3523" t="s">
        <v>40</v>
      </c>
      <c r="D3523" s="4">
        <v>1771195</v>
      </c>
      <c r="E3523" s="4">
        <v>0</v>
      </c>
      <c r="F3523" s="12">
        <v>0</v>
      </c>
      <c r="G3523" t="s">
        <v>2142</v>
      </c>
      <c r="H3523" s="2">
        <v>70224</v>
      </c>
      <c r="I3523" t="s">
        <v>2256</v>
      </c>
      <c r="J3523" t="s">
        <v>143</v>
      </c>
      <c r="K3523" t="s">
        <v>144</v>
      </c>
      <c r="L3523" t="s">
        <v>36</v>
      </c>
      <c r="M3523" t="s">
        <v>46</v>
      </c>
      <c r="R3523" s="4">
        <v>24939</v>
      </c>
      <c r="S3523" s="4">
        <v>102419</v>
      </c>
      <c r="T3523" s="4">
        <v>690871</v>
      </c>
      <c r="V3523" s="5">
        <v>2228668</v>
      </c>
    </row>
    <row r="3524" spans="1:33" hidden="1" x14ac:dyDescent="0.4">
      <c r="A3524" s="2">
        <v>19</v>
      </c>
      <c r="B3524" t="s">
        <v>2079</v>
      </c>
      <c r="C3524" t="s">
        <v>40</v>
      </c>
      <c r="D3524" s="4">
        <v>1771195</v>
      </c>
      <c r="E3524" s="4">
        <v>0</v>
      </c>
      <c r="F3524" s="12">
        <v>0</v>
      </c>
      <c r="G3524" t="s">
        <v>2142</v>
      </c>
      <c r="H3524" s="2">
        <v>70240</v>
      </c>
      <c r="I3524" t="s">
        <v>2263</v>
      </c>
      <c r="J3524" t="s">
        <v>143</v>
      </c>
      <c r="K3524" t="s">
        <v>144</v>
      </c>
      <c r="L3524" t="s">
        <v>36</v>
      </c>
      <c r="M3524" t="s">
        <v>46</v>
      </c>
      <c r="R3524" s="4">
        <v>50379</v>
      </c>
      <c r="S3524" s="4">
        <v>111923</v>
      </c>
      <c r="T3524" s="4">
        <v>811488</v>
      </c>
      <c r="V3524" s="5">
        <v>4180193</v>
      </c>
    </row>
    <row r="3525" spans="1:33" hidden="1" x14ac:dyDescent="0.4">
      <c r="A3525" s="2">
        <v>19</v>
      </c>
      <c r="B3525" t="s">
        <v>2079</v>
      </c>
      <c r="C3525" t="s">
        <v>40</v>
      </c>
      <c r="D3525" s="4">
        <v>1771195</v>
      </c>
      <c r="E3525" s="4">
        <v>0</v>
      </c>
      <c r="F3525" s="12">
        <v>0</v>
      </c>
      <c r="G3525" t="s">
        <v>2142</v>
      </c>
      <c r="H3525" s="2">
        <v>70242</v>
      </c>
      <c r="I3525" t="s">
        <v>2265</v>
      </c>
      <c r="J3525" t="s">
        <v>143</v>
      </c>
      <c r="K3525" t="s">
        <v>144</v>
      </c>
      <c r="L3525" t="s">
        <v>36</v>
      </c>
      <c r="M3525" t="s">
        <v>46</v>
      </c>
      <c r="R3525" s="4">
        <v>115732</v>
      </c>
      <c r="S3525" s="4">
        <v>184110</v>
      </c>
      <c r="T3525" s="4">
        <v>2153706</v>
      </c>
      <c r="V3525" s="5">
        <v>5658992</v>
      </c>
    </row>
    <row r="3526" spans="1:33" hidden="1" x14ac:dyDescent="0.4">
      <c r="A3526" s="2">
        <v>19</v>
      </c>
      <c r="B3526" t="s">
        <v>2079</v>
      </c>
      <c r="C3526" t="s">
        <v>40</v>
      </c>
      <c r="D3526" s="4">
        <v>1771195</v>
      </c>
      <c r="E3526" s="4">
        <v>0</v>
      </c>
      <c r="F3526" s="12">
        <v>0</v>
      </c>
      <c r="G3526" t="s">
        <v>2142</v>
      </c>
      <c r="H3526" s="2">
        <v>70256</v>
      </c>
      <c r="I3526" t="s">
        <v>2274</v>
      </c>
      <c r="J3526" t="s">
        <v>143</v>
      </c>
      <c r="K3526" t="s">
        <v>144</v>
      </c>
      <c r="L3526" t="s">
        <v>36</v>
      </c>
      <c r="M3526" t="s">
        <v>46</v>
      </c>
      <c r="R3526" s="4">
        <v>15920</v>
      </c>
      <c r="S3526" s="4">
        <v>88419</v>
      </c>
      <c r="T3526" s="4">
        <v>165978</v>
      </c>
      <c r="V3526" s="5">
        <v>1086740</v>
      </c>
    </row>
    <row r="3527" spans="1:33" hidden="1" x14ac:dyDescent="0.4">
      <c r="A3527" s="2">
        <v>19</v>
      </c>
      <c r="B3527" t="s">
        <v>2079</v>
      </c>
      <c r="C3527" t="s">
        <v>40</v>
      </c>
      <c r="D3527" s="4">
        <v>1771195</v>
      </c>
      <c r="E3527" s="4">
        <v>0</v>
      </c>
      <c r="F3527" s="12">
        <v>0</v>
      </c>
      <c r="G3527" t="s">
        <v>2142</v>
      </c>
      <c r="H3527" s="2">
        <v>70258</v>
      </c>
      <c r="I3527" t="s">
        <v>2276</v>
      </c>
      <c r="J3527" t="s">
        <v>143</v>
      </c>
      <c r="K3527" t="s">
        <v>144</v>
      </c>
      <c r="L3527" t="s">
        <v>36</v>
      </c>
      <c r="M3527" t="s">
        <v>46</v>
      </c>
      <c r="R3527" s="4">
        <v>107200</v>
      </c>
      <c r="S3527" s="4">
        <v>526033</v>
      </c>
      <c r="T3527" s="4">
        <v>1736381</v>
      </c>
      <c r="V3527" s="5">
        <v>4725457</v>
      </c>
    </row>
    <row r="3528" spans="1:33" hidden="1" x14ac:dyDescent="0.4">
      <c r="A3528" s="2">
        <v>19</v>
      </c>
      <c r="B3528" t="s">
        <v>2079</v>
      </c>
      <c r="C3528" t="s">
        <v>40</v>
      </c>
      <c r="D3528" s="4">
        <v>1771195</v>
      </c>
      <c r="E3528" s="4">
        <v>0</v>
      </c>
      <c r="F3528" s="12">
        <v>0</v>
      </c>
      <c r="G3528" t="s">
        <v>2142</v>
      </c>
      <c r="H3528" s="2">
        <v>77089</v>
      </c>
      <c r="I3528" t="s">
        <v>1082</v>
      </c>
      <c r="J3528" t="s">
        <v>143</v>
      </c>
      <c r="K3528" t="s">
        <v>144</v>
      </c>
      <c r="L3528" t="s">
        <v>36</v>
      </c>
      <c r="M3528" t="s">
        <v>46</v>
      </c>
      <c r="R3528" s="4">
        <v>9861</v>
      </c>
      <c r="S3528" s="4">
        <v>16330</v>
      </c>
      <c r="T3528" s="4">
        <v>162076</v>
      </c>
      <c r="V3528" s="5">
        <v>334869</v>
      </c>
    </row>
    <row r="3529" spans="1:33" hidden="1" x14ac:dyDescent="0.4">
      <c r="A3529" s="2">
        <v>19</v>
      </c>
      <c r="B3529" t="s">
        <v>2079</v>
      </c>
      <c r="C3529" t="s">
        <v>40</v>
      </c>
      <c r="D3529" s="4">
        <v>1771195</v>
      </c>
      <c r="E3529" s="4">
        <v>0</v>
      </c>
      <c r="F3529" s="12">
        <v>0</v>
      </c>
      <c r="G3529" t="s">
        <v>2142</v>
      </c>
      <c r="H3529" s="2">
        <v>77090</v>
      </c>
      <c r="I3529" t="s">
        <v>147</v>
      </c>
      <c r="J3529" t="s">
        <v>143</v>
      </c>
      <c r="K3529" t="s">
        <v>144</v>
      </c>
      <c r="L3529" t="s">
        <v>36</v>
      </c>
      <c r="M3529" t="s">
        <v>46</v>
      </c>
      <c r="R3529" s="4">
        <v>7704</v>
      </c>
      <c r="S3529" s="4">
        <v>17400</v>
      </c>
      <c r="T3529" s="4">
        <v>133691</v>
      </c>
      <c r="V3529" s="5">
        <v>441380</v>
      </c>
    </row>
    <row r="3530" spans="1:33" hidden="1" x14ac:dyDescent="0.4">
      <c r="A3530" s="2">
        <v>19</v>
      </c>
      <c r="B3530" t="s">
        <v>2079</v>
      </c>
      <c r="C3530" t="s">
        <v>40</v>
      </c>
      <c r="D3530" s="4">
        <v>1771195</v>
      </c>
      <c r="E3530" s="4">
        <v>0</v>
      </c>
      <c r="F3530" s="12">
        <v>0</v>
      </c>
      <c r="G3530" t="s">
        <v>2142</v>
      </c>
      <c r="H3530" s="2">
        <v>77091</v>
      </c>
      <c r="I3530" t="s">
        <v>1095</v>
      </c>
      <c r="J3530" t="s">
        <v>143</v>
      </c>
      <c r="K3530" t="s">
        <v>144</v>
      </c>
      <c r="L3530" t="s">
        <v>36</v>
      </c>
      <c r="M3530" t="s">
        <v>46</v>
      </c>
      <c r="R3530" s="4">
        <v>21081</v>
      </c>
      <c r="S3530" s="4">
        <v>46678</v>
      </c>
      <c r="T3530" s="4">
        <v>189367</v>
      </c>
      <c r="V3530" s="5">
        <v>834810</v>
      </c>
    </row>
    <row r="3531" spans="1:33" hidden="1" x14ac:dyDescent="0.4">
      <c r="A3531" s="2">
        <v>19</v>
      </c>
      <c r="B3531" t="s">
        <v>2079</v>
      </c>
      <c r="C3531" t="s">
        <v>40</v>
      </c>
      <c r="D3531" s="4">
        <v>1771195</v>
      </c>
      <c r="E3531" s="4">
        <v>0</v>
      </c>
      <c r="F3531" s="12">
        <v>0</v>
      </c>
      <c r="G3531" t="s">
        <v>2142</v>
      </c>
      <c r="H3531" s="2">
        <v>77092</v>
      </c>
      <c r="I3531" t="s">
        <v>2298</v>
      </c>
      <c r="J3531" t="s">
        <v>143</v>
      </c>
      <c r="K3531" t="s">
        <v>144</v>
      </c>
      <c r="L3531" t="s">
        <v>36</v>
      </c>
      <c r="M3531" t="s">
        <v>46</v>
      </c>
      <c r="R3531" s="4">
        <v>6633</v>
      </c>
      <c r="S3531" s="4">
        <v>39003</v>
      </c>
      <c r="T3531" s="4">
        <v>137245</v>
      </c>
      <c r="V3531" s="5">
        <v>556453</v>
      </c>
    </row>
    <row r="3532" spans="1:33" hidden="1" x14ac:dyDescent="0.4">
      <c r="A3532" s="2">
        <v>19</v>
      </c>
      <c r="B3532" t="s">
        <v>2079</v>
      </c>
      <c r="C3532" t="s">
        <v>40</v>
      </c>
      <c r="D3532" s="4">
        <v>1771195</v>
      </c>
      <c r="E3532" s="4">
        <v>0</v>
      </c>
      <c r="F3532" s="12">
        <v>0</v>
      </c>
      <c r="H3532" s="2">
        <v>70004</v>
      </c>
      <c r="I3532" t="s">
        <v>2080</v>
      </c>
      <c r="J3532" t="s">
        <v>56</v>
      </c>
      <c r="K3532" t="s">
        <v>54</v>
      </c>
      <c r="L3532" t="s">
        <v>47</v>
      </c>
      <c r="M3532" t="s">
        <v>46</v>
      </c>
      <c r="N3532" t="s">
        <v>38</v>
      </c>
      <c r="R3532" s="4">
        <v>2140</v>
      </c>
      <c r="S3532" s="4">
        <v>6400</v>
      </c>
      <c r="T3532" s="4">
        <v>101965</v>
      </c>
      <c r="U3532" s="4">
        <v>0</v>
      </c>
      <c r="V3532" s="5">
        <v>333219</v>
      </c>
      <c r="W3532" s="4">
        <v>101965</v>
      </c>
      <c r="X3532" s="4">
        <v>0</v>
      </c>
      <c r="Y3532" s="5">
        <v>333219</v>
      </c>
      <c r="Z3532" s="3">
        <v>0</v>
      </c>
      <c r="AA3532" s="4">
        <v>0</v>
      </c>
      <c r="AB3532" s="4">
        <v>0</v>
      </c>
      <c r="AC3532" s="5">
        <v>0</v>
      </c>
      <c r="AD3532" s="3">
        <v>0</v>
      </c>
      <c r="AE3532" s="4">
        <v>0</v>
      </c>
      <c r="AF3532" s="4">
        <v>0</v>
      </c>
      <c r="AG3532" s="4">
        <v>0</v>
      </c>
    </row>
    <row r="3533" spans="1:33" hidden="1" x14ac:dyDescent="0.4">
      <c r="A3533" s="2">
        <v>19</v>
      </c>
      <c r="B3533" t="s">
        <v>2079</v>
      </c>
      <c r="C3533" t="s">
        <v>40</v>
      </c>
      <c r="D3533" s="4">
        <v>1771195</v>
      </c>
      <c r="E3533" s="4">
        <v>0</v>
      </c>
      <c r="F3533" s="12">
        <v>0</v>
      </c>
      <c r="H3533" s="2">
        <v>70004</v>
      </c>
      <c r="I3533" t="s">
        <v>2080</v>
      </c>
      <c r="J3533" t="s">
        <v>56</v>
      </c>
      <c r="K3533" t="s">
        <v>54</v>
      </c>
      <c r="L3533" t="s">
        <v>36</v>
      </c>
      <c r="M3533" t="s">
        <v>46</v>
      </c>
      <c r="N3533" t="s">
        <v>44</v>
      </c>
      <c r="R3533" s="4">
        <v>1095</v>
      </c>
      <c r="S3533" s="4">
        <v>943</v>
      </c>
      <c r="T3533" s="4">
        <v>36417</v>
      </c>
      <c r="U3533" s="4">
        <v>0</v>
      </c>
      <c r="V3533" s="5">
        <v>72632</v>
      </c>
      <c r="W3533" s="4">
        <v>36417</v>
      </c>
      <c r="X3533" s="4">
        <v>0</v>
      </c>
      <c r="Y3533" s="5">
        <v>72632</v>
      </c>
      <c r="Z3533" s="3">
        <v>0</v>
      </c>
      <c r="AA3533" s="4">
        <v>0</v>
      </c>
      <c r="AB3533" s="4">
        <v>0</v>
      </c>
      <c r="AC3533" s="5">
        <v>0</v>
      </c>
      <c r="AD3533" s="3">
        <v>0</v>
      </c>
      <c r="AE3533" s="4">
        <v>0</v>
      </c>
      <c r="AF3533" s="4">
        <v>0</v>
      </c>
      <c r="AG3533" s="4">
        <v>0</v>
      </c>
    </row>
    <row r="3534" spans="1:33" hidden="1" x14ac:dyDescent="0.4">
      <c r="A3534" s="2">
        <v>19</v>
      </c>
      <c r="B3534" t="s">
        <v>2079</v>
      </c>
      <c r="C3534" t="s">
        <v>40</v>
      </c>
      <c r="D3534" s="4">
        <v>1771195</v>
      </c>
      <c r="E3534" s="4">
        <v>0</v>
      </c>
      <c r="F3534" s="12">
        <v>0</v>
      </c>
      <c r="H3534" s="2">
        <v>70010</v>
      </c>
      <c r="I3534" t="s">
        <v>2089</v>
      </c>
      <c r="J3534" t="s">
        <v>31</v>
      </c>
      <c r="K3534" t="s">
        <v>35</v>
      </c>
      <c r="L3534" t="s">
        <v>36</v>
      </c>
      <c r="M3534" t="s">
        <v>46</v>
      </c>
      <c r="N3534" t="s">
        <v>44</v>
      </c>
      <c r="R3534" s="4">
        <v>434</v>
      </c>
      <c r="S3534" s="4">
        <v>1254</v>
      </c>
      <c r="T3534" s="4">
        <v>10868</v>
      </c>
      <c r="U3534" s="4">
        <v>10543</v>
      </c>
      <c r="V3534" s="5">
        <v>75104</v>
      </c>
      <c r="W3534" s="4">
        <v>10868</v>
      </c>
      <c r="X3534" s="4">
        <v>10543</v>
      </c>
      <c r="Y3534" s="5">
        <v>75104</v>
      </c>
      <c r="Z3534" s="3">
        <v>0</v>
      </c>
      <c r="AA3534" s="4">
        <v>0</v>
      </c>
      <c r="AB3534" s="4">
        <v>0</v>
      </c>
      <c r="AC3534" s="5">
        <v>0</v>
      </c>
      <c r="AD3534" s="3">
        <v>0</v>
      </c>
      <c r="AE3534" s="4">
        <v>0</v>
      </c>
      <c r="AF3534" s="4">
        <v>0</v>
      </c>
      <c r="AG3534" s="4">
        <v>0</v>
      </c>
    </row>
    <row r="3535" spans="1:33" hidden="1" x14ac:dyDescent="0.4">
      <c r="A3535" s="2">
        <v>19</v>
      </c>
      <c r="B3535" t="s">
        <v>2079</v>
      </c>
      <c r="C3535" t="s">
        <v>40</v>
      </c>
      <c r="D3535" s="4">
        <v>1771195</v>
      </c>
      <c r="E3535" s="4">
        <v>0</v>
      </c>
      <c r="F3535" s="12">
        <v>0</v>
      </c>
      <c r="H3535" s="2">
        <v>70010</v>
      </c>
      <c r="I3535" t="s">
        <v>2089</v>
      </c>
      <c r="J3535" t="s">
        <v>31</v>
      </c>
      <c r="K3535" t="s">
        <v>35</v>
      </c>
      <c r="L3535" t="s">
        <v>36</v>
      </c>
      <c r="M3535" t="s">
        <v>43</v>
      </c>
      <c r="N3535" t="s">
        <v>38</v>
      </c>
      <c r="R3535" s="4">
        <v>0</v>
      </c>
      <c r="S3535" s="4">
        <v>0</v>
      </c>
      <c r="T3535" s="4">
        <v>0</v>
      </c>
      <c r="U3535" s="4">
        <v>0</v>
      </c>
      <c r="V3535" s="5">
        <v>0</v>
      </c>
      <c r="W3535" s="4">
        <v>0</v>
      </c>
      <c r="X3535" s="4">
        <v>0</v>
      </c>
      <c r="Y3535" s="5">
        <v>0</v>
      </c>
      <c r="Z3535" s="3">
        <v>0</v>
      </c>
      <c r="AA3535" s="4">
        <v>0</v>
      </c>
      <c r="AB3535" s="4">
        <v>0</v>
      </c>
      <c r="AC3535" s="5">
        <v>0</v>
      </c>
      <c r="AD3535" s="3">
        <v>0</v>
      </c>
      <c r="AE3535" s="4">
        <v>0</v>
      </c>
      <c r="AF3535" s="4">
        <v>0</v>
      </c>
      <c r="AG3535" s="4">
        <v>0</v>
      </c>
    </row>
    <row r="3536" spans="1:33" hidden="1" x14ac:dyDescent="0.4">
      <c r="A3536" s="2">
        <v>19</v>
      </c>
      <c r="B3536" t="s">
        <v>2079</v>
      </c>
      <c r="C3536" t="s">
        <v>40</v>
      </c>
      <c r="D3536" s="4">
        <v>1771195</v>
      </c>
      <c r="E3536" s="4">
        <v>0</v>
      </c>
      <c r="F3536" s="12">
        <v>0</v>
      </c>
      <c r="H3536" s="2">
        <v>70010</v>
      </c>
      <c r="I3536" t="s">
        <v>2089</v>
      </c>
      <c r="J3536" t="s">
        <v>31</v>
      </c>
      <c r="K3536" t="s">
        <v>35</v>
      </c>
      <c r="L3536" t="s">
        <v>47</v>
      </c>
      <c r="M3536" t="s">
        <v>46</v>
      </c>
      <c r="N3536" t="s">
        <v>38</v>
      </c>
      <c r="R3536" s="4">
        <v>0</v>
      </c>
      <c r="S3536" s="4">
        <v>0</v>
      </c>
      <c r="T3536" s="4">
        <v>0</v>
      </c>
      <c r="U3536" s="4">
        <v>0</v>
      </c>
      <c r="V3536" s="5">
        <v>0</v>
      </c>
      <c r="W3536" s="4">
        <v>0</v>
      </c>
      <c r="X3536" s="4">
        <v>0</v>
      </c>
      <c r="Y3536" s="5">
        <v>0</v>
      </c>
      <c r="Z3536" s="3">
        <v>0</v>
      </c>
      <c r="AA3536" s="4">
        <v>0</v>
      </c>
      <c r="AB3536" s="4">
        <v>0</v>
      </c>
      <c r="AC3536" s="5">
        <v>0</v>
      </c>
      <c r="AD3536" s="3">
        <v>0</v>
      </c>
      <c r="AE3536" s="4">
        <v>0</v>
      </c>
      <c r="AF3536" s="4">
        <v>0</v>
      </c>
      <c r="AG3536" s="4">
        <v>0</v>
      </c>
    </row>
    <row r="3537" spans="1:33" hidden="1" x14ac:dyDescent="0.4">
      <c r="A3537" s="2">
        <v>19</v>
      </c>
      <c r="B3537" t="s">
        <v>2079</v>
      </c>
      <c r="C3537" t="s">
        <v>40</v>
      </c>
      <c r="D3537" s="4">
        <v>1771195</v>
      </c>
      <c r="E3537" s="4">
        <v>0</v>
      </c>
      <c r="F3537" s="12">
        <v>0</v>
      </c>
      <c r="H3537" s="2">
        <v>70010</v>
      </c>
      <c r="I3537" t="s">
        <v>2089</v>
      </c>
      <c r="J3537" t="s">
        <v>31</v>
      </c>
      <c r="K3537" t="s">
        <v>35</v>
      </c>
      <c r="L3537" t="s">
        <v>50</v>
      </c>
      <c r="M3537" t="s">
        <v>46</v>
      </c>
      <c r="N3537" t="s">
        <v>38</v>
      </c>
      <c r="R3537" s="4">
        <v>0</v>
      </c>
      <c r="S3537" s="4">
        <v>0</v>
      </c>
      <c r="T3537" s="4">
        <v>0</v>
      </c>
      <c r="U3537" s="4">
        <v>0</v>
      </c>
      <c r="V3537" s="5">
        <v>0</v>
      </c>
      <c r="W3537" s="4">
        <v>0</v>
      </c>
      <c r="X3537" s="4">
        <v>0</v>
      </c>
      <c r="Y3537" s="5">
        <v>0</v>
      </c>
      <c r="Z3537" s="3">
        <v>0</v>
      </c>
      <c r="AA3537" s="4">
        <v>0</v>
      </c>
      <c r="AB3537" s="4">
        <v>0</v>
      </c>
      <c r="AC3537" s="5">
        <v>0</v>
      </c>
      <c r="AD3537" s="3">
        <v>0</v>
      </c>
      <c r="AE3537" s="4">
        <v>0</v>
      </c>
      <c r="AF3537" s="4">
        <v>0</v>
      </c>
      <c r="AG3537" s="4">
        <v>0</v>
      </c>
    </row>
    <row r="3538" spans="1:33" hidden="1" x14ac:dyDescent="0.4">
      <c r="A3538" s="2">
        <v>19</v>
      </c>
      <c r="B3538" t="s">
        <v>2079</v>
      </c>
      <c r="C3538" t="s">
        <v>40</v>
      </c>
      <c r="D3538" s="4">
        <v>1771195</v>
      </c>
      <c r="E3538" s="4">
        <v>0</v>
      </c>
      <c r="F3538" s="12">
        <v>0</v>
      </c>
      <c r="H3538" s="2">
        <v>70012</v>
      </c>
      <c r="I3538" t="s">
        <v>2093</v>
      </c>
      <c r="J3538" t="s">
        <v>31</v>
      </c>
      <c r="K3538" t="s">
        <v>35</v>
      </c>
      <c r="L3538" t="s">
        <v>36</v>
      </c>
      <c r="M3538" t="s">
        <v>37</v>
      </c>
      <c r="N3538" t="s">
        <v>38</v>
      </c>
      <c r="R3538" s="4">
        <v>0</v>
      </c>
      <c r="S3538" s="4">
        <v>0</v>
      </c>
      <c r="T3538" s="4">
        <v>0</v>
      </c>
      <c r="U3538" s="4">
        <v>0</v>
      </c>
      <c r="V3538" s="5">
        <v>0</v>
      </c>
      <c r="W3538" s="4">
        <v>0</v>
      </c>
      <c r="X3538" s="4">
        <v>0</v>
      </c>
      <c r="Y3538" s="5">
        <v>0</v>
      </c>
      <c r="Z3538" s="3">
        <v>0</v>
      </c>
      <c r="AA3538" s="4">
        <v>0</v>
      </c>
      <c r="AB3538" s="4">
        <v>0</v>
      </c>
      <c r="AC3538" s="5">
        <v>0</v>
      </c>
      <c r="AD3538" s="3">
        <v>0</v>
      </c>
      <c r="AE3538" s="4">
        <v>0</v>
      </c>
      <c r="AF3538" s="4">
        <v>0</v>
      </c>
      <c r="AG3538" s="4">
        <v>0</v>
      </c>
    </row>
    <row r="3539" spans="1:33" hidden="1" x14ac:dyDescent="0.4">
      <c r="A3539" s="2">
        <v>19</v>
      </c>
      <c r="B3539" t="s">
        <v>2079</v>
      </c>
      <c r="C3539" t="s">
        <v>40</v>
      </c>
      <c r="D3539" s="4">
        <v>1771195</v>
      </c>
      <c r="E3539" s="4">
        <v>0</v>
      </c>
      <c r="F3539" s="12">
        <v>0</v>
      </c>
      <c r="H3539" s="2">
        <v>70012</v>
      </c>
      <c r="I3539" t="s">
        <v>2093</v>
      </c>
      <c r="J3539" t="s">
        <v>31</v>
      </c>
      <c r="K3539" t="s">
        <v>35</v>
      </c>
      <c r="L3539" t="s">
        <v>47</v>
      </c>
      <c r="M3539" t="s">
        <v>46</v>
      </c>
      <c r="N3539" t="s">
        <v>38</v>
      </c>
      <c r="R3539" s="4">
        <v>0</v>
      </c>
      <c r="S3539" s="4">
        <v>0</v>
      </c>
      <c r="T3539" s="4">
        <v>0</v>
      </c>
      <c r="U3539" s="4">
        <v>0</v>
      </c>
      <c r="V3539" s="5">
        <v>0</v>
      </c>
      <c r="W3539" s="4">
        <v>0</v>
      </c>
      <c r="X3539" s="4">
        <v>0</v>
      </c>
      <c r="Y3539" s="5">
        <v>0</v>
      </c>
      <c r="Z3539" s="3">
        <v>0</v>
      </c>
      <c r="AA3539" s="4">
        <v>0</v>
      </c>
      <c r="AB3539" s="4">
        <v>0</v>
      </c>
      <c r="AC3539" s="5">
        <v>0</v>
      </c>
      <c r="AD3539" s="3">
        <v>0</v>
      </c>
      <c r="AE3539" s="4">
        <v>0</v>
      </c>
      <c r="AF3539" s="4">
        <v>0</v>
      </c>
      <c r="AG3539" s="4">
        <v>0</v>
      </c>
    </row>
    <row r="3540" spans="1:33" hidden="1" x14ac:dyDescent="0.4">
      <c r="A3540" s="2">
        <v>19</v>
      </c>
      <c r="B3540" t="s">
        <v>2079</v>
      </c>
      <c r="C3540" t="s">
        <v>40</v>
      </c>
      <c r="D3540" s="4">
        <v>1771195</v>
      </c>
      <c r="E3540" s="4">
        <v>0</v>
      </c>
      <c r="F3540" s="12">
        <v>0</v>
      </c>
      <c r="H3540" s="2">
        <v>70045</v>
      </c>
      <c r="I3540" t="s">
        <v>2118</v>
      </c>
      <c r="J3540" t="s">
        <v>31</v>
      </c>
      <c r="K3540" t="s">
        <v>35</v>
      </c>
      <c r="L3540" t="s">
        <v>36</v>
      </c>
      <c r="M3540" t="s">
        <v>46</v>
      </c>
      <c r="N3540" t="s">
        <v>44</v>
      </c>
      <c r="R3540" s="4">
        <v>4586</v>
      </c>
      <c r="S3540" s="4">
        <v>10611</v>
      </c>
      <c r="T3540" s="4">
        <v>52271</v>
      </c>
      <c r="U3540" s="4">
        <v>51794</v>
      </c>
      <c r="V3540" s="5">
        <v>397828</v>
      </c>
      <c r="W3540" s="4">
        <v>52271</v>
      </c>
      <c r="X3540" s="4">
        <v>51794</v>
      </c>
      <c r="Y3540" s="5">
        <v>397828</v>
      </c>
      <c r="Z3540" s="3">
        <v>0</v>
      </c>
      <c r="AA3540" s="4">
        <v>0</v>
      </c>
      <c r="AB3540" s="4">
        <v>0</v>
      </c>
      <c r="AC3540" s="5">
        <v>0</v>
      </c>
      <c r="AD3540" s="3">
        <v>0</v>
      </c>
      <c r="AE3540" s="4">
        <v>0</v>
      </c>
      <c r="AF3540" s="4">
        <v>0</v>
      </c>
      <c r="AG3540" s="4">
        <v>0</v>
      </c>
    </row>
    <row r="3541" spans="1:33" hidden="1" x14ac:dyDescent="0.4">
      <c r="A3541" s="2">
        <v>19</v>
      </c>
      <c r="B3541" t="s">
        <v>2079</v>
      </c>
      <c r="C3541" t="s">
        <v>40</v>
      </c>
      <c r="D3541" s="4">
        <v>1771195</v>
      </c>
      <c r="E3541" s="4">
        <v>0</v>
      </c>
      <c r="F3541" s="12">
        <v>0</v>
      </c>
      <c r="H3541" s="2">
        <v>70049</v>
      </c>
      <c r="I3541" t="s">
        <v>2123</v>
      </c>
      <c r="J3541" t="s">
        <v>31</v>
      </c>
      <c r="K3541" t="s">
        <v>35</v>
      </c>
      <c r="L3541" t="s">
        <v>36</v>
      </c>
      <c r="M3541" t="s">
        <v>46</v>
      </c>
      <c r="N3541" t="s">
        <v>44</v>
      </c>
      <c r="R3541" s="4">
        <v>5058</v>
      </c>
      <c r="S3541" s="4">
        <v>15235</v>
      </c>
      <c r="T3541" s="4">
        <v>66739</v>
      </c>
      <c r="U3541" s="4">
        <v>104060</v>
      </c>
      <c r="V3541" s="5">
        <v>339254</v>
      </c>
      <c r="W3541" s="4">
        <v>66739</v>
      </c>
      <c r="X3541" s="4">
        <v>104060</v>
      </c>
      <c r="Y3541" s="5">
        <v>339254</v>
      </c>
      <c r="Z3541" s="3">
        <v>0</v>
      </c>
      <c r="AA3541" s="4">
        <v>0</v>
      </c>
      <c r="AB3541" s="4">
        <v>0</v>
      </c>
      <c r="AC3541" s="5">
        <v>0</v>
      </c>
      <c r="AD3541" s="3">
        <v>0</v>
      </c>
      <c r="AE3541" s="4">
        <v>0</v>
      </c>
      <c r="AF3541" s="4">
        <v>0</v>
      </c>
      <c r="AG3541" s="4">
        <v>0</v>
      </c>
    </row>
    <row r="3542" spans="1:33" hidden="1" x14ac:dyDescent="0.4">
      <c r="A3542" s="2">
        <v>19</v>
      </c>
      <c r="B3542" t="s">
        <v>2079</v>
      </c>
      <c r="C3542" t="s">
        <v>40</v>
      </c>
      <c r="D3542" s="4">
        <v>1771195</v>
      </c>
      <c r="E3542" s="4">
        <v>0</v>
      </c>
      <c r="F3542" s="12">
        <v>0</v>
      </c>
      <c r="H3542" s="2">
        <v>70049</v>
      </c>
      <c r="I3542" t="s">
        <v>2123</v>
      </c>
      <c r="J3542" t="s">
        <v>31</v>
      </c>
      <c r="K3542" t="s">
        <v>35</v>
      </c>
      <c r="L3542" t="s">
        <v>47</v>
      </c>
      <c r="M3542" t="s">
        <v>46</v>
      </c>
      <c r="N3542" t="s">
        <v>38</v>
      </c>
      <c r="R3542" s="4">
        <v>0</v>
      </c>
      <c r="S3542" s="4">
        <v>0</v>
      </c>
      <c r="T3542" s="4">
        <v>0</v>
      </c>
      <c r="U3542" s="4">
        <v>0</v>
      </c>
      <c r="V3542" s="5">
        <v>0</v>
      </c>
      <c r="W3542" s="4">
        <v>0</v>
      </c>
      <c r="X3542" s="4">
        <v>0</v>
      </c>
      <c r="Y3542" s="5">
        <v>0</v>
      </c>
      <c r="Z3542" s="3">
        <v>0</v>
      </c>
      <c r="AA3542" s="4">
        <v>0</v>
      </c>
      <c r="AB3542" s="4">
        <v>0</v>
      </c>
      <c r="AC3542" s="5">
        <v>0</v>
      </c>
      <c r="AD3542" s="3">
        <v>0</v>
      </c>
      <c r="AE3542" s="4">
        <v>0</v>
      </c>
      <c r="AF3542" s="4">
        <v>0</v>
      </c>
      <c r="AG3542" s="4">
        <v>0</v>
      </c>
    </row>
    <row r="3543" spans="1:33" hidden="1" x14ac:dyDescent="0.4">
      <c r="A3543" s="2">
        <v>19</v>
      </c>
      <c r="B3543" t="s">
        <v>2079</v>
      </c>
      <c r="C3543" t="s">
        <v>40</v>
      </c>
      <c r="D3543" s="4">
        <v>1771195</v>
      </c>
      <c r="E3543" s="4">
        <v>0</v>
      </c>
      <c r="F3543" s="12">
        <v>0</v>
      </c>
      <c r="H3543" s="2">
        <v>70066</v>
      </c>
      <c r="I3543" t="s">
        <v>2144</v>
      </c>
      <c r="J3543" t="s">
        <v>31</v>
      </c>
      <c r="K3543" t="s">
        <v>35</v>
      </c>
      <c r="L3543" t="s">
        <v>36</v>
      </c>
      <c r="M3543" t="s">
        <v>46</v>
      </c>
      <c r="N3543" t="s">
        <v>44</v>
      </c>
      <c r="R3543" s="4">
        <v>36010</v>
      </c>
      <c r="S3543" s="4">
        <v>78512</v>
      </c>
      <c r="T3543" s="4">
        <v>386882</v>
      </c>
      <c r="U3543" s="4">
        <v>533642</v>
      </c>
      <c r="V3543" s="5">
        <v>3396022</v>
      </c>
      <c r="W3543" s="4">
        <v>386882</v>
      </c>
      <c r="X3543" s="4">
        <v>533642</v>
      </c>
      <c r="Y3543" s="5">
        <v>3396022</v>
      </c>
      <c r="Z3543" s="3">
        <v>0</v>
      </c>
      <c r="AA3543" s="4">
        <v>0</v>
      </c>
      <c r="AB3543" s="4">
        <v>0</v>
      </c>
      <c r="AC3543" s="5">
        <v>0</v>
      </c>
      <c r="AD3543" s="3">
        <v>0</v>
      </c>
      <c r="AE3543" s="4">
        <v>0</v>
      </c>
      <c r="AF3543" s="4">
        <v>0</v>
      </c>
      <c r="AG3543" s="4">
        <v>0</v>
      </c>
    </row>
    <row r="3544" spans="1:33" hidden="1" x14ac:dyDescent="0.4">
      <c r="A3544" s="2">
        <v>19</v>
      </c>
      <c r="B3544" t="s">
        <v>2079</v>
      </c>
      <c r="C3544" t="s">
        <v>40</v>
      </c>
      <c r="D3544" s="4">
        <v>1771195</v>
      </c>
      <c r="E3544" s="4">
        <v>0</v>
      </c>
      <c r="F3544" s="12">
        <v>0</v>
      </c>
      <c r="H3544" s="2">
        <v>70138</v>
      </c>
      <c r="I3544" t="s">
        <v>2196</v>
      </c>
      <c r="J3544" t="s">
        <v>56</v>
      </c>
      <c r="K3544" t="s">
        <v>35</v>
      </c>
      <c r="L3544" t="s">
        <v>59</v>
      </c>
      <c r="M3544" t="s">
        <v>37</v>
      </c>
      <c r="N3544" t="s">
        <v>44</v>
      </c>
      <c r="R3544" s="4">
        <v>0</v>
      </c>
      <c r="S3544" s="4">
        <v>0</v>
      </c>
      <c r="T3544" s="4">
        <v>0</v>
      </c>
      <c r="U3544" s="4">
        <v>0</v>
      </c>
      <c r="V3544" s="5">
        <v>0</v>
      </c>
      <c r="W3544" s="4">
        <v>0</v>
      </c>
      <c r="X3544" s="4">
        <v>0</v>
      </c>
      <c r="Y3544" s="5">
        <v>0</v>
      </c>
      <c r="Z3544" s="3">
        <v>0</v>
      </c>
      <c r="AA3544" s="4">
        <v>0</v>
      </c>
      <c r="AB3544" s="4">
        <v>0</v>
      </c>
      <c r="AC3544" s="5">
        <v>0</v>
      </c>
      <c r="AD3544" s="3">
        <v>0</v>
      </c>
      <c r="AE3544" s="4">
        <v>0</v>
      </c>
      <c r="AF3544" s="4">
        <v>0</v>
      </c>
      <c r="AG3544" s="4">
        <v>0</v>
      </c>
    </row>
    <row r="3545" spans="1:33" hidden="1" x14ac:dyDescent="0.4">
      <c r="A3545" s="2">
        <v>19</v>
      </c>
      <c r="B3545" t="s">
        <v>2079</v>
      </c>
      <c r="C3545" t="s">
        <v>40</v>
      </c>
      <c r="D3545" s="4">
        <v>1771195</v>
      </c>
      <c r="E3545" s="4">
        <v>0</v>
      </c>
      <c r="F3545" s="12">
        <v>0</v>
      </c>
      <c r="H3545" s="2">
        <v>70138</v>
      </c>
      <c r="I3545" t="s">
        <v>2196</v>
      </c>
      <c r="J3545" t="s">
        <v>56</v>
      </c>
      <c r="K3545" t="s">
        <v>35</v>
      </c>
      <c r="L3545" t="s">
        <v>50</v>
      </c>
      <c r="M3545" t="s">
        <v>37</v>
      </c>
      <c r="N3545" t="s">
        <v>44</v>
      </c>
      <c r="R3545" s="4">
        <v>0</v>
      </c>
      <c r="S3545" s="4">
        <v>0</v>
      </c>
      <c r="T3545" s="4">
        <v>0</v>
      </c>
      <c r="U3545" s="4">
        <v>0</v>
      </c>
      <c r="V3545" s="5">
        <v>0</v>
      </c>
      <c r="W3545" s="4">
        <v>0</v>
      </c>
      <c r="X3545" s="4">
        <v>0</v>
      </c>
      <c r="Y3545" s="5">
        <v>0</v>
      </c>
      <c r="Z3545" s="3">
        <v>0</v>
      </c>
      <c r="AA3545" s="4">
        <v>0</v>
      </c>
      <c r="AB3545" s="4">
        <v>0</v>
      </c>
      <c r="AC3545" s="5">
        <v>0</v>
      </c>
      <c r="AD3545" s="3">
        <v>0</v>
      </c>
      <c r="AE3545" s="4">
        <v>0</v>
      </c>
      <c r="AF3545" s="4">
        <v>0</v>
      </c>
      <c r="AG3545" s="4">
        <v>0</v>
      </c>
    </row>
    <row r="3546" spans="1:33" hidden="1" x14ac:dyDescent="0.4">
      <c r="A3546" s="2">
        <v>19</v>
      </c>
      <c r="B3546" t="s">
        <v>2079</v>
      </c>
      <c r="C3546" t="s">
        <v>40</v>
      </c>
      <c r="D3546" s="4">
        <v>1771195</v>
      </c>
      <c r="E3546" s="4">
        <v>0</v>
      </c>
      <c r="F3546" s="12">
        <v>0</v>
      </c>
      <c r="H3546" s="2">
        <v>70277</v>
      </c>
      <c r="I3546" t="s">
        <v>2161</v>
      </c>
      <c r="J3546" t="s">
        <v>56</v>
      </c>
      <c r="K3546" t="s">
        <v>35</v>
      </c>
      <c r="L3546" t="s">
        <v>36</v>
      </c>
      <c r="M3546" t="s">
        <v>46</v>
      </c>
      <c r="N3546" t="s">
        <v>44</v>
      </c>
      <c r="R3546" s="4">
        <v>10812</v>
      </c>
      <c r="S3546" s="4">
        <v>21280</v>
      </c>
      <c r="T3546" s="4">
        <v>115439</v>
      </c>
      <c r="U3546" s="4">
        <v>0</v>
      </c>
      <c r="V3546" s="5">
        <v>1085242</v>
      </c>
      <c r="W3546" s="4">
        <v>115439</v>
      </c>
      <c r="X3546" s="4">
        <v>0</v>
      </c>
      <c r="Y3546" s="5">
        <v>1085242</v>
      </c>
      <c r="Z3546" s="3">
        <v>0</v>
      </c>
      <c r="AA3546" s="4">
        <v>0</v>
      </c>
      <c r="AB3546" s="4">
        <v>0</v>
      </c>
      <c r="AC3546" s="5">
        <v>0</v>
      </c>
      <c r="AD3546" s="3">
        <v>0</v>
      </c>
      <c r="AE3546" s="4">
        <v>0</v>
      </c>
      <c r="AF3546" s="4">
        <v>0</v>
      </c>
      <c r="AG3546" s="4">
        <v>0</v>
      </c>
    </row>
    <row r="3547" spans="1:33" hidden="1" x14ac:dyDescent="0.4">
      <c r="A3547" s="2">
        <v>19</v>
      </c>
      <c r="B3547" t="s">
        <v>2079</v>
      </c>
      <c r="C3547" t="s">
        <v>40</v>
      </c>
      <c r="D3547" s="4">
        <v>1771195</v>
      </c>
      <c r="E3547" s="4">
        <v>0</v>
      </c>
      <c r="F3547" s="12">
        <v>0</v>
      </c>
      <c r="G3547" t="s">
        <v>2142</v>
      </c>
      <c r="H3547" s="2">
        <v>70092</v>
      </c>
      <c r="I3547" t="s">
        <v>2159</v>
      </c>
      <c r="J3547" t="s">
        <v>143</v>
      </c>
      <c r="K3547" t="s">
        <v>144</v>
      </c>
      <c r="L3547" t="s">
        <v>47</v>
      </c>
      <c r="M3547" t="s">
        <v>46</v>
      </c>
      <c r="R3547" s="4">
        <v>10374</v>
      </c>
      <c r="S3547" s="4">
        <v>115931</v>
      </c>
      <c r="T3547" s="4">
        <v>130659</v>
      </c>
      <c r="V3547" s="5">
        <v>896019</v>
      </c>
    </row>
    <row r="3548" spans="1:33" hidden="1" x14ac:dyDescent="0.4">
      <c r="A3548" s="2">
        <v>19</v>
      </c>
      <c r="B3548" t="s">
        <v>2079</v>
      </c>
      <c r="C3548" t="s">
        <v>40</v>
      </c>
      <c r="D3548" s="4">
        <v>1771195</v>
      </c>
      <c r="E3548" s="4">
        <v>0</v>
      </c>
      <c r="F3548" s="12">
        <v>0</v>
      </c>
      <c r="G3548" t="s">
        <v>2142</v>
      </c>
      <c r="H3548" s="2">
        <v>70101</v>
      </c>
      <c r="I3548" t="s">
        <v>2165</v>
      </c>
      <c r="J3548" t="s">
        <v>143</v>
      </c>
      <c r="K3548" t="s">
        <v>144</v>
      </c>
      <c r="L3548" t="s">
        <v>47</v>
      </c>
      <c r="M3548" t="s">
        <v>46</v>
      </c>
      <c r="R3548" s="4">
        <v>11987</v>
      </c>
      <c r="S3548" s="4">
        <v>83828</v>
      </c>
      <c r="T3548" s="4">
        <v>127313</v>
      </c>
      <c r="V3548" s="5">
        <v>626992</v>
      </c>
    </row>
    <row r="3549" spans="1:33" hidden="1" x14ac:dyDescent="0.4">
      <c r="A3549" s="2">
        <v>19</v>
      </c>
      <c r="B3549" t="s">
        <v>2079</v>
      </c>
      <c r="C3549" t="s">
        <v>40</v>
      </c>
      <c r="D3549" s="4">
        <v>1771195</v>
      </c>
      <c r="E3549" s="4">
        <v>0</v>
      </c>
      <c r="F3549" s="12">
        <v>0</v>
      </c>
      <c r="G3549" t="s">
        <v>2142</v>
      </c>
      <c r="H3549" s="2">
        <v>70108</v>
      </c>
      <c r="I3549" t="s">
        <v>2171</v>
      </c>
      <c r="J3549" t="s">
        <v>143</v>
      </c>
      <c r="K3549" t="s">
        <v>144</v>
      </c>
      <c r="L3549" t="s">
        <v>47</v>
      </c>
      <c r="M3549" t="s">
        <v>37</v>
      </c>
      <c r="R3549" s="4">
        <v>14783</v>
      </c>
      <c r="S3549" s="4">
        <v>70624</v>
      </c>
      <c r="T3549" s="4">
        <v>191784</v>
      </c>
      <c r="V3549" s="5">
        <v>754794</v>
      </c>
    </row>
    <row r="3550" spans="1:33" hidden="1" x14ac:dyDescent="0.4">
      <c r="A3550" s="2">
        <v>19</v>
      </c>
      <c r="B3550" t="s">
        <v>2079</v>
      </c>
      <c r="C3550" t="s">
        <v>40</v>
      </c>
      <c r="D3550" s="4">
        <v>1771195</v>
      </c>
      <c r="E3550" s="4">
        <v>0</v>
      </c>
      <c r="F3550" s="12">
        <v>0</v>
      </c>
      <c r="G3550" t="s">
        <v>2142</v>
      </c>
      <c r="H3550" s="2">
        <v>70111</v>
      </c>
      <c r="I3550" t="s">
        <v>2173</v>
      </c>
      <c r="J3550" t="s">
        <v>143</v>
      </c>
      <c r="K3550" t="s">
        <v>144</v>
      </c>
      <c r="L3550" t="s">
        <v>47</v>
      </c>
      <c r="M3550" t="s">
        <v>46</v>
      </c>
      <c r="R3550" s="4">
        <v>20995</v>
      </c>
      <c r="S3550" s="4">
        <v>119713</v>
      </c>
      <c r="T3550" s="4">
        <v>183667</v>
      </c>
      <c r="V3550" s="5">
        <v>1099996</v>
      </c>
    </row>
    <row r="3551" spans="1:33" hidden="1" x14ac:dyDescent="0.4">
      <c r="A3551" s="2">
        <v>19</v>
      </c>
      <c r="B3551" t="s">
        <v>2079</v>
      </c>
      <c r="C3551" t="s">
        <v>40</v>
      </c>
      <c r="D3551" s="4">
        <v>1771195</v>
      </c>
      <c r="E3551" s="4">
        <v>0</v>
      </c>
      <c r="F3551" s="12">
        <v>0</v>
      </c>
      <c r="G3551" t="s">
        <v>2142</v>
      </c>
      <c r="H3551" s="2">
        <v>70173</v>
      </c>
      <c r="I3551" t="s">
        <v>2218</v>
      </c>
      <c r="J3551" t="s">
        <v>143</v>
      </c>
      <c r="K3551" t="s">
        <v>144</v>
      </c>
      <c r="L3551" t="s">
        <v>47</v>
      </c>
      <c r="M3551" t="s">
        <v>46</v>
      </c>
      <c r="R3551" s="4">
        <v>18225</v>
      </c>
      <c r="S3551" s="4">
        <v>208473</v>
      </c>
      <c r="T3551" s="4">
        <v>254306</v>
      </c>
      <c r="V3551" s="5">
        <v>1718427</v>
      </c>
    </row>
    <row r="3552" spans="1:33" hidden="1" x14ac:dyDescent="0.4">
      <c r="A3552" s="2">
        <v>19</v>
      </c>
      <c r="B3552" t="s">
        <v>2079</v>
      </c>
      <c r="C3552" t="s">
        <v>40</v>
      </c>
      <c r="D3552" s="4">
        <v>1771195</v>
      </c>
      <c r="E3552" s="4">
        <v>0</v>
      </c>
      <c r="F3552" s="12">
        <v>0</v>
      </c>
      <c r="G3552" t="s">
        <v>2142</v>
      </c>
      <c r="H3552" s="2">
        <v>70242</v>
      </c>
      <c r="I3552" t="s">
        <v>2265</v>
      </c>
      <c r="J3552" t="s">
        <v>143</v>
      </c>
      <c r="K3552" t="s">
        <v>144</v>
      </c>
      <c r="L3552" t="s">
        <v>47</v>
      </c>
      <c r="M3552" t="s">
        <v>46</v>
      </c>
      <c r="R3552" s="4">
        <v>14936</v>
      </c>
      <c r="S3552" s="4">
        <v>61294</v>
      </c>
      <c r="T3552" s="4">
        <v>188162</v>
      </c>
      <c r="V3552" s="5">
        <v>431461</v>
      </c>
    </row>
    <row r="3553" spans="1:33" hidden="1" x14ac:dyDescent="0.4">
      <c r="A3553" s="2">
        <v>19</v>
      </c>
      <c r="B3553" t="s">
        <v>2079</v>
      </c>
      <c r="C3553" t="s">
        <v>40</v>
      </c>
      <c r="D3553" s="4">
        <v>1771195</v>
      </c>
      <c r="E3553" s="4">
        <v>0</v>
      </c>
      <c r="F3553" s="12">
        <v>0</v>
      </c>
      <c r="G3553" t="s">
        <v>2142</v>
      </c>
      <c r="H3553" s="2">
        <v>70260</v>
      </c>
      <c r="I3553" t="s">
        <v>2278</v>
      </c>
      <c r="J3553" t="s">
        <v>143</v>
      </c>
      <c r="K3553" t="s">
        <v>144</v>
      </c>
      <c r="L3553" t="s">
        <v>47</v>
      </c>
      <c r="M3553" t="s">
        <v>46</v>
      </c>
      <c r="R3553" s="4">
        <v>18432</v>
      </c>
      <c r="S3553" s="4">
        <v>117948</v>
      </c>
      <c r="T3553" s="4">
        <v>215872</v>
      </c>
      <c r="V3553" s="5">
        <v>736833</v>
      </c>
    </row>
    <row r="3554" spans="1:33" hidden="1" x14ac:dyDescent="0.4">
      <c r="A3554" s="2">
        <v>5</v>
      </c>
      <c r="B3554" t="s">
        <v>1855</v>
      </c>
      <c r="C3554" t="s">
        <v>40</v>
      </c>
      <c r="D3554" s="4">
        <v>1787552</v>
      </c>
      <c r="E3554" s="4">
        <v>0</v>
      </c>
      <c r="F3554" s="12">
        <v>0</v>
      </c>
      <c r="G3554" t="s">
        <v>1941</v>
      </c>
      <c r="H3554" s="2">
        <v>60136</v>
      </c>
      <c r="I3554" t="s">
        <v>1942</v>
      </c>
      <c r="J3554" t="s">
        <v>143</v>
      </c>
      <c r="K3554" t="s">
        <v>144</v>
      </c>
      <c r="L3554" t="s">
        <v>36</v>
      </c>
      <c r="M3554" t="s">
        <v>46</v>
      </c>
      <c r="R3554" s="4">
        <v>58680</v>
      </c>
      <c r="S3554" s="4">
        <v>66983</v>
      </c>
      <c r="T3554" s="4">
        <v>1408162</v>
      </c>
      <c r="V3554" s="5">
        <v>3459393</v>
      </c>
    </row>
    <row r="3555" spans="1:33" hidden="1" x14ac:dyDescent="0.4">
      <c r="A3555" s="2">
        <v>5</v>
      </c>
      <c r="B3555" t="s">
        <v>1855</v>
      </c>
      <c r="C3555" t="s">
        <v>40</v>
      </c>
      <c r="D3555" s="4">
        <v>1787552</v>
      </c>
      <c r="E3555" s="4">
        <v>0</v>
      </c>
      <c r="F3555" s="12">
        <v>0</v>
      </c>
      <c r="G3555" t="s">
        <v>1941</v>
      </c>
      <c r="H3555" s="2">
        <v>60140</v>
      </c>
      <c r="I3555" t="s">
        <v>1944</v>
      </c>
      <c r="J3555" t="s">
        <v>143</v>
      </c>
      <c r="K3555" t="s">
        <v>144</v>
      </c>
      <c r="L3555" t="s">
        <v>36</v>
      </c>
      <c r="M3555" t="s">
        <v>46</v>
      </c>
      <c r="R3555" s="4">
        <v>175604</v>
      </c>
      <c r="S3555" s="4">
        <v>186098</v>
      </c>
      <c r="T3555" s="4">
        <v>4569673</v>
      </c>
      <c r="V3555" s="5">
        <v>9577800</v>
      </c>
    </row>
    <row r="3556" spans="1:33" hidden="1" x14ac:dyDescent="0.4">
      <c r="A3556" s="2">
        <v>5</v>
      </c>
      <c r="B3556" t="s">
        <v>1855</v>
      </c>
      <c r="C3556" t="s">
        <v>40</v>
      </c>
      <c r="D3556" s="4">
        <v>1787552</v>
      </c>
      <c r="E3556" s="4">
        <v>0</v>
      </c>
      <c r="F3556" s="12">
        <v>0</v>
      </c>
      <c r="G3556" t="s">
        <v>1941</v>
      </c>
      <c r="H3556" s="2">
        <v>60161</v>
      </c>
      <c r="I3556" t="s">
        <v>1961</v>
      </c>
      <c r="J3556" t="s">
        <v>143</v>
      </c>
      <c r="K3556" t="s">
        <v>144</v>
      </c>
      <c r="L3556" t="s">
        <v>36</v>
      </c>
      <c r="M3556" t="s">
        <v>46</v>
      </c>
      <c r="R3556" s="4">
        <v>2745</v>
      </c>
      <c r="S3556" s="4">
        <v>3683</v>
      </c>
      <c r="T3556" s="4">
        <v>46861</v>
      </c>
      <c r="V3556" s="5">
        <v>135834</v>
      </c>
    </row>
    <row r="3557" spans="1:33" hidden="1" x14ac:dyDescent="0.4">
      <c r="A3557" s="2">
        <v>5</v>
      </c>
      <c r="B3557" t="s">
        <v>1855</v>
      </c>
      <c r="C3557" t="s">
        <v>40</v>
      </c>
      <c r="D3557" s="4">
        <v>1787552</v>
      </c>
      <c r="E3557" s="4">
        <v>0</v>
      </c>
      <c r="F3557" s="12">
        <v>0</v>
      </c>
      <c r="G3557" t="s">
        <v>1941</v>
      </c>
      <c r="H3557" s="2">
        <v>60189</v>
      </c>
      <c r="I3557" t="s">
        <v>1979</v>
      </c>
      <c r="J3557" t="s">
        <v>143</v>
      </c>
      <c r="K3557" t="s">
        <v>144</v>
      </c>
      <c r="L3557" t="s">
        <v>36</v>
      </c>
      <c r="M3557" t="s">
        <v>46</v>
      </c>
      <c r="R3557" s="4">
        <v>63152</v>
      </c>
      <c r="S3557" s="4">
        <v>83018</v>
      </c>
      <c r="T3557" s="4">
        <v>568875</v>
      </c>
      <c r="V3557" s="5">
        <v>1930268</v>
      </c>
    </row>
    <row r="3558" spans="1:33" hidden="1" x14ac:dyDescent="0.4">
      <c r="A3558" s="2">
        <v>5</v>
      </c>
      <c r="B3558" t="s">
        <v>1855</v>
      </c>
      <c r="C3558" t="s">
        <v>40</v>
      </c>
      <c r="D3558" s="4">
        <v>1787552</v>
      </c>
      <c r="E3558" s="4">
        <v>0</v>
      </c>
      <c r="F3558" s="12">
        <v>0</v>
      </c>
      <c r="G3558" t="s">
        <v>1941</v>
      </c>
      <c r="H3558" s="2">
        <v>60204</v>
      </c>
      <c r="I3558" t="s">
        <v>1993</v>
      </c>
      <c r="J3558" t="s">
        <v>143</v>
      </c>
      <c r="K3558" t="s">
        <v>144</v>
      </c>
      <c r="L3558" t="s">
        <v>36</v>
      </c>
      <c r="M3558" t="s">
        <v>46</v>
      </c>
      <c r="R3558" s="4">
        <v>5988</v>
      </c>
      <c r="S3558" s="4">
        <v>3031</v>
      </c>
      <c r="T3558" s="4">
        <v>129185</v>
      </c>
      <c r="V3558" s="5">
        <v>284250</v>
      </c>
    </row>
    <row r="3559" spans="1:33" hidden="1" x14ac:dyDescent="0.4">
      <c r="A3559" s="2">
        <v>5</v>
      </c>
      <c r="B3559" t="s">
        <v>1855</v>
      </c>
      <c r="C3559" t="s">
        <v>40</v>
      </c>
      <c r="D3559" s="4">
        <v>1787552</v>
      </c>
      <c r="E3559" s="4">
        <v>0</v>
      </c>
      <c r="F3559" s="12">
        <v>0</v>
      </c>
      <c r="G3559" t="s">
        <v>1941</v>
      </c>
      <c r="H3559" s="2">
        <v>60250</v>
      </c>
      <c r="I3559" t="s">
        <v>2022</v>
      </c>
      <c r="J3559" t="s">
        <v>143</v>
      </c>
      <c r="K3559" t="s">
        <v>144</v>
      </c>
      <c r="L3559" t="s">
        <v>36</v>
      </c>
      <c r="M3559" t="s">
        <v>46</v>
      </c>
      <c r="R3559" s="4">
        <v>4255</v>
      </c>
      <c r="S3559" s="4">
        <v>13802</v>
      </c>
      <c r="T3559" s="4">
        <v>49516</v>
      </c>
      <c r="V3559" s="5">
        <v>356244</v>
      </c>
    </row>
    <row r="3560" spans="1:33" hidden="1" x14ac:dyDescent="0.4">
      <c r="A3560" s="2">
        <v>5</v>
      </c>
      <c r="B3560" t="s">
        <v>1855</v>
      </c>
      <c r="C3560" t="s">
        <v>40</v>
      </c>
      <c r="D3560" s="4">
        <v>1787552</v>
      </c>
      <c r="E3560" s="4">
        <v>0</v>
      </c>
      <c r="F3560" s="12">
        <v>0</v>
      </c>
      <c r="G3560" t="s">
        <v>1941</v>
      </c>
      <c r="H3560" s="2">
        <v>60257</v>
      </c>
      <c r="I3560" t="s">
        <v>2028</v>
      </c>
      <c r="J3560" t="s">
        <v>143</v>
      </c>
      <c r="K3560" t="s">
        <v>144</v>
      </c>
      <c r="L3560" t="s">
        <v>36</v>
      </c>
      <c r="M3560" t="s">
        <v>46</v>
      </c>
      <c r="R3560" s="4">
        <v>12714</v>
      </c>
      <c r="S3560" s="4">
        <v>13423</v>
      </c>
      <c r="T3560" s="4">
        <v>490441</v>
      </c>
      <c r="V3560" s="5">
        <v>894089</v>
      </c>
    </row>
    <row r="3561" spans="1:33" hidden="1" x14ac:dyDescent="0.4">
      <c r="A3561" s="2">
        <v>5</v>
      </c>
      <c r="B3561" t="s">
        <v>1855</v>
      </c>
      <c r="C3561" t="s">
        <v>33</v>
      </c>
      <c r="D3561" s="4">
        <v>1787552</v>
      </c>
      <c r="E3561" s="4">
        <v>0</v>
      </c>
      <c r="F3561" s="12">
        <v>0</v>
      </c>
      <c r="H3561" s="2">
        <v>60034</v>
      </c>
      <c r="I3561" t="s">
        <v>1856</v>
      </c>
      <c r="J3561" t="s">
        <v>56</v>
      </c>
      <c r="K3561" t="s">
        <v>35</v>
      </c>
      <c r="L3561" t="s">
        <v>47</v>
      </c>
      <c r="M3561" t="s">
        <v>46</v>
      </c>
      <c r="N3561" t="s">
        <v>44</v>
      </c>
      <c r="R3561" s="4">
        <v>8111</v>
      </c>
      <c r="S3561" s="4">
        <v>28745</v>
      </c>
      <c r="T3561" s="4">
        <v>144104</v>
      </c>
      <c r="U3561" s="4">
        <v>0</v>
      </c>
      <c r="V3561" s="5">
        <v>976259</v>
      </c>
      <c r="W3561" s="4">
        <v>144104</v>
      </c>
      <c r="X3561" s="4">
        <v>0</v>
      </c>
      <c r="Y3561" s="5">
        <v>976259</v>
      </c>
      <c r="Z3561" s="3">
        <v>0</v>
      </c>
      <c r="AA3561" s="4">
        <v>0</v>
      </c>
      <c r="AB3561" s="4">
        <v>0</v>
      </c>
      <c r="AC3561" s="5">
        <v>0</v>
      </c>
      <c r="AD3561" s="3">
        <v>0</v>
      </c>
      <c r="AE3561" s="4">
        <v>0</v>
      </c>
      <c r="AF3561" s="4">
        <v>0</v>
      </c>
      <c r="AG3561" s="4">
        <v>0</v>
      </c>
    </row>
    <row r="3562" spans="1:33" hidden="1" x14ac:dyDescent="0.4">
      <c r="A3562" s="2">
        <v>5</v>
      </c>
      <c r="B3562" t="s">
        <v>1855</v>
      </c>
      <c r="C3562" t="s">
        <v>33</v>
      </c>
      <c r="D3562" s="4">
        <v>1787552</v>
      </c>
      <c r="E3562" s="4">
        <v>0</v>
      </c>
      <c r="F3562" s="12">
        <v>0</v>
      </c>
      <c r="H3562" s="2">
        <v>60034</v>
      </c>
      <c r="I3562" t="s">
        <v>1856</v>
      </c>
      <c r="J3562" t="s">
        <v>56</v>
      </c>
      <c r="K3562" t="s">
        <v>35</v>
      </c>
      <c r="L3562" t="s">
        <v>36</v>
      </c>
      <c r="M3562" t="s">
        <v>46</v>
      </c>
      <c r="N3562" t="s">
        <v>44</v>
      </c>
      <c r="R3562" s="4">
        <v>4704</v>
      </c>
      <c r="S3562" s="4">
        <v>10385</v>
      </c>
      <c r="T3562" s="4">
        <v>60735</v>
      </c>
      <c r="U3562" s="4">
        <v>0</v>
      </c>
      <c r="V3562" s="5">
        <v>116671</v>
      </c>
      <c r="W3562" s="4">
        <v>60735</v>
      </c>
      <c r="X3562" s="4">
        <v>0</v>
      </c>
      <c r="Y3562" s="5">
        <v>116671</v>
      </c>
      <c r="Z3562" s="3">
        <v>0</v>
      </c>
      <c r="AA3562" s="4">
        <v>0</v>
      </c>
      <c r="AB3562" s="4">
        <v>0</v>
      </c>
      <c r="AC3562" s="5">
        <v>0</v>
      </c>
      <c r="AD3562" s="3">
        <v>0</v>
      </c>
      <c r="AE3562" s="4">
        <v>0</v>
      </c>
      <c r="AF3562" s="4">
        <v>0</v>
      </c>
      <c r="AG3562" s="4">
        <v>0</v>
      </c>
    </row>
    <row r="3563" spans="1:33" hidden="1" x14ac:dyDescent="0.4">
      <c r="A3563" s="2">
        <v>5</v>
      </c>
      <c r="B3563" t="s">
        <v>1855</v>
      </c>
      <c r="C3563" t="s">
        <v>40</v>
      </c>
      <c r="D3563" s="4">
        <v>1787552</v>
      </c>
      <c r="E3563" s="4">
        <v>0</v>
      </c>
      <c r="F3563" s="12">
        <v>0</v>
      </c>
      <c r="H3563" s="2">
        <v>60072</v>
      </c>
      <c r="I3563" t="s">
        <v>1882</v>
      </c>
      <c r="J3563" t="s">
        <v>56</v>
      </c>
      <c r="K3563" t="s">
        <v>35</v>
      </c>
      <c r="L3563" t="s">
        <v>36</v>
      </c>
      <c r="M3563" t="s">
        <v>46</v>
      </c>
      <c r="N3563" t="s">
        <v>44</v>
      </c>
      <c r="R3563" s="4">
        <v>1371</v>
      </c>
      <c r="S3563" s="4">
        <v>2256</v>
      </c>
      <c r="T3563" s="4">
        <v>17841</v>
      </c>
      <c r="U3563" s="4">
        <v>0</v>
      </c>
      <c r="V3563" s="5">
        <v>134958</v>
      </c>
      <c r="W3563" s="4">
        <v>17841</v>
      </c>
      <c r="X3563" s="4">
        <v>0</v>
      </c>
      <c r="Y3563" s="5">
        <v>134958</v>
      </c>
      <c r="Z3563" s="3">
        <v>0</v>
      </c>
      <c r="AA3563" s="4">
        <v>0</v>
      </c>
      <c r="AB3563" s="4">
        <v>0</v>
      </c>
      <c r="AC3563" s="5">
        <v>0</v>
      </c>
      <c r="AD3563" s="3">
        <v>0</v>
      </c>
      <c r="AE3563" s="4">
        <v>0</v>
      </c>
      <c r="AF3563" s="4">
        <v>0</v>
      </c>
      <c r="AG3563" s="4">
        <v>0</v>
      </c>
    </row>
    <row r="3564" spans="1:33" hidden="1" x14ac:dyDescent="0.4">
      <c r="A3564" s="2">
        <v>5</v>
      </c>
      <c r="B3564" t="s">
        <v>1855</v>
      </c>
      <c r="C3564" t="s">
        <v>40</v>
      </c>
      <c r="D3564" s="4">
        <v>1787552</v>
      </c>
      <c r="E3564" s="4">
        <v>0</v>
      </c>
      <c r="F3564" s="12">
        <v>0</v>
      </c>
      <c r="H3564" s="2">
        <v>60072</v>
      </c>
      <c r="I3564" t="s">
        <v>1882</v>
      </c>
      <c r="J3564" t="s">
        <v>56</v>
      </c>
      <c r="K3564" t="s">
        <v>35</v>
      </c>
      <c r="L3564" t="s">
        <v>47</v>
      </c>
      <c r="M3564" t="s">
        <v>46</v>
      </c>
      <c r="N3564" t="s">
        <v>44</v>
      </c>
      <c r="R3564" s="4">
        <v>0</v>
      </c>
      <c r="S3564" s="4">
        <v>0</v>
      </c>
      <c r="T3564" s="4">
        <v>0</v>
      </c>
      <c r="U3564" s="4">
        <v>0</v>
      </c>
      <c r="V3564" s="5">
        <v>0</v>
      </c>
      <c r="W3564" s="4">
        <v>0</v>
      </c>
      <c r="X3564" s="4">
        <v>0</v>
      </c>
      <c r="Y3564" s="5">
        <v>0</v>
      </c>
      <c r="Z3564" s="3">
        <v>0</v>
      </c>
      <c r="AA3564" s="4">
        <v>0</v>
      </c>
      <c r="AB3564" s="4">
        <v>0</v>
      </c>
      <c r="AC3564" s="5">
        <v>0</v>
      </c>
      <c r="AD3564" s="3">
        <v>0</v>
      </c>
      <c r="AE3564" s="4">
        <v>0</v>
      </c>
      <c r="AF3564" s="4">
        <v>0</v>
      </c>
      <c r="AG3564" s="4">
        <v>0</v>
      </c>
    </row>
    <row r="3565" spans="1:33" hidden="1" x14ac:dyDescent="0.4">
      <c r="A3565" s="2">
        <v>5</v>
      </c>
      <c r="B3565" t="s">
        <v>1855</v>
      </c>
      <c r="C3565" t="s">
        <v>40</v>
      </c>
      <c r="D3565" s="4">
        <v>1787552</v>
      </c>
      <c r="E3565" s="4">
        <v>0</v>
      </c>
      <c r="F3565" s="12">
        <v>0</v>
      </c>
      <c r="H3565" s="2">
        <v>60093</v>
      </c>
      <c r="I3565" t="s">
        <v>1897</v>
      </c>
      <c r="J3565" t="s">
        <v>56</v>
      </c>
      <c r="K3565" t="s">
        <v>35</v>
      </c>
      <c r="L3565" t="s">
        <v>36</v>
      </c>
      <c r="M3565" t="s">
        <v>46</v>
      </c>
      <c r="N3565" t="s">
        <v>44</v>
      </c>
      <c r="T3565" s="4">
        <v>0</v>
      </c>
      <c r="U3565" s="4">
        <v>0</v>
      </c>
      <c r="V3565" s="5">
        <v>0</v>
      </c>
    </row>
    <row r="3566" spans="1:33" hidden="1" x14ac:dyDescent="0.4">
      <c r="A3566" s="2">
        <v>5</v>
      </c>
      <c r="B3566" t="s">
        <v>1855</v>
      </c>
      <c r="C3566" t="s">
        <v>40</v>
      </c>
      <c r="D3566" s="4">
        <v>1787552</v>
      </c>
      <c r="E3566" s="4">
        <v>0</v>
      </c>
      <c r="F3566" s="12">
        <v>0</v>
      </c>
      <c r="H3566" s="2">
        <v>60093</v>
      </c>
      <c r="I3566" t="s">
        <v>1897</v>
      </c>
      <c r="J3566" t="s">
        <v>56</v>
      </c>
      <c r="K3566" t="s">
        <v>35</v>
      </c>
      <c r="L3566" t="s">
        <v>47</v>
      </c>
      <c r="M3566" t="s">
        <v>46</v>
      </c>
      <c r="N3566" t="s">
        <v>44</v>
      </c>
      <c r="T3566" s="4">
        <v>0</v>
      </c>
      <c r="U3566" s="4">
        <v>0</v>
      </c>
      <c r="V3566" s="5">
        <v>0</v>
      </c>
    </row>
    <row r="3567" spans="1:33" hidden="1" x14ac:dyDescent="0.4">
      <c r="A3567" s="2">
        <v>5</v>
      </c>
      <c r="B3567" t="s">
        <v>1855</v>
      </c>
      <c r="C3567" t="s">
        <v>40</v>
      </c>
      <c r="D3567" s="4">
        <v>1787552</v>
      </c>
      <c r="E3567" s="4">
        <v>0</v>
      </c>
      <c r="F3567" s="12">
        <v>0</v>
      </c>
      <c r="H3567" s="2">
        <v>60246</v>
      </c>
      <c r="I3567" t="s">
        <v>2019</v>
      </c>
      <c r="J3567" t="s">
        <v>56</v>
      </c>
      <c r="K3567" t="s">
        <v>35</v>
      </c>
      <c r="L3567" t="s">
        <v>36</v>
      </c>
      <c r="M3567" t="s">
        <v>46</v>
      </c>
      <c r="N3567" t="s">
        <v>44</v>
      </c>
      <c r="R3567" s="4">
        <v>231482</v>
      </c>
      <c r="S3567" s="4">
        <v>333573</v>
      </c>
      <c r="T3567" s="4">
        <v>4344577</v>
      </c>
      <c r="U3567" s="4">
        <v>0</v>
      </c>
      <c r="V3567" s="5">
        <v>19598130</v>
      </c>
      <c r="W3567" s="4">
        <v>4344577</v>
      </c>
      <c r="X3567" s="4">
        <v>0</v>
      </c>
      <c r="Y3567" s="5">
        <v>19598130</v>
      </c>
      <c r="Z3567" s="3">
        <v>0</v>
      </c>
      <c r="AA3567" s="4">
        <v>0</v>
      </c>
      <c r="AB3567" s="4">
        <v>0</v>
      </c>
      <c r="AC3567" s="5">
        <v>0</v>
      </c>
      <c r="AD3567" s="3">
        <v>0</v>
      </c>
      <c r="AE3567" s="4">
        <v>0</v>
      </c>
      <c r="AF3567" s="4">
        <v>0</v>
      </c>
      <c r="AG3567" s="4">
        <v>0</v>
      </c>
    </row>
    <row r="3568" spans="1:33" hidden="1" x14ac:dyDescent="0.4">
      <c r="A3568" s="2">
        <v>5</v>
      </c>
      <c r="B3568" t="s">
        <v>1855</v>
      </c>
      <c r="C3568" t="s">
        <v>40</v>
      </c>
      <c r="D3568" s="4">
        <v>1787552</v>
      </c>
      <c r="E3568" s="4">
        <v>0</v>
      </c>
      <c r="F3568" s="12">
        <v>0</v>
      </c>
      <c r="G3568" t="s">
        <v>1941</v>
      </c>
      <c r="H3568" s="2">
        <v>60161</v>
      </c>
      <c r="I3568" t="s">
        <v>1961</v>
      </c>
      <c r="J3568" t="s">
        <v>143</v>
      </c>
      <c r="K3568" t="s">
        <v>144</v>
      </c>
      <c r="L3568" t="s">
        <v>47</v>
      </c>
      <c r="M3568" t="s">
        <v>46</v>
      </c>
      <c r="R3568" s="4">
        <v>9300</v>
      </c>
      <c r="S3568" s="4">
        <v>125652</v>
      </c>
      <c r="T3568" s="4">
        <v>119840</v>
      </c>
      <c r="V3568" s="5">
        <v>1119207</v>
      </c>
    </row>
    <row r="3569" spans="1:33" hidden="1" x14ac:dyDescent="0.4">
      <c r="A3569" s="2">
        <v>4384</v>
      </c>
      <c r="B3569" t="s">
        <v>1823</v>
      </c>
      <c r="C3569" t="s">
        <v>40</v>
      </c>
      <c r="D3569" s="4">
        <v>1809888</v>
      </c>
      <c r="E3569" s="4">
        <v>2920.9616018628599</v>
      </c>
      <c r="F3569" s="12">
        <v>619.62</v>
      </c>
      <c r="H3569" s="2">
        <v>60011</v>
      </c>
      <c r="I3569" t="s">
        <v>1820</v>
      </c>
      <c r="J3569" t="s">
        <v>31</v>
      </c>
      <c r="K3569" t="s">
        <v>35</v>
      </c>
      <c r="L3569" t="s">
        <v>36</v>
      </c>
      <c r="M3569" t="s">
        <v>46</v>
      </c>
      <c r="N3569" t="s">
        <v>38</v>
      </c>
      <c r="R3569" s="4">
        <v>0</v>
      </c>
      <c r="S3569" s="4">
        <v>0</v>
      </c>
      <c r="T3569" s="4">
        <v>0</v>
      </c>
      <c r="U3569" s="4">
        <v>0</v>
      </c>
      <c r="V3569" s="5">
        <v>0</v>
      </c>
      <c r="W3569" s="4">
        <v>0</v>
      </c>
      <c r="X3569" s="4">
        <v>0</v>
      </c>
      <c r="Y3569" s="5">
        <v>0</v>
      </c>
      <c r="Z3569" s="3">
        <v>0</v>
      </c>
      <c r="AA3569" s="4">
        <v>0</v>
      </c>
      <c r="AB3569" s="4">
        <v>0</v>
      </c>
      <c r="AC3569" s="5">
        <v>0</v>
      </c>
      <c r="AD3569" s="3">
        <v>0</v>
      </c>
      <c r="AE3569" s="4">
        <v>0</v>
      </c>
      <c r="AF3569" s="4">
        <v>0</v>
      </c>
      <c r="AG3569" s="4">
        <v>0</v>
      </c>
    </row>
    <row r="3570" spans="1:33" hidden="1" x14ac:dyDescent="0.4">
      <c r="A3570" s="2">
        <v>4384</v>
      </c>
      <c r="B3570" t="s">
        <v>1823</v>
      </c>
      <c r="C3570" t="s">
        <v>40</v>
      </c>
      <c r="D3570" s="4">
        <v>1809888</v>
      </c>
      <c r="E3570" s="4">
        <v>2920.9616018628599</v>
      </c>
      <c r="F3570" s="12">
        <v>619.62</v>
      </c>
      <c r="H3570" s="2">
        <v>60011</v>
      </c>
      <c r="I3570" t="s">
        <v>1820</v>
      </c>
      <c r="J3570" t="s">
        <v>31</v>
      </c>
      <c r="K3570" t="s">
        <v>35</v>
      </c>
      <c r="L3570" t="s">
        <v>36</v>
      </c>
      <c r="M3570" t="s">
        <v>37</v>
      </c>
      <c r="N3570" t="s">
        <v>38</v>
      </c>
      <c r="R3570" s="4">
        <v>0</v>
      </c>
      <c r="S3570" s="4">
        <v>0</v>
      </c>
      <c r="T3570" s="4">
        <v>0</v>
      </c>
      <c r="U3570" s="4">
        <v>0</v>
      </c>
      <c r="V3570" s="5">
        <v>0</v>
      </c>
      <c r="W3570" s="4">
        <v>0</v>
      </c>
      <c r="X3570" s="4">
        <v>0</v>
      </c>
      <c r="Y3570" s="5">
        <v>0</v>
      </c>
      <c r="Z3570" s="3">
        <v>0</v>
      </c>
      <c r="AA3570" s="4">
        <v>0</v>
      </c>
      <c r="AB3570" s="4">
        <v>0</v>
      </c>
      <c r="AC3570" s="5">
        <v>0</v>
      </c>
      <c r="AD3570" s="3">
        <v>0</v>
      </c>
      <c r="AE3570" s="4">
        <v>0</v>
      </c>
      <c r="AF3570" s="4">
        <v>0</v>
      </c>
      <c r="AG3570" s="4">
        <v>0</v>
      </c>
    </row>
    <row r="3571" spans="1:33" hidden="1" x14ac:dyDescent="0.4">
      <c r="A3571" s="2">
        <v>4384</v>
      </c>
      <c r="B3571" t="s">
        <v>1823</v>
      </c>
      <c r="C3571" t="s">
        <v>40</v>
      </c>
      <c r="D3571" s="4">
        <v>1809888</v>
      </c>
      <c r="E3571" s="4">
        <v>2920.9616018628599</v>
      </c>
      <c r="F3571" s="12">
        <v>619.62</v>
      </c>
      <c r="H3571" s="2">
        <v>60011</v>
      </c>
      <c r="I3571" t="s">
        <v>1820</v>
      </c>
      <c r="J3571" t="s">
        <v>31</v>
      </c>
      <c r="K3571" t="s">
        <v>35</v>
      </c>
      <c r="L3571" t="s">
        <v>36</v>
      </c>
      <c r="M3571" t="s">
        <v>43</v>
      </c>
      <c r="N3571" t="s">
        <v>38</v>
      </c>
      <c r="R3571" s="4">
        <v>0</v>
      </c>
      <c r="S3571" s="4">
        <v>0</v>
      </c>
      <c r="T3571" s="4">
        <v>0</v>
      </c>
      <c r="U3571" s="4">
        <v>0</v>
      </c>
      <c r="V3571" s="5">
        <v>0</v>
      </c>
      <c r="W3571" s="4">
        <v>0</v>
      </c>
      <c r="X3571" s="4">
        <v>0</v>
      </c>
      <c r="Y3571" s="5">
        <v>0</v>
      </c>
      <c r="Z3571" s="3">
        <v>0</v>
      </c>
      <c r="AA3571" s="4">
        <v>0</v>
      </c>
      <c r="AB3571" s="4">
        <v>0</v>
      </c>
      <c r="AC3571" s="5">
        <v>0</v>
      </c>
      <c r="AD3571" s="3">
        <v>0</v>
      </c>
      <c r="AE3571" s="4">
        <v>0</v>
      </c>
      <c r="AF3571" s="4">
        <v>0</v>
      </c>
      <c r="AG3571" s="4">
        <v>0</v>
      </c>
    </row>
    <row r="3572" spans="1:33" hidden="1" x14ac:dyDescent="0.4">
      <c r="A3572" s="2">
        <v>4384</v>
      </c>
      <c r="B3572" t="s">
        <v>1823</v>
      </c>
      <c r="C3572" t="s">
        <v>40</v>
      </c>
      <c r="D3572" s="4">
        <v>1809888</v>
      </c>
      <c r="E3572" s="4">
        <v>2920.9616018628599</v>
      </c>
      <c r="F3572" s="12">
        <v>619.62</v>
      </c>
      <c r="H3572" s="2">
        <v>60011</v>
      </c>
      <c r="I3572" t="s">
        <v>1820</v>
      </c>
      <c r="J3572" t="s">
        <v>31</v>
      </c>
      <c r="K3572" t="s">
        <v>35</v>
      </c>
      <c r="L3572" t="s">
        <v>47</v>
      </c>
      <c r="M3572" t="s">
        <v>46</v>
      </c>
      <c r="N3572" t="s">
        <v>38</v>
      </c>
      <c r="R3572" s="4">
        <v>0</v>
      </c>
      <c r="S3572" s="4">
        <v>0</v>
      </c>
      <c r="T3572" s="4">
        <v>0</v>
      </c>
      <c r="U3572" s="4">
        <v>0</v>
      </c>
      <c r="V3572" s="5">
        <v>0</v>
      </c>
      <c r="W3572" s="4">
        <v>0</v>
      </c>
      <c r="X3572" s="4">
        <v>0</v>
      </c>
      <c r="Y3572" s="5">
        <v>0</v>
      </c>
      <c r="Z3572" s="3">
        <v>0</v>
      </c>
      <c r="AA3572" s="4">
        <v>0</v>
      </c>
      <c r="AB3572" s="4">
        <v>0</v>
      </c>
      <c r="AC3572" s="5">
        <v>0</v>
      </c>
      <c r="AD3572" s="3">
        <v>0</v>
      </c>
      <c r="AE3572" s="4">
        <v>0</v>
      </c>
      <c r="AF3572" s="4">
        <v>0</v>
      </c>
      <c r="AG3572" s="4">
        <v>0</v>
      </c>
    </row>
    <row r="3573" spans="1:33" hidden="1" x14ac:dyDescent="0.4">
      <c r="A3573" s="2">
        <v>4384</v>
      </c>
      <c r="B3573" t="s">
        <v>1823</v>
      </c>
      <c r="C3573" t="s">
        <v>40</v>
      </c>
      <c r="D3573" s="4">
        <v>1809888</v>
      </c>
      <c r="E3573" s="4">
        <v>2920.9616018628599</v>
      </c>
      <c r="F3573" s="12">
        <v>619.62</v>
      </c>
      <c r="H3573" s="2">
        <v>60011</v>
      </c>
      <c r="I3573" t="s">
        <v>1820</v>
      </c>
      <c r="J3573" t="s">
        <v>31</v>
      </c>
      <c r="K3573" t="s">
        <v>35</v>
      </c>
      <c r="L3573" t="s">
        <v>50</v>
      </c>
      <c r="M3573" t="s">
        <v>37</v>
      </c>
      <c r="N3573" t="s">
        <v>44</v>
      </c>
      <c r="R3573" s="4">
        <v>0</v>
      </c>
      <c r="S3573" s="4">
        <v>0</v>
      </c>
      <c r="T3573" s="4">
        <v>0</v>
      </c>
      <c r="U3573" s="4">
        <v>0</v>
      </c>
      <c r="V3573" s="5">
        <v>0</v>
      </c>
      <c r="W3573" s="4">
        <v>0</v>
      </c>
      <c r="X3573" s="4">
        <v>0</v>
      </c>
      <c r="Y3573" s="5">
        <v>0</v>
      </c>
      <c r="Z3573" s="3">
        <v>0</v>
      </c>
      <c r="AA3573" s="4">
        <v>0</v>
      </c>
      <c r="AB3573" s="4">
        <v>0</v>
      </c>
      <c r="AC3573" s="5">
        <v>0</v>
      </c>
      <c r="AD3573" s="3">
        <v>0</v>
      </c>
      <c r="AE3573" s="4">
        <v>0</v>
      </c>
      <c r="AF3573" s="4">
        <v>0</v>
      </c>
      <c r="AG3573" s="4">
        <v>0</v>
      </c>
    </row>
    <row r="3574" spans="1:33" hidden="1" x14ac:dyDescent="0.4">
      <c r="A3574" s="2">
        <v>4384</v>
      </c>
      <c r="B3574" t="s">
        <v>1823</v>
      </c>
      <c r="C3574" t="s">
        <v>33</v>
      </c>
      <c r="D3574" s="4">
        <v>1809888</v>
      </c>
      <c r="E3574" s="4">
        <v>2920.9616018628599</v>
      </c>
      <c r="F3574" s="12">
        <v>619.62</v>
      </c>
      <c r="H3574" s="2">
        <v>60048</v>
      </c>
      <c r="I3574" t="s">
        <v>1864</v>
      </c>
      <c r="J3574" t="s">
        <v>31</v>
      </c>
      <c r="K3574" t="s">
        <v>35</v>
      </c>
      <c r="L3574" t="s">
        <v>47</v>
      </c>
      <c r="M3574" t="s">
        <v>37</v>
      </c>
      <c r="N3574" t="s">
        <v>38</v>
      </c>
      <c r="R3574" s="4">
        <v>1312824</v>
      </c>
      <c r="S3574" s="4">
        <v>22490883</v>
      </c>
      <c r="T3574" s="4">
        <v>14671028</v>
      </c>
      <c r="U3574" s="4">
        <v>93122288</v>
      </c>
      <c r="V3574" s="5">
        <v>235465611</v>
      </c>
      <c r="W3574" s="4">
        <v>14671028</v>
      </c>
      <c r="X3574" s="4">
        <v>93122288</v>
      </c>
      <c r="Y3574" s="5">
        <v>235465611</v>
      </c>
      <c r="Z3574" s="3">
        <v>0</v>
      </c>
      <c r="AA3574" s="4">
        <v>0</v>
      </c>
      <c r="AB3574" s="4">
        <v>0</v>
      </c>
      <c r="AC3574" s="5">
        <v>0</v>
      </c>
      <c r="AD3574" s="3">
        <v>0</v>
      </c>
      <c r="AE3574" s="4">
        <v>0</v>
      </c>
      <c r="AF3574" s="4">
        <v>0</v>
      </c>
      <c r="AG3574" s="4">
        <v>0</v>
      </c>
    </row>
    <row r="3575" spans="1:33" hidden="1" x14ac:dyDescent="0.4">
      <c r="A3575" s="2">
        <v>4384</v>
      </c>
      <c r="B3575" t="s">
        <v>1823</v>
      </c>
      <c r="C3575" t="s">
        <v>33</v>
      </c>
      <c r="D3575" s="4">
        <v>1809888</v>
      </c>
      <c r="E3575" s="4">
        <v>2920.9616018628599</v>
      </c>
      <c r="F3575" s="12">
        <v>619.62</v>
      </c>
      <c r="H3575" s="2">
        <v>60048</v>
      </c>
      <c r="I3575" t="s">
        <v>1864</v>
      </c>
      <c r="J3575" t="s">
        <v>31</v>
      </c>
      <c r="K3575" t="s">
        <v>35</v>
      </c>
      <c r="L3575" t="s">
        <v>36</v>
      </c>
      <c r="M3575" t="s">
        <v>37</v>
      </c>
      <c r="N3575" t="s">
        <v>38</v>
      </c>
      <c r="R3575" s="4">
        <v>416962</v>
      </c>
      <c r="S3575" s="4">
        <v>914983</v>
      </c>
      <c r="T3575" s="4">
        <v>5349198</v>
      </c>
      <c r="U3575" s="4">
        <v>5611261</v>
      </c>
      <c r="V3575" s="5">
        <v>70211169</v>
      </c>
      <c r="W3575" s="4">
        <v>5349198</v>
      </c>
      <c r="X3575" s="4">
        <v>5611261</v>
      </c>
      <c r="Y3575" s="5">
        <v>70211169</v>
      </c>
      <c r="Z3575" s="3">
        <v>0</v>
      </c>
      <c r="AA3575" s="4">
        <v>0</v>
      </c>
      <c r="AB3575" s="4">
        <v>0</v>
      </c>
      <c r="AC3575" s="5">
        <v>0</v>
      </c>
      <c r="AD3575" s="3">
        <v>0</v>
      </c>
      <c r="AE3575" s="4">
        <v>0</v>
      </c>
      <c r="AF3575" s="4">
        <v>0</v>
      </c>
      <c r="AG3575" s="4">
        <v>0</v>
      </c>
    </row>
    <row r="3576" spans="1:33" hidden="1" x14ac:dyDescent="0.4">
      <c r="A3576" s="2">
        <v>4384</v>
      </c>
      <c r="B3576" t="s">
        <v>1823</v>
      </c>
      <c r="C3576" t="s">
        <v>33</v>
      </c>
      <c r="D3576" s="4">
        <v>1809888</v>
      </c>
      <c r="E3576" s="4">
        <v>2920.9616018628599</v>
      </c>
      <c r="F3576" s="12">
        <v>619.62</v>
      </c>
      <c r="H3576" s="2">
        <v>60048</v>
      </c>
      <c r="I3576" t="s">
        <v>1864</v>
      </c>
      <c r="J3576" t="s">
        <v>31</v>
      </c>
      <c r="K3576" t="s">
        <v>35</v>
      </c>
      <c r="L3576" t="s">
        <v>70</v>
      </c>
      <c r="M3576" t="s">
        <v>37</v>
      </c>
      <c r="N3576" t="s">
        <v>44</v>
      </c>
      <c r="R3576" s="4">
        <v>28388</v>
      </c>
      <c r="S3576" s="4">
        <v>477322</v>
      </c>
      <c r="T3576" s="4">
        <v>666249</v>
      </c>
      <c r="U3576" s="4">
        <v>7330560</v>
      </c>
      <c r="V3576" s="5">
        <v>34842819</v>
      </c>
      <c r="W3576" s="4">
        <v>0</v>
      </c>
      <c r="X3576" s="4">
        <v>0</v>
      </c>
      <c r="Y3576" s="5">
        <v>0</v>
      </c>
      <c r="Z3576" s="3">
        <v>64.2</v>
      </c>
      <c r="AA3576" s="4">
        <v>666249</v>
      </c>
      <c r="AB3576" s="4">
        <v>7330560</v>
      </c>
      <c r="AC3576" s="5">
        <v>34842819</v>
      </c>
      <c r="AD3576" s="3">
        <v>64.2</v>
      </c>
      <c r="AE3576" s="4">
        <v>666249</v>
      </c>
      <c r="AF3576" s="4">
        <v>0</v>
      </c>
      <c r="AG3576" s="4">
        <v>0</v>
      </c>
    </row>
    <row r="3577" spans="1:33" hidden="1" x14ac:dyDescent="0.4">
      <c r="A3577" s="2">
        <v>4384</v>
      </c>
      <c r="B3577" t="s">
        <v>1823</v>
      </c>
      <c r="C3577" t="s">
        <v>33</v>
      </c>
      <c r="D3577" s="4">
        <v>1809888</v>
      </c>
      <c r="E3577" s="4">
        <v>2920.9616018628599</v>
      </c>
      <c r="F3577" s="12">
        <v>619.62</v>
      </c>
      <c r="H3577" s="2">
        <v>60048</v>
      </c>
      <c r="I3577" t="s">
        <v>1864</v>
      </c>
      <c r="J3577" t="s">
        <v>31</v>
      </c>
      <c r="K3577" t="s">
        <v>35</v>
      </c>
      <c r="L3577" t="s">
        <v>59</v>
      </c>
      <c r="M3577" t="s">
        <v>37</v>
      </c>
      <c r="N3577" t="s">
        <v>38</v>
      </c>
      <c r="R3577" s="4">
        <v>8985</v>
      </c>
      <c r="S3577" s="4">
        <v>121301</v>
      </c>
      <c r="T3577" s="4">
        <v>207012</v>
      </c>
      <c r="U3577" s="4">
        <v>2400259</v>
      </c>
      <c r="V3577" s="5">
        <v>2495503</v>
      </c>
      <c r="W3577" s="4">
        <v>207012</v>
      </c>
      <c r="X3577" s="4">
        <v>2400259</v>
      </c>
      <c r="Y3577" s="5">
        <v>2495503</v>
      </c>
      <c r="Z3577" s="3">
        <v>0</v>
      </c>
      <c r="AA3577" s="4">
        <v>0</v>
      </c>
      <c r="AB3577" s="4">
        <v>0</v>
      </c>
      <c r="AC3577" s="5">
        <v>0</v>
      </c>
      <c r="AD3577" s="3">
        <v>0</v>
      </c>
      <c r="AE3577" s="4">
        <v>0</v>
      </c>
      <c r="AF3577" s="4">
        <v>0</v>
      </c>
      <c r="AG3577" s="4">
        <v>0</v>
      </c>
    </row>
    <row r="3578" spans="1:33" hidden="1" x14ac:dyDescent="0.4">
      <c r="A3578" s="2">
        <v>4384</v>
      </c>
      <c r="B3578" t="s">
        <v>1823</v>
      </c>
      <c r="C3578" t="s">
        <v>33</v>
      </c>
      <c r="D3578" s="4">
        <v>1809888</v>
      </c>
      <c r="E3578" s="4">
        <v>2920.9616018628599</v>
      </c>
      <c r="F3578" s="12">
        <v>619.62</v>
      </c>
      <c r="H3578" s="2">
        <v>60048</v>
      </c>
      <c r="I3578" t="s">
        <v>1864</v>
      </c>
      <c r="J3578" t="s">
        <v>31</v>
      </c>
      <c r="K3578" t="s">
        <v>35</v>
      </c>
      <c r="L3578" t="s">
        <v>50</v>
      </c>
      <c r="M3578" t="s">
        <v>37</v>
      </c>
      <c r="N3578" t="s">
        <v>44</v>
      </c>
      <c r="R3578" s="4">
        <v>60906</v>
      </c>
      <c r="S3578" s="4">
        <v>327952</v>
      </c>
      <c r="T3578" s="4">
        <v>3086532</v>
      </c>
      <c r="U3578" s="4">
        <v>13547244</v>
      </c>
      <c r="V3578" s="5">
        <v>2065714</v>
      </c>
      <c r="W3578" s="4">
        <v>3086532</v>
      </c>
      <c r="X3578" s="4">
        <v>13547244</v>
      </c>
      <c r="Y3578" s="5">
        <v>2065714</v>
      </c>
      <c r="Z3578" s="3">
        <v>0</v>
      </c>
      <c r="AA3578" s="4">
        <v>0</v>
      </c>
      <c r="AB3578" s="4">
        <v>0</v>
      </c>
      <c r="AC3578" s="5">
        <v>0</v>
      </c>
      <c r="AD3578" s="3">
        <v>0</v>
      </c>
      <c r="AE3578" s="4">
        <v>0</v>
      </c>
      <c r="AF3578" s="4">
        <v>0</v>
      </c>
      <c r="AG3578" s="4">
        <v>0</v>
      </c>
    </row>
    <row r="3579" spans="1:33" hidden="1" x14ac:dyDescent="0.4">
      <c r="A3579" s="2">
        <v>4384</v>
      </c>
      <c r="B3579" t="s">
        <v>1823</v>
      </c>
      <c r="C3579" t="s">
        <v>33</v>
      </c>
      <c r="D3579" s="4">
        <v>1809888</v>
      </c>
      <c r="E3579" s="4">
        <v>2920.9616018628599</v>
      </c>
      <c r="F3579" s="12">
        <v>619.62</v>
      </c>
      <c r="H3579" s="2">
        <v>60125</v>
      </c>
      <c r="I3579" t="s">
        <v>1931</v>
      </c>
      <c r="J3579" t="s">
        <v>56</v>
      </c>
      <c r="K3579" t="s">
        <v>35</v>
      </c>
      <c r="L3579" t="s">
        <v>47</v>
      </c>
      <c r="M3579" t="s">
        <v>37</v>
      </c>
      <c r="N3579" t="s">
        <v>38</v>
      </c>
      <c r="R3579" s="4">
        <v>9036</v>
      </c>
      <c r="S3579" s="4">
        <v>51177</v>
      </c>
      <c r="T3579" s="4">
        <v>140497</v>
      </c>
      <c r="U3579" s="4">
        <v>0</v>
      </c>
      <c r="V3579" s="5">
        <v>1312569</v>
      </c>
      <c r="W3579" s="4">
        <v>140497</v>
      </c>
      <c r="X3579" s="4">
        <v>0</v>
      </c>
      <c r="Y3579" s="5">
        <v>1312569</v>
      </c>
      <c r="Z3579" s="3">
        <v>0</v>
      </c>
      <c r="AA3579" s="4">
        <v>0</v>
      </c>
      <c r="AB3579" s="4">
        <v>0</v>
      </c>
      <c r="AC3579" s="5">
        <v>0</v>
      </c>
      <c r="AD3579" s="3">
        <v>0</v>
      </c>
      <c r="AE3579" s="4">
        <v>0</v>
      </c>
      <c r="AF3579" s="4">
        <v>0</v>
      </c>
      <c r="AG3579" s="4">
        <v>0</v>
      </c>
    </row>
    <row r="3580" spans="1:33" hidden="1" x14ac:dyDescent="0.4">
      <c r="A3580" s="2">
        <v>4384</v>
      </c>
      <c r="B3580" t="s">
        <v>1823</v>
      </c>
      <c r="C3580" t="s">
        <v>33</v>
      </c>
      <c r="D3580" s="4">
        <v>1809888</v>
      </c>
      <c r="E3580" s="4">
        <v>2920.9616018628599</v>
      </c>
      <c r="F3580" s="12">
        <v>619.62</v>
      </c>
      <c r="H3580" s="2">
        <v>60125</v>
      </c>
      <c r="I3580" t="s">
        <v>1931</v>
      </c>
      <c r="J3580" t="s">
        <v>56</v>
      </c>
      <c r="K3580" t="s">
        <v>35</v>
      </c>
      <c r="L3580" t="s">
        <v>36</v>
      </c>
      <c r="M3580" t="s">
        <v>37</v>
      </c>
      <c r="N3580" t="s">
        <v>38</v>
      </c>
      <c r="R3580" s="4">
        <v>12779</v>
      </c>
      <c r="S3580" s="4">
        <v>10166</v>
      </c>
      <c r="T3580" s="4">
        <v>64730</v>
      </c>
      <c r="U3580" s="4">
        <v>0</v>
      </c>
      <c r="V3580" s="5">
        <v>917715</v>
      </c>
      <c r="W3580" s="4">
        <v>64730</v>
      </c>
      <c r="X3580" s="4">
        <v>0</v>
      </c>
      <c r="Y3580" s="5">
        <v>917715</v>
      </c>
      <c r="Z3580" s="3">
        <v>0</v>
      </c>
      <c r="AA3580" s="4">
        <v>0</v>
      </c>
      <c r="AB3580" s="4">
        <v>0</v>
      </c>
      <c r="AC3580" s="5">
        <v>0</v>
      </c>
      <c r="AD3580" s="3">
        <v>0</v>
      </c>
      <c r="AE3580" s="4">
        <v>0</v>
      </c>
      <c r="AF3580" s="4">
        <v>0</v>
      </c>
      <c r="AG3580" s="4">
        <v>0</v>
      </c>
    </row>
    <row r="3581" spans="1:33" hidden="1" x14ac:dyDescent="0.4">
      <c r="A3581" s="2">
        <v>4384</v>
      </c>
      <c r="B3581" t="s">
        <v>1823</v>
      </c>
      <c r="C3581" t="s">
        <v>40</v>
      </c>
      <c r="D3581" s="4">
        <v>1809888</v>
      </c>
      <c r="E3581" s="4">
        <v>2920.9616018628599</v>
      </c>
      <c r="F3581" s="12">
        <v>619.62</v>
      </c>
      <c r="H3581" s="2">
        <v>66343</v>
      </c>
      <c r="I3581" t="s">
        <v>2070</v>
      </c>
      <c r="J3581" t="s">
        <v>56</v>
      </c>
      <c r="K3581" t="s">
        <v>35</v>
      </c>
      <c r="L3581" t="s">
        <v>59</v>
      </c>
      <c r="M3581" t="s">
        <v>37</v>
      </c>
      <c r="N3581" t="s">
        <v>38</v>
      </c>
      <c r="R3581" s="4">
        <v>0</v>
      </c>
      <c r="S3581" s="4">
        <v>0</v>
      </c>
      <c r="T3581" s="4">
        <v>0</v>
      </c>
      <c r="U3581" s="4">
        <v>0</v>
      </c>
      <c r="V3581" s="5">
        <v>0</v>
      </c>
      <c r="W3581" s="4">
        <v>0</v>
      </c>
      <c r="X3581" s="4">
        <v>0</v>
      </c>
      <c r="Y3581" s="5">
        <v>0</v>
      </c>
      <c r="Z3581" s="3">
        <v>0</v>
      </c>
      <c r="AA3581" s="4">
        <v>0</v>
      </c>
      <c r="AB3581" s="4">
        <v>0</v>
      </c>
      <c r="AC3581" s="5">
        <v>0</v>
      </c>
      <c r="AD3581" s="3">
        <v>0</v>
      </c>
      <c r="AE3581" s="4">
        <v>0</v>
      </c>
      <c r="AF3581" s="4">
        <v>0</v>
      </c>
      <c r="AG3581" s="4">
        <v>0</v>
      </c>
    </row>
    <row r="3582" spans="1:33" hidden="1" x14ac:dyDescent="0.4">
      <c r="A3582" s="2">
        <v>4384</v>
      </c>
      <c r="B3582" t="s">
        <v>1823</v>
      </c>
      <c r="C3582" t="s">
        <v>40</v>
      </c>
      <c r="D3582" s="4">
        <v>1809888</v>
      </c>
      <c r="E3582" s="4">
        <v>2920.9616018628599</v>
      </c>
      <c r="F3582" s="12">
        <v>619.62</v>
      </c>
      <c r="H3582" s="2">
        <v>66343</v>
      </c>
      <c r="I3582" t="s">
        <v>2070</v>
      </c>
      <c r="J3582" t="s">
        <v>56</v>
      </c>
      <c r="K3582" t="s">
        <v>35</v>
      </c>
      <c r="L3582" t="s">
        <v>36</v>
      </c>
      <c r="M3582" t="s">
        <v>37</v>
      </c>
      <c r="N3582" t="s">
        <v>38</v>
      </c>
      <c r="T3582" s="4">
        <v>0</v>
      </c>
      <c r="U3582" s="4">
        <v>0</v>
      </c>
      <c r="V3582" s="5">
        <v>0</v>
      </c>
    </row>
    <row r="3583" spans="1:33" hidden="1" x14ac:dyDescent="0.4">
      <c r="A3583" s="2">
        <v>4384</v>
      </c>
      <c r="B3583" t="s">
        <v>1823</v>
      </c>
      <c r="C3583" t="s">
        <v>40</v>
      </c>
      <c r="D3583" s="4">
        <v>1809888</v>
      </c>
      <c r="E3583" s="4">
        <v>2920.9616018628599</v>
      </c>
      <c r="F3583" s="12">
        <v>619.62</v>
      </c>
      <c r="H3583" s="2">
        <v>66343</v>
      </c>
      <c r="I3583" t="s">
        <v>2070</v>
      </c>
      <c r="J3583" t="s">
        <v>56</v>
      </c>
      <c r="K3583" t="s">
        <v>35</v>
      </c>
      <c r="L3583" t="s">
        <v>47</v>
      </c>
      <c r="M3583" t="s">
        <v>37</v>
      </c>
      <c r="N3583" t="s">
        <v>38</v>
      </c>
      <c r="T3583" s="4">
        <v>0</v>
      </c>
      <c r="U3583" s="4">
        <v>0</v>
      </c>
      <c r="V3583" s="5">
        <v>0</v>
      </c>
    </row>
    <row r="3584" spans="1:33" hidden="1" x14ac:dyDescent="0.4">
      <c r="A3584" s="2">
        <v>79039</v>
      </c>
      <c r="B3584" t="s">
        <v>2520</v>
      </c>
      <c r="C3584" t="s">
        <v>40</v>
      </c>
      <c r="D3584" s="4">
        <v>1837446</v>
      </c>
      <c r="E3584" s="4">
        <v>6436.3675001970596</v>
      </c>
      <c r="F3584" s="12">
        <v>285.48</v>
      </c>
      <c r="H3584" s="2">
        <v>90003</v>
      </c>
      <c r="I3584" t="s">
        <v>2517</v>
      </c>
      <c r="J3584" t="s">
        <v>31</v>
      </c>
      <c r="K3584" t="s">
        <v>35</v>
      </c>
      <c r="L3584" t="s">
        <v>259</v>
      </c>
      <c r="M3584" t="s">
        <v>46</v>
      </c>
      <c r="N3584" t="s">
        <v>41</v>
      </c>
      <c r="O3584" t="s">
        <v>2519</v>
      </c>
      <c r="R3584" s="4">
        <v>205308</v>
      </c>
      <c r="S3584" s="4">
        <v>3771858</v>
      </c>
      <c r="T3584" s="4">
        <v>6443705</v>
      </c>
      <c r="U3584" s="4">
        <v>51584838</v>
      </c>
      <c r="V3584" s="5">
        <v>58003619</v>
      </c>
      <c r="W3584" s="4">
        <v>0</v>
      </c>
      <c r="X3584" s="4">
        <v>0</v>
      </c>
      <c r="Y3584" s="5">
        <v>0</v>
      </c>
      <c r="Z3584" s="3">
        <v>18</v>
      </c>
      <c r="AA3584" s="4">
        <v>6443705</v>
      </c>
      <c r="AB3584" s="4">
        <v>51584838</v>
      </c>
      <c r="AC3584" s="5">
        <v>58003619</v>
      </c>
      <c r="AD3584" s="3">
        <v>0</v>
      </c>
      <c r="AE3584" s="4">
        <v>0</v>
      </c>
      <c r="AF3584" s="4">
        <v>0</v>
      </c>
      <c r="AG3584" s="4">
        <v>0</v>
      </c>
    </row>
    <row r="3585" spans="1:33" hidden="1" x14ac:dyDescent="0.4">
      <c r="A3585" s="2">
        <v>79039</v>
      </c>
      <c r="B3585" t="s">
        <v>2520</v>
      </c>
      <c r="C3585" t="s">
        <v>40</v>
      </c>
      <c r="D3585" s="4">
        <v>1837446</v>
      </c>
      <c r="E3585" s="4">
        <v>6436.3675001970596</v>
      </c>
      <c r="F3585" s="12">
        <v>285.48</v>
      </c>
      <c r="H3585" s="2">
        <v>90003</v>
      </c>
      <c r="I3585" t="s">
        <v>2517</v>
      </c>
      <c r="J3585" t="s">
        <v>31</v>
      </c>
      <c r="K3585" t="s">
        <v>35</v>
      </c>
      <c r="L3585" t="s">
        <v>98</v>
      </c>
      <c r="M3585" t="s">
        <v>37</v>
      </c>
      <c r="N3585" t="s">
        <v>44</v>
      </c>
      <c r="R3585" s="4">
        <v>0</v>
      </c>
      <c r="S3585" s="4">
        <v>0</v>
      </c>
      <c r="T3585" s="4">
        <v>0</v>
      </c>
      <c r="U3585" s="4">
        <v>0</v>
      </c>
      <c r="V3585" s="5">
        <v>0</v>
      </c>
      <c r="W3585" s="4">
        <v>0</v>
      </c>
      <c r="X3585" s="4">
        <v>0</v>
      </c>
      <c r="Y3585" s="5">
        <v>0</v>
      </c>
      <c r="Z3585" s="3">
        <v>0</v>
      </c>
      <c r="AA3585" s="4">
        <v>0</v>
      </c>
      <c r="AB3585" s="4">
        <v>0</v>
      </c>
      <c r="AC3585" s="5">
        <v>0</v>
      </c>
      <c r="AD3585" s="3">
        <v>0</v>
      </c>
      <c r="AE3585" s="4">
        <v>0</v>
      </c>
      <c r="AF3585" s="4">
        <v>0</v>
      </c>
      <c r="AG3585" s="4">
        <v>0</v>
      </c>
    </row>
    <row r="3586" spans="1:33" hidden="1" x14ac:dyDescent="0.4">
      <c r="A3586" s="2">
        <v>79039</v>
      </c>
      <c r="B3586" t="s">
        <v>2520</v>
      </c>
      <c r="C3586" t="s">
        <v>40</v>
      </c>
      <c r="D3586" s="4">
        <v>1837446</v>
      </c>
      <c r="E3586" s="4">
        <v>6436.3675001970596</v>
      </c>
      <c r="F3586" s="12">
        <v>285.48</v>
      </c>
      <c r="H3586" s="2">
        <v>90003</v>
      </c>
      <c r="I3586" t="s">
        <v>2517</v>
      </c>
      <c r="J3586" t="s">
        <v>31</v>
      </c>
      <c r="K3586" t="s">
        <v>35</v>
      </c>
      <c r="L3586" t="s">
        <v>70</v>
      </c>
      <c r="M3586" t="s">
        <v>46</v>
      </c>
      <c r="N3586" t="s">
        <v>44</v>
      </c>
      <c r="R3586" s="4">
        <v>0</v>
      </c>
      <c r="S3586" s="4">
        <v>0</v>
      </c>
      <c r="T3586" s="4">
        <v>0</v>
      </c>
      <c r="U3586" s="4">
        <v>0</v>
      </c>
      <c r="V3586" s="5">
        <v>0</v>
      </c>
      <c r="W3586" s="4">
        <v>0</v>
      </c>
      <c r="X3586" s="4">
        <v>0</v>
      </c>
      <c r="Y3586" s="5">
        <v>0</v>
      </c>
      <c r="Z3586" s="3">
        <v>0</v>
      </c>
      <c r="AA3586" s="4">
        <v>0</v>
      </c>
      <c r="AB3586" s="4">
        <v>0</v>
      </c>
      <c r="AC3586" s="5">
        <v>0</v>
      </c>
      <c r="AD3586" s="3">
        <v>0</v>
      </c>
      <c r="AE3586" s="4">
        <v>0</v>
      </c>
      <c r="AF3586" s="4">
        <v>0</v>
      </c>
      <c r="AG3586" s="4">
        <v>0</v>
      </c>
    </row>
    <row r="3587" spans="1:33" hidden="1" x14ac:dyDescent="0.4">
      <c r="A3587" s="2">
        <v>79039</v>
      </c>
      <c r="B3587" t="s">
        <v>2520</v>
      </c>
      <c r="C3587" t="s">
        <v>33</v>
      </c>
      <c r="D3587" s="4">
        <v>1837446</v>
      </c>
      <c r="E3587" s="4">
        <v>6436.3675001970596</v>
      </c>
      <c r="F3587" s="12">
        <v>285.48</v>
      </c>
      <c r="H3587" s="2">
        <v>90013</v>
      </c>
      <c r="I3587" t="s">
        <v>2546</v>
      </c>
      <c r="J3587" t="s">
        <v>31</v>
      </c>
      <c r="K3587" t="s">
        <v>35</v>
      </c>
      <c r="L3587" t="s">
        <v>47</v>
      </c>
      <c r="M3587" t="s">
        <v>46</v>
      </c>
      <c r="N3587" t="s">
        <v>44</v>
      </c>
      <c r="R3587" s="4">
        <v>1259492</v>
      </c>
      <c r="S3587" s="4">
        <v>19175825</v>
      </c>
      <c r="T3587" s="4">
        <v>14530817</v>
      </c>
      <c r="U3587" s="4">
        <v>91317178</v>
      </c>
      <c r="V3587" s="5">
        <v>297248403</v>
      </c>
      <c r="W3587" s="4">
        <v>14530817</v>
      </c>
      <c r="X3587" s="4">
        <v>91317178</v>
      </c>
      <c r="Y3587" s="5">
        <v>297248403</v>
      </c>
      <c r="Z3587" s="3">
        <v>0</v>
      </c>
      <c r="AA3587" s="4">
        <v>0</v>
      </c>
      <c r="AB3587" s="4">
        <v>0</v>
      </c>
      <c r="AC3587" s="5">
        <v>0</v>
      </c>
      <c r="AD3587" s="3">
        <v>0</v>
      </c>
      <c r="AE3587" s="4">
        <v>0</v>
      </c>
      <c r="AF3587" s="4">
        <v>147.69999999999999</v>
      </c>
      <c r="AG3587" s="4">
        <v>163448</v>
      </c>
    </row>
    <row r="3588" spans="1:33" hidden="1" x14ac:dyDescent="0.4">
      <c r="A3588" s="2">
        <v>79039</v>
      </c>
      <c r="B3588" t="s">
        <v>2520</v>
      </c>
      <c r="C3588" t="s">
        <v>33</v>
      </c>
      <c r="D3588" s="4">
        <v>1837446</v>
      </c>
      <c r="E3588" s="4">
        <v>6436.3675001970596</v>
      </c>
      <c r="F3588" s="12">
        <v>285.48</v>
      </c>
      <c r="H3588" s="2">
        <v>90013</v>
      </c>
      <c r="I3588" t="s">
        <v>2546</v>
      </c>
      <c r="J3588" t="s">
        <v>31</v>
      </c>
      <c r="K3588" t="s">
        <v>35</v>
      </c>
      <c r="L3588" t="s">
        <v>69</v>
      </c>
      <c r="M3588" t="s">
        <v>46</v>
      </c>
      <c r="N3588" t="s">
        <v>38</v>
      </c>
      <c r="R3588" s="4">
        <v>227892</v>
      </c>
      <c r="S3588" s="4">
        <v>4147807</v>
      </c>
      <c r="T3588" s="4">
        <v>3202370</v>
      </c>
      <c r="U3588" s="4">
        <v>22191575</v>
      </c>
      <c r="V3588" s="5">
        <v>122428199</v>
      </c>
      <c r="W3588" s="4">
        <v>0</v>
      </c>
      <c r="X3588" s="4">
        <v>0</v>
      </c>
      <c r="Y3588" s="5">
        <v>0</v>
      </c>
      <c r="Z3588" s="3">
        <v>81</v>
      </c>
      <c r="AA3588" s="4">
        <v>3202370</v>
      </c>
      <c r="AB3588" s="4">
        <v>22191575</v>
      </c>
      <c r="AC3588" s="5">
        <v>122428199</v>
      </c>
      <c r="AD3588" s="3">
        <v>81</v>
      </c>
      <c r="AE3588" s="4">
        <v>3202370</v>
      </c>
      <c r="AF3588" s="4">
        <v>0</v>
      </c>
      <c r="AG3588" s="4">
        <v>0</v>
      </c>
    </row>
    <row r="3589" spans="1:33" hidden="1" x14ac:dyDescent="0.4">
      <c r="A3589" s="2">
        <v>79039</v>
      </c>
      <c r="B3589" t="s">
        <v>2520</v>
      </c>
      <c r="C3589" t="s">
        <v>33</v>
      </c>
      <c r="D3589" s="4">
        <v>1837446</v>
      </c>
      <c r="E3589" s="4">
        <v>6436.3675001970596</v>
      </c>
      <c r="F3589" s="12">
        <v>285.48</v>
      </c>
      <c r="H3589" s="2">
        <v>90013</v>
      </c>
      <c r="I3589" t="s">
        <v>2546</v>
      </c>
      <c r="J3589" t="s">
        <v>31</v>
      </c>
      <c r="K3589" t="s">
        <v>35</v>
      </c>
      <c r="L3589" t="s">
        <v>36</v>
      </c>
      <c r="M3589" t="s">
        <v>37</v>
      </c>
      <c r="N3589" t="s">
        <v>44</v>
      </c>
      <c r="R3589" s="4">
        <v>207660</v>
      </c>
      <c r="S3589" s="4">
        <v>324434</v>
      </c>
      <c r="T3589" s="4">
        <v>3445265</v>
      </c>
      <c r="U3589" s="4">
        <v>3438248</v>
      </c>
      <c r="V3589" s="5">
        <v>23462989</v>
      </c>
      <c r="W3589" s="4">
        <v>3445265</v>
      </c>
      <c r="X3589" s="4">
        <v>3438248</v>
      </c>
      <c r="Y3589" s="5">
        <v>23462989</v>
      </c>
      <c r="Z3589" s="3">
        <v>0</v>
      </c>
      <c r="AA3589" s="4">
        <v>0</v>
      </c>
      <c r="AB3589" s="4">
        <v>0</v>
      </c>
      <c r="AC3589" s="5">
        <v>0</v>
      </c>
      <c r="AD3589" s="3">
        <v>0</v>
      </c>
      <c r="AE3589" s="4">
        <v>0</v>
      </c>
      <c r="AF3589" s="4">
        <v>0</v>
      </c>
      <c r="AG3589" s="4">
        <v>0</v>
      </c>
    </row>
    <row r="3590" spans="1:33" hidden="1" x14ac:dyDescent="0.4">
      <c r="A3590" s="2">
        <v>79039</v>
      </c>
      <c r="B3590" t="s">
        <v>2520</v>
      </c>
      <c r="C3590" t="s">
        <v>33</v>
      </c>
      <c r="D3590" s="4">
        <v>1837446</v>
      </c>
      <c r="E3590" s="4">
        <v>6436.3675001970596</v>
      </c>
      <c r="F3590" s="12">
        <v>285.48</v>
      </c>
      <c r="H3590" s="2">
        <v>90013</v>
      </c>
      <c r="I3590" t="s">
        <v>2546</v>
      </c>
      <c r="J3590" t="s">
        <v>31</v>
      </c>
      <c r="K3590" t="s">
        <v>35</v>
      </c>
      <c r="L3590" t="s">
        <v>47</v>
      </c>
      <c r="M3590" t="s">
        <v>37</v>
      </c>
      <c r="N3590" t="s">
        <v>38</v>
      </c>
      <c r="R3590" s="4">
        <v>18157</v>
      </c>
      <c r="S3590" s="4">
        <v>114740</v>
      </c>
      <c r="T3590" s="4">
        <v>174241</v>
      </c>
      <c r="U3590" s="4">
        <v>466359</v>
      </c>
      <c r="V3590" s="5">
        <v>2204624</v>
      </c>
      <c r="W3590" s="4">
        <v>174241</v>
      </c>
      <c r="X3590" s="4">
        <v>466359</v>
      </c>
      <c r="Y3590" s="5">
        <v>2204624</v>
      </c>
      <c r="Z3590" s="3">
        <v>0</v>
      </c>
      <c r="AA3590" s="4">
        <v>0</v>
      </c>
      <c r="AB3590" s="4">
        <v>0</v>
      </c>
      <c r="AC3590" s="5">
        <v>0</v>
      </c>
      <c r="AD3590" s="3">
        <v>0</v>
      </c>
      <c r="AE3590" s="4">
        <v>0</v>
      </c>
      <c r="AF3590" s="4">
        <v>10.8</v>
      </c>
      <c r="AG3590" s="4">
        <v>13137</v>
      </c>
    </row>
    <row r="3591" spans="1:33" hidden="1" x14ac:dyDescent="0.4">
      <c r="A3591" s="2">
        <v>79039</v>
      </c>
      <c r="B3591" t="s">
        <v>2520</v>
      </c>
      <c r="C3591" t="s">
        <v>40</v>
      </c>
      <c r="D3591" s="4">
        <v>1837446</v>
      </c>
      <c r="E3591" s="4">
        <v>6436.3675001970596</v>
      </c>
      <c r="F3591" s="12">
        <v>285.48</v>
      </c>
      <c r="H3591" s="2">
        <v>90014</v>
      </c>
      <c r="I3591" t="s">
        <v>2548</v>
      </c>
      <c r="J3591" t="s">
        <v>31</v>
      </c>
      <c r="K3591" t="s">
        <v>35</v>
      </c>
      <c r="L3591" t="s">
        <v>47</v>
      </c>
      <c r="M3591" t="s">
        <v>46</v>
      </c>
      <c r="N3591" t="s">
        <v>44</v>
      </c>
      <c r="R3591" s="4">
        <v>14014</v>
      </c>
      <c r="S3591" s="4">
        <v>263773</v>
      </c>
      <c r="T3591" s="4">
        <v>144089</v>
      </c>
      <c r="U3591" s="4">
        <v>880696</v>
      </c>
      <c r="V3591" s="5">
        <v>3989521</v>
      </c>
      <c r="W3591" s="4">
        <v>144089</v>
      </c>
      <c r="X3591" s="4">
        <v>880696</v>
      </c>
      <c r="Y3591" s="5">
        <v>3989521</v>
      </c>
      <c r="Z3591" s="3">
        <v>0</v>
      </c>
      <c r="AA3591" s="4">
        <v>0</v>
      </c>
      <c r="AB3591" s="4">
        <v>0</v>
      </c>
      <c r="AC3591" s="5">
        <v>0</v>
      </c>
      <c r="AD3591" s="3">
        <v>0</v>
      </c>
      <c r="AE3591" s="4">
        <v>0</v>
      </c>
      <c r="AF3591" s="4">
        <v>0</v>
      </c>
      <c r="AG3591" s="4">
        <v>0</v>
      </c>
    </row>
    <row r="3592" spans="1:33" hidden="1" x14ac:dyDescent="0.4">
      <c r="A3592" s="2">
        <v>79039</v>
      </c>
      <c r="B3592" t="s">
        <v>2520</v>
      </c>
      <c r="C3592" t="s">
        <v>40</v>
      </c>
      <c r="D3592" s="4">
        <v>1837446</v>
      </c>
      <c r="E3592" s="4">
        <v>6436.3675001970596</v>
      </c>
      <c r="F3592" s="12">
        <v>285.48</v>
      </c>
      <c r="H3592" s="2">
        <v>90014</v>
      </c>
      <c r="I3592" t="s">
        <v>2548</v>
      </c>
      <c r="J3592" t="s">
        <v>31</v>
      </c>
      <c r="K3592" t="s">
        <v>35</v>
      </c>
      <c r="L3592" t="s">
        <v>36</v>
      </c>
      <c r="M3592" t="s">
        <v>37</v>
      </c>
      <c r="N3592" t="s">
        <v>44</v>
      </c>
      <c r="R3592" s="4">
        <v>2834</v>
      </c>
      <c r="S3592" s="4">
        <v>3690</v>
      </c>
      <c r="T3592" s="4">
        <v>38819</v>
      </c>
      <c r="U3592" s="4">
        <v>34510</v>
      </c>
      <c r="V3592" s="5">
        <v>387703</v>
      </c>
      <c r="W3592" s="4">
        <v>38819</v>
      </c>
      <c r="X3592" s="4">
        <v>34510</v>
      </c>
      <c r="Y3592" s="5">
        <v>387703</v>
      </c>
      <c r="Z3592" s="3">
        <v>0</v>
      </c>
      <c r="AA3592" s="4">
        <v>0</v>
      </c>
      <c r="AB3592" s="4">
        <v>0</v>
      </c>
      <c r="AC3592" s="5">
        <v>0</v>
      </c>
      <c r="AD3592" s="3">
        <v>0</v>
      </c>
      <c r="AE3592" s="4">
        <v>0</v>
      </c>
      <c r="AF3592" s="4">
        <v>0</v>
      </c>
      <c r="AG3592" s="4">
        <v>0</v>
      </c>
    </row>
    <row r="3593" spans="1:33" hidden="1" x14ac:dyDescent="0.4">
      <c r="A3593" s="2">
        <v>79039</v>
      </c>
      <c r="B3593" t="s">
        <v>2520</v>
      </c>
      <c r="C3593" t="s">
        <v>40</v>
      </c>
      <c r="D3593" s="4">
        <v>1837446</v>
      </c>
      <c r="E3593" s="4">
        <v>6436.3675001970596</v>
      </c>
      <c r="F3593" s="12">
        <v>285.48</v>
      </c>
      <c r="H3593" s="2">
        <v>90014</v>
      </c>
      <c r="I3593" t="s">
        <v>2548</v>
      </c>
      <c r="J3593" t="s">
        <v>31</v>
      </c>
      <c r="K3593" t="s">
        <v>35</v>
      </c>
      <c r="L3593" t="s">
        <v>59</v>
      </c>
      <c r="M3593" t="s">
        <v>46</v>
      </c>
      <c r="N3593" t="s">
        <v>38</v>
      </c>
      <c r="R3593" s="4">
        <v>0</v>
      </c>
      <c r="S3593" s="4">
        <v>0</v>
      </c>
      <c r="T3593" s="4">
        <v>0</v>
      </c>
      <c r="U3593" s="4">
        <v>0</v>
      </c>
      <c r="V3593" s="5">
        <v>0</v>
      </c>
      <c r="W3593" s="4">
        <v>0</v>
      </c>
      <c r="X3593" s="4">
        <v>0</v>
      </c>
      <c r="Y3593" s="5">
        <v>0</v>
      </c>
      <c r="Z3593" s="3">
        <v>0</v>
      </c>
      <c r="AA3593" s="4">
        <v>0</v>
      </c>
      <c r="AB3593" s="4">
        <v>0</v>
      </c>
      <c r="AC3593" s="5">
        <v>0</v>
      </c>
      <c r="AD3593" s="3">
        <v>0</v>
      </c>
      <c r="AE3593" s="4">
        <v>0</v>
      </c>
      <c r="AF3593" s="4">
        <v>0</v>
      </c>
      <c r="AG3593" s="4">
        <v>0</v>
      </c>
    </row>
    <row r="3594" spans="1:33" hidden="1" x14ac:dyDescent="0.4">
      <c r="A3594" s="2">
        <v>79039</v>
      </c>
      <c r="B3594" t="s">
        <v>2520</v>
      </c>
      <c r="C3594" t="s">
        <v>40</v>
      </c>
      <c r="D3594" s="4">
        <v>1837446</v>
      </c>
      <c r="E3594" s="4">
        <v>6436.3675001970596</v>
      </c>
      <c r="F3594" s="12">
        <v>285.48</v>
      </c>
      <c r="H3594" s="2">
        <v>90014</v>
      </c>
      <c r="I3594" t="s">
        <v>2548</v>
      </c>
      <c r="J3594" t="s">
        <v>31</v>
      </c>
      <c r="K3594" t="s">
        <v>35</v>
      </c>
      <c r="L3594" t="s">
        <v>47</v>
      </c>
      <c r="M3594" t="s">
        <v>37</v>
      </c>
      <c r="N3594" t="s">
        <v>38</v>
      </c>
      <c r="R3594" s="4">
        <v>0</v>
      </c>
      <c r="S3594" s="4">
        <v>0</v>
      </c>
      <c r="T3594" s="4">
        <v>0</v>
      </c>
      <c r="U3594" s="4">
        <v>0</v>
      </c>
      <c r="V3594" s="5">
        <v>0</v>
      </c>
      <c r="W3594" s="4">
        <v>0</v>
      </c>
      <c r="X3594" s="4">
        <v>0</v>
      </c>
      <c r="Y3594" s="5">
        <v>0</v>
      </c>
      <c r="Z3594" s="3">
        <v>0</v>
      </c>
      <c r="AA3594" s="4">
        <v>0</v>
      </c>
      <c r="AB3594" s="4">
        <v>0</v>
      </c>
      <c r="AC3594" s="5">
        <v>0</v>
      </c>
      <c r="AD3594" s="3">
        <v>0</v>
      </c>
      <c r="AE3594" s="4">
        <v>0</v>
      </c>
      <c r="AF3594" s="4">
        <v>0</v>
      </c>
      <c r="AG3594" s="4">
        <v>0</v>
      </c>
    </row>
    <row r="3595" spans="1:33" hidden="1" x14ac:dyDescent="0.4">
      <c r="A3595" s="2">
        <v>79039</v>
      </c>
      <c r="B3595" t="s">
        <v>2520</v>
      </c>
      <c r="C3595" t="s">
        <v>40</v>
      </c>
      <c r="D3595" s="4">
        <v>1837446</v>
      </c>
      <c r="E3595" s="4">
        <v>6436.3675001970596</v>
      </c>
      <c r="F3595" s="12">
        <v>285.48</v>
      </c>
      <c r="H3595" s="2">
        <v>90014</v>
      </c>
      <c r="I3595" t="s">
        <v>2548</v>
      </c>
      <c r="J3595" t="s">
        <v>31</v>
      </c>
      <c r="K3595" t="s">
        <v>35</v>
      </c>
      <c r="L3595" t="s">
        <v>65</v>
      </c>
      <c r="M3595" t="s">
        <v>46</v>
      </c>
      <c r="N3595" t="s">
        <v>38</v>
      </c>
      <c r="P3595" t="s">
        <v>38</v>
      </c>
      <c r="R3595" s="4">
        <v>0</v>
      </c>
      <c r="S3595" s="4">
        <v>0</v>
      </c>
      <c r="T3595" s="4">
        <v>0</v>
      </c>
      <c r="U3595" s="4">
        <v>0</v>
      </c>
      <c r="V3595" s="5">
        <v>0</v>
      </c>
      <c r="W3595" s="4">
        <v>0</v>
      </c>
      <c r="X3595" s="4">
        <v>0</v>
      </c>
      <c r="Y3595" s="5">
        <v>0</v>
      </c>
      <c r="Z3595" s="3">
        <v>0</v>
      </c>
      <c r="AA3595" s="4">
        <v>0</v>
      </c>
      <c r="AB3595" s="4">
        <v>0</v>
      </c>
      <c r="AC3595" s="5">
        <v>0</v>
      </c>
      <c r="AD3595" s="3">
        <v>0</v>
      </c>
      <c r="AE3595" s="4">
        <v>0</v>
      </c>
      <c r="AF3595" s="4">
        <v>0</v>
      </c>
      <c r="AG3595" s="4">
        <v>0</v>
      </c>
    </row>
    <row r="3596" spans="1:33" hidden="1" x14ac:dyDescent="0.4">
      <c r="A3596" s="2">
        <v>79039</v>
      </c>
      <c r="B3596" t="s">
        <v>2520</v>
      </c>
      <c r="C3596" t="s">
        <v>40</v>
      </c>
      <c r="D3596" s="4">
        <v>1837446</v>
      </c>
      <c r="E3596" s="4">
        <v>6436.3675001970596</v>
      </c>
      <c r="F3596" s="12">
        <v>285.48</v>
      </c>
      <c r="H3596" s="2">
        <v>90062</v>
      </c>
      <c r="I3596" t="s">
        <v>2595</v>
      </c>
      <c r="J3596" t="s">
        <v>31</v>
      </c>
      <c r="K3596" t="s">
        <v>35</v>
      </c>
      <c r="L3596" t="s">
        <v>50</v>
      </c>
      <c r="M3596" t="s">
        <v>37</v>
      </c>
      <c r="N3596" t="s">
        <v>44</v>
      </c>
      <c r="R3596" s="4">
        <v>1461</v>
      </c>
      <c r="S3596" s="4">
        <v>8861</v>
      </c>
      <c r="T3596" s="4">
        <v>64553</v>
      </c>
      <c r="U3596" s="4">
        <v>352580</v>
      </c>
      <c r="V3596" s="5">
        <v>46820</v>
      </c>
      <c r="W3596" s="4">
        <v>64553</v>
      </c>
      <c r="X3596" s="4">
        <v>352580</v>
      </c>
      <c r="Y3596" s="5">
        <v>46820</v>
      </c>
      <c r="Z3596" s="3">
        <v>0</v>
      </c>
      <c r="AA3596" s="4">
        <v>0</v>
      </c>
      <c r="AB3596" s="4">
        <v>0</v>
      </c>
      <c r="AC3596" s="5">
        <v>0</v>
      </c>
      <c r="AD3596" s="3">
        <v>0</v>
      </c>
      <c r="AE3596" s="4">
        <v>0</v>
      </c>
      <c r="AF3596" s="4">
        <v>0</v>
      </c>
      <c r="AG3596" s="4">
        <v>0</v>
      </c>
    </row>
    <row r="3597" spans="1:33" hidden="1" x14ac:dyDescent="0.4">
      <c r="A3597" s="2">
        <v>79039</v>
      </c>
      <c r="B3597" t="s">
        <v>2520</v>
      </c>
      <c r="C3597" t="s">
        <v>40</v>
      </c>
      <c r="D3597" s="4">
        <v>1837446</v>
      </c>
      <c r="E3597" s="4">
        <v>6436.3675001970596</v>
      </c>
      <c r="F3597" s="12">
        <v>285.48</v>
      </c>
      <c r="H3597" s="2">
        <v>90062</v>
      </c>
      <c r="I3597" t="s">
        <v>2595</v>
      </c>
      <c r="J3597" t="s">
        <v>31</v>
      </c>
      <c r="K3597" t="s">
        <v>35</v>
      </c>
      <c r="L3597" t="s">
        <v>36</v>
      </c>
      <c r="M3597" t="s">
        <v>37</v>
      </c>
      <c r="N3597" t="s">
        <v>44</v>
      </c>
      <c r="R3597" s="4">
        <v>0</v>
      </c>
      <c r="S3597" s="4">
        <v>0</v>
      </c>
      <c r="T3597" s="4">
        <v>0</v>
      </c>
      <c r="U3597" s="4">
        <v>0</v>
      </c>
      <c r="V3597" s="5">
        <v>0</v>
      </c>
      <c r="W3597" s="4">
        <v>0</v>
      </c>
      <c r="X3597" s="4">
        <v>0</v>
      </c>
      <c r="Y3597" s="5">
        <v>0</v>
      </c>
      <c r="Z3597" s="3">
        <v>0</v>
      </c>
      <c r="AA3597" s="4">
        <v>0</v>
      </c>
      <c r="AB3597" s="4">
        <v>0</v>
      </c>
      <c r="AC3597" s="5">
        <v>0</v>
      </c>
      <c r="AD3597" s="3">
        <v>0</v>
      </c>
      <c r="AE3597" s="4">
        <v>0</v>
      </c>
      <c r="AF3597" s="4">
        <v>0</v>
      </c>
      <c r="AG3597" s="4">
        <v>0</v>
      </c>
    </row>
    <row r="3598" spans="1:33" hidden="1" x14ac:dyDescent="0.4">
      <c r="A3598" s="2">
        <v>79039</v>
      </c>
      <c r="B3598" t="s">
        <v>2520</v>
      </c>
      <c r="C3598" t="s">
        <v>40</v>
      </c>
      <c r="D3598" s="4">
        <v>1837446</v>
      </c>
      <c r="E3598" s="4">
        <v>6436.3675001970596</v>
      </c>
      <c r="F3598" s="12">
        <v>285.48</v>
      </c>
      <c r="H3598" s="2">
        <v>90062</v>
      </c>
      <c r="I3598" t="s">
        <v>2595</v>
      </c>
      <c r="J3598" t="s">
        <v>31</v>
      </c>
      <c r="K3598" t="s">
        <v>35</v>
      </c>
      <c r="L3598" t="s">
        <v>36</v>
      </c>
      <c r="M3598" t="s">
        <v>43</v>
      </c>
      <c r="N3598" t="s">
        <v>41</v>
      </c>
      <c r="O3598" t="s">
        <v>2602</v>
      </c>
      <c r="R3598" s="4">
        <v>0</v>
      </c>
      <c r="S3598" s="4">
        <v>0</v>
      </c>
      <c r="T3598" s="4">
        <v>0</v>
      </c>
      <c r="U3598" s="4">
        <v>0</v>
      </c>
      <c r="V3598" s="5">
        <v>0</v>
      </c>
      <c r="W3598" s="4">
        <v>0</v>
      </c>
      <c r="X3598" s="4">
        <v>0</v>
      </c>
      <c r="Y3598" s="5">
        <v>0</v>
      </c>
      <c r="Z3598" s="3">
        <v>0</v>
      </c>
      <c r="AA3598" s="4">
        <v>0</v>
      </c>
      <c r="AB3598" s="4">
        <v>0</v>
      </c>
      <c r="AC3598" s="5">
        <v>0</v>
      </c>
      <c r="AD3598" s="3">
        <v>0</v>
      </c>
      <c r="AE3598" s="4">
        <v>0</v>
      </c>
      <c r="AF3598" s="4">
        <v>0</v>
      </c>
      <c r="AG3598" s="4">
        <v>0</v>
      </c>
    </row>
    <row r="3599" spans="1:33" hidden="1" x14ac:dyDescent="0.4">
      <c r="A3599" s="2">
        <v>79039</v>
      </c>
      <c r="B3599" t="s">
        <v>2520</v>
      </c>
      <c r="C3599" t="s">
        <v>40</v>
      </c>
      <c r="D3599" s="4">
        <v>1837446</v>
      </c>
      <c r="E3599" s="4">
        <v>6436.3675001970596</v>
      </c>
      <c r="F3599" s="12">
        <v>285.48</v>
      </c>
      <c r="H3599" s="2">
        <v>90062</v>
      </c>
      <c r="I3599" t="s">
        <v>2595</v>
      </c>
      <c r="J3599" t="s">
        <v>31</v>
      </c>
      <c r="K3599" t="s">
        <v>35</v>
      </c>
      <c r="L3599" t="s">
        <v>47</v>
      </c>
      <c r="M3599" t="s">
        <v>46</v>
      </c>
      <c r="N3599" t="s">
        <v>44</v>
      </c>
      <c r="R3599" s="4">
        <v>0</v>
      </c>
      <c r="S3599" s="4">
        <v>0</v>
      </c>
      <c r="T3599" s="4">
        <v>0</v>
      </c>
      <c r="U3599" s="4">
        <v>0</v>
      </c>
      <c r="V3599" s="5">
        <v>0</v>
      </c>
      <c r="W3599" s="4">
        <v>0</v>
      </c>
      <c r="X3599" s="4">
        <v>0</v>
      </c>
      <c r="Y3599" s="5">
        <v>0</v>
      </c>
      <c r="Z3599" s="3">
        <v>0</v>
      </c>
      <c r="AA3599" s="4">
        <v>0</v>
      </c>
      <c r="AB3599" s="4">
        <v>0</v>
      </c>
      <c r="AC3599" s="5">
        <v>0</v>
      </c>
      <c r="AD3599" s="3">
        <v>0</v>
      </c>
      <c r="AE3599" s="4">
        <v>0</v>
      </c>
      <c r="AF3599" s="4">
        <v>0</v>
      </c>
      <c r="AG3599" s="4">
        <v>0</v>
      </c>
    </row>
    <row r="3600" spans="1:33" hidden="1" x14ac:dyDescent="0.4">
      <c r="A3600" s="2">
        <v>79039</v>
      </c>
      <c r="B3600" t="s">
        <v>2520</v>
      </c>
      <c r="C3600" t="s">
        <v>40</v>
      </c>
      <c r="D3600" s="4">
        <v>1837446</v>
      </c>
      <c r="E3600" s="4">
        <v>6436.3675001970596</v>
      </c>
      <c r="F3600" s="12">
        <v>285.48</v>
      </c>
      <c r="H3600" s="2">
        <v>90062</v>
      </c>
      <c r="I3600" t="s">
        <v>2595</v>
      </c>
      <c r="J3600" t="s">
        <v>31</v>
      </c>
      <c r="K3600" t="s">
        <v>35</v>
      </c>
      <c r="L3600" t="s">
        <v>47</v>
      </c>
      <c r="M3600" t="s">
        <v>37</v>
      </c>
      <c r="N3600" t="s">
        <v>38</v>
      </c>
      <c r="R3600" s="4">
        <v>0</v>
      </c>
      <c r="S3600" s="4">
        <v>0</v>
      </c>
      <c r="T3600" s="4">
        <v>0</v>
      </c>
      <c r="U3600" s="4">
        <v>0</v>
      </c>
      <c r="V3600" s="5">
        <v>0</v>
      </c>
      <c r="W3600" s="4">
        <v>0</v>
      </c>
      <c r="X3600" s="4">
        <v>0</v>
      </c>
      <c r="Y3600" s="5">
        <v>0</v>
      </c>
      <c r="Z3600" s="3">
        <v>0</v>
      </c>
      <c r="AA3600" s="4">
        <v>0</v>
      </c>
      <c r="AB3600" s="4">
        <v>0</v>
      </c>
      <c r="AC3600" s="5">
        <v>0</v>
      </c>
      <c r="AD3600" s="3">
        <v>0</v>
      </c>
      <c r="AE3600" s="4">
        <v>0</v>
      </c>
      <c r="AF3600" s="4">
        <v>0</v>
      </c>
      <c r="AG3600" s="4">
        <v>0</v>
      </c>
    </row>
    <row r="3601" spans="1:33" hidden="1" x14ac:dyDescent="0.4">
      <c r="A3601" s="2">
        <v>79039</v>
      </c>
      <c r="B3601" t="s">
        <v>2520</v>
      </c>
      <c r="C3601" t="s">
        <v>40</v>
      </c>
      <c r="D3601" s="4">
        <v>1837446</v>
      </c>
      <c r="E3601" s="4">
        <v>6436.3675001970596</v>
      </c>
      <c r="F3601" s="12">
        <v>285.48</v>
      </c>
      <c r="H3601" s="2">
        <v>90094</v>
      </c>
      <c r="I3601" t="s">
        <v>2623</v>
      </c>
      <c r="J3601" t="s">
        <v>31</v>
      </c>
      <c r="K3601" t="s">
        <v>35</v>
      </c>
      <c r="L3601" t="s">
        <v>50</v>
      </c>
      <c r="M3601" t="s">
        <v>37</v>
      </c>
      <c r="N3601" t="s">
        <v>44</v>
      </c>
      <c r="R3601" s="4">
        <v>0</v>
      </c>
      <c r="S3601" s="4">
        <v>0</v>
      </c>
      <c r="T3601" s="4">
        <v>0</v>
      </c>
      <c r="U3601" s="4">
        <v>0</v>
      </c>
      <c r="V3601" s="5">
        <v>0</v>
      </c>
      <c r="W3601" s="4">
        <v>0</v>
      </c>
      <c r="X3601" s="4">
        <v>0</v>
      </c>
      <c r="Y3601" s="5">
        <v>0</v>
      </c>
      <c r="Z3601" s="3">
        <v>0</v>
      </c>
      <c r="AA3601" s="4">
        <v>0</v>
      </c>
      <c r="AB3601" s="4">
        <v>0</v>
      </c>
      <c r="AC3601" s="5">
        <v>0</v>
      </c>
      <c r="AD3601" s="3">
        <v>0</v>
      </c>
      <c r="AE3601" s="4">
        <v>0</v>
      </c>
      <c r="AF3601" s="4">
        <v>0</v>
      </c>
      <c r="AG3601" s="4">
        <v>0</v>
      </c>
    </row>
    <row r="3602" spans="1:33" hidden="1" x14ac:dyDescent="0.4">
      <c r="A3602" s="2">
        <v>79039</v>
      </c>
      <c r="B3602" t="s">
        <v>2520</v>
      </c>
      <c r="C3602" t="s">
        <v>40</v>
      </c>
      <c r="D3602" s="4">
        <v>1837446</v>
      </c>
      <c r="E3602" s="4">
        <v>6436.3675001970596</v>
      </c>
      <c r="F3602" s="12">
        <v>285.48</v>
      </c>
      <c r="H3602" s="2">
        <v>90134</v>
      </c>
      <c r="I3602" t="s">
        <v>2633</v>
      </c>
      <c r="J3602" t="s">
        <v>31</v>
      </c>
      <c r="K3602" t="s">
        <v>35</v>
      </c>
      <c r="L3602" t="s">
        <v>114</v>
      </c>
      <c r="M3602" t="s">
        <v>37</v>
      </c>
      <c r="N3602" t="s">
        <v>41</v>
      </c>
      <c r="O3602" t="s">
        <v>2634</v>
      </c>
      <c r="R3602" s="4">
        <v>71377</v>
      </c>
      <c r="S3602" s="4">
        <v>2337118</v>
      </c>
      <c r="T3602" s="4">
        <v>2266649</v>
      </c>
      <c r="U3602" s="4">
        <v>44433331</v>
      </c>
      <c r="V3602" s="5">
        <v>57625349</v>
      </c>
      <c r="W3602" s="4">
        <v>0</v>
      </c>
      <c r="X3602" s="4">
        <v>0</v>
      </c>
      <c r="Y3602" s="5">
        <v>0</v>
      </c>
      <c r="Z3602" s="3">
        <v>89.3</v>
      </c>
      <c r="AA3602" s="4">
        <v>2266649</v>
      </c>
      <c r="AB3602" s="4">
        <v>44433331</v>
      </c>
      <c r="AC3602" s="5">
        <v>57625349</v>
      </c>
      <c r="AD3602" s="3">
        <v>89.3</v>
      </c>
      <c r="AE3602" s="4">
        <v>2266649</v>
      </c>
      <c r="AF3602" s="4">
        <v>0</v>
      </c>
      <c r="AG3602" s="4">
        <v>0</v>
      </c>
    </row>
    <row r="3603" spans="1:33" hidden="1" x14ac:dyDescent="0.4">
      <c r="A3603" s="2">
        <v>79039</v>
      </c>
      <c r="B3603" t="s">
        <v>2520</v>
      </c>
      <c r="C3603" t="s">
        <v>40</v>
      </c>
      <c r="D3603" s="4">
        <v>1837446</v>
      </c>
      <c r="E3603" s="4">
        <v>6436.3675001970596</v>
      </c>
      <c r="F3603" s="12">
        <v>285.48</v>
      </c>
      <c r="H3603" s="2">
        <v>90182</v>
      </c>
      <c r="I3603" t="s">
        <v>2664</v>
      </c>
      <c r="J3603" t="s">
        <v>31</v>
      </c>
      <c r="K3603" t="s">
        <v>35</v>
      </c>
      <c r="L3603" t="s">
        <v>114</v>
      </c>
      <c r="M3603" t="s">
        <v>37</v>
      </c>
      <c r="N3603" t="s">
        <v>41</v>
      </c>
      <c r="O3603" t="s">
        <v>2634</v>
      </c>
      <c r="R3603" s="4">
        <v>8275</v>
      </c>
      <c r="S3603" s="4">
        <v>158119</v>
      </c>
      <c r="T3603" s="4">
        <v>329412</v>
      </c>
      <c r="U3603" s="4">
        <v>8147217</v>
      </c>
      <c r="V3603" s="5">
        <v>12046586</v>
      </c>
      <c r="W3603" s="4">
        <v>0</v>
      </c>
      <c r="X3603" s="4">
        <v>0</v>
      </c>
      <c r="Y3603" s="5">
        <v>0</v>
      </c>
      <c r="Z3603" s="3">
        <v>55.5</v>
      </c>
      <c r="AA3603" s="4">
        <v>329412</v>
      </c>
      <c r="AB3603" s="4">
        <v>8147217</v>
      </c>
      <c r="AC3603" s="5">
        <v>12046586</v>
      </c>
      <c r="AD3603" s="3">
        <v>55.5</v>
      </c>
      <c r="AE3603" s="4">
        <v>329412</v>
      </c>
      <c r="AF3603" s="4">
        <v>0</v>
      </c>
      <c r="AG3603" s="4">
        <v>0</v>
      </c>
    </row>
    <row r="3604" spans="1:33" hidden="1" x14ac:dyDescent="0.4">
      <c r="A3604" s="2">
        <v>79039</v>
      </c>
      <c r="B3604" t="s">
        <v>2520</v>
      </c>
      <c r="C3604" t="s">
        <v>40</v>
      </c>
      <c r="D3604" s="4">
        <v>1837446</v>
      </c>
      <c r="E3604" s="4">
        <v>6436.3675001970596</v>
      </c>
      <c r="F3604" s="12">
        <v>285.48</v>
      </c>
      <c r="H3604" s="2">
        <v>90311</v>
      </c>
      <c r="I3604" t="s">
        <v>2762</v>
      </c>
      <c r="J3604" t="s">
        <v>31</v>
      </c>
      <c r="K3604" t="s">
        <v>35</v>
      </c>
      <c r="L3604" t="s">
        <v>50</v>
      </c>
      <c r="M3604" t="s">
        <v>37</v>
      </c>
      <c r="N3604" t="s">
        <v>44</v>
      </c>
      <c r="R3604" s="4">
        <v>119</v>
      </c>
      <c r="S3604" s="4">
        <v>421</v>
      </c>
      <c r="T3604" s="4">
        <v>5769</v>
      </c>
      <c r="U3604" s="4">
        <v>29563</v>
      </c>
      <c r="V3604" s="5">
        <v>3118</v>
      </c>
      <c r="W3604" s="4">
        <v>5769</v>
      </c>
      <c r="X3604" s="4">
        <v>29563</v>
      </c>
      <c r="Y3604" s="5">
        <v>3118</v>
      </c>
      <c r="Z3604" s="3">
        <v>0</v>
      </c>
      <c r="AA3604" s="4">
        <v>0</v>
      </c>
      <c r="AB3604" s="4">
        <v>0</v>
      </c>
      <c r="AC3604" s="5">
        <v>0</v>
      </c>
      <c r="AD3604" s="3">
        <v>0</v>
      </c>
      <c r="AE3604" s="4">
        <v>0</v>
      </c>
      <c r="AF3604" s="4">
        <v>0</v>
      </c>
      <c r="AG3604" s="4">
        <v>0</v>
      </c>
    </row>
    <row r="3605" spans="1:33" hidden="1" x14ac:dyDescent="0.4">
      <c r="A3605" s="2">
        <v>79093</v>
      </c>
      <c r="B3605" t="s">
        <v>851</v>
      </c>
      <c r="C3605" t="s">
        <v>33</v>
      </c>
      <c r="D3605" s="4">
        <v>1844410</v>
      </c>
      <c r="E3605" s="4">
        <v>2415.3987751444001</v>
      </c>
      <c r="F3605" s="12">
        <v>763.6</v>
      </c>
      <c r="H3605" s="2">
        <v>40086</v>
      </c>
      <c r="I3605" t="s">
        <v>852</v>
      </c>
      <c r="J3605" t="s">
        <v>31</v>
      </c>
      <c r="K3605" t="s">
        <v>35</v>
      </c>
      <c r="L3605" t="s">
        <v>47</v>
      </c>
      <c r="M3605" t="s">
        <v>46</v>
      </c>
      <c r="N3605" t="s">
        <v>44</v>
      </c>
      <c r="R3605" s="4">
        <v>264665</v>
      </c>
      <c r="S3605" s="4">
        <v>2427173</v>
      </c>
      <c r="T3605" s="4">
        <v>2237185</v>
      </c>
      <c r="U3605" s="4">
        <v>9197923</v>
      </c>
      <c r="V3605" s="5">
        <v>41187611</v>
      </c>
      <c r="W3605" s="4">
        <v>2013128</v>
      </c>
      <c r="X3605" s="4">
        <v>8276739</v>
      </c>
      <c r="Y3605" s="5">
        <v>37062618</v>
      </c>
      <c r="Z3605" s="3">
        <v>16.3</v>
      </c>
      <c r="AA3605" s="4">
        <v>224057</v>
      </c>
      <c r="AB3605" s="4">
        <v>921184</v>
      </c>
      <c r="AC3605" s="5">
        <v>4124993</v>
      </c>
      <c r="AD3605" s="3">
        <v>16.3</v>
      </c>
      <c r="AE3605" s="4">
        <v>224057</v>
      </c>
      <c r="AF3605" s="4">
        <v>0</v>
      </c>
      <c r="AG3605" s="4">
        <v>0</v>
      </c>
    </row>
    <row r="3606" spans="1:33" hidden="1" x14ac:dyDescent="0.4">
      <c r="A3606" s="2">
        <v>79093</v>
      </c>
      <c r="B3606" t="s">
        <v>851</v>
      </c>
      <c r="C3606" t="s">
        <v>33</v>
      </c>
      <c r="D3606" s="4">
        <v>1844410</v>
      </c>
      <c r="E3606" s="4">
        <v>2415.3987751444001</v>
      </c>
      <c r="F3606" s="12">
        <v>763.6</v>
      </c>
      <c r="H3606" s="2">
        <v>40086</v>
      </c>
      <c r="I3606" t="s">
        <v>852</v>
      </c>
      <c r="J3606" t="s">
        <v>31</v>
      </c>
      <c r="K3606" t="s">
        <v>35</v>
      </c>
      <c r="L3606" t="s">
        <v>36</v>
      </c>
      <c r="M3606" t="s">
        <v>46</v>
      </c>
      <c r="N3606" t="s">
        <v>44</v>
      </c>
      <c r="R3606" s="4">
        <v>52031</v>
      </c>
      <c r="S3606" s="4">
        <v>59508</v>
      </c>
      <c r="T3606" s="4">
        <v>465794</v>
      </c>
      <c r="U3606" s="4">
        <v>1036448</v>
      </c>
      <c r="V3606" s="5">
        <v>4896885</v>
      </c>
      <c r="W3606" s="4">
        <v>465794</v>
      </c>
      <c r="X3606" s="4">
        <v>1036448</v>
      </c>
      <c r="Y3606" s="5">
        <v>4896885</v>
      </c>
      <c r="Z3606" s="3">
        <v>0</v>
      </c>
      <c r="AA3606" s="4">
        <v>0</v>
      </c>
      <c r="AB3606" s="4">
        <v>0</v>
      </c>
      <c r="AC3606" s="5">
        <v>0</v>
      </c>
      <c r="AD3606" s="3">
        <v>0</v>
      </c>
      <c r="AE3606" s="4">
        <v>0</v>
      </c>
      <c r="AF3606" s="4">
        <v>0</v>
      </c>
      <c r="AG3606" s="4">
        <v>0</v>
      </c>
    </row>
    <row r="3607" spans="1:33" hidden="1" x14ac:dyDescent="0.4">
      <c r="A3607" s="2">
        <v>79093</v>
      </c>
      <c r="B3607" t="s">
        <v>851</v>
      </c>
      <c r="C3607" t="s">
        <v>33</v>
      </c>
      <c r="D3607" s="4">
        <v>1844410</v>
      </c>
      <c r="E3607" s="4">
        <v>2415.3987751444001</v>
      </c>
      <c r="F3607" s="12">
        <v>763.6</v>
      </c>
      <c r="H3607" s="2">
        <v>40094</v>
      </c>
      <c r="I3607" t="s">
        <v>859</v>
      </c>
      <c r="J3607" t="s">
        <v>31</v>
      </c>
      <c r="K3607" t="s">
        <v>35</v>
      </c>
      <c r="L3607" t="s">
        <v>259</v>
      </c>
      <c r="M3607" t="s">
        <v>37</v>
      </c>
      <c r="N3607" t="s">
        <v>44</v>
      </c>
      <c r="R3607" s="4">
        <v>103435</v>
      </c>
      <c r="S3607" s="4">
        <v>2733251</v>
      </c>
      <c r="T3607" s="4">
        <v>1891979</v>
      </c>
      <c r="U3607" s="4">
        <v>12125868</v>
      </c>
      <c r="V3607" s="5">
        <v>72143183</v>
      </c>
      <c r="W3607" s="4">
        <v>0</v>
      </c>
      <c r="X3607" s="4">
        <v>0</v>
      </c>
      <c r="Y3607" s="5">
        <v>0</v>
      </c>
      <c r="Z3607" s="3">
        <v>20.6</v>
      </c>
      <c r="AA3607" s="4">
        <v>1891979</v>
      </c>
      <c r="AB3607" s="4">
        <v>12125868</v>
      </c>
      <c r="AC3607" s="5">
        <v>72143183</v>
      </c>
      <c r="AD3607" s="3">
        <v>20.6</v>
      </c>
      <c r="AE3607" s="4">
        <v>1891979</v>
      </c>
      <c r="AF3607" s="4">
        <v>0</v>
      </c>
      <c r="AG3607" s="4">
        <v>0</v>
      </c>
    </row>
    <row r="3608" spans="1:33" hidden="1" x14ac:dyDescent="0.4">
      <c r="A3608" s="2">
        <v>79093</v>
      </c>
      <c r="B3608" t="s">
        <v>851</v>
      </c>
      <c r="C3608" t="s">
        <v>33</v>
      </c>
      <c r="D3608" s="4">
        <v>1844410</v>
      </c>
      <c r="E3608" s="4">
        <v>2415.3987751444001</v>
      </c>
      <c r="F3608" s="12">
        <v>763.6</v>
      </c>
      <c r="H3608" s="2">
        <v>40094</v>
      </c>
      <c r="I3608" t="s">
        <v>859</v>
      </c>
      <c r="J3608" t="s">
        <v>31</v>
      </c>
      <c r="K3608" t="s">
        <v>35</v>
      </c>
      <c r="L3608" t="s">
        <v>47</v>
      </c>
      <c r="M3608" t="s">
        <v>37</v>
      </c>
      <c r="N3608" t="s">
        <v>44</v>
      </c>
      <c r="P3608" t="s">
        <v>44</v>
      </c>
      <c r="R3608" s="4">
        <v>86001</v>
      </c>
      <c r="S3608" s="4">
        <v>998761</v>
      </c>
      <c r="T3608" s="4">
        <v>1046704</v>
      </c>
      <c r="U3608" s="4">
        <v>3545602</v>
      </c>
      <c r="V3608" s="5">
        <v>11614449</v>
      </c>
      <c r="W3608" s="4">
        <v>785028</v>
      </c>
      <c r="X3608" s="4">
        <v>2659201</v>
      </c>
      <c r="Y3608" s="5">
        <v>8710837</v>
      </c>
      <c r="Z3608" s="3">
        <v>0</v>
      </c>
      <c r="AA3608" s="4">
        <v>261676</v>
      </c>
      <c r="AB3608" s="4">
        <v>886401</v>
      </c>
      <c r="AC3608" s="5">
        <v>2903612</v>
      </c>
      <c r="AD3608" s="3">
        <v>0</v>
      </c>
      <c r="AE3608" s="4">
        <v>261676</v>
      </c>
      <c r="AF3608" s="4">
        <v>0</v>
      </c>
      <c r="AG3608" s="4">
        <v>0</v>
      </c>
    </row>
    <row r="3609" spans="1:33" hidden="1" x14ac:dyDescent="0.4">
      <c r="A3609" s="2">
        <v>79093</v>
      </c>
      <c r="B3609" t="s">
        <v>851</v>
      </c>
      <c r="C3609" t="s">
        <v>33</v>
      </c>
      <c r="D3609" s="4">
        <v>1844410</v>
      </c>
      <c r="E3609" s="4">
        <v>2415.3987751444001</v>
      </c>
      <c r="F3609" s="12">
        <v>763.6</v>
      </c>
      <c r="H3609" s="2">
        <v>40094</v>
      </c>
      <c r="I3609" t="s">
        <v>859</v>
      </c>
      <c r="J3609" t="s">
        <v>31</v>
      </c>
      <c r="K3609" t="s">
        <v>35</v>
      </c>
      <c r="L3609" t="s">
        <v>36</v>
      </c>
      <c r="M3609" t="s">
        <v>37</v>
      </c>
      <c r="N3609" t="s">
        <v>44</v>
      </c>
      <c r="R3609" s="4">
        <v>16</v>
      </c>
      <c r="S3609" s="4">
        <v>103</v>
      </c>
      <c r="T3609" s="4">
        <v>147</v>
      </c>
      <c r="U3609" s="4">
        <v>169</v>
      </c>
      <c r="V3609" s="5">
        <v>8940</v>
      </c>
      <c r="W3609" s="4">
        <v>147</v>
      </c>
      <c r="X3609" s="4">
        <v>169</v>
      </c>
      <c r="Y3609" s="5">
        <v>8940</v>
      </c>
      <c r="Z3609" s="3">
        <v>0</v>
      </c>
      <c r="AA3609" s="4">
        <v>0</v>
      </c>
      <c r="AB3609" s="4">
        <v>0</v>
      </c>
      <c r="AC3609" s="5">
        <v>0</v>
      </c>
      <c r="AD3609" s="3">
        <v>0</v>
      </c>
      <c r="AE3609" s="4">
        <v>0</v>
      </c>
      <c r="AF3609" s="4">
        <v>0</v>
      </c>
      <c r="AG3609" s="4">
        <v>0</v>
      </c>
    </row>
    <row r="3610" spans="1:33" hidden="1" x14ac:dyDescent="0.4">
      <c r="A3610" s="2">
        <v>79093</v>
      </c>
      <c r="B3610" t="s">
        <v>851</v>
      </c>
      <c r="C3610" t="s">
        <v>33</v>
      </c>
      <c r="D3610" s="4">
        <v>1844410</v>
      </c>
      <c r="E3610" s="4">
        <v>2415.3987751444001</v>
      </c>
      <c r="F3610" s="12">
        <v>763.6</v>
      </c>
      <c r="H3610" s="2">
        <v>40105</v>
      </c>
      <c r="I3610" t="s">
        <v>880</v>
      </c>
      <c r="J3610" t="s">
        <v>31</v>
      </c>
      <c r="K3610" t="s">
        <v>35</v>
      </c>
      <c r="L3610" t="s">
        <v>881</v>
      </c>
      <c r="M3610" t="s">
        <v>37</v>
      </c>
      <c r="N3610" t="s">
        <v>41</v>
      </c>
      <c r="O3610" t="s">
        <v>882</v>
      </c>
      <c r="R3610" s="4">
        <v>216388</v>
      </c>
      <c r="S3610" s="4">
        <v>1341626</v>
      </c>
      <c r="T3610" s="4">
        <v>2454730</v>
      </c>
      <c r="U3610" s="4">
        <v>7658027</v>
      </c>
      <c r="V3610" s="5">
        <v>3381267</v>
      </c>
      <c r="W3610" s="4">
        <v>2454730</v>
      </c>
      <c r="X3610" s="4">
        <v>7658027</v>
      </c>
      <c r="Y3610" s="5">
        <v>3381267</v>
      </c>
      <c r="Z3610" s="3">
        <v>0</v>
      </c>
      <c r="AA3610" s="4">
        <v>0</v>
      </c>
      <c r="AB3610" s="4">
        <v>0</v>
      </c>
      <c r="AC3610" s="5">
        <v>0</v>
      </c>
      <c r="AD3610" s="3">
        <v>0</v>
      </c>
      <c r="AE3610" s="4">
        <v>0</v>
      </c>
      <c r="AF3610" s="4">
        <v>0</v>
      </c>
      <c r="AG3610" s="4">
        <v>0</v>
      </c>
    </row>
    <row r="3611" spans="1:33" hidden="1" x14ac:dyDescent="0.4">
      <c r="A3611" s="2">
        <v>79093</v>
      </c>
      <c r="B3611" t="s">
        <v>851</v>
      </c>
      <c r="C3611" t="s">
        <v>33</v>
      </c>
      <c r="D3611" s="4">
        <v>1844410</v>
      </c>
      <c r="E3611" s="4">
        <v>2415.3987751444001</v>
      </c>
      <c r="F3611" s="12">
        <v>763.6</v>
      </c>
      <c r="H3611" s="2">
        <v>40112</v>
      </c>
      <c r="I3611" t="s">
        <v>899</v>
      </c>
      <c r="J3611" t="s">
        <v>56</v>
      </c>
      <c r="K3611" t="s">
        <v>35</v>
      </c>
      <c r="L3611" t="s">
        <v>47</v>
      </c>
      <c r="M3611" t="s">
        <v>46</v>
      </c>
      <c r="N3611" t="s">
        <v>44</v>
      </c>
      <c r="R3611" s="4">
        <v>16221</v>
      </c>
      <c r="S3611" s="4">
        <v>61620</v>
      </c>
      <c r="T3611" s="4">
        <v>159235</v>
      </c>
      <c r="U3611" s="4">
        <v>0</v>
      </c>
      <c r="V3611" s="5">
        <v>1845427</v>
      </c>
      <c r="W3611" s="4">
        <v>159235</v>
      </c>
      <c r="X3611" s="4">
        <v>0</v>
      </c>
      <c r="Y3611" s="5">
        <v>1845427</v>
      </c>
      <c r="Z3611" s="3">
        <v>0</v>
      </c>
      <c r="AA3611" s="4">
        <v>0</v>
      </c>
      <c r="AB3611" s="4">
        <v>0</v>
      </c>
      <c r="AC3611" s="5">
        <v>0</v>
      </c>
      <c r="AD3611" s="3">
        <v>0</v>
      </c>
      <c r="AE3611" s="4">
        <v>0</v>
      </c>
      <c r="AF3611" s="4">
        <v>0</v>
      </c>
      <c r="AG3611" s="4">
        <v>0</v>
      </c>
    </row>
    <row r="3612" spans="1:33" hidden="1" x14ac:dyDescent="0.4">
      <c r="A3612" s="2">
        <v>79093</v>
      </c>
      <c r="B3612" t="s">
        <v>851</v>
      </c>
      <c r="C3612" t="s">
        <v>33</v>
      </c>
      <c r="D3612" s="4">
        <v>1844410</v>
      </c>
      <c r="E3612" s="4">
        <v>2415.3987751444001</v>
      </c>
      <c r="F3612" s="12">
        <v>763.6</v>
      </c>
      <c r="H3612" s="2">
        <v>40115</v>
      </c>
      <c r="I3612" t="s">
        <v>901</v>
      </c>
      <c r="J3612" t="s">
        <v>56</v>
      </c>
      <c r="K3612" t="s">
        <v>35</v>
      </c>
      <c r="L3612" t="s">
        <v>47</v>
      </c>
      <c r="M3612" t="s">
        <v>46</v>
      </c>
      <c r="N3612" t="s">
        <v>44</v>
      </c>
      <c r="R3612" s="4">
        <v>14541</v>
      </c>
      <c r="S3612" s="4">
        <v>43392</v>
      </c>
      <c r="T3612" s="4">
        <v>185963</v>
      </c>
      <c r="U3612" s="4">
        <v>0</v>
      </c>
      <c r="V3612" s="5">
        <v>991875</v>
      </c>
      <c r="W3612" s="4">
        <v>185963</v>
      </c>
      <c r="X3612" s="4">
        <v>0</v>
      </c>
      <c r="Y3612" s="5">
        <v>991875</v>
      </c>
      <c r="Z3612" s="3">
        <v>0</v>
      </c>
      <c r="AA3612" s="4">
        <v>0</v>
      </c>
      <c r="AB3612" s="4">
        <v>0</v>
      </c>
      <c r="AC3612" s="5">
        <v>0</v>
      </c>
      <c r="AD3612" s="3">
        <v>0</v>
      </c>
      <c r="AE3612" s="4">
        <v>0</v>
      </c>
      <c r="AF3612" s="4">
        <v>0</v>
      </c>
      <c r="AG3612" s="4">
        <v>0</v>
      </c>
    </row>
    <row r="3613" spans="1:33" hidden="1" x14ac:dyDescent="0.4">
      <c r="A3613" s="2">
        <v>79093</v>
      </c>
      <c r="B3613" t="s">
        <v>851</v>
      </c>
      <c r="C3613" t="s">
        <v>33</v>
      </c>
      <c r="D3613" s="4">
        <v>1844410</v>
      </c>
      <c r="E3613" s="4">
        <v>2415.3987751444001</v>
      </c>
      <c r="F3613" s="12">
        <v>763.6</v>
      </c>
      <c r="H3613" s="2">
        <v>40115</v>
      </c>
      <c r="I3613" t="s">
        <v>901</v>
      </c>
      <c r="J3613" t="s">
        <v>56</v>
      </c>
      <c r="K3613" t="s">
        <v>35</v>
      </c>
      <c r="L3613" t="s">
        <v>36</v>
      </c>
      <c r="M3613" t="s">
        <v>46</v>
      </c>
      <c r="N3613" t="s">
        <v>44</v>
      </c>
      <c r="R3613" s="4">
        <v>4621</v>
      </c>
      <c r="S3613" s="4">
        <v>4028</v>
      </c>
      <c r="T3613" s="4">
        <v>44364</v>
      </c>
      <c r="U3613" s="4">
        <v>0</v>
      </c>
      <c r="V3613" s="5">
        <v>369762</v>
      </c>
      <c r="W3613" s="4">
        <v>44364</v>
      </c>
      <c r="X3613" s="4">
        <v>0</v>
      </c>
      <c r="Y3613" s="5">
        <v>369762</v>
      </c>
      <c r="Z3613" s="3">
        <v>0</v>
      </c>
      <c r="AA3613" s="4">
        <v>0</v>
      </c>
      <c r="AB3613" s="4">
        <v>0</v>
      </c>
      <c r="AC3613" s="5">
        <v>0</v>
      </c>
      <c r="AD3613" s="3">
        <v>0</v>
      </c>
      <c r="AE3613" s="4">
        <v>0</v>
      </c>
      <c r="AF3613" s="4">
        <v>0</v>
      </c>
      <c r="AG3613" s="4">
        <v>0</v>
      </c>
    </row>
    <row r="3614" spans="1:33" hidden="1" x14ac:dyDescent="0.4">
      <c r="A3614" s="2">
        <v>79093</v>
      </c>
      <c r="B3614" t="s">
        <v>851</v>
      </c>
      <c r="C3614" t="s">
        <v>33</v>
      </c>
      <c r="D3614" s="4">
        <v>1844410</v>
      </c>
      <c r="E3614" s="4">
        <v>2415.3987751444001</v>
      </c>
      <c r="F3614" s="12">
        <v>763.6</v>
      </c>
      <c r="H3614" s="2">
        <v>40117</v>
      </c>
      <c r="I3614" t="s">
        <v>902</v>
      </c>
      <c r="J3614" t="s">
        <v>56</v>
      </c>
      <c r="K3614" t="s">
        <v>35</v>
      </c>
      <c r="L3614" t="s">
        <v>47</v>
      </c>
      <c r="M3614" t="s">
        <v>46</v>
      </c>
      <c r="N3614" t="s">
        <v>44</v>
      </c>
      <c r="R3614" s="4">
        <v>4981</v>
      </c>
      <c r="S3614" s="4">
        <v>38467</v>
      </c>
      <c r="T3614" s="4">
        <v>65558</v>
      </c>
      <c r="U3614" s="4">
        <v>0</v>
      </c>
      <c r="V3614" s="5">
        <v>512464</v>
      </c>
      <c r="W3614" s="4">
        <v>65558</v>
      </c>
      <c r="X3614" s="4">
        <v>0</v>
      </c>
      <c r="Y3614" s="5">
        <v>512464</v>
      </c>
      <c r="Z3614" s="3">
        <v>0</v>
      </c>
      <c r="AA3614" s="4">
        <v>0</v>
      </c>
      <c r="AB3614" s="4">
        <v>0</v>
      </c>
      <c r="AC3614" s="5">
        <v>0</v>
      </c>
      <c r="AD3614" s="3">
        <v>0</v>
      </c>
      <c r="AE3614" s="4">
        <v>0</v>
      </c>
      <c r="AF3614" s="4">
        <v>0</v>
      </c>
      <c r="AG3614" s="4">
        <v>0</v>
      </c>
    </row>
    <row r="3615" spans="1:33" hidden="1" x14ac:dyDescent="0.4">
      <c r="A3615" s="2">
        <v>79093</v>
      </c>
      <c r="B3615" t="s">
        <v>851</v>
      </c>
      <c r="C3615" t="s">
        <v>33</v>
      </c>
      <c r="D3615" s="4">
        <v>1844410</v>
      </c>
      <c r="E3615" s="4">
        <v>2415.3987751444001</v>
      </c>
      <c r="F3615" s="12">
        <v>763.6</v>
      </c>
      <c r="H3615" s="2">
        <v>40117</v>
      </c>
      <c r="I3615" t="s">
        <v>902</v>
      </c>
      <c r="J3615" t="s">
        <v>56</v>
      </c>
      <c r="K3615" t="s">
        <v>35</v>
      </c>
      <c r="L3615" t="s">
        <v>36</v>
      </c>
      <c r="M3615" t="s">
        <v>46</v>
      </c>
      <c r="N3615" t="s">
        <v>44</v>
      </c>
      <c r="R3615" s="4">
        <v>2498</v>
      </c>
      <c r="S3615" s="4">
        <v>5481</v>
      </c>
      <c r="T3615" s="4">
        <v>34007</v>
      </c>
      <c r="U3615" s="4">
        <v>0</v>
      </c>
      <c r="V3615" s="5">
        <v>201464</v>
      </c>
      <c r="W3615" s="4">
        <v>34007</v>
      </c>
      <c r="X3615" s="4">
        <v>0</v>
      </c>
      <c r="Y3615" s="5">
        <v>201464</v>
      </c>
      <c r="Z3615" s="3">
        <v>0</v>
      </c>
      <c r="AA3615" s="4">
        <v>0</v>
      </c>
      <c r="AB3615" s="4">
        <v>0</v>
      </c>
      <c r="AC3615" s="5">
        <v>0</v>
      </c>
      <c r="AD3615" s="3">
        <v>0</v>
      </c>
      <c r="AE3615" s="4">
        <v>0</v>
      </c>
      <c r="AF3615" s="4">
        <v>0</v>
      </c>
      <c r="AG3615" s="4">
        <v>0</v>
      </c>
    </row>
    <row r="3616" spans="1:33" hidden="1" x14ac:dyDescent="0.4">
      <c r="A3616" s="2">
        <v>79093</v>
      </c>
      <c r="B3616" t="s">
        <v>851</v>
      </c>
      <c r="C3616" t="s">
        <v>33</v>
      </c>
      <c r="D3616" s="4">
        <v>1844410</v>
      </c>
      <c r="E3616" s="4">
        <v>2415.3987751444001</v>
      </c>
      <c r="F3616" s="12">
        <v>763.6</v>
      </c>
      <c r="H3616" s="2">
        <v>40122</v>
      </c>
      <c r="I3616" t="s">
        <v>906</v>
      </c>
      <c r="J3616" t="s">
        <v>56</v>
      </c>
      <c r="K3616" t="s">
        <v>35</v>
      </c>
      <c r="L3616" t="s">
        <v>47</v>
      </c>
      <c r="M3616" t="s">
        <v>46</v>
      </c>
      <c r="N3616" t="s">
        <v>44</v>
      </c>
      <c r="R3616" s="4">
        <v>3597</v>
      </c>
      <c r="S3616" s="4">
        <v>28549</v>
      </c>
      <c r="T3616" s="4">
        <v>23813</v>
      </c>
      <c r="U3616" s="4">
        <v>0</v>
      </c>
      <c r="V3616" s="5">
        <v>164336</v>
      </c>
      <c r="W3616" s="4">
        <v>23813</v>
      </c>
      <c r="X3616" s="4">
        <v>0</v>
      </c>
      <c r="Y3616" s="5">
        <v>164336</v>
      </c>
      <c r="Z3616" s="3">
        <v>0</v>
      </c>
      <c r="AA3616" s="4">
        <v>0</v>
      </c>
      <c r="AB3616" s="4">
        <v>0</v>
      </c>
      <c r="AC3616" s="5">
        <v>0</v>
      </c>
      <c r="AD3616" s="3">
        <v>0</v>
      </c>
      <c r="AE3616" s="4">
        <v>0</v>
      </c>
      <c r="AF3616" s="4">
        <v>0</v>
      </c>
      <c r="AG3616" s="4">
        <v>0</v>
      </c>
    </row>
    <row r="3617" spans="1:33" hidden="1" x14ac:dyDescent="0.4">
      <c r="A3617" s="2">
        <v>79093</v>
      </c>
      <c r="B3617" t="s">
        <v>851</v>
      </c>
      <c r="C3617" t="s">
        <v>33</v>
      </c>
      <c r="D3617" s="4">
        <v>1844410</v>
      </c>
      <c r="E3617" s="4">
        <v>2415.3987751444001</v>
      </c>
      <c r="F3617" s="12">
        <v>763.6</v>
      </c>
      <c r="H3617" s="2">
        <v>40122</v>
      </c>
      <c r="I3617" t="s">
        <v>906</v>
      </c>
      <c r="J3617" t="s">
        <v>56</v>
      </c>
      <c r="K3617" t="s">
        <v>35</v>
      </c>
      <c r="L3617" t="s">
        <v>36</v>
      </c>
      <c r="M3617" t="s">
        <v>46</v>
      </c>
      <c r="N3617" t="s">
        <v>44</v>
      </c>
      <c r="R3617" s="4">
        <v>1636</v>
      </c>
      <c r="S3617" s="4">
        <v>1077</v>
      </c>
      <c r="T3617" s="4">
        <v>20986</v>
      </c>
      <c r="U3617" s="4">
        <v>0</v>
      </c>
      <c r="V3617" s="5">
        <v>99715</v>
      </c>
      <c r="W3617" s="4">
        <v>20986</v>
      </c>
      <c r="X3617" s="4">
        <v>0</v>
      </c>
      <c r="Y3617" s="5">
        <v>99715</v>
      </c>
      <c r="Z3617" s="3">
        <v>0</v>
      </c>
      <c r="AA3617" s="4">
        <v>0</v>
      </c>
      <c r="AB3617" s="4">
        <v>0</v>
      </c>
      <c r="AC3617" s="5">
        <v>0</v>
      </c>
      <c r="AD3617" s="3">
        <v>0</v>
      </c>
      <c r="AE3617" s="4">
        <v>0</v>
      </c>
      <c r="AF3617" s="4">
        <v>0</v>
      </c>
      <c r="AG3617" s="4">
        <v>0</v>
      </c>
    </row>
    <row r="3618" spans="1:33" hidden="1" x14ac:dyDescent="0.4">
      <c r="A3618" s="2">
        <v>79093</v>
      </c>
      <c r="B3618" t="s">
        <v>851</v>
      </c>
      <c r="C3618" t="s">
        <v>33</v>
      </c>
      <c r="D3618" s="4">
        <v>1844410</v>
      </c>
      <c r="E3618" s="4">
        <v>2415.3987751444001</v>
      </c>
      <c r="F3618" s="12">
        <v>763.6</v>
      </c>
      <c r="H3618" s="2">
        <v>40123</v>
      </c>
      <c r="I3618" t="s">
        <v>907</v>
      </c>
      <c r="J3618" t="s">
        <v>56</v>
      </c>
      <c r="K3618" t="s">
        <v>35</v>
      </c>
      <c r="L3618" t="s">
        <v>47</v>
      </c>
      <c r="M3618" t="s">
        <v>46</v>
      </c>
      <c r="N3618" t="s">
        <v>44</v>
      </c>
      <c r="R3618" s="4">
        <v>2968</v>
      </c>
      <c r="S3618" s="4">
        <v>6773</v>
      </c>
      <c r="T3618" s="4">
        <v>29971</v>
      </c>
      <c r="U3618" s="4">
        <v>0</v>
      </c>
      <c r="V3618" s="5">
        <v>193232</v>
      </c>
      <c r="W3618" s="4">
        <v>29971</v>
      </c>
      <c r="X3618" s="4">
        <v>0</v>
      </c>
      <c r="Y3618" s="5">
        <v>193232</v>
      </c>
      <c r="Z3618" s="3">
        <v>0</v>
      </c>
      <c r="AA3618" s="4">
        <v>0</v>
      </c>
      <c r="AB3618" s="4">
        <v>0</v>
      </c>
      <c r="AC3618" s="5">
        <v>0</v>
      </c>
      <c r="AD3618" s="3">
        <v>0</v>
      </c>
      <c r="AE3618" s="4">
        <v>0</v>
      </c>
      <c r="AF3618" s="4">
        <v>0</v>
      </c>
      <c r="AG3618" s="4">
        <v>0</v>
      </c>
    </row>
    <row r="3619" spans="1:33" hidden="1" x14ac:dyDescent="0.4">
      <c r="A3619" s="2">
        <v>79093</v>
      </c>
      <c r="B3619" t="s">
        <v>851</v>
      </c>
      <c r="C3619" t="s">
        <v>33</v>
      </c>
      <c r="D3619" s="4">
        <v>1844410</v>
      </c>
      <c r="E3619" s="4">
        <v>2415.3987751444001</v>
      </c>
      <c r="F3619" s="12">
        <v>763.6</v>
      </c>
      <c r="H3619" s="2">
        <v>40123</v>
      </c>
      <c r="I3619" t="s">
        <v>907</v>
      </c>
      <c r="J3619" t="s">
        <v>56</v>
      </c>
      <c r="K3619" t="s">
        <v>35</v>
      </c>
      <c r="L3619" t="s">
        <v>36</v>
      </c>
      <c r="M3619" t="s">
        <v>46</v>
      </c>
      <c r="N3619" t="s">
        <v>44</v>
      </c>
      <c r="R3619" s="4">
        <v>1745</v>
      </c>
      <c r="S3619" s="4">
        <v>1468</v>
      </c>
      <c r="T3619" s="4">
        <v>10904</v>
      </c>
      <c r="U3619" s="4">
        <v>0</v>
      </c>
      <c r="V3619" s="5">
        <v>50802</v>
      </c>
      <c r="W3619" s="4">
        <v>10904</v>
      </c>
      <c r="X3619" s="4">
        <v>0</v>
      </c>
      <c r="Y3619" s="5">
        <v>50802</v>
      </c>
      <c r="Z3619" s="3">
        <v>0</v>
      </c>
      <c r="AA3619" s="4">
        <v>0</v>
      </c>
      <c r="AB3619" s="4">
        <v>0</v>
      </c>
      <c r="AC3619" s="5">
        <v>0</v>
      </c>
      <c r="AD3619" s="3">
        <v>0</v>
      </c>
      <c r="AE3619" s="4">
        <v>0</v>
      </c>
      <c r="AF3619" s="4">
        <v>0</v>
      </c>
      <c r="AG3619" s="4">
        <v>0</v>
      </c>
    </row>
    <row r="3620" spans="1:33" hidden="1" x14ac:dyDescent="0.4">
      <c r="A3620" s="2">
        <v>79093</v>
      </c>
      <c r="B3620" t="s">
        <v>851</v>
      </c>
      <c r="C3620" t="s">
        <v>33</v>
      </c>
      <c r="D3620" s="4">
        <v>1844410</v>
      </c>
      <c r="E3620" s="4">
        <v>2415.3987751444001</v>
      </c>
      <c r="F3620" s="12">
        <v>763.6</v>
      </c>
      <c r="H3620" s="2">
        <v>40124</v>
      </c>
      <c r="I3620" t="s">
        <v>908</v>
      </c>
      <c r="J3620" t="s">
        <v>56</v>
      </c>
      <c r="K3620" t="s">
        <v>35</v>
      </c>
      <c r="L3620" t="s">
        <v>47</v>
      </c>
      <c r="M3620" t="s">
        <v>46</v>
      </c>
      <c r="N3620" t="s">
        <v>44</v>
      </c>
      <c r="R3620" s="4">
        <v>1575</v>
      </c>
      <c r="S3620" s="4">
        <v>14384</v>
      </c>
      <c r="T3620" s="4">
        <v>15974</v>
      </c>
      <c r="U3620" s="4">
        <v>0</v>
      </c>
      <c r="V3620" s="5">
        <v>144513</v>
      </c>
      <c r="W3620" s="4">
        <v>15974</v>
      </c>
      <c r="X3620" s="4">
        <v>0</v>
      </c>
      <c r="Y3620" s="5">
        <v>144513</v>
      </c>
      <c r="Z3620" s="3">
        <v>0</v>
      </c>
      <c r="AA3620" s="4">
        <v>0</v>
      </c>
      <c r="AB3620" s="4">
        <v>0</v>
      </c>
      <c r="AC3620" s="5">
        <v>0</v>
      </c>
      <c r="AD3620" s="3">
        <v>0</v>
      </c>
      <c r="AE3620" s="4">
        <v>0</v>
      </c>
      <c r="AF3620" s="4">
        <v>0</v>
      </c>
      <c r="AG3620" s="4">
        <v>0</v>
      </c>
    </row>
    <row r="3621" spans="1:33" hidden="1" x14ac:dyDescent="0.4">
      <c r="A3621" s="2">
        <v>79093</v>
      </c>
      <c r="B3621" t="s">
        <v>851</v>
      </c>
      <c r="C3621" t="s">
        <v>33</v>
      </c>
      <c r="D3621" s="4">
        <v>1844410</v>
      </c>
      <c r="E3621" s="4">
        <v>2415.3987751444001</v>
      </c>
      <c r="F3621" s="12">
        <v>763.6</v>
      </c>
      <c r="H3621" s="2">
        <v>40124</v>
      </c>
      <c r="I3621" t="s">
        <v>908</v>
      </c>
      <c r="J3621" t="s">
        <v>56</v>
      </c>
      <c r="K3621" t="s">
        <v>35</v>
      </c>
      <c r="L3621" t="s">
        <v>36</v>
      </c>
      <c r="M3621" t="s">
        <v>46</v>
      </c>
      <c r="N3621" t="s">
        <v>44</v>
      </c>
      <c r="R3621" s="4">
        <v>1566</v>
      </c>
      <c r="S3621" s="4">
        <v>4068</v>
      </c>
      <c r="T3621" s="4">
        <v>38909</v>
      </c>
      <c r="U3621" s="4">
        <v>0</v>
      </c>
      <c r="V3621" s="5">
        <v>101178</v>
      </c>
      <c r="W3621" s="4">
        <v>38909</v>
      </c>
      <c r="X3621" s="4">
        <v>0</v>
      </c>
      <c r="Y3621" s="5">
        <v>101178</v>
      </c>
      <c r="Z3621" s="3">
        <v>0</v>
      </c>
      <c r="AA3621" s="4">
        <v>0</v>
      </c>
      <c r="AB3621" s="4">
        <v>0</v>
      </c>
      <c r="AC3621" s="5">
        <v>0</v>
      </c>
      <c r="AD3621" s="3">
        <v>0</v>
      </c>
      <c r="AE3621" s="4">
        <v>0</v>
      </c>
      <c r="AF3621" s="4">
        <v>0</v>
      </c>
      <c r="AG3621" s="4">
        <v>0</v>
      </c>
    </row>
    <row r="3622" spans="1:33" hidden="1" x14ac:dyDescent="0.4">
      <c r="A3622" s="2">
        <v>79093</v>
      </c>
      <c r="B3622" t="s">
        <v>851</v>
      </c>
      <c r="C3622" t="s">
        <v>33</v>
      </c>
      <c r="D3622" s="4">
        <v>1844410</v>
      </c>
      <c r="E3622" s="4">
        <v>2415.3987751444001</v>
      </c>
      <c r="F3622" s="12">
        <v>763.6</v>
      </c>
      <c r="H3622" s="2">
        <v>40125</v>
      </c>
      <c r="I3622" t="s">
        <v>909</v>
      </c>
      <c r="J3622" t="s">
        <v>56</v>
      </c>
      <c r="K3622" t="s">
        <v>35</v>
      </c>
      <c r="L3622" t="s">
        <v>47</v>
      </c>
      <c r="M3622" t="s">
        <v>46</v>
      </c>
      <c r="N3622" t="s">
        <v>44</v>
      </c>
      <c r="R3622" s="4">
        <v>26364</v>
      </c>
      <c r="S3622" s="4">
        <v>151715</v>
      </c>
      <c r="T3622" s="4">
        <v>154788</v>
      </c>
      <c r="U3622" s="4">
        <v>0</v>
      </c>
      <c r="V3622" s="5">
        <v>2036137</v>
      </c>
      <c r="W3622" s="4">
        <v>154788</v>
      </c>
      <c r="X3622" s="4">
        <v>0</v>
      </c>
      <c r="Y3622" s="5">
        <v>2036137</v>
      </c>
      <c r="Z3622" s="3">
        <v>0</v>
      </c>
      <c r="AA3622" s="4">
        <v>0</v>
      </c>
      <c r="AB3622" s="4">
        <v>0</v>
      </c>
      <c r="AC3622" s="5">
        <v>0</v>
      </c>
      <c r="AD3622" s="3">
        <v>0</v>
      </c>
      <c r="AE3622" s="4">
        <v>0</v>
      </c>
      <c r="AF3622" s="4">
        <v>0</v>
      </c>
      <c r="AG3622" s="4">
        <v>0</v>
      </c>
    </row>
    <row r="3623" spans="1:33" hidden="1" x14ac:dyDescent="0.4">
      <c r="A3623" s="2">
        <v>79093</v>
      </c>
      <c r="B3623" t="s">
        <v>851</v>
      </c>
      <c r="C3623" t="s">
        <v>33</v>
      </c>
      <c r="D3623" s="4">
        <v>1844410</v>
      </c>
      <c r="E3623" s="4">
        <v>2415.3987751444001</v>
      </c>
      <c r="F3623" s="12">
        <v>763.6</v>
      </c>
      <c r="H3623" s="2">
        <v>40125</v>
      </c>
      <c r="I3623" t="s">
        <v>909</v>
      </c>
      <c r="J3623" t="s">
        <v>56</v>
      </c>
      <c r="K3623" t="s">
        <v>35</v>
      </c>
      <c r="L3623" t="s">
        <v>36</v>
      </c>
      <c r="M3623" t="s">
        <v>46</v>
      </c>
      <c r="N3623" t="s">
        <v>44</v>
      </c>
      <c r="R3623" s="4">
        <v>971</v>
      </c>
      <c r="S3623" s="4">
        <v>376</v>
      </c>
      <c r="T3623" s="4">
        <v>5771</v>
      </c>
      <c r="U3623" s="4">
        <v>0</v>
      </c>
      <c r="V3623" s="5">
        <v>117717</v>
      </c>
      <c r="W3623" s="4">
        <v>5771</v>
      </c>
      <c r="X3623" s="4">
        <v>0</v>
      </c>
      <c r="Y3623" s="5">
        <v>117717</v>
      </c>
      <c r="Z3623" s="3">
        <v>0</v>
      </c>
      <c r="AA3623" s="4">
        <v>0</v>
      </c>
      <c r="AB3623" s="4">
        <v>0</v>
      </c>
      <c r="AC3623" s="5">
        <v>0</v>
      </c>
      <c r="AD3623" s="3">
        <v>0</v>
      </c>
      <c r="AE3623" s="4">
        <v>0</v>
      </c>
      <c r="AF3623" s="4">
        <v>0</v>
      </c>
      <c r="AG3623" s="4">
        <v>0</v>
      </c>
    </row>
    <row r="3624" spans="1:33" hidden="1" x14ac:dyDescent="0.4">
      <c r="A3624" s="2">
        <v>79093</v>
      </c>
      <c r="B3624" t="s">
        <v>851</v>
      </c>
      <c r="C3624" t="s">
        <v>33</v>
      </c>
      <c r="D3624" s="4">
        <v>1844410</v>
      </c>
      <c r="E3624" s="4">
        <v>2415.3987751444001</v>
      </c>
      <c r="F3624" s="12">
        <v>763.6</v>
      </c>
      <c r="H3624" s="2">
        <v>40126</v>
      </c>
      <c r="I3624" t="s">
        <v>910</v>
      </c>
      <c r="J3624" t="s">
        <v>56</v>
      </c>
      <c r="K3624" t="s">
        <v>35</v>
      </c>
      <c r="L3624" t="s">
        <v>47</v>
      </c>
      <c r="M3624" t="s">
        <v>46</v>
      </c>
      <c r="N3624" t="s">
        <v>44</v>
      </c>
      <c r="R3624" s="4">
        <v>1668</v>
      </c>
      <c r="S3624" s="4">
        <v>6399</v>
      </c>
      <c r="T3624" s="4">
        <v>8321</v>
      </c>
      <c r="U3624" s="4">
        <v>0</v>
      </c>
      <c r="V3624" s="5">
        <v>294060</v>
      </c>
      <c r="W3624" s="4">
        <v>8321</v>
      </c>
      <c r="X3624" s="4">
        <v>0</v>
      </c>
      <c r="Y3624" s="5">
        <v>294060</v>
      </c>
      <c r="Z3624" s="3">
        <v>0</v>
      </c>
      <c r="AA3624" s="4">
        <v>0</v>
      </c>
      <c r="AB3624" s="4">
        <v>0</v>
      </c>
      <c r="AC3624" s="5">
        <v>0</v>
      </c>
      <c r="AD3624" s="3">
        <v>0</v>
      </c>
      <c r="AE3624" s="4">
        <v>0</v>
      </c>
      <c r="AF3624" s="4">
        <v>0</v>
      </c>
      <c r="AG3624" s="4">
        <v>0</v>
      </c>
    </row>
    <row r="3625" spans="1:33" hidden="1" x14ac:dyDescent="0.4">
      <c r="A3625" s="2">
        <v>79093</v>
      </c>
      <c r="B3625" t="s">
        <v>851</v>
      </c>
      <c r="C3625" t="s">
        <v>33</v>
      </c>
      <c r="D3625" s="4">
        <v>1844410</v>
      </c>
      <c r="E3625" s="4">
        <v>2415.3987751444001</v>
      </c>
      <c r="F3625" s="12">
        <v>763.6</v>
      </c>
      <c r="H3625" s="2">
        <v>40126</v>
      </c>
      <c r="I3625" t="s">
        <v>910</v>
      </c>
      <c r="J3625" t="s">
        <v>56</v>
      </c>
      <c r="K3625" t="s">
        <v>35</v>
      </c>
      <c r="L3625" t="s">
        <v>36</v>
      </c>
      <c r="M3625" t="s">
        <v>46</v>
      </c>
      <c r="N3625" t="s">
        <v>44</v>
      </c>
      <c r="R3625" s="4">
        <v>22</v>
      </c>
      <c r="S3625" s="4">
        <v>17</v>
      </c>
      <c r="T3625" s="4">
        <v>282</v>
      </c>
      <c r="U3625" s="4">
        <v>0</v>
      </c>
      <c r="V3625" s="5">
        <v>145312</v>
      </c>
      <c r="W3625" s="4">
        <v>282</v>
      </c>
      <c r="X3625" s="4">
        <v>0</v>
      </c>
      <c r="Y3625" s="5">
        <v>145312</v>
      </c>
      <c r="Z3625" s="3">
        <v>0</v>
      </c>
      <c r="AA3625" s="4">
        <v>0</v>
      </c>
      <c r="AB3625" s="4">
        <v>0</v>
      </c>
      <c r="AC3625" s="5">
        <v>0</v>
      </c>
      <c r="AD3625" s="3">
        <v>0</v>
      </c>
      <c r="AE3625" s="4">
        <v>0</v>
      </c>
      <c r="AF3625" s="4">
        <v>0</v>
      </c>
      <c r="AG3625" s="4">
        <v>0</v>
      </c>
    </row>
    <row r="3626" spans="1:33" hidden="1" x14ac:dyDescent="0.4">
      <c r="A3626" s="2">
        <v>79093</v>
      </c>
      <c r="B3626" t="s">
        <v>851</v>
      </c>
      <c r="C3626" t="s">
        <v>33</v>
      </c>
      <c r="D3626" s="4">
        <v>1844410</v>
      </c>
      <c r="E3626" s="4">
        <v>2415.3987751444001</v>
      </c>
      <c r="F3626" s="12">
        <v>763.6</v>
      </c>
      <c r="H3626" s="2">
        <v>40137</v>
      </c>
      <c r="I3626" t="s">
        <v>920</v>
      </c>
      <c r="J3626" t="s">
        <v>56</v>
      </c>
      <c r="K3626" t="s">
        <v>35</v>
      </c>
      <c r="L3626" t="s">
        <v>47</v>
      </c>
      <c r="M3626" t="s">
        <v>46</v>
      </c>
      <c r="N3626" t="s">
        <v>44</v>
      </c>
      <c r="R3626" s="4">
        <v>16120</v>
      </c>
      <c r="S3626" s="4">
        <v>108959</v>
      </c>
      <c r="T3626" s="4">
        <v>82182</v>
      </c>
      <c r="U3626" s="4">
        <v>0</v>
      </c>
      <c r="V3626" s="5">
        <v>574503</v>
      </c>
      <c r="W3626" s="4">
        <v>82182</v>
      </c>
      <c r="X3626" s="4">
        <v>0</v>
      </c>
      <c r="Y3626" s="5">
        <v>574503</v>
      </c>
      <c r="Z3626" s="3">
        <v>0</v>
      </c>
      <c r="AA3626" s="4">
        <v>0</v>
      </c>
      <c r="AB3626" s="4">
        <v>0</v>
      </c>
      <c r="AC3626" s="5">
        <v>0</v>
      </c>
      <c r="AD3626" s="3">
        <v>0</v>
      </c>
      <c r="AE3626" s="4">
        <v>0</v>
      </c>
      <c r="AF3626" s="4">
        <v>0</v>
      </c>
      <c r="AG3626" s="4">
        <v>0</v>
      </c>
    </row>
    <row r="3627" spans="1:33" hidden="1" x14ac:dyDescent="0.4">
      <c r="A3627" s="2">
        <v>79093</v>
      </c>
      <c r="B3627" t="s">
        <v>851</v>
      </c>
      <c r="C3627" t="s">
        <v>33</v>
      </c>
      <c r="D3627" s="4">
        <v>1844410</v>
      </c>
      <c r="E3627" s="4">
        <v>2415.3987751444001</v>
      </c>
      <c r="F3627" s="12">
        <v>763.6</v>
      </c>
      <c r="H3627" s="2">
        <v>40137</v>
      </c>
      <c r="I3627" t="s">
        <v>920</v>
      </c>
      <c r="J3627" t="s">
        <v>56</v>
      </c>
      <c r="K3627" t="s">
        <v>35</v>
      </c>
      <c r="L3627" t="s">
        <v>36</v>
      </c>
      <c r="M3627" t="s">
        <v>46</v>
      </c>
      <c r="N3627" t="s">
        <v>44</v>
      </c>
      <c r="R3627" s="4">
        <v>4836</v>
      </c>
      <c r="S3627" s="4">
        <v>4395</v>
      </c>
      <c r="T3627" s="4">
        <v>25550</v>
      </c>
      <c r="U3627" s="4">
        <v>0</v>
      </c>
      <c r="V3627" s="5">
        <v>153909</v>
      </c>
      <c r="W3627" s="4">
        <v>25550</v>
      </c>
      <c r="X3627" s="4">
        <v>0</v>
      </c>
      <c r="Y3627" s="5">
        <v>153909</v>
      </c>
      <c r="Z3627" s="3">
        <v>0</v>
      </c>
      <c r="AA3627" s="4">
        <v>0</v>
      </c>
      <c r="AB3627" s="4">
        <v>0</v>
      </c>
      <c r="AC3627" s="5">
        <v>0</v>
      </c>
      <c r="AD3627" s="3">
        <v>0</v>
      </c>
      <c r="AE3627" s="4">
        <v>0</v>
      </c>
      <c r="AF3627" s="4">
        <v>0</v>
      </c>
      <c r="AG3627" s="4">
        <v>0</v>
      </c>
    </row>
    <row r="3628" spans="1:33" hidden="1" x14ac:dyDescent="0.4">
      <c r="A3628" s="2">
        <v>79093</v>
      </c>
      <c r="B3628" t="s">
        <v>851</v>
      </c>
      <c r="C3628" t="s">
        <v>33</v>
      </c>
      <c r="D3628" s="4">
        <v>1844410</v>
      </c>
      <c r="E3628" s="4">
        <v>2415.3987751444001</v>
      </c>
      <c r="F3628" s="12">
        <v>763.6</v>
      </c>
      <c r="H3628" s="2">
        <v>40145</v>
      </c>
      <c r="I3628" t="s">
        <v>928</v>
      </c>
      <c r="J3628" t="s">
        <v>56</v>
      </c>
      <c r="K3628" t="s">
        <v>35</v>
      </c>
      <c r="L3628" t="s">
        <v>47</v>
      </c>
      <c r="M3628" t="s">
        <v>46</v>
      </c>
      <c r="N3628" t="s">
        <v>44</v>
      </c>
      <c r="R3628" s="4">
        <v>7392</v>
      </c>
      <c r="S3628" s="4">
        <v>25924</v>
      </c>
      <c r="T3628" s="4">
        <v>37735</v>
      </c>
      <c r="U3628" s="4">
        <v>0</v>
      </c>
      <c r="V3628" s="5">
        <v>309510</v>
      </c>
      <c r="W3628" s="4">
        <v>37735</v>
      </c>
      <c r="X3628" s="4">
        <v>0</v>
      </c>
      <c r="Y3628" s="5">
        <v>309510</v>
      </c>
      <c r="Z3628" s="3">
        <v>0</v>
      </c>
      <c r="AA3628" s="4">
        <v>0</v>
      </c>
      <c r="AB3628" s="4">
        <v>0</v>
      </c>
      <c r="AC3628" s="5">
        <v>0</v>
      </c>
      <c r="AD3628" s="3">
        <v>0</v>
      </c>
      <c r="AE3628" s="4">
        <v>0</v>
      </c>
      <c r="AF3628" s="4">
        <v>0</v>
      </c>
      <c r="AG3628" s="4">
        <v>0</v>
      </c>
    </row>
    <row r="3629" spans="1:33" hidden="1" x14ac:dyDescent="0.4">
      <c r="A3629" s="2">
        <v>79093</v>
      </c>
      <c r="B3629" t="s">
        <v>851</v>
      </c>
      <c r="C3629" t="s">
        <v>33</v>
      </c>
      <c r="D3629" s="4">
        <v>1844410</v>
      </c>
      <c r="E3629" s="4">
        <v>2415.3987751444001</v>
      </c>
      <c r="F3629" s="12">
        <v>763.6</v>
      </c>
      <c r="H3629" s="2">
        <v>40145</v>
      </c>
      <c r="I3629" t="s">
        <v>928</v>
      </c>
      <c r="J3629" t="s">
        <v>56</v>
      </c>
      <c r="K3629" t="s">
        <v>35</v>
      </c>
      <c r="L3629" t="s">
        <v>36</v>
      </c>
      <c r="M3629" t="s">
        <v>46</v>
      </c>
      <c r="N3629" t="s">
        <v>44</v>
      </c>
      <c r="R3629" s="4">
        <v>3450</v>
      </c>
      <c r="S3629" s="4">
        <v>4267</v>
      </c>
      <c r="T3629" s="4">
        <v>13192</v>
      </c>
      <c r="U3629" s="4">
        <v>0</v>
      </c>
      <c r="V3629" s="5">
        <v>121844</v>
      </c>
      <c r="W3629" s="4">
        <v>13192</v>
      </c>
      <c r="X3629" s="4">
        <v>0</v>
      </c>
      <c r="Y3629" s="5">
        <v>121844</v>
      </c>
      <c r="Z3629" s="3">
        <v>0</v>
      </c>
      <c r="AA3629" s="4">
        <v>0</v>
      </c>
      <c r="AB3629" s="4">
        <v>0</v>
      </c>
      <c r="AC3629" s="5">
        <v>0</v>
      </c>
      <c r="AD3629" s="3">
        <v>0</v>
      </c>
      <c r="AE3629" s="4">
        <v>0</v>
      </c>
      <c r="AF3629" s="4">
        <v>0</v>
      </c>
      <c r="AG3629" s="4">
        <v>0</v>
      </c>
    </row>
    <row r="3630" spans="1:33" hidden="1" x14ac:dyDescent="0.4">
      <c r="A3630" s="2">
        <v>79093</v>
      </c>
      <c r="B3630" t="s">
        <v>851</v>
      </c>
      <c r="C3630" t="s">
        <v>33</v>
      </c>
      <c r="D3630" s="4">
        <v>1844410</v>
      </c>
      <c r="E3630" s="4">
        <v>2415.3987751444001</v>
      </c>
      <c r="F3630" s="12">
        <v>763.6</v>
      </c>
      <c r="H3630" s="2">
        <v>40163</v>
      </c>
      <c r="I3630" t="s">
        <v>943</v>
      </c>
      <c r="J3630" t="s">
        <v>56</v>
      </c>
      <c r="K3630" t="s">
        <v>35</v>
      </c>
      <c r="L3630" t="s">
        <v>47</v>
      </c>
      <c r="M3630" t="s">
        <v>46</v>
      </c>
      <c r="N3630" t="s">
        <v>44</v>
      </c>
      <c r="R3630" s="4">
        <v>1348</v>
      </c>
      <c r="S3630" s="4">
        <v>4127</v>
      </c>
      <c r="T3630" s="4">
        <v>10731</v>
      </c>
      <c r="U3630" s="4">
        <v>0</v>
      </c>
      <c r="V3630" s="5">
        <v>85065</v>
      </c>
      <c r="W3630" s="4">
        <v>10731</v>
      </c>
      <c r="X3630" s="4">
        <v>0</v>
      </c>
      <c r="Y3630" s="5">
        <v>85065</v>
      </c>
      <c r="Z3630" s="3">
        <v>0</v>
      </c>
      <c r="AA3630" s="4">
        <v>0</v>
      </c>
      <c r="AB3630" s="4">
        <v>0</v>
      </c>
      <c r="AC3630" s="5">
        <v>0</v>
      </c>
      <c r="AD3630" s="3">
        <v>0</v>
      </c>
      <c r="AE3630" s="4">
        <v>0</v>
      </c>
      <c r="AF3630" s="4">
        <v>0</v>
      </c>
      <c r="AG3630" s="4">
        <v>0</v>
      </c>
    </row>
    <row r="3631" spans="1:33" hidden="1" x14ac:dyDescent="0.4">
      <c r="A3631" s="2">
        <v>79093</v>
      </c>
      <c r="B3631" t="s">
        <v>851</v>
      </c>
      <c r="C3631" t="s">
        <v>33</v>
      </c>
      <c r="D3631" s="4">
        <v>1844410</v>
      </c>
      <c r="E3631" s="4">
        <v>2415.3987751444001</v>
      </c>
      <c r="F3631" s="12">
        <v>763.6</v>
      </c>
      <c r="H3631" s="2">
        <v>40163</v>
      </c>
      <c r="I3631" t="s">
        <v>943</v>
      </c>
      <c r="J3631" t="s">
        <v>56</v>
      </c>
      <c r="K3631" t="s">
        <v>35</v>
      </c>
      <c r="L3631" t="s">
        <v>36</v>
      </c>
      <c r="M3631" t="s">
        <v>46</v>
      </c>
      <c r="N3631" t="s">
        <v>44</v>
      </c>
      <c r="R3631" s="4">
        <v>898</v>
      </c>
      <c r="S3631" s="4">
        <v>530</v>
      </c>
      <c r="T3631" s="4">
        <v>6467</v>
      </c>
      <c r="U3631" s="4">
        <v>0</v>
      </c>
      <c r="V3631" s="5">
        <v>68085</v>
      </c>
      <c r="W3631" s="4">
        <v>6467</v>
      </c>
      <c r="X3631" s="4">
        <v>0</v>
      </c>
      <c r="Y3631" s="5">
        <v>68085</v>
      </c>
      <c r="Z3631" s="3">
        <v>0</v>
      </c>
      <c r="AA3631" s="4">
        <v>0</v>
      </c>
      <c r="AB3631" s="4">
        <v>0</v>
      </c>
      <c r="AC3631" s="5">
        <v>0</v>
      </c>
      <c r="AD3631" s="3">
        <v>0</v>
      </c>
      <c r="AE3631" s="4">
        <v>0</v>
      </c>
      <c r="AF3631" s="4">
        <v>0</v>
      </c>
      <c r="AG3631" s="4">
        <v>0</v>
      </c>
    </row>
    <row r="3632" spans="1:33" hidden="1" x14ac:dyDescent="0.4">
      <c r="A3632" s="2">
        <v>79093</v>
      </c>
      <c r="B3632" t="s">
        <v>851</v>
      </c>
      <c r="C3632" t="s">
        <v>33</v>
      </c>
      <c r="D3632" s="4">
        <v>1844410</v>
      </c>
      <c r="E3632" s="4">
        <v>2415.3987751444001</v>
      </c>
      <c r="F3632" s="12">
        <v>763.6</v>
      </c>
      <c r="H3632" s="2">
        <v>40165</v>
      </c>
      <c r="I3632" t="s">
        <v>945</v>
      </c>
      <c r="J3632" t="s">
        <v>56</v>
      </c>
      <c r="K3632" t="s">
        <v>35</v>
      </c>
      <c r="L3632" t="s">
        <v>47</v>
      </c>
      <c r="M3632" t="s">
        <v>46</v>
      </c>
      <c r="N3632" t="s">
        <v>44</v>
      </c>
      <c r="R3632" s="4">
        <v>6620</v>
      </c>
      <c r="S3632" s="4">
        <v>24436</v>
      </c>
      <c r="T3632" s="4">
        <v>58572</v>
      </c>
      <c r="U3632" s="4">
        <v>0</v>
      </c>
      <c r="V3632" s="5">
        <v>188352</v>
      </c>
      <c r="W3632" s="4">
        <v>58572</v>
      </c>
      <c r="X3632" s="4">
        <v>0</v>
      </c>
      <c r="Y3632" s="5">
        <v>188352</v>
      </c>
      <c r="Z3632" s="3">
        <v>0</v>
      </c>
      <c r="AA3632" s="4">
        <v>0</v>
      </c>
      <c r="AB3632" s="4">
        <v>0</v>
      </c>
      <c r="AC3632" s="5">
        <v>0</v>
      </c>
      <c r="AD3632" s="3">
        <v>0</v>
      </c>
      <c r="AE3632" s="4">
        <v>0</v>
      </c>
      <c r="AF3632" s="4">
        <v>0</v>
      </c>
      <c r="AG3632" s="4">
        <v>0</v>
      </c>
    </row>
    <row r="3633" spans="1:33" hidden="1" x14ac:dyDescent="0.4">
      <c r="A3633" s="2">
        <v>79093</v>
      </c>
      <c r="B3633" t="s">
        <v>851</v>
      </c>
      <c r="C3633" t="s">
        <v>33</v>
      </c>
      <c r="D3633" s="4">
        <v>1844410</v>
      </c>
      <c r="E3633" s="4">
        <v>2415.3987751444001</v>
      </c>
      <c r="F3633" s="12">
        <v>763.6</v>
      </c>
      <c r="H3633" s="2">
        <v>40165</v>
      </c>
      <c r="I3633" t="s">
        <v>945</v>
      </c>
      <c r="J3633" t="s">
        <v>56</v>
      </c>
      <c r="K3633" t="s">
        <v>35</v>
      </c>
      <c r="L3633" t="s">
        <v>36</v>
      </c>
      <c r="M3633" t="s">
        <v>46</v>
      </c>
      <c r="N3633" t="s">
        <v>44</v>
      </c>
      <c r="R3633" s="4">
        <v>2855</v>
      </c>
      <c r="S3633" s="4">
        <v>3338</v>
      </c>
      <c r="T3633" s="4">
        <v>19935</v>
      </c>
      <c r="U3633" s="4">
        <v>0</v>
      </c>
      <c r="V3633" s="5">
        <v>109818</v>
      </c>
      <c r="W3633" s="4">
        <v>19935</v>
      </c>
      <c r="X3633" s="4">
        <v>0</v>
      </c>
      <c r="Y3633" s="5">
        <v>109818</v>
      </c>
      <c r="Z3633" s="3">
        <v>0</v>
      </c>
      <c r="AA3633" s="4">
        <v>0</v>
      </c>
      <c r="AB3633" s="4">
        <v>0</v>
      </c>
      <c r="AC3633" s="5">
        <v>0</v>
      </c>
      <c r="AD3633" s="3">
        <v>0</v>
      </c>
      <c r="AE3633" s="4">
        <v>0</v>
      </c>
      <c r="AF3633" s="4">
        <v>0</v>
      </c>
      <c r="AG3633" s="4">
        <v>0</v>
      </c>
    </row>
    <row r="3634" spans="1:33" hidden="1" x14ac:dyDescent="0.4">
      <c r="A3634" s="2">
        <v>79093</v>
      </c>
      <c r="B3634" t="s">
        <v>851</v>
      </c>
      <c r="C3634" t="s">
        <v>33</v>
      </c>
      <c r="D3634" s="4">
        <v>1844410</v>
      </c>
      <c r="E3634" s="4">
        <v>2415.3987751444001</v>
      </c>
      <c r="F3634" s="12">
        <v>763.6</v>
      </c>
      <c r="H3634" s="2">
        <v>40175</v>
      </c>
      <c r="I3634" t="s">
        <v>957</v>
      </c>
      <c r="J3634" t="s">
        <v>31</v>
      </c>
      <c r="K3634" t="s">
        <v>35</v>
      </c>
      <c r="L3634" t="s">
        <v>45</v>
      </c>
      <c r="M3634" t="s">
        <v>37</v>
      </c>
      <c r="N3634" t="s">
        <v>38</v>
      </c>
      <c r="R3634" s="4">
        <v>5157</v>
      </c>
      <c r="S3634" s="4">
        <v>602747</v>
      </c>
      <c r="T3634" s="4">
        <v>63126</v>
      </c>
      <c r="U3634" s="4">
        <v>5133387</v>
      </c>
      <c r="V3634" s="5">
        <v>17343404</v>
      </c>
      <c r="W3634" s="4">
        <v>0</v>
      </c>
      <c r="X3634" s="4">
        <v>0</v>
      </c>
      <c r="Y3634" s="5">
        <v>0</v>
      </c>
      <c r="Z3634" s="3">
        <v>19</v>
      </c>
      <c r="AA3634" s="4">
        <v>63126</v>
      </c>
      <c r="AB3634" s="4">
        <v>5133387</v>
      </c>
      <c r="AC3634" s="5">
        <v>17343404</v>
      </c>
      <c r="AD3634" s="3">
        <v>5.4</v>
      </c>
      <c r="AE3634" s="4">
        <v>19279</v>
      </c>
      <c r="AF3634" s="4">
        <v>0</v>
      </c>
      <c r="AG3634" s="4">
        <v>0</v>
      </c>
    </row>
    <row r="3635" spans="1:33" hidden="1" x14ac:dyDescent="0.4">
      <c r="A3635" s="2">
        <v>79093</v>
      </c>
      <c r="B3635" t="s">
        <v>851</v>
      </c>
      <c r="C3635" t="s">
        <v>33</v>
      </c>
      <c r="D3635" s="4">
        <v>1844410</v>
      </c>
      <c r="E3635" s="4">
        <v>2415.3987751444001</v>
      </c>
      <c r="F3635" s="12">
        <v>763.6</v>
      </c>
      <c r="H3635" s="2">
        <v>40182</v>
      </c>
      <c r="I3635" t="s">
        <v>961</v>
      </c>
      <c r="J3635" t="s">
        <v>56</v>
      </c>
      <c r="K3635" t="s">
        <v>35</v>
      </c>
      <c r="L3635" t="s">
        <v>47</v>
      </c>
      <c r="M3635" t="s">
        <v>46</v>
      </c>
      <c r="N3635" t="s">
        <v>44</v>
      </c>
      <c r="R3635" s="4">
        <v>8931</v>
      </c>
      <c r="S3635" s="4">
        <v>44158</v>
      </c>
      <c r="T3635" s="4">
        <v>83521</v>
      </c>
      <c r="U3635" s="4">
        <v>0</v>
      </c>
      <c r="V3635" s="5">
        <v>291441</v>
      </c>
      <c r="W3635" s="4">
        <v>83521</v>
      </c>
      <c r="X3635" s="4">
        <v>0</v>
      </c>
      <c r="Y3635" s="5">
        <v>291441</v>
      </c>
      <c r="Z3635" s="3">
        <v>0</v>
      </c>
      <c r="AA3635" s="4">
        <v>0</v>
      </c>
      <c r="AB3635" s="4">
        <v>0</v>
      </c>
      <c r="AC3635" s="5">
        <v>0</v>
      </c>
      <c r="AD3635" s="3">
        <v>0</v>
      </c>
      <c r="AE3635" s="4">
        <v>0</v>
      </c>
      <c r="AF3635" s="4">
        <v>0</v>
      </c>
      <c r="AG3635" s="4">
        <v>0</v>
      </c>
    </row>
    <row r="3636" spans="1:33" hidden="1" x14ac:dyDescent="0.4">
      <c r="A3636" s="2">
        <v>79093</v>
      </c>
      <c r="B3636" t="s">
        <v>851</v>
      </c>
      <c r="C3636" t="s">
        <v>33</v>
      </c>
      <c r="D3636" s="4">
        <v>1844410</v>
      </c>
      <c r="E3636" s="4">
        <v>2415.3987751444001</v>
      </c>
      <c r="F3636" s="12">
        <v>763.6</v>
      </c>
      <c r="H3636" s="2">
        <v>40182</v>
      </c>
      <c r="I3636" t="s">
        <v>961</v>
      </c>
      <c r="J3636" t="s">
        <v>56</v>
      </c>
      <c r="K3636" t="s">
        <v>35</v>
      </c>
      <c r="L3636" t="s">
        <v>36</v>
      </c>
      <c r="M3636" t="s">
        <v>46</v>
      </c>
      <c r="N3636" t="s">
        <v>44</v>
      </c>
      <c r="R3636" s="4">
        <v>3366</v>
      </c>
      <c r="S3636" s="4">
        <v>10975</v>
      </c>
      <c r="T3636" s="4">
        <v>24115</v>
      </c>
      <c r="U3636" s="4">
        <v>0</v>
      </c>
      <c r="V3636" s="5">
        <v>209783</v>
      </c>
      <c r="W3636" s="4">
        <v>24115</v>
      </c>
      <c r="X3636" s="4">
        <v>0</v>
      </c>
      <c r="Y3636" s="5">
        <v>209783</v>
      </c>
      <c r="Z3636" s="3">
        <v>0</v>
      </c>
      <c r="AA3636" s="4">
        <v>0</v>
      </c>
      <c r="AB3636" s="4">
        <v>0</v>
      </c>
      <c r="AC3636" s="5">
        <v>0</v>
      </c>
      <c r="AD3636" s="3">
        <v>0</v>
      </c>
      <c r="AE3636" s="4">
        <v>0</v>
      </c>
      <c r="AF3636" s="4">
        <v>0</v>
      </c>
      <c r="AG3636" s="4">
        <v>0</v>
      </c>
    </row>
    <row r="3637" spans="1:33" hidden="1" x14ac:dyDescent="0.4">
      <c r="A3637" s="2">
        <v>79093</v>
      </c>
      <c r="B3637" t="s">
        <v>851</v>
      </c>
      <c r="C3637" t="s">
        <v>33</v>
      </c>
      <c r="D3637" s="4">
        <v>1844410</v>
      </c>
      <c r="E3637" s="4">
        <v>2415.3987751444001</v>
      </c>
      <c r="F3637" s="12">
        <v>763.6</v>
      </c>
      <c r="H3637" s="2">
        <v>40195</v>
      </c>
      <c r="I3637" t="s">
        <v>979</v>
      </c>
      <c r="J3637" t="s">
        <v>56</v>
      </c>
      <c r="K3637" t="s">
        <v>35</v>
      </c>
      <c r="L3637" t="s">
        <v>47</v>
      </c>
      <c r="M3637" t="s">
        <v>46</v>
      </c>
      <c r="N3637" t="s">
        <v>44</v>
      </c>
      <c r="R3637" s="4">
        <v>9678</v>
      </c>
      <c r="S3637" s="4">
        <v>76802</v>
      </c>
      <c r="T3637" s="4">
        <v>74996</v>
      </c>
      <c r="U3637" s="4">
        <v>0</v>
      </c>
      <c r="V3637" s="5">
        <v>606903</v>
      </c>
      <c r="W3637" s="4">
        <v>74996</v>
      </c>
      <c r="X3637" s="4">
        <v>0</v>
      </c>
      <c r="Y3637" s="5">
        <v>606903</v>
      </c>
      <c r="Z3637" s="3">
        <v>0</v>
      </c>
      <c r="AA3637" s="4">
        <v>0</v>
      </c>
      <c r="AB3637" s="4">
        <v>0</v>
      </c>
      <c r="AC3637" s="5">
        <v>0</v>
      </c>
      <c r="AD3637" s="3">
        <v>0</v>
      </c>
      <c r="AE3637" s="4">
        <v>0</v>
      </c>
      <c r="AF3637" s="4">
        <v>0</v>
      </c>
      <c r="AG3637" s="4">
        <v>0</v>
      </c>
    </row>
    <row r="3638" spans="1:33" hidden="1" x14ac:dyDescent="0.4">
      <c r="A3638" s="2">
        <v>79093</v>
      </c>
      <c r="B3638" t="s">
        <v>851</v>
      </c>
      <c r="C3638" t="s">
        <v>33</v>
      </c>
      <c r="D3638" s="4">
        <v>1844410</v>
      </c>
      <c r="E3638" s="4">
        <v>2415.3987751444001</v>
      </c>
      <c r="F3638" s="12">
        <v>763.6</v>
      </c>
      <c r="H3638" s="2">
        <v>40195</v>
      </c>
      <c r="I3638" t="s">
        <v>979</v>
      </c>
      <c r="J3638" t="s">
        <v>56</v>
      </c>
      <c r="K3638" t="s">
        <v>35</v>
      </c>
      <c r="L3638" t="s">
        <v>36</v>
      </c>
      <c r="M3638" t="s">
        <v>46</v>
      </c>
      <c r="N3638" t="s">
        <v>44</v>
      </c>
      <c r="R3638" s="4">
        <v>1022</v>
      </c>
      <c r="S3638" s="4">
        <v>1603</v>
      </c>
      <c r="T3638" s="4">
        <v>11830</v>
      </c>
      <c r="U3638" s="4">
        <v>0</v>
      </c>
      <c r="V3638" s="5">
        <v>65904</v>
      </c>
      <c r="W3638" s="4">
        <v>11830</v>
      </c>
      <c r="X3638" s="4">
        <v>0</v>
      </c>
      <c r="Y3638" s="5">
        <v>65904</v>
      </c>
      <c r="Z3638" s="3">
        <v>0</v>
      </c>
      <c r="AA3638" s="4">
        <v>0</v>
      </c>
      <c r="AB3638" s="4">
        <v>0</v>
      </c>
      <c r="AC3638" s="5">
        <v>0</v>
      </c>
      <c r="AD3638" s="3">
        <v>0</v>
      </c>
      <c r="AE3638" s="4">
        <v>0</v>
      </c>
      <c r="AF3638" s="4">
        <v>0</v>
      </c>
      <c r="AG3638" s="4">
        <v>0</v>
      </c>
    </row>
    <row r="3639" spans="1:33" hidden="1" x14ac:dyDescent="0.4">
      <c r="A3639" s="2">
        <v>79093</v>
      </c>
      <c r="B3639" t="s">
        <v>851</v>
      </c>
      <c r="C3639" t="s">
        <v>33</v>
      </c>
      <c r="D3639" s="4">
        <v>1844410</v>
      </c>
      <c r="E3639" s="4">
        <v>2415.3987751444001</v>
      </c>
      <c r="F3639" s="12">
        <v>763.6</v>
      </c>
      <c r="H3639" s="2">
        <v>40198</v>
      </c>
      <c r="I3639" t="s">
        <v>981</v>
      </c>
      <c r="J3639" t="s">
        <v>56</v>
      </c>
      <c r="K3639" t="s">
        <v>35</v>
      </c>
      <c r="L3639" t="s">
        <v>47</v>
      </c>
      <c r="M3639" t="s">
        <v>37</v>
      </c>
      <c r="N3639" t="s">
        <v>44</v>
      </c>
      <c r="P3639" t="s">
        <v>44</v>
      </c>
      <c r="R3639" s="4">
        <v>10617</v>
      </c>
      <c r="S3639" s="4">
        <v>48256</v>
      </c>
      <c r="T3639" s="4">
        <v>127913</v>
      </c>
      <c r="U3639" s="4">
        <v>0</v>
      </c>
      <c r="V3639" s="5">
        <v>798595</v>
      </c>
      <c r="W3639" s="4">
        <v>127913</v>
      </c>
      <c r="X3639" s="4">
        <v>0</v>
      </c>
      <c r="Y3639" s="5">
        <v>798595</v>
      </c>
      <c r="Z3639" s="3">
        <v>0</v>
      </c>
      <c r="AA3639" s="4">
        <v>0</v>
      </c>
      <c r="AB3639" s="4">
        <v>0</v>
      </c>
      <c r="AC3639" s="5">
        <v>0</v>
      </c>
      <c r="AD3639" s="3">
        <v>0</v>
      </c>
      <c r="AE3639" s="4">
        <v>0</v>
      </c>
      <c r="AF3639" s="4">
        <v>0</v>
      </c>
      <c r="AG3639" s="4">
        <v>0</v>
      </c>
    </row>
    <row r="3640" spans="1:33" hidden="1" x14ac:dyDescent="0.4">
      <c r="A3640" s="2">
        <v>79093</v>
      </c>
      <c r="B3640" t="s">
        <v>851</v>
      </c>
      <c r="C3640" t="s">
        <v>33</v>
      </c>
      <c r="D3640" s="4">
        <v>1844410</v>
      </c>
      <c r="E3640" s="4">
        <v>2415.3987751444001</v>
      </c>
      <c r="F3640" s="12">
        <v>763.6</v>
      </c>
      <c r="H3640" s="2">
        <v>40198</v>
      </c>
      <c r="I3640" t="s">
        <v>981</v>
      </c>
      <c r="J3640" t="s">
        <v>56</v>
      </c>
      <c r="K3640" t="s">
        <v>35</v>
      </c>
      <c r="L3640" t="s">
        <v>36</v>
      </c>
      <c r="M3640" t="s">
        <v>46</v>
      </c>
      <c r="N3640" t="s">
        <v>44</v>
      </c>
      <c r="R3640" s="4">
        <v>562</v>
      </c>
      <c r="S3640" s="4">
        <v>2290</v>
      </c>
      <c r="T3640" s="4">
        <v>12019</v>
      </c>
      <c r="U3640" s="4">
        <v>0</v>
      </c>
      <c r="V3640" s="5">
        <v>88769</v>
      </c>
      <c r="W3640" s="4">
        <v>12019</v>
      </c>
      <c r="X3640" s="4">
        <v>0</v>
      </c>
      <c r="Y3640" s="5">
        <v>88769</v>
      </c>
      <c r="Z3640" s="3">
        <v>0</v>
      </c>
      <c r="AA3640" s="4">
        <v>0</v>
      </c>
      <c r="AB3640" s="4">
        <v>0</v>
      </c>
      <c r="AC3640" s="5">
        <v>0</v>
      </c>
      <c r="AD3640" s="3">
        <v>0</v>
      </c>
      <c r="AE3640" s="4">
        <v>0</v>
      </c>
      <c r="AF3640" s="4">
        <v>0</v>
      </c>
      <c r="AG3640" s="4">
        <v>0</v>
      </c>
    </row>
    <row r="3641" spans="1:33" hidden="1" x14ac:dyDescent="0.4">
      <c r="A3641" s="2">
        <v>79093</v>
      </c>
      <c r="B3641" t="s">
        <v>851</v>
      </c>
      <c r="C3641" t="s">
        <v>33</v>
      </c>
      <c r="D3641" s="4">
        <v>1844410</v>
      </c>
      <c r="E3641" s="4">
        <v>2415.3987751444001</v>
      </c>
      <c r="F3641" s="12">
        <v>763.6</v>
      </c>
      <c r="H3641" s="2">
        <v>40199</v>
      </c>
      <c r="I3641" t="s">
        <v>982</v>
      </c>
      <c r="J3641" t="s">
        <v>56</v>
      </c>
      <c r="K3641" t="s">
        <v>35</v>
      </c>
      <c r="L3641" t="s">
        <v>47</v>
      </c>
      <c r="M3641" t="s">
        <v>46</v>
      </c>
      <c r="N3641" t="s">
        <v>44</v>
      </c>
      <c r="R3641" s="4">
        <v>6795</v>
      </c>
      <c r="S3641" s="4">
        <v>21579</v>
      </c>
      <c r="T3641" s="4">
        <v>69859</v>
      </c>
      <c r="U3641" s="4">
        <v>0</v>
      </c>
      <c r="V3641" s="5">
        <v>303533</v>
      </c>
      <c r="W3641" s="4">
        <v>69859</v>
      </c>
      <c r="X3641" s="4">
        <v>0</v>
      </c>
      <c r="Y3641" s="5">
        <v>303533</v>
      </c>
      <c r="Z3641" s="3">
        <v>0</v>
      </c>
      <c r="AA3641" s="4">
        <v>0</v>
      </c>
      <c r="AB3641" s="4">
        <v>0</v>
      </c>
      <c r="AC3641" s="5">
        <v>0</v>
      </c>
      <c r="AD3641" s="3">
        <v>0</v>
      </c>
      <c r="AE3641" s="4">
        <v>0</v>
      </c>
      <c r="AF3641" s="4">
        <v>0</v>
      </c>
      <c r="AG3641" s="4">
        <v>0</v>
      </c>
    </row>
    <row r="3642" spans="1:33" hidden="1" x14ac:dyDescent="0.4">
      <c r="A3642" s="2">
        <v>79093</v>
      </c>
      <c r="B3642" t="s">
        <v>851</v>
      </c>
      <c r="C3642" t="s">
        <v>33</v>
      </c>
      <c r="D3642" s="4">
        <v>1844410</v>
      </c>
      <c r="E3642" s="4">
        <v>2415.3987751444001</v>
      </c>
      <c r="F3642" s="12">
        <v>763.6</v>
      </c>
      <c r="H3642" s="2">
        <v>40199</v>
      </c>
      <c r="I3642" t="s">
        <v>982</v>
      </c>
      <c r="J3642" t="s">
        <v>56</v>
      </c>
      <c r="K3642" t="s">
        <v>35</v>
      </c>
      <c r="L3642" t="s">
        <v>36</v>
      </c>
      <c r="M3642" t="s">
        <v>46</v>
      </c>
      <c r="N3642" t="s">
        <v>44</v>
      </c>
      <c r="R3642" s="4">
        <v>767</v>
      </c>
      <c r="S3642" s="4">
        <v>330</v>
      </c>
      <c r="T3642" s="4">
        <v>7005</v>
      </c>
      <c r="U3642" s="4">
        <v>0</v>
      </c>
      <c r="V3642" s="5">
        <v>88197</v>
      </c>
      <c r="W3642" s="4">
        <v>7005</v>
      </c>
      <c r="X3642" s="4">
        <v>0</v>
      </c>
      <c r="Y3642" s="5">
        <v>88197</v>
      </c>
      <c r="Z3642" s="3">
        <v>0</v>
      </c>
      <c r="AA3642" s="4">
        <v>0</v>
      </c>
      <c r="AB3642" s="4">
        <v>0</v>
      </c>
      <c r="AC3642" s="5">
        <v>0</v>
      </c>
      <c r="AD3642" s="3">
        <v>0</v>
      </c>
      <c r="AE3642" s="4">
        <v>0</v>
      </c>
      <c r="AF3642" s="4">
        <v>0</v>
      </c>
      <c r="AG3642" s="4">
        <v>0</v>
      </c>
    </row>
    <row r="3643" spans="1:33" hidden="1" x14ac:dyDescent="0.4">
      <c r="A3643" s="2">
        <v>79093</v>
      </c>
      <c r="B3643" t="s">
        <v>851</v>
      </c>
      <c r="C3643" t="s">
        <v>33</v>
      </c>
      <c r="D3643" s="4">
        <v>1844410</v>
      </c>
      <c r="E3643" s="4">
        <v>2415.3987751444001</v>
      </c>
      <c r="F3643" s="12">
        <v>763.6</v>
      </c>
      <c r="H3643" s="2">
        <v>40201</v>
      </c>
      <c r="I3643" t="s">
        <v>985</v>
      </c>
      <c r="J3643" t="s">
        <v>56</v>
      </c>
      <c r="K3643" t="s">
        <v>35</v>
      </c>
      <c r="L3643" t="s">
        <v>47</v>
      </c>
      <c r="M3643" t="s">
        <v>46</v>
      </c>
      <c r="N3643" t="s">
        <v>44</v>
      </c>
      <c r="R3643" s="4">
        <v>19380</v>
      </c>
      <c r="S3643" s="4">
        <v>208586</v>
      </c>
      <c r="T3643" s="4">
        <v>115830</v>
      </c>
      <c r="U3643" s="4">
        <v>0</v>
      </c>
      <c r="V3643" s="5">
        <v>1699958</v>
      </c>
      <c r="W3643" s="4">
        <v>115830</v>
      </c>
      <c r="X3643" s="4">
        <v>0</v>
      </c>
      <c r="Y3643" s="5">
        <v>1699958</v>
      </c>
      <c r="Z3643" s="3">
        <v>0</v>
      </c>
      <c r="AA3643" s="4">
        <v>0</v>
      </c>
      <c r="AB3643" s="4">
        <v>0</v>
      </c>
      <c r="AC3643" s="5">
        <v>0</v>
      </c>
      <c r="AD3643" s="3">
        <v>0</v>
      </c>
      <c r="AE3643" s="4">
        <v>0</v>
      </c>
      <c r="AF3643" s="4">
        <v>0</v>
      </c>
      <c r="AG3643" s="4">
        <v>0</v>
      </c>
    </row>
    <row r="3644" spans="1:33" hidden="1" x14ac:dyDescent="0.4">
      <c r="A3644" s="2">
        <v>79093</v>
      </c>
      <c r="B3644" t="s">
        <v>851</v>
      </c>
      <c r="C3644" t="s">
        <v>33</v>
      </c>
      <c r="D3644" s="4">
        <v>1844410</v>
      </c>
      <c r="E3644" s="4">
        <v>2415.3987751444001</v>
      </c>
      <c r="F3644" s="12">
        <v>763.6</v>
      </c>
      <c r="H3644" s="2">
        <v>40201</v>
      </c>
      <c r="I3644" t="s">
        <v>985</v>
      </c>
      <c r="J3644" t="s">
        <v>56</v>
      </c>
      <c r="K3644" t="s">
        <v>35</v>
      </c>
      <c r="L3644" t="s">
        <v>36</v>
      </c>
      <c r="M3644" t="s">
        <v>46</v>
      </c>
      <c r="N3644" t="s">
        <v>44</v>
      </c>
      <c r="R3644" s="4">
        <v>878</v>
      </c>
      <c r="S3644" s="4">
        <v>1205</v>
      </c>
      <c r="T3644" s="4">
        <v>9106</v>
      </c>
      <c r="U3644" s="4">
        <v>0</v>
      </c>
      <c r="V3644" s="5">
        <v>140711</v>
      </c>
      <c r="W3644" s="4">
        <v>9106</v>
      </c>
      <c r="X3644" s="4">
        <v>0</v>
      </c>
      <c r="Y3644" s="5">
        <v>140711</v>
      </c>
      <c r="Z3644" s="3">
        <v>0</v>
      </c>
      <c r="AA3644" s="4">
        <v>0</v>
      </c>
      <c r="AB3644" s="4">
        <v>0</v>
      </c>
      <c r="AC3644" s="5">
        <v>0</v>
      </c>
      <c r="AD3644" s="3">
        <v>0</v>
      </c>
      <c r="AE3644" s="4">
        <v>0</v>
      </c>
      <c r="AF3644" s="4">
        <v>0</v>
      </c>
      <c r="AG3644" s="4">
        <v>0</v>
      </c>
    </row>
    <row r="3645" spans="1:33" hidden="1" x14ac:dyDescent="0.4">
      <c r="A3645" s="2">
        <v>79093</v>
      </c>
      <c r="B3645" t="s">
        <v>851</v>
      </c>
      <c r="C3645" t="s">
        <v>33</v>
      </c>
      <c r="D3645" s="4">
        <v>1844410</v>
      </c>
      <c r="E3645" s="4">
        <v>2415.3987751444001</v>
      </c>
      <c r="F3645" s="12">
        <v>763.6</v>
      </c>
      <c r="H3645" s="2">
        <v>40268</v>
      </c>
      <c r="I3645" t="s">
        <v>1035</v>
      </c>
      <c r="J3645" t="s">
        <v>56</v>
      </c>
      <c r="K3645" t="s">
        <v>35</v>
      </c>
      <c r="L3645" t="s">
        <v>36</v>
      </c>
      <c r="M3645" t="s">
        <v>46</v>
      </c>
      <c r="N3645" t="s">
        <v>44</v>
      </c>
      <c r="R3645" s="4">
        <v>429</v>
      </c>
      <c r="S3645" s="4">
        <v>66</v>
      </c>
      <c r="T3645" s="4">
        <v>5188</v>
      </c>
      <c r="U3645" s="4">
        <v>0</v>
      </c>
      <c r="V3645" s="5">
        <v>56111</v>
      </c>
      <c r="W3645" s="4">
        <v>5188</v>
      </c>
      <c r="X3645" s="4">
        <v>0</v>
      </c>
      <c r="Y3645" s="5">
        <v>56111</v>
      </c>
      <c r="Z3645" s="3">
        <v>0</v>
      </c>
      <c r="AA3645" s="4">
        <v>0</v>
      </c>
      <c r="AB3645" s="4">
        <v>0</v>
      </c>
      <c r="AC3645" s="5">
        <v>0</v>
      </c>
      <c r="AD3645" s="3">
        <v>0</v>
      </c>
      <c r="AE3645" s="4">
        <v>0</v>
      </c>
      <c r="AF3645" s="4">
        <v>0</v>
      </c>
      <c r="AG3645" s="4">
        <v>0</v>
      </c>
    </row>
    <row r="3646" spans="1:33" hidden="1" x14ac:dyDescent="0.4">
      <c r="A3646" s="2">
        <v>79093</v>
      </c>
      <c r="B3646" t="s">
        <v>851</v>
      </c>
      <c r="C3646" t="s">
        <v>33</v>
      </c>
      <c r="D3646" s="4">
        <v>1844410</v>
      </c>
      <c r="E3646" s="4">
        <v>2415.3987751444001</v>
      </c>
      <c r="F3646" s="12">
        <v>763.6</v>
      </c>
      <c r="H3646" s="2">
        <v>40958</v>
      </c>
      <c r="I3646" t="s">
        <v>1094</v>
      </c>
      <c r="J3646" t="s">
        <v>56</v>
      </c>
      <c r="K3646" t="s">
        <v>35</v>
      </c>
      <c r="L3646" t="s">
        <v>47</v>
      </c>
      <c r="M3646" t="s">
        <v>46</v>
      </c>
      <c r="N3646" t="s">
        <v>44</v>
      </c>
      <c r="R3646" s="4">
        <v>1323</v>
      </c>
      <c r="S3646" s="4">
        <v>5763</v>
      </c>
      <c r="T3646" s="4">
        <v>10738</v>
      </c>
      <c r="U3646" s="4">
        <v>0</v>
      </c>
      <c r="V3646" s="5">
        <v>44129</v>
      </c>
      <c r="W3646" s="4">
        <v>10738</v>
      </c>
      <c r="X3646" s="4">
        <v>0</v>
      </c>
      <c r="Y3646" s="5">
        <v>44129</v>
      </c>
      <c r="Z3646" s="3">
        <v>0</v>
      </c>
      <c r="AA3646" s="4">
        <v>0</v>
      </c>
      <c r="AB3646" s="4">
        <v>0</v>
      </c>
      <c r="AC3646" s="5">
        <v>0</v>
      </c>
      <c r="AD3646" s="3">
        <v>0</v>
      </c>
      <c r="AE3646" s="4">
        <v>0</v>
      </c>
      <c r="AF3646" s="4">
        <v>0</v>
      </c>
      <c r="AG3646" s="4">
        <v>0</v>
      </c>
    </row>
    <row r="3647" spans="1:33" hidden="1" x14ac:dyDescent="0.4">
      <c r="A3647" s="2">
        <v>79093</v>
      </c>
      <c r="B3647" t="s">
        <v>851</v>
      </c>
      <c r="C3647" t="s">
        <v>33</v>
      </c>
      <c r="D3647" s="4">
        <v>1844410</v>
      </c>
      <c r="E3647" s="4">
        <v>2415.3987751444001</v>
      </c>
      <c r="F3647" s="12">
        <v>763.6</v>
      </c>
      <c r="H3647" s="2">
        <v>41182</v>
      </c>
      <c r="I3647" t="s">
        <v>1260</v>
      </c>
      <c r="J3647" t="s">
        <v>56</v>
      </c>
      <c r="K3647" t="s">
        <v>35</v>
      </c>
      <c r="L3647" t="s">
        <v>47</v>
      </c>
      <c r="M3647" t="s">
        <v>46</v>
      </c>
      <c r="N3647" t="s">
        <v>44</v>
      </c>
      <c r="R3647" s="4">
        <v>1466</v>
      </c>
      <c r="S3647" s="4">
        <v>5168</v>
      </c>
      <c r="T3647" s="4">
        <v>14227</v>
      </c>
      <c r="U3647" s="4">
        <v>0</v>
      </c>
      <c r="V3647" s="5">
        <v>46727</v>
      </c>
      <c r="W3647" s="4">
        <v>14227</v>
      </c>
      <c r="X3647" s="4">
        <v>0</v>
      </c>
      <c r="Y3647" s="5">
        <v>46727</v>
      </c>
      <c r="Z3647" s="3">
        <v>0</v>
      </c>
      <c r="AA3647" s="4">
        <v>0</v>
      </c>
      <c r="AB3647" s="4">
        <v>0</v>
      </c>
      <c r="AC3647" s="5">
        <v>0</v>
      </c>
      <c r="AD3647" s="3">
        <v>0</v>
      </c>
      <c r="AE3647" s="4">
        <v>0</v>
      </c>
      <c r="AF3647" s="4">
        <v>0</v>
      </c>
      <c r="AG3647" s="4">
        <v>0</v>
      </c>
    </row>
    <row r="3648" spans="1:33" hidden="1" x14ac:dyDescent="0.4">
      <c r="A3648" s="2">
        <v>79093</v>
      </c>
      <c r="B3648" t="s">
        <v>851</v>
      </c>
      <c r="C3648" t="s">
        <v>33</v>
      </c>
      <c r="D3648" s="4">
        <v>1844410</v>
      </c>
      <c r="E3648" s="4">
        <v>2415.3987751444001</v>
      </c>
      <c r="F3648" s="12">
        <v>763.6</v>
      </c>
      <c r="H3648" s="2">
        <v>41182</v>
      </c>
      <c r="I3648" t="s">
        <v>1260</v>
      </c>
      <c r="J3648" t="s">
        <v>56</v>
      </c>
      <c r="K3648" t="s">
        <v>35</v>
      </c>
      <c r="L3648" t="s">
        <v>36</v>
      </c>
      <c r="M3648" t="s">
        <v>46</v>
      </c>
      <c r="N3648" t="s">
        <v>44</v>
      </c>
      <c r="R3648" s="4">
        <v>86</v>
      </c>
      <c r="S3648" s="4">
        <v>168</v>
      </c>
      <c r="T3648" s="4">
        <v>558</v>
      </c>
      <c r="U3648" s="4">
        <v>0</v>
      </c>
      <c r="V3648" s="5">
        <v>4978</v>
      </c>
      <c r="W3648" s="4">
        <v>558</v>
      </c>
      <c r="X3648" s="4">
        <v>0</v>
      </c>
      <c r="Y3648" s="5">
        <v>4978</v>
      </c>
      <c r="Z3648" s="3">
        <v>0</v>
      </c>
      <c r="AA3648" s="4">
        <v>0</v>
      </c>
      <c r="AB3648" s="4">
        <v>0</v>
      </c>
      <c r="AC3648" s="5">
        <v>0</v>
      </c>
      <c r="AD3648" s="3">
        <v>0</v>
      </c>
      <c r="AE3648" s="4">
        <v>0</v>
      </c>
      <c r="AF3648" s="4">
        <v>0</v>
      </c>
      <c r="AG3648" s="4">
        <v>0</v>
      </c>
    </row>
    <row r="3649" spans="1:33" hidden="1" x14ac:dyDescent="0.4">
      <c r="A3649" s="2">
        <v>65863</v>
      </c>
      <c r="B3649" t="s">
        <v>787</v>
      </c>
      <c r="C3649" t="s">
        <v>33</v>
      </c>
      <c r="D3649" s="4">
        <v>1853896</v>
      </c>
      <c r="E3649" s="4">
        <v>2875.97689678099</v>
      </c>
      <c r="F3649" s="12">
        <v>644.61</v>
      </c>
      <c r="H3649" s="2">
        <v>40035</v>
      </c>
      <c r="I3649" t="s">
        <v>786</v>
      </c>
      <c r="J3649" t="s">
        <v>31</v>
      </c>
      <c r="K3649" t="s">
        <v>35</v>
      </c>
      <c r="L3649" t="s">
        <v>47</v>
      </c>
      <c r="M3649" t="s">
        <v>46</v>
      </c>
      <c r="N3649" t="s">
        <v>44</v>
      </c>
      <c r="P3649" t="s">
        <v>44</v>
      </c>
      <c r="R3649" s="4">
        <v>851078</v>
      </c>
      <c r="S3649" s="4">
        <v>13239223</v>
      </c>
      <c r="T3649" s="4">
        <v>11701250</v>
      </c>
      <c r="U3649" s="4">
        <v>76133485</v>
      </c>
      <c r="V3649" s="5">
        <v>105344012</v>
      </c>
      <c r="W3649" s="4">
        <v>11664152</v>
      </c>
      <c r="X3649" s="4">
        <v>75892109</v>
      </c>
      <c r="Y3649" s="5">
        <v>105010026</v>
      </c>
      <c r="Z3649" s="3">
        <v>0.2</v>
      </c>
      <c r="AA3649" s="4">
        <v>37098</v>
      </c>
      <c r="AB3649" s="4">
        <v>241376</v>
      </c>
      <c r="AC3649" s="5">
        <v>333986</v>
      </c>
      <c r="AD3649" s="3">
        <v>0.2</v>
      </c>
      <c r="AE3649" s="4">
        <v>37098</v>
      </c>
      <c r="AF3649" s="4">
        <v>0</v>
      </c>
      <c r="AG3649" s="4">
        <v>0</v>
      </c>
    </row>
    <row r="3650" spans="1:33" hidden="1" x14ac:dyDescent="0.4">
      <c r="A3650" s="2">
        <v>65863</v>
      </c>
      <c r="B3650" t="s">
        <v>787</v>
      </c>
      <c r="C3650" t="s">
        <v>33</v>
      </c>
      <c r="D3650" s="4">
        <v>1853896</v>
      </c>
      <c r="E3650" s="4">
        <v>2875.97689678099</v>
      </c>
      <c r="F3650" s="12">
        <v>644.61</v>
      </c>
      <c r="H3650" s="2">
        <v>40035</v>
      </c>
      <c r="I3650" t="s">
        <v>786</v>
      </c>
      <c r="J3650" t="s">
        <v>31</v>
      </c>
      <c r="K3650" t="s">
        <v>35</v>
      </c>
      <c r="L3650" t="s">
        <v>36</v>
      </c>
      <c r="M3650" t="s">
        <v>37</v>
      </c>
      <c r="N3650" t="s">
        <v>41</v>
      </c>
      <c r="O3650" t="s">
        <v>780</v>
      </c>
      <c r="R3650" s="4">
        <v>419811</v>
      </c>
      <c r="S3650" s="4">
        <v>539263</v>
      </c>
      <c r="T3650" s="4">
        <v>6287375</v>
      </c>
      <c r="U3650" s="4">
        <v>5510772</v>
      </c>
      <c r="V3650" s="5">
        <v>29101383</v>
      </c>
      <c r="W3650" s="4">
        <v>6287375</v>
      </c>
      <c r="X3650" s="4">
        <v>5510772</v>
      </c>
      <c r="Y3650" s="5">
        <v>29101383</v>
      </c>
      <c r="Z3650" s="3">
        <v>0</v>
      </c>
      <c r="AA3650" s="4">
        <v>0</v>
      </c>
      <c r="AB3650" s="4">
        <v>0</v>
      </c>
      <c r="AC3650" s="5">
        <v>0</v>
      </c>
      <c r="AD3650" s="3">
        <v>0</v>
      </c>
      <c r="AE3650" s="4">
        <v>0</v>
      </c>
      <c r="AF3650" s="4">
        <v>0</v>
      </c>
      <c r="AG3650" s="4">
        <v>0</v>
      </c>
    </row>
    <row r="3651" spans="1:33" hidden="1" x14ac:dyDescent="0.4">
      <c r="A3651" s="2">
        <v>65863</v>
      </c>
      <c r="B3651" t="s">
        <v>787</v>
      </c>
      <c r="C3651" t="s">
        <v>33</v>
      </c>
      <c r="D3651" s="4">
        <v>1853896</v>
      </c>
      <c r="E3651" s="4">
        <v>2875.97689678099</v>
      </c>
      <c r="F3651" s="12">
        <v>644.61</v>
      </c>
      <c r="H3651" s="2">
        <v>40035</v>
      </c>
      <c r="I3651" t="s">
        <v>786</v>
      </c>
      <c r="J3651" t="s">
        <v>31</v>
      </c>
      <c r="K3651" t="s">
        <v>35</v>
      </c>
      <c r="L3651" t="s">
        <v>65</v>
      </c>
      <c r="M3651" t="s">
        <v>46</v>
      </c>
      <c r="N3651" t="s">
        <v>44</v>
      </c>
      <c r="P3651" t="s">
        <v>44</v>
      </c>
      <c r="R3651" s="4">
        <v>30629</v>
      </c>
      <c r="S3651" s="4">
        <v>431122</v>
      </c>
      <c r="T3651" s="4">
        <v>184890</v>
      </c>
      <c r="U3651" s="4">
        <v>451919</v>
      </c>
      <c r="V3651" s="5">
        <v>3553746</v>
      </c>
      <c r="W3651" s="4">
        <v>0</v>
      </c>
      <c r="X3651" s="4">
        <v>0</v>
      </c>
      <c r="Y3651" s="5">
        <v>0</v>
      </c>
      <c r="Z3651" s="3">
        <v>6.5</v>
      </c>
      <c r="AA3651" s="4">
        <v>184890</v>
      </c>
      <c r="AB3651" s="4">
        <v>451919</v>
      </c>
      <c r="AC3651" s="5">
        <v>3553746</v>
      </c>
      <c r="AD3651" s="3">
        <v>6.5</v>
      </c>
      <c r="AE3651" s="4">
        <v>184890</v>
      </c>
      <c r="AF3651" s="4">
        <v>0</v>
      </c>
      <c r="AG3651" s="4">
        <v>0</v>
      </c>
    </row>
    <row r="3652" spans="1:33" hidden="1" x14ac:dyDescent="0.4">
      <c r="A3652" s="2">
        <v>65863</v>
      </c>
      <c r="B3652" t="s">
        <v>787</v>
      </c>
      <c r="C3652" t="s">
        <v>33</v>
      </c>
      <c r="D3652" s="4">
        <v>1853896</v>
      </c>
      <c r="E3652" s="4">
        <v>2875.97689678099</v>
      </c>
      <c r="F3652" s="12">
        <v>644.61</v>
      </c>
      <c r="H3652" s="2">
        <v>40035</v>
      </c>
      <c r="I3652" t="s">
        <v>786</v>
      </c>
      <c r="J3652" t="s">
        <v>31</v>
      </c>
      <c r="K3652" t="s">
        <v>35</v>
      </c>
      <c r="L3652" t="s">
        <v>50</v>
      </c>
      <c r="M3652" t="s">
        <v>37</v>
      </c>
      <c r="N3652" t="s">
        <v>44</v>
      </c>
      <c r="R3652" s="4">
        <v>37876</v>
      </c>
      <c r="S3652" s="4">
        <v>206298</v>
      </c>
      <c r="T3652" s="4">
        <v>1218308</v>
      </c>
      <c r="U3652" s="4">
        <v>4525165</v>
      </c>
      <c r="V3652" s="5">
        <v>1925911</v>
      </c>
      <c r="W3652" s="4">
        <v>1218308</v>
      </c>
      <c r="X3652" s="4">
        <v>4525165</v>
      </c>
      <c r="Y3652" s="5">
        <v>1925911</v>
      </c>
      <c r="Z3652" s="3">
        <v>0</v>
      </c>
      <c r="AA3652" s="4">
        <v>0</v>
      </c>
      <c r="AB3652" s="4">
        <v>0</v>
      </c>
      <c r="AC3652" s="5">
        <v>0</v>
      </c>
      <c r="AD3652" s="3">
        <v>0</v>
      </c>
      <c r="AE3652" s="4">
        <v>0</v>
      </c>
      <c r="AF3652" s="4">
        <v>0</v>
      </c>
      <c r="AG3652" s="4">
        <v>0</v>
      </c>
    </row>
    <row r="3653" spans="1:33" hidden="1" x14ac:dyDescent="0.4">
      <c r="A3653" s="2">
        <v>65863</v>
      </c>
      <c r="B3653" t="s">
        <v>787</v>
      </c>
      <c r="C3653" t="s">
        <v>33</v>
      </c>
      <c r="D3653" s="4">
        <v>1853896</v>
      </c>
      <c r="E3653" s="4">
        <v>2875.97689678099</v>
      </c>
      <c r="F3653" s="12">
        <v>644.61</v>
      </c>
      <c r="H3653" s="2">
        <v>40035</v>
      </c>
      <c r="I3653" t="s">
        <v>786</v>
      </c>
      <c r="J3653" t="s">
        <v>31</v>
      </c>
      <c r="K3653" t="s">
        <v>35</v>
      </c>
      <c r="L3653" t="s">
        <v>47</v>
      </c>
      <c r="M3653" t="s">
        <v>37</v>
      </c>
      <c r="N3653" t="s">
        <v>41</v>
      </c>
      <c r="O3653" t="s">
        <v>781</v>
      </c>
      <c r="R3653" s="4">
        <v>23426</v>
      </c>
      <c r="S3653" s="4">
        <v>44977</v>
      </c>
      <c r="T3653" s="4">
        <v>241665</v>
      </c>
      <c r="U3653" s="4">
        <v>247065</v>
      </c>
      <c r="V3653" s="5">
        <v>1485625</v>
      </c>
      <c r="W3653" s="4">
        <v>241665</v>
      </c>
      <c r="X3653" s="4">
        <v>247065</v>
      </c>
      <c r="Y3653" s="5">
        <v>1485625</v>
      </c>
      <c r="Z3653" s="3">
        <v>0</v>
      </c>
      <c r="AA3653" s="4">
        <v>0</v>
      </c>
      <c r="AB3653" s="4">
        <v>0</v>
      </c>
      <c r="AC3653" s="5">
        <v>0</v>
      </c>
      <c r="AD3653" s="3">
        <v>0</v>
      </c>
      <c r="AE3653" s="4">
        <v>0</v>
      </c>
      <c r="AF3653" s="4">
        <v>0</v>
      </c>
      <c r="AG3653" s="4">
        <v>0</v>
      </c>
    </row>
    <row r="3654" spans="1:33" hidden="1" x14ac:dyDescent="0.4">
      <c r="A3654" s="2">
        <v>65863</v>
      </c>
      <c r="B3654" t="s">
        <v>787</v>
      </c>
      <c r="C3654" t="s">
        <v>40</v>
      </c>
      <c r="D3654" s="4">
        <v>1853896</v>
      </c>
      <c r="E3654" s="4">
        <v>2875.97689678099</v>
      </c>
      <c r="F3654" s="12">
        <v>644.61</v>
      </c>
      <c r="H3654" s="2">
        <v>40158</v>
      </c>
      <c r="I3654" t="s">
        <v>936</v>
      </c>
      <c r="J3654" t="s">
        <v>31</v>
      </c>
      <c r="K3654" t="s">
        <v>35</v>
      </c>
      <c r="L3654" t="s">
        <v>36</v>
      </c>
      <c r="M3654" t="s">
        <v>37</v>
      </c>
      <c r="N3654" t="s">
        <v>41</v>
      </c>
      <c r="O3654" t="s">
        <v>780</v>
      </c>
      <c r="R3654" s="4">
        <v>16317</v>
      </c>
      <c r="S3654" s="4">
        <v>23097</v>
      </c>
      <c r="T3654" s="4">
        <v>238746</v>
      </c>
      <c r="U3654" s="4">
        <v>253695</v>
      </c>
      <c r="V3654" s="5">
        <v>1512481</v>
      </c>
      <c r="W3654" s="4">
        <v>238746</v>
      </c>
      <c r="X3654" s="4">
        <v>253695</v>
      </c>
      <c r="Y3654" s="5">
        <v>1512481</v>
      </c>
      <c r="Z3654" s="3">
        <v>0</v>
      </c>
      <c r="AA3654" s="4">
        <v>0</v>
      </c>
      <c r="AB3654" s="4">
        <v>0</v>
      </c>
      <c r="AC3654" s="5">
        <v>0</v>
      </c>
      <c r="AD3654" s="3">
        <v>0</v>
      </c>
      <c r="AE3654" s="4">
        <v>0</v>
      </c>
      <c r="AF3654" s="4">
        <v>0</v>
      </c>
      <c r="AG3654" s="4">
        <v>0</v>
      </c>
    </row>
    <row r="3655" spans="1:33" hidden="1" x14ac:dyDescent="0.4">
      <c r="A3655" s="2">
        <v>65863</v>
      </c>
      <c r="B3655" t="s">
        <v>787</v>
      </c>
      <c r="C3655" t="s">
        <v>40</v>
      </c>
      <c r="D3655" s="4">
        <v>1853896</v>
      </c>
      <c r="E3655" s="4">
        <v>2875.97689678099</v>
      </c>
      <c r="F3655" s="12">
        <v>644.61</v>
      </c>
      <c r="H3655" s="2">
        <v>40158</v>
      </c>
      <c r="I3655" t="s">
        <v>936</v>
      </c>
      <c r="J3655" t="s">
        <v>31</v>
      </c>
      <c r="K3655" t="s">
        <v>35</v>
      </c>
      <c r="L3655" t="s">
        <v>47</v>
      </c>
      <c r="M3655" t="s">
        <v>37</v>
      </c>
      <c r="N3655" t="s">
        <v>41</v>
      </c>
      <c r="O3655" t="s">
        <v>781</v>
      </c>
      <c r="R3655" s="4">
        <v>8522</v>
      </c>
      <c r="S3655" s="4">
        <v>50060</v>
      </c>
      <c r="T3655" s="4">
        <v>142169</v>
      </c>
      <c r="U3655" s="4">
        <v>316882</v>
      </c>
      <c r="V3655" s="5">
        <v>966407</v>
      </c>
      <c r="W3655" s="4">
        <v>142169</v>
      </c>
      <c r="X3655" s="4">
        <v>316882</v>
      </c>
      <c r="Y3655" s="5">
        <v>966407</v>
      </c>
      <c r="Z3655" s="3">
        <v>0</v>
      </c>
      <c r="AA3655" s="4">
        <v>0</v>
      </c>
      <c r="AB3655" s="4">
        <v>0</v>
      </c>
      <c r="AC3655" s="5">
        <v>0</v>
      </c>
      <c r="AD3655" s="3">
        <v>0</v>
      </c>
      <c r="AE3655" s="4">
        <v>0</v>
      </c>
      <c r="AF3655" s="4">
        <v>0</v>
      </c>
      <c r="AG3655" s="4">
        <v>0</v>
      </c>
    </row>
    <row r="3656" spans="1:33" hidden="1" x14ac:dyDescent="0.4">
      <c r="A3656" s="2">
        <v>65863</v>
      </c>
      <c r="B3656" t="s">
        <v>787</v>
      </c>
      <c r="C3656" t="s">
        <v>33</v>
      </c>
      <c r="D3656" s="4">
        <v>1853896</v>
      </c>
      <c r="E3656" s="4">
        <v>2875.97689678099</v>
      </c>
      <c r="F3656" s="12">
        <v>644.61</v>
      </c>
      <c r="H3656" s="2">
        <v>40232</v>
      </c>
      <c r="I3656" t="s">
        <v>1009</v>
      </c>
      <c r="J3656" t="s">
        <v>31</v>
      </c>
      <c r="K3656" t="s">
        <v>35</v>
      </c>
      <c r="L3656" t="s">
        <v>114</v>
      </c>
      <c r="M3656" t="s">
        <v>37</v>
      </c>
      <c r="N3656" t="s">
        <v>44</v>
      </c>
      <c r="R3656" s="4">
        <v>34664</v>
      </c>
      <c r="S3656" s="4">
        <v>1001878</v>
      </c>
      <c r="T3656" s="4">
        <v>959285</v>
      </c>
      <c r="U3656" s="4">
        <v>16823179</v>
      </c>
      <c r="V3656" s="5">
        <v>66113166</v>
      </c>
      <c r="W3656" s="4">
        <v>0</v>
      </c>
      <c r="X3656" s="4">
        <v>0</v>
      </c>
      <c r="Y3656" s="5">
        <v>0</v>
      </c>
      <c r="Z3656" s="3">
        <v>97.9</v>
      </c>
      <c r="AA3656" s="4">
        <v>959285</v>
      </c>
      <c r="AB3656" s="4">
        <v>16823179</v>
      </c>
      <c r="AC3656" s="5">
        <v>66113166</v>
      </c>
      <c r="AD3656" s="3">
        <v>63.5</v>
      </c>
      <c r="AE3656" s="4">
        <v>622212</v>
      </c>
      <c r="AF3656" s="4">
        <v>0</v>
      </c>
      <c r="AG3656" s="4">
        <v>0</v>
      </c>
    </row>
    <row r="3657" spans="1:33" hidden="1" x14ac:dyDescent="0.4">
      <c r="A3657" s="2">
        <v>65863</v>
      </c>
      <c r="B3657" t="s">
        <v>787</v>
      </c>
      <c r="C3657" t="s">
        <v>40</v>
      </c>
      <c r="D3657" s="4">
        <v>1853896</v>
      </c>
      <c r="E3657" s="4">
        <v>2875.97689678099</v>
      </c>
      <c r="F3657" s="12">
        <v>644.61</v>
      </c>
      <c r="H3657" s="2">
        <v>40271</v>
      </c>
      <c r="I3657" t="s">
        <v>1038</v>
      </c>
      <c r="J3657" t="s">
        <v>56</v>
      </c>
      <c r="K3657" t="s">
        <v>35</v>
      </c>
      <c r="L3657" t="s">
        <v>50</v>
      </c>
      <c r="M3657" t="s">
        <v>37</v>
      </c>
      <c r="N3657" t="s">
        <v>44</v>
      </c>
      <c r="R3657" s="4">
        <v>79</v>
      </c>
      <c r="S3657" s="4">
        <v>491</v>
      </c>
      <c r="T3657" s="4">
        <v>3200</v>
      </c>
      <c r="U3657" s="4">
        <v>0</v>
      </c>
      <c r="V3657" s="5">
        <v>2250</v>
      </c>
      <c r="W3657" s="4">
        <v>3200</v>
      </c>
      <c r="X3657" s="4">
        <v>0</v>
      </c>
      <c r="Y3657" s="5">
        <v>2250</v>
      </c>
      <c r="Z3657" s="3">
        <v>0</v>
      </c>
      <c r="AA3657" s="4">
        <v>0</v>
      </c>
      <c r="AB3657" s="4">
        <v>0</v>
      </c>
      <c r="AC3657" s="5">
        <v>0</v>
      </c>
      <c r="AD3657" s="3">
        <v>0</v>
      </c>
      <c r="AE3657" s="4">
        <v>0</v>
      </c>
      <c r="AF3657" s="4">
        <v>0</v>
      </c>
      <c r="AG3657" s="4">
        <v>0</v>
      </c>
    </row>
    <row r="3658" spans="1:33" hidden="1" x14ac:dyDescent="0.4">
      <c r="A3658" s="2">
        <v>53</v>
      </c>
      <c r="B3658" t="s">
        <v>39</v>
      </c>
      <c r="C3658" t="s">
        <v>40</v>
      </c>
      <c r="D3658" s="4">
        <v>1895776</v>
      </c>
      <c r="E3658" s="4">
        <v>0</v>
      </c>
      <c r="F3658" s="12">
        <v>0</v>
      </c>
      <c r="H3658" s="2">
        <v>1</v>
      </c>
      <c r="I3658" t="s">
        <v>34</v>
      </c>
      <c r="J3658" t="s">
        <v>31</v>
      </c>
      <c r="K3658" t="s">
        <v>35</v>
      </c>
      <c r="L3658" t="s">
        <v>36</v>
      </c>
      <c r="M3658" t="s">
        <v>37</v>
      </c>
      <c r="N3658" t="s">
        <v>41</v>
      </c>
      <c r="O3658" t="s">
        <v>42</v>
      </c>
      <c r="R3658" s="4">
        <v>0</v>
      </c>
      <c r="S3658" s="4">
        <v>0</v>
      </c>
      <c r="T3658" s="4">
        <v>0</v>
      </c>
      <c r="U3658" s="4">
        <v>0</v>
      </c>
      <c r="V3658" s="5">
        <v>0</v>
      </c>
      <c r="W3658" s="4">
        <v>0</v>
      </c>
      <c r="X3658" s="4">
        <v>0</v>
      </c>
      <c r="Y3658" s="5">
        <v>0</v>
      </c>
      <c r="Z3658" s="3">
        <v>0</v>
      </c>
      <c r="AA3658" s="4">
        <v>0</v>
      </c>
      <c r="AB3658" s="4">
        <v>0</v>
      </c>
      <c r="AC3658" s="5">
        <v>0</v>
      </c>
      <c r="AD3658" s="3">
        <v>0</v>
      </c>
      <c r="AE3658" s="4">
        <v>0</v>
      </c>
      <c r="AF3658" s="4">
        <v>0</v>
      </c>
      <c r="AG3658" s="4">
        <v>0</v>
      </c>
    </row>
    <row r="3659" spans="1:33" hidden="1" x14ac:dyDescent="0.4">
      <c r="A3659" s="2">
        <v>53</v>
      </c>
      <c r="B3659" t="s">
        <v>39</v>
      </c>
      <c r="C3659" t="s">
        <v>40</v>
      </c>
      <c r="D3659" s="4">
        <v>1895776</v>
      </c>
      <c r="E3659" s="4">
        <v>0</v>
      </c>
      <c r="F3659" s="12">
        <v>0</v>
      </c>
      <c r="H3659" s="2">
        <v>1</v>
      </c>
      <c r="I3659" t="s">
        <v>34</v>
      </c>
      <c r="J3659" t="s">
        <v>31</v>
      </c>
      <c r="K3659" t="s">
        <v>35</v>
      </c>
      <c r="L3659" t="s">
        <v>36</v>
      </c>
      <c r="M3659" t="s">
        <v>43</v>
      </c>
      <c r="N3659" t="s">
        <v>44</v>
      </c>
      <c r="R3659" s="4">
        <v>0</v>
      </c>
      <c r="S3659" s="4">
        <v>0</v>
      </c>
      <c r="T3659" s="4">
        <v>0</v>
      </c>
      <c r="U3659" s="4">
        <v>0</v>
      </c>
      <c r="V3659" s="5">
        <v>0</v>
      </c>
      <c r="W3659" s="4">
        <v>0</v>
      </c>
      <c r="X3659" s="4">
        <v>0</v>
      </c>
      <c r="Y3659" s="5">
        <v>0</v>
      </c>
      <c r="Z3659" s="3">
        <v>0</v>
      </c>
      <c r="AA3659" s="4">
        <v>0</v>
      </c>
      <c r="AB3659" s="4">
        <v>0</v>
      </c>
      <c r="AC3659" s="5">
        <v>0</v>
      </c>
      <c r="AD3659" s="3">
        <v>0</v>
      </c>
      <c r="AE3659" s="4">
        <v>0</v>
      </c>
      <c r="AF3659" s="4">
        <v>0</v>
      </c>
      <c r="AG3659" s="4">
        <v>0</v>
      </c>
    </row>
    <row r="3660" spans="1:33" hidden="1" x14ac:dyDescent="0.4">
      <c r="A3660" s="2">
        <v>53</v>
      </c>
      <c r="B3660" t="s">
        <v>39</v>
      </c>
      <c r="C3660" t="s">
        <v>40</v>
      </c>
      <c r="D3660" s="4">
        <v>1895776</v>
      </c>
      <c r="E3660" s="4">
        <v>0</v>
      </c>
      <c r="F3660" s="12">
        <v>0</v>
      </c>
      <c r="H3660" s="2">
        <v>1</v>
      </c>
      <c r="I3660" t="s">
        <v>34</v>
      </c>
      <c r="J3660" t="s">
        <v>31</v>
      </c>
      <c r="K3660" t="s">
        <v>35</v>
      </c>
      <c r="L3660" t="s">
        <v>45</v>
      </c>
      <c r="M3660" t="s">
        <v>46</v>
      </c>
      <c r="N3660" t="s">
        <v>44</v>
      </c>
      <c r="R3660" s="4">
        <v>0</v>
      </c>
      <c r="S3660" s="4">
        <v>0</v>
      </c>
      <c r="T3660" s="4">
        <v>0</v>
      </c>
      <c r="U3660" s="4">
        <v>0</v>
      </c>
      <c r="V3660" s="5">
        <v>0</v>
      </c>
      <c r="W3660" s="4">
        <v>0</v>
      </c>
      <c r="X3660" s="4">
        <v>0</v>
      </c>
      <c r="Y3660" s="5">
        <v>0</v>
      </c>
      <c r="Z3660" s="3">
        <v>0</v>
      </c>
      <c r="AA3660" s="4">
        <v>0</v>
      </c>
      <c r="AB3660" s="4">
        <v>0</v>
      </c>
      <c r="AC3660" s="5">
        <v>0</v>
      </c>
      <c r="AD3660" s="3">
        <v>0</v>
      </c>
      <c r="AE3660" s="4">
        <v>0</v>
      </c>
      <c r="AF3660" s="4">
        <v>0</v>
      </c>
      <c r="AG3660" s="4">
        <v>0</v>
      </c>
    </row>
    <row r="3661" spans="1:33" hidden="1" x14ac:dyDescent="0.4">
      <c r="A3661" s="2">
        <v>53</v>
      </c>
      <c r="B3661" t="s">
        <v>39</v>
      </c>
      <c r="C3661" t="s">
        <v>40</v>
      </c>
      <c r="D3661" s="4">
        <v>1895776</v>
      </c>
      <c r="E3661" s="4">
        <v>0</v>
      </c>
      <c r="F3661" s="12">
        <v>0</v>
      </c>
      <c r="H3661" s="2">
        <v>1</v>
      </c>
      <c r="I3661" t="s">
        <v>34</v>
      </c>
      <c r="J3661" t="s">
        <v>31</v>
      </c>
      <c r="K3661" t="s">
        <v>35</v>
      </c>
      <c r="L3661" t="s">
        <v>47</v>
      </c>
      <c r="M3661" t="s">
        <v>46</v>
      </c>
      <c r="N3661" t="s">
        <v>44</v>
      </c>
      <c r="R3661" s="4">
        <v>0</v>
      </c>
      <c r="S3661" s="4">
        <v>0</v>
      </c>
      <c r="T3661" s="4">
        <v>0</v>
      </c>
      <c r="U3661" s="4">
        <v>0</v>
      </c>
      <c r="V3661" s="5">
        <v>0</v>
      </c>
      <c r="W3661" s="4">
        <v>0</v>
      </c>
      <c r="X3661" s="4">
        <v>0</v>
      </c>
      <c r="Y3661" s="5">
        <v>0</v>
      </c>
      <c r="Z3661" s="3">
        <v>0</v>
      </c>
      <c r="AA3661" s="4">
        <v>0</v>
      </c>
      <c r="AB3661" s="4">
        <v>0</v>
      </c>
      <c r="AC3661" s="5">
        <v>0</v>
      </c>
      <c r="AD3661" s="3">
        <v>0</v>
      </c>
      <c r="AE3661" s="4">
        <v>0</v>
      </c>
      <c r="AF3661" s="4">
        <v>0</v>
      </c>
      <c r="AG3661" s="4">
        <v>0</v>
      </c>
    </row>
    <row r="3662" spans="1:33" hidden="1" x14ac:dyDescent="0.4">
      <c r="A3662" s="2">
        <v>53</v>
      </c>
      <c r="B3662" t="s">
        <v>39</v>
      </c>
      <c r="C3662" t="s">
        <v>40</v>
      </c>
      <c r="D3662" s="4">
        <v>1895776</v>
      </c>
      <c r="E3662" s="4">
        <v>0</v>
      </c>
      <c r="F3662" s="12">
        <v>0</v>
      </c>
      <c r="H3662" s="2">
        <v>1</v>
      </c>
      <c r="I3662" t="s">
        <v>34</v>
      </c>
      <c r="J3662" t="s">
        <v>31</v>
      </c>
      <c r="K3662" t="s">
        <v>35</v>
      </c>
      <c r="L3662" t="s">
        <v>47</v>
      </c>
      <c r="M3662" t="s">
        <v>37</v>
      </c>
      <c r="N3662" t="s">
        <v>44</v>
      </c>
      <c r="R3662" s="4">
        <v>0</v>
      </c>
      <c r="S3662" s="4">
        <v>0</v>
      </c>
      <c r="T3662" s="4">
        <v>0</v>
      </c>
      <c r="U3662" s="4">
        <v>0</v>
      </c>
      <c r="V3662" s="5">
        <v>0</v>
      </c>
      <c r="W3662" s="4">
        <v>0</v>
      </c>
      <c r="X3662" s="4">
        <v>0</v>
      </c>
      <c r="Y3662" s="5">
        <v>0</v>
      </c>
      <c r="Z3662" s="3">
        <v>0</v>
      </c>
      <c r="AA3662" s="4">
        <v>0</v>
      </c>
      <c r="AB3662" s="4">
        <v>0</v>
      </c>
      <c r="AC3662" s="5">
        <v>0</v>
      </c>
      <c r="AD3662" s="3">
        <v>0</v>
      </c>
      <c r="AE3662" s="4">
        <v>0</v>
      </c>
      <c r="AF3662" s="4">
        <v>0</v>
      </c>
      <c r="AG3662" s="4">
        <v>0</v>
      </c>
    </row>
    <row r="3663" spans="1:33" hidden="1" x14ac:dyDescent="0.4">
      <c r="A3663" s="2">
        <v>53</v>
      </c>
      <c r="B3663" t="s">
        <v>39</v>
      </c>
      <c r="C3663" t="s">
        <v>40</v>
      </c>
      <c r="D3663" s="4">
        <v>1895776</v>
      </c>
      <c r="E3663" s="4">
        <v>0</v>
      </c>
      <c r="F3663" s="12">
        <v>0</v>
      </c>
      <c r="H3663" s="2">
        <v>1</v>
      </c>
      <c r="I3663" t="s">
        <v>34</v>
      </c>
      <c r="J3663" t="s">
        <v>31</v>
      </c>
      <c r="K3663" t="s">
        <v>35</v>
      </c>
      <c r="L3663" t="s">
        <v>48</v>
      </c>
      <c r="M3663" t="s">
        <v>46</v>
      </c>
      <c r="N3663" t="s">
        <v>44</v>
      </c>
      <c r="R3663" s="4">
        <v>0</v>
      </c>
      <c r="S3663" s="4">
        <v>0</v>
      </c>
      <c r="T3663" s="4">
        <v>0</v>
      </c>
      <c r="U3663" s="4">
        <v>0</v>
      </c>
      <c r="V3663" s="5">
        <v>0</v>
      </c>
      <c r="W3663" s="4">
        <v>0</v>
      </c>
      <c r="X3663" s="4">
        <v>0</v>
      </c>
      <c r="Y3663" s="5">
        <v>0</v>
      </c>
      <c r="Z3663" s="3">
        <v>0</v>
      </c>
      <c r="AA3663" s="4">
        <v>0</v>
      </c>
      <c r="AB3663" s="4">
        <v>0</v>
      </c>
      <c r="AC3663" s="5">
        <v>0</v>
      </c>
      <c r="AD3663" s="3">
        <v>0</v>
      </c>
      <c r="AE3663" s="4">
        <v>0</v>
      </c>
      <c r="AF3663" s="4">
        <v>0</v>
      </c>
      <c r="AG3663" s="4">
        <v>0</v>
      </c>
    </row>
    <row r="3664" spans="1:33" hidden="1" x14ac:dyDescent="0.4">
      <c r="A3664" s="2">
        <v>53</v>
      </c>
      <c r="B3664" t="s">
        <v>39</v>
      </c>
      <c r="C3664" t="s">
        <v>40</v>
      </c>
      <c r="D3664" s="4">
        <v>1895776</v>
      </c>
      <c r="E3664" s="4">
        <v>0</v>
      </c>
      <c r="F3664" s="12">
        <v>0</v>
      </c>
      <c r="H3664" s="2">
        <v>1</v>
      </c>
      <c r="I3664" t="s">
        <v>34</v>
      </c>
      <c r="J3664" t="s">
        <v>31</v>
      </c>
      <c r="K3664" t="s">
        <v>35</v>
      </c>
      <c r="L3664" t="s">
        <v>49</v>
      </c>
      <c r="M3664" t="s">
        <v>46</v>
      </c>
      <c r="N3664" t="s">
        <v>44</v>
      </c>
      <c r="R3664" s="4">
        <v>0</v>
      </c>
      <c r="S3664" s="4">
        <v>0</v>
      </c>
      <c r="T3664" s="4">
        <v>0</v>
      </c>
      <c r="U3664" s="4">
        <v>0</v>
      </c>
      <c r="V3664" s="5">
        <v>0</v>
      </c>
      <c r="W3664" s="4">
        <v>0</v>
      </c>
      <c r="X3664" s="4">
        <v>0</v>
      </c>
      <c r="Y3664" s="5">
        <v>0</v>
      </c>
      <c r="Z3664" s="3">
        <v>0</v>
      </c>
      <c r="AA3664" s="4">
        <v>0</v>
      </c>
      <c r="AB3664" s="4">
        <v>0</v>
      </c>
      <c r="AC3664" s="5">
        <v>0</v>
      </c>
      <c r="AD3664" s="3">
        <v>0</v>
      </c>
      <c r="AE3664" s="4">
        <v>0</v>
      </c>
      <c r="AF3664" s="4">
        <v>0</v>
      </c>
      <c r="AG3664" s="4">
        <v>0</v>
      </c>
    </row>
    <row r="3665" spans="1:33" hidden="1" x14ac:dyDescent="0.4">
      <c r="A3665" s="2">
        <v>53</v>
      </c>
      <c r="B3665" t="s">
        <v>39</v>
      </c>
      <c r="C3665" t="s">
        <v>40</v>
      </c>
      <c r="D3665" s="4">
        <v>1895776</v>
      </c>
      <c r="E3665" s="4">
        <v>0</v>
      </c>
      <c r="F3665" s="12">
        <v>0</v>
      </c>
      <c r="H3665" s="2">
        <v>1</v>
      </c>
      <c r="I3665" t="s">
        <v>34</v>
      </c>
      <c r="J3665" t="s">
        <v>31</v>
      </c>
      <c r="K3665" t="s">
        <v>35</v>
      </c>
      <c r="L3665" t="s">
        <v>50</v>
      </c>
      <c r="M3665" t="s">
        <v>46</v>
      </c>
      <c r="N3665" t="s">
        <v>44</v>
      </c>
      <c r="R3665" s="4">
        <v>0</v>
      </c>
      <c r="S3665" s="4">
        <v>0</v>
      </c>
      <c r="T3665" s="4">
        <v>0</v>
      </c>
      <c r="U3665" s="4">
        <v>0</v>
      </c>
      <c r="V3665" s="5">
        <v>0</v>
      </c>
      <c r="W3665" s="4">
        <v>0</v>
      </c>
      <c r="X3665" s="4">
        <v>0</v>
      </c>
      <c r="Y3665" s="5">
        <v>0</v>
      </c>
      <c r="Z3665" s="3">
        <v>0</v>
      </c>
      <c r="AA3665" s="4">
        <v>0</v>
      </c>
      <c r="AB3665" s="4">
        <v>0</v>
      </c>
      <c r="AC3665" s="5">
        <v>0</v>
      </c>
      <c r="AD3665" s="3">
        <v>0</v>
      </c>
      <c r="AE3665" s="4">
        <v>0</v>
      </c>
      <c r="AF3665" s="4">
        <v>0</v>
      </c>
      <c r="AG3665" s="4">
        <v>0</v>
      </c>
    </row>
    <row r="3666" spans="1:33" hidden="1" x14ac:dyDescent="0.4">
      <c r="A3666" s="2">
        <v>53</v>
      </c>
      <c r="B3666" t="s">
        <v>39</v>
      </c>
      <c r="C3666" t="s">
        <v>40</v>
      </c>
      <c r="D3666" s="4">
        <v>1895776</v>
      </c>
      <c r="E3666" s="4">
        <v>0</v>
      </c>
      <c r="F3666" s="12">
        <v>0</v>
      </c>
      <c r="H3666" s="2">
        <v>2</v>
      </c>
      <c r="I3666" t="s">
        <v>51</v>
      </c>
      <c r="J3666" t="s">
        <v>31</v>
      </c>
      <c r="K3666" t="s">
        <v>35</v>
      </c>
      <c r="L3666" t="s">
        <v>47</v>
      </c>
      <c r="M3666" t="s">
        <v>46</v>
      </c>
      <c r="N3666" t="s">
        <v>44</v>
      </c>
      <c r="R3666" s="4">
        <v>19277</v>
      </c>
      <c r="S3666" s="4">
        <v>348939</v>
      </c>
      <c r="T3666" s="4">
        <v>266136</v>
      </c>
      <c r="U3666" s="4">
        <v>1575060</v>
      </c>
      <c r="V3666" s="5">
        <v>3383225</v>
      </c>
      <c r="W3666" s="4">
        <v>266136</v>
      </c>
      <c r="X3666" s="4">
        <v>1575060</v>
      </c>
      <c r="Y3666" s="5">
        <v>3383225</v>
      </c>
      <c r="Z3666" s="3">
        <v>0</v>
      </c>
      <c r="AA3666" s="4">
        <v>0</v>
      </c>
      <c r="AB3666" s="4">
        <v>0</v>
      </c>
      <c r="AC3666" s="5">
        <v>0</v>
      </c>
      <c r="AD3666" s="3">
        <v>0</v>
      </c>
      <c r="AE3666" s="4">
        <v>0</v>
      </c>
      <c r="AF3666" s="4">
        <v>0</v>
      </c>
      <c r="AG3666" s="4">
        <v>0</v>
      </c>
    </row>
    <row r="3667" spans="1:33" hidden="1" x14ac:dyDescent="0.4">
      <c r="A3667" s="2">
        <v>53</v>
      </c>
      <c r="B3667" t="s">
        <v>39</v>
      </c>
      <c r="C3667" t="s">
        <v>40</v>
      </c>
      <c r="D3667" s="4">
        <v>1895776</v>
      </c>
      <c r="E3667" s="4">
        <v>0</v>
      </c>
      <c r="F3667" s="12">
        <v>0</v>
      </c>
      <c r="H3667" s="2">
        <v>2</v>
      </c>
      <c r="I3667" t="s">
        <v>51</v>
      </c>
      <c r="J3667" t="s">
        <v>31</v>
      </c>
      <c r="K3667" t="s">
        <v>35</v>
      </c>
      <c r="L3667" t="s">
        <v>50</v>
      </c>
      <c r="M3667" t="s">
        <v>46</v>
      </c>
      <c r="N3667" t="s">
        <v>44</v>
      </c>
      <c r="R3667" s="4">
        <v>15017</v>
      </c>
      <c r="S3667" s="4">
        <v>50337</v>
      </c>
      <c r="T3667" s="4">
        <v>534719</v>
      </c>
      <c r="U3667" s="4">
        <v>1543628</v>
      </c>
      <c r="V3667" s="5">
        <v>409705</v>
      </c>
      <c r="W3667" s="4">
        <v>534719</v>
      </c>
      <c r="X3667" s="4">
        <v>1543628</v>
      </c>
      <c r="Y3667" s="5">
        <v>409705</v>
      </c>
      <c r="Z3667" s="3">
        <v>0</v>
      </c>
      <c r="AA3667" s="4">
        <v>0</v>
      </c>
      <c r="AB3667" s="4">
        <v>0</v>
      </c>
      <c r="AC3667" s="5">
        <v>0</v>
      </c>
      <c r="AD3667" s="3">
        <v>0</v>
      </c>
      <c r="AE3667" s="4">
        <v>0</v>
      </c>
      <c r="AF3667" s="4">
        <v>0</v>
      </c>
      <c r="AG3667" s="4">
        <v>0</v>
      </c>
    </row>
    <row r="3668" spans="1:33" hidden="1" x14ac:dyDescent="0.4">
      <c r="A3668" s="2">
        <v>53</v>
      </c>
      <c r="B3668" t="s">
        <v>39</v>
      </c>
      <c r="C3668" t="s">
        <v>40</v>
      </c>
      <c r="D3668" s="4">
        <v>1895776</v>
      </c>
      <c r="E3668" s="4">
        <v>0</v>
      </c>
      <c r="F3668" s="12">
        <v>0</v>
      </c>
      <c r="H3668" s="2">
        <v>2</v>
      </c>
      <c r="I3668" t="s">
        <v>51</v>
      </c>
      <c r="J3668" t="s">
        <v>31</v>
      </c>
      <c r="K3668" t="s">
        <v>35</v>
      </c>
      <c r="L3668" t="s">
        <v>36</v>
      </c>
      <c r="M3668" t="s">
        <v>46</v>
      </c>
      <c r="N3668" t="s">
        <v>38</v>
      </c>
      <c r="R3668" s="4">
        <v>156</v>
      </c>
      <c r="S3668" s="4">
        <v>392</v>
      </c>
      <c r="T3668" s="4">
        <v>2435</v>
      </c>
      <c r="U3668" s="4">
        <v>3266</v>
      </c>
      <c r="V3668" s="5">
        <v>27919</v>
      </c>
      <c r="W3668" s="4">
        <v>2435</v>
      </c>
      <c r="X3668" s="4">
        <v>3266</v>
      </c>
      <c r="Y3668" s="5">
        <v>27919</v>
      </c>
      <c r="Z3668" s="3">
        <v>0</v>
      </c>
      <c r="AA3668" s="4">
        <v>0</v>
      </c>
      <c r="AB3668" s="4">
        <v>0</v>
      </c>
      <c r="AC3668" s="5">
        <v>0</v>
      </c>
      <c r="AD3668" s="3">
        <v>0</v>
      </c>
      <c r="AE3668" s="4">
        <v>0</v>
      </c>
      <c r="AF3668" s="4">
        <v>0</v>
      </c>
      <c r="AG3668" s="4">
        <v>0</v>
      </c>
    </row>
    <row r="3669" spans="1:33" hidden="1" x14ac:dyDescent="0.4">
      <c r="A3669" s="2">
        <v>53</v>
      </c>
      <c r="B3669" t="s">
        <v>39</v>
      </c>
      <c r="C3669" t="s">
        <v>40</v>
      </c>
      <c r="D3669" s="4">
        <v>1895776</v>
      </c>
      <c r="E3669" s="4">
        <v>0</v>
      </c>
      <c r="F3669" s="12">
        <v>0</v>
      </c>
      <c r="H3669" s="2">
        <v>2</v>
      </c>
      <c r="I3669" t="s">
        <v>51</v>
      </c>
      <c r="J3669" t="s">
        <v>31</v>
      </c>
      <c r="K3669" t="s">
        <v>35</v>
      </c>
      <c r="L3669" t="s">
        <v>36</v>
      </c>
      <c r="M3669" t="s">
        <v>37</v>
      </c>
      <c r="N3669" t="s">
        <v>41</v>
      </c>
      <c r="O3669" t="s">
        <v>42</v>
      </c>
      <c r="R3669" s="4">
        <v>142</v>
      </c>
      <c r="S3669" s="4">
        <v>330</v>
      </c>
      <c r="T3669" s="4">
        <v>2198</v>
      </c>
      <c r="U3669" s="4">
        <v>2731</v>
      </c>
      <c r="V3669" s="5">
        <v>13990</v>
      </c>
      <c r="W3669" s="4">
        <v>2198</v>
      </c>
      <c r="X3669" s="4">
        <v>2731</v>
      </c>
      <c r="Y3669" s="5">
        <v>13990</v>
      </c>
      <c r="Z3669" s="3">
        <v>0</v>
      </c>
      <c r="AA3669" s="4">
        <v>0</v>
      </c>
      <c r="AB3669" s="4">
        <v>0</v>
      </c>
      <c r="AC3669" s="5">
        <v>0</v>
      </c>
      <c r="AD3669" s="3">
        <v>0</v>
      </c>
      <c r="AE3669" s="4">
        <v>0</v>
      </c>
      <c r="AF3669" s="4">
        <v>0</v>
      </c>
      <c r="AG3669" s="4">
        <v>0</v>
      </c>
    </row>
    <row r="3670" spans="1:33" hidden="1" x14ac:dyDescent="0.4">
      <c r="A3670" s="2">
        <v>53</v>
      </c>
      <c r="B3670" t="s">
        <v>39</v>
      </c>
      <c r="C3670" t="s">
        <v>33</v>
      </c>
      <c r="D3670" s="4">
        <v>1895776</v>
      </c>
      <c r="E3670" s="4">
        <v>0</v>
      </c>
      <c r="F3670" s="12">
        <v>0</v>
      </c>
      <c r="H3670" s="2">
        <v>4</v>
      </c>
      <c r="I3670" t="s">
        <v>55</v>
      </c>
      <c r="J3670" t="s">
        <v>56</v>
      </c>
      <c r="K3670" t="s">
        <v>54</v>
      </c>
      <c r="L3670" t="s">
        <v>45</v>
      </c>
      <c r="M3670" t="s">
        <v>46</v>
      </c>
      <c r="N3670" t="s">
        <v>44</v>
      </c>
      <c r="R3670" s="4">
        <v>5362</v>
      </c>
      <c r="S3670" s="4">
        <v>130971</v>
      </c>
      <c r="T3670" s="4">
        <v>19992</v>
      </c>
      <c r="U3670" s="4">
        <v>0</v>
      </c>
      <c r="V3670" s="5">
        <v>2175505</v>
      </c>
      <c r="W3670" s="4">
        <v>19992</v>
      </c>
      <c r="X3670" s="4">
        <v>0</v>
      </c>
      <c r="Y3670" s="5">
        <v>2175505</v>
      </c>
      <c r="Z3670" s="3">
        <v>0</v>
      </c>
      <c r="AA3670" s="4">
        <v>0</v>
      </c>
      <c r="AB3670" s="4">
        <v>0</v>
      </c>
      <c r="AC3670" s="5">
        <v>0</v>
      </c>
      <c r="AD3670" s="3">
        <v>0</v>
      </c>
      <c r="AE3670" s="4">
        <v>0</v>
      </c>
      <c r="AF3670" s="4">
        <v>0</v>
      </c>
      <c r="AG3670" s="4">
        <v>0</v>
      </c>
    </row>
    <row r="3671" spans="1:33" hidden="1" x14ac:dyDescent="0.4">
      <c r="A3671" s="2">
        <v>53</v>
      </c>
      <c r="B3671" t="s">
        <v>39</v>
      </c>
      <c r="C3671" t="s">
        <v>33</v>
      </c>
      <c r="D3671" s="4">
        <v>1895776</v>
      </c>
      <c r="E3671" s="4">
        <v>0</v>
      </c>
      <c r="F3671" s="12">
        <v>0</v>
      </c>
      <c r="H3671" s="2">
        <v>4</v>
      </c>
      <c r="I3671" t="s">
        <v>55</v>
      </c>
      <c r="J3671" t="s">
        <v>56</v>
      </c>
      <c r="K3671" t="s">
        <v>54</v>
      </c>
      <c r="L3671" t="s">
        <v>47</v>
      </c>
      <c r="M3671" t="s">
        <v>46</v>
      </c>
      <c r="N3671" t="s">
        <v>44</v>
      </c>
      <c r="R3671" s="4">
        <v>1824</v>
      </c>
      <c r="S3671" s="4">
        <v>2747</v>
      </c>
      <c r="T3671" s="4">
        <v>64904</v>
      </c>
      <c r="U3671" s="4">
        <v>0</v>
      </c>
      <c r="V3671" s="5">
        <v>231960</v>
      </c>
      <c r="W3671" s="4">
        <v>64904</v>
      </c>
      <c r="X3671" s="4">
        <v>0</v>
      </c>
      <c r="Y3671" s="5">
        <v>231960</v>
      </c>
      <c r="Z3671" s="3">
        <v>0</v>
      </c>
      <c r="AA3671" s="4">
        <v>0</v>
      </c>
      <c r="AB3671" s="4">
        <v>0</v>
      </c>
      <c r="AC3671" s="5">
        <v>0</v>
      </c>
      <c r="AD3671" s="3">
        <v>0</v>
      </c>
      <c r="AE3671" s="4">
        <v>0</v>
      </c>
      <c r="AF3671" s="4">
        <v>0</v>
      </c>
      <c r="AG3671" s="4">
        <v>0</v>
      </c>
    </row>
    <row r="3672" spans="1:33" hidden="1" x14ac:dyDescent="0.4">
      <c r="A3672" s="2">
        <v>53</v>
      </c>
      <c r="B3672" t="s">
        <v>39</v>
      </c>
      <c r="C3672" t="s">
        <v>40</v>
      </c>
      <c r="D3672" s="4">
        <v>1895776</v>
      </c>
      <c r="E3672" s="4">
        <v>0</v>
      </c>
      <c r="F3672" s="12">
        <v>0</v>
      </c>
      <c r="H3672" s="2">
        <v>6</v>
      </c>
      <c r="I3672" t="s">
        <v>58</v>
      </c>
      <c r="J3672" t="s">
        <v>31</v>
      </c>
      <c r="K3672" t="s">
        <v>35</v>
      </c>
      <c r="L3672" t="s">
        <v>59</v>
      </c>
      <c r="M3672" t="s">
        <v>37</v>
      </c>
      <c r="N3672" t="s">
        <v>44</v>
      </c>
      <c r="R3672" s="4">
        <v>1888</v>
      </c>
      <c r="S3672" s="4">
        <v>10397</v>
      </c>
      <c r="T3672" s="4">
        <v>59466</v>
      </c>
      <c r="U3672" s="4">
        <v>342891</v>
      </c>
      <c r="V3672" s="5">
        <v>282267</v>
      </c>
      <c r="W3672" s="4">
        <v>59466</v>
      </c>
      <c r="X3672" s="4">
        <v>342891</v>
      </c>
      <c r="Y3672" s="5">
        <v>282267</v>
      </c>
      <c r="Z3672" s="3">
        <v>0</v>
      </c>
      <c r="AA3672" s="4">
        <v>0</v>
      </c>
      <c r="AB3672" s="4">
        <v>0</v>
      </c>
      <c r="AC3672" s="5">
        <v>0</v>
      </c>
      <c r="AD3672" s="3">
        <v>0</v>
      </c>
      <c r="AE3672" s="4">
        <v>0</v>
      </c>
      <c r="AF3672" s="4">
        <v>0</v>
      </c>
      <c r="AG3672" s="4">
        <v>0</v>
      </c>
    </row>
    <row r="3673" spans="1:33" hidden="1" x14ac:dyDescent="0.4">
      <c r="A3673" s="2">
        <v>53</v>
      </c>
      <c r="B3673" t="s">
        <v>39</v>
      </c>
      <c r="C3673" t="s">
        <v>40</v>
      </c>
      <c r="D3673" s="4">
        <v>1895776</v>
      </c>
      <c r="E3673" s="4">
        <v>0</v>
      </c>
      <c r="F3673" s="12">
        <v>0</v>
      </c>
      <c r="H3673" s="2">
        <v>6</v>
      </c>
      <c r="I3673" t="s">
        <v>58</v>
      </c>
      <c r="J3673" t="s">
        <v>31</v>
      </c>
      <c r="K3673" t="s">
        <v>35</v>
      </c>
      <c r="L3673" t="s">
        <v>36</v>
      </c>
      <c r="M3673" t="s">
        <v>37</v>
      </c>
      <c r="N3673" t="s">
        <v>41</v>
      </c>
      <c r="O3673" t="s">
        <v>42</v>
      </c>
      <c r="R3673" s="4">
        <v>0</v>
      </c>
      <c r="S3673" s="4">
        <v>0</v>
      </c>
      <c r="T3673" s="4">
        <v>0</v>
      </c>
      <c r="U3673" s="4">
        <v>0</v>
      </c>
      <c r="V3673" s="5">
        <v>0</v>
      </c>
      <c r="W3673" s="4">
        <v>0</v>
      </c>
      <c r="X3673" s="4">
        <v>0</v>
      </c>
      <c r="Y3673" s="5">
        <v>0</v>
      </c>
      <c r="Z3673" s="3">
        <v>0</v>
      </c>
      <c r="AA3673" s="4">
        <v>0</v>
      </c>
      <c r="AB3673" s="4">
        <v>0</v>
      </c>
      <c r="AC3673" s="5">
        <v>0</v>
      </c>
      <c r="AD3673" s="3">
        <v>0</v>
      </c>
      <c r="AE3673" s="4">
        <v>0</v>
      </c>
      <c r="AF3673" s="4">
        <v>0</v>
      </c>
      <c r="AG3673" s="4">
        <v>0</v>
      </c>
    </row>
    <row r="3674" spans="1:33" hidden="1" x14ac:dyDescent="0.4">
      <c r="A3674" s="2">
        <v>53</v>
      </c>
      <c r="B3674" t="s">
        <v>39</v>
      </c>
      <c r="C3674" t="s">
        <v>40</v>
      </c>
      <c r="D3674" s="4">
        <v>1895776</v>
      </c>
      <c r="E3674" s="4">
        <v>0</v>
      </c>
      <c r="F3674" s="12">
        <v>0</v>
      </c>
      <c r="H3674" s="2">
        <v>6</v>
      </c>
      <c r="I3674" t="s">
        <v>58</v>
      </c>
      <c r="J3674" t="s">
        <v>31</v>
      </c>
      <c r="K3674" t="s">
        <v>35</v>
      </c>
      <c r="L3674" t="s">
        <v>47</v>
      </c>
      <c r="M3674" t="s">
        <v>46</v>
      </c>
      <c r="N3674" t="s">
        <v>44</v>
      </c>
      <c r="R3674" s="4">
        <v>0</v>
      </c>
      <c r="S3674" s="4">
        <v>0</v>
      </c>
      <c r="T3674" s="4">
        <v>0</v>
      </c>
      <c r="U3674" s="4">
        <v>0</v>
      </c>
      <c r="V3674" s="5">
        <v>0</v>
      </c>
      <c r="W3674" s="4">
        <v>0</v>
      </c>
      <c r="X3674" s="4">
        <v>0</v>
      </c>
      <c r="Y3674" s="5">
        <v>0</v>
      </c>
      <c r="Z3674" s="3">
        <v>0</v>
      </c>
      <c r="AA3674" s="4">
        <v>0</v>
      </c>
      <c r="AB3674" s="4">
        <v>0</v>
      </c>
      <c r="AC3674" s="5">
        <v>0</v>
      </c>
      <c r="AD3674" s="3">
        <v>0</v>
      </c>
      <c r="AE3674" s="4">
        <v>0</v>
      </c>
      <c r="AF3674" s="4">
        <v>0</v>
      </c>
      <c r="AG3674" s="4">
        <v>0</v>
      </c>
    </row>
    <row r="3675" spans="1:33" hidden="1" x14ac:dyDescent="0.4">
      <c r="A3675" s="2">
        <v>53</v>
      </c>
      <c r="B3675" t="s">
        <v>39</v>
      </c>
      <c r="C3675" t="s">
        <v>33</v>
      </c>
      <c r="D3675" s="4">
        <v>1895776</v>
      </c>
      <c r="E3675" s="4">
        <v>0</v>
      </c>
      <c r="F3675" s="12">
        <v>0</v>
      </c>
      <c r="H3675" s="2">
        <v>9</v>
      </c>
      <c r="I3675" t="s">
        <v>71</v>
      </c>
      <c r="J3675" t="s">
        <v>56</v>
      </c>
      <c r="K3675" t="s">
        <v>54</v>
      </c>
      <c r="L3675" t="s">
        <v>47</v>
      </c>
      <c r="M3675" t="s">
        <v>46</v>
      </c>
      <c r="N3675" t="s">
        <v>44</v>
      </c>
      <c r="R3675" s="4">
        <v>0</v>
      </c>
      <c r="S3675" s="4">
        <v>0</v>
      </c>
      <c r="T3675" s="4">
        <v>0</v>
      </c>
      <c r="U3675" s="4">
        <v>0</v>
      </c>
      <c r="V3675" s="5">
        <v>87495</v>
      </c>
      <c r="W3675" s="4">
        <v>0</v>
      </c>
      <c r="X3675" s="4">
        <v>0</v>
      </c>
      <c r="Y3675" s="5">
        <v>87495</v>
      </c>
      <c r="Z3675" s="3">
        <v>0</v>
      </c>
      <c r="AA3675" s="4">
        <v>0</v>
      </c>
      <c r="AB3675" s="4">
        <v>0</v>
      </c>
      <c r="AC3675" s="5">
        <v>0</v>
      </c>
      <c r="AD3675" s="3">
        <v>0</v>
      </c>
      <c r="AE3675" s="4">
        <v>0</v>
      </c>
      <c r="AF3675" s="4">
        <v>0</v>
      </c>
      <c r="AG3675" s="4">
        <v>0</v>
      </c>
    </row>
    <row r="3676" spans="1:33" hidden="1" x14ac:dyDescent="0.4">
      <c r="A3676" s="2">
        <v>53</v>
      </c>
      <c r="B3676" t="s">
        <v>39</v>
      </c>
      <c r="C3676" t="s">
        <v>33</v>
      </c>
      <c r="D3676" s="4">
        <v>1895776</v>
      </c>
      <c r="E3676" s="4">
        <v>0</v>
      </c>
      <c r="F3676" s="12">
        <v>0</v>
      </c>
      <c r="H3676" s="2">
        <v>15</v>
      </c>
      <c r="I3676" t="s">
        <v>82</v>
      </c>
      <c r="J3676" t="s">
        <v>56</v>
      </c>
      <c r="K3676" t="s">
        <v>54</v>
      </c>
      <c r="L3676" t="s">
        <v>36</v>
      </c>
      <c r="M3676" t="s">
        <v>46</v>
      </c>
      <c r="N3676" t="s">
        <v>38</v>
      </c>
      <c r="R3676" s="4">
        <v>754</v>
      </c>
      <c r="S3676" s="4">
        <v>332</v>
      </c>
      <c r="T3676" s="4">
        <v>14919</v>
      </c>
      <c r="U3676" s="4">
        <v>0</v>
      </c>
      <c r="V3676" s="5">
        <v>230731</v>
      </c>
      <c r="W3676" s="4">
        <v>14919</v>
      </c>
      <c r="X3676" s="4">
        <v>0</v>
      </c>
      <c r="Y3676" s="5">
        <v>230731</v>
      </c>
      <c r="Z3676" s="3">
        <v>0</v>
      </c>
      <c r="AA3676" s="4">
        <v>0</v>
      </c>
      <c r="AB3676" s="4">
        <v>0</v>
      </c>
      <c r="AC3676" s="5">
        <v>0</v>
      </c>
      <c r="AD3676" s="3">
        <v>0</v>
      </c>
      <c r="AE3676" s="4">
        <v>0</v>
      </c>
      <c r="AF3676" s="4">
        <v>0</v>
      </c>
      <c r="AG3676" s="4">
        <v>0</v>
      </c>
    </row>
    <row r="3677" spans="1:33" hidden="1" x14ac:dyDescent="0.4">
      <c r="A3677" s="2">
        <v>53</v>
      </c>
      <c r="B3677" t="s">
        <v>39</v>
      </c>
      <c r="C3677" t="s">
        <v>33</v>
      </c>
      <c r="D3677" s="4">
        <v>1895776</v>
      </c>
      <c r="E3677" s="4">
        <v>0</v>
      </c>
      <c r="F3677" s="12">
        <v>0</v>
      </c>
      <c r="H3677" s="2">
        <v>17</v>
      </c>
      <c r="I3677" t="s">
        <v>85</v>
      </c>
      <c r="J3677" t="s">
        <v>56</v>
      </c>
      <c r="K3677" t="s">
        <v>54</v>
      </c>
      <c r="L3677" t="s">
        <v>36</v>
      </c>
      <c r="M3677" t="s">
        <v>46</v>
      </c>
      <c r="N3677" t="s">
        <v>38</v>
      </c>
      <c r="R3677" s="4">
        <v>629</v>
      </c>
      <c r="S3677" s="4">
        <v>2888</v>
      </c>
      <c r="T3677" s="4">
        <v>21517</v>
      </c>
      <c r="U3677" s="4">
        <v>0</v>
      </c>
      <c r="V3677" s="5">
        <v>249036</v>
      </c>
      <c r="W3677" s="4">
        <v>21517</v>
      </c>
      <c r="X3677" s="4">
        <v>0</v>
      </c>
      <c r="Y3677" s="5">
        <v>249036</v>
      </c>
      <c r="Z3677" s="3">
        <v>0</v>
      </c>
      <c r="AA3677" s="4">
        <v>0</v>
      </c>
      <c r="AB3677" s="4">
        <v>0</v>
      </c>
      <c r="AC3677" s="5">
        <v>0</v>
      </c>
      <c r="AD3677" s="3">
        <v>0</v>
      </c>
      <c r="AE3677" s="4">
        <v>0</v>
      </c>
      <c r="AF3677" s="4">
        <v>0</v>
      </c>
      <c r="AG3677" s="4">
        <v>0</v>
      </c>
    </row>
    <row r="3678" spans="1:33" hidden="1" x14ac:dyDescent="0.4">
      <c r="A3678" s="2">
        <v>53</v>
      </c>
      <c r="B3678" t="s">
        <v>39</v>
      </c>
      <c r="C3678" t="s">
        <v>40</v>
      </c>
      <c r="D3678" s="4">
        <v>1895776</v>
      </c>
      <c r="E3678" s="4">
        <v>0</v>
      </c>
      <c r="F3678" s="12">
        <v>0</v>
      </c>
      <c r="H3678" s="2">
        <v>18</v>
      </c>
      <c r="I3678" t="s">
        <v>87</v>
      </c>
      <c r="J3678" t="s">
        <v>31</v>
      </c>
      <c r="K3678" t="s">
        <v>35</v>
      </c>
      <c r="L3678" t="s">
        <v>36</v>
      </c>
      <c r="M3678" t="s">
        <v>46</v>
      </c>
      <c r="N3678" t="s">
        <v>38</v>
      </c>
      <c r="T3678" s="4">
        <v>0</v>
      </c>
      <c r="U3678" s="4">
        <v>0</v>
      </c>
      <c r="V3678" s="5">
        <v>0</v>
      </c>
    </row>
    <row r="3679" spans="1:33" hidden="1" x14ac:dyDescent="0.4">
      <c r="A3679" s="2">
        <v>53</v>
      </c>
      <c r="B3679" t="s">
        <v>39</v>
      </c>
      <c r="C3679" t="s">
        <v>40</v>
      </c>
      <c r="D3679" s="4">
        <v>1895776</v>
      </c>
      <c r="E3679" s="4">
        <v>0</v>
      </c>
      <c r="F3679" s="12">
        <v>0</v>
      </c>
      <c r="H3679" s="2">
        <v>18</v>
      </c>
      <c r="I3679" t="s">
        <v>87</v>
      </c>
      <c r="J3679" t="s">
        <v>31</v>
      </c>
      <c r="K3679" t="s">
        <v>35</v>
      </c>
      <c r="L3679" t="s">
        <v>36</v>
      </c>
      <c r="M3679" t="s">
        <v>37</v>
      </c>
      <c r="N3679" t="s">
        <v>41</v>
      </c>
      <c r="O3679" t="s">
        <v>42</v>
      </c>
      <c r="T3679" s="4">
        <v>0</v>
      </c>
      <c r="U3679" s="4">
        <v>0</v>
      </c>
      <c r="V3679" s="5">
        <v>0</v>
      </c>
    </row>
    <row r="3680" spans="1:33" hidden="1" x14ac:dyDescent="0.4">
      <c r="A3680" s="2">
        <v>53</v>
      </c>
      <c r="B3680" t="s">
        <v>39</v>
      </c>
      <c r="C3680" t="s">
        <v>40</v>
      </c>
      <c r="D3680" s="4">
        <v>1895776</v>
      </c>
      <c r="E3680" s="4">
        <v>0</v>
      </c>
      <c r="F3680" s="12">
        <v>0</v>
      </c>
      <c r="H3680" s="2">
        <v>18</v>
      </c>
      <c r="I3680" t="s">
        <v>87</v>
      </c>
      <c r="J3680" t="s">
        <v>31</v>
      </c>
      <c r="K3680" t="s">
        <v>35</v>
      </c>
      <c r="L3680" t="s">
        <v>47</v>
      </c>
      <c r="M3680" t="s">
        <v>46</v>
      </c>
      <c r="N3680" t="s">
        <v>44</v>
      </c>
      <c r="T3680" s="4">
        <v>0</v>
      </c>
      <c r="U3680" s="4">
        <v>0</v>
      </c>
      <c r="V3680" s="5">
        <v>0</v>
      </c>
    </row>
    <row r="3681" spans="1:33" hidden="1" x14ac:dyDescent="0.4">
      <c r="A3681" s="2">
        <v>53</v>
      </c>
      <c r="B3681" t="s">
        <v>39</v>
      </c>
      <c r="C3681" t="s">
        <v>40</v>
      </c>
      <c r="D3681" s="4">
        <v>1895776</v>
      </c>
      <c r="E3681" s="4">
        <v>0</v>
      </c>
      <c r="F3681" s="12">
        <v>0</v>
      </c>
      <c r="H3681" s="2">
        <v>18</v>
      </c>
      <c r="I3681" t="s">
        <v>87</v>
      </c>
      <c r="J3681" t="s">
        <v>31</v>
      </c>
      <c r="K3681" t="s">
        <v>35</v>
      </c>
      <c r="L3681" t="s">
        <v>50</v>
      </c>
      <c r="M3681" t="s">
        <v>46</v>
      </c>
      <c r="N3681" t="s">
        <v>44</v>
      </c>
      <c r="T3681" s="4">
        <v>0</v>
      </c>
      <c r="U3681" s="4">
        <v>0</v>
      </c>
      <c r="V3681" s="5">
        <v>0</v>
      </c>
    </row>
    <row r="3682" spans="1:33" hidden="1" x14ac:dyDescent="0.4">
      <c r="A3682" s="2">
        <v>53</v>
      </c>
      <c r="B3682" t="s">
        <v>39</v>
      </c>
      <c r="C3682" t="s">
        <v>40</v>
      </c>
      <c r="D3682" s="4">
        <v>1895776</v>
      </c>
      <c r="E3682" s="4">
        <v>0</v>
      </c>
      <c r="F3682" s="12">
        <v>0</v>
      </c>
      <c r="H3682" s="2">
        <v>19</v>
      </c>
      <c r="I3682" t="s">
        <v>89</v>
      </c>
      <c r="J3682" t="s">
        <v>31</v>
      </c>
      <c r="K3682" t="s">
        <v>35</v>
      </c>
      <c r="L3682" t="s">
        <v>59</v>
      </c>
      <c r="M3682" t="s">
        <v>46</v>
      </c>
      <c r="N3682" t="s">
        <v>44</v>
      </c>
      <c r="R3682" s="4">
        <v>0</v>
      </c>
      <c r="S3682" s="4">
        <v>0</v>
      </c>
      <c r="T3682" s="4">
        <v>0</v>
      </c>
      <c r="U3682" s="4">
        <v>0</v>
      </c>
      <c r="V3682" s="5">
        <v>0</v>
      </c>
      <c r="W3682" s="4">
        <v>0</v>
      </c>
      <c r="X3682" s="4">
        <v>0</v>
      </c>
      <c r="Y3682" s="5">
        <v>0</v>
      </c>
      <c r="Z3682" s="3">
        <v>0</v>
      </c>
      <c r="AA3682" s="4">
        <v>0</v>
      </c>
      <c r="AB3682" s="4">
        <v>0</v>
      </c>
      <c r="AC3682" s="5">
        <v>0</v>
      </c>
      <c r="AD3682" s="3">
        <v>0</v>
      </c>
      <c r="AE3682" s="4">
        <v>0</v>
      </c>
      <c r="AF3682" s="4">
        <v>0</v>
      </c>
      <c r="AG3682" s="4">
        <v>0</v>
      </c>
    </row>
    <row r="3683" spans="1:33" hidden="1" x14ac:dyDescent="0.4">
      <c r="A3683" s="2">
        <v>53</v>
      </c>
      <c r="B3683" t="s">
        <v>39</v>
      </c>
      <c r="C3683" t="s">
        <v>40</v>
      </c>
      <c r="D3683" s="4">
        <v>1895776</v>
      </c>
      <c r="E3683" s="4">
        <v>0</v>
      </c>
      <c r="F3683" s="12">
        <v>0</v>
      </c>
      <c r="H3683" s="2">
        <v>19</v>
      </c>
      <c r="I3683" t="s">
        <v>89</v>
      </c>
      <c r="J3683" t="s">
        <v>31</v>
      </c>
      <c r="K3683" t="s">
        <v>35</v>
      </c>
      <c r="L3683" t="s">
        <v>36</v>
      </c>
      <c r="M3683" t="s">
        <v>46</v>
      </c>
      <c r="N3683" t="s">
        <v>38</v>
      </c>
      <c r="R3683" s="4">
        <v>0</v>
      </c>
      <c r="S3683" s="4">
        <v>0</v>
      </c>
      <c r="T3683" s="4">
        <v>0</v>
      </c>
      <c r="U3683" s="4">
        <v>0</v>
      </c>
      <c r="V3683" s="5">
        <v>0</v>
      </c>
      <c r="W3683" s="4">
        <v>0</v>
      </c>
      <c r="X3683" s="4">
        <v>0</v>
      </c>
      <c r="Y3683" s="5">
        <v>0</v>
      </c>
      <c r="Z3683" s="3">
        <v>0</v>
      </c>
      <c r="AA3683" s="4">
        <v>0</v>
      </c>
      <c r="AB3683" s="4">
        <v>0</v>
      </c>
      <c r="AC3683" s="5">
        <v>0</v>
      </c>
      <c r="AD3683" s="3">
        <v>0</v>
      </c>
      <c r="AE3683" s="4">
        <v>0</v>
      </c>
      <c r="AF3683" s="4">
        <v>0</v>
      </c>
      <c r="AG3683" s="4">
        <v>0</v>
      </c>
    </row>
    <row r="3684" spans="1:33" hidden="1" x14ac:dyDescent="0.4">
      <c r="A3684" s="2">
        <v>53</v>
      </c>
      <c r="B3684" t="s">
        <v>39</v>
      </c>
      <c r="C3684" t="s">
        <v>40</v>
      </c>
      <c r="D3684" s="4">
        <v>1895776</v>
      </c>
      <c r="E3684" s="4">
        <v>0</v>
      </c>
      <c r="F3684" s="12">
        <v>0</v>
      </c>
      <c r="H3684" s="2">
        <v>19</v>
      </c>
      <c r="I3684" t="s">
        <v>89</v>
      </c>
      <c r="J3684" t="s">
        <v>31</v>
      </c>
      <c r="K3684" t="s">
        <v>35</v>
      </c>
      <c r="L3684" t="s">
        <v>47</v>
      </c>
      <c r="M3684" t="s">
        <v>46</v>
      </c>
      <c r="N3684" t="s">
        <v>44</v>
      </c>
      <c r="R3684" s="4">
        <v>0</v>
      </c>
      <c r="S3684" s="4">
        <v>0</v>
      </c>
      <c r="T3684" s="4">
        <v>0</v>
      </c>
      <c r="U3684" s="4">
        <v>0</v>
      </c>
      <c r="V3684" s="5">
        <v>0</v>
      </c>
      <c r="W3684" s="4">
        <v>0</v>
      </c>
      <c r="X3684" s="4">
        <v>0</v>
      </c>
      <c r="Y3684" s="5">
        <v>0</v>
      </c>
      <c r="Z3684" s="3">
        <v>0</v>
      </c>
      <c r="AA3684" s="4">
        <v>0</v>
      </c>
      <c r="AB3684" s="4">
        <v>0</v>
      </c>
      <c r="AC3684" s="5">
        <v>0</v>
      </c>
      <c r="AD3684" s="3">
        <v>0</v>
      </c>
      <c r="AE3684" s="4">
        <v>0</v>
      </c>
      <c r="AF3684" s="4">
        <v>0</v>
      </c>
      <c r="AG3684" s="4">
        <v>0</v>
      </c>
    </row>
    <row r="3685" spans="1:33" hidden="1" x14ac:dyDescent="0.4">
      <c r="A3685" s="2">
        <v>53</v>
      </c>
      <c r="B3685" t="s">
        <v>39</v>
      </c>
      <c r="C3685" t="s">
        <v>40</v>
      </c>
      <c r="D3685" s="4">
        <v>1895776</v>
      </c>
      <c r="E3685" s="4">
        <v>0</v>
      </c>
      <c r="F3685" s="12">
        <v>0</v>
      </c>
      <c r="H3685" s="2">
        <v>19</v>
      </c>
      <c r="I3685" t="s">
        <v>89</v>
      </c>
      <c r="J3685" t="s">
        <v>31</v>
      </c>
      <c r="K3685" t="s">
        <v>35</v>
      </c>
      <c r="L3685" t="s">
        <v>50</v>
      </c>
      <c r="M3685" t="s">
        <v>46</v>
      </c>
      <c r="N3685" t="s">
        <v>44</v>
      </c>
      <c r="R3685" s="4">
        <v>0</v>
      </c>
      <c r="S3685" s="4">
        <v>0</v>
      </c>
      <c r="T3685" s="4">
        <v>0</v>
      </c>
      <c r="U3685" s="4">
        <v>0</v>
      </c>
      <c r="V3685" s="5">
        <v>0</v>
      </c>
      <c r="W3685" s="4">
        <v>0</v>
      </c>
      <c r="X3685" s="4">
        <v>0</v>
      </c>
      <c r="Y3685" s="5">
        <v>0</v>
      </c>
      <c r="Z3685" s="3">
        <v>0</v>
      </c>
      <c r="AA3685" s="4">
        <v>0</v>
      </c>
      <c r="AB3685" s="4">
        <v>0</v>
      </c>
      <c r="AC3685" s="5">
        <v>0</v>
      </c>
      <c r="AD3685" s="3">
        <v>0</v>
      </c>
      <c r="AE3685" s="4">
        <v>0</v>
      </c>
      <c r="AF3685" s="4">
        <v>0</v>
      </c>
      <c r="AG3685" s="4">
        <v>0</v>
      </c>
    </row>
    <row r="3686" spans="1:33" hidden="1" x14ac:dyDescent="0.4">
      <c r="A3686" s="2">
        <v>53</v>
      </c>
      <c r="B3686" t="s">
        <v>39</v>
      </c>
      <c r="C3686" t="s">
        <v>40</v>
      </c>
      <c r="D3686" s="4">
        <v>1895776</v>
      </c>
      <c r="E3686" s="4">
        <v>0</v>
      </c>
      <c r="F3686" s="12">
        <v>0</v>
      </c>
      <c r="H3686" s="2">
        <v>20</v>
      </c>
      <c r="I3686" t="s">
        <v>91</v>
      </c>
      <c r="J3686" t="s">
        <v>31</v>
      </c>
      <c r="K3686" t="s">
        <v>35</v>
      </c>
      <c r="L3686" t="s">
        <v>36</v>
      </c>
      <c r="M3686" t="s">
        <v>46</v>
      </c>
      <c r="N3686" t="s">
        <v>38</v>
      </c>
      <c r="R3686" s="4">
        <v>0</v>
      </c>
      <c r="S3686" s="4">
        <v>0</v>
      </c>
      <c r="T3686" s="4">
        <v>0</v>
      </c>
      <c r="U3686" s="4">
        <v>0</v>
      </c>
      <c r="V3686" s="5">
        <v>0</v>
      </c>
      <c r="W3686" s="4">
        <v>0</v>
      </c>
      <c r="X3686" s="4">
        <v>0</v>
      </c>
      <c r="Y3686" s="5">
        <v>0</v>
      </c>
      <c r="Z3686" s="3">
        <v>0</v>
      </c>
      <c r="AA3686" s="4">
        <v>0</v>
      </c>
      <c r="AB3686" s="4">
        <v>0</v>
      </c>
      <c r="AC3686" s="5">
        <v>0</v>
      </c>
      <c r="AD3686" s="3">
        <v>0</v>
      </c>
      <c r="AE3686" s="4">
        <v>0</v>
      </c>
      <c r="AF3686" s="4">
        <v>0</v>
      </c>
      <c r="AG3686" s="4">
        <v>0</v>
      </c>
    </row>
    <row r="3687" spans="1:33" hidden="1" x14ac:dyDescent="0.4">
      <c r="A3687" s="2">
        <v>53</v>
      </c>
      <c r="B3687" t="s">
        <v>39</v>
      </c>
      <c r="C3687" t="s">
        <v>40</v>
      </c>
      <c r="D3687" s="4">
        <v>1895776</v>
      </c>
      <c r="E3687" s="4">
        <v>0</v>
      </c>
      <c r="F3687" s="12">
        <v>0</v>
      </c>
      <c r="H3687" s="2">
        <v>20</v>
      </c>
      <c r="I3687" t="s">
        <v>91</v>
      </c>
      <c r="J3687" t="s">
        <v>31</v>
      </c>
      <c r="K3687" t="s">
        <v>35</v>
      </c>
      <c r="L3687" t="s">
        <v>36</v>
      </c>
      <c r="M3687" t="s">
        <v>43</v>
      </c>
      <c r="N3687" t="s">
        <v>44</v>
      </c>
      <c r="R3687" s="4">
        <v>0</v>
      </c>
      <c r="S3687" s="4">
        <v>0</v>
      </c>
      <c r="T3687" s="4">
        <v>0</v>
      </c>
      <c r="U3687" s="4">
        <v>0</v>
      </c>
      <c r="V3687" s="5">
        <v>0</v>
      </c>
      <c r="W3687" s="4">
        <v>0</v>
      </c>
      <c r="X3687" s="4">
        <v>0</v>
      </c>
      <c r="Y3687" s="5">
        <v>0</v>
      </c>
      <c r="Z3687" s="3">
        <v>0</v>
      </c>
      <c r="AA3687" s="4">
        <v>0</v>
      </c>
      <c r="AB3687" s="4">
        <v>0</v>
      </c>
      <c r="AC3687" s="5">
        <v>0</v>
      </c>
      <c r="AD3687" s="3">
        <v>0</v>
      </c>
      <c r="AE3687" s="4">
        <v>0</v>
      </c>
      <c r="AF3687" s="4">
        <v>0</v>
      </c>
      <c r="AG3687" s="4">
        <v>0</v>
      </c>
    </row>
    <row r="3688" spans="1:33" hidden="1" x14ac:dyDescent="0.4">
      <c r="A3688" s="2">
        <v>53</v>
      </c>
      <c r="B3688" t="s">
        <v>39</v>
      </c>
      <c r="C3688" t="s">
        <v>40</v>
      </c>
      <c r="D3688" s="4">
        <v>1895776</v>
      </c>
      <c r="E3688" s="4">
        <v>0</v>
      </c>
      <c r="F3688" s="12">
        <v>0</v>
      </c>
      <c r="H3688" s="2">
        <v>20</v>
      </c>
      <c r="I3688" t="s">
        <v>91</v>
      </c>
      <c r="J3688" t="s">
        <v>31</v>
      </c>
      <c r="K3688" t="s">
        <v>35</v>
      </c>
      <c r="L3688" t="s">
        <v>45</v>
      </c>
      <c r="M3688" t="s">
        <v>46</v>
      </c>
      <c r="N3688" t="s">
        <v>44</v>
      </c>
      <c r="R3688" s="4">
        <v>0</v>
      </c>
      <c r="S3688" s="4">
        <v>0</v>
      </c>
      <c r="T3688" s="4">
        <v>0</v>
      </c>
      <c r="U3688" s="4">
        <v>0</v>
      </c>
      <c r="V3688" s="5">
        <v>0</v>
      </c>
      <c r="W3688" s="4">
        <v>0</v>
      </c>
      <c r="X3688" s="4">
        <v>0</v>
      </c>
      <c r="Y3688" s="5">
        <v>0</v>
      </c>
      <c r="Z3688" s="3">
        <v>0</v>
      </c>
      <c r="AA3688" s="4">
        <v>0</v>
      </c>
      <c r="AB3688" s="4">
        <v>0</v>
      </c>
      <c r="AC3688" s="5">
        <v>0</v>
      </c>
      <c r="AD3688" s="3">
        <v>0</v>
      </c>
      <c r="AE3688" s="4">
        <v>0</v>
      </c>
      <c r="AF3688" s="4">
        <v>0</v>
      </c>
      <c r="AG3688" s="4">
        <v>0</v>
      </c>
    </row>
    <row r="3689" spans="1:33" hidden="1" x14ac:dyDescent="0.4">
      <c r="A3689" s="2">
        <v>53</v>
      </c>
      <c r="B3689" t="s">
        <v>39</v>
      </c>
      <c r="C3689" t="s">
        <v>40</v>
      </c>
      <c r="D3689" s="4">
        <v>1895776</v>
      </c>
      <c r="E3689" s="4">
        <v>0</v>
      </c>
      <c r="F3689" s="12">
        <v>0</v>
      </c>
      <c r="H3689" s="2">
        <v>20</v>
      </c>
      <c r="I3689" t="s">
        <v>91</v>
      </c>
      <c r="J3689" t="s">
        <v>31</v>
      </c>
      <c r="K3689" t="s">
        <v>35</v>
      </c>
      <c r="L3689" t="s">
        <v>47</v>
      </c>
      <c r="M3689" t="s">
        <v>46</v>
      </c>
      <c r="N3689" t="s">
        <v>44</v>
      </c>
      <c r="R3689" s="4">
        <v>0</v>
      </c>
      <c r="S3689" s="4">
        <v>0</v>
      </c>
      <c r="T3689" s="4">
        <v>0</v>
      </c>
      <c r="U3689" s="4">
        <v>0</v>
      </c>
      <c r="V3689" s="5">
        <v>0</v>
      </c>
      <c r="W3689" s="4">
        <v>0</v>
      </c>
      <c r="X3689" s="4">
        <v>0</v>
      </c>
      <c r="Y3689" s="5">
        <v>0</v>
      </c>
      <c r="Z3689" s="3">
        <v>0</v>
      </c>
      <c r="AA3689" s="4">
        <v>0</v>
      </c>
      <c r="AB3689" s="4">
        <v>0</v>
      </c>
      <c r="AC3689" s="5">
        <v>0</v>
      </c>
      <c r="AD3689" s="3">
        <v>0</v>
      </c>
      <c r="AE3689" s="4">
        <v>0</v>
      </c>
      <c r="AF3689" s="4">
        <v>0</v>
      </c>
      <c r="AG3689" s="4">
        <v>0</v>
      </c>
    </row>
    <row r="3690" spans="1:33" hidden="1" x14ac:dyDescent="0.4">
      <c r="A3690" s="2">
        <v>53</v>
      </c>
      <c r="B3690" t="s">
        <v>39</v>
      </c>
      <c r="C3690" t="s">
        <v>40</v>
      </c>
      <c r="D3690" s="4">
        <v>1895776</v>
      </c>
      <c r="E3690" s="4">
        <v>0</v>
      </c>
      <c r="F3690" s="12">
        <v>0</v>
      </c>
      <c r="H3690" s="2">
        <v>20</v>
      </c>
      <c r="I3690" t="s">
        <v>91</v>
      </c>
      <c r="J3690" t="s">
        <v>31</v>
      </c>
      <c r="K3690" t="s">
        <v>35</v>
      </c>
      <c r="L3690" t="s">
        <v>50</v>
      </c>
      <c r="M3690" t="s">
        <v>46</v>
      </c>
      <c r="N3690" t="s">
        <v>44</v>
      </c>
      <c r="R3690" s="4">
        <v>0</v>
      </c>
      <c r="S3690" s="4">
        <v>0</v>
      </c>
      <c r="T3690" s="4">
        <v>0</v>
      </c>
      <c r="U3690" s="4">
        <v>0</v>
      </c>
      <c r="V3690" s="5">
        <v>0</v>
      </c>
      <c r="W3690" s="4">
        <v>0</v>
      </c>
      <c r="X3690" s="4">
        <v>0</v>
      </c>
      <c r="Y3690" s="5">
        <v>0</v>
      </c>
      <c r="Z3690" s="3">
        <v>0</v>
      </c>
      <c r="AA3690" s="4">
        <v>0</v>
      </c>
      <c r="AB3690" s="4">
        <v>0</v>
      </c>
      <c r="AC3690" s="5">
        <v>0</v>
      </c>
      <c r="AD3690" s="3">
        <v>0</v>
      </c>
      <c r="AE3690" s="4">
        <v>0</v>
      </c>
      <c r="AF3690" s="4">
        <v>0</v>
      </c>
      <c r="AG3690" s="4">
        <v>0</v>
      </c>
    </row>
    <row r="3691" spans="1:33" hidden="1" x14ac:dyDescent="0.4">
      <c r="A3691" s="2">
        <v>53</v>
      </c>
      <c r="B3691" t="s">
        <v>39</v>
      </c>
      <c r="C3691" t="s">
        <v>40</v>
      </c>
      <c r="D3691" s="4">
        <v>1895776</v>
      </c>
      <c r="E3691" s="4">
        <v>0</v>
      </c>
      <c r="F3691" s="12">
        <v>0</v>
      </c>
      <c r="H3691" s="2">
        <v>21</v>
      </c>
      <c r="I3691" t="s">
        <v>93</v>
      </c>
      <c r="J3691" t="s">
        <v>31</v>
      </c>
      <c r="K3691" t="s">
        <v>35</v>
      </c>
      <c r="L3691" t="s">
        <v>36</v>
      </c>
      <c r="M3691" t="s">
        <v>46</v>
      </c>
      <c r="N3691" t="s">
        <v>38</v>
      </c>
      <c r="R3691" s="4">
        <v>0</v>
      </c>
      <c r="S3691" s="4">
        <v>0</v>
      </c>
      <c r="T3691" s="4">
        <v>0</v>
      </c>
      <c r="U3691" s="4">
        <v>0</v>
      </c>
      <c r="V3691" s="5">
        <v>0</v>
      </c>
      <c r="W3691" s="4">
        <v>0</v>
      </c>
      <c r="X3691" s="4">
        <v>0</v>
      </c>
      <c r="Y3691" s="5">
        <v>0</v>
      </c>
      <c r="Z3691" s="3">
        <v>0</v>
      </c>
      <c r="AA3691" s="4">
        <v>0</v>
      </c>
      <c r="AB3691" s="4">
        <v>0</v>
      </c>
      <c r="AC3691" s="5">
        <v>0</v>
      </c>
      <c r="AD3691" s="3">
        <v>0</v>
      </c>
      <c r="AE3691" s="4">
        <v>0</v>
      </c>
      <c r="AF3691" s="4">
        <v>0</v>
      </c>
      <c r="AG3691" s="4">
        <v>0</v>
      </c>
    </row>
    <row r="3692" spans="1:33" hidden="1" x14ac:dyDescent="0.4">
      <c r="A3692" s="2">
        <v>53</v>
      </c>
      <c r="B3692" t="s">
        <v>39</v>
      </c>
      <c r="C3692" t="s">
        <v>40</v>
      </c>
      <c r="D3692" s="4">
        <v>1895776</v>
      </c>
      <c r="E3692" s="4">
        <v>0</v>
      </c>
      <c r="F3692" s="12">
        <v>0</v>
      </c>
      <c r="H3692" s="2">
        <v>21</v>
      </c>
      <c r="I3692" t="s">
        <v>93</v>
      </c>
      <c r="J3692" t="s">
        <v>31</v>
      </c>
      <c r="K3692" t="s">
        <v>35</v>
      </c>
      <c r="L3692" t="s">
        <v>47</v>
      </c>
      <c r="M3692" t="s">
        <v>46</v>
      </c>
      <c r="N3692" t="s">
        <v>44</v>
      </c>
      <c r="R3692" s="4">
        <v>0</v>
      </c>
      <c r="S3692" s="4">
        <v>0</v>
      </c>
      <c r="T3692" s="4">
        <v>0</v>
      </c>
      <c r="U3692" s="4">
        <v>0</v>
      </c>
      <c r="V3692" s="5">
        <v>0</v>
      </c>
      <c r="W3692" s="4">
        <v>0</v>
      </c>
      <c r="X3692" s="4">
        <v>0</v>
      </c>
      <c r="Y3692" s="5">
        <v>0</v>
      </c>
      <c r="Z3692" s="3">
        <v>0</v>
      </c>
      <c r="AA3692" s="4">
        <v>0</v>
      </c>
      <c r="AB3692" s="4">
        <v>0</v>
      </c>
      <c r="AC3692" s="5">
        <v>0</v>
      </c>
      <c r="AD3692" s="3">
        <v>0</v>
      </c>
      <c r="AE3692" s="4">
        <v>0</v>
      </c>
      <c r="AF3692" s="4">
        <v>0</v>
      </c>
      <c r="AG3692" s="4">
        <v>0</v>
      </c>
    </row>
    <row r="3693" spans="1:33" hidden="1" x14ac:dyDescent="0.4">
      <c r="A3693" s="2">
        <v>53</v>
      </c>
      <c r="B3693" t="s">
        <v>39</v>
      </c>
      <c r="C3693" t="s">
        <v>40</v>
      </c>
      <c r="D3693" s="4">
        <v>1895776</v>
      </c>
      <c r="E3693" s="4">
        <v>0</v>
      </c>
      <c r="F3693" s="12">
        <v>0</v>
      </c>
      <c r="H3693" s="2">
        <v>21</v>
      </c>
      <c r="I3693" t="s">
        <v>93</v>
      </c>
      <c r="J3693" t="s">
        <v>31</v>
      </c>
      <c r="K3693" t="s">
        <v>35</v>
      </c>
      <c r="L3693" t="s">
        <v>50</v>
      </c>
      <c r="M3693" t="s">
        <v>46</v>
      </c>
      <c r="N3693" t="s">
        <v>44</v>
      </c>
      <c r="R3693" s="4">
        <v>0</v>
      </c>
      <c r="S3693" s="4">
        <v>0</v>
      </c>
      <c r="T3693" s="4">
        <v>0</v>
      </c>
      <c r="U3693" s="4">
        <v>0</v>
      </c>
      <c r="V3693" s="5">
        <v>0</v>
      </c>
      <c r="W3693" s="4">
        <v>0</v>
      </c>
      <c r="X3693" s="4">
        <v>0</v>
      </c>
      <c r="Y3693" s="5">
        <v>0</v>
      </c>
      <c r="Z3693" s="3">
        <v>0</v>
      </c>
      <c r="AA3693" s="4">
        <v>0</v>
      </c>
      <c r="AB3693" s="4">
        <v>0</v>
      </c>
      <c r="AC3693" s="5">
        <v>0</v>
      </c>
      <c r="AD3693" s="3">
        <v>0</v>
      </c>
      <c r="AE3693" s="4">
        <v>0</v>
      </c>
      <c r="AF3693" s="4">
        <v>0</v>
      </c>
      <c r="AG3693" s="4">
        <v>0</v>
      </c>
    </row>
    <row r="3694" spans="1:33" hidden="1" x14ac:dyDescent="0.4">
      <c r="A3694" s="2">
        <v>53</v>
      </c>
      <c r="B3694" t="s">
        <v>39</v>
      </c>
      <c r="C3694" t="s">
        <v>40</v>
      </c>
      <c r="D3694" s="4">
        <v>1895776</v>
      </c>
      <c r="E3694" s="4">
        <v>0</v>
      </c>
      <c r="F3694" s="12">
        <v>0</v>
      </c>
      <c r="H3694" s="2">
        <v>24</v>
      </c>
      <c r="I3694" t="s">
        <v>99</v>
      </c>
      <c r="J3694" t="s">
        <v>31</v>
      </c>
      <c r="K3694" t="s">
        <v>35</v>
      </c>
      <c r="L3694" t="s">
        <v>36</v>
      </c>
      <c r="M3694" t="s">
        <v>46</v>
      </c>
      <c r="N3694" t="s">
        <v>38</v>
      </c>
      <c r="R3694" s="4">
        <v>0</v>
      </c>
      <c r="S3694" s="4">
        <v>0</v>
      </c>
      <c r="T3694" s="4">
        <v>0</v>
      </c>
      <c r="U3694" s="4">
        <v>0</v>
      </c>
      <c r="V3694" s="5">
        <v>0</v>
      </c>
      <c r="W3694" s="4">
        <v>0</v>
      </c>
      <c r="X3694" s="4">
        <v>0</v>
      </c>
      <c r="Y3694" s="5">
        <v>0</v>
      </c>
      <c r="Z3694" s="3">
        <v>0</v>
      </c>
      <c r="AA3694" s="4">
        <v>0</v>
      </c>
      <c r="AB3694" s="4">
        <v>0</v>
      </c>
      <c r="AC3694" s="5">
        <v>0</v>
      </c>
      <c r="AD3694" s="3">
        <v>0</v>
      </c>
      <c r="AE3694" s="4">
        <v>0</v>
      </c>
      <c r="AF3694" s="4">
        <v>0</v>
      </c>
      <c r="AG3694" s="4">
        <v>0</v>
      </c>
    </row>
    <row r="3695" spans="1:33" hidden="1" x14ac:dyDescent="0.4">
      <c r="A3695" s="2">
        <v>53</v>
      </c>
      <c r="B3695" t="s">
        <v>39</v>
      </c>
      <c r="C3695" t="s">
        <v>40</v>
      </c>
      <c r="D3695" s="4">
        <v>1895776</v>
      </c>
      <c r="E3695" s="4">
        <v>0</v>
      </c>
      <c r="F3695" s="12">
        <v>0</v>
      </c>
      <c r="H3695" s="2">
        <v>24</v>
      </c>
      <c r="I3695" t="s">
        <v>99</v>
      </c>
      <c r="J3695" t="s">
        <v>31</v>
      </c>
      <c r="K3695" t="s">
        <v>35</v>
      </c>
      <c r="L3695" t="s">
        <v>47</v>
      </c>
      <c r="M3695" t="s">
        <v>46</v>
      </c>
      <c r="N3695" t="s">
        <v>44</v>
      </c>
      <c r="R3695" s="4">
        <v>0</v>
      </c>
      <c r="S3695" s="4">
        <v>0</v>
      </c>
      <c r="T3695" s="4">
        <v>0</v>
      </c>
      <c r="U3695" s="4">
        <v>0</v>
      </c>
      <c r="V3695" s="5">
        <v>0</v>
      </c>
      <c r="W3695" s="4">
        <v>0</v>
      </c>
      <c r="X3695" s="4">
        <v>0</v>
      </c>
      <c r="Y3695" s="5">
        <v>0</v>
      </c>
      <c r="Z3695" s="3">
        <v>0</v>
      </c>
      <c r="AA3695" s="4">
        <v>0</v>
      </c>
      <c r="AB3695" s="4">
        <v>0</v>
      </c>
      <c r="AC3695" s="5">
        <v>0</v>
      </c>
      <c r="AD3695" s="3">
        <v>0</v>
      </c>
      <c r="AE3695" s="4">
        <v>0</v>
      </c>
      <c r="AF3695" s="4">
        <v>0</v>
      </c>
      <c r="AG3695" s="4">
        <v>0</v>
      </c>
    </row>
    <row r="3696" spans="1:33" hidden="1" x14ac:dyDescent="0.4">
      <c r="A3696" s="2">
        <v>53</v>
      </c>
      <c r="B3696" t="s">
        <v>39</v>
      </c>
      <c r="C3696" t="s">
        <v>40</v>
      </c>
      <c r="D3696" s="4">
        <v>1895776</v>
      </c>
      <c r="E3696" s="4">
        <v>0</v>
      </c>
      <c r="F3696" s="12">
        <v>0</v>
      </c>
      <c r="H3696" s="2">
        <v>24</v>
      </c>
      <c r="I3696" t="s">
        <v>99</v>
      </c>
      <c r="J3696" t="s">
        <v>31</v>
      </c>
      <c r="K3696" t="s">
        <v>35</v>
      </c>
      <c r="L3696" t="s">
        <v>50</v>
      </c>
      <c r="M3696" t="s">
        <v>46</v>
      </c>
      <c r="N3696" t="s">
        <v>44</v>
      </c>
      <c r="R3696" s="4">
        <v>0</v>
      </c>
      <c r="S3696" s="4">
        <v>0</v>
      </c>
      <c r="T3696" s="4">
        <v>0</v>
      </c>
      <c r="U3696" s="4">
        <v>0</v>
      </c>
      <c r="V3696" s="5">
        <v>0</v>
      </c>
      <c r="W3696" s="4">
        <v>0</v>
      </c>
      <c r="X3696" s="4">
        <v>0</v>
      </c>
      <c r="Y3696" s="5">
        <v>0</v>
      </c>
      <c r="Z3696" s="3">
        <v>0</v>
      </c>
      <c r="AA3696" s="4">
        <v>0</v>
      </c>
      <c r="AB3696" s="4">
        <v>0</v>
      </c>
      <c r="AC3696" s="5">
        <v>0</v>
      </c>
      <c r="AD3696" s="3">
        <v>0</v>
      </c>
      <c r="AE3696" s="4">
        <v>0</v>
      </c>
      <c r="AF3696" s="4">
        <v>0</v>
      </c>
      <c r="AG3696" s="4">
        <v>0</v>
      </c>
    </row>
    <row r="3697" spans="1:33" hidden="1" x14ac:dyDescent="0.4">
      <c r="A3697" s="2">
        <v>53</v>
      </c>
      <c r="B3697" t="s">
        <v>39</v>
      </c>
      <c r="C3697" t="s">
        <v>40</v>
      </c>
      <c r="D3697" s="4">
        <v>1895776</v>
      </c>
      <c r="E3697" s="4">
        <v>0</v>
      </c>
      <c r="F3697" s="12">
        <v>0</v>
      </c>
      <c r="H3697" s="2">
        <v>29</v>
      </c>
      <c r="I3697" t="s">
        <v>104</v>
      </c>
      <c r="J3697" t="s">
        <v>31</v>
      </c>
      <c r="K3697" t="s">
        <v>35</v>
      </c>
      <c r="L3697" t="s">
        <v>36</v>
      </c>
      <c r="M3697" t="s">
        <v>37</v>
      </c>
      <c r="N3697" t="s">
        <v>41</v>
      </c>
      <c r="O3697" t="s">
        <v>42</v>
      </c>
      <c r="R3697" s="4">
        <v>723</v>
      </c>
      <c r="S3697" s="4">
        <v>1304</v>
      </c>
      <c r="T3697" s="4">
        <v>11813</v>
      </c>
      <c r="U3697" s="4">
        <v>14559</v>
      </c>
      <c r="V3697" s="5">
        <v>94527</v>
      </c>
      <c r="W3697" s="4">
        <v>11813</v>
      </c>
      <c r="X3697" s="4">
        <v>14559</v>
      </c>
      <c r="Y3697" s="5">
        <v>94527</v>
      </c>
      <c r="Z3697" s="3">
        <v>0</v>
      </c>
      <c r="AA3697" s="4">
        <v>0</v>
      </c>
      <c r="AB3697" s="4">
        <v>0</v>
      </c>
      <c r="AC3697" s="5">
        <v>0</v>
      </c>
      <c r="AD3697" s="3">
        <v>0</v>
      </c>
      <c r="AE3697" s="4">
        <v>0</v>
      </c>
      <c r="AF3697" s="4">
        <v>0</v>
      </c>
      <c r="AG3697" s="4">
        <v>0</v>
      </c>
    </row>
    <row r="3698" spans="1:33" hidden="1" x14ac:dyDescent="0.4">
      <c r="A3698" s="2">
        <v>53</v>
      </c>
      <c r="B3698" t="s">
        <v>39</v>
      </c>
      <c r="C3698" t="s">
        <v>40</v>
      </c>
      <c r="D3698" s="4">
        <v>1895776</v>
      </c>
      <c r="E3698" s="4">
        <v>0</v>
      </c>
      <c r="F3698" s="12">
        <v>0</v>
      </c>
      <c r="H3698" s="2">
        <v>29</v>
      </c>
      <c r="I3698" t="s">
        <v>104</v>
      </c>
      <c r="J3698" t="s">
        <v>31</v>
      </c>
      <c r="K3698" t="s">
        <v>35</v>
      </c>
      <c r="L3698" t="s">
        <v>59</v>
      </c>
      <c r="M3698" t="s">
        <v>46</v>
      </c>
      <c r="N3698" t="s">
        <v>44</v>
      </c>
      <c r="R3698" s="4">
        <v>0</v>
      </c>
      <c r="S3698" s="4">
        <v>0</v>
      </c>
      <c r="T3698" s="4">
        <v>0</v>
      </c>
      <c r="U3698" s="4">
        <v>0</v>
      </c>
      <c r="V3698" s="5">
        <v>0</v>
      </c>
      <c r="W3698" s="4">
        <v>0</v>
      </c>
      <c r="X3698" s="4">
        <v>0</v>
      </c>
      <c r="Y3698" s="5">
        <v>0</v>
      </c>
      <c r="Z3698" s="3">
        <v>0</v>
      </c>
      <c r="AA3698" s="4">
        <v>0</v>
      </c>
      <c r="AB3698" s="4">
        <v>0</v>
      </c>
      <c r="AC3698" s="5">
        <v>0</v>
      </c>
      <c r="AD3698" s="3">
        <v>0</v>
      </c>
      <c r="AE3698" s="4">
        <v>0</v>
      </c>
      <c r="AF3698" s="4">
        <v>0</v>
      </c>
      <c r="AG3698" s="4">
        <v>0</v>
      </c>
    </row>
    <row r="3699" spans="1:33" hidden="1" x14ac:dyDescent="0.4">
      <c r="A3699" s="2">
        <v>53</v>
      </c>
      <c r="B3699" t="s">
        <v>39</v>
      </c>
      <c r="C3699" t="s">
        <v>40</v>
      </c>
      <c r="D3699" s="4">
        <v>1895776</v>
      </c>
      <c r="E3699" s="4">
        <v>0</v>
      </c>
      <c r="F3699" s="12">
        <v>0</v>
      </c>
      <c r="H3699" s="2">
        <v>29</v>
      </c>
      <c r="I3699" t="s">
        <v>104</v>
      </c>
      <c r="J3699" t="s">
        <v>31</v>
      </c>
      <c r="K3699" t="s">
        <v>35</v>
      </c>
      <c r="L3699" t="s">
        <v>59</v>
      </c>
      <c r="M3699" t="s">
        <v>37</v>
      </c>
      <c r="N3699" t="s">
        <v>44</v>
      </c>
      <c r="R3699" s="4">
        <v>0</v>
      </c>
      <c r="S3699" s="4">
        <v>0</v>
      </c>
      <c r="T3699" s="4">
        <v>0</v>
      </c>
      <c r="U3699" s="4">
        <v>0</v>
      </c>
      <c r="V3699" s="5">
        <v>0</v>
      </c>
      <c r="W3699" s="4">
        <v>0</v>
      </c>
      <c r="X3699" s="4">
        <v>0</v>
      </c>
      <c r="Y3699" s="5">
        <v>0</v>
      </c>
      <c r="Z3699" s="3">
        <v>0</v>
      </c>
      <c r="AA3699" s="4">
        <v>0</v>
      </c>
      <c r="AB3699" s="4">
        <v>0</v>
      </c>
      <c r="AC3699" s="5">
        <v>0</v>
      </c>
      <c r="AD3699" s="3">
        <v>0</v>
      </c>
      <c r="AE3699" s="4">
        <v>0</v>
      </c>
      <c r="AF3699" s="4">
        <v>0</v>
      </c>
      <c r="AG3699" s="4">
        <v>0</v>
      </c>
    </row>
    <row r="3700" spans="1:33" hidden="1" x14ac:dyDescent="0.4">
      <c r="A3700" s="2">
        <v>53</v>
      </c>
      <c r="B3700" t="s">
        <v>39</v>
      </c>
      <c r="C3700" t="s">
        <v>40</v>
      </c>
      <c r="D3700" s="4">
        <v>1895776</v>
      </c>
      <c r="E3700" s="4">
        <v>0</v>
      </c>
      <c r="F3700" s="12">
        <v>0</v>
      </c>
      <c r="H3700" s="2">
        <v>29</v>
      </c>
      <c r="I3700" t="s">
        <v>104</v>
      </c>
      <c r="J3700" t="s">
        <v>31</v>
      </c>
      <c r="K3700" t="s">
        <v>35</v>
      </c>
      <c r="L3700" t="s">
        <v>47</v>
      </c>
      <c r="M3700" t="s">
        <v>46</v>
      </c>
      <c r="N3700" t="s">
        <v>44</v>
      </c>
      <c r="R3700" s="4">
        <v>0</v>
      </c>
      <c r="S3700" s="4">
        <v>0</v>
      </c>
      <c r="T3700" s="4">
        <v>0</v>
      </c>
      <c r="U3700" s="4">
        <v>0</v>
      </c>
      <c r="V3700" s="5">
        <v>0</v>
      </c>
      <c r="W3700" s="4">
        <v>0</v>
      </c>
      <c r="X3700" s="4">
        <v>0</v>
      </c>
      <c r="Y3700" s="5">
        <v>0</v>
      </c>
      <c r="Z3700" s="3">
        <v>0</v>
      </c>
      <c r="AA3700" s="4">
        <v>0</v>
      </c>
      <c r="AB3700" s="4">
        <v>0</v>
      </c>
      <c r="AC3700" s="5">
        <v>0</v>
      </c>
      <c r="AD3700" s="3">
        <v>0</v>
      </c>
      <c r="AE3700" s="4">
        <v>0</v>
      </c>
      <c r="AF3700" s="4">
        <v>0</v>
      </c>
      <c r="AG3700" s="4">
        <v>0</v>
      </c>
    </row>
    <row r="3701" spans="1:33" hidden="1" x14ac:dyDescent="0.4">
      <c r="A3701" s="2">
        <v>53</v>
      </c>
      <c r="B3701" t="s">
        <v>39</v>
      </c>
      <c r="C3701" t="s">
        <v>40</v>
      </c>
      <c r="D3701" s="4">
        <v>1895776</v>
      </c>
      <c r="E3701" s="4">
        <v>0</v>
      </c>
      <c r="F3701" s="12">
        <v>0</v>
      </c>
      <c r="H3701" s="2">
        <v>29</v>
      </c>
      <c r="I3701" t="s">
        <v>104</v>
      </c>
      <c r="J3701" t="s">
        <v>31</v>
      </c>
      <c r="K3701" t="s">
        <v>35</v>
      </c>
      <c r="L3701" t="s">
        <v>50</v>
      </c>
      <c r="M3701" t="s">
        <v>46</v>
      </c>
      <c r="N3701" t="s">
        <v>44</v>
      </c>
      <c r="R3701" s="4">
        <v>0</v>
      </c>
      <c r="S3701" s="4">
        <v>0</v>
      </c>
      <c r="T3701" s="4">
        <v>0</v>
      </c>
      <c r="U3701" s="4">
        <v>0</v>
      </c>
      <c r="V3701" s="5">
        <v>0</v>
      </c>
      <c r="W3701" s="4">
        <v>0</v>
      </c>
      <c r="X3701" s="4">
        <v>0</v>
      </c>
      <c r="Y3701" s="5">
        <v>0</v>
      </c>
      <c r="Z3701" s="3">
        <v>0</v>
      </c>
      <c r="AA3701" s="4">
        <v>0</v>
      </c>
      <c r="AB3701" s="4">
        <v>0</v>
      </c>
      <c r="AC3701" s="5">
        <v>0</v>
      </c>
      <c r="AD3701" s="3">
        <v>0</v>
      </c>
      <c r="AE3701" s="4">
        <v>0</v>
      </c>
      <c r="AF3701" s="4">
        <v>0</v>
      </c>
      <c r="AG3701" s="4">
        <v>0</v>
      </c>
    </row>
    <row r="3702" spans="1:33" hidden="1" x14ac:dyDescent="0.4">
      <c r="A3702" s="2">
        <v>53</v>
      </c>
      <c r="B3702" t="s">
        <v>39</v>
      </c>
      <c r="C3702" t="s">
        <v>40</v>
      </c>
      <c r="D3702" s="4">
        <v>1895776</v>
      </c>
      <c r="E3702" s="4">
        <v>0</v>
      </c>
      <c r="F3702" s="12">
        <v>0</v>
      </c>
      <c r="H3702" s="2">
        <v>33</v>
      </c>
      <c r="I3702" t="s">
        <v>108</v>
      </c>
      <c r="J3702" t="s">
        <v>56</v>
      </c>
      <c r="K3702" t="s">
        <v>35</v>
      </c>
      <c r="L3702" t="s">
        <v>36</v>
      </c>
      <c r="M3702" t="s">
        <v>46</v>
      </c>
      <c r="N3702" t="s">
        <v>38</v>
      </c>
      <c r="R3702" s="4">
        <v>10160</v>
      </c>
      <c r="S3702" s="4">
        <v>10235</v>
      </c>
      <c r="T3702" s="4">
        <v>215389</v>
      </c>
      <c r="U3702" s="4">
        <v>0</v>
      </c>
      <c r="V3702" s="5">
        <v>973924</v>
      </c>
      <c r="W3702" s="4">
        <v>215389</v>
      </c>
      <c r="X3702" s="4">
        <v>0</v>
      </c>
      <c r="Y3702" s="5">
        <v>973924</v>
      </c>
      <c r="Z3702" s="3">
        <v>0</v>
      </c>
      <c r="AA3702" s="4">
        <v>0</v>
      </c>
      <c r="AB3702" s="4">
        <v>0</v>
      </c>
      <c r="AC3702" s="5">
        <v>0</v>
      </c>
      <c r="AD3702" s="3">
        <v>0</v>
      </c>
      <c r="AE3702" s="4">
        <v>0</v>
      </c>
      <c r="AF3702" s="4">
        <v>0</v>
      </c>
      <c r="AG3702" s="4">
        <v>0</v>
      </c>
    </row>
    <row r="3703" spans="1:33" hidden="1" x14ac:dyDescent="0.4">
      <c r="A3703" s="2">
        <v>53</v>
      </c>
      <c r="B3703" t="s">
        <v>39</v>
      </c>
      <c r="C3703" t="s">
        <v>40</v>
      </c>
      <c r="D3703" s="4">
        <v>1895776</v>
      </c>
      <c r="E3703" s="4">
        <v>0</v>
      </c>
      <c r="F3703" s="12">
        <v>0</v>
      </c>
      <c r="H3703" s="2">
        <v>33</v>
      </c>
      <c r="I3703" t="s">
        <v>108</v>
      </c>
      <c r="J3703" t="s">
        <v>56</v>
      </c>
      <c r="K3703" t="s">
        <v>35</v>
      </c>
      <c r="L3703" t="s">
        <v>47</v>
      </c>
      <c r="M3703" t="s">
        <v>46</v>
      </c>
      <c r="N3703" t="s">
        <v>44</v>
      </c>
      <c r="R3703" s="4">
        <v>1090</v>
      </c>
      <c r="S3703" s="4">
        <v>474</v>
      </c>
      <c r="T3703" s="4">
        <v>30841</v>
      </c>
      <c r="U3703" s="4">
        <v>0</v>
      </c>
      <c r="V3703" s="5">
        <v>129216</v>
      </c>
      <c r="W3703" s="4">
        <v>30841</v>
      </c>
      <c r="X3703" s="4">
        <v>0</v>
      </c>
      <c r="Y3703" s="5">
        <v>129216</v>
      </c>
      <c r="Z3703" s="3">
        <v>0</v>
      </c>
      <c r="AA3703" s="4">
        <v>0</v>
      </c>
      <c r="AB3703" s="4">
        <v>0</v>
      </c>
      <c r="AC3703" s="5">
        <v>0</v>
      </c>
      <c r="AD3703" s="3">
        <v>0</v>
      </c>
      <c r="AE3703" s="4">
        <v>0</v>
      </c>
      <c r="AF3703" s="4">
        <v>0</v>
      </c>
      <c r="AG3703" s="4">
        <v>0</v>
      </c>
    </row>
    <row r="3704" spans="1:33" hidden="1" x14ac:dyDescent="0.4">
      <c r="A3704" s="2">
        <v>53</v>
      </c>
      <c r="B3704" t="s">
        <v>39</v>
      </c>
      <c r="C3704" t="s">
        <v>40</v>
      </c>
      <c r="D3704" s="4">
        <v>1895776</v>
      </c>
      <c r="E3704" s="4">
        <v>0</v>
      </c>
      <c r="F3704" s="12">
        <v>0</v>
      </c>
      <c r="H3704" s="2">
        <v>35</v>
      </c>
      <c r="I3704" t="s">
        <v>111</v>
      </c>
      <c r="J3704" t="s">
        <v>31</v>
      </c>
      <c r="K3704" t="s">
        <v>35</v>
      </c>
      <c r="L3704" t="s">
        <v>45</v>
      </c>
      <c r="M3704" t="s">
        <v>46</v>
      </c>
      <c r="N3704" t="s">
        <v>44</v>
      </c>
      <c r="R3704" s="4">
        <v>26580</v>
      </c>
      <c r="S3704" s="4">
        <v>4481829</v>
      </c>
      <c r="T3704" s="4">
        <v>185509</v>
      </c>
      <c r="U3704" s="4">
        <v>32375567</v>
      </c>
      <c r="V3704" s="5">
        <v>83095267</v>
      </c>
      <c r="W3704" s="4">
        <v>0</v>
      </c>
      <c r="X3704" s="4">
        <v>0</v>
      </c>
      <c r="Y3704" s="5">
        <v>0</v>
      </c>
      <c r="Z3704" s="3">
        <v>71.400000000000006</v>
      </c>
      <c r="AA3704" s="4">
        <v>185509</v>
      </c>
      <c r="AB3704" s="4">
        <v>32375567</v>
      </c>
      <c r="AC3704" s="5">
        <v>83095267</v>
      </c>
      <c r="AD3704" s="3">
        <v>71.400000000000006</v>
      </c>
      <c r="AE3704" s="4">
        <v>185509</v>
      </c>
      <c r="AF3704" s="4">
        <v>0</v>
      </c>
      <c r="AG3704" s="4">
        <v>0</v>
      </c>
    </row>
    <row r="3705" spans="1:33" hidden="1" x14ac:dyDescent="0.4">
      <c r="A3705" s="2">
        <v>53</v>
      </c>
      <c r="B3705" t="s">
        <v>39</v>
      </c>
      <c r="C3705" t="s">
        <v>33</v>
      </c>
      <c r="D3705" s="4">
        <v>1895776</v>
      </c>
      <c r="E3705" s="4">
        <v>0</v>
      </c>
      <c r="F3705" s="12">
        <v>0</v>
      </c>
      <c r="H3705" s="2">
        <v>36</v>
      </c>
      <c r="I3705" t="s">
        <v>112</v>
      </c>
      <c r="J3705" t="s">
        <v>56</v>
      </c>
      <c r="K3705" t="s">
        <v>54</v>
      </c>
      <c r="L3705" t="s">
        <v>47</v>
      </c>
      <c r="M3705" t="s">
        <v>46</v>
      </c>
      <c r="N3705" t="s">
        <v>44</v>
      </c>
      <c r="R3705" s="4">
        <v>2365</v>
      </c>
      <c r="S3705" s="4">
        <v>3343</v>
      </c>
      <c r="T3705" s="4">
        <v>39675</v>
      </c>
      <c r="U3705" s="4">
        <v>0</v>
      </c>
      <c r="V3705" s="5">
        <v>172353</v>
      </c>
      <c r="W3705" s="4">
        <v>39675</v>
      </c>
      <c r="X3705" s="4">
        <v>0</v>
      </c>
      <c r="Y3705" s="5">
        <v>172353</v>
      </c>
      <c r="Z3705" s="3">
        <v>0</v>
      </c>
      <c r="AA3705" s="4">
        <v>0</v>
      </c>
      <c r="AB3705" s="4">
        <v>0</v>
      </c>
      <c r="AC3705" s="5">
        <v>0</v>
      </c>
      <c r="AD3705" s="3">
        <v>0</v>
      </c>
      <c r="AE3705" s="4">
        <v>0</v>
      </c>
      <c r="AF3705" s="4">
        <v>0</v>
      </c>
      <c r="AG3705" s="4">
        <v>0</v>
      </c>
    </row>
    <row r="3706" spans="1:33" hidden="1" x14ac:dyDescent="0.4">
      <c r="A3706" s="2">
        <v>53</v>
      </c>
      <c r="B3706" t="s">
        <v>39</v>
      </c>
      <c r="C3706" t="s">
        <v>40</v>
      </c>
      <c r="D3706" s="4">
        <v>1895776</v>
      </c>
      <c r="E3706" s="4">
        <v>0</v>
      </c>
      <c r="F3706" s="12">
        <v>0</v>
      </c>
      <c r="H3706" s="2">
        <v>40</v>
      </c>
      <c r="I3706" t="s">
        <v>113</v>
      </c>
      <c r="J3706" t="s">
        <v>31</v>
      </c>
      <c r="K3706" t="s">
        <v>35</v>
      </c>
      <c r="L3706" t="s">
        <v>59</v>
      </c>
      <c r="M3706" t="s">
        <v>46</v>
      </c>
      <c r="N3706" t="s">
        <v>44</v>
      </c>
      <c r="R3706" s="4">
        <v>0</v>
      </c>
      <c r="S3706" s="4">
        <v>0</v>
      </c>
      <c r="T3706" s="4">
        <v>0</v>
      </c>
      <c r="U3706" s="4">
        <v>0</v>
      </c>
      <c r="V3706" s="5">
        <v>0</v>
      </c>
      <c r="W3706" s="4">
        <v>0</v>
      </c>
      <c r="X3706" s="4">
        <v>0</v>
      </c>
      <c r="Y3706" s="5">
        <v>0</v>
      </c>
      <c r="Z3706" s="3">
        <v>0</v>
      </c>
      <c r="AA3706" s="4">
        <v>0</v>
      </c>
      <c r="AB3706" s="4">
        <v>0</v>
      </c>
      <c r="AC3706" s="5">
        <v>0</v>
      </c>
      <c r="AD3706" s="3">
        <v>0</v>
      </c>
      <c r="AE3706" s="4">
        <v>0</v>
      </c>
      <c r="AF3706" s="4">
        <v>0</v>
      </c>
      <c r="AG3706" s="4">
        <v>0</v>
      </c>
    </row>
    <row r="3707" spans="1:33" hidden="1" x14ac:dyDescent="0.4">
      <c r="A3707" s="2">
        <v>53</v>
      </c>
      <c r="B3707" t="s">
        <v>39</v>
      </c>
      <c r="C3707" t="s">
        <v>40</v>
      </c>
      <c r="D3707" s="4">
        <v>1895776</v>
      </c>
      <c r="E3707" s="4">
        <v>0</v>
      </c>
      <c r="F3707" s="12">
        <v>0</v>
      </c>
      <c r="H3707" s="2">
        <v>40</v>
      </c>
      <c r="I3707" t="s">
        <v>113</v>
      </c>
      <c r="J3707" t="s">
        <v>31</v>
      </c>
      <c r="K3707" t="s">
        <v>35</v>
      </c>
      <c r="L3707" t="s">
        <v>59</v>
      </c>
      <c r="M3707" t="s">
        <v>37</v>
      </c>
      <c r="N3707" t="s">
        <v>44</v>
      </c>
      <c r="R3707" s="4">
        <v>0</v>
      </c>
      <c r="S3707" s="4">
        <v>0</v>
      </c>
      <c r="T3707" s="4">
        <v>0</v>
      </c>
      <c r="U3707" s="4">
        <v>0</v>
      </c>
      <c r="V3707" s="5">
        <v>0</v>
      </c>
      <c r="W3707" s="4">
        <v>0</v>
      </c>
      <c r="X3707" s="4">
        <v>0</v>
      </c>
      <c r="Y3707" s="5">
        <v>0</v>
      </c>
      <c r="Z3707" s="3">
        <v>0</v>
      </c>
      <c r="AA3707" s="4">
        <v>0</v>
      </c>
      <c r="AB3707" s="4">
        <v>0</v>
      </c>
      <c r="AC3707" s="5">
        <v>0</v>
      </c>
      <c r="AD3707" s="3">
        <v>0</v>
      </c>
      <c r="AE3707" s="4">
        <v>0</v>
      </c>
      <c r="AF3707" s="4">
        <v>0</v>
      </c>
      <c r="AG3707" s="4">
        <v>0</v>
      </c>
    </row>
    <row r="3708" spans="1:33" hidden="1" x14ac:dyDescent="0.4">
      <c r="A3708" s="2">
        <v>53</v>
      </c>
      <c r="B3708" t="s">
        <v>39</v>
      </c>
      <c r="C3708" t="s">
        <v>40</v>
      </c>
      <c r="D3708" s="4">
        <v>1895776</v>
      </c>
      <c r="E3708" s="4">
        <v>0</v>
      </c>
      <c r="F3708" s="12">
        <v>0</v>
      </c>
      <c r="H3708" s="2">
        <v>40</v>
      </c>
      <c r="I3708" t="s">
        <v>113</v>
      </c>
      <c r="J3708" t="s">
        <v>31</v>
      </c>
      <c r="K3708" t="s">
        <v>35</v>
      </c>
      <c r="L3708" t="s">
        <v>114</v>
      </c>
      <c r="M3708" t="s">
        <v>37</v>
      </c>
      <c r="N3708" t="s">
        <v>44</v>
      </c>
      <c r="R3708" s="4">
        <v>0</v>
      </c>
      <c r="S3708" s="4">
        <v>0</v>
      </c>
      <c r="T3708" s="4">
        <v>0</v>
      </c>
      <c r="U3708" s="4">
        <v>0</v>
      </c>
      <c r="V3708" s="5">
        <v>0</v>
      </c>
      <c r="W3708" s="4">
        <v>0</v>
      </c>
      <c r="X3708" s="4">
        <v>0</v>
      </c>
      <c r="Y3708" s="5">
        <v>0</v>
      </c>
      <c r="Z3708" s="3">
        <v>0</v>
      </c>
      <c r="AA3708" s="4">
        <v>0</v>
      </c>
      <c r="AB3708" s="4">
        <v>0</v>
      </c>
      <c r="AC3708" s="5">
        <v>0</v>
      </c>
      <c r="AD3708" s="3">
        <v>0</v>
      </c>
      <c r="AE3708" s="4">
        <v>0</v>
      </c>
      <c r="AF3708" s="4">
        <v>0</v>
      </c>
      <c r="AG3708" s="4">
        <v>0</v>
      </c>
    </row>
    <row r="3709" spans="1:33" hidden="1" x14ac:dyDescent="0.4">
      <c r="A3709" s="2">
        <v>53</v>
      </c>
      <c r="B3709" t="s">
        <v>39</v>
      </c>
      <c r="C3709" t="s">
        <v>40</v>
      </c>
      <c r="D3709" s="4">
        <v>1895776</v>
      </c>
      <c r="E3709" s="4">
        <v>0</v>
      </c>
      <c r="F3709" s="12">
        <v>0</v>
      </c>
      <c r="H3709" s="2">
        <v>40</v>
      </c>
      <c r="I3709" t="s">
        <v>113</v>
      </c>
      <c r="J3709" t="s">
        <v>31</v>
      </c>
      <c r="K3709" t="s">
        <v>35</v>
      </c>
      <c r="L3709" t="s">
        <v>69</v>
      </c>
      <c r="M3709" t="s">
        <v>46</v>
      </c>
      <c r="N3709" t="s">
        <v>44</v>
      </c>
      <c r="R3709" s="4">
        <v>0</v>
      </c>
      <c r="S3709" s="4">
        <v>0</v>
      </c>
      <c r="T3709" s="4">
        <v>0</v>
      </c>
      <c r="U3709" s="4">
        <v>0</v>
      </c>
      <c r="V3709" s="5">
        <v>0</v>
      </c>
      <c r="W3709" s="4">
        <v>0</v>
      </c>
      <c r="X3709" s="4">
        <v>0</v>
      </c>
      <c r="Y3709" s="5">
        <v>0</v>
      </c>
      <c r="Z3709" s="3">
        <v>0</v>
      </c>
      <c r="AA3709" s="4">
        <v>0</v>
      </c>
      <c r="AB3709" s="4">
        <v>0</v>
      </c>
      <c r="AC3709" s="5">
        <v>0</v>
      </c>
      <c r="AD3709" s="3">
        <v>0</v>
      </c>
      <c r="AE3709" s="4">
        <v>0</v>
      </c>
      <c r="AF3709" s="4">
        <v>0</v>
      </c>
      <c r="AG3709" s="4">
        <v>0</v>
      </c>
    </row>
    <row r="3710" spans="1:33" hidden="1" x14ac:dyDescent="0.4">
      <c r="A3710" s="2">
        <v>53</v>
      </c>
      <c r="B3710" t="s">
        <v>39</v>
      </c>
      <c r="C3710" t="s">
        <v>40</v>
      </c>
      <c r="D3710" s="4">
        <v>1895776</v>
      </c>
      <c r="E3710" s="4">
        <v>0</v>
      </c>
      <c r="F3710" s="12">
        <v>0</v>
      </c>
      <c r="H3710" s="2">
        <v>40</v>
      </c>
      <c r="I3710" t="s">
        <v>113</v>
      </c>
      <c r="J3710" t="s">
        <v>31</v>
      </c>
      <c r="K3710" t="s">
        <v>35</v>
      </c>
      <c r="L3710" t="s">
        <v>48</v>
      </c>
      <c r="M3710" t="s">
        <v>46</v>
      </c>
      <c r="N3710" t="s">
        <v>44</v>
      </c>
      <c r="R3710" s="4">
        <v>0</v>
      </c>
      <c r="S3710" s="4">
        <v>0</v>
      </c>
      <c r="T3710" s="4">
        <v>0</v>
      </c>
      <c r="U3710" s="4">
        <v>0</v>
      </c>
      <c r="V3710" s="5">
        <v>0</v>
      </c>
      <c r="W3710" s="4">
        <v>0</v>
      </c>
      <c r="X3710" s="4">
        <v>0</v>
      </c>
      <c r="Y3710" s="5">
        <v>0</v>
      </c>
      <c r="Z3710" s="3">
        <v>0</v>
      </c>
      <c r="AA3710" s="4">
        <v>0</v>
      </c>
      <c r="AB3710" s="4">
        <v>0</v>
      </c>
      <c r="AC3710" s="5">
        <v>0</v>
      </c>
      <c r="AD3710" s="3">
        <v>0</v>
      </c>
      <c r="AE3710" s="4">
        <v>0</v>
      </c>
      <c r="AF3710" s="4">
        <v>0</v>
      </c>
      <c r="AG3710" s="4">
        <v>0</v>
      </c>
    </row>
    <row r="3711" spans="1:33" hidden="1" x14ac:dyDescent="0.4">
      <c r="A3711" s="2">
        <v>53</v>
      </c>
      <c r="B3711" t="s">
        <v>39</v>
      </c>
      <c r="C3711" t="s">
        <v>40</v>
      </c>
      <c r="D3711" s="4">
        <v>1895776</v>
      </c>
      <c r="E3711" s="4">
        <v>0</v>
      </c>
      <c r="F3711" s="12">
        <v>0</v>
      </c>
      <c r="H3711" s="2">
        <v>43</v>
      </c>
      <c r="I3711" t="s">
        <v>119</v>
      </c>
      <c r="J3711" t="s">
        <v>31</v>
      </c>
      <c r="K3711" t="s">
        <v>35</v>
      </c>
      <c r="L3711" t="s">
        <v>36</v>
      </c>
      <c r="M3711" t="s">
        <v>46</v>
      </c>
      <c r="N3711" t="s">
        <v>38</v>
      </c>
      <c r="R3711" s="4">
        <v>7899</v>
      </c>
      <c r="S3711" s="4">
        <v>20077</v>
      </c>
      <c r="T3711" s="4">
        <v>96811</v>
      </c>
      <c r="U3711" s="4">
        <v>79980</v>
      </c>
      <c r="V3711" s="5">
        <v>1280881</v>
      </c>
      <c r="W3711" s="4">
        <v>96811</v>
      </c>
      <c r="X3711" s="4">
        <v>79980</v>
      </c>
      <c r="Y3711" s="5">
        <v>1280881</v>
      </c>
      <c r="Z3711" s="3">
        <v>0</v>
      </c>
      <c r="AA3711" s="4">
        <v>0</v>
      </c>
      <c r="AB3711" s="4">
        <v>0</v>
      </c>
      <c r="AC3711" s="5">
        <v>0</v>
      </c>
      <c r="AD3711" s="3">
        <v>0</v>
      </c>
      <c r="AE3711" s="4">
        <v>0</v>
      </c>
      <c r="AF3711" s="4">
        <v>0</v>
      </c>
      <c r="AG3711" s="4">
        <v>0</v>
      </c>
    </row>
    <row r="3712" spans="1:33" hidden="1" x14ac:dyDescent="0.4">
      <c r="A3712" s="2">
        <v>53</v>
      </c>
      <c r="B3712" t="s">
        <v>39</v>
      </c>
      <c r="C3712" t="s">
        <v>40</v>
      </c>
      <c r="D3712" s="4">
        <v>1895776</v>
      </c>
      <c r="E3712" s="4">
        <v>0</v>
      </c>
      <c r="F3712" s="12">
        <v>0</v>
      </c>
      <c r="H3712" s="2">
        <v>43</v>
      </c>
      <c r="I3712" t="s">
        <v>119</v>
      </c>
      <c r="J3712" t="s">
        <v>31</v>
      </c>
      <c r="K3712" t="s">
        <v>35</v>
      </c>
      <c r="L3712" t="s">
        <v>50</v>
      </c>
      <c r="M3712" t="s">
        <v>46</v>
      </c>
      <c r="N3712" t="s">
        <v>44</v>
      </c>
      <c r="R3712" s="4">
        <v>1129</v>
      </c>
      <c r="S3712" s="4">
        <v>3736</v>
      </c>
      <c r="T3712" s="4">
        <v>50156</v>
      </c>
      <c r="U3712" s="4">
        <v>131317</v>
      </c>
      <c r="V3712" s="5">
        <v>132436</v>
      </c>
      <c r="W3712" s="4">
        <v>50156</v>
      </c>
      <c r="X3712" s="4">
        <v>131317</v>
      </c>
      <c r="Y3712" s="5">
        <v>132436</v>
      </c>
      <c r="Z3712" s="3">
        <v>0</v>
      </c>
      <c r="AA3712" s="4">
        <v>0</v>
      </c>
      <c r="AB3712" s="4">
        <v>0</v>
      </c>
      <c r="AC3712" s="5">
        <v>0</v>
      </c>
      <c r="AD3712" s="3">
        <v>0</v>
      </c>
      <c r="AE3712" s="4">
        <v>0</v>
      </c>
      <c r="AF3712" s="4">
        <v>0</v>
      </c>
      <c r="AG3712" s="4">
        <v>0</v>
      </c>
    </row>
    <row r="3713" spans="1:33" hidden="1" x14ac:dyDescent="0.4">
      <c r="A3713" s="2">
        <v>53</v>
      </c>
      <c r="B3713" t="s">
        <v>39</v>
      </c>
      <c r="C3713" t="s">
        <v>40</v>
      </c>
      <c r="D3713" s="4">
        <v>1895776</v>
      </c>
      <c r="E3713" s="4">
        <v>0</v>
      </c>
      <c r="F3713" s="12">
        <v>0</v>
      </c>
      <c r="H3713" s="2">
        <v>43</v>
      </c>
      <c r="I3713" t="s">
        <v>119</v>
      </c>
      <c r="J3713" t="s">
        <v>31</v>
      </c>
      <c r="K3713" t="s">
        <v>35</v>
      </c>
      <c r="L3713" t="s">
        <v>36</v>
      </c>
      <c r="M3713" t="s">
        <v>37</v>
      </c>
      <c r="N3713" t="s">
        <v>41</v>
      </c>
      <c r="O3713" t="s">
        <v>42</v>
      </c>
      <c r="R3713" s="4">
        <v>204</v>
      </c>
      <c r="S3713" s="4">
        <v>782</v>
      </c>
      <c r="T3713" s="4">
        <v>5683</v>
      </c>
      <c r="U3713" s="4">
        <v>5720</v>
      </c>
      <c r="V3713" s="5">
        <v>44869</v>
      </c>
      <c r="W3713" s="4">
        <v>5683</v>
      </c>
      <c r="X3713" s="4">
        <v>5720</v>
      </c>
      <c r="Y3713" s="5">
        <v>44869</v>
      </c>
      <c r="Z3713" s="3">
        <v>0</v>
      </c>
      <c r="AA3713" s="4">
        <v>0</v>
      </c>
      <c r="AB3713" s="4">
        <v>0</v>
      </c>
      <c r="AC3713" s="5">
        <v>0</v>
      </c>
      <c r="AD3713" s="3">
        <v>0</v>
      </c>
      <c r="AE3713" s="4">
        <v>0</v>
      </c>
      <c r="AF3713" s="4">
        <v>0</v>
      </c>
      <c r="AG3713" s="4">
        <v>0</v>
      </c>
    </row>
    <row r="3714" spans="1:33" hidden="1" x14ac:dyDescent="0.4">
      <c r="A3714" s="2">
        <v>53</v>
      </c>
      <c r="B3714" t="s">
        <v>39</v>
      </c>
      <c r="C3714" t="s">
        <v>40</v>
      </c>
      <c r="D3714" s="4">
        <v>1895776</v>
      </c>
      <c r="E3714" s="4">
        <v>0</v>
      </c>
      <c r="F3714" s="12">
        <v>0</v>
      </c>
      <c r="H3714" s="2">
        <v>43</v>
      </c>
      <c r="I3714" t="s">
        <v>119</v>
      </c>
      <c r="J3714" t="s">
        <v>31</v>
      </c>
      <c r="K3714" t="s">
        <v>35</v>
      </c>
      <c r="L3714" t="s">
        <v>47</v>
      </c>
      <c r="M3714" t="s">
        <v>46</v>
      </c>
      <c r="N3714" t="s">
        <v>44</v>
      </c>
      <c r="R3714" s="4">
        <v>0</v>
      </c>
      <c r="S3714" s="4">
        <v>0</v>
      </c>
      <c r="T3714" s="4">
        <v>0</v>
      </c>
      <c r="U3714" s="4">
        <v>0</v>
      </c>
      <c r="V3714" s="5">
        <v>0</v>
      </c>
      <c r="W3714" s="4">
        <v>0</v>
      </c>
      <c r="X3714" s="4">
        <v>0</v>
      </c>
      <c r="Y3714" s="5">
        <v>0</v>
      </c>
      <c r="Z3714" s="3">
        <v>0</v>
      </c>
      <c r="AA3714" s="4">
        <v>0</v>
      </c>
      <c r="AB3714" s="4">
        <v>0</v>
      </c>
      <c r="AC3714" s="5">
        <v>0</v>
      </c>
      <c r="AD3714" s="3">
        <v>0</v>
      </c>
      <c r="AE3714" s="4">
        <v>0</v>
      </c>
      <c r="AF3714" s="4">
        <v>0</v>
      </c>
      <c r="AG3714" s="4">
        <v>0</v>
      </c>
    </row>
    <row r="3715" spans="1:33" hidden="1" x14ac:dyDescent="0.4">
      <c r="A3715" s="2">
        <v>53</v>
      </c>
      <c r="B3715" t="s">
        <v>39</v>
      </c>
      <c r="C3715" t="s">
        <v>40</v>
      </c>
      <c r="D3715" s="4">
        <v>1895776</v>
      </c>
      <c r="E3715" s="4">
        <v>0</v>
      </c>
      <c r="F3715" s="12">
        <v>0</v>
      </c>
      <c r="H3715" s="2">
        <v>44</v>
      </c>
      <c r="I3715" t="s">
        <v>122</v>
      </c>
      <c r="J3715" t="s">
        <v>31</v>
      </c>
      <c r="K3715" t="s">
        <v>35</v>
      </c>
      <c r="L3715" t="s">
        <v>47</v>
      </c>
      <c r="M3715" t="s">
        <v>46</v>
      </c>
      <c r="N3715" t="s">
        <v>44</v>
      </c>
      <c r="R3715" s="4">
        <v>10155</v>
      </c>
      <c r="S3715" s="4">
        <v>53741</v>
      </c>
      <c r="T3715" s="4">
        <v>140196</v>
      </c>
      <c r="U3715" s="4">
        <v>184747</v>
      </c>
      <c r="V3715" s="5">
        <v>1742612</v>
      </c>
      <c r="W3715" s="4">
        <v>140196</v>
      </c>
      <c r="X3715" s="4">
        <v>184747</v>
      </c>
      <c r="Y3715" s="5">
        <v>1742612</v>
      </c>
      <c r="Z3715" s="3">
        <v>0</v>
      </c>
      <c r="AA3715" s="4">
        <v>0</v>
      </c>
      <c r="AB3715" s="4">
        <v>0</v>
      </c>
      <c r="AC3715" s="5">
        <v>0</v>
      </c>
      <c r="AD3715" s="3">
        <v>0</v>
      </c>
      <c r="AE3715" s="4">
        <v>0</v>
      </c>
      <c r="AF3715" s="4">
        <v>0</v>
      </c>
      <c r="AG3715" s="4">
        <v>0</v>
      </c>
    </row>
    <row r="3716" spans="1:33" hidden="1" x14ac:dyDescent="0.4">
      <c r="A3716" s="2">
        <v>53</v>
      </c>
      <c r="B3716" t="s">
        <v>39</v>
      </c>
      <c r="C3716" t="s">
        <v>40</v>
      </c>
      <c r="D3716" s="4">
        <v>1895776</v>
      </c>
      <c r="E3716" s="4">
        <v>0</v>
      </c>
      <c r="F3716" s="12">
        <v>0</v>
      </c>
      <c r="H3716" s="2">
        <v>44</v>
      </c>
      <c r="I3716" t="s">
        <v>122</v>
      </c>
      <c r="J3716" t="s">
        <v>31</v>
      </c>
      <c r="K3716" t="s">
        <v>35</v>
      </c>
      <c r="L3716" t="s">
        <v>59</v>
      </c>
      <c r="M3716" t="s">
        <v>46</v>
      </c>
      <c r="N3716" t="s">
        <v>44</v>
      </c>
      <c r="R3716" s="4">
        <v>0</v>
      </c>
      <c r="S3716" s="4">
        <v>0</v>
      </c>
      <c r="T3716" s="4">
        <v>0</v>
      </c>
      <c r="U3716" s="4">
        <v>0</v>
      </c>
      <c r="V3716" s="5">
        <v>0</v>
      </c>
      <c r="W3716" s="4">
        <v>0</v>
      </c>
      <c r="X3716" s="4">
        <v>0</v>
      </c>
      <c r="Y3716" s="5">
        <v>0</v>
      </c>
      <c r="Z3716" s="3">
        <v>0</v>
      </c>
      <c r="AA3716" s="4">
        <v>0</v>
      </c>
      <c r="AB3716" s="4">
        <v>0</v>
      </c>
      <c r="AC3716" s="5">
        <v>0</v>
      </c>
      <c r="AD3716" s="3">
        <v>0</v>
      </c>
      <c r="AE3716" s="4">
        <v>0</v>
      </c>
      <c r="AF3716" s="4">
        <v>0</v>
      </c>
      <c r="AG3716" s="4">
        <v>0</v>
      </c>
    </row>
    <row r="3717" spans="1:33" hidden="1" x14ac:dyDescent="0.4">
      <c r="A3717" s="2">
        <v>53</v>
      </c>
      <c r="B3717" t="s">
        <v>39</v>
      </c>
      <c r="C3717" t="s">
        <v>40</v>
      </c>
      <c r="D3717" s="4">
        <v>1895776</v>
      </c>
      <c r="E3717" s="4">
        <v>0</v>
      </c>
      <c r="F3717" s="12">
        <v>0</v>
      </c>
      <c r="H3717" s="2">
        <v>44</v>
      </c>
      <c r="I3717" t="s">
        <v>122</v>
      </c>
      <c r="J3717" t="s">
        <v>31</v>
      </c>
      <c r="K3717" t="s">
        <v>35</v>
      </c>
      <c r="L3717" t="s">
        <v>36</v>
      </c>
      <c r="M3717" t="s">
        <v>46</v>
      </c>
      <c r="N3717" t="s">
        <v>38</v>
      </c>
      <c r="R3717" s="4">
        <v>0</v>
      </c>
      <c r="S3717" s="4">
        <v>0</v>
      </c>
      <c r="T3717" s="4">
        <v>0</v>
      </c>
      <c r="U3717" s="4">
        <v>0</v>
      </c>
      <c r="V3717" s="5">
        <v>0</v>
      </c>
      <c r="W3717" s="4">
        <v>0</v>
      </c>
      <c r="X3717" s="4">
        <v>0</v>
      </c>
      <c r="Y3717" s="5">
        <v>0</v>
      </c>
      <c r="Z3717" s="3">
        <v>0</v>
      </c>
      <c r="AA3717" s="4">
        <v>0</v>
      </c>
      <c r="AB3717" s="4">
        <v>0</v>
      </c>
      <c r="AC3717" s="5">
        <v>0</v>
      </c>
      <c r="AD3717" s="3">
        <v>0</v>
      </c>
      <c r="AE3717" s="4">
        <v>0</v>
      </c>
      <c r="AF3717" s="4">
        <v>0</v>
      </c>
      <c r="AG3717" s="4">
        <v>0</v>
      </c>
    </row>
    <row r="3718" spans="1:33" hidden="1" x14ac:dyDescent="0.4">
      <c r="A3718" s="2">
        <v>53</v>
      </c>
      <c r="B3718" t="s">
        <v>39</v>
      </c>
      <c r="C3718" t="s">
        <v>40</v>
      </c>
      <c r="D3718" s="4">
        <v>1895776</v>
      </c>
      <c r="E3718" s="4">
        <v>0</v>
      </c>
      <c r="F3718" s="12">
        <v>0</v>
      </c>
      <c r="H3718" s="2">
        <v>44</v>
      </c>
      <c r="I3718" t="s">
        <v>122</v>
      </c>
      <c r="J3718" t="s">
        <v>31</v>
      </c>
      <c r="K3718" t="s">
        <v>35</v>
      </c>
      <c r="L3718" t="s">
        <v>50</v>
      </c>
      <c r="M3718" t="s">
        <v>46</v>
      </c>
      <c r="N3718" t="s">
        <v>44</v>
      </c>
      <c r="R3718" s="4">
        <v>0</v>
      </c>
      <c r="S3718" s="4">
        <v>0</v>
      </c>
      <c r="T3718" s="4">
        <v>0</v>
      </c>
      <c r="U3718" s="4">
        <v>0</v>
      </c>
      <c r="V3718" s="5">
        <v>0</v>
      </c>
      <c r="W3718" s="4">
        <v>0</v>
      </c>
      <c r="X3718" s="4">
        <v>0</v>
      </c>
      <c r="Y3718" s="5">
        <v>0</v>
      </c>
      <c r="Z3718" s="3">
        <v>0</v>
      </c>
      <c r="AA3718" s="4">
        <v>0</v>
      </c>
      <c r="AB3718" s="4">
        <v>0</v>
      </c>
      <c r="AC3718" s="5">
        <v>0</v>
      </c>
      <c r="AD3718" s="3">
        <v>0</v>
      </c>
      <c r="AE3718" s="4">
        <v>0</v>
      </c>
      <c r="AF3718" s="4">
        <v>0</v>
      </c>
      <c r="AG3718" s="4">
        <v>0</v>
      </c>
    </row>
    <row r="3719" spans="1:33" hidden="1" x14ac:dyDescent="0.4">
      <c r="A3719" s="2">
        <v>53</v>
      </c>
      <c r="B3719" t="s">
        <v>39</v>
      </c>
      <c r="C3719" t="s">
        <v>33</v>
      </c>
      <c r="D3719" s="4">
        <v>1895776</v>
      </c>
      <c r="E3719" s="4">
        <v>0</v>
      </c>
      <c r="F3719" s="12">
        <v>0</v>
      </c>
      <c r="H3719" s="2">
        <v>60</v>
      </c>
      <c r="I3719" t="s">
        <v>139</v>
      </c>
      <c r="J3719" t="s">
        <v>56</v>
      </c>
      <c r="K3719" t="s">
        <v>54</v>
      </c>
      <c r="L3719" t="s">
        <v>47</v>
      </c>
      <c r="M3719" t="s">
        <v>46</v>
      </c>
      <c r="N3719" t="s">
        <v>44</v>
      </c>
      <c r="R3719" s="4">
        <v>1362</v>
      </c>
      <c r="S3719" s="4">
        <v>852</v>
      </c>
      <c r="T3719" s="4">
        <v>11781</v>
      </c>
      <c r="U3719" s="4">
        <v>0</v>
      </c>
      <c r="V3719" s="5">
        <v>87052</v>
      </c>
      <c r="W3719" s="4">
        <v>11781</v>
      </c>
      <c r="X3719" s="4">
        <v>0</v>
      </c>
      <c r="Y3719" s="5">
        <v>87052</v>
      </c>
      <c r="Z3719" s="3">
        <v>0</v>
      </c>
      <c r="AA3719" s="4">
        <v>0</v>
      </c>
      <c r="AB3719" s="4">
        <v>0</v>
      </c>
      <c r="AC3719" s="5">
        <v>0</v>
      </c>
      <c r="AD3719" s="3">
        <v>0</v>
      </c>
      <c r="AE3719" s="4">
        <v>0</v>
      </c>
      <c r="AF3719" s="4">
        <v>0</v>
      </c>
      <c r="AG3719" s="4">
        <v>0</v>
      </c>
    </row>
    <row r="3720" spans="1:33" hidden="1" x14ac:dyDescent="0.4">
      <c r="A3720" s="2">
        <v>53</v>
      </c>
      <c r="B3720" t="s">
        <v>39</v>
      </c>
      <c r="C3720" t="s">
        <v>40</v>
      </c>
      <c r="D3720" s="4">
        <v>1895776</v>
      </c>
      <c r="E3720" s="4">
        <v>0</v>
      </c>
      <c r="F3720" s="12">
        <v>0</v>
      </c>
      <c r="G3720" t="s">
        <v>160</v>
      </c>
      <c r="H3720" s="2">
        <v>286</v>
      </c>
      <c r="I3720" t="s">
        <v>163</v>
      </c>
      <c r="J3720" t="s">
        <v>143</v>
      </c>
      <c r="K3720" t="s">
        <v>144</v>
      </c>
      <c r="L3720" t="s">
        <v>59</v>
      </c>
      <c r="M3720" t="s">
        <v>46</v>
      </c>
      <c r="R3720" s="4">
        <v>1766</v>
      </c>
      <c r="S3720" s="4">
        <v>4186</v>
      </c>
      <c r="T3720" s="4">
        <v>56718</v>
      </c>
      <c r="V3720" s="5">
        <v>246357</v>
      </c>
    </row>
    <row r="3721" spans="1:33" hidden="1" x14ac:dyDescent="0.4">
      <c r="A3721" s="2">
        <v>53</v>
      </c>
      <c r="B3721" t="s">
        <v>39</v>
      </c>
      <c r="C3721" t="s">
        <v>40</v>
      </c>
      <c r="D3721" s="4">
        <v>1895776</v>
      </c>
      <c r="E3721" s="4">
        <v>0</v>
      </c>
      <c r="F3721" s="12">
        <v>0</v>
      </c>
      <c r="H3721" s="2">
        <v>64</v>
      </c>
      <c r="I3721" t="s">
        <v>145</v>
      </c>
      <c r="J3721" t="s">
        <v>56</v>
      </c>
      <c r="K3721" t="s">
        <v>35</v>
      </c>
      <c r="L3721" t="s">
        <v>50</v>
      </c>
      <c r="M3721" t="s">
        <v>46</v>
      </c>
      <c r="N3721" t="s">
        <v>44</v>
      </c>
      <c r="R3721" s="4">
        <v>282</v>
      </c>
      <c r="S3721" s="4">
        <v>2026</v>
      </c>
      <c r="T3721" s="4">
        <v>13415</v>
      </c>
      <c r="U3721" s="4">
        <v>0</v>
      </c>
      <c r="V3721" s="5">
        <v>43596</v>
      </c>
      <c r="W3721" s="4">
        <v>13415</v>
      </c>
      <c r="X3721" s="4">
        <v>0</v>
      </c>
      <c r="Y3721" s="5">
        <v>43596</v>
      </c>
      <c r="Z3721" s="3">
        <v>0</v>
      </c>
      <c r="AA3721" s="4">
        <v>0</v>
      </c>
      <c r="AB3721" s="4">
        <v>0</v>
      </c>
      <c r="AC3721" s="5">
        <v>0</v>
      </c>
      <c r="AD3721" s="3">
        <v>0</v>
      </c>
      <c r="AE3721" s="4">
        <v>0</v>
      </c>
      <c r="AF3721" s="4">
        <v>0</v>
      </c>
      <c r="AG3721" s="4">
        <v>0</v>
      </c>
    </row>
    <row r="3722" spans="1:33" hidden="1" x14ac:dyDescent="0.4">
      <c r="A3722" s="2">
        <v>53</v>
      </c>
      <c r="B3722" t="s">
        <v>39</v>
      </c>
      <c r="C3722" t="s">
        <v>40</v>
      </c>
      <c r="D3722" s="4">
        <v>1895776</v>
      </c>
      <c r="E3722" s="4">
        <v>0</v>
      </c>
      <c r="F3722" s="12">
        <v>0</v>
      </c>
      <c r="H3722" s="2">
        <v>64</v>
      </c>
      <c r="I3722" t="s">
        <v>145</v>
      </c>
      <c r="J3722" t="s">
        <v>56</v>
      </c>
      <c r="K3722" t="s">
        <v>35</v>
      </c>
      <c r="L3722" t="s">
        <v>36</v>
      </c>
      <c r="M3722" t="s">
        <v>46</v>
      </c>
      <c r="N3722" t="s">
        <v>38</v>
      </c>
      <c r="R3722" s="4">
        <v>43</v>
      </c>
      <c r="S3722" s="4">
        <v>121</v>
      </c>
      <c r="T3722" s="4">
        <v>417</v>
      </c>
      <c r="U3722" s="4">
        <v>0</v>
      </c>
      <c r="V3722" s="5">
        <v>6542</v>
      </c>
      <c r="W3722" s="4">
        <v>417</v>
      </c>
      <c r="X3722" s="4">
        <v>0</v>
      </c>
      <c r="Y3722" s="5">
        <v>6542</v>
      </c>
      <c r="Z3722" s="3">
        <v>0</v>
      </c>
      <c r="AA3722" s="4">
        <v>0</v>
      </c>
      <c r="AB3722" s="4">
        <v>0</v>
      </c>
      <c r="AC3722" s="5">
        <v>0</v>
      </c>
      <c r="AD3722" s="3">
        <v>0</v>
      </c>
      <c r="AE3722" s="4">
        <v>0</v>
      </c>
      <c r="AF3722" s="4">
        <v>0</v>
      </c>
      <c r="AG3722" s="4">
        <v>0</v>
      </c>
    </row>
    <row r="3723" spans="1:33" hidden="1" x14ac:dyDescent="0.4">
      <c r="A3723" s="2">
        <v>53</v>
      </c>
      <c r="B3723" t="s">
        <v>39</v>
      </c>
      <c r="C3723" t="s">
        <v>40</v>
      </c>
      <c r="D3723" s="4">
        <v>1895776</v>
      </c>
      <c r="E3723" s="4">
        <v>0</v>
      </c>
      <c r="F3723" s="12">
        <v>0</v>
      </c>
      <c r="H3723" s="2">
        <v>64</v>
      </c>
      <c r="I3723" t="s">
        <v>145</v>
      </c>
      <c r="J3723" t="s">
        <v>56</v>
      </c>
      <c r="K3723" t="s">
        <v>35</v>
      </c>
      <c r="L3723" t="s">
        <v>47</v>
      </c>
      <c r="M3723" t="s">
        <v>46</v>
      </c>
      <c r="N3723" t="s">
        <v>44</v>
      </c>
      <c r="R3723" s="4">
        <v>0</v>
      </c>
      <c r="S3723" s="4">
        <v>0</v>
      </c>
      <c r="T3723" s="4">
        <v>0</v>
      </c>
      <c r="U3723" s="4">
        <v>0</v>
      </c>
      <c r="V3723" s="5">
        <v>0</v>
      </c>
      <c r="W3723" s="4">
        <v>0</v>
      </c>
      <c r="X3723" s="4">
        <v>0</v>
      </c>
      <c r="Y3723" s="5">
        <v>0</v>
      </c>
      <c r="Z3723" s="3">
        <v>0</v>
      </c>
      <c r="AA3723" s="4">
        <v>0</v>
      </c>
      <c r="AB3723" s="4">
        <v>0</v>
      </c>
      <c r="AC3723" s="5">
        <v>0</v>
      </c>
      <c r="AD3723" s="3">
        <v>0</v>
      </c>
      <c r="AE3723" s="4">
        <v>0</v>
      </c>
      <c r="AF3723" s="4">
        <v>0</v>
      </c>
      <c r="AG3723" s="4">
        <v>0</v>
      </c>
    </row>
    <row r="3724" spans="1:33" hidden="1" x14ac:dyDescent="0.4">
      <c r="A3724" s="2">
        <v>53</v>
      </c>
      <c r="B3724" t="s">
        <v>39</v>
      </c>
      <c r="C3724" t="s">
        <v>33</v>
      </c>
      <c r="D3724" s="4">
        <v>1895776</v>
      </c>
      <c r="E3724" s="4">
        <v>0</v>
      </c>
      <c r="F3724" s="12">
        <v>0</v>
      </c>
      <c r="H3724" s="2">
        <v>95</v>
      </c>
      <c r="I3724" t="s">
        <v>149</v>
      </c>
      <c r="J3724" t="s">
        <v>56</v>
      </c>
      <c r="K3724" t="s">
        <v>54</v>
      </c>
      <c r="L3724" t="s">
        <v>47</v>
      </c>
      <c r="M3724" t="s">
        <v>46</v>
      </c>
      <c r="N3724" t="s">
        <v>44</v>
      </c>
      <c r="R3724" s="4">
        <v>1384</v>
      </c>
      <c r="S3724" s="4">
        <v>4627</v>
      </c>
      <c r="T3724" s="4">
        <v>17582</v>
      </c>
      <c r="U3724" s="4">
        <v>0</v>
      </c>
      <c r="V3724" s="5">
        <v>134648</v>
      </c>
      <c r="W3724" s="4">
        <v>17582</v>
      </c>
      <c r="X3724" s="4">
        <v>0</v>
      </c>
      <c r="Y3724" s="5">
        <v>134648</v>
      </c>
      <c r="Z3724" s="3">
        <v>0</v>
      </c>
      <c r="AA3724" s="4">
        <v>0</v>
      </c>
      <c r="AB3724" s="4">
        <v>0</v>
      </c>
      <c r="AC3724" s="5">
        <v>0</v>
      </c>
      <c r="AD3724" s="3">
        <v>0</v>
      </c>
      <c r="AE3724" s="4">
        <v>0</v>
      </c>
      <c r="AF3724" s="4">
        <v>0</v>
      </c>
      <c r="AG3724" s="4">
        <v>0</v>
      </c>
    </row>
    <row r="3725" spans="1:33" hidden="1" x14ac:dyDescent="0.4">
      <c r="A3725" s="2">
        <v>53</v>
      </c>
      <c r="B3725" t="s">
        <v>39</v>
      </c>
      <c r="C3725" t="s">
        <v>33</v>
      </c>
      <c r="D3725" s="4">
        <v>1895776</v>
      </c>
      <c r="E3725" s="4">
        <v>0</v>
      </c>
      <c r="F3725" s="12">
        <v>0</v>
      </c>
      <c r="H3725" s="2">
        <v>103</v>
      </c>
      <c r="I3725" t="s">
        <v>150</v>
      </c>
      <c r="J3725" t="s">
        <v>56</v>
      </c>
      <c r="K3725" t="s">
        <v>54</v>
      </c>
      <c r="L3725" t="s">
        <v>47</v>
      </c>
      <c r="M3725" t="s">
        <v>46</v>
      </c>
      <c r="N3725" t="s">
        <v>44</v>
      </c>
      <c r="R3725" s="4">
        <v>2924</v>
      </c>
      <c r="S3725" s="4">
        <v>8104</v>
      </c>
      <c r="T3725" s="4">
        <v>30203</v>
      </c>
      <c r="U3725" s="4">
        <v>0</v>
      </c>
      <c r="V3725" s="5">
        <v>235058</v>
      </c>
      <c r="W3725" s="4">
        <v>30203</v>
      </c>
      <c r="X3725" s="4">
        <v>0</v>
      </c>
      <c r="Y3725" s="5">
        <v>235058</v>
      </c>
      <c r="Z3725" s="3">
        <v>0</v>
      </c>
      <c r="AA3725" s="4">
        <v>0</v>
      </c>
      <c r="AB3725" s="4">
        <v>0</v>
      </c>
      <c r="AC3725" s="5">
        <v>0</v>
      </c>
      <c r="AD3725" s="3">
        <v>0</v>
      </c>
      <c r="AE3725" s="4">
        <v>0</v>
      </c>
      <c r="AF3725" s="4">
        <v>0</v>
      </c>
      <c r="AG3725" s="4">
        <v>0</v>
      </c>
    </row>
    <row r="3726" spans="1:33" hidden="1" x14ac:dyDescent="0.4">
      <c r="A3726" s="2">
        <v>53</v>
      </c>
      <c r="B3726" t="s">
        <v>39</v>
      </c>
      <c r="C3726" t="s">
        <v>33</v>
      </c>
      <c r="D3726" s="4">
        <v>1895776</v>
      </c>
      <c r="E3726" s="4">
        <v>0</v>
      </c>
      <c r="F3726" s="12">
        <v>0</v>
      </c>
      <c r="H3726" s="2">
        <v>103</v>
      </c>
      <c r="I3726" t="s">
        <v>150</v>
      </c>
      <c r="J3726" t="s">
        <v>56</v>
      </c>
      <c r="K3726" t="s">
        <v>54</v>
      </c>
      <c r="L3726" t="s">
        <v>36</v>
      </c>
      <c r="M3726" t="s">
        <v>46</v>
      </c>
      <c r="N3726" t="s">
        <v>38</v>
      </c>
      <c r="R3726" s="4">
        <v>168</v>
      </c>
      <c r="S3726" s="4">
        <v>126</v>
      </c>
      <c r="T3726" s="4">
        <v>3345</v>
      </c>
      <c r="U3726" s="4">
        <v>0</v>
      </c>
      <c r="V3726" s="5">
        <v>4626</v>
      </c>
      <c r="W3726" s="4">
        <v>3345</v>
      </c>
      <c r="X3726" s="4">
        <v>0</v>
      </c>
      <c r="Y3726" s="5">
        <v>4626</v>
      </c>
      <c r="Z3726" s="3">
        <v>0</v>
      </c>
      <c r="AA3726" s="4">
        <v>0</v>
      </c>
      <c r="AB3726" s="4">
        <v>0</v>
      </c>
      <c r="AC3726" s="5">
        <v>0</v>
      </c>
      <c r="AD3726" s="3">
        <v>0</v>
      </c>
      <c r="AE3726" s="4">
        <v>0</v>
      </c>
      <c r="AF3726" s="4">
        <v>0</v>
      </c>
      <c r="AG3726" s="4">
        <v>0</v>
      </c>
    </row>
    <row r="3727" spans="1:33" hidden="1" x14ac:dyDescent="0.4">
      <c r="A3727" s="2">
        <v>53</v>
      </c>
      <c r="B3727" t="s">
        <v>39</v>
      </c>
      <c r="C3727" t="s">
        <v>33</v>
      </c>
      <c r="D3727" s="4">
        <v>1895776</v>
      </c>
      <c r="E3727" s="4">
        <v>0</v>
      </c>
      <c r="F3727" s="12">
        <v>0</v>
      </c>
      <c r="H3727" s="2">
        <v>111</v>
      </c>
      <c r="I3727" t="s">
        <v>151</v>
      </c>
      <c r="J3727" t="s">
        <v>56</v>
      </c>
      <c r="K3727" t="s">
        <v>54</v>
      </c>
      <c r="L3727" t="s">
        <v>47</v>
      </c>
      <c r="M3727" t="s">
        <v>46</v>
      </c>
      <c r="N3727" t="s">
        <v>44</v>
      </c>
      <c r="R3727" s="4">
        <v>7071</v>
      </c>
      <c r="S3727" s="4">
        <v>17314</v>
      </c>
      <c r="T3727" s="4">
        <v>194236</v>
      </c>
      <c r="U3727" s="4">
        <v>0</v>
      </c>
      <c r="V3727" s="5">
        <v>454784</v>
      </c>
      <c r="W3727" s="4">
        <v>194236</v>
      </c>
      <c r="X3727" s="4">
        <v>0</v>
      </c>
      <c r="Y3727" s="5">
        <v>454784</v>
      </c>
      <c r="Z3727" s="3">
        <v>0</v>
      </c>
      <c r="AA3727" s="4">
        <v>0</v>
      </c>
      <c r="AB3727" s="4">
        <v>0</v>
      </c>
      <c r="AC3727" s="5">
        <v>0</v>
      </c>
      <c r="AD3727" s="3">
        <v>0</v>
      </c>
      <c r="AE3727" s="4">
        <v>0</v>
      </c>
      <c r="AF3727" s="4">
        <v>0</v>
      </c>
      <c r="AG3727" s="4">
        <v>0</v>
      </c>
    </row>
    <row r="3728" spans="1:33" hidden="1" x14ac:dyDescent="0.4">
      <c r="A3728" s="2">
        <v>53</v>
      </c>
      <c r="B3728" t="s">
        <v>39</v>
      </c>
      <c r="C3728" t="s">
        <v>33</v>
      </c>
      <c r="D3728" s="4">
        <v>1895776</v>
      </c>
      <c r="E3728" s="4">
        <v>0</v>
      </c>
      <c r="F3728" s="12">
        <v>0</v>
      </c>
      <c r="H3728" s="2">
        <v>111</v>
      </c>
      <c r="I3728" t="s">
        <v>151</v>
      </c>
      <c r="J3728" t="s">
        <v>56</v>
      </c>
      <c r="K3728" t="s">
        <v>54</v>
      </c>
      <c r="L3728" t="s">
        <v>36</v>
      </c>
      <c r="M3728" t="s">
        <v>46</v>
      </c>
      <c r="N3728" t="s">
        <v>38</v>
      </c>
      <c r="R3728" s="4">
        <v>674</v>
      </c>
      <c r="S3728" s="4">
        <v>1435</v>
      </c>
      <c r="T3728" s="4">
        <v>20470</v>
      </c>
      <c r="U3728" s="4">
        <v>0</v>
      </c>
      <c r="V3728" s="5">
        <v>67012</v>
      </c>
      <c r="W3728" s="4">
        <v>20470</v>
      </c>
      <c r="X3728" s="4">
        <v>0</v>
      </c>
      <c r="Y3728" s="5">
        <v>67012</v>
      </c>
      <c r="Z3728" s="3">
        <v>0</v>
      </c>
      <c r="AA3728" s="4">
        <v>0</v>
      </c>
      <c r="AB3728" s="4">
        <v>0</v>
      </c>
      <c r="AC3728" s="5">
        <v>0</v>
      </c>
      <c r="AD3728" s="3">
        <v>0</v>
      </c>
      <c r="AE3728" s="4">
        <v>0</v>
      </c>
      <c r="AF3728" s="4">
        <v>0</v>
      </c>
      <c r="AG3728" s="4">
        <v>0</v>
      </c>
    </row>
    <row r="3729" spans="1:33" hidden="1" x14ac:dyDescent="0.4">
      <c r="A3729" s="2">
        <v>53</v>
      </c>
      <c r="B3729" t="s">
        <v>39</v>
      </c>
      <c r="C3729" t="s">
        <v>33</v>
      </c>
      <c r="D3729" s="4">
        <v>1895776</v>
      </c>
      <c r="E3729" s="4">
        <v>0</v>
      </c>
      <c r="F3729" s="12">
        <v>0</v>
      </c>
      <c r="H3729" s="2">
        <v>127</v>
      </c>
      <c r="I3729" t="s">
        <v>153</v>
      </c>
      <c r="J3729" t="s">
        <v>56</v>
      </c>
      <c r="K3729" t="s">
        <v>54</v>
      </c>
      <c r="L3729" t="s">
        <v>36</v>
      </c>
      <c r="M3729" t="s">
        <v>46</v>
      </c>
      <c r="N3729" t="s">
        <v>38</v>
      </c>
      <c r="R3729" s="4">
        <v>4409</v>
      </c>
      <c r="S3729" s="4">
        <v>6391</v>
      </c>
      <c r="T3729" s="4">
        <v>136038</v>
      </c>
      <c r="U3729" s="4">
        <v>0</v>
      </c>
      <c r="V3729" s="5">
        <v>524204</v>
      </c>
      <c r="W3729" s="4">
        <v>136038</v>
      </c>
      <c r="X3729" s="4">
        <v>0</v>
      </c>
      <c r="Y3729" s="5">
        <v>524204</v>
      </c>
      <c r="Z3729" s="3">
        <v>0</v>
      </c>
      <c r="AA3729" s="4">
        <v>0</v>
      </c>
      <c r="AB3729" s="4">
        <v>0</v>
      </c>
      <c r="AC3729" s="5">
        <v>0</v>
      </c>
      <c r="AD3729" s="3">
        <v>0</v>
      </c>
      <c r="AE3729" s="4">
        <v>0</v>
      </c>
      <c r="AF3729" s="4">
        <v>0</v>
      </c>
      <c r="AG3729" s="4">
        <v>0</v>
      </c>
    </row>
    <row r="3730" spans="1:33" hidden="1" x14ac:dyDescent="0.4">
      <c r="A3730" s="2">
        <v>53</v>
      </c>
      <c r="B3730" t="s">
        <v>39</v>
      </c>
      <c r="C3730" t="s">
        <v>33</v>
      </c>
      <c r="D3730" s="4">
        <v>1895776</v>
      </c>
      <c r="E3730" s="4">
        <v>0</v>
      </c>
      <c r="F3730" s="12">
        <v>0</v>
      </c>
      <c r="H3730" s="2">
        <v>207</v>
      </c>
      <c r="I3730" t="s">
        <v>157</v>
      </c>
      <c r="J3730" t="s">
        <v>56</v>
      </c>
      <c r="K3730" t="s">
        <v>54</v>
      </c>
      <c r="L3730" t="s">
        <v>47</v>
      </c>
      <c r="M3730" t="s">
        <v>46</v>
      </c>
      <c r="N3730" t="s">
        <v>44</v>
      </c>
      <c r="R3730" s="4">
        <v>13854</v>
      </c>
      <c r="S3730" s="4">
        <v>22009</v>
      </c>
      <c r="T3730" s="4">
        <v>347119</v>
      </c>
      <c r="U3730" s="4">
        <v>0</v>
      </c>
      <c r="V3730" s="5">
        <v>914895</v>
      </c>
      <c r="W3730" s="4">
        <v>347119</v>
      </c>
      <c r="X3730" s="4">
        <v>0</v>
      </c>
      <c r="Y3730" s="5">
        <v>914895</v>
      </c>
      <c r="Z3730" s="3">
        <v>0</v>
      </c>
      <c r="AA3730" s="4">
        <v>0</v>
      </c>
      <c r="AB3730" s="4">
        <v>0</v>
      </c>
      <c r="AC3730" s="5">
        <v>0</v>
      </c>
      <c r="AD3730" s="3">
        <v>0</v>
      </c>
      <c r="AE3730" s="4">
        <v>0</v>
      </c>
      <c r="AF3730" s="4">
        <v>0</v>
      </c>
      <c r="AG3730" s="4">
        <v>0</v>
      </c>
    </row>
    <row r="3731" spans="1:33" hidden="1" x14ac:dyDescent="0.4">
      <c r="A3731" s="2">
        <v>53</v>
      </c>
      <c r="B3731" t="s">
        <v>39</v>
      </c>
      <c r="C3731" t="s">
        <v>33</v>
      </c>
      <c r="D3731" s="4">
        <v>1895776</v>
      </c>
      <c r="E3731" s="4">
        <v>0</v>
      </c>
      <c r="F3731" s="12">
        <v>0</v>
      </c>
      <c r="H3731" s="2">
        <v>207</v>
      </c>
      <c r="I3731" t="s">
        <v>157</v>
      </c>
      <c r="J3731" t="s">
        <v>56</v>
      </c>
      <c r="K3731" t="s">
        <v>54</v>
      </c>
      <c r="L3731" t="s">
        <v>50</v>
      </c>
      <c r="M3731" t="s">
        <v>46</v>
      </c>
      <c r="N3731" t="s">
        <v>44</v>
      </c>
      <c r="R3731" s="4">
        <v>2184</v>
      </c>
      <c r="S3731" s="4">
        <v>7488</v>
      </c>
      <c r="T3731" s="4">
        <v>58760</v>
      </c>
      <c r="U3731" s="4">
        <v>0</v>
      </c>
      <c r="V3731" s="5">
        <v>81858</v>
      </c>
      <c r="W3731" s="4">
        <v>58760</v>
      </c>
      <c r="X3731" s="4">
        <v>0</v>
      </c>
      <c r="Y3731" s="5">
        <v>81858</v>
      </c>
      <c r="Z3731" s="3">
        <v>0</v>
      </c>
      <c r="AA3731" s="4">
        <v>0</v>
      </c>
      <c r="AB3731" s="4">
        <v>0</v>
      </c>
      <c r="AC3731" s="5">
        <v>0</v>
      </c>
      <c r="AD3731" s="3">
        <v>0</v>
      </c>
      <c r="AE3731" s="4">
        <v>0</v>
      </c>
      <c r="AF3731" s="4">
        <v>0</v>
      </c>
      <c r="AG3731" s="4">
        <v>0</v>
      </c>
    </row>
    <row r="3732" spans="1:33" hidden="1" x14ac:dyDescent="0.4">
      <c r="A3732" s="2">
        <v>53</v>
      </c>
      <c r="B3732" t="s">
        <v>39</v>
      </c>
      <c r="C3732" t="s">
        <v>33</v>
      </c>
      <c r="D3732" s="4">
        <v>1895776</v>
      </c>
      <c r="E3732" s="4">
        <v>0</v>
      </c>
      <c r="F3732" s="12">
        <v>0</v>
      </c>
      <c r="H3732" s="2">
        <v>207</v>
      </c>
      <c r="I3732" t="s">
        <v>157</v>
      </c>
      <c r="J3732" t="s">
        <v>56</v>
      </c>
      <c r="K3732" t="s">
        <v>54</v>
      </c>
      <c r="L3732" t="s">
        <v>36</v>
      </c>
      <c r="M3732" t="s">
        <v>46</v>
      </c>
      <c r="N3732" t="s">
        <v>38</v>
      </c>
      <c r="R3732" s="4">
        <v>2851</v>
      </c>
      <c r="S3732" s="4">
        <v>1440</v>
      </c>
      <c r="T3732" s="4">
        <v>62733</v>
      </c>
      <c r="U3732" s="4">
        <v>0</v>
      </c>
      <c r="V3732" s="5">
        <v>76362</v>
      </c>
      <c r="W3732" s="4">
        <v>62733</v>
      </c>
      <c r="X3732" s="4">
        <v>0</v>
      </c>
      <c r="Y3732" s="5">
        <v>76362</v>
      </c>
      <c r="Z3732" s="3">
        <v>0</v>
      </c>
      <c r="AA3732" s="4">
        <v>0</v>
      </c>
      <c r="AB3732" s="4">
        <v>0</v>
      </c>
      <c r="AC3732" s="5">
        <v>0</v>
      </c>
      <c r="AD3732" s="3">
        <v>0</v>
      </c>
      <c r="AE3732" s="4">
        <v>0</v>
      </c>
      <c r="AF3732" s="4">
        <v>0</v>
      </c>
      <c r="AG3732" s="4">
        <v>0</v>
      </c>
    </row>
    <row r="3733" spans="1:33" hidden="1" x14ac:dyDescent="0.4">
      <c r="A3733" s="2">
        <v>53</v>
      </c>
      <c r="B3733" t="s">
        <v>39</v>
      </c>
      <c r="C3733" t="s">
        <v>40</v>
      </c>
      <c r="D3733" s="4">
        <v>1895776</v>
      </c>
      <c r="E3733" s="4">
        <v>0</v>
      </c>
      <c r="F3733" s="12">
        <v>0</v>
      </c>
      <c r="G3733" t="s">
        <v>160</v>
      </c>
      <c r="H3733" s="2">
        <v>368</v>
      </c>
      <c r="I3733" t="s">
        <v>213</v>
      </c>
      <c r="J3733" t="s">
        <v>143</v>
      </c>
      <c r="K3733" t="s">
        <v>144</v>
      </c>
      <c r="L3733" t="s">
        <v>59</v>
      </c>
      <c r="M3733" t="s">
        <v>46</v>
      </c>
      <c r="R3733" s="4">
        <v>3428</v>
      </c>
      <c r="S3733" s="4">
        <v>10402</v>
      </c>
      <c r="T3733" s="4">
        <v>121017</v>
      </c>
      <c r="V3733" s="5">
        <v>393266</v>
      </c>
    </row>
    <row r="3734" spans="1:33" hidden="1" x14ac:dyDescent="0.4">
      <c r="A3734" s="2">
        <v>53</v>
      </c>
      <c r="B3734" t="s">
        <v>39</v>
      </c>
      <c r="C3734" t="s">
        <v>40</v>
      </c>
      <c r="D3734" s="4">
        <v>1895776</v>
      </c>
      <c r="E3734" s="4">
        <v>0</v>
      </c>
      <c r="F3734" s="12">
        <v>0</v>
      </c>
      <c r="H3734" s="2">
        <v>297</v>
      </c>
      <c r="I3734" t="s">
        <v>168</v>
      </c>
      <c r="J3734" t="s">
        <v>56</v>
      </c>
      <c r="K3734" t="s">
        <v>35</v>
      </c>
      <c r="L3734" t="s">
        <v>36</v>
      </c>
      <c r="M3734" t="s">
        <v>46</v>
      </c>
      <c r="N3734" t="s">
        <v>38</v>
      </c>
      <c r="R3734" s="4">
        <v>12525</v>
      </c>
      <c r="S3734" s="4">
        <v>17820</v>
      </c>
      <c r="T3734" s="4">
        <v>222091</v>
      </c>
      <c r="U3734" s="4">
        <v>0</v>
      </c>
      <c r="V3734" s="5">
        <v>1296654</v>
      </c>
      <c r="W3734" s="4">
        <v>222091</v>
      </c>
      <c r="X3734" s="4">
        <v>0</v>
      </c>
      <c r="Y3734" s="5">
        <v>1296654</v>
      </c>
      <c r="Z3734" s="3">
        <v>0</v>
      </c>
      <c r="AA3734" s="4">
        <v>0</v>
      </c>
      <c r="AB3734" s="4">
        <v>0</v>
      </c>
      <c r="AC3734" s="5">
        <v>0</v>
      </c>
      <c r="AD3734" s="3">
        <v>0</v>
      </c>
      <c r="AE3734" s="4">
        <v>0</v>
      </c>
      <c r="AF3734" s="4">
        <v>0</v>
      </c>
      <c r="AG3734" s="4">
        <v>0</v>
      </c>
    </row>
    <row r="3735" spans="1:33" hidden="1" x14ac:dyDescent="0.4">
      <c r="A3735" s="2">
        <v>53</v>
      </c>
      <c r="B3735" t="s">
        <v>39</v>
      </c>
      <c r="C3735" t="s">
        <v>40</v>
      </c>
      <c r="D3735" s="4">
        <v>1895776</v>
      </c>
      <c r="E3735" s="4">
        <v>0</v>
      </c>
      <c r="F3735" s="12">
        <v>0</v>
      </c>
      <c r="H3735" s="2">
        <v>297</v>
      </c>
      <c r="I3735" t="s">
        <v>168</v>
      </c>
      <c r="J3735" t="s">
        <v>56</v>
      </c>
      <c r="K3735" t="s">
        <v>35</v>
      </c>
      <c r="L3735" t="s">
        <v>59</v>
      </c>
      <c r="M3735" t="s">
        <v>46</v>
      </c>
      <c r="N3735" t="s">
        <v>44</v>
      </c>
      <c r="R3735" s="4">
        <v>3641</v>
      </c>
      <c r="S3735" s="4">
        <v>11564</v>
      </c>
      <c r="T3735" s="4">
        <v>109141</v>
      </c>
      <c r="U3735" s="4">
        <v>0</v>
      </c>
      <c r="V3735" s="5">
        <v>429125</v>
      </c>
      <c r="W3735" s="4">
        <v>109141</v>
      </c>
      <c r="X3735" s="4">
        <v>0</v>
      </c>
      <c r="Y3735" s="5">
        <v>429125</v>
      </c>
      <c r="Z3735" s="3">
        <v>0</v>
      </c>
      <c r="AA3735" s="4">
        <v>0</v>
      </c>
      <c r="AB3735" s="4">
        <v>0</v>
      </c>
      <c r="AC3735" s="5">
        <v>0</v>
      </c>
      <c r="AD3735" s="3">
        <v>0</v>
      </c>
      <c r="AE3735" s="4">
        <v>0</v>
      </c>
      <c r="AF3735" s="4">
        <v>0</v>
      </c>
      <c r="AG3735" s="4">
        <v>0</v>
      </c>
    </row>
    <row r="3736" spans="1:33" hidden="1" x14ac:dyDescent="0.4">
      <c r="A3736" s="2">
        <v>53</v>
      </c>
      <c r="B3736" t="s">
        <v>39</v>
      </c>
      <c r="C3736" t="s">
        <v>40</v>
      </c>
      <c r="D3736" s="4">
        <v>1895776</v>
      </c>
      <c r="E3736" s="4">
        <v>0</v>
      </c>
      <c r="F3736" s="12">
        <v>0</v>
      </c>
      <c r="H3736" s="2">
        <v>297</v>
      </c>
      <c r="I3736" t="s">
        <v>168</v>
      </c>
      <c r="J3736" t="s">
        <v>56</v>
      </c>
      <c r="K3736" t="s">
        <v>35</v>
      </c>
      <c r="L3736" t="s">
        <v>47</v>
      </c>
      <c r="M3736" t="s">
        <v>46</v>
      </c>
      <c r="N3736" t="s">
        <v>44</v>
      </c>
      <c r="R3736" s="4">
        <v>978</v>
      </c>
      <c r="S3736" s="4">
        <v>653</v>
      </c>
      <c r="T3736" s="4">
        <v>20054</v>
      </c>
      <c r="U3736" s="4">
        <v>0</v>
      </c>
      <c r="V3736" s="5">
        <v>85378</v>
      </c>
      <c r="W3736" s="4">
        <v>20054</v>
      </c>
      <c r="X3736" s="4">
        <v>0</v>
      </c>
      <c r="Y3736" s="5">
        <v>85378</v>
      </c>
      <c r="Z3736" s="3">
        <v>0</v>
      </c>
      <c r="AA3736" s="4">
        <v>0</v>
      </c>
      <c r="AB3736" s="4">
        <v>0</v>
      </c>
      <c r="AC3736" s="5">
        <v>0</v>
      </c>
      <c r="AD3736" s="3">
        <v>0</v>
      </c>
      <c r="AE3736" s="4">
        <v>0</v>
      </c>
      <c r="AF3736" s="4">
        <v>0</v>
      </c>
      <c r="AG3736" s="4">
        <v>0</v>
      </c>
    </row>
    <row r="3737" spans="1:33" hidden="1" x14ac:dyDescent="0.4">
      <c r="A3737" s="2">
        <v>53</v>
      </c>
      <c r="B3737" t="s">
        <v>39</v>
      </c>
      <c r="C3737" t="s">
        <v>40</v>
      </c>
      <c r="D3737" s="4">
        <v>1895776</v>
      </c>
      <c r="E3737" s="4">
        <v>0</v>
      </c>
      <c r="F3737" s="12">
        <v>0</v>
      </c>
      <c r="G3737" t="s">
        <v>160</v>
      </c>
      <c r="H3737" s="2">
        <v>282</v>
      </c>
      <c r="I3737" t="s">
        <v>161</v>
      </c>
      <c r="J3737" t="s">
        <v>143</v>
      </c>
      <c r="K3737" t="s">
        <v>144</v>
      </c>
      <c r="L3737" t="s">
        <v>36</v>
      </c>
      <c r="M3737" t="s">
        <v>46</v>
      </c>
      <c r="R3737" s="4">
        <v>4621</v>
      </c>
      <c r="S3737" s="4">
        <v>12292</v>
      </c>
      <c r="T3737" s="4">
        <v>62585</v>
      </c>
      <c r="V3737" s="5">
        <v>380285</v>
      </c>
    </row>
    <row r="3738" spans="1:33" hidden="1" x14ac:dyDescent="0.4">
      <c r="A3738" s="2">
        <v>53</v>
      </c>
      <c r="B3738" t="s">
        <v>39</v>
      </c>
      <c r="C3738" t="s">
        <v>40</v>
      </c>
      <c r="D3738" s="4">
        <v>1895776</v>
      </c>
      <c r="E3738" s="4">
        <v>0</v>
      </c>
      <c r="F3738" s="12">
        <v>0</v>
      </c>
      <c r="G3738" t="s">
        <v>160</v>
      </c>
      <c r="H3738" s="2">
        <v>286</v>
      </c>
      <c r="I3738" t="s">
        <v>163</v>
      </c>
      <c r="J3738" t="s">
        <v>143</v>
      </c>
      <c r="K3738" t="s">
        <v>144</v>
      </c>
      <c r="L3738" t="s">
        <v>36</v>
      </c>
      <c r="M3738" t="s">
        <v>46</v>
      </c>
      <c r="R3738" s="4">
        <v>11459</v>
      </c>
      <c r="S3738" s="4">
        <v>16316</v>
      </c>
      <c r="T3738" s="4">
        <v>179392</v>
      </c>
      <c r="V3738" s="5">
        <v>776607</v>
      </c>
    </row>
    <row r="3739" spans="1:33" hidden="1" x14ac:dyDescent="0.4">
      <c r="A3739" s="2">
        <v>53</v>
      </c>
      <c r="B3739" t="s">
        <v>39</v>
      </c>
      <c r="C3739" t="s">
        <v>40</v>
      </c>
      <c r="D3739" s="4">
        <v>1895776</v>
      </c>
      <c r="E3739" s="4">
        <v>0</v>
      </c>
      <c r="F3739" s="12">
        <v>0</v>
      </c>
      <c r="G3739" t="s">
        <v>160</v>
      </c>
      <c r="H3739" s="2">
        <v>287</v>
      </c>
      <c r="I3739" t="s">
        <v>164</v>
      </c>
      <c r="J3739" t="s">
        <v>143</v>
      </c>
      <c r="K3739" t="s">
        <v>144</v>
      </c>
      <c r="L3739" t="s">
        <v>36</v>
      </c>
      <c r="M3739" t="s">
        <v>46</v>
      </c>
      <c r="R3739" s="4">
        <v>10556</v>
      </c>
      <c r="S3739" s="4">
        <v>7366</v>
      </c>
      <c r="T3739" s="4">
        <v>155825</v>
      </c>
      <c r="V3739" s="5">
        <v>880812</v>
      </c>
    </row>
    <row r="3740" spans="1:33" hidden="1" x14ac:dyDescent="0.4">
      <c r="A3740" s="2">
        <v>53</v>
      </c>
      <c r="B3740" t="s">
        <v>39</v>
      </c>
      <c r="C3740" t="s">
        <v>40</v>
      </c>
      <c r="D3740" s="4">
        <v>1895776</v>
      </c>
      <c r="E3740" s="4">
        <v>0</v>
      </c>
      <c r="F3740" s="12">
        <v>0</v>
      </c>
      <c r="G3740" t="s">
        <v>160</v>
      </c>
      <c r="H3740" s="2">
        <v>294</v>
      </c>
      <c r="I3740" t="s">
        <v>166</v>
      </c>
      <c r="J3740" t="s">
        <v>143</v>
      </c>
      <c r="K3740" t="s">
        <v>144</v>
      </c>
      <c r="L3740" t="s">
        <v>36</v>
      </c>
      <c r="M3740" t="s">
        <v>46</v>
      </c>
      <c r="R3740" s="4">
        <v>7314</v>
      </c>
      <c r="S3740" s="4">
        <v>14002</v>
      </c>
      <c r="T3740" s="4">
        <v>60267</v>
      </c>
      <c r="V3740" s="5">
        <v>1018250</v>
      </c>
    </row>
    <row r="3741" spans="1:33" hidden="1" x14ac:dyDescent="0.4">
      <c r="A3741" s="2">
        <v>53</v>
      </c>
      <c r="B3741" t="s">
        <v>39</v>
      </c>
      <c r="C3741" t="s">
        <v>40</v>
      </c>
      <c r="D3741" s="4">
        <v>1895776</v>
      </c>
      <c r="E3741" s="4">
        <v>0</v>
      </c>
      <c r="F3741" s="12">
        <v>0</v>
      </c>
      <c r="G3741" t="s">
        <v>160</v>
      </c>
      <c r="H3741" s="2">
        <v>298</v>
      </c>
      <c r="I3741" t="s">
        <v>170</v>
      </c>
      <c r="J3741" t="s">
        <v>143</v>
      </c>
      <c r="K3741" t="s">
        <v>144</v>
      </c>
      <c r="L3741" t="s">
        <v>36</v>
      </c>
      <c r="M3741" t="s">
        <v>46</v>
      </c>
      <c r="R3741" s="4">
        <v>19524</v>
      </c>
      <c r="S3741" s="4">
        <v>47781</v>
      </c>
      <c r="T3741" s="4">
        <v>323431</v>
      </c>
      <c r="V3741" s="5">
        <v>2634203</v>
      </c>
    </row>
    <row r="3742" spans="1:33" hidden="1" x14ac:dyDescent="0.4">
      <c r="A3742" s="2">
        <v>53</v>
      </c>
      <c r="B3742" t="s">
        <v>39</v>
      </c>
      <c r="C3742" t="s">
        <v>40</v>
      </c>
      <c r="D3742" s="4">
        <v>1895776</v>
      </c>
      <c r="E3742" s="4">
        <v>0</v>
      </c>
      <c r="F3742" s="12">
        <v>0</v>
      </c>
      <c r="G3742" t="s">
        <v>160</v>
      </c>
      <c r="H3742" s="2">
        <v>299</v>
      </c>
      <c r="I3742" t="s">
        <v>171</v>
      </c>
      <c r="J3742" t="s">
        <v>143</v>
      </c>
      <c r="K3742" t="s">
        <v>144</v>
      </c>
      <c r="L3742" t="s">
        <v>36</v>
      </c>
      <c r="M3742" t="s">
        <v>46</v>
      </c>
      <c r="R3742" s="4">
        <v>12258</v>
      </c>
      <c r="S3742" s="4">
        <v>8922</v>
      </c>
      <c r="T3742" s="4">
        <v>275254</v>
      </c>
      <c r="V3742" s="5">
        <v>1162272</v>
      </c>
    </row>
    <row r="3743" spans="1:33" hidden="1" x14ac:dyDescent="0.4">
      <c r="A3743" s="2">
        <v>53</v>
      </c>
      <c r="B3743" t="s">
        <v>39</v>
      </c>
      <c r="C3743" t="s">
        <v>40</v>
      </c>
      <c r="D3743" s="4">
        <v>1895776</v>
      </c>
      <c r="E3743" s="4">
        <v>0</v>
      </c>
      <c r="F3743" s="12">
        <v>0</v>
      </c>
      <c r="G3743" t="s">
        <v>160</v>
      </c>
      <c r="H3743" s="2">
        <v>303</v>
      </c>
      <c r="I3743" t="s">
        <v>174</v>
      </c>
      <c r="J3743" t="s">
        <v>143</v>
      </c>
      <c r="K3743" t="s">
        <v>144</v>
      </c>
      <c r="L3743" t="s">
        <v>36</v>
      </c>
      <c r="M3743" t="s">
        <v>46</v>
      </c>
      <c r="R3743" s="4">
        <v>26690</v>
      </c>
      <c r="S3743" s="4">
        <v>39917</v>
      </c>
      <c r="T3743" s="4">
        <v>377971</v>
      </c>
      <c r="V3743" s="5">
        <v>2848423</v>
      </c>
    </row>
    <row r="3744" spans="1:33" hidden="1" x14ac:dyDescent="0.4">
      <c r="A3744" s="2">
        <v>53</v>
      </c>
      <c r="B3744" t="s">
        <v>39</v>
      </c>
      <c r="C3744" t="s">
        <v>40</v>
      </c>
      <c r="D3744" s="4">
        <v>1895776</v>
      </c>
      <c r="E3744" s="4">
        <v>0</v>
      </c>
      <c r="F3744" s="12">
        <v>0</v>
      </c>
      <c r="G3744" t="s">
        <v>160</v>
      </c>
      <c r="H3744" s="2">
        <v>309</v>
      </c>
      <c r="I3744" t="s">
        <v>177</v>
      </c>
      <c r="J3744" t="s">
        <v>143</v>
      </c>
      <c r="K3744" t="s">
        <v>144</v>
      </c>
      <c r="L3744" t="s">
        <v>36</v>
      </c>
      <c r="M3744" t="s">
        <v>37</v>
      </c>
      <c r="R3744" s="4">
        <v>12505</v>
      </c>
      <c r="S3744" s="4">
        <v>25734</v>
      </c>
      <c r="T3744" s="4">
        <v>211127</v>
      </c>
      <c r="V3744" s="5">
        <v>882045</v>
      </c>
    </row>
    <row r="3745" spans="1:33" hidden="1" x14ac:dyDescent="0.4">
      <c r="A3745" s="2">
        <v>53</v>
      </c>
      <c r="B3745" t="s">
        <v>39</v>
      </c>
      <c r="C3745" t="s">
        <v>40</v>
      </c>
      <c r="D3745" s="4">
        <v>1895776</v>
      </c>
      <c r="E3745" s="4">
        <v>0</v>
      </c>
      <c r="F3745" s="12">
        <v>0</v>
      </c>
      <c r="G3745" t="s">
        <v>160</v>
      </c>
      <c r="H3745" s="2">
        <v>309</v>
      </c>
      <c r="I3745" t="s">
        <v>177</v>
      </c>
      <c r="J3745" t="s">
        <v>143</v>
      </c>
      <c r="K3745" t="s">
        <v>144</v>
      </c>
      <c r="L3745" t="s">
        <v>36</v>
      </c>
      <c r="M3745" t="s">
        <v>46</v>
      </c>
      <c r="R3745" s="4">
        <v>1869</v>
      </c>
      <c r="S3745" s="4">
        <v>2923</v>
      </c>
      <c r="T3745" s="4">
        <v>79373</v>
      </c>
      <c r="V3745" s="5">
        <v>338862</v>
      </c>
    </row>
    <row r="3746" spans="1:33" hidden="1" x14ac:dyDescent="0.4">
      <c r="A3746" s="2">
        <v>53</v>
      </c>
      <c r="B3746" t="s">
        <v>39</v>
      </c>
      <c r="C3746" t="s">
        <v>40</v>
      </c>
      <c r="D3746" s="4">
        <v>1895776</v>
      </c>
      <c r="E3746" s="4">
        <v>0</v>
      </c>
      <c r="F3746" s="12">
        <v>0</v>
      </c>
      <c r="G3746" t="s">
        <v>160</v>
      </c>
      <c r="H3746" s="2">
        <v>312</v>
      </c>
      <c r="I3746" t="s">
        <v>181</v>
      </c>
      <c r="J3746" t="s">
        <v>143</v>
      </c>
      <c r="K3746" t="s">
        <v>144</v>
      </c>
      <c r="L3746" t="s">
        <v>36</v>
      </c>
      <c r="M3746" t="s">
        <v>46</v>
      </c>
      <c r="R3746" s="4">
        <v>8501</v>
      </c>
      <c r="S3746" s="4">
        <v>14912</v>
      </c>
      <c r="T3746" s="4">
        <v>98543</v>
      </c>
      <c r="V3746" s="5">
        <v>1304015</v>
      </c>
    </row>
    <row r="3747" spans="1:33" hidden="1" x14ac:dyDescent="0.4">
      <c r="A3747" s="2">
        <v>53</v>
      </c>
      <c r="B3747" t="s">
        <v>39</v>
      </c>
      <c r="C3747" t="s">
        <v>40</v>
      </c>
      <c r="D3747" s="4">
        <v>1895776</v>
      </c>
      <c r="E3747" s="4">
        <v>0</v>
      </c>
      <c r="F3747" s="12">
        <v>0</v>
      </c>
      <c r="G3747" t="s">
        <v>160</v>
      </c>
      <c r="H3747" s="2">
        <v>314</v>
      </c>
      <c r="I3747" t="s">
        <v>183</v>
      </c>
      <c r="J3747" t="s">
        <v>143</v>
      </c>
      <c r="K3747" t="s">
        <v>144</v>
      </c>
      <c r="L3747" t="s">
        <v>36</v>
      </c>
      <c r="M3747" t="s">
        <v>46</v>
      </c>
      <c r="R3747" s="4">
        <v>23900</v>
      </c>
      <c r="S3747" s="4">
        <v>59395</v>
      </c>
      <c r="T3747" s="4">
        <v>309084</v>
      </c>
      <c r="V3747" s="5">
        <v>2472184</v>
      </c>
    </row>
    <row r="3748" spans="1:33" hidden="1" x14ac:dyDescent="0.4">
      <c r="A3748" s="2">
        <v>53</v>
      </c>
      <c r="B3748" t="s">
        <v>39</v>
      </c>
      <c r="C3748" t="s">
        <v>40</v>
      </c>
      <c r="D3748" s="4">
        <v>1895776</v>
      </c>
      <c r="E3748" s="4">
        <v>0</v>
      </c>
      <c r="F3748" s="12">
        <v>0</v>
      </c>
      <c r="G3748" t="s">
        <v>160</v>
      </c>
      <c r="H3748" s="2">
        <v>315</v>
      </c>
      <c r="I3748" t="s">
        <v>184</v>
      </c>
      <c r="J3748" t="s">
        <v>143</v>
      </c>
      <c r="K3748" t="s">
        <v>144</v>
      </c>
      <c r="L3748" t="s">
        <v>36</v>
      </c>
      <c r="M3748" t="s">
        <v>46</v>
      </c>
      <c r="R3748" s="4">
        <v>11105</v>
      </c>
      <c r="S3748" s="4">
        <v>45252</v>
      </c>
      <c r="T3748" s="4">
        <v>228727</v>
      </c>
      <c r="V3748" s="5">
        <v>2272565</v>
      </c>
    </row>
    <row r="3749" spans="1:33" hidden="1" x14ac:dyDescent="0.4">
      <c r="A3749" s="2">
        <v>53</v>
      </c>
      <c r="B3749" t="s">
        <v>39</v>
      </c>
      <c r="C3749" t="s">
        <v>40</v>
      </c>
      <c r="D3749" s="4">
        <v>1895776</v>
      </c>
      <c r="E3749" s="4">
        <v>0</v>
      </c>
      <c r="F3749" s="12">
        <v>0</v>
      </c>
      <c r="G3749" t="s">
        <v>160</v>
      </c>
      <c r="H3749" s="2">
        <v>316</v>
      </c>
      <c r="I3749" t="s">
        <v>185</v>
      </c>
      <c r="J3749" t="s">
        <v>143</v>
      </c>
      <c r="K3749" t="s">
        <v>144</v>
      </c>
      <c r="L3749" t="s">
        <v>36</v>
      </c>
      <c r="M3749" t="s">
        <v>46</v>
      </c>
      <c r="R3749" s="4">
        <v>6895</v>
      </c>
      <c r="S3749" s="4">
        <v>13773</v>
      </c>
      <c r="T3749" s="4">
        <v>79118</v>
      </c>
      <c r="V3749" s="5">
        <v>1131252</v>
      </c>
    </row>
    <row r="3750" spans="1:33" hidden="1" x14ac:dyDescent="0.4">
      <c r="A3750" s="2">
        <v>53</v>
      </c>
      <c r="B3750" t="s">
        <v>39</v>
      </c>
      <c r="C3750" t="s">
        <v>40</v>
      </c>
      <c r="D3750" s="4">
        <v>1895776</v>
      </c>
      <c r="E3750" s="4">
        <v>0</v>
      </c>
      <c r="F3750" s="12">
        <v>0</v>
      </c>
      <c r="G3750" t="s">
        <v>160</v>
      </c>
      <c r="H3750" s="2">
        <v>317</v>
      </c>
      <c r="I3750" t="s">
        <v>186</v>
      </c>
      <c r="J3750" t="s">
        <v>143</v>
      </c>
      <c r="K3750" t="s">
        <v>144</v>
      </c>
      <c r="L3750" t="s">
        <v>36</v>
      </c>
      <c r="M3750" t="s">
        <v>46</v>
      </c>
      <c r="R3750" s="4">
        <v>12723</v>
      </c>
      <c r="S3750" s="4">
        <v>20976</v>
      </c>
      <c r="T3750" s="4">
        <v>164477</v>
      </c>
      <c r="V3750" s="5">
        <v>1500994</v>
      </c>
    </row>
    <row r="3751" spans="1:33" hidden="1" x14ac:dyDescent="0.4">
      <c r="A3751" s="2">
        <v>53</v>
      </c>
      <c r="B3751" t="s">
        <v>39</v>
      </c>
      <c r="C3751" t="s">
        <v>40</v>
      </c>
      <c r="D3751" s="4">
        <v>1895776</v>
      </c>
      <c r="E3751" s="4">
        <v>0</v>
      </c>
      <c r="F3751" s="12">
        <v>0</v>
      </c>
      <c r="G3751" t="s">
        <v>160</v>
      </c>
      <c r="H3751" s="2">
        <v>322</v>
      </c>
      <c r="I3751" t="s">
        <v>189</v>
      </c>
      <c r="J3751" t="s">
        <v>143</v>
      </c>
      <c r="K3751" t="s">
        <v>144</v>
      </c>
      <c r="L3751" t="s">
        <v>36</v>
      </c>
      <c r="M3751" t="s">
        <v>46</v>
      </c>
      <c r="R3751" s="4">
        <v>3995</v>
      </c>
      <c r="S3751" s="4">
        <v>8788</v>
      </c>
      <c r="T3751" s="4">
        <v>62412</v>
      </c>
      <c r="V3751" s="5">
        <v>793375</v>
      </c>
    </row>
    <row r="3752" spans="1:33" hidden="1" x14ac:dyDescent="0.4">
      <c r="A3752" s="2">
        <v>53</v>
      </c>
      <c r="B3752" t="s">
        <v>39</v>
      </c>
      <c r="C3752" t="s">
        <v>40</v>
      </c>
      <c r="D3752" s="4">
        <v>1895776</v>
      </c>
      <c r="E3752" s="4">
        <v>0</v>
      </c>
      <c r="F3752" s="12">
        <v>0</v>
      </c>
      <c r="G3752" t="s">
        <v>160</v>
      </c>
      <c r="H3752" s="2">
        <v>332</v>
      </c>
      <c r="I3752" t="s">
        <v>193</v>
      </c>
      <c r="J3752" t="s">
        <v>143</v>
      </c>
      <c r="K3752" t="s">
        <v>144</v>
      </c>
      <c r="L3752" t="s">
        <v>36</v>
      </c>
      <c r="M3752" t="s">
        <v>46</v>
      </c>
      <c r="R3752" s="4">
        <v>10625</v>
      </c>
      <c r="S3752" s="4">
        <v>30095</v>
      </c>
      <c r="T3752" s="4">
        <v>126753</v>
      </c>
      <c r="V3752" s="5">
        <v>1003345</v>
      </c>
    </row>
    <row r="3753" spans="1:33" hidden="1" x14ac:dyDescent="0.4">
      <c r="A3753" s="2">
        <v>53</v>
      </c>
      <c r="B3753" t="s">
        <v>39</v>
      </c>
      <c r="C3753" t="s">
        <v>40</v>
      </c>
      <c r="D3753" s="4">
        <v>1895776</v>
      </c>
      <c r="E3753" s="4">
        <v>0</v>
      </c>
      <c r="F3753" s="12">
        <v>0</v>
      </c>
      <c r="G3753" t="s">
        <v>160</v>
      </c>
      <c r="H3753" s="2">
        <v>333</v>
      </c>
      <c r="I3753" t="s">
        <v>194</v>
      </c>
      <c r="J3753" t="s">
        <v>143</v>
      </c>
      <c r="K3753" t="s">
        <v>144</v>
      </c>
      <c r="L3753" t="s">
        <v>36</v>
      </c>
      <c r="M3753" t="s">
        <v>46</v>
      </c>
      <c r="R3753" s="4">
        <v>9956</v>
      </c>
      <c r="S3753" s="4">
        <v>14707</v>
      </c>
      <c r="T3753" s="4">
        <v>257806</v>
      </c>
      <c r="V3753" s="5">
        <v>420383</v>
      </c>
    </row>
    <row r="3754" spans="1:33" hidden="1" x14ac:dyDescent="0.4">
      <c r="A3754" s="2">
        <v>53</v>
      </c>
      <c r="B3754" t="s">
        <v>39</v>
      </c>
      <c r="C3754" t="s">
        <v>40</v>
      </c>
      <c r="D3754" s="4">
        <v>1895776</v>
      </c>
      <c r="E3754" s="4">
        <v>0</v>
      </c>
      <c r="F3754" s="12">
        <v>0</v>
      </c>
      <c r="G3754" t="s">
        <v>160</v>
      </c>
      <c r="H3754" s="2">
        <v>336</v>
      </c>
      <c r="I3754" t="s">
        <v>195</v>
      </c>
      <c r="J3754" t="s">
        <v>143</v>
      </c>
      <c r="K3754" t="s">
        <v>144</v>
      </c>
      <c r="L3754" t="s">
        <v>36</v>
      </c>
      <c r="M3754" t="s">
        <v>46</v>
      </c>
      <c r="R3754" s="4">
        <v>10151</v>
      </c>
      <c r="S3754" s="4">
        <v>14003</v>
      </c>
      <c r="T3754" s="4">
        <v>214000</v>
      </c>
      <c r="V3754" s="5">
        <v>438062</v>
      </c>
    </row>
    <row r="3755" spans="1:33" hidden="1" x14ac:dyDescent="0.4">
      <c r="A3755" s="2">
        <v>53</v>
      </c>
      <c r="B3755" t="s">
        <v>39</v>
      </c>
      <c r="C3755" t="s">
        <v>40</v>
      </c>
      <c r="D3755" s="4">
        <v>1895776</v>
      </c>
      <c r="E3755" s="4">
        <v>0</v>
      </c>
      <c r="F3755" s="12">
        <v>0</v>
      </c>
      <c r="G3755" t="s">
        <v>160</v>
      </c>
      <c r="H3755" s="2">
        <v>364</v>
      </c>
      <c r="I3755" t="s">
        <v>212</v>
      </c>
      <c r="J3755" t="s">
        <v>143</v>
      </c>
      <c r="K3755" t="s">
        <v>144</v>
      </c>
      <c r="L3755" t="s">
        <v>36</v>
      </c>
      <c r="M3755" t="s">
        <v>46</v>
      </c>
      <c r="R3755" s="4">
        <v>7867</v>
      </c>
      <c r="S3755" s="4">
        <v>11991</v>
      </c>
      <c r="T3755" s="4">
        <v>160500</v>
      </c>
      <c r="V3755" s="5">
        <v>439051</v>
      </c>
    </row>
    <row r="3756" spans="1:33" hidden="1" x14ac:dyDescent="0.4">
      <c r="A3756" s="2">
        <v>53</v>
      </c>
      <c r="B3756" t="s">
        <v>39</v>
      </c>
      <c r="C3756" t="s">
        <v>40</v>
      </c>
      <c r="D3756" s="4">
        <v>1895776</v>
      </c>
      <c r="E3756" s="4">
        <v>0</v>
      </c>
      <c r="F3756" s="12">
        <v>0</v>
      </c>
      <c r="G3756" t="s">
        <v>160</v>
      </c>
      <c r="H3756" s="2">
        <v>368</v>
      </c>
      <c r="I3756" t="s">
        <v>213</v>
      </c>
      <c r="J3756" t="s">
        <v>143</v>
      </c>
      <c r="K3756" t="s">
        <v>144</v>
      </c>
      <c r="L3756" t="s">
        <v>36</v>
      </c>
      <c r="M3756" t="s">
        <v>46</v>
      </c>
      <c r="R3756" s="4">
        <v>487</v>
      </c>
      <c r="S3756" s="4">
        <v>238</v>
      </c>
      <c r="T3756" s="4">
        <v>11426</v>
      </c>
      <c r="V3756" s="5">
        <v>101835</v>
      </c>
    </row>
    <row r="3757" spans="1:33" hidden="1" x14ac:dyDescent="0.4">
      <c r="A3757" s="2">
        <v>53</v>
      </c>
      <c r="B3757" t="s">
        <v>39</v>
      </c>
      <c r="C3757" t="s">
        <v>40</v>
      </c>
      <c r="D3757" s="4">
        <v>1895776</v>
      </c>
      <c r="E3757" s="4">
        <v>0</v>
      </c>
      <c r="F3757" s="12">
        <v>0</v>
      </c>
      <c r="G3757" t="s">
        <v>160</v>
      </c>
      <c r="H3757" s="2">
        <v>371</v>
      </c>
      <c r="I3757" t="s">
        <v>214</v>
      </c>
      <c r="J3757" t="s">
        <v>143</v>
      </c>
      <c r="K3757" t="s">
        <v>144</v>
      </c>
      <c r="L3757" t="s">
        <v>36</v>
      </c>
      <c r="M3757" t="s">
        <v>46</v>
      </c>
      <c r="R3757" s="4">
        <v>1272</v>
      </c>
      <c r="S3757" s="4">
        <v>1133</v>
      </c>
      <c r="T3757" s="4">
        <v>28983</v>
      </c>
      <c r="V3757" s="5">
        <v>86244</v>
      </c>
    </row>
    <row r="3758" spans="1:33" hidden="1" x14ac:dyDescent="0.4">
      <c r="A3758" s="2">
        <v>53</v>
      </c>
      <c r="B3758" t="s">
        <v>39</v>
      </c>
      <c r="C3758" t="s">
        <v>40</v>
      </c>
      <c r="D3758" s="4">
        <v>1895776</v>
      </c>
      <c r="E3758" s="4">
        <v>0</v>
      </c>
      <c r="F3758" s="12">
        <v>0</v>
      </c>
      <c r="G3758" t="s">
        <v>160</v>
      </c>
      <c r="H3758" s="2">
        <v>383</v>
      </c>
      <c r="I3758" t="s">
        <v>222</v>
      </c>
      <c r="J3758" t="s">
        <v>143</v>
      </c>
      <c r="K3758" t="s">
        <v>144</v>
      </c>
      <c r="L3758" t="s">
        <v>36</v>
      </c>
      <c r="M3758" t="s">
        <v>46</v>
      </c>
      <c r="R3758" s="4">
        <v>8935</v>
      </c>
      <c r="S3758" s="4">
        <v>42141</v>
      </c>
      <c r="T3758" s="4">
        <v>218732</v>
      </c>
      <c r="V3758" s="5">
        <v>1701971</v>
      </c>
    </row>
    <row r="3759" spans="1:33" hidden="1" x14ac:dyDescent="0.4">
      <c r="A3759" s="2">
        <v>53</v>
      </c>
      <c r="B3759" t="s">
        <v>39</v>
      </c>
      <c r="C3759" t="s">
        <v>40</v>
      </c>
      <c r="D3759" s="4">
        <v>1895776</v>
      </c>
      <c r="E3759" s="4">
        <v>0</v>
      </c>
      <c r="F3759" s="12">
        <v>0</v>
      </c>
      <c r="G3759" t="s">
        <v>160</v>
      </c>
      <c r="H3759" s="2">
        <v>398</v>
      </c>
      <c r="I3759" t="s">
        <v>228</v>
      </c>
      <c r="J3759" t="s">
        <v>143</v>
      </c>
      <c r="K3759" t="s">
        <v>144</v>
      </c>
      <c r="L3759" t="s">
        <v>36</v>
      </c>
      <c r="M3759" t="s">
        <v>46</v>
      </c>
      <c r="R3759" s="4">
        <v>10304</v>
      </c>
      <c r="S3759" s="4">
        <v>10843</v>
      </c>
      <c r="T3759" s="4">
        <v>259279</v>
      </c>
      <c r="V3759" s="5">
        <v>604922</v>
      </c>
    </row>
    <row r="3760" spans="1:33" hidden="1" x14ac:dyDescent="0.4">
      <c r="A3760" s="2">
        <v>53</v>
      </c>
      <c r="B3760" t="s">
        <v>39</v>
      </c>
      <c r="C3760" t="s">
        <v>33</v>
      </c>
      <c r="D3760" s="4">
        <v>1895776</v>
      </c>
      <c r="E3760" s="4">
        <v>0</v>
      </c>
      <c r="F3760" s="12">
        <v>0</v>
      </c>
      <c r="H3760" s="2">
        <v>401</v>
      </c>
      <c r="I3760" t="s">
        <v>231</v>
      </c>
      <c r="J3760" t="s">
        <v>56</v>
      </c>
      <c r="K3760" t="s">
        <v>54</v>
      </c>
      <c r="L3760" t="s">
        <v>47</v>
      </c>
      <c r="M3760" t="s">
        <v>46</v>
      </c>
      <c r="N3760" t="s">
        <v>44</v>
      </c>
      <c r="R3760" s="4">
        <v>654</v>
      </c>
      <c r="S3760" s="4">
        <v>720</v>
      </c>
      <c r="T3760" s="4">
        <v>14686</v>
      </c>
      <c r="U3760" s="4">
        <v>0</v>
      </c>
      <c r="V3760" s="5">
        <v>40330</v>
      </c>
      <c r="W3760" s="4">
        <v>14686</v>
      </c>
      <c r="X3760" s="4">
        <v>0</v>
      </c>
      <c r="Y3760" s="5">
        <v>40330</v>
      </c>
      <c r="Z3760" s="3">
        <v>0</v>
      </c>
      <c r="AA3760" s="4">
        <v>0</v>
      </c>
      <c r="AB3760" s="4">
        <v>0</v>
      </c>
      <c r="AC3760" s="5">
        <v>0</v>
      </c>
      <c r="AD3760" s="3">
        <v>0</v>
      </c>
      <c r="AE3760" s="4">
        <v>0</v>
      </c>
      <c r="AF3760" s="4">
        <v>0</v>
      </c>
      <c r="AG3760" s="4">
        <v>0</v>
      </c>
    </row>
    <row r="3761" spans="1:33" hidden="1" x14ac:dyDescent="0.4">
      <c r="A3761" s="2">
        <v>53</v>
      </c>
      <c r="B3761" t="s">
        <v>39</v>
      </c>
      <c r="C3761" t="s">
        <v>40</v>
      </c>
      <c r="D3761" s="4">
        <v>1895776</v>
      </c>
      <c r="E3761" s="4">
        <v>0</v>
      </c>
      <c r="F3761" s="12">
        <v>0</v>
      </c>
      <c r="H3761" s="2">
        <v>407</v>
      </c>
      <c r="I3761" t="s">
        <v>235</v>
      </c>
      <c r="J3761" t="s">
        <v>56</v>
      </c>
      <c r="K3761" t="s">
        <v>54</v>
      </c>
      <c r="L3761" t="s">
        <v>47</v>
      </c>
      <c r="M3761" t="s">
        <v>46</v>
      </c>
      <c r="N3761" t="s">
        <v>44</v>
      </c>
      <c r="R3761" s="4">
        <v>3669</v>
      </c>
      <c r="S3761" s="4">
        <v>8640</v>
      </c>
      <c r="T3761" s="4">
        <v>46246</v>
      </c>
      <c r="U3761" s="4">
        <v>0</v>
      </c>
      <c r="V3761" s="5">
        <v>357748</v>
      </c>
      <c r="W3761" s="4">
        <v>46246</v>
      </c>
      <c r="X3761" s="4">
        <v>0</v>
      </c>
      <c r="Y3761" s="5">
        <v>357748</v>
      </c>
      <c r="Z3761" s="3">
        <v>0</v>
      </c>
      <c r="AA3761" s="4">
        <v>0</v>
      </c>
      <c r="AB3761" s="4">
        <v>0</v>
      </c>
      <c r="AC3761" s="5">
        <v>0</v>
      </c>
      <c r="AD3761" s="3">
        <v>0</v>
      </c>
      <c r="AE3761" s="4">
        <v>0</v>
      </c>
      <c r="AF3761" s="4">
        <v>0</v>
      </c>
      <c r="AG3761" s="4">
        <v>0</v>
      </c>
    </row>
    <row r="3762" spans="1:33" hidden="1" x14ac:dyDescent="0.4">
      <c r="A3762" s="2">
        <v>53</v>
      </c>
      <c r="B3762" t="s">
        <v>39</v>
      </c>
      <c r="C3762" t="s">
        <v>40</v>
      </c>
      <c r="D3762" s="4">
        <v>1895776</v>
      </c>
      <c r="E3762" s="4">
        <v>0</v>
      </c>
      <c r="F3762" s="12">
        <v>0</v>
      </c>
      <c r="G3762" t="s">
        <v>160</v>
      </c>
      <c r="H3762" s="2">
        <v>285</v>
      </c>
      <c r="I3762" t="s">
        <v>162</v>
      </c>
      <c r="J3762" t="s">
        <v>143</v>
      </c>
      <c r="K3762" t="s">
        <v>144</v>
      </c>
      <c r="L3762" t="s">
        <v>47</v>
      </c>
      <c r="M3762" t="s">
        <v>37</v>
      </c>
      <c r="R3762" s="4">
        <v>8466</v>
      </c>
      <c r="S3762" s="4">
        <v>21657</v>
      </c>
      <c r="T3762" s="4">
        <v>247476</v>
      </c>
      <c r="V3762" s="5">
        <v>1091616</v>
      </c>
    </row>
    <row r="3763" spans="1:33" hidden="1" x14ac:dyDescent="0.4">
      <c r="A3763" s="2">
        <v>53</v>
      </c>
      <c r="B3763" t="s">
        <v>39</v>
      </c>
      <c r="C3763" t="s">
        <v>40</v>
      </c>
      <c r="D3763" s="4">
        <v>1895776</v>
      </c>
      <c r="E3763" s="4">
        <v>0</v>
      </c>
      <c r="F3763" s="12">
        <v>0</v>
      </c>
      <c r="G3763" t="s">
        <v>160</v>
      </c>
      <c r="H3763" s="2">
        <v>287</v>
      </c>
      <c r="I3763" t="s">
        <v>164</v>
      </c>
      <c r="J3763" t="s">
        <v>143</v>
      </c>
      <c r="K3763" t="s">
        <v>144</v>
      </c>
      <c r="L3763" t="s">
        <v>47</v>
      </c>
      <c r="M3763" t="s">
        <v>46</v>
      </c>
      <c r="R3763" s="4">
        <v>13670</v>
      </c>
      <c r="S3763" s="4">
        <v>10838</v>
      </c>
      <c r="T3763" s="4">
        <v>312412</v>
      </c>
      <c r="V3763" s="5">
        <v>1099629</v>
      </c>
    </row>
    <row r="3764" spans="1:33" hidden="1" x14ac:dyDescent="0.4">
      <c r="A3764" s="2">
        <v>53</v>
      </c>
      <c r="B3764" t="s">
        <v>39</v>
      </c>
      <c r="C3764" t="s">
        <v>40</v>
      </c>
      <c r="D3764" s="4">
        <v>1895776</v>
      </c>
      <c r="E3764" s="4">
        <v>0</v>
      </c>
      <c r="F3764" s="12">
        <v>0</v>
      </c>
      <c r="G3764" t="s">
        <v>160</v>
      </c>
      <c r="H3764" s="2">
        <v>294</v>
      </c>
      <c r="I3764" t="s">
        <v>166</v>
      </c>
      <c r="J3764" t="s">
        <v>143</v>
      </c>
      <c r="K3764" t="s">
        <v>144</v>
      </c>
      <c r="L3764" t="s">
        <v>47</v>
      </c>
      <c r="M3764" t="s">
        <v>46</v>
      </c>
      <c r="R3764" s="4">
        <v>24686</v>
      </c>
      <c r="S3764" s="4">
        <v>749831</v>
      </c>
      <c r="T3764" s="4">
        <v>309177</v>
      </c>
      <c r="V3764" s="5">
        <v>4022594</v>
      </c>
    </row>
    <row r="3765" spans="1:33" hidden="1" x14ac:dyDescent="0.4">
      <c r="A3765" s="2">
        <v>53</v>
      </c>
      <c r="B3765" t="s">
        <v>39</v>
      </c>
      <c r="C3765" t="s">
        <v>40</v>
      </c>
      <c r="D3765" s="4">
        <v>1895776</v>
      </c>
      <c r="E3765" s="4">
        <v>0</v>
      </c>
      <c r="F3765" s="12">
        <v>0</v>
      </c>
      <c r="G3765" t="s">
        <v>160</v>
      </c>
      <c r="H3765" s="2">
        <v>298</v>
      </c>
      <c r="I3765" t="s">
        <v>170</v>
      </c>
      <c r="J3765" t="s">
        <v>143</v>
      </c>
      <c r="K3765" t="s">
        <v>144</v>
      </c>
      <c r="L3765" t="s">
        <v>47</v>
      </c>
      <c r="M3765" t="s">
        <v>46</v>
      </c>
      <c r="R3765" s="4">
        <v>53270</v>
      </c>
      <c r="S3765" s="4">
        <v>337855</v>
      </c>
      <c r="T3765" s="4">
        <v>1491052</v>
      </c>
      <c r="V3765" s="5">
        <v>10894046</v>
      </c>
    </row>
    <row r="3766" spans="1:33" hidden="1" x14ac:dyDescent="0.4">
      <c r="A3766" s="2">
        <v>53</v>
      </c>
      <c r="B3766" t="s">
        <v>39</v>
      </c>
      <c r="C3766" t="s">
        <v>40</v>
      </c>
      <c r="D3766" s="4">
        <v>1895776</v>
      </c>
      <c r="E3766" s="4">
        <v>0</v>
      </c>
      <c r="F3766" s="12">
        <v>0</v>
      </c>
      <c r="G3766" t="s">
        <v>160</v>
      </c>
      <c r="H3766" s="2">
        <v>299</v>
      </c>
      <c r="I3766" t="s">
        <v>171</v>
      </c>
      <c r="J3766" t="s">
        <v>143</v>
      </c>
      <c r="K3766" t="s">
        <v>144</v>
      </c>
      <c r="L3766" t="s">
        <v>47</v>
      </c>
      <c r="M3766" t="s">
        <v>46</v>
      </c>
      <c r="R3766" s="4">
        <v>5565</v>
      </c>
      <c r="S3766" s="4">
        <v>10059</v>
      </c>
      <c r="T3766" s="4">
        <v>126909</v>
      </c>
      <c r="V3766" s="5">
        <v>390927</v>
      </c>
    </row>
    <row r="3767" spans="1:33" hidden="1" x14ac:dyDescent="0.4">
      <c r="A3767" s="2">
        <v>53</v>
      </c>
      <c r="B3767" t="s">
        <v>39</v>
      </c>
      <c r="C3767" t="s">
        <v>40</v>
      </c>
      <c r="D3767" s="4">
        <v>1895776</v>
      </c>
      <c r="E3767" s="4">
        <v>0</v>
      </c>
      <c r="F3767" s="12">
        <v>0</v>
      </c>
      <c r="G3767" t="s">
        <v>160</v>
      </c>
      <c r="H3767" s="2">
        <v>303</v>
      </c>
      <c r="I3767" t="s">
        <v>174</v>
      </c>
      <c r="J3767" t="s">
        <v>143</v>
      </c>
      <c r="K3767" t="s">
        <v>144</v>
      </c>
      <c r="L3767" t="s">
        <v>47</v>
      </c>
      <c r="M3767" t="s">
        <v>46</v>
      </c>
      <c r="R3767" s="4">
        <v>51177</v>
      </c>
      <c r="S3767" s="4">
        <v>626837</v>
      </c>
      <c r="T3767" s="4">
        <v>1155598</v>
      </c>
      <c r="V3767" s="5">
        <v>9052729</v>
      </c>
    </row>
    <row r="3768" spans="1:33" hidden="1" x14ac:dyDescent="0.4">
      <c r="A3768" s="2">
        <v>53</v>
      </c>
      <c r="B3768" t="s">
        <v>39</v>
      </c>
      <c r="C3768" t="s">
        <v>40</v>
      </c>
      <c r="D3768" s="4">
        <v>1895776</v>
      </c>
      <c r="E3768" s="4">
        <v>0</v>
      </c>
      <c r="F3768" s="12">
        <v>0</v>
      </c>
      <c r="G3768" t="s">
        <v>160</v>
      </c>
      <c r="H3768" s="2">
        <v>309</v>
      </c>
      <c r="I3768" t="s">
        <v>177</v>
      </c>
      <c r="J3768" t="s">
        <v>143</v>
      </c>
      <c r="K3768" t="s">
        <v>144</v>
      </c>
      <c r="L3768" t="s">
        <v>47</v>
      </c>
      <c r="M3768" t="s">
        <v>46</v>
      </c>
      <c r="R3768" s="4">
        <v>25419</v>
      </c>
      <c r="S3768" s="4">
        <v>113471</v>
      </c>
      <c r="T3768" s="4">
        <v>474981</v>
      </c>
      <c r="V3768" s="5">
        <v>4494135</v>
      </c>
    </row>
    <row r="3769" spans="1:33" hidden="1" x14ac:dyDescent="0.4">
      <c r="A3769" s="2">
        <v>53</v>
      </c>
      <c r="B3769" t="s">
        <v>39</v>
      </c>
      <c r="C3769" t="s">
        <v>40</v>
      </c>
      <c r="D3769" s="4">
        <v>1895776</v>
      </c>
      <c r="E3769" s="4">
        <v>0</v>
      </c>
      <c r="F3769" s="12">
        <v>0</v>
      </c>
      <c r="G3769" t="s">
        <v>160</v>
      </c>
      <c r="H3769" s="2">
        <v>312</v>
      </c>
      <c r="I3769" t="s">
        <v>181</v>
      </c>
      <c r="J3769" t="s">
        <v>143</v>
      </c>
      <c r="K3769" t="s">
        <v>144</v>
      </c>
      <c r="L3769" t="s">
        <v>47</v>
      </c>
      <c r="M3769" t="s">
        <v>46</v>
      </c>
      <c r="R3769" s="4">
        <v>25961</v>
      </c>
      <c r="S3769" s="4">
        <v>124361</v>
      </c>
      <c r="T3769" s="4">
        <v>345106</v>
      </c>
      <c r="V3769" s="5">
        <v>1651938</v>
      </c>
    </row>
    <row r="3770" spans="1:33" hidden="1" x14ac:dyDescent="0.4">
      <c r="A3770" s="2">
        <v>53</v>
      </c>
      <c r="B3770" t="s">
        <v>39</v>
      </c>
      <c r="C3770" t="s">
        <v>40</v>
      </c>
      <c r="D3770" s="4">
        <v>1895776</v>
      </c>
      <c r="E3770" s="4">
        <v>0</v>
      </c>
      <c r="F3770" s="12">
        <v>0</v>
      </c>
      <c r="G3770" t="s">
        <v>160</v>
      </c>
      <c r="H3770" s="2">
        <v>314</v>
      </c>
      <c r="I3770" t="s">
        <v>183</v>
      </c>
      <c r="J3770" t="s">
        <v>143</v>
      </c>
      <c r="K3770" t="s">
        <v>144</v>
      </c>
      <c r="L3770" t="s">
        <v>47</v>
      </c>
      <c r="M3770" t="s">
        <v>46</v>
      </c>
      <c r="R3770" s="4">
        <v>49049</v>
      </c>
      <c r="S3770" s="4">
        <v>750509</v>
      </c>
      <c r="T3770" s="4">
        <v>1249633</v>
      </c>
      <c r="V3770" s="5">
        <v>9888737</v>
      </c>
    </row>
    <row r="3771" spans="1:33" hidden="1" x14ac:dyDescent="0.4">
      <c r="A3771" s="2">
        <v>53</v>
      </c>
      <c r="B3771" t="s">
        <v>39</v>
      </c>
      <c r="C3771" t="s">
        <v>40</v>
      </c>
      <c r="D3771" s="4">
        <v>1895776</v>
      </c>
      <c r="E3771" s="4">
        <v>0</v>
      </c>
      <c r="F3771" s="12">
        <v>0</v>
      </c>
      <c r="G3771" t="s">
        <v>160</v>
      </c>
      <c r="H3771" s="2">
        <v>315</v>
      </c>
      <c r="I3771" t="s">
        <v>184</v>
      </c>
      <c r="J3771" t="s">
        <v>143</v>
      </c>
      <c r="K3771" t="s">
        <v>144</v>
      </c>
      <c r="L3771" t="s">
        <v>47</v>
      </c>
      <c r="M3771" t="s">
        <v>46</v>
      </c>
      <c r="R3771" s="4">
        <v>30005</v>
      </c>
      <c r="S3771" s="4">
        <v>365803</v>
      </c>
      <c r="T3771" s="4">
        <v>585066</v>
      </c>
      <c r="V3771" s="5">
        <v>5813047</v>
      </c>
    </row>
    <row r="3772" spans="1:33" hidden="1" x14ac:dyDescent="0.4">
      <c r="A3772" s="2">
        <v>53</v>
      </c>
      <c r="B3772" t="s">
        <v>39</v>
      </c>
      <c r="C3772" t="s">
        <v>40</v>
      </c>
      <c r="D3772" s="4">
        <v>1895776</v>
      </c>
      <c r="E3772" s="4">
        <v>0</v>
      </c>
      <c r="F3772" s="12">
        <v>0</v>
      </c>
      <c r="G3772" t="s">
        <v>160</v>
      </c>
      <c r="H3772" s="2">
        <v>316</v>
      </c>
      <c r="I3772" t="s">
        <v>185</v>
      </c>
      <c r="J3772" t="s">
        <v>143</v>
      </c>
      <c r="K3772" t="s">
        <v>144</v>
      </c>
      <c r="L3772" t="s">
        <v>47</v>
      </c>
      <c r="M3772" t="s">
        <v>46</v>
      </c>
      <c r="R3772" s="4">
        <v>23057</v>
      </c>
      <c r="S3772" s="4">
        <v>217819</v>
      </c>
      <c r="T3772" s="4">
        <v>641172</v>
      </c>
      <c r="V3772" s="5">
        <v>4848864</v>
      </c>
    </row>
    <row r="3773" spans="1:33" hidden="1" x14ac:dyDescent="0.4">
      <c r="A3773" s="2">
        <v>53</v>
      </c>
      <c r="B3773" t="s">
        <v>39</v>
      </c>
      <c r="C3773" t="s">
        <v>40</v>
      </c>
      <c r="D3773" s="4">
        <v>1895776</v>
      </c>
      <c r="E3773" s="4">
        <v>0</v>
      </c>
      <c r="F3773" s="12">
        <v>0</v>
      </c>
      <c r="G3773" t="s">
        <v>160</v>
      </c>
      <c r="H3773" s="2">
        <v>322</v>
      </c>
      <c r="I3773" t="s">
        <v>189</v>
      </c>
      <c r="J3773" t="s">
        <v>143</v>
      </c>
      <c r="K3773" t="s">
        <v>144</v>
      </c>
      <c r="L3773" t="s">
        <v>47</v>
      </c>
      <c r="M3773" t="s">
        <v>46</v>
      </c>
      <c r="R3773" s="4">
        <v>11589</v>
      </c>
      <c r="S3773" s="4">
        <v>55150</v>
      </c>
      <c r="T3773" s="4">
        <v>346588</v>
      </c>
      <c r="V3773" s="5">
        <v>2369202</v>
      </c>
    </row>
    <row r="3774" spans="1:33" hidden="1" x14ac:dyDescent="0.4">
      <c r="A3774" s="2">
        <v>53</v>
      </c>
      <c r="B3774" t="s">
        <v>39</v>
      </c>
      <c r="C3774" t="s">
        <v>40</v>
      </c>
      <c r="D3774" s="4">
        <v>1895776</v>
      </c>
      <c r="E3774" s="4">
        <v>0</v>
      </c>
      <c r="F3774" s="12">
        <v>0</v>
      </c>
      <c r="G3774" t="s">
        <v>160</v>
      </c>
      <c r="H3774" s="2">
        <v>332</v>
      </c>
      <c r="I3774" t="s">
        <v>193</v>
      </c>
      <c r="J3774" t="s">
        <v>143</v>
      </c>
      <c r="K3774" t="s">
        <v>144</v>
      </c>
      <c r="L3774" t="s">
        <v>47</v>
      </c>
      <c r="M3774" t="s">
        <v>46</v>
      </c>
      <c r="R3774" s="4">
        <v>8155</v>
      </c>
      <c r="S3774" s="4">
        <v>14788</v>
      </c>
      <c r="T3774" s="4">
        <v>222337</v>
      </c>
      <c r="V3774" s="5">
        <v>649737</v>
      </c>
    </row>
    <row r="3775" spans="1:33" hidden="1" x14ac:dyDescent="0.4">
      <c r="A3775" s="2">
        <v>53</v>
      </c>
      <c r="B3775" t="s">
        <v>39</v>
      </c>
      <c r="C3775" t="s">
        <v>40</v>
      </c>
      <c r="D3775" s="4">
        <v>1895776</v>
      </c>
      <c r="E3775" s="4">
        <v>0</v>
      </c>
      <c r="F3775" s="12">
        <v>0</v>
      </c>
      <c r="G3775" t="s">
        <v>160</v>
      </c>
      <c r="H3775" s="2">
        <v>336</v>
      </c>
      <c r="I3775" t="s">
        <v>195</v>
      </c>
      <c r="J3775" t="s">
        <v>143</v>
      </c>
      <c r="K3775" t="s">
        <v>144</v>
      </c>
      <c r="L3775" t="s">
        <v>47</v>
      </c>
      <c r="M3775" t="s">
        <v>46</v>
      </c>
      <c r="R3775" s="4">
        <v>4996</v>
      </c>
      <c r="S3775" s="4">
        <v>10778</v>
      </c>
      <c r="T3775" s="4">
        <v>153563</v>
      </c>
      <c r="V3775" s="5">
        <v>352413</v>
      </c>
    </row>
    <row r="3776" spans="1:33" hidden="1" x14ac:dyDescent="0.4">
      <c r="A3776" s="2">
        <v>53</v>
      </c>
      <c r="B3776" t="s">
        <v>39</v>
      </c>
      <c r="C3776" t="s">
        <v>40</v>
      </c>
      <c r="D3776" s="4">
        <v>1895776</v>
      </c>
      <c r="E3776" s="4">
        <v>0</v>
      </c>
      <c r="F3776" s="12">
        <v>0</v>
      </c>
      <c r="G3776" t="s">
        <v>160</v>
      </c>
      <c r="H3776" s="2">
        <v>364</v>
      </c>
      <c r="I3776" t="s">
        <v>212</v>
      </c>
      <c r="J3776" t="s">
        <v>143</v>
      </c>
      <c r="K3776" t="s">
        <v>144</v>
      </c>
      <c r="L3776" t="s">
        <v>47</v>
      </c>
      <c r="M3776" t="s">
        <v>46</v>
      </c>
      <c r="R3776" s="4">
        <v>26963</v>
      </c>
      <c r="S3776" s="4">
        <v>188510</v>
      </c>
      <c r="T3776" s="4">
        <v>543388</v>
      </c>
      <c r="V3776" s="5">
        <v>5162411</v>
      </c>
    </row>
    <row r="3777" spans="1:33" hidden="1" x14ac:dyDescent="0.4">
      <c r="A3777" s="2">
        <v>53</v>
      </c>
      <c r="B3777" t="s">
        <v>39</v>
      </c>
      <c r="C3777" t="s">
        <v>40</v>
      </c>
      <c r="D3777" s="4">
        <v>1895776</v>
      </c>
      <c r="E3777" s="4">
        <v>0</v>
      </c>
      <c r="F3777" s="12">
        <v>0</v>
      </c>
      <c r="G3777" t="s">
        <v>160</v>
      </c>
      <c r="H3777" s="2">
        <v>371</v>
      </c>
      <c r="I3777" t="s">
        <v>214</v>
      </c>
      <c r="J3777" t="s">
        <v>143</v>
      </c>
      <c r="K3777" t="s">
        <v>144</v>
      </c>
      <c r="L3777" t="s">
        <v>47</v>
      </c>
      <c r="M3777" t="s">
        <v>46</v>
      </c>
      <c r="R3777" s="4">
        <v>6064</v>
      </c>
      <c r="S3777" s="4">
        <v>9222</v>
      </c>
      <c r="T3777" s="4">
        <v>138489</v>
      </c>
      <c r="V3777" s="5">
        <v>457223</v>
      </c>
    </row>
    <row r="3778" spans="1:33" hidden="1" x14ac:dyDescent="0.4">
      <c r="A3778" s="2">
        <v>53</v>
      </c>
      <c r="B3778" t="s">
        <v>39</v>
      </c>
      <c r="C3778" t="s">
        <v>40</v>
      </c>
      <c r="D3778" s="4">
        <v>1895776</v>
      </c>
      <c r="E3778" s="4">
        <v>0</v>
      </c>
      <c r="F3778" s="12">
        <v>0</v>
      </c>
      <c r="G3778" t="s">
        <v>160</v>
      </c>
      <c r="H3778" s="2">
        <v>405</v>
      </c>
      <c r="I3778" t="s">
        <v>234</v>
      </c>
      <c r="J3778" t="s">
        <v>143</v>
      </c>
      <c r="K3778" t="s">
        <v>144</v>
      </c>
      <c r="L3778" t="s">
        <v>47</v>
      </c>
      <c r="M3778" t="s">
        <v>46</v>
      </c>
      <c r="R3778" s="4">
        <v>16342</v>
      </c>
      <c r="S3778" s="4">
        <v>42474</v>
      </c>
      <c r="T3778" s="4">
        <v>446324</v>
      </c>
      <c r="V3778" s="5">
        <v>2716722</v>
      </c>
    </row>
    <row r="3779" spans="1:33" hidden="1" x14ac:dyDescent="0.4">
      <c r="A3779" s="2">
        <v>53</v>
      </c>
      <c r="B3779" t="s">
        <v>39</v>
      </c>
      <c r="C3779" t="s">
        <v>40</v>
      </c>
      <c r="D3779" s="4">
        <v>1895776</v>
      </c>
      <c r="E3779" s="4">
        <v>0</v>
      </c>
      <c r="F3779" s="12">
        <v>0</v>
      </c>
      <c r="G3779" t="s">
        <v>160</v>
      </c>
      <c r="H3779" s="2">
        <v>298</v>
      </c>
      <c r="I3779" t="s">
        <v>170</v>
      </c>
      <c r="J3779" t="s">
        <v>143</v>
      </c>
      <c r="K3779" t="s">
        <v>144</v>
      </c>
      <c r="L3779" t="s">
        <v>50</v>
      </c>
      <c r="M3779" t="s">
        <v>46</v>
      </c>
      <c r="R3779" s="4">
        <v>14540</v>
      </c>
      <c r="S3779" s="4">
        <v>68070</v>
      </c>
      <c r="T3779" s="4">
        <v>397965</v>
      </c>
      <c r="V3779" s="5">
        <v>863799</v>
      </c>
    </row>
    <row r="3780" spans="1:33" hidden="1" x14ac:dyDescent="0.4">
      <c r="A3780" s="2">
        <v>53</v>
      </c>
      <c r="B3780" t="s">
        <v>39</v>
      </c>
      <c r="C3780" t="s">
        <v>40</v>
      </c>
      <c r="D3780" s="4">
        <v>1895776</v>
      </c>
      <c r="E3780" s="4">
        <v>0</v>
      </c>
      <c r="F3780" s="12">
        <v>0</v>
      </c>
      <c r="G3780" t="s">
        <v>160</v>
      </c>
      <c r="H3780" s="2">
        <v>303</v>
      </c>
      <c r="I3780" t="s">
        <v>174</v>
      </c>
      <c r="J3780" t="s">
        <v>143</v>
      </c>
      <c r="K3780" t="s">
        <v>144</v>
      </c>
      <c r="L3780" t="s">
        <v>50</v>
      </c>
      <c r="M3780" t="s">
        <v>46</v>
      </c>
      <c r="R3780" s="4">
        <v>12941</v>
      </c>
      <c r="S3780" s="4">
        <v>46181</v>
      </c>
      <c r="T3780" s="4">
        <v>452924</v>
      </c>
      <c r="V3780" s="5">
        <v>1304415</v>
      </c>
    </row>
    <row r="3781" spans="1:33" hidden="1" x14ac:dyDescent="0.4">
      <c r="A3781" s="2">
        <v>53</v>
      </c>
      <c r="B3781" t="s">
        <v>39</v>
      </c>
      <c r="C3781" t="s">
        <v>40</v>
      </c>
      <c r="D3781" s="4">
        <v>1895776</v>
      </c>
      <c r="E3781" s="4">
        <v>0</v>
      </c>
      <c r="F3781" s="12">
        <v>0</v>
      </c>
      <c r="G3781" t="s">
        <v>160</v>
      </c>
      <c r="H3781" s="2">
        <v>309</v>
      </c>
      <c r="I3781" t="s">
        <v>177</v>
      </c>
      <c r="J3781" t="s">
        <v>143</v>
      </c>
      <c r="K3781" t="s">
        <v>144</v>
      </c>
      <c r="L3781" t="s">
        <v>50</v>
      </c>
      <c r="M3781" t="s">
        <v>46</v>
      </c>
      <c r="R3781" s="4">
        <v>3131</v>
      </c>
      <c r="S3781" s="4">
        <v>23184</v>
      </c>
      <c r="T3781" s="4">
        <v>185968</v>
      </c>
      <c r="V3781" s="5">
        <v>55779</v>
      </c>
    </row>
    <row r="3782" spans="1:33" hidden="1" x14ac:dyDescent="0.4">
      <c r="A3782" s="2">
        <v>53</v>
      </c>
      <c r="B3782" t="s">
        <v>39</v>
      </c>
      <c r="C3782" t="s">
        <v>40</v>
      </c>
      <c r="D3782" s="4">
        <v>1895776</v>
      </c>
      <c r="E3782" s="4">
        <v>0</v>
      </c>
      <c r="F3782" s="12">
        <v>0</v>
      </c>
      <c r="G3782" t="s">
        <v>160</v>
      </c>
      <c r="H3782" s="2">
        <v>314</v>
      </c>
      <c r="I3782" t="s">
        <v>183</v>
      </c>
      <c r="J3782" t="s">
        <v>143</v>
      </c>
      <c r="K3782" t="s">
        <v>144</v>
      </c>
      <c r="L3782" t="s">
        <v>50</v>
      </c>
      <c r="M3782" t="s">
        <v>46</v>
      </c>
      <c r="R3782" s="4">
        <v>14829</v>
      </c>
      <c r="S3782" s="4">
        <v>20934</v>
      </c>
      <c r="T3782" s="4">
        <v>205162</v>
      </c>
      <c r="V3782" s="5">
        <v>103358</v>
      </c>
    </row>
    <row r="3783" spans="1:33" hidden="1" x14ac:dyDescent="0.4">
      <c r="A3783" s="2">
        <v>53</v>
      </c>
      <c r="B3783" t="s">
        <v>39</v>
      </c>
      <c r="C3783" t="s">
        <v>40</v>
      </c>
      <c r="D3783" s="4">
        <v>1895776</v>
      </c>
      <c r="E3783" s="4">
        <v>0</v>
      </c>
      <c r="F3783" s="12">
        <v>0</v>
      </c>
      <c r="G3783" t="s">
        <v>160</v>
      </c>
      <c r="H3783" s="2">
        <v>383</v>
      </c>
      <c r="I3783" t="s">
        <v>222</v>
      </c>
      <c r="J3783" t="s">
        <v>143</v>
      </c>
      <c r="K3783" t="s">
        <v>144</v>
      </c>
      <c r="L3783" t="s">
        <v>50</v>
      </c>
      <c r="M3783" t="s">
        <v>46</v>
      </c>
      <c r="R3783" s="4">
        <v>292</v>
      </c>
      <c r="S3783" s="4">
        <v>918</v>
      </c>
      <c r="T3783" s="4">
        <v>9521</v>
      </c>
      <c r="V3783" s="5">
        <v>7096</v>
      </c>
    </row>
    <row r="3784" spans="1:33" hidden="1" x14ac:dyDescent="0.4">
      <c r="A3784" s="2">
        <v>53</v>
      </c>
      <c r="B3784" t="s">
        <v>39</v>
      </c>
      <c r="C3784" t="s">
        <v>40</v>
      </c>
      <c r="D3784" s="4">
        <v>1895776</v>
      </c>
      <c r="E3784" s="4">
        <v>0</v>
      </c>
      <c r="F3784" s="12">
        <v>0</v>
      </c>
      <c r="G3784" t="s">
        <v>160</v>
      </c>
      <c r="H3784" s="2">
        <v>405</v>
      </c>
      <c r="I3784" t="s">
        <v>234</v>
      </c>
      <c r="J3784" t="s">
        <v>143</v>
      </c>
      <c r="K3784" t="s">
        <v>144</v>
      </c>
      <c r="L3784" t="s">
        <v>50</v>
      </c>
      <c r="M3784" t="s">
        <v>46</v>
      </c>
      <c r="R3784" s="4">
        <v>1672</v>
      </c>
      <c r="S3784" s="4">
        <v>9358</v>
      </c>
      <c r="T3784" s="4">
        <v>85395</v>
      </c>
      <c r="V3784" s="5">
        <v>29554</v>
      </c>
    </row>
    <row r="3785" spans="1:33" hidden="1" x14ac:dyDescent="0.4">
      <c r="A3785" s="2">
        <v>77068</v>
      </c>
      <c r="B3785" t="s">
        <v>2555</v>
      </c>
      <c r="C3785" t="s">
        <v>33</v>
      </c>
      <c r="D3785" s="4">
        <v>1946618</v>
      </c>
      <c r="E3785" s="4">
        <v>4163.1600017923902</v>
      </c>
      <c r="F3785" s="12">
        <v>467.58</v>
      </c>
      <c r="H3785" s="2">
        <v>90019</v>
      </c>
      <c r="I3785" t="s">
        <v>2556</v>
      </c>
      <c r="J3785" t="s">
        <v>31</v>
      </c>
      <c r="K3785" t="s">
        <v>35</v>
      </c>
      <c r="L3785" t="s">
        <v>47</v>
      </c>
      <c r="M3785" t="s">
        <v>46</v>
      </c>
      <c r="N3785" t="s">
        <v>41</v>
      </c>
      <c r="O3785" t="s">
        <v>2557</v>
      </c>
      <c r="R3785" s="4">
        <v>618702</v>
      </c>
      <c r="S3785" s="4">
        <v>7715110</v>
      </c>
      <c r="T3785" s="4">
        <v>7219695</v>
      </c>
      <c r="U3785" s="4">
        <v>27520015</v>
      </c>
      <c r="V3785" s="5">
        <v>121328770</v>
      </c>
      <c r="W3785" s="4">
        <v>7219695</v>
      </c>
      <c r="X3785" s="4">
        <v>27520015</v>
      </c>
      <c r="Y3785" s="5">
        <v>121328770</v>
      </c>
      <c r="Z3785" s="3">
        <v>0</v>
      </c>
      <c r="AA3785" s="4">
        <v>0</v>
      </c>
      <c r="AB3785" s="4">
        <v>0</v>
      </c>
      <c r="AC3785" s="5">
        <v>0</v>
      </c>
      <c r="AD3785" s="3">
        <v>0</v>
      </c>
      <c r="AE3785" s="4">
        <v>0</v>
      </c>
      <c r="AF3785" s="4">
        <v>0</v>
      </c>
      <c r="AG3785" s="4">
        <v>0</v>
      </c>
    </row>
    <row r="3786" spans="1:33" hidden="1" x14ac:dyDescent="0.4">
      <c r="A3786" s="2">
        <v>77068</v>
      </c>
      <c r="B3786" t="s">
        <v>2555</v>
      </c>
      <c r="C3786" t="s">
        <v>33</v>
      </c>
      <c r="D3786" s="4">
        <v>1946618</v>
      </c>
      <c r="E3786" s="4">
        <v>4163.1600017923902</v>
      </c>
      <c r="F3786" s="12">
        <v>467.58</v>
      </c>
      <c r="H3786" s="2">
        <v>90019</v>
      </c>
      <c r="I3786" t="s">
        <v>2556</v>
      </c>
      <c r="J3786" t="s">
        <v>31</v>
      </c>
      <c r="K3786" t="s">
        <v>35</v>
      </c>
      <c r="L3786" t="s">
        <v>69</v>
      </c>
      <c r="M3786" t="s">
        <v>46</v>
      </c>
      <c r="N3786" t="s">
        <v>44</v>
      </c>
      <c r="R3786" s="4">
        <v>199774</v>
      </c>
      <c r="S3786" s="4">
        <v>6140920</v>
      </c>
      <c r="T3786" s="4">
        <v>3588470</v>
      </c>
      <c r="U3786" s="4">
        <v>35062115</v>
      </c>
      <c r="V3786" s="5">
        <v>83048077</v>
      </c>
      <c r="W3786" s="4">
        <v>0</v>
      </c>
      <c r="X3786" s="4">
        <v>0</v>
      </c>
      <c r="Y3786" s="5">
        <v>0</v>
      </c>
      <c r="Z3786" s="3">
        <v>84.9</v>
      </c>
      <c r="AA3786" s="4">
        <v>3588470</v>
      </c>
      <c r="AB3786" s="4">
        <v>35062115</v>
      </c>
      <c r="AC3786" s="5">
        <v>83048077</v>
      </c>
      <c r="AD3786" s="3">
        <v>84.9</v>
      </c>
      <c r="AE3786" s="4">
        <v>3588470</v>
      </c>
      <c r="AF3786" s="4">
        <v>0</v>
      </c>
      <c r="AG3786" s="4">
        <v>0</v>
      </c>
    </row>
    <row r="3787" spans="1:33" hidden="1" x14ac:dyDescent="0.4">
      <c r="A3787" s="2">
        <v>77068</v>
      </c>
      <c r="B3787" t="s">
        <v>2555</v>
      </c>
      <c r="C3787" t="s">
        <v>33</v>
      </c>
      <c r="D3787" s="4">
        <v>1946618</v>
      </c>
      <c r="E3787" s="4">
        <v>4163.1600017923902</v>
      </c>
      <c r="F3787" s="12">
        <v>467.58</v>
      </c>
      <c r="H3787" s="2">
        <v>90019</v>
      </c>
      <c r="I3787" t="s">
        <v>2556</v>
      </c>
      <c r="J3787" t="s">
        <v>31</v>
      </c>
      <c r="K3787" t="s">
        <v>35</v>
      </c>
      <c r="L3787" t="s">
        <v>36</v>
      </c>
      <c r="M3787" t="s">
        <v>46</v>
      </c>
      <c r="N3787" t="s">
        <v>44</v>
      </c>
      <c r="R3787" s="4">
        <v>176917</v>
      </c>
      <c r="S3787" s="4">
        <v>429347</v>
      </c>
      <c r="T3787" s="4">
        <v>2695918</v>
      </c>
      <c r="U3787" s="4">
        <v>2545039</v>
      </c>
      <c r="V3787" s="5">
        <v>31106478</v>
      </c>
      <c r="W3787" s="4">
        <v>2695918</v>
      </c>
      <c r="X3787" s="4">
        <v>2545039</v>
      </c>
      <c r="Y3787" s="5">
        <v>31106478</v>
      </c>
      <c r="Z3787" s="3">
        <v>0</v>
      </c>
      <c r="AA3787" s="4">
        <v>0</v>
      </c>
      <c r="AB3787" s="4">
        <v>0</v>
      </c>
      <c r="AC3787" s="5">
        <v>0</v>
      </c>
      <c r="AD3787" s="3">
        <v>0</v>
      </c>
      <c r="AE3787" s="4">
        <v>0</v>
      </c>
      <c r="AF3787" s="4">
        <v>0</v>
      </c>
      <c r="AG3787" s="4">
        <v>0</v>
      </c>
    </row>
    <row r="3788" spans="1:33" hidden="1" x14ac:dyDescent="0.4">
      <c r="A3788" s="2">
        <v>77068</v>
      </c>
      <c r="B3788" t="s">
        <v>2555</v>
      </c>
      <c r="C3788" t="s">
        <v>33</v>
      </c>
      <c r="D3788" s="4">
        <v>1946618</v>
      </c>
      <c r="E3788" s="4">
        <v>4163.1600017923902</v>
      </c>
      <c r="F3788" s="12">
        <v>467.58</v>
      </c>
      <c r="H3788" s="2">
        <v>90019</v>
      </c>
      <c r="I3788" t="s">
        <v>2556</v>
      </c>
      <c r="J3788" t="s">
        <v>31</v>
      </c>
      <c r="K3788" t="s">
        <v>35</v>
      </c>
      <c r="L3788" t="s">
        <v>36</v>
      </c>
      <c r="M3788" t="s">
        <v>68</v>
      </c>
      <c r="N3788" t="s">
        <v>44</v>
      </c>
      <c r="R3788" s="4">
        <v>24023</v>
      </c>
      <c r="S3788" s="4">
        <v>64291</v>
      </c>
      <c r="T3788" s="4">
        <v>529423</v>
      </c>
      <c r="U3788" s="4">
        <v>583981</v>
      </c>
      <c r="V3788" s="5">
        <v>2875752</v>
      </c>
      <c r="W3788" s="4">
        <v>529423</v>
      </c>
      <c r="X3788" s="4">
        <v>583981</v>
      </c>
      <c r="Y3788" s="5">
        <v>2875752</v>
      </c>
      <c r="Z3788" s="3">
        <v>0</v>
      </c>
      <c r="AA3788" s="4">
        <v>0</v>
      </c>
      <c r="AB3788" s="4">
        <v>0</v>
      </c>
      <c r="AC3788" s="5">
        <v>0</v>
      </c>
      <c r="AD3788" s="3">
        <v>0</v>
      </c>
      <c r="AE3788" s="4">
        <v>0</v>
      </c>
      <c r="AF3788" s="4">
        <v>0</v>
      </c>
      <c r="AG3788" s="4">
        <v>0</v>
      </c>
    </row>
    <row r="3789" spans="1:33" hidden="1" x14ac:dyDescent="0.4">
      <c r="A3789" s="2">
        <v>77068</v>
      </c>
      <c r="B3789" t="s">
        <v>2555</v>
      </c>
      <c r="C3789" t="s">
        <v>40</v>
      </c>
      <c r="D3789" s="4">
        <v>1946618</v>
      </c>
      <c r="E3789" s="4">
        <v>4163.1600017923902</v>
      </c>
      <c r="F3789" s="12">
        <v>467.58</v>
      </c>
      <c r="H3789" s="2">
        <v>90061</v>
      </c>
      <c r="I3789" t="s">
        <v>2593</v>
      </c>
      <c r="J3789" t="s">
        <v>56</v>
      </c>
      <c r="K3789" t="s">
        <v>35</v>
      </c>
      <c r="L3789" t="s">
        <v>59</v>
      </c>
      <c r="M3789" t="s">
        <v>37</v>
      </c>
      <c r="N3789" t="s">
        <v>44</v>
      </c>
      <c r="R3789" s="4">
        <v>0</v>
      </c>
      <c r="S3789" s="4">
        <v>0</v>
      </c>
      <c r="T3789" s="4">
        <v>0</v>
      </c>
      <c r="U3789" s="4">
        <v>0</v>
      </c>
      <c r="V3789" s="5">
        <v>0</v>
      </c>
      <c r="W3789" s="4">
        <v>0</v>
      </c>
      <c r="X3789" s="4">
        <v>0</v>
      </c>
      <c r="Y3789" s="5">
        <v>0</v>
      </c>
      <c r="Z3789" s="3">
        <v>0</v>
      </c>
      <c r="AA3789" s="4">
        <v>0</v>
      </c>
      <c r="AB3789" s="4">
        <v>0</v>
      </c>
      <c r="AC3789" s="5">
        <v>0</v>
      </c>
      <c r="AD3789" s="3">
        <v>0</v>
      </c>
      <c r="AE3789" s="4">
        <v>0</v>
      </c>
      <c r="AF3789" s="4">
        <v>0</v>
      </c>
      <c r="AG3789" s="4">
        <v>0</v>
      </c>
    </row>
    <row r="3790" spans="1:33" hidden="1" x14ac:dyDescent="0.4">
      <c r="A3790" s="2">
        <v>77068</v>
      </c>
      <c r="B3790" t="s">
        <v>2555</v>
      </c>
      <c r="C3790" t="s">
        <v>40</v>
      </c>
      <c r="D3790" s="4">
        <v>1946618</v>
      </c>
      <c r="E3790" s="4">
        <v>4163.1600017923902</v>
      </c>
      <c r="F3790" s="12">
        <v>467.58</v>
      </c>
      <c r="H3790" s="2">
        <v>90061</v>
      </c>
      <c r="I3790" t="s">
        <v>2593</v>
      </c>
      <c r="J3790" t="s">
        <v>56</v>
      </c>
      <c r="K3790" t="s">
        <v>35</v>
      </c>
      <c r="L3790" t="s">
        <v>36</v>
      </c>
      <c r="M3790" t="s">
        <v>37</v>
      </c>
      <c r="N3790" t="s">
        <v>44</v>
      </c>
      <c r="R3790" s="4">
        <v>0</v>
      </c>
      <c r="S3790" s="4">
        <v>0</v>
      </c>
      <c r="T3790" s="4">
        <v>0</v>
      </c>
      <c r="U3790" s="4">
        <v>0</v>
      </c>
      <c r="V3790" s="5">
        <v>0</v>
      </c>
      <c r="W3790" s="4">
        <v>0</v>
      </c>
      <c r="X3790" s="4">
        <v>0</v>
      </c>
      <c r="Y3790" s="5">
        <v>0</v>
      </c>
      <c r="Z3790" s="3">
        <v>0</v>
      </c>
      <c r="AA3790" s="4">
        <v>0</v>
      </c>
      <c r="AB3790" s="4">
        <v>0</v>
      </c>
      <c r="AC3790" s="5">
        <v>0</v>
      </c>
      <c r="AD3790" s="3">
        <v>0</v>
      </c>
      <c r="AE3790" s="4">
        <v>0</v>
      </c>
      <c r="AF3790" s="4">
        <v>0</v>
      </c>
      <c r="AG3790" s="4">
        <v>0</v>
      </c>
    </row>
    <row r="3791" spans="1:33" hidden="1" x14ac:dyDescent="0.4">
      <c r="A3791" s="2">
        <v>77068</v>
      </c>
      <c r="B3791" t="s">
        <v>2555</v>
      </c>
      <c r="C3791" t="s">
        <v>40</v>
      </c>
      <c r="D3791" s="4">
        <v>1946618</v>
      </c>
      <c r="E3791" s="4">
        <v>4163.1600017923902</v>
      </c>
      <c r="F3791" s="12">
        <v>467.58</v>
      </c>
      <c r="H3791" s="2">
        <v>90061</v>
      </c>
      <c r="I3791" t="s">
        <v>2593</v>
      </c>
      <c r="J3791" t="s">
        <v>56</v>
      </c>
      <c r="K3791" t="s">
        <v>35</v>
      </c>
      <c r="L3791" t="s">
        <v>47</v>
      </c>
      <c r="M3791" t="s">
        <v>37</v>
      </c>
      <c r="N3791" t="s">
        <v>44</v>
      </c>
      <c r="R3791" s="4">
        <v>0</v>
      </c>
      <c r="S3791" s="4">
        <v>0</v>
      </c>
      <c r="T3791" s="4">
        <v>0</v>
      </c>
      <c r="U3791" s="4">
        <v>0</v>
      </c>
      <c r="V3791" s="5">
        <v>0</v>
      </c>
      <c r="W3791" s="4">
        <v>0</v>
      </c>
      <c r="X3791" s="4">
        <v>0</v>
      </c>
      <c r="Y3791" s="5">
        <v>0</v>
      </c>
      <c r="Z3791" s="3">
        <v>0</v>
      </c>
      <c r="AA3791" s="4">
        <v>0</v>
      </c>
      <c r="AB3791" s="4">
        <v>0</v>
      </c>
      <c r="AC3791" s="5">
        <v>0</v>
      </c>
      <c r="AD3791" s="3">
        <v>0</v>
      </c>
      <c r="AE3791" s="4">
        <v>0</v>
      </c>
      <c r="AF3791" s="4">
        <v>0</v>
      </c>
      <c r="AG3791" s="4">
        <v>0</v>
      </c>
    </row>
    <row r="3792" spans="1:33" hidden="1" x14ac:dyDescent="0.4">
      <c r="A3792" s="2">
        <v>77068</v>
      </c>
      <c r="B3792" t="s">
        <v>2555</v>
      </c>
      <c r="C3792" t="s">
        <v>33</v>
      </c>
      <c r="D3792" s="4">
        <v>1946618</v>
      </c>
      <c r="E3792" s="4">
        <v>4163.1600017923902</v>
      </c>
      <c r="F3792" s="12">
        <v>467.58</v>
      </c>
      <c r="H3792" s="2">
        <v>90090</v>
      </c>
      <c r="I3792" t="s">
        <v>2614</v>
      </c>
      <c r="J3792" t="s">
        <v>31</v>
      </c>
      <c r="K3792" t="s">
        <v>35</v>
      </c>
      <c r="L3792" t="s">
        <v>47</v>
      </c>
      <c r="M3792" t="s">
        <v>37</v>
      </c>
      <c r="N3792" t="s">
        <v>44</v>
      </c>
      <c r="R3792" s="4">
        <v>27071</v>
      </c>
      <c r="S3792" s="4">
        <v>244337</v>
      </c>
      <c r="T3792" s="4">
        <v>597991</v>
      </c>
      <c r="U3792" s="4">
        <v>1460398</v>
      </c>
      <c r="V3792" s="5">
        <v>4520149</v>
      </c>
      <c r="W3792" s="4">
        <v>597991</v>
      </c>
      <c r="X3792" s="4">
        <v>1460398</v>
      </c>
      <c r="Y3792" s="5">
        <v>4520149</v>
      </c>
      <c r="Z3792" s="3">
        <v>0</v>
      </c>
      <c r="AA3792" s="4">
        <v>0</v>
      </c>
      <c r="AB3792" s="4">
        <v>0</v>
      </c>
      <c r="AC3792" s="5">
        <v>0</v>
      </c>
      <c r="AD3792" s="3">
        <v>0</v>
      </c>
      <c r="AE3792" s="4">
        <v>0</v>
      </c>
      <c r="AF3792" s="4">
        <v>0</v>
      </c>
      <c r="AG3792" s="4">
        <v>0</v>
      </c>
    </row>
    <row r="3793" spans="1:33" hidden="1" x14ac:dyDescent="0.4">
      <c r="A3793" s="2">
        <v>77068</v>
      </c>
      <c r="B3793" t="s">
        <v>2555</v>
      </c>
      <c r="C3793" t="s">
        <v>33</v>
      </c>
      <c r="D3793" s="4">
        <v>1946618</v>
      </c>
      <c r="E3793" s="4">
        <v>4163.1600017923902</v>
      </c>
      <c r="F3793" s="12">
        <v>467.58</v>
      </c>
      <c r="H3793" s="2">
        <v>90090</v>
      </c>
      <c r="I3793" t="s">
        <v>2614</v>
      </c>
      <c r="J3793" t="s">
        <v>31</v>
      </c>
      <c r="K3793" t="s">
        <v>35</v>
      </c>
      <c r="L3793" t="s">
        <v>36</v>
      </c>
      <c r="M3793" t="s">
        <v>37</v>
      </c>
      <c r="N3793" t="s">
        <v>44</v>
      </c>
      <c r="R3793" s="4">
        <v>3406</v>
      </c>
      <c r="S3793" s="4">
        <v>5057</v>
      </c>
      <c r="T3793" s="4">
        <v>62040</v>
      </c>
      <c r="U3793" s="4">
        <v>57643</v>
      </c>
      <c r="V3793" s="5">
        <v>447188</v>
      </c>
      <c r="W3793" s="4">
        <v>62040</v>
      </c>
      <c r="X3793" s="4">
        <v>57643</v>
      </c>
      <c r="Y3793" s="5">
        <v>447188</v>
      </c>
      <c r="Z3793" s="3">
        <v>0</v>
      </c>
      <c r="AA3793" s="4">
        <v>0</v>
      </c>
      <c r="AB3793" s="4">
        <v>0</v>
      </c>
      <c r="AC3793" s="5">
        <v>0</v>
      </c>
      <c r="AD3793" s="3">
        <v>0</v>
      </c>
      <c r="AE3793" s="4">
        <v>0</v>
      </c>
      <c r="AF3793" s="4">
        <v>0</v>
      </c>
      <c r="AG3793" s="4">
        <v>0</v>
      </c>
    </row>
    <row r="3794" spans="1:33" hidden="1" x14ac:dyDescent="0.4">
      <c r="A3794" s="2">
        <v>77068</v>
      </c>
      <c r="B3794" t="s">
        <v>2555</v>
      </c>
      <c r="C3794" t="s">
        <v>40</v>
      </c>
      <c r="D3794" s="4">
        <v>1946618</v>
      </c>
      <c r="E3794" s="4">
        <v>4163.1600017923902</v>
      </c>
      <c r="F3794" s="12">
        <v>467.58</v>
      </c>
      <c r="H3794" s="2">
        <v>90092</v>
      </c>
      <c r="I3794" t="s">
        <v>2618</v>
      </c>
      <c r="J3794" t="s">
        <v>31</v>
      </c>
      <c r="K3794" t="s">
        <v>35</v>
      </c>
      <c r="L3794" t="s">
        <v>59</v>
      </c>
      <c r="M3794" t="s">
        <v>37</v>
      </c>
      <c r="N3794" t="s">
        <v>44</v>
      </c>
      <c r="R3794" s="4">
        <v>149</v>
      </c>
      <c r="S3794" s="4">
        <v>581</v>
      </c>
      <c r="T3794" s="4">
        <v>4751</v>
      </c>
      <c r="U3794" s="4">
        <v>14269</v>
      </c>
      <c r="V3794" s="5">
        <v>47942</v>
      </c>
      <c r="W3794" s="4">
        <v>4751</v>
      </c>
      <c r="X3794" s="4">
        <v>14269</v>
      </c>
      <c r="Y3794" s="5">
        <v>47942</v>
      </c>
      <c r="Z3794" s="3">
        <v>0</v>
      </c>
      <c r="AA3794" s="4">
        <v>0</v>
      </c>
      <c r="AB3794" s="4">
        <v>0</v>
      </c>
      <c r="AC3794" s="5">
        <v>0</v>
      </c>
      <c r="AD3794" s="3">
        <v>0</v>
      </c>
      <c r="AE3794" s="4">
        <v>0</v>
      </c>
      <c r="AF3794" s="4">
        <v>0</v>
      </c>
      <c r="AG3794" s="4">
        <v>0</v>
      </c>
    </row>
    <row r="3795" spans="1:33" hidden="1" x14ac:dyDescent="0.4">
      <c r="A3795" s="2">
        <v>77068</v>
      </c>
      <c r="B3795" t="s">
        <v>2555</v>
      </c>
      <c r="C3795" t="s">
        <v>40</v>
      </c>
      <c r="D3795" s="4">
        <v>1946618</v>
      </c>
      <c r="E3795" s="4">
        <v>4163.1600017923902</v>
      </c>
      <c r="F3795" s="12">
        <v>467.58</v>
      </c>
      <c r="H3795" s="2">
        <v>90092</v>
      </c>
      <c r="I3795" t="s">
        <v>2618</v>
      </c>
      <c r="J3795" t="s">
        <v>31</v>
      </c>
      <c r="K3795" t="s">
        <v>35</v>
      </c>
      <c r="L3795" t="s">
        <v>36</v>
      </c>
      <c r="M3795" t="s">
        <v>37</v>
      </c>
      <c r="N3795" t="s">
        <v>44</v>
      </c>
      <c r="R3795" s="4">
        <v>0</v>
      </c>
      <c r="S3795" s="4">
        <v>0</v>
      </c>
      <c r="T3795" s="4">
        <v>0</v>
      </c>
      <c r="U3795" s="4">
        <v>0</v>
      </c>
      <c r="V3795" s="5">
        <v>0</v>
      </c>
      <c r="W3795" s="4">
        <v>0</v>
      </c>
      <c r="X3795" s="4">
        <v>0</v>
      </c>
      <c r="Y3795" s="5">
        <v>0</v>
      </c>
      <c r="Z3795" s="3">
        <v>0</v>
      </c>
      <c r="AA3795" s="4">
        <v>0</v>
      </c>
      <c r="AB3795" s="4">
        <v>0</v>
      </c>
      <c r="AC3795" s="5">
        <v>0</v>
      </c>
      <c r="AD3795" s="3">
        <v>0</v>
      </c>
      <c r="AE3795" s="4">
        <v>0</v>
      </c>
      <c r="AF3795" s="4">
        <v>0</v>
      </c>
      <c r="AG3795" s="4">
        <v>0</v>
      </c>
    </row>
    <row r="3796" spans="1:33" hidden="1" x14ac:dyDescent="0.4">
      <c r="A3796" s="2">
        <v>77068</v>
      </c>
      <c r="B3796" t="s">
        <v>2555</v>
      </c>
      <c r="C3796" t="s">
        <v>40</v>
      </c>
      <c r="D3796" s="4">
        <v>1946618</v>
      </c>
      <c r="E3796" s="4">
        <v>4163.1600017923902</v>
      </c>
      <c r="F3796" s="12">
        <v>467.58</v>
      </c>
      <c r="H3796" s="2">
        <v>90092</v>
      </c>
      <c r="I3796" t="s">
        <v>2618</v>
      </c>
      <c r="J3796" t="s">
        <v>31</v>
      </c>
      <c r="K3796" t="s">
        <v>35</v>
      </c>
      <c r="L3796" t="s">
        <v>47</v>
      </c>
      <c r="M3796" t="s">
        <v>37</v>
      </c>
      <c r="N3796" t="s">
        <v>44</v>
      </c>
      <c r="R3796" s="4">
        <v>0</v>
      </c>
      <c r="S3796" s="4">
        <v>0</v>
      </c>
      <c r="T3796" s="4">
        <v>0</v>
      </c>
      <c r="U3796" s="4">
        <v>0</v>
      </c>
      <c r="V3796" s="5">
        <v>0</v>
      </c>
      <c r="W3796" s="4">
        <v>0</v>
      </c>
      <c r="X3796" s="4">
        <v>0</v>
      </c>
      <c r="Y3796" s="5">
        <v>0</v>
      </c>
      <c r="Z3796" s="3">
        <v>0</v>
      </c>
      <c r="AA3796" s="4">
        <v>0</v>
      </c>
      <c r="AB3796" s="4">
        <v>0</v>
      </c>
      <c r="AC3796" s="5">
        <v>0</v>
      </c>
      <c r="AD3796" s="3">
        <v>0</v>
      </c>
      <c r="AE3796" s="4">
        <v>0</v>
      </c>
      <c r="AF3796" s="4">
        <v>0</v>
      </c>
      <c r="AG3796" s="4">
        <v>0</v>
      </c>
    </row>
    <row r="3797" spans="1:33" hidden="1" x14ac:dyDescent="0.4">
      <c r="A3797" s="2">
        <v>77068</v>
      </c>
      <c r="B3797" t="s">
        <v>2555</v>
      </c>
      <c r="C3797" t="s">
        <v>33</v>
      </c>
      <c r="D3797" s="4">
        <v>1946618</v>
      </c>
      <c r="E3797" s="4">
        <v>4163.1600017923902</v>
      </c>
      <c r="F3797" s="12">
        <v>467.58</v>
      </c>
      <c r="H3797" s="2">
        <v>90168</v>
      </c>
      <c r="I3797" t="s">
        <v>2658</v>
      </c>
      <c r="J3797" t="s">
        <v>56</v>
      </c>
      <c r="K3797" t="s">
        <v>35</v>
      </c>
      <c r="L3797" t="s">
        <v>47</v>
      </c>
      <c r="M3797" t="s">
        <v>37</v>
      </c>
      <c r="N3797" t="s">
        <v>44</v>
      </c>
      <c r="R3797" s="4">
        <v>32630</v>
      </c>
      <c r="S3797" s="4">
        <v>111970</v>
      </c>
      <c r="T3797" s="4">
        <v>413308</v>
      </c>
      <c r="U3797" s="4">
        <v>0</v>
      </c>
      <c r="V3797" s="5">
        <v>4603366</v>
      </c>
      <c r="W3797" s="4">
        <v>413308</v>
      </c>
      <c r="X3797" s="4">
        <v>0</v>
      </c>
      <c r="Y3797" s="5">
        <v>4603366</v>
      </c>
      <c r="Z3797" s="3">
        <v>0</v>
      </c>
      <c r="AA3797" s="4">
        <v>0</v>
      </c>
      <c r="AB3797" s="4">
        <v>0</v>
      </c>
      <c r="AC3797" s="5">
        <v>0</v>
      </c>
      <c r="AD3797" s="3">
        <v>0</v>
      </c>
      <c r="AE3797" s="4">
        <v>0</v>
      </c>
      <c r="AF3797" s="4">
        <v>0</v>
      </c>
      <c r="AG3797" s="4">
        <v>0</v>
      </c>
    </row>
    <row r="3798" spans="1:33" hidden="1" x14ac:dyDescent="0.4">
      <c r="A3798" s="2">
        <v>77068</v>
      </c>
      <c r="B3798" t="s">
        <v>2555</v>
      </c>
      <c r="C3798" t="s">
        <v>33</v>
      </c>
      <c r="D3798" s="4">
        <v>1946618</v>
      </c>
      <c r="E3798" s="4">
        <v>4163.1600017923902</v>
      </c>
      <c r="F3798" s="12">
        <v>467.58</v>
      </c>
      <c r="H3798" s="2">
        <v>90168</v>
      </c>
      <c r="I3798" t="s">
        <v>2658</v>
      </c>
      <c r="J3798" t="s">
        <v>56</v>
      </c>
      <c r="K3798" t="s">
        <v>35</v>
      </c>
      <c r="L3798" t="s">
        <v>36</v>
      </c>
      <c r="M3798" t="s">
        <v>37</v>
      </c>
      <c r="N3798" t="s">
        <v>44</v>
      </c>
      <c r="R3798" s="4">
        <v>8723</v>
      </c>
      <c r="S3798" s="4">
        <v>17250</v>
      </c>
      <c r="T3798" s="4">
        <v>109916</v>
      </c>
      <c r="U3798" s="4">
        <v>0</v>
      </c>
      <c r="V3798" s="5">
        <v>1676580</v>
      </c>
      <c r="W3798" s="4">
        <v>109916</v>
      </c>
      <c r="X3798" s="4">
        <v>0</v>
      </c>
      <c r="Y3798" s="5">
        <v>1676580</v>
      </c>
      <c r="Z3798" s="3">
        <v>0</v>
      </c>
      <c r="AA3798" s="4">
        <v>0</v>
      </c>
      <c r="AB3798" s="4">
        <v>0</v>
      </c>
      <c r="AC3798" s="5">
        <v>0</v>
      </c>
      <c r="AD3798" s="3">
        <v>0</v>
      </c>
      <c r="AE3798" s="4">
        <v>0</v>
      </c>
      <c r="AF3798" s="4">
        <v>0</v>
      </c>
      <c r="AG3798" s="4">
        <v>0</v>
      </c>
    </row>
    <row r="3799" spans="1:33" hidden="1" x14ac:dyDescent="0.4">
      <c r="A3799" s="2">
        <v>77068</v>
      </c>
      <c r="B3799" t="s">
        <v>2555</v>
      </c>
      <c r="C3799" t="s">
        <v>33</v>
      </c>
      <c r="D3799" s="4">
        <v>1946618</v>
      </c>
      <c r="E3799" s="4">
        <v>4163.1600017923902</v>
      </c>
      <c r="F3799" s="12">
        <v>467.58</v>
      </c>
      <c r="H3799" s="2">
        <v>90168</v>
      </c>
      <c r="I3799" t="s">
        <v>2658</v>
      </c>
      <c r="J3799" t="s">
        <v>56</v>
      </c>
      <c r="K3799" t="s">
        <v>35</v>
      </c>
      <c r="L3799" t="s">
        <v>59</v>
      </c>
      <c r="M3799" t="s">
        <v>37</v>
      </c>
      <c r="N3799" t="s">
        <v>44</v>
      </c>
      <c r="R3799" s="4">
        <v>4884</v>
      </c>
      <c r="S3799" s="4">
        <v>25683</v>
      </c>
      <c r="T3799" s="4">
        <v>101174</v>
      </c>
      <c r="U3799" s="4">
        <v>0</v>
      </c>
      <c r="V3799" s="5">
        <v>1054424</v>
      </c>
      <c r="W3799" s="4">
        <v>101174</v>
      </c>
      <c r="X3799" s="4">
        <v>0</v>
      </c>
      <c r="Y3799" s="5">
        <v>1054424</v>
      </c>
      <c r="Z3799" s="3">
        <v>0</v>
      </c>
      <c r="AA3799" s="4">
        <v>0</v>
      </c>
      <c r="AB3799" s="4">
        <v>0</v>
      </c>
      <c r="AC3799" s="5">
        <v>0</v>
      </c>
      <c r="AD3799" s="3">
        <v>0</v>
      </c>
      <c r="AE3799" s="4">
        <v>0</v>
      </c>
      <c r="AF3799" s="4">
        <v>0</v>
      </c>
      <c r="AG3799" s="4">
        <v>0</v>
      </c>
    </row>
    <row r="3800" spans="1:33" hidden="1" x14ac:dyDescent="0.4">
      <c r="A3800" s="2">
        <v>77068</v>
      </c>
      <c r="B3800" t="s">
        <v>2555</v>
      </c>
      <c r="C3800" t="s">
        <v>33</v>
      </c>
      <c r="D3800" s="4">
        <v>1946618</v>
      </c>
      <c r="E3800" s="4">
        <v>4163.1600017923902</v>
      </c>
      <c r="F3800" s="12">
        <v>467.58</v>
      </c>
      <c r="H3800" s="2">
        <v>90196</v>
      </c>
      <c r="I3800" t="s">
        <v>2667</v>
      </c>
      <c r="J3800" t="s">
        <v>31</v>
      </c>
      <c r="K3800" t="s">
        <v>35</v>
      </c>
      <c r="L3800" t="s">
        <v>47</v>
      </c>
      <c r="M3800" t="s">
        <v>46</v>
      </c>
      <c r="N3800" t="s">
        <v>41</v>
      </c>
      <c r="O3800" t="s">
        <v>2557</v>
      </c>
      <c r="R3800" s="4">
        <v>20307</v>
      </c>
      <c r="S3800" s="4">
        <v>149477</v>
      </c>
      <c r="T3800" s="4">
        <v>439072</v>
      </c>
      <c r="U3800" s="4">
        <v>1161752</v>
      </c>
      <c r="V3800" s="5">
        <v>3611325</v>
      </c>
      <c r="W3800" s="4">
        <v>439072</v>
      </c>
      <c r="X3800" s="4">
        <v>1161752</v>
      </c>
      <c r="Y3800" s="5">
        <v>3611325</v>
      </c>
      <c r="Z3800" s="3">
        <v>0</v>
      </c>
      <c r="AA3800" s="4">
        <v>0</v>
      </c>
      <c r="AB3800" s="4">
        <v>0</v>
      </c>
      <c r="AC3800" s="5">
        <v>0</v>
      </c>
      <c r="AD3800" s="3">
        <v>0</v>
      </c>
      <c r="AE3800" s="4">
        <v>0</v>
      </c>
      <c r="AF3800" s="4">
        <v>0</v>
      </c>
      <c r="AG3800" s="4">
        <v>0</v>
      </c>
    </row>
    <row r="3801" spans="1:33" hidden="1" x14ac:dyDescent="0.4">
      <c r="A3801" s="2">
        <v>77068</v>
      </c>
      <c r="B3801" t="s">
        <v>2555</v>
      </c>
      <c r="C3801" t="s">
        <v>33</v>
      </c>
      <c r="D3801" s="4">
        <v>1946618</v>
      </c>
      <c r="E3801" s="4">
        <v>4163.1600017923902</v>
      </c>
      <c r="F3801" s="12">
        <v>467.58</v>
      </c>
      <c r="H3801" s="2">
        <v>90196</v>
      </c>
      <c r="I3801" t="s">
        <v>2667</v>
      </c>
      <c r="J3801" t="s">
        <v>31</v>
      </c>
      <c r="K3801" t="s">
        <v>35</v>
      </c>
      <c r="L3801" t="s">
        <v>36</v>
      </c>
      <c r="M3801" t="s">
        <v>37</v>
      </c>
      <c r="N3801" t="s">
        <v>44</v>
      </c>
      <c r="R3801" s="4">
        <v>7915</v>
      </c>
      <c r="S3801" s="4">
        <v>11941</v>
      </c>
      <c r="T3801" s="4">
        <v>65602</v>
      </c>
      <c r="U3801" s="4">
        <v>45461</v>
      </c>
      <c r="V3801" s="5">
        <v>917615</v>
      </c>
      <c r="W3801" s="4">
        <v>65602</v>
      </c>
      <c r="X3801" s="4">
        <v>45461</v>
      </c>
      <c r="Y3801" s="5">
        <v>917615</v>
      </c>
      <c r="Z3801" s="3">
        <v>0</v>
      </c>
      <c r="AA3801" s="4">
        <v>0</v>
      </c>
      <c r="AB3801" s="4">
        <v>0</v>
      </c>
      <c r="AC3801" s="5">
        <v>0</v>
      </c>
      <c r="AD3801" s="3">
        <v>0</v>
      </c>
      <c r="AE3801" s="4">
        <v>0</v>
      </c>
      <c r="AF3801" s="4">
        <v>0</v>
      </c>
      <c r="AG3801" s="4">
        <v>0</v>
      </c>
    </row>
    <row r="3802" spans="1:33" hidden="1" x14ac:dyDescent="0.4">
      <c r="A3802" s="2">
        <v>77068</v>
      </c>
      <c r="B3802" t="s">
        <v>2555</v>
      </c>
      <c r="C3802" t="s">
        <v>33</v>
      </c>
      <c r="D3802" s="4">
        <v>1946618</v>
      </c>
      <c r="E3802" s="4">
        <v>4163.1600017923902</v>
      </c>
      <c r="F3802" s="12">
        <v>467.58</v>
      </c>
      <c r="H3802" s="2">
        <v>90196</v>
      </c>
      <c r="I3802" t="s">
        <v>2667</v>
      </c>
      <c r="J3802" t="s">
        <v>31</v>
      </c>
      <c r="K3802" t="s">
        <v>35</v>
      </c>
      <c r="L3802" t="s">
        <v>47</v>
      </c>
      <c r="M3802" t="s">
        <v>37</v>
      </c>
      <c r="N3802" t="s">
        <v>44</v>
      </c>
      <c r="R3802" s="4">
        <v>4120</v>
      </c>
      <c r="S3802" s="4">
        <v>4028</v>
      </c>
      <c r="T3802" s="4">
        <v>69874</v>
      </c>
      <c r="U3802" s="4">
        <v>9518</v>
      </c>
      <c r="V3802" s="5">
        <v>499993</v>
      </c>
      <c r="W3802" s="4">
        <v>69874</v>
      </c>
      <c r="X3802" s="4">
        <v>9518</v>
      </c>
      <c r="Y3802" s="5">
        <v>499993</v>
      </c>
      <c r="Z3802" s="3">
        <v>0</v>
      </c>
      <c r="AA3802" s="4">
        <v>0</v>
      </c>
      <c r="AB3802" s="4">
        <v>0</v>
      </c>
      <c r="AC3802" s="5">
        <v>0</v>
      </c>
      <c r="AD3802" s="3">
        <v>0</v>
      </c>
      <c r="AE3802" s="4">
        <v>0</v>
      </c>
      <c r="AF3802" s="4">
        <v>0</v>
      </c>
      <c r="AG3802" s="4">
        <v>0</v>
      </c>
    </row>
    <row r="3803" spans="1:33" hidden="1" x14ac:dyDescent="0.4">
      <c r="A3803" s="2">
        <v>77068</v>
      </c>
      <c r="B3803" t="s">
        <v>2555</v>
      </c>
      <c r="C3803" t="s">
        <v>33</v>
      </c>
      <c r="D3803" s="4">
        <v>1946618</v>
      </c>
      <c r="E3803" s="4">
        <v>4163.1600017923902</v>
      </c>
      <c r="F3803" s="12">
        <v>467.58</v>
      </c>
      <c r="H3803" s="2">
        <v>90196</v>
      </c>
      <c r="I3803" t="s">
        <v>2667</v>
      </c>
      <c r="J3803" t="s">
        <v>31</v>
      </c>
      <c r="K3803" t="s">
        <v>35</v>
      </c>
      <c r="L3803" t="s">
        <v>59</v>
      </c>
      <c r="M3803" t="s">
        <v>37</v>
      </c>
      <c r="N3803" t="s">
        <v>44</v>
      </c>
      <c r="R3803" s="4">
        <v>1128</v>
      </c>
      <c r="S3803" s="4">
        <v>8073</v>
      </c>
      <c r="T3803" s="4">
        <v>36034</v>
      </c>
      <c r="U3803" s="4">
        <v>232579</v>
      </c>
      <c r="V3803" s="5">
        <v>475727</v>
      </c>
      <c r="W3803" s="4">
        <v>36034</v>
      </c>
      <c r="X3803" s="4">
        <v>232579</v>
      </c>
      <c r="Y3803" s="5">
        <v>475727</v>
      </c>
      <c r="Z3803" s="3">
        <v>0</v>
      </c>
      <c r="AA3803" s="4">
        <v>0</v>
      </c>
      <c r="AB3803" s="4">
        <v>0</v>
      </c>
      <c r="AC3803" s="5">
        <v>0</v>
      </c>
      <c r="AD3803" s="3">
        <v>0</v>
      </c>
      <c r="AE3803" s="4">
        <v>0</v>
      </c>
      <c r="AF3803" s="4">
        <v>0</v>
      </c>
      <c r="AG3803" s="4">
        <v>0</v>
      </c>
    </row>
    <row r="3804" spans="1:33" hidden="1" x14ac:dyDescent="0.4">
      <c r="A3804" s="2">
        <v>77068</v>
      </c>
      <c r="B3804" t="s">
        <v>2555</v>
      </c>
      <c r="C3804" t="s">
        <v>33</v>
      </c>
      <c r="D3804" s="4">
        <v>1946618</v>
      </c>
      <c r="E3804" s="4">
        <v>4163.1600017923902</v>
      </c>
      <c r="F3804" s="12">
        <v>467.58</v>
      </c>
      <c r="H3804" s="2">
        <v>90196</v>
      </c>
      <c r="I3804" t="s">
        <v>2667</v>
      </c>
      <c r="J3804" t="s">
        <v>31</v>
      </c>
      <c r="K3804" t="s">
        <v>35</v>
      </c>
      <c r="L3804" t="s">
        <v>59</v>
      </c>
      <c r="M3804" t="s">
        <v>46</v>
      </c>
      <c r="N3804" t="s">
        <v>41</v>
      </c>
      <c r="O3804" t="s">
        <v>2530</v>
      </c>
      <c r="R3804" s="4">
        <v>375</v>
      </c>
      <c r="S3804" s="4">
        <v>2964</v>
      </c>
      <c r="T3804" s="4">
        <v>12418</v>
      </c>
      <c r="U3804" s="4">
        <v>85391</v>
      </c>
      <c r="V3804" s="5">
        <v>64679</v>
      </c>
      <c r="W3804" s="4">
        <v>12418</v>
      </c>
      <c r="X3804" s="4">
        <v>85391</v>
      </c>
      <c r="Y3804" s="5">
        <v>64679</v>
      </c>
      <c r="Z3804" s="3">
        <v>0</v>
      </c>
      <c r="AA3804" s="4">
        <v>0</v>
      </c>
      <c r="AB3804" s="4">
        <v>0</v>
      </c>
      <c r="AC3804" s="5">
        <v>0</v>
      </c>
      <c r="AD3804" s="3">
        <v>0</v>
      </c>
      <c r="AE3804" s="4">
        <v>0</v>
      </c>
      <c r="AF3804" s="4">
        <v>0</v>
      </c>
      <c r="AG3804" s="4">
        <v>0</v>
      </c>
    </row>
    <row r="3805" spans="1:33" hidden="1" x14ac:dyDescent="0.4">
      <c r="A3805" s="2">
        <v>77068</v>
      </c>
      <c r="B3805" t="s">
        <v>2555</v>
      </c>
      <c r="C3805" t="s">
        <v>33</v>
      </c>
      <c r="D3805" s="4">
        <v>1946618</v>
      </c>
      <c r="E3805" s="4">
        <v>4163.1600017923902</v>
      </c>
      <c r="F3805" s="12">
        <v>467.58</v>
      </c>
      <c r="H3805" s="2">
        <v>90196</v>
      </c>
      <c r="I3805" t="s">
        <v>2667</v>
      </c>
      <c r="J3805" t="s">
        <v>31</v>
      </c>
      <c r="K3805" t="s">
        <v>35</v>
      </c>
      <c r="L3805" t="s">
        <v>50</v>
      </c>
      <c r="M3805" t="s">
        <v>37</v>
      </c>
      <c r="N3805" t="s">
        <v>38</v>
      </c>
      <c r="R3805" s="4">
        <v>497</v>
      </c>
      <c r="S3805" s="4">
        <v>2064</v>
      </c>
      <c r="T3805" s="4">
        <v>24931</v>
      </c>
      <c r="U3805" s="4">
        <v>63589</v>
      </c>
      <c r="V3805" s="5">
        <v>38323</v>
      </c>
      <c r="W3805" s="4">
        <v>24931</v>
      </c>
      <c r="X3805" s="4">
        <v>63589</v>
      </c>
      <c r="Y3805" s="5">
        <v>38323</v>
      </c>
      <c r="Z3805" s="3">
        <v>0</v>
      </c>
      <c r="AA3805" s="4">
        <v>0</v>
      </c>
      <c r="AB3805" s="4">
        <v>0</v>
      </c>
      <c r="AC3805" s="5">
        <v>0</v>
      </c>
      <c r="AD3805" s="3">
        <v>0</v>
      </c>
      <c r="AE3805" s="4">
        <v>0</v>
      </c>
      <c r="AF3805" s="4">
        <v>0</v>
      </c>
      <c r="AG3805" s="4">
        <v>0</v>
      </c>
    </row>
    <row r="3806" spans="1:33" hidden="1" x14ac:dyDescent="0.4">
      <c r="A3806" s="2">
        <v>77068</v>
      </c>
      <c r="B3806" t="s">
        <v>2555</v>
      </c>
      <c r="C3806" t="s">
        <v>33</v>
      </c>
      <c r="D3806" s="4">
        <v>1946618</v>
      </c>
      <c r="E3806" s="4">
        <v>4163.1600017923902</v>
      </c>
      <c r="F3806" s="12">
        <v>467.58</v>
      </c>
      <c r="H3806" s="2">
        <v>90216</v>
      </c>
      <c r="I3806" t="s">
        <v>2683</v>
      </c>
      <c r="J3806" t="s">
        <v>56</v>
      </c>
      <c r="K3806" t="s">
        <v>35</v>
      </c>
      <c r="L3806" t="s">
        <v>59</v>
      </c>
      <c r="M3806" t="s">
        <v>37</v>
      </c>
      <c r="N3806" t="s">
        <v>44</v>
      </c>
      <c r="R3806" s="4">
        <v>6224</v>
      </c>
      <c r="S3806" s="4">
        <v>15226</v>
      </c>
      <c r="T3806" s="4">
        <v>179990</v>
      </c>
      <c r="U3806" s="4">
        <v>0</v>
      </c>
      <c r="V3806" s="5">
        <v>242543</v>
      </c>
      <c r="W3806" s="4">
        <v>179990</v>
      </c>
      <c r="X3806" s="4">
        <v>0</v>
      </c>
      <c r="Y3806" s="5">
        <v>242543</v>
      </c>
      <c r="Z3806" s="3">
        <v>0</v>
      </c>
      <c r="AA3806" s="4">
        <v>0</v>
      </c>
      <c r="AB3806" s="4">
        <v>0</v>
      </c>
      <c r="AC3806" s="5">
        <v>0</v>
      </c>
      <c r="AD3806" s="3">
        <v>0</v>
      </c>
      <c r="AE3806" s="4">
        <v>0</v>
      </c>
      <c r="AF3806" s="4">
        <v>0</v>
      </c>
      <c r="AG3806" s="4">
        <v>0</v>
      </c>
    </row>
    <row r="3807" spans="1:33" hidden="1" x14ac:dyDescent="0.4">
      <c r="A3807" s="2">
        <v>77068</v>
      </c>
      <c r="B3807" t="s">
        <v>2555</v>
      </c>
      <c r="C3807" t="s">
        <v>33</v>
      </c>
      <c r="D3807" s="4">
        <v>1946618</v>
      </c>
      <c r="E3807" s="4">
        <v>4163.1600017923902</v>
      </c>
      <c r="F3807" s="12">
        <v>467.58</v>
      </c>
      <c r="H3807" s="2">
        <v>90216</v>
      </c>
      <c r="I3807" t="s">
        <v>2683</v>
      </c>
      <c r="J3807" t="s">
        <v>56</v>
      </c>
      <c r="K3807" t="s">
        <v>35</v>
      </c>
      <c r="L3807" t="s">
        <v>36</v>
      </c>
      <c r="M3807" t="s">
        <v>37</v>
      </c>
      <c r="N3807" t="s">
        <v>44</v>
      </c>
      <c r="R3807" s="4">
        <v>0</v>
      </c>
      <c r="S3807" s="4">
        <v>0</v>
      </c>
      <c r="T3807" s="4">
        <v>0</v>
      </c>
      <c r="U3807" s="4">
        <v>0</v>
      </c>
      <c r="V3807" s="5">
        <v>0</v>
      </c>
      <c r="W3807" s="4">
        <v>0</v>
      </c>
      <c r="X3807" s="4">
        <v>0</v>
      </c>
      <c r="Y3807" s="5">
        <v>0</v>
      </c>
      <c r="Z3807" s="3">
        <v>0</v>
      </c>
      <c r="AA3807" s="4">
        <v>0</v>
      </c>
      <c r="AB3807" s="4">
        <v>0</v>
      </c>
      <c r="AC3807" s="5">
        <v>0</v>
      </c>
      <c r="AD3807" s="3">
        <v>0</v>
      </c>
      <c r="AE3807" s="4">
        <v>0</v>
      </c>
      <c r="AF3807" s="4">
        <v>0</v>
      </c>
      <c r="AG3807" s="4">
        <v>0</v>
      </c>
    </row>
    <row r="3808" spans="1:33" hidden="1" x14ac:dyDescent="0.4">
      <c r="A3808" s="2">
        <v>77068</v>
      </c>
      <c r="B3808" t="s">
        <v>2555</v>
      </c>
      <c r="C3808" t="s">
        <v>33</v>
      </c>
      <c r="D3808" s="4">
        <v>1946618</v>
      </c>
      <c r="E3808" s="4">
        <v>4163.1600017923902</v>
      </c>
      <c r="F3808" s="12">
        <v>467.58</v>
      </c>
      <c r="H3808" s="2">
        <v>90216</v>
      </c>
      <c r="I3808" t="s">
        <v>2683</v>
      </c>
      <c r="J3808" t="s">
        <v>56</v>
      </c>
      <c r="K3808" t="s">
        <v>35</v>
      </c>
      <c r="L3808" t="s">
        <v>47</v>
      </c>
      <c r="M3808" t="s">
        <v>37</v>
      </c>
      <c r="N3808" t="s">
        <v>44</v>
      </c>
      <c r="R3808" s="4">
        <v>0</v>
      </c>
      <c r="S3808" s="4">
        <v>0</v>
      </c>
      <c r="T3808" s="4">
        <v>0</v>
      </c>
      <c r="U3808" s="4">
        <v>0</v>
      </c>
      <c r="V3808" s="5">
        <v>0</v>
      </c>
      <c r="W3808" s="4">
        <v>0</v>
      </c>
      <c r="X3808" s="4">
        <v>0</v>
      </c>
      <c r="Y3808" s="5">
        <v>0</v>
      </c>
      <c r="Z3808" s="3">
        <v>0</v>
      </c>
      <c r="AA3808" s="4">
        <v>0</v>
      </c>
      <c r="AB3808" s="4">
        <v>0</v>
      </c>
      <c r="AC3808" s="5">
        <v>0</v>
      </c>
      <c r="AD3808" s="3">
        <v>0</v>
      </c>
      <c r="AE3808" s="4">
        <v>0</v>
      </c>
      <c r="AF3808" s="4">
        <v>0</v>
      </c>
      <c r="AG3808" s="4">
        <v>0</v>
      </c>
    </row>
    <row r="3809" spans="1:33" hidden="1" x14ac:dyDescent="0.4">
      <c r="A3809" s="2">
        <v>77068</v>
      </c>
      <c r="B3809" t="s">
        <v>2555</v>
      </c>
      <c r="C3809" t="s">
        <v>33</v>
      </c>
      <c r="D3809" s="4">
        <v>1946618</v>
      </c>
      <c r="E3809" s="4">
        <v>4163.1600017923902</v>
      </c>
      <c r="F3809" s="12">
        <v>467.58</v>
      </c>
      <c r="H3809" s="2">
        <v>90223</v>
      </c>
      <c r="I3809" t="s">
        <v>2690</v>
      </c>
      <c r="J3809" t="s">
        <v>31</v>
      </c>
      <c r="K3809" t="s">
        <v>35</v>
      </c>
      <c r="L3809" t="s">
        <v>36</v>
      </c>
      <c r="M3809" t="s">
        <v>46</v>
      </c>
      <c r="N3809" t="s">
        <v>44</v>
      </c>
      <c r="R3809" s="4">
        <v>25006</v>
      </c>
      <c r="S3809" s="4">
        <v>41358</v>
      </c>
      <c r="T3809" s="4">
        <v>423182</v>
      </c>
      <c r="U3809" s="4">
        <v>625332</v>
      </c>
      <c r="V3809" s="5">
        <v>2366753</v>
      </c>
      <c r="W3809" s="4">
        <v>423182</v>
      </c>
      <c r="X3809" s="4">
        <v>625332</v>
      </c>
      <c r="Y3809" s="5">
        <v>2366753</v>
      </c>
      <c r="Z3809" s="3">
        <v>0</v>
      </c>
      <c r="AA3809" s="4">
        <v>0</v>
      </c>
      <c r="AB3809" s="4">
        <v>0</v>
      </c>
      <c r="AC3809" s="5">
        <v>0</v>
      </c>
      <c r="AD3809" s="3">
        <v>0</v>
      </c>
      <c r="AE3809" s="4">
        <v>0</v>
      </c>
      <c r="AF3809" s="4">
        <v>0</v>
      </c>
      <c r="AG3809" s="4">
        <v>0</v>
      </c>
    </row>
    <row r="3810" spans="1:33" hidden="1" x14ac:dyDescent="0.4">
      <c r="A3810" s="2">
        <v>77068</v>
      </c>
      <c r="B3810" t="s">
        <v>2555</v>
      </c>
      <c r="C3810" t="s">
        <v>33</v>
      </c>
      <c r="D3810" s="4">
        <v>1946618</v>
      </c>
      <c r="E3810" s="4">
        <v>4163.1600017923902</v>
      </c>
      <c r="F3810" s="12">
        <v>467.58</v>
      </c>
      <c r="H3810" s="2">
        <v>90229</v>
      </c>
      <c r="I3810" t="s">
        <v>2695</v>
      </c>
      <c r="J3810" t="s">
        <v>56</v>
      </c>
      <c r="K3810" t="s">
        <v>35</v>
      </c>
      <c r="L3810" t="s">
        <v>59</v>
      </c>
      <c r="M3810" t="s">
        <v>46</v>
      </c>
      <c r="N3810" t="s">
        <v>41</v>
      </c>
      <c r="O3810" t="s">
        <v>2530</v>
      </c>
      <c r="R3810" s="4">
        <v>3257</v>
      </c>
      <c r="S3810" s="4">
        <v>23381</v>
      </c>
      <c r="T3810" s="4">
        <v>99381</v>
      </c>
      <c r="U3810" s="4">
        <v>0</v>
      </c>
      <c r="V3810" s="5">
        <v>825518</v>
      </c>
      <c r="W3810" s="4">
        <v>99381</v>
      </c>
      <c r="X3810" s="4">
        <v>0</v>
      </c>
      <c r="Y3810" s="5">
        <v>825518</v>
      </c>
      <c r="Z3810" s="3">
        <v>0</v>
      </c>
      <c r="AA3810" s="4">
        <v>0</v>
      </c>
      <c r="AB3810" s="4">
        <v>0</v>
      </c>
      <c r="AC3810" s="5">
        <v>0</v>
      </c>
      <c r="AD3810" s="3">
        <v>0</v>
      </c>
      <c r="AE3810" s="4">
        <v>0</v>
      </c>
      <c r="AF3810" s="4">
        <v>0</v>
      </c>
      <c r="AG3810" s="4">
        <v>0</v>
      </c>
    </row>
    <row r="3811" spans="1:33" hidden="1" x14ac:dyDescent="0.4">
      <c r="A3811" s="2">
        <v>77068</v>
      </c>
      <c r="B3811" t="s">
        <v>2555</v>
      </c>
      <c r="C3811" t="s">
        <v>33</v>
      </c>
      <c r="D3811" s="4">
        <v>1946618</v>
      </c>
      <c r="E3811" s="4">
        <v>4163.1600017923902</v>
      </c>
      <c r="F3811" s="12">
        <v>467.58</v>
      </c>
      <c r="H3811" s="2">
        <v>90229</v>
      </c>
      <c r="I3811" t="s">
        <v>2695</v>
      </c>
      <c r="J3811" t="s">
        <v>56</v>
      </c>
      <c r="K3811" t="s">
        <v>35</v>
      </c>
      <c r="L3811" t="s">
        <v>36</v>
      </c>
      <c r="M3811" t="s">
        <v>46</v>
      </c>
      <c r="N3811" t="s">
        <v>44</v>
      </c>
      <c r="R3811" s="4">
        <v>0</v>
      </c>
      <c r="S3811" s="4">
        <v>0</v>
      </c>
      <c r="T3811" s="4">
        <v>0</v>
      </c>
      <c r="U3811" s="4">
        <v>0</v>
      </c>
      <c r="V3811" s="5">
        <v>0</v>
      </c>
      <c r="W3811" s="4">
        <v>0</v>
      </c>
      <c r="X3811" s="4">
        <v>0</v>
      </c>
      <c r="Y3811" s="5">
        <v>0</v>
      </c>
      <c r="Z3811" s="3">
        <v>0</v>
      </c>
      <c r="AA3811" s="4">
        <v>0</v>
      </c>
      <c r="AB3811" s="4">
        <v>0</v>
      </c>
      <c r="AC3811" s="5">
        <v>0</v>
      </c>
      <c r="AD3811" s="3">
        <v>0</v>
      </c>
      <c r="AE3811" s="4">
        <v>0</v>
      </c>
      <c r="AF3811" s="4">
        <v>0</v>
      </c>
      <c r="AG3811" s="4">
        <v>0</v>
      </c>
    </row>
    <row r="3812" spans="1:33" hidden="1" x14ac:dyDescent="0.4">
      <c r="A3812" s="2">
        <v>77068</v>
      </c>
      <c r="B3812" t="s">
        <v>2555</v>
      </c>
      <c r="C3812" t="s">
        <v>33</v>
      </c>
      <c r="D3812" s="4">
        <v>1946618</v>
      </c>
      <c r="E3812" s="4">
        <v>4163.1600017923902</v>
      </c>
      <c r="F3812" s="12">
        <v>467.58</v>
      </c>
      <c r="H3812" s="2">
        <v>90229</v>
      </c>
      <c r="I3812" t="s">
        <v>2695</v>
      </c>
      <c r="J3812" t="s">
        <v>56</v>
      </c>
      <c r="K3812" t="s">
        <v>35</v>
      </c>
      <c r="L3812" t="s">
        <v>47</v>
      </c>
      <c r="M3812" t="s">
        <v>46</v>
      </c>
      <c r="N3812" t="s">
        <v>41</v>
      </c>
      <c r="O3812" t="s">
        <v>2557</v>
      </c>
      <c r="R3812" s="4">
        <v>0</v>
      </c>
      <c r="S3812" s="4">
        <v>0</v>
      </c>
      <c r="T3812" s="4">
        <v>0</v>
      </c>
      <c r="U3812" s="4">
        <v>0</v>
      </c>
      <c r="V3812" s="5">
        <v>0</v>
      </c>
      <c r="W3812" s="4">
        <v>0</v>
      </c>
      <c r="X3812" s="4">
        <v>0</v>
      </c>
      <c r="Y3812" s="5">
        <v>0</v>
      </c>
      <c r="Z3812" s="3">
        <v>0</v>
      </c>
      <c r="AA3812" s="4">
        <v>0</v>
      </c>
      <c r="AB3812" s="4">
        <v>0</v>
      </c>
      <c r="AC3812" s="5">
        <v>0</v>
      </c>
      <c r="AD3812" s="3">
        <v>0</v>
      </c>
      <c r="AE3812" s="4">
        <v>0</v>
      </c>
      <c r="AF3812" s="4">
        <v>0</v>
      </c>
      <c r="AG3812" s="4">
        <v>0</v>
      </c>
    </row>
    <row r="3813" spans="1:33" hidden="1" x14ac:dyDescent="0.4">
      <c r="A3813" s="2">
        <v>77068</v>
      </c>
      <c r="B3813" t="s">
        <v>2555</v>
      </c>
      <c r="C3813" t="s">
        <v>40</v>
      </c>
      <c r="D3813" s="4">
        <v>1946618</v>
      </c>
      <c r="E3813" s="4">
        <v>4163.1600017923902</v>
      </c>
      <c r="F3813" s="12">
        <v>467.58</v>
      </c>
      <c r="H3813" s="2">
        <v>90232</v>
      </c>
      <c r="I3813" t="s">
        <v>2699</v>
      </c>
      <c r="J3813" t="s">
        <v>31</v>
      </c>
      <c r="K3813" t="s">
        <v>35</v>
      </c>
      <c r="L3813" t="s">
        <v>59</v>
      </c>
      <c r="M3813" t="s">
        <v>37</v>
      </c>
      <c r="N3813" t="s">
        <v>44</v>
      </c>
      <c r="R3813" s="4">
        <v>0</v>
      </c>
      <c r="S3813" s="4">
        <v>0</v>
      </c>
      <c r="T3813" s="4">
        <v>0</v>
      </c>
      <c r="U3813" s="4">
        <v>0</v>
      </c>
      <c r="V3813" s="5">
        <v>0</v>
      </c>
      <c r="W3813" s="4">
        <v>0</v>
      </c>
      <c r="X3813" s="4">
        <v>0</v>
      </c>
      <c r="Y3813" s="5">
        <v>0</v>
      </c>
      <c r="Z3813" s="3">
        <v>0</v>
      </c>
      <c r="AA3813" s="4">
        <v>0</v>
      </c>
      <c r="AB3813" s="4">
        <v>0</v>
      </c>
      <c r="AC3813" s="5">
        <v>0</v>
      </c>
      <c r="AD3813" s="3">
        <v>0</v>
      </c>
      <c r="AE3813" s="4">
        <v>0</v>
      </c>
      <c r="AF3813" s="4">
        <v>0</v>
      </c>
      <c r="AG3813" s="4">
        <v>0</v>
      </c>
    </row>
    <row r="3814" spans="1:33" hidden="1" x14ac:dyDescent="0.4">
      <c r="A3814" s="2">
        <v>77068</v>
      </c>
      <c r="B3814" t="s">
        <v>2555</v>
      </c>
      <c r="C3814" t="s">
        <v>40</v>
      </c>
      <c r="D3814" s="4">
        <v>1946618</v>
      </c>
      <c r="E3814" s="4">
        <v>4163.1600017923902</v>
      </c>
      <c r="F3814" s="12">
        <v>467.58</v>
      </c>
      <c r="H3814" s="2">
        <v>90232</v>
      </c>
      <c r="I3814" t="s">
        <v>2699</v>
      </c>
      <c r="J3814" t="s">
        <v>31</v>
      </c>
      <c r="K3814" t="s">
        <v>35</v>
      </c>
      <c r="L3814" t="s">
        <v>36</v>
      </c>
      <c r="M3814" t="s">
        <v>37</v>
      </c>
      <c r="N3814" t="s">
        <v>44</v>
      </c>
      <c r="R3814" s="4">
        <v>0</v>
      </c>
      <c r="S3814" s="4">
        <v>0</v>
      </c>
      <c r="T3814" s="4">
        <v>0</v>
      </c>
      <c r="U3814" s="4">
        <v>0</v>
      </c>
      <c r="V3814" s="5">
        <v>0</v>
      </c>
      <c r="W3814" s="4">
        <v>0</v>
      </c>
      <c r="X3814" s="4">
        <v>0</v>
      </c>
      <c r="Y3814" s="5">
        <v>0</v>
      </c>
      <c r="Z3814" s="3">
        <v>0</v>
      </c>
      <c r="AA3814" s="4">
        <v>0</v>
      </c>
      <c r="AB3814" s="4">
        <v>0</v>
      </c>
      <c r="AC3814" s="5">
        <v>0</v>
      </c>
      <c r="AD3814" s="3">
        <v>0</v>
      </c>
      <c r="AE3814" s="4">
        <v>0</v>
      </c>
      <c r="AF3814" s="4">
        <v>0</v>
      </c>
      <c r="AG3814" s="4">
        <v>0</v>
      </c>
    </row>
    <row r="3815" spans="1:33" hidden="1" x14ac:dyDescent="0.4">
      <c r="A3815" s="2">
        <v>77068</v>
      </c>
      <c r="B3815" t="s">
        <v>2555</v>
      </c>
      <c r="C3815" t="s">
        <v>40</v>
      </c>
      <c r="D3815" s="4">
        <v>1946618</v>
      </c>
      <c r="E3815" s="4">
        <v>4163.1600017923902</v>
      </c>
      <c r="F3815" s="12">
        <v>467.58</v>
      </c>
      <c r="H3815" s="2">
        <v>90232</v>
      </c>
      <c r="I3815" t="s">
        <v>2699</v>
      </c>
      <c r="J3815" t="s">
        <v>31</v>
      </c>
      <c r="K3815" t="s">
        <v>35</v>
      </c>
      <c r="L3815" t="s">
        <v>47</v>
      </c>
      <c r="M3815" t="s">
        <v>37</v>
      </c>
      <c r="N3815" t="s">
        <v>44</v>
      </c>
      <c r="R3815" s="4">
        <v>0</v>
      </c>
      <c r="S3815" s="4">
        <v>0</v>
      </c>
      <c r="T3815" s="4">
        <v>0</v>
      </c>
      <c r="U3815" s="4">
        <v>0</v>
      </c>
      <c r="V3815" s="5">
        <v>0</v>
      </c>
      <c r="W3815" s="4">
        <v>0</v>
      </c>
      <c r="X3815" s="4">
        <v>0</v>
      </c>
      <c r="Y3815" s="5">
        <v>0</v>
      </c>
      <c r="Z3815" s="3">
        <v>0</v>
      </c>
      <c r="AA3815" s="4">
        <v>0</v>
      </c>
      <c r="AB3815" s="4">
        <v>0</v>
      </c>
      <c r="AC3815" s="5">
        <v>0</v>
      </c>
      <c r="AD3815" s="3">
        <v>0</v>
      </c>
      <c r="AE3815" s="4">
        <v>0</v>
      </c>
      <c r="AF3815" s="4">
        <v>0</v>
      </c>
      <c r="AG3815" s="4">
        <v>0</v>
      </c>
    </row>
    <row r="3816" spans="1:33" hidden="1" x14ac:dyDescent="0.4">
      <c r="A3816" s="2">
        <v>78580</v>
      </c>
      <c r="B3816" t="s">
        <v>1821</v>
      </c>
      <c r="C3816" t="s">
        <v>33</v>
      </c>
      <c r="D3816" s="4">
        <v>1992689</v>
      </c>
      <c r="E3816" s="4">
        <v>3248.38392454725</v>
      </c>
      <c r="F3816" s="12">
        <v>613.44000000000005</v>
      </c>
      <c r="H3816" s="2">
        <v>60011</v>
      </c>
      <c r="I3816" t="s">
        <v>1820</v>
      </c>
      <c r="J3816" t="s">
        <v>31</v>
      </c>
      <c r="K3816" t="s">
        <v>35</v>
      </c>
      <c r="L3816" t="s">
        <v>47</v>
      </c>
      <c r="M3816" t="s">
        <v>46</v>
      </c>
      <c r="N3816" t="s">
        <v>38</v>
      </c>
      <c r="R3816" s="4">
        <v>1356209</v>
      </c>
      <c r="S3816" s="4">
        <v>26460218</v>
      </c>
      <c r="T3816" s="4">
        <v>17957638</v>
      </c>
      <c r="U3816" s="4">
        <v>106373579</v>
      </c>
      <c r="V3816" s="5">
        <v>212196151</v>
      </c>
      <c r="W3816" s="4">
        <v>17957638</v>
      </c>
      <c r="X3816" s="4">
        <v>106373579</v>
      </c>
      <c r="Y3816" s="5">
        <v>212196151</v>
      </c>
      <c r="Z3816" s="3">
        <v>0</v>
      </c>
      <c r="AA3816" s="4">
        <v>0</v>
      </c>
      <c r="AB3816" s="4">
        <v>0</v>
      </c>
      <c r="AC3816" s="5">
        <v>0</v>
      </c>
      <c r="AD3816" s="3">
        <v>0</v>
      </c>
      <c r="AE3816" s="4">
        <v>0</v>
      </c>
      <c r="AF3816" s="4">
        <v>0</v>
      </c>
      <c r="AG3816" s="4">
        <v>0</v>
      </c>
    </row>
    <row r="3817" spans="1:33" hidden="1" x14ac:dyDescent="0.4">
      <c r="A3817" s="2">
        <v>78580</v>
      </c>
      <c r="B3817" t="s">
        <v>1821</v>
      </c>
      <c r="C3817" t="s">
        <v>33</v>
      </c>
      <c r="D3817" s="4">
        <v>1992689</v>
      </c>
      <c r="E3817" s="4">
        <v>3248.38392454725</v>
      </c>
      <c r="F3817" s="12">
        <v>613.44000000000005</v>
      </c>
      <c r="H3817" s="2">
        <v>60011</v>
      </c>
      <c r="I3817" t="s">
        <v>1820</v>
      </c>
      <c r="J3817" t="s">
        <v>31</v>
      </c>
      <c r="K3817" t="s">
        <v>35</v>
      </c>
      <c r="L3817" t="s">
        <v>36</v>
      </c>
      <c r="M3817" t="s">
        <v>46</v>
      </c>
      <c r="N3817" t="s">
        <v>41</v>
      </c>
      <c r="O3817" t="s">
        <v>1822</v>
      </c>
      <c r="R3817" s="4">
        <v>221172</v>
      </c>
      <c r="S3817" s="4">
        <v>424159</v>
      </c>
      <c r="T3817" s="4">
        <v>3684326</v>
      </c>
      <c r="U3817" s="4">
        <v>5457015</v>
      </c>
      <c r="V3817" s="5">
        <v>27547741</v>
      </c>
      <c r="W3817" s="4">
        <v>3684326</v>
      </c>
      <c r="X3817" s="4">
        <v>5457015</v>
      </c>
      <c r="Y3817" s="5">
        <v>27547741</v>
      </c>
      <c r="Z3817" s="3">
        <v>0</v>
      </c>
      <c r="AA3817" s="4">
        <v>0</v>
      </c>
      <c r="AB3817" s="4">
        <v>0</v>
      </c>
      <c r="AC3817" s="5">
        <v>0</v>
      </c>
      <c r="AD3817" s="3">
        <v>0</v>
      </c>
      <c r="AE3817" s="4">
        <v>0</v>
      </c>
      <c r="AF3817" s="4">
        <v>0</v>
      </c>
      <c r="AG3817" s="4">
        <v>0</v>
      </c>
    </row>
    <row r="3818" spans="1:33" hidden="1" x14ac:dyDescent="0.4">
      <c r="A3818" s="2">
        <v>78580</v>
      </c>
      <c r="B3818" t="s">
        <v>1821</v>
      </c>
      <c r="C3818" t="s">
        <v>33</v>
      </c>
      <c r="D3818" s="4">
        <v>1992689</v>
      </c>
      <c r="E3818" s="4">
        <v>3248.38392454725</v>
      </c>
      <c r="F3818" s="12">
        <v>613.44000000000005</v>
      </c>
      <c r="H3818" s="2">
        <v>60011</v>
      </c>
      <c r="I3818" t="s">
        <v>1820</v>
      </c>
      <c r="J3818" t="s">
        <v>31</v>
      </c>
      <c r="K3818" t="s">
        <v>35</v>
      </c>
      <c r="L3818" t="s">
        <v>36</v>
      </c>
      <c r="M3818" t="s">
        <v>37</v>
      </c>
      <c r="N3818" t="s">
        <v>44</v>
      </c>
      <c r="R3818" s="4">
        <v>374177</v>
      </c>
      <c r="S3818" s="4">
        <v>708746</v>
      </c>
      <c r="T3818" s="4">
        <v>5934534</v>
      </c>
      <c r="U3818" s="4">
        <v>7185553</v>
      </c>
      <c r="V3818" s="5">
        <v>21175863</v>
      </c>
      <c r="W3818" s="4">
        <v>5934534</v>
      </c>
      <c r="X3818" s="4">
        <v>7185553</v>
      </c>
      <c r="Y3818" s="5">
        <v>21175863</v>
      </c>
      <c r="Z3818" s="3">
        <v>0</v>
      </c>
      <c r="AA3818" s="4">
        <v>0</v>
      </c>
      <c r="AB3818" s="4">
        <v>0</v>
      </c>
      <c r="AC3818" s="5">
        <v>0</v>
      </c>
      <c r="AD3818" s="3">
        <v>0</v>
      </c>
      <c r="AE3818" s="4">
        <v>0</v>
      </c>
      <c r="AF3818" s="4">
        <v>0</v>
      </c>
      <c r="AG3818" s="4">
        <v>0</v>
      </c>
    </row>
    <row r="3819" spans="1:33" hidden="1" x14ac:dyDescent="0.4">
      <c r="A3819" s="2">
        <v>78580</v>
      </c>
      <c r="B3819" t="s">
        <v>1821</v>
      </c>
      <c r="C3819" t="s">
        <v>33</v>
      </c>
      <c r="D3819" s="4">
        <v>1992689</v>
      </c>
      <c r="E3819" s="4">
        <v>3248.38392454725</v>
      </c>
      <c r="F3819" s="12">
        <v>613.44000000000005</v>
      </c>
      <c r="H3819" s="2">
        <v>60011</v>
      </c>
      <c r="I3819" t="s">
        <v>1820</v>
      </c>
      <c r="J3819" t="s">
        <v>31</v>
      </c>
      <c r="K3819" t="s">
        <v>35</v>
      </c>
      <c r="L3819" t="s">
        <v>50</v>
      </c>
      <c r="M3819" t="s">
        <v>37</v>
      </c>
      <c r="N3819" t="s">
        <v>44</v>
      </c>
      <c r="R3819" s="4">
        <v>66689</v>
      </c>
      <c r="S3819" s="4">
        <v>363906</v>
      </c>
      <c r="T3819" s="4">
        <v>3577145</v>
      </c>
      <c r="U3819" s="4">
        <v>18302866</v>
      </c>
      <c r="V3819" s="5">
        <v>1356488</v>
      </c>
      <c r="W3819" s="4">
        <v>3577145</v>
      </c>
      <c r="X3819" s="4">
        <v>18302866</v>
      </c>
      <c r="Y3819" s="5">
        <v>1356488</v>
      </c>
      <c r="Z3819" s="3">
        <v>0</v>
      </c>
      <c r="AA3819" s="4">
        <v>0</v>
      </c>
      <c r="AB3819" s="4">
        <v>0</v>
      </c>
      <c r="AC3819" s="5">
        <v>0</v>
      </c>
      <c r="AD3819" s="3">
        <v>0</v>
      </c>
      <c r="AE3819" s="4">
        <v>0</v>
      </c>
      <c r="AF3819" s="4">
        <v>0</v>
      </c>
      <c r="AG3819" s="4">
        <v>0</v>
      </c>
    </row>
    <row r="3820" spans="1:33" hidden="1" x14ac:dyDescent="0.4">
      <c r="A3820" s="2">
        <v>78580</v>
      </c>
      <c r="B3820" t="s">
        <v>1821</v>
      </c>
      <c r="C3820" t="s">
        <v>33</v>
      </c>
      <c r="D3820" s="4">
        <v>1992689</v>
      </c>
      <c r="E3820" s="4">
        <v>3248.38392454725</v>
      </c>
      <c r="F3820" s="12">
        <v>613.44000000000005</v>
      </c>
      <c r="H3820" s="2">
        <v>60011</v>
      </c>
      <c r="I3820" t="s">
        <v>1820</v>
      </c>
      <c r="J3820" t="s">
        <v>31</v>
      </c>
      <c r="K3820" t="s">
        <v>35</v>
      </c>
      <c r="L3820" t="s">
        <v>36</v>
      </c>
      <c r="M3820" t="s">
        <v>43</v>
      </c>
      <c r="N3820" t="s">
        <v>38</v>
      </c>
      <c r="R3820" s="4">
        <v>3281</v>
      </c>
      <c r="S3820" s="4">
        <v>8339</v>
      </c>
      <c r="T3820" s="4">
        <v>91948</v>
      </c>
      <c r="U3820" s="4">
        <v>92415</v>
      </c>
      <c r="V3820" s="5">
        <v>176546</v>
      </c>
      <c r="W3820" s="4">
        <v>91948</v>
      </c>
      <c r="X3820" s="4">
        <v>92415</v>
      </c>
      <c r="Y3820" s="5">
        <v>176546</v>
      </c>
      <c r="Z3820" s="3">
        <v>0</v>
      </c>
      <c r="AA3820" s="4">
        <v>0</v>
      </c>
      <c r="AB3820" s="4">
        <v>0</v>
      </c>
      <c r="AC3820" s="5">
        <v>0</v>
      </c>
      <c r="AD3820" s="3">
        <v>0</v>
      </c>
      <c r="AE3820" s="4">
        <v>0</v>
      </c>
      <c r="AF3820" s="4">
        <v>0</v>
      </c>
      <c r="AG3820" s="4">
        <v>0</v>
      </c>
    </row>
    <row r="3821" spans="1:33" hidden="1" x14ac:dyDescent="0.4">
      <c r="A3821" s="2">
        <v>78580</v>
      </c>
      <c r="B3821" t="s">
        <v>1821</v>
      </c>
      <c r="C3821" t="s">
        <v>40</v>
      </c>
      <c r="D3821" s="4">
        <v>1992689</v>
      </c>
      <c r="E3821" s="4">
        <v>3248.38392454725</v>
      </c>
      <c r="F3821" s="12">
        <v>613.44000000000005</v>
      </c>
      <c r="H3821" s="2">
        <v>60048</v>
      </c>
      <c r="I3821" t="s">
        <v>1864</v>
      </c>
      <c r="J3821" t="s">
        <v>31</v>
      </c>
      <c r="K3821" t="s">
        <v>35</v>
      </c>
      <c r="L3821" t="s">
        <v>59</v>
      </c>
      <c r="M3821" t="s">
        <v>37</v>
      </c>
      <c r="N3821" t="s">
        <v>44</v>
      </c>
      <c r="R3821" s="4">
        <v>0</v>
      </c>
      <c r="S3821" s="4">
        <v>0</v>
      </c>
      <c r="T3821" s="4">
        <v>0</v>
      </c>
      <c r="U3821" s="4">
        <v>0</v>
      </c>
      <c r="V3821" s="5">
        <v>0</v>
      </c>
      <c r="W3821" s="4">
        <v>0</v>
      </c>
      <c r="X3821" s="4">
        <v>0</v>
      </c>
      <c r="Y3821" s="5">
        <v>0</v>
      </c>
      <c r="Z3821" s="3">
        <v>0</v>
      </c>
      <c r="AA3821" s="4">
        <v>0</v>
      </c>
      <c r="AB3821" s="4">
        <v>0</v>
      </c>
      <c r="AC3821" s="5">
        <v>0</v>
      </c>
      <c r="AD3821" s="3">
        <v>0</v>
      </c>
      <c r="AE3821" s="4">
        <v>0</v>
      </c>
      <c r="AF3821" s="4">
        <v>0</v>
      </c>
      <c r="AG3821" s="4">
        <v>0</v>
      </c>
    </row>
    <row r="3822" spans="1:33" hidden="1" x14ac:dyDescent="0.4">
      <c r="A3822" s="2">
        <v>78580</v>
      </c>
      <c r="B3822" t="s">
        <v>1821</v>
      </c>
      <c r="C3822" t="s">
        <v>40</v>
      </c>
      <c r="D3822" s="4">
        <v>1992689</v>
      </c>
      <c r="E3822" s="4">
        <v>3248.38392454725</v>
      </c>
      <c r="F3822" s="12">
        <v>613.44000000000005</v>
      </c>
      <c r="H3822" s="2">
        <v>60048</v>
      </c>
      <c r="I3822" t="s">
        <v>1864</v>
      </c>
      <c r="J3822" t="s">
        <v>31</v>
      </c>
      <c r="K3822" t="s">
        <v>35</v>
      </c>
      <c r="L3822" t="s">
        <v>36</v>
      </c>
      <c r="M3822" t="s">
        <v>37</v>
      </c>
      <c r="N3822" t="s">
        <v>44</v>
      </c>
      <c r="R3822" s="4">
        <v>0</v>
      </c>
      <c r="S3822" s="4">
        <v>0</v>
      </c>
      <c r="T3822" s="4">
        <v>0</v>
      </c>
      <c r="U3822" s="4">
        <v>0</v>
      </c>
      <c r="V3822" s="5">
        <v>0</v>
      </c>
      <c r="W3822" s="4">
        <v>0</v>
      </c>
      <c r="X3822" s="4">
        <v>0</v>
      </c>
      <c r="Y3822" s="5">
        <v>0</v>
      </c>
      <c r="Z3822" s="3">
        <v>0</v>
      </c>
      <c r="AA3822" s="4">
        <v>0</v>
      </c>
      <c r="AB3822" s="4">
        <v>0</v>
      </c>
      <c r="AC3822" s="5">
        <v>0</v>
      </c>
      <c r="AD3822" s="3">
        <v>0</v>
      </c>
      <c r="AE3822" s="4">
        <v>0</v>
      </c>
      <c r="AF3822" s="4">
        <v>0</v>
      </c>
      <c r="AG3822" s="4">
        <v>0</v>
      </c>
    </row>
    <row r="3823" spans="1:33" hidden="1" x14ac:dyDescent="0.4">
      <c r="A3823" s="2">
        <v>78580</v>
      </c>
      <c r="B3823" t="s">
        <v>1821</v>
      </c>
      <c r="C3823" t="s">
        <v>40</v>
      </c>
      <c r="D3823" s="4">
        <v>1992689</v>
      </c>
      <c r="E3823" s="4">
        <v>3248.38392454725</v>
      </c>
      <c r="F3823" s="12">
        <v>613.44000000000005</v>
      </c>
      <c r="H3823" s="2">
        <v>60048</v>
      </c>
      <c r="I3823" t="s">
        <v>1864</v>
      </c>
      <c r="J3823" t="s">
        <v>31</v>
      </c>
      <c r="K3823" t="s">
        <v>35</v>
      </c>
      <c r="L3823" t="s">
        <v>47</v>
      </c>
      <c r="M3823" t="s">
        <v>37</v>
      </c>
      <c r="N3823" t="s">
        <v>44</v>
      </c>
      <c r="R3823" s="4">
        <v>0</v>
      </c>
      <c r="S3823" s="4">
        <v>0</v>
      </c>
      <c r="T3823" s="4">
        <v>0</v>
      </c>
      <c r="U3823" s="4">
        <v>0</v>
      </c>
      <c r="V3823" s="5">
        <v>0</v>
      </c>
      <c r="W3823" s="4">
        <v>0</v>
      </c>
      <c r="X3823" s="4">
        <v>0</v>
      </c>
      <c r="Y3823" s="5">
        <v>0</v>
      </c>
      <c r="Z3823" s="3">
        <v>0</v>
      </c>
      <c r="AA3823" s="4">
        <v>0</v>
      </c>
      <c r="AB3823" s="4">
        <v>0</v>
      </c>
      <c r="AC3823" s="5">
        <v>0</v>
      </c>
      <c r="AD3823" s="3">
        <v>0</v>
      </c>
      <c r="AE3823" s="4">
        <v>0</v>
      </c>
      <c r="AF3823" s="4">
        <v>0</v>
      </c>
      <c r="AG3823" s="4">
        <v>0</v>
      </c>
    </row>
    <row r="3824" spans="1:33" hidden="1" x14ac:dyDescent="0.4">
      <c r="A3824" s="2">
        <v>78580</v>
      </c>
      <c r="B3824" t="s">
        <v>1821</v>
      </c>
      <c r="C3824" t="s">
        <v>40</v>
      </c>
      <c r="D3824" s="4">
        <v>1992689</v>
      </c>
      <c r="E3824" s="4">
        <v>3248.38392454725</v>
      </c>
      <c r="F3824" s="12">
        <v>613.44000000000005</v>
      </c>
      <c r="H3824" s="2">
        <v>60048</v>
      </c>
      <c r="I3824" t="s">
        <v>1864</v>
      </c>
      <c r="J3824" t="s">
        <v>31</v>
      </c>
      <c r="K3824" t="s">
        <v>35</v>
      </c>
      <c r="L3824" t="s">
        <v>50</v>
      </c>
      <c r="M3824" t="s">
        <v>37</v>
      </c>
      <c r="N3824" t="s">
        <v>44</v>
      </c>
      <c r="R3824" s="4">
        <v>0</v>
      </c>
      <c r="S3824" s="4">
        <v>0</v>
      </c>
      <c r="T3824" s="4">
        <v>0</v>
      </c>
      <c r="U3824" s="4">
        <v>0</v>
      </c>
      <c r="V3824" s="5">
        <v>0</v>
      </c>
      <c r="W3824" s="4">
        <v>0</v>
      </c>
      <c r="X3824" s="4">
        <v>0</v>
      </c>
      <c r="Y3824" s="5">
        <v>0</v>
      </c>
      <c r="Z3824" s="3">
        <v>0</v>
      </c>
      <c r="AA3824" s="4">
        <v>0</v>
      </c>
      <c r="AB3824" s="4">
        <v>0</v>
      </c>
      <c r="AC3824" s="5">
        <v>0</v>
      </c>
      <c r="AD3824" s="3">
        <v>0</v>
      </c>
      <c r="AE3824" s="4">
        <v>0</v>
      </c>
      <c r="AF3824" s="4">
        <v>0</v>
      </c>
      <c r="AG3824" s="4">
        <v>0</v>
      </c>
    </row>
    <row r="3825" spans="1:33" hidden="1" x14ac:dyDescent="0.4">
      <c r="A3825" s="2">
        <v>78580</v>
      </c>
      <c r="B3825" t="s">
        <v>1821</v>
      </c>
      <c r="C3825" t="s">
        <v>40</v>
      </c>
      <c r="D3825" s="4">
        <v>1992689</v>
      </c>
      <c r="E3825" s="4">
        <v>3248.38392454725</v>
      </c>
      <c r="F3825" s="12">
        <v>613.44000000000005</v>
      </c>
      <c r="H3825" s="2">
        <v>60048</v>
      </c>
      <c r="I3825" t="s">
        <v>1864</v>
      </c>
      <c r="J3825" t="s">
        <v>31</v>
      </c>
      <c r="K3825" t="s">
        <v>35</v>
      </c>
      <c r="L3825" t="s">
        <v>70</v>
      </c>
      <c r="M3825" t="s">
        <v>37</v>
      </c>
      <c r="N3825" t="s">
        <v>44</v>
      </c>
      <c r="R3825" s="4">
        <v>0</v>
      </c>
      <c r="S3825" s="4">
        <v>0</v>
      </c>
      <c r="T3825" s="4">
        <v>0</v>
      </c>
      <c r="U3825" s="4">
        <v>0</v>
      </c>
      <c r="V3825" s="5">
        <v>0</v>
      </c>
      <c r="W3825" s="4">
        <v>0</v>
      </c>
      <c r="X3825" s="4">
        <v>0</v>
      </c>
      <c r="Y3825" s="5">
        <v>0</v>
      </c>
      <c r="Z3825" s="3">
        <v>0</v>
      </c>
      <c r="AA3825" s="4">
        <v>0</v>
      </c>
      <c r="AB3825" s="4">
        <v>0</v>
      </c>
      <c r="AC3825" s="5">
        <v>0</v>
      </c>
      <c r="AD3825" s="3">
        <v>0</v>
      </c>
      <c r="AE3825" s="4">
        <v>0</v>
      </c>
      <c r="AF3825" s="4">
        <v>0</v>
      </c>
      <c r="AG3825" s="4">
        <v>0</v>
      </c>
    </row>
    <row r="3826" spans="1:33" hidden="1" x14ac:dyDescent="0.4">
      <c r="A3826" s="2">
        <v>78580</v>
      </c>
      <c r="B3826" t="s">
        <v>1821</v>
      </c>
      <c r="C3826" t="s">
        <v>40</v>
      </c>
      <c r="D3826" s="4">
        <v>1992689</v>
      </c>
      <c r="E3826" s="4">
        <v>3248.38392454725</v>
      </c>
      <c r="F3826" s="12">
        <v>613.44000000000005</v>
      </c>
      <c r="H3826" s="2">
        <v>60130</v>
      </c>
      <c r="I3826" t="s">
        <v>1935</v>
      </c>
      <c r="J3826" t="s">
        <v>31</v>
      </c>
      <c r="K3826" t="s">
        <v>35</v>
      </c>
      <c r="L3826" t="s">
        <v>36</v>
      </c>
      <c r="M3826" t="s">
        <v>46</v>
      </c>
      <c r="N3826" t="s">
        <v>41</v>
      </c>
      <c r="O3826" t="s">
        <v>1822</v>
      </c>
      <c r="R3826" s="4">
        <v>663</v>
      </c>
      <c r="S3826" s="4">
        <v>1155</v>
      </c>
      <c r="T3826" s="4">
        <v>13671</v>
      </c>
      <c r="U3826" s="4">
        <v>13480</v>
      </c>
      <c r="V3826" s="5">
        <v>66403</v>
      </c>
      <c r="W3826" s="4">
        <v>13671</v>
      </c>
      <c r="X3826" s="4">
        <v>13480</v>
      </c>
      <c r="Y3826" s="5">
        <v>66403</v>
      </c>
      <c r="Z3826" s="3">
        <v>0</v>
      </c>
      <c r="AA3826" s="4">
        <v>0</v>
      </c>
      <c r="AB3826" s="4">
        <v>0</v>
      </c>
      <c r="AC3826" s="5">
        <v>0</v>
      </c>
      <c r="AD3826" s="3">
        <v>0</v>
      </c>
      <c r="AE3826" s="4">
        <v>0</v>
      </c>
      <c r="AF3826" s="4">
        <v>0</v>
      </c>
      <c r="AG3826" s="4">
        <v>0</v>
      </c>
    </row>
    <row r="3827" spans="1:33" hidden="1" x14ac:dyDescent="0.4">
      <c r="A3827" s="2">
        <v>78580</v>
      </c>
      <c r="B3827" t="s">
        <v>1821</v>
      </c>
      <c r="C3827" t="s">
        <v>40</v>
      </c>
      <c r="D3827" s="4">
        <v>1992689</v>
      </c>
      <c r="E3827" s="4">
        <v>3248.38392454725</v>
      </c>
      <c r="F3827" s="12">
        <v>613.44000000000005</v>
      </c>
      <c r="H3827" s="2">
        <v>60130</v>
      </c>
      <c r="I3827" t="s">
        <v>1935</v>
      </c>
      <c r="J3827" t="s">
        <v>31</v>
      </c>
      <c r="K3827" t="s">
        <v>35</v>
      </c>
      <c r="L3827" t="s">
        <v>47</v>
      </c>
      <c r="M3827" t="s">
        <v>46</v>
      </c>
      <c r="N3827" t="s">
        <v>38</v>
      </c>
      <c r="R3827" s="4">
        <v>0</v>
      </c>
      <c r="S3827" s="4">
        <v>0</v>
      </c>
      <c r="T3827" s="4">
        <v>0</v>
      </c>
      <c r="U3827" s="4">
        <v>0</v>
      </c>
      <c r="V3827" s="5">
        <v>0</v>
      </c>
      <c r="W3827" s="4">
        <v>0</v>
      </c>
      <c r="X3827" s="4">
        <v>0</v>
      </c>
      <c r="Y3827" s="5">
        <v>0</v>
      </c>
      <c r="Z3827" s="3">
        <v>0</v>
      </c>
      <c r="AA3827" s="4">
        <v>0</v>
      </c>
      <c r="AB3827" s="4">
        <v>0</v>
      </c>
      <c r="AC3827" s="5">
        <v>0</v>
      </c>
      <c r="AD3827" s="3">
        <v>0</v>
      </c>
      <c r="AE3827" s="4">
        <v>0</v>
      </c>
      <c r="AF3827" s="4">
        <v>0</v>
      </c>
      <c r="AG3827" s="4">
        <v>0</v>
      </c>
    </row>
    <row r="3828" spans="1:33" hidden="1" x14ac:dyDescent="0.4">
      <c r="A3828" s="2">
        <v>40</v>
      </c>
      <c r="B3828" t="s">
        <v>1799</v>
      </c>
      <c r="C3828" t="s">
        <v>40</v>
      </c>
      <c r="D3828" s="4">
        <v>1994607</v>
      </c>
      <c r="E3828" s="4">
        <v>0</v>
      </c>
      <c r="F3828" s="12">
        <v>0</v>
      </c>
      <c r="G3828" t="s">
        <v>1949</v>
      </c>
      <c r="H3828" s="2">
        <v>60146</v>
      </c>
      <c r="I3828" t="s">
        <v>1950</v>
      </c>
      <c r="J3828" t="s">
        <v>143</v>
      </c>
      <c r="K3828" t="s">
        <v>144</v>
      </c>
      <c r="L3828" t="s">
        <v>36</v>
      </c>
      <c r="M3828" t="s">
        <v>46</v>
      </c>
      <c r="R3828" s="4">
        <v>87165</v>
      </c>
      <c r="S3828" s="4">
        <v>107830</v>
      </c>
      <c r="T3828" s="4">
        <v>1097899</v>
      </c>
      <c r="V3828" s="5">
        <v>2317920</v>
      </c>
    </row>
    <row r="3829" spans="1:33" hidden="1" x14ac:dyDescent="0.4">
      <c r="A3829" s="2">
        <v>40</v>
      </c>
      <c r="B3829" t="s">
        <v>1799</v>
      </c>
      <c r="C3829" t="s">
        <v>40</v>
      </c>
      <c r="D3829" s="4">
        <v>1994607</v>
      </c>
      <c r="E3829" s="4">
        <v>0</v>
      </c>
      <c r="F3829" s="12">
        <v>0</v>
      </c>
      <c r="G3829" t="s">
        <v>1949</v>
      </c>
      <c r="H3829" s="2">
        <v>60150</v>
      </c>
      <c r="I3829" t="s">
        <v>1954</v>
      </c>
      <c r="J3829" t="s">
        <v>143</v>
      </c>
      <c r="K3829" t="s">
        <v>144</v>
      </c>
      <c r="L3829" t="s">
        <v>36</v>
      </c>
      <c r="M3829" t="s">
        <v>46</v>
      </c>
      <c r="R3829" s="4">
        <v>7475</v>
      </c>
      <c r="S3829" s="4">
        <v>12210</v>
      </c>
      <c r="T3829" s="4">
        <v>83243</v>
      </c>
      <c r="V3829" s="5">
        <v>321699</v>
      </c>
    </row>
    <row r="3830" spans="1:33" hidden="1" x14ac:dyDescent="0.4">
      <c r="A3830" s="2">
        <v>40</v>
      </c>
      <c r="B3830" t="s">
        <v>1799</v>
      </c>
      <c r="C3830" t="s">
        <v>40</v>
      </c>
      <c r="D3830" s="4">
        <v>1994607</v>
      </c>
      <c r="E3830" s="4">
        <v>0</v>
      </c>
      <c r="F3830" s="12">
        <v>0</v>
      </c>
      <c r="G3830" t="s">
        <v>1949</v>
      </c>
      <c r="H3830" s="2">
        <v>60160</v>
      </c>
      <c r="I3830" t="s">
        <v>1960</v>
      </c>
      <c r="J3830" t="s">
        <v>143</v>
      </c>
      <c r="K3830" t="s">
        <v>144</v>
      </c>
      <c r="L3830" t="s">
        <v>36</v>
      </c>
      <c r="M3830" t="s">
        <v>46</v>
      </c>
      <c r="R3830" s="4">
        <v>3068</v>
      </c>
      <c r="S3830" s="4">
        <v>4734</v>
      </c>
      <c r="T3830" s="4">
        <v>21776</v>
      </c>
      <c r="V3830" s="5">
        <v>129082</v>
      </c>
    </row>
    <row r="3831" spans="1:33" hidden="1" x14ac:dyDescent="0.4">
      <c r="A3831" s="2">
        <v>40</v>
      </c>
      <c r="B3831" t="s">
        <v>1799</v>
      </c>
      <c r="C3831" t="s">
        <v>40</v>
      </c>
      <c r="D3831" s="4">
        <v>1994607</v>
      </c>
      <c r="E3831" s="4">
        <v>0</v>
      </c>
      <c r="F3831" s="12">
        <v>0</v>
      </c>
      <c r="G3831" t="s">
        <v>1949</v>
      </c>
      <c r="H3831" s="2">
        <v>60165</v>
      </c>
      <c r="I3831" t="s">
        <v>1964</v>
      </c>
      <c r="J3831" t="s">
        <v>143</v>
      </c>
      <c r="K3831" t="s">
        <v>144</v>
      </c>
      <c r="L3831" t="s">
        <v>36</v>
      </c>
      <c r="M3831" t="s">
        <v>46</v>
      </c>
      <c r="R3831" s="4">
        <v>98230</v>
      </c>
      <c r="S3831" s="4">
        <v>164950</v>
      </c>
      <c r="T3831" s="4">
        <v>1472447</v>
      </c>
      <c r="V3831" s="5">
        <v>3957015</v>
      </c>
    </row>
    <row r="3832" spans="1:33" hidden="1" x14ac:dyDescent="0.4">
      <c r="A3832" s="2">
        <v>40</v>
      </c>
      <c r="B3832" t="s">
        <v>1799</v>
      </c>
      <c r="C3832" t="s">
        <v>40</v>
      </c>
      <c r="D3832" s="4">
        <v>1994607</v>
      </c>
      <c r="E3832" s="4">
        <v>0</v>
      </c>
      <c r="F3832" s="12">
        <v>0</v>
      </c>
      <c r="G3832" t="s">
        <v>1949</v>
      </c>
      <c r="H3832" s="2">
        <v>60172</v>
      </c>
      <c r="I3832" t="s">
        <v>1968</v>
      </c>
      <c r="J3832" t="s">
        <v>143</v>
      </c>
      <c r="K3832" t="s">
        <v>144</v>
      </c>
      <c r="L3832" t="s">
        <v>36</v>
      </c>
      <c r="M3832" t="s">
        <v>46</v>
      </c>
      <c r="R3832" s="4">
        <v>272918</v>
      </c>
      <c r="S3832" s="4">
        <v>573032</v>
      </c>
      <c r="T3832" s="4">
        <v>3998014</v>
      </c>
      <c r="V3832" s="5">
        <v>10845170</v>
      </c>
    </row>
    <row r="3833" spans="1:33" hidden="1" x14ac:dyDescent="0.4">
      <c r="A3833" s="2">
        <v>40</v>
      </c>
      <c r="B3833" t="s">
        <v>1799</v>
      </c>
      <c r="C3833" t="s">
        <v>40</v>
      </c>
      <c r="D3833" s="4">
        <v>1994607</v>
      </c>
      <c r="E3833" s="4">
        <v>0</v>
      </c>
      <c r="F3833" s="12">
        <v>0</v>
      </c>
      <c r="G3833" t="s">
        <v>1949</v>
      </c>
      <c r="H3833" s="2">
        <v>60181</v>
      </c>
      <c r="I3833" t="s">
        <v>1974</v>
      </c>
      <c r="J3833" t="s">
        <v>143</v>
      </c>
      <c r="K3833" t="s">
        <v>144</v>
      </c>
      <c r="L3833" t="s">
        <v>36</v>
      </c>
      <c r="M3833" t="s">
        <v>46</v>
      </c>
      <c r="R3833" s="4">
        <v>8275</v>
      </c>
      <c r="S3833" s="4">
        <v>25320</v>
      </c>
      <c r="T3833" s="4">
        <v>51097</v>
      </c>
      <c r="V3833" s="5">
        <v>301016</v>
      </c>
    </row>
    <row r="3834" spans="1:33" hidden="1" x14ac:dyDescent="0.4">
      <c r="A3834" s="2">
        <v>40</v>
      </c>
      <c r="B3834" t="s">
        <v>1799</v>
      </c>
      <c r="C3834" t="s">
        <v>40</v>
      </c>
      <c r="D3834" s="4">
        <v>1994607</v>
      </c>
      <c r="E3834" s="4">
        <v>0</v>
      </c>
      <c r="F3834" s="12">
        <v>0</v>
      </c>
      <c r="G3834" t="s">
        <v>1949</v>
      </c>
      <c r="H3834" s="2">
        <v>60183</v>
      </c>
      <c r="I3834" t="s">
        <v>1975</v>
      </c>
      <c r="J3834" t="s">
        <v>143</v>
      </c>
      <c r="K3834" t="s">
        <v>144</v>
      </c>
      <c r="L3834" t="s">
        <v>36</v>
      </c>
      <c r="M3834" t="s">
        <v>46</v>
      </c>
      <c r="R3834" s="4">
        <v>12178</v>
      </c>
      <c r="S3834" s="4">
        <v>36174</v>
      </c>
      <c r="T3834" s="4">
        <v>119195</v>
      </c>
      <c r="V3834" s="5">
        <v>351903</v>
      </c>
    </row>
    <row r="3835" spans="1:33" hidden="1" x14ac:dyDescent="0.4">
      <c r="A3835" s="2">
        <v>40</v>
      </c>
      <c r="B3835" t="s">
        <v>1799</v>
      </c>
      <c r="C3835" t="s">
        <v>40</v>
      </c>
      <c r="D3835" s="4">
        <v>1994607</v>
      </c>
      <c r="E3835" s="4">
        <v>0</v>
      </c>
      <c r="F3835" s="12">
        <v>0</v>
      </c>
      <c r="G3835" t="s">
        <v>1949</v>
      </c>
      <c r="H3835" s="2">
        <v>60191</v>
      </c>
      <c r="I3835" t="s">
        <v>1981</v>
      </c>
      <c r="J3835" t="s">
        <v>143</v>
      </c>
      <c r="K3835" t="s">
        <v>144</v>
      </c>
      <c r="L3835" t="s">
        <v>36</v>
      </c>
      <c r="M3835" t="s">
        <v>46</v>
      </c>
      <c r="R3835" s="4">
        <v>26691</v>
      </c>
      <c r="S3835" s="4">
        <v>53789</v>
      </c>
      <c r="T3835" s="4">
        <v>304439</v>
      </c>
      <c r="V3835" s="5">
        <v>1086450</v>
      </c>
    </row>
    <row r="3836" spans="1:33" hidden="1" x14ac:dyDescent="0.4">
      <c r="A3836" s="2">
        <v>40</v>
      </c>
      <c r="B3836" t="s">
        <v>1799</v>
      </c>
      <c r="C3836" t="s">
        <v>40</v>
      </c>
      <c r="D3836" s="4">
        <v>1994607</v>
      </c>
      <c r="E3836" s="4">
        <v>0</v>
      </c>
      <c r="F3836" s="12">
        <v>0</v>
      </c>
      <c r="G3836" t="s">
        <v>1949</v>
      </c>
      <c r="H3836" s="2">
        <v>60193</v>
      </c>
      <c r="I3836" t="s">
        <v>1983</v>
      </c>
      <c r="J3836" t="s">
        <v>143</v>
      </c>
      <c r="K3836" t="s">
        <v>144</v>
      </c>
      <c r="L3836" t="s">
        <v>36</v>
      </c>
      <c r="M3836" t="s">
        <v>46</v>
      </c>
      <c r="R3836" s="4">
        <v>1980</v>
      </c>
      <c r="S3836" s="4">
        <v>6568</v>
      </c>
      <c r="T3836" s="4">
        <v>5614</v>
      </c>
      <c r="V3836" s="5">
        <v>31105</v>
      </c>
    </row>
    <row r="3837" spans="1:33" hidden="1" x14ac:dyDescent="0.4">
      <c r="A3837" s="2">
        <v>40</v>
      </c>
      <c r="B3837" t="s">
        <v>1799</v>
      </c>
      <c r="C3837" t="s">
        <v>40</v>
      </c>
      <c r="D3837" s="4">
        <v>1994607</v>
      </c>
      <c r="E3837" s="4">
        <v>0</v>
      </c>
      <c r="F3837" s="12">
        <v>0</v>
      </c>
      <c r="G3837" t="s">
        <v>1949</v>
      </c>
      <c r="H3837" s="2">
        <v>60203</v>
      </c>
      <c r="I3837" t="s">
        <v>1992</v>
      </c>
      <c r="J3837" t="s">
        <v>143</v>
      </c>
      <c r="K3837" t="s">
        <v>144</v>
      </c>
      <c r="L3837" t="s">
        <v>36</v>
      </c>
      <c r="M3837" t="s">
        <v>46</v>
      </c>
      <c r="R3837" s="4">
        <v>23432</v>
      </c>
      <c r="S3837" s="4">
        <v>27900</v>
      </c>
      <c r="T3837" s="4">
        <v>281768</v>
      </c>
      <c r="V3837" s="5">
        <v>1083193</v>
      </c>
    </row>
    <row r="3838" spans="1:33" hidden="1" x14ac:dyDescent="0.4">
      <c r="A3838" s="2">
        <v>40</v>
      </c>
      <c r="B3838" t="s">
        <v>1799</v>
      </c>
      <c r="C3838" t="s">
        <v>40</v>
      </c>
      <c r="D3838" s="4">
        <v>1994607</v>
      </c>
      <c r="E3838" s="4">
        <v>0</v>
      </c>
      <c r="F3838" s="12">
        <v>0</v>
      </c>
      <c r="G3838" t="s">
        <v>1949</v>
      </c>
      <c r="H3838" s="2">
        <v>60205</v>
      </c>
      <c r="I3838" t="s">
        <v>1994</v>
      </c>
      <c r="J3838" t="s">
        <v>143</v>
      </c>
      <c r="K3838" t="s">
        <v>144</v>
      </c>
      <c r="L3838" t="s">
        <v>36</v>
      </c>
      <c r="M3838" t="s">
        <v>46</v>
      </c>
      <c r="R3838" s="4">
        <v>43713</v>
      </c>
      <c r="S3838" s="4">
        <v>90445</v>
      </c>
      <c r="T3838" s="4">
        <v>563001</v>
      </c>
      <c r="V3838" s="5">
        <v>1652195</v>
      </c>
    </row>
    <row r="3839" spans="1:33" hidden="1" x14ac:dyDescent="0.4">
      <c r="A3839" s="2">
        <v>40</v>
      </c>
      <c r="B3839" t="s">
        <v>1799</v>
      </c>
      <c r="C3839" t="s">
        <v>40</v>
      </c>
      <c r="D3839" s="4">
        <v>1994607</v>
      </c>
      <c r="E3839" s="4">
        <v>0</v>
      </c>
      <c r="F3839" s="12">
        <v>0</v>
      </c>
      <c r="G3839" t="s">
        <v>1949</v>
      </c>
      <c r="H3839" s="2">
        <v>60214</v>
      </c>
      <c r="I3839" t="s">
        <v>1999</v>
      </c>
      <c r="J3839" t="s">
        <v>143</v>
      </c>
      <c r="K3839" t="s">
        <v>144</v>
      </c>
      <c r="L3839" t="s">
        <v>36</v>
      </c>
      <c r="M3839" t="s">
        <v>46</v>
      </c>
      <c r="R3839" s="4">
        <v>71334</v>
      </c>
      <c r="S3839" s="4">
        <v>133228</v>
      </c>
      <c r="T3839" s="4">
        <v>1417279</v>
      </c>
      <c r="V3839" s="5">
        <v>3184657</v>
      </c>
    </row>
    <row r="3840" spans="1:33" hidden="1" x14ac:dyDescent="0.4">
      <c r="A3840" s="2">
        <v>40</v>
      </c>
      <c r="B3840" t="s">
        <v>1799</v>
      </c>
      <c r="C3840" t="s">
        <v>40</v>
      </c>
      <c r="D3840" s="4">
        <v>1994607</v>
      </c>
      <c r="E3840" s="4">
        <v>0</v>
      </c>
      <c r="F3840" s="12">
        <v>0</v>
      </c>
      <c r="G3840" t="s">
        <v>1949</v>
      </c>
      <c r="H3840" s="2">
        <v>60220</v>
      </c>
      <c r="I3840" t="s">
        <v>2002</v>
      </c>
      <c r="J3840" t="s">
        <v>143</v>
      </c>
      <c r="K3840" t="s">
        <v>144</v>
      </c>
      <c r="L3840" t="s">
        <v>36</v>
      </c>
      <c r="M3840" t="s">
        <v>46</v>
      </c>
      <c r="R3840" s="4">
        <v>8194</v>
      </c>
      <c r="S3840" s="4">
        <v>9659</v>
      </c>
      <c r="T3840" s="4">
        <v>39696</v>
      </c>
      <c r="V3840" s="5">
        <v>123342</v>
      </c>
    </row>
    <row r="3841" spans="1:33" hidden="1" x14ac:dyDescent="0.4">
      <c r="A3841" s="2">
        <v>40</v>
      </c>
      <c r="B3841" t="s">
        <v>1799</v>
      </c>
      <c r="C3841" t="s">
        <v>40</v>
      </c>
      <c r="D3841" s="4">
        <v>1994607</v>
      </c>
      <c r="E3841" s="4">
        <v>0</v>
      </c>
      <c r="F3841" s="12">
        <v>0</v>
      </c>
      <c r="G3841" t="s">
        <v>1949</v>
      </c>
      <c r="H3841" s="2">
        <v>60226</v>
      </c>
      <c r="I3841" t="s">
        <v>2006</v>
      </c>
      <c r="J3841" t="s">
        <v>143</v>
      </c>
      <c r="K3841" t="s">
        <v>144</v>
      </c>
      <c r="L3841" t="s">
        <v>36</v>
      </c>
      <c r="M3841" t="s">
        <v>46</v>
      </c>
      <c r="R3841" s="4">
        <v>44855</v>
      </c>
      <c r="S3841" s="4">
        <v>46158</v>
      </c>
      <c r="T3841" s="4">
        <v>654601</v>
      </c>
      <c r="V3841" s="5">
        <v>1669631</v>
      </c>
    </row>
    <row r="3842" spans="1:33" hidden="1" x14ac:dyDescent="0.4">
      <c r="A3842" s="2">
        <v>40</v>
      </c>
      <c r="B3842" t="s">
        <v>1799</v>
      </c>
      <c r="C3842" t="s">
        <v>40</v>
      </c>
      <c r="D3842" s="4">
        <v>1994607</v>
      </c>
      <c r="E3842" s="4">
        <v>0</v>
      </c>
      <c r="F3842" s="12">
        <v>0</v>
      </c>
      <c r="G3842" t="s">
        <v>1949</v>
      </c>
      <c r="H3842" s="2">
        <v>60233</v>
      </c>
      <c r="I3842" t="s">
        <v>2011</v>
      </c>
      <c r="J3842" t="s">
        <v>143</v>
      </c>
      <c r="K3842" t="s">
        <v>144</v>
      </c>
      <c r="L3842" t="s">
        <v>36</v>
      </c>
      <c r="M3842" t="s">
        <v>46</v>
      </c>
      <c r="R3842" s="4">
        <v>24349</v>
      </c>
      <c r="S3842" s="4">
        <v>45135</v>
      </c>
      <c r="T3842" s="4">
        <v>288781</v>
      </c>
      <c r="V3842" s="5">
        <v>1091672</v>
      </c>
    </row>
    <row r="3843" spans="1:33" hidden="1" x14ac:dyDescent="0.4">
      <c r="A3843" s="2">
        <v>40</v>
      </c>
      <c r="B3843" t="s">
        <v>1799</v>
      </c>
      <c r="C3843" t="s">
        <v>40</v>
      </c>
      <c r="D3843" s="4">
        <v>1994607</v>
      </c>
      <c r="E3843" s="4">
        <v>0</v>
      </c>
      <c r="F3843" s="12">
        <v>0</v>
      </c>
      <c r="G3843" t="s">
        <v>1949</v>
      </c>
      <c r="H3843" s="2">
        <v>60258</v>
      </c>
      <c r="I3843" t="s">
        <v>2029</v>
      </c>
      <c r="J3843" t="s">
        <v>143</v>
      </c>
      <c r="K3843" t="s">
        <v>144</v>
      </c>
      <c r="L3843" t="s">
        <v>36</v>
      </c>
      <c r="M3843" t="s">
        <v>46</v>
      </c>
      <c r="R3843" s="4">
        <v>29941</v>
      </c>
      <c r="S3843" s="4">
        <v>51022</v>
      </c>
      <c r="T3843" s="4">
        <v>332222</v>
      </c>
      <c r="V3843" s="5">
        <v>1287475</v>
      </c>
    </row>
    <row r="3844" spans="1:33" hidden="1" x14ac:dyDescent="0.4">
      <c r="A3844" s="2">
        <v>40</v>
      </c>
      <c r="B3844" t="s">
        <v>1799</v>
      </c>
      <c r="C3844" t="s">
        <v>40</v>
      </c>
      <c r="D3844" s="4">
        <v>1994607</v>
      </c>
      <c r="E3844" s="4">
        <v>0</v>
      </c>
      <c r="F3844" s="12">
        <v>0</v>
      </c>
      <c r="G3844" t="s">
        <v>1949</v>
      </c>
      <c r="H3844" s="2">
        <v>60259</v>
      </c>
      <c r="I3844" t="s">
        <v>2030</v>
      </c>
      <c r="J3844" t="s">
        <v>143</v>
      </c>
      <c r="K3844" t="s">
        <v>144</v>
      </c>
      <c r="L3844" t="s">
        <v>36</v>
      </c>
      <c r="M3844" t="s">
        <v>46</v>
      </c>
      <c r="R3844" s="4">
        <v>14415</v>
      </c>
      <c r="S3844" s="4">
        <v>15168</v>
      </c>
      <c r="T3844" s="4">
        <v>165462</v>
      </c>
      <c r="V3844" s="5">
        <v>571144</v>
      </c>
    </row>
    <row r="3845" spans="1:33" hidden="1" x14ac:dyDescent="0.4">
      <c r="A3845" s="2">
        <v>40</v>
      </c>
      <c r="B3845" t="s">
        <v>1799</v>
      </c>
      <c r="C3845" t="s">
        <v>40</v>
      </c>
      <c r="D3845" s="4">
        <v>1994607</v>
      </c>
      <c r="E3845" s="4">
        <v>0</v>
      </c>
      <c r="F3845" s="12">
        <v>0</v>
      </c>
      <c r="G3845" t="s">
        <v>1949</v>
      </c>
      <c r="H3845" s="2">
        <v>60266</v>
      </c>
      <c r="I3845" t="s">
        <v>2036</v>
      </c>
      <c r="J3845" t="s">
        <v>143</v>
      </c>
      <c r="K3845" t="s">
        <v>144</v>
      </c>
      <c r="L3845" t="s">
        <v>36</v>
      </c>
      <c r="M3845" t="s">
        <v>46</v>
      </c>
      <c r="R3845" s="4">
        <v>52569</v>
      </c>
      <c r="S3845" s="4">
        <v>64804</v>
      </c>
      <c r="T3845" s="4">
        <v>538836</v>
      </c>
      <c r="V3845" s="5">
        <v>1921680</v>
      </c>
    </row>
    <row r="3846" spans="1:33" hidden="1" x14ac:dyDescent="0.4">
      <c r="A3846" s="2">
        <v>40</v>
      </c>
      <c r="B3846" t="s">
        <v>1799</v>
      </c>
      <c r="C3846" t="s">
        <v>40</v>
      </c>
      <c r="D3846" s="4">
        <v>1994607</v>
      </c>
      <c r="E3846" s="4">
        <v>0</v>
      </c>
      <c r="F3846" s="12">
        <v>0</v>
      </c>
      <c r="G3846" t="s">
        <v>1949</v>
      </c>
      <c r="H3846" s="2">
        <v>66274</v>
      </c>
      <c r="I3846" t="s">
        <v>2058</v>
      </c>
      <c r="J3846" t="s">
        <v>143</v>
      </c>
      <c r="K3846" t="s">
        <v>144</v>
      </c>
      <c r="L3846" t="s">
        <v>36</v>
      </c>
      <c r="M3846" t="s">
        <v>46</v>
      </c>
      <c r="R3846" s="4">
        <v>39487</v>
      </c>
      <c r="S3846" s="4">
        <v>22758</v>
      </c>
      <c r="T3846" s="4">
        <v>740733</v>
      </c>
      <c r="V3846" s="5">
        <v>1310741</v>
      </c>
    </row>
    <row r="3847" spans="1:33" hidden="1" x14ac:dyDescent="0.4">
      <c r="A3847" s="2">
        <v>40</v>
      </c>
      <c r="B3847" t="s">
        <v>1799</v>
      </c>
      <c r="C3847" t="s">
        <v>33</v>
      </c>
      <c r="D3847" s="4">
        <v>1994607</v>
      </c>
      <c r="E3847" s="4">
        <v>0</v>
      </c>
      <c r="F3847" s="12">
        <v>0</v>
      </c>
      <c r="H3847" s="2">
        <v>60002</v>
      </c>
      <c r="I3847" t="s">
        <v>1800</v>
      </c>
      <c r="J3847" t="s">
        <v>56</v>
      </c>
      <c r="K3847" t="s">
        <v>54</v>
      </c>
      <c r="L3847" t="s">
        <v>36</v>
      </c>
      <c r="M3847" t="s">
        <v>46</v>
      </c>
      <c r="N3847" t="s">
        <v>44</v>
      </c>
      <c r="R3847" s="4">
        <v>29682</v>
      </c>
      <c r="S3847" s="4">
        <v>25095</v>
      </c>
      <c r="T3847" s="4">
        <v>630813</v>
      </c>
      <c r="U3847" s="4">
        <v>0</v>
      </c>
      <c r="V3847" s="5">
        <v>2063788</v>
      </c>
      <c r="W3847" s="4">
        <v>630813</v>
      </c>
      <c r="X3847" s="4">
        <v>0</v>
      </c>
      <c r="Y3847" s="5">
        <v>2063788</v>
      </c>
      <c r="Z3847" s="3">
        <v>0</v>
      </c>
      <c r="AA3847" s="4">
        <v>0</v>
      </c>
      <c r="AB3847" s="4">
        <v>0</v>
      </c>
      <c r="AC3847" s="5">
        <v>0</v>
      </c>
      <c r="AD3847" s="3">
        <v>0</v>
      </c>
      <c r="AE3847" s="4">
        <v>0</v>
      </c>
      <c r="AF3847" s="4">
        <v>0</v>
      </c>
      <c r="AG3847" s="4">
        <v>0</v>
      </c>
    </row>
    <row r="3848" spans="1:33" hidden="1" x14ac:dyDescent="0.4">
      <c r="A3848" s="2">
        <v>40</v>
      </c>
      <c r="B3848" t="s">
        <v>1799</v>
      </c>
      <c r="C3848" t="s">
        <v>33</v>
      </c>
      <c r="D3848" s="4">
        <v>1994607</v>
      </c>
      <c r="E3848" s="4">
        <v>0</v>
      </c>
      <c r="F3848" s="12">
        <v>0</v>
      </c>
      <c r="H3848" s="2">
        <v>60003</v>
      </c>
      <c r="I3848" t="s">
        <v>1801</v>
      </c>
      <c r="J3848" t="s">
        <v>56</v>
      </c>
      <c r="K3848" t="s">
        <v>54</v>
      </c>
      <c r="L3848" t="s">
        <v>36</v>
      </c>
      <c r="M3848" t="s">
        <v>46</v>
      </c>
      <c r="N3848" t="s">
        <v>44</v>
      </c>
      <c r="R3848" s="4">
        <v>33109</v>
      </c>
      <c r="S3848" s="4">
        <v>30507</v>
      </c>
      <c r="T3848" s="4">
        <v>1179988</v>
      </c>
      <c r="U3848" s="4">
        <v>0</v>
      </c>
      <c r="V3848" s="5">
        <v>3756934</v>
      </c>
      <c r="W3848" s="4">
        <v>1179988</v>
      </c>
      <c r="X3848" s="4">
        <v>0</v>
      </c>
      <c r="Y3848" s="5">
        <v>3756934</v>
      </c>
      <c r="Z3848" s="3">
        <v>0</v>
      </c>
      <c r="AA3848" s="4">
        <v>0</v>
      </c>
      <c r="AB3848" s="4">
        <v>0</v>
      </c>
      <c r="AC3848" s="5">
        <v>0</v>
      </c>
      <c r="AD3848" s="3">
        <v>0</v>
      </c>
      <c r="AE3848" s="4">
        <v>0</v>
      </c>
      <c r="AF3848" s="4">
        <v>0</v>
      </c>
      <c r="AG3848" s="4">
        <v>0</v>
      </c>
    </row>
    <row r="3849" spans="1:33" hidden="1" x14ac:dyDescent="0.4">
      <c r="A3849" s="2">
        <v>40</v>
      </c>
      <c r="B3849" t="s">
        <v>1799</v>
      </c>
      <c r="C3849" t="s">
        <v>33</v>
      </c>
      <c r="D3849" s="4">
        <v>1994607</v>
      </c>
      <c r="E3849" s="4">
        <v>0</v>
      </c>
      <c r="F3849" s="12">
        <v>0</v>
      </c>
      <c r="H3849" s="2">
        <v>60004</v>
      </c>
      <c r="I3849" t="s">
        <v>1802</v>
      </c>
      <c r="J3849" t="s">
        <v>56</v>
      </c>
      <c r="K3849" t="s">
        <v>54</v>
      </c>
      <c r="L3849" t="s">
        <v>36</v>
      </c>
      <c r="M3849" t="s">
        <v>46</v>
      </c>
      <c r="N3849" t="s">
        <v>44</v>
      </c>
      <c r="R3849" s="4">
        <v>7028</v>
      </c>
      <c r="S3849" s="4">
        <v>10466</v>
      </c>
      <c r="T3849" s="4">
        <v>90041</v>
      </c>
      <c r="U3849" s="4">
        <v>0</v>
      </c>
      <c r="V3849" s="5">
        <v>457560</v>
      </c>
      <c r="W3849" s="4">
        <v>90041</v>
      </c>
      <c r="X3849" s="4">
        <v>0</v>
      </c>
      <c r="Y3849" s="5">
        <v>457560</v>
      </c>
      <c r="Z3849" s="3">
        <v>0</v>
      </c>
      <c r="AA3849" s="4">
        <v>0</v>
      </c>
      <c r="AB3849" s="4">
        <v>0</v>
      </c>
      <c r="AC3849" s="5">
        <v>0</v>
      </c>
      <c r="AD3849" s="3">
        <v>0</v>
      </c>
      <c r="AE3849" s="4">
        <v>0</v>
      </c>
      <c r="AF3849" s="4">
        <v>0</v>
      </c>
      <c r="AG3849" s="4">
        <v>0</v>
      </c>
    </row>
    <row r="3850" spans="1:33" hidden="1" x14ac:dyDescent="0.4">
      <c r="A3850" s="2">
        <v>40</v>
      </c>
      <c r="B3850" t="s">
        <v>1799</v>
      </c>
      <c r="C3850" t="s">
        <v>33</v>
      </c>
      <c r="D3850" s="4">
        <v>1994607</v>
      </c>
      <c r="E3850" s="4">
        <v>0</v>
      </c>
      <c r="F3850" s="12">
        <v>0</v>
      </c>
      <c r="H3850" s="2">
        <v>60005</v>
      </c>
      <c r="I3850" t="s">
        <v>1803</v>
      </c>
      <c r="J3850" t="s">
        <v>56</v>
      </c>
      <c r="K3850" t="s">
        <v>54</v>
      </c>
      <c r="L3850" t="s">
        <v>36</v>
      </c>
      <c r="M3850" t="s">
        <v>46</v>
      </c>
      <c r="N3850" t="s">
        <v>44</v>
      </c>
      <c r="R3850" s="4">
        <v>9790</v>
      </c>
      <c r="S3850" s="4">
        <v>22036</v>
      </c>
      <c r="T3850" s="4">
        <v>192709</v>
      </c>
      <c r="U3850" s="4">
        <v>0</v>
      </c>
      <c r="V3850" s="5">
        <v>1047957</v>
      </c>
      <c r="W3850" s="4">
        <v>192709</v>
      </c>
      <c r="X3850" s="4">
        <v>0</v>
      </c>
      <c r="Y3850" s="5">
        <v>1047957</v>
      </c>
      <c r="Z3850" s="3">
        <v>0</v>
      </c>
      <c r="AA3850" s="4">
        <v>0</v>
      </c>
      <c r="AB3850" s="4">
        <v>0</v>
      </c>
      <c r="AC3850" s="5">
        <v>0</v>
      </c>
      <c r="AD3850" s="3">
        <v>0</v>
      </c>
      <c r="AE3850" s="4">
        <v>0</v>
      </c>
      <c r="AF3850" s="4">
        <v>0</v>
      </c>
      <c r="AG3850" s="4">
        <v>0</v>
      </c>
    </row>
    <row r="3851" spans="1:33" hidden="1" x14ac:dyDescent="0.4">
      <c r="A3851" s="2">
        <v>40</v>
      </c>
      <c r="B3851" t="s">
        <v>1799</v>
      </c>
      <c r="C3851" t="s">
        <v>40</v>
      </c>
      <c r="D3851" s="4">
        <v>1994607</v>
      </c>
      <c r="E3851" s="4">
        <v>0</v>
      </c>
      <c r="F3851" s="12">
        <v>0</v>
      </c>
      <c r="H3851" s="2">
        <v>60017</v>
      </c>
      <c r="I3851" t="s">
        <v>1834</v>
      </c>
      <c r="J3851" t="s">
        <v>31</v>
      </c>
      <c r="K3851" t="s">
        <v>35</v>
      </c>
      <c r="L3851" t="s">
        <v>36</v>
      </c>
      <c r="M3851" t="s">
        <v>46</v>
      </c>
      <c r="N3851" t="s">
        <v>44</v>
      </c>
      <c r="R3851" s="4">
        <v>0</v>
      </c>
      <c r="S3851" s="4">
        <v>0</v>
      </c>
      <c r="T3851" s="4">
        <v>0</v>
      </c>
      <c r="U3851" s="4">
        <v>0</v>
      </c>
      <c r="V3851" s="5">
        <v>0</v>
      </c>
      <c r="W3851" s="4">
        <v>0</v>
      </c>
      <c r="X3851" s="4">
        <v>0</v>
      </c>
      <c r="Y3851" s="5">
        <v>0</v>
      </c>
      <c r="Z3851" s="3">
        <v>0</v>
      </c>
      <c r="AA3851" s="4">
        <v>0</v>
      </c>
      <c r="AB3851" s="4">
        <v>0</v>
      </c>
      <c r="AC3851" s="5">
        <v>0</v>
      </c>
      <c r="AD3851" s="3">
        <v>0</v>
      </c>
      <c r="AE3851" s="4">
        <v>0</v>
      </c>
      <c r="AF3851" s="4">
        <v>0</v>
      </c>
      <c r="AG3851" s="4">
        <v>0</v>
      </c>
    </row>
    <row r="3852" spans="1:33" hidden="1" x14ac:dyDescent="0.4">
      <c r="A3852" s="2">
        <v>40</v>
      </c>
      <c r="B3852" t="s">
        <v>1799</v>
      </c>
      <c r="C3852" t="s">
        <v>40</v>
      </c>
      <c r="D3852" s="4">
        <v>1994607</v>
      </c>
      <c r="E3852" s="4">
        <v>0</v>
      </c>
      <c r="F3852" s="12">
        <v>0</v>
      </c>
      <c r="H3852" s="2">
        <v>60017</v>
      </c>
      <c r="I3852" t="s">
        <v>1834</v>
      </c>
      <c r="J3852" t="s">
        <v>31</v>
      </c>
      <c r="K3852" t="s">
        <v>35</v>
      </c>
      <c r="L3852" t="s">
        <v>45</v>
      </c>
      <c r="M3852" t="s">
        <v>37</v>
      </c>
      <c r="N3852" t="s">
        <v>44</v>
      </c>
      <c r="R3852" s="4">
        <v>0</v>
      </c>
      <c r="S3852" s="4">
        <v>0</v>
      </c>
      <c r="T3852" s="4">
        <v>0</v>
      </c>
      <c r="U3852" s="4">
        <v>0</v>
      </c>
      <c r="V3852" s="5">
        <v>0</v>
      </c>
      <c r="W3852" s="4">
        <v>0</v>
      </c>
      <c r="X3852" s="4">
        <v>0</v>
      </c>
      <c r="Y3852" s="5">
        <v>0</v>
      </c>
      <c r="Z3852" s="3">
        <v>0</v>
      </c>
      <c r="AA3852" s="4">
        <v>0</v>
      </c>
      <c r="AB3852" s="4">
        <v>0</v>
      </c>
      <c r="AC3852" s="5">
        <v>0</v>
      </c>
      <c r="AD3852" s="3">
        <v>0</v>
      </c>
      <c r="AE3852" s="4">
        <v>0</v>
      </c>
      <c r="AF3852" s="4">
        <v>0</v>
      </c>
      <c r="AG3852" s="4">
        <v>0</v>
      </c>
    </row>
    <row r="3853" spans="1:33" hidden="1" x14ac:dyDescent="0.4">
      <c r="A3853" s="2">
        <v>40</v>
      </c>
      <c r="B3853" t="s">
        <v>1799</v>
      </c>
      <c r="C3853" t="s">
        <v>40</v>
      </c>
      <c r="D3853" s="4">
        <v>1994607</v>
      </c>
      <c r="E3853" s="4">
        <v>0</v>
      </c>
      <c r="F3853" s="12">
        <v>0</v>
      </c>
      <c r="H3853" s="2">
        <v>60017</v>
      </c>
      <c r="I3853" t="s">
        <v>1834</v>
      </c>
      <c r="J3853" t="s">
        <v>31</v>
      </c>
      <c r="K3853" t="s">
        <v>35</v>
      </c>
      <c r="L3853" t="s">
        <v>47</v>
      </c>
      <c r="M3853" t="s">
        <v>46</v>
      </c>
      <c r="N3853" t="s">
        <v>44</v>
      </c>
      <c r="R3853" s="4">
        <v>0</v>
      </c>
      <c r="S3853" s="4">
        <v>0</v>
      </c>
      <c r="T3853" s="4">
        <v>0</v>
      </c>
      <c r="U3853" s="4">
        <v>0</v>
      </c>
      <c r="V3853" s="5">
        <v>0</v>
      </c>
      <c r="W3853" s="4">
        <v>0</v>
      </c>
      <c r="X3853" s="4">
        <v>0</v>
      </c>
      <c r="Y3853" s="5">
        <v>0</v>
      </c>
      <c r="Z3853" s="3">
        <v>0</v>
      </c>
      <c r="AA3853" s="4">
        <v>0</v>
      </c>
      <c r="AB3853" s="4">
        <v>0</v>
      </c>
      <c r="AC3853" s="5">
        <v>0</v>
      </c>
      <c r="AD3853" s="3">
        <v>0</v>
      </c>
      <c r="AE3853" s="4">
        <v>0</v>
      </c>
      <c r="AF3853" s="4">
        <v>0</v>
      </c>
      <c r="AG3853" s="4">
        <v>0</v>
      </c>
    </row>
    <row r="3854" spans="1:33" hidden="1" x14ac:dyDescent="0.4">
      <c r="A3854" s="2">
        <v>40</v>
      </c>
      <c r="B3854" t="s">
        <v>1799</v>
      </c>
      <c r="C3854" t="s">
        <v>40</v>
      </c>
      <c r="D3854" s="4">
        <v>1994607</v>
      </c>
      <c r="E3854" s="4">
        <v>0</v>
      </c>
      <c r="F3854" s="12">
        <v>0</v>
      </c>
      <c r="H3854" s="2">
        <v>60017</v>
      </c>
      <c r="I3854" t="s">
        <v>1834</v>
      </c>
      <c r="J3854" t="s">
        <v>31</v>
      </c>
      <c r="K3854" t="s">
        <v>35</v>
      </c>
      <c r="L3854" t="s">
        <v>48</v>
      </c>
      <c r="M3854" t="s">
        <v>37</v>
      </c>
      <c r="N3854" t="s">
        <v>44</v>
      </c>
      <c r="R3854" s="4">
        <v>0</v>
      </c>
      <c r="S3854" s="4">
        <v>0</v>
      </c>
      <c r="T3854" s="4">
        <v>0</v>
      </c>
      <c r="U3854" s="4">
        <v>0</v>
      </c>
      <c r="V3854" s="5">
        <v>0</v>
      </c>
      <c r="W3854" s="4">
        <v>0</v>
      </c>
      <c r="X3854" s="4">
        <v>0</v>
      </c>
      <c r="Y3854" s="5">
        <v>0</v>
      </c>
      <c r="Z3854" s="3">
        <v>0</v>
      </c>
      <c r="AA3854" s="4">
        <v>0</v>
      </c>
      <c r="AB3854" s="4">
        <v>0</v>
      </c>
      <c r="AC3854" s="5">
        <v>0</v>
      </c>
      <c r="AD3854" s="3">
        <v>0</v>
      </c>
      <c r="AE3854" s="4">
        <v>0</v>
      </c>
      <c r="AF3854" s="4">
        <v>0</v>
      </c>
      <c r="AG3854" s="4">
        <v>0</v>
      </c>
    </row>
    <row r="3855" spans="1:33" hidden="1" x14ac:dyDescent="0.4">
      <c r="A3855" s="2">
        <v>40</v>
      </c>
      <c r="B3855" t="s">
        <v>1799</v>
      </c>
      <c r="C3855" t="s">
        <v>40</v>
      </c>
      <c r="D3855" s="4">
        <v>1994607</v>
      </c>
      <c r="E3855" s="4">
        <v>0</v>
      </c>
      <c r="F3855" s="12">
        <v>0</v>
      </c>
      <c r="H3855" s="2">
        <v>60017</v>
      </c>
      <c r="I3855" t="s">
        <v>1834</v>
      </c>
      <c r="J3855" t="s">
        <v>31</v>
      </c>
      <c r="K3855" t="s">
        <v>35</v>
      </c>
      <c r="L3855" t="s">
        <v>50</v>
      </c>
      <c r="M3855" t="s">
        <v>37</v>
      </c>
      <c r="N3855" t="s">
        <v>44</v>
      </c>
      <c r="R3855" s="4">
        <v>0</v>
      </c>
      <c r="S3855" s="4">
        <v>0</v>
      </c>
      <c r="T3855" s="4">
        <v>0</v>
      </c>
      <c r="U3855" s="4">
        <v>0</v>
      </c>
      <c r="V3855" s="5">
        <v>0</v>
      </c>
      <c r="W3855" s="4">
        <v>0</v>
      </c>
      <c r="X3855" s="4">
        <v>0</v>
      </c>
      <c r="Y3855" s="5">
        <v>0</v>
      </c>
      <c r="Z3855" s="3">
        <v>0</v>
      </c>
      <c r="AA3855" s="4">
        <v>0</v>
      </c>
      <c r="AB3855" s="4">
        <v>0</v>
      </c>
      <c r="AC3855" s="5">
        <v>0</v>
      </c>
      <c r="AD3855" s="3">
        <v>0</v>
      </c>
      <c r="AE3855" s="4">
        <v>0</v>
      </c>
      <c r="AF3855" s="4">
        <v>0</v>
      </c>
      <c r="AG3855" s="4">
        <v>0</v>
      </c>
    </row>
    <row r="3856" spans="1:33" hidden="1" x14ac:dyDescent="0.4">
      <c r="A3856" s="2">
        <v>40</v>
      </c>
      <c r="B3856" t="s">
        <v>1799</v>
      </c>
      <c r="C3856" t="s">
        <v>40</v>
      </c>
      <c r="D3856" s="4">
        <v>1994607</v>
      </c>
      <c r="E3856" s="4">
        <v>0</v>
      </c>
      <c r="F3856" s="12">
        <v>0</v>
      </c>
      <c r="H3856" s="2">
        <v>60018</v>
      </c>
      <c r="I3856" t="s">
        <v>1836</v>
      </c>
      <c r="J3856" t="s">
        <v>31</v>
      </c>
      <c r="K3856" t="s">
        <v>35</v>
      </c>
      <c r="L3856" t="s">
        <v>36</v>
      </c>
      <c r="M3856" t="s">
        <v>37</v>
      </c>
      <c r="N3856" t="s">
        <v>44</v>
      </c>
      <c r="R3856" s="4">
        <v>0</v>
      </c>
      <c r="S3856" s="4">
        <v>0</v>
      </c>
      <c r="T3856" s="4">
        <v>0</v>
      </c>
      <c r="U3856" s="4">
        <v>0</v>
      </c>
      <c r="V3856" s="5">
        <v>0</v>
      </c>
      <c r="W3856" s="4">
        <v>0</v>
      </c>
      <c r="X3856" s="4">
        <v>0</v>
      </c>
      <c r="Y3856" s="5">
        <v>0</v>
      </c>
      <c r="Z3856" s="3">
        <v>0</v>
      </c>
      <c r="AA3856" s="4">
        <v>0</v>
      </c>
      <c r="AB3856" s="4">
        <v>0</v>
      </c>
      <c r="AC3856" s="5">
        <v>0</v>
      </c>
      <c r="AD3856" s="3">
        <v>0</v>
      </c>
      <c r="AE3856" s="4">
        <v>0</v>
      </c>
      <c r="AF3856" s="4">
        <v>0</v>
      </c>
      <c r="AG3856" s="4">
        <v>0</v>
      </c>
    </row>
    <row r="3857" spans="1:33" hidden="1" x14ac:dyDescent="0.4">
      <c r="A3857" s="2">
        <v>40</v>
      </c>
      <c r="B3857" t="s">
        <v>1799</v>
      </c>
      <c r="C3857" t="s">
        <v>40</v>
      </c>
      <c r="D3857" s="4">
        <v>1994607</v>
      </c>
      <c r="E3857" s="4">
        <v>0</v>
      </c>
      <c r="F3857" s="12">
        <v>0</v>
      </c>
      <c r="H3857" s="2">
        <v>60018</v>
      </c>
      <c r="I3857" t="s">
        <v>1836</v>
      </c>
      <c r="J3857" t="s">
        <v>31</v>
      </c>
      <c r="K3857" t="s">
        <v>35</v>
      </c>
      <c r="L3857" t="s">
        <v>47</v>
      </c>
      <c r="M3857" t="s">
        <v>46</v>
      </c>
      <c r="N3857" t="s">
        <v>44</v>
      </c>
      <c r="R3857" s="4">
        <v>0</v>
      </c>
      <c r="S3857" s="4">
        <v>0</v>
      </c>
      <c r="T3857" s="4">
        <v>0</v>
      </c>
      <c r="U3857" s="4">
        <v>0</v>
      </c>
      <c r="V3857" s="5">
        <v>0</v>
      </c>
      <c r="W3857" s="4">
        <v>0</v>
      </c>
      <c r="X3857" s="4">
        <v>0</v>
      </c>
      <c r="Y3857" s="5">
        <v>0</v>
      </c>
      <c r="Z3857" s="3">
        <v>0</v>
      </c>
      <c r="AA3857" s="4">
        <v>0</v>
      </c>
      <c r="AB3857" s="4">
        <v>0</v>
      </c>
      <c r="AC3857" s="5">
        <v>0</v>
      </c>
      <c r="AD3857" s="3">
        <v>0</v>
      </c>
      <c r="AE3857" s="4">
        <v>0</v>
      </c>
      <c r="AF3857" s="4">
        <v>0</v>
      </c>
      <c r="AG3857" s="4">
        <v>0</v>
      </c>
    </row>
    <row r="3858" spans="1:33" hidden="1" x14ac:dyDescent="0.4">
      <c r="A3858" s="2">
        <v>40</v>
      </c>
      <c r="B3858" t="s">
        <v>1799</v>
      </c>
      <c r="C3858" t="s">
        <v>40</v>
      </c>
      <c r="D3858" s="4">
        <v>1994607</v>
      </c>
      <c r="E3858" s="4">
        <v>0</v>
      </c>
      <c r="F3858" s="12">
        <v>0</v>
      </c>
      <c r="H3858" s="2">
        <v>60018</v>
      </c>
      <c r="I3858" t="s">
        <v>1836</v>
      </c>
      <c r="J3858" t="s">
        <v>31</v>
      </c>
      <c r="K3858" t="s">
        <v>35</v>
      </c>
      <c r="L3858" t="s">
        <v>47</v>
      </c>
      <c r="M3858" t="s">
        <v>37</v>
      </c>
      <c r="N3858" t="s">
        <v>44</v>
      </c>
      <c r="R3858" s="4">
        <v>0</v>
      </c>
      <c r="S3858" s="4">
        <v>0</v>
      </c>
      <c r="T3858" s="4">
        <v>0</v>
      </c>
      <c r="U3858" s="4">
        <v>0</v>
      </c>
      <c r="V3858" s="5">
        <v>0</v>
      </c>
      <c r="W3858" s="4">
        <v>0</v>
      </c>
      <c r="X3858" s="4">
        <v>0</v>
      </c>
      <c r="Y3858" s="5">
        <v>0</v>
      </c>
      <c r="Z3858" s="3">
        <v>0</v>
      </c>
      <c r="AA3858" s="4">
        <v>0</v>
      </c>
      <c r="AB3858" s="4">
        <v>0</v>
      </c>
      <c r="AC3858" s="5">
        <v>0</v>
      </c>
      <c r="AD3858" s="3">
        <v>0</v>
      </c>
      <c r="AE3858" s="4">
        <v>0</v>
      </c>
      <c r="AF3858" s="4">
        <v>0</v>
      </c>
      <c r="AG3858" s="4">
        <v>0</v>
      </c>
    </row>
    <row r="3859" spans="1:33" hidden="1" x14ac:dyDescent="0.4">
      <c r="A3859" s="2">
        <v>40</v>
      </c>
      <c r="B3859" t="s">
        <v>1799</v>
      </c>
      <c r="C3859" t="s">
        <v>40</v>
      </c>
      <c r="D3859" s="4">
        <v>1994607</v>
      </c>
      <c r="E3859" s="4">
        <v>0</v>
      </c>
      <c r="F3859" s="12">
        <v>0</v>
      </c>
      <c r="H3859" s="2">
        <v>60227</v>
      </c>
      <c r="I3859" t="s">
        <v>2007</v>
      </c>
      <c r="J3859" t="s">
        <v>56</v>
      </c>
      <c r="K3859" t="s">
        <v>35</v>
      </c>
      <c r="L3859" t="s">
        <v>36</v>
      </c>
      <c r="M3859" t="s">
        <v>46</v>
      </c>
      <c r="N3859" t="s">
        <v>44</v>
      </c>
      <c r="T3859" s="4">
        <v>0</v>
      </c>
      <c r="U3859" s="4">
        <v>0</v>
      </c>
      <c r="V3859" s="5">
        <v>0</v>
      </c>
    </row>
    <row r="3860" spans="1:33" hidden="1" x14ac:dyDescent="0.4">
      <c r="A3860" s="2">
        <v>40</v>
      </c>
      <c r="B3860" t="s">
        <v>1799</v>
      </c>
      <c r="C3860" t="s">
        <v>33</v>
      </c>
      <c r="D3860" s="4">
        <v>1994607</v>
      </c>
      <c r="E3860" s="4">
        <v>0</v>
      </c>
      <c r="F3860" s="12">
        <v>0</v>
      </c>
      <c r="H3860" s="2">
        <v>66146</v>
      </c>
      <c r="I3860" t="s">
        <v>2045</v>
      </c>
      <c r="J3860" t="s">
        <v>56</v>
      </c>
      <c r="K3860" t="s">
        <v>54</v>
      </c>
      <c r="L3860" t="s">
        <v>36</v>
      </c>
      <c r="M3860" t="s">
        <v>46</v>
      </c>
      <c r="N3860" t="s">
        <v>44</v>
      </c>
      <c r="R3860" s="4">
        <v>2524</v>
      </c>
      <c r="S3860" s="4">
        <v>8525</v>
      </c>
      <c r="T3860" s="4">
        <v>95234</v>
      </c>
      <c r="U3860" s="4">
        <v>0</v>
      </c>
      <c r="V3860" s="5">
        <v>248337</v>
      </c>
      <c r="W3860" s="4">
        <v>95234</v>
      </c>
      <c r="X3860" s="4">
        <v>0</v>
      </c>
      <c r="Y3860" s="5">
        <v>248337</v>
      </c>
      <c r="Z3860" s="3">
        <v>0</v>
      </c>
      <c r="AA3860" s="4">
        <v>0</v>
      </c>
      <c r="AB3860" s="4">
        <v>0</v>
      </c>
      <c r="AC3860" s="5">
        <v>0</v>
      </c>
      <c r="AD3860" s="3">
        <v>0</v>
      </c>
      <c r="AE3860" s="4">
        <v>0</v>
      </c>
      <c r="AF3860" s="4">
        <v>0</v>
      </c>
      <c r="AG3860" s="4">
        <v>0</v>
      </c>
    </row>
    <row r="3861" spans="1:33" hidden="1" x14ac:dyDescent="0.4">
      <c r="A3861" s="2">
        <v>40</v>
      </c>
      <c r="B3861" t="s">
        <v>1799</v>
      </c>
      <c r="C3861" t="s">
        <v>33</v>
      </c>
      <c r="D3861" s="4">
        <v>1994607</v>
      </c>
      <c r="E3861" s="4">
        <v>0</v>
      </c>
      <c r="F3861" s="12">
        <v>0</v>
      </c>
      <c r="H3861" s="2">
        <v>66158</v>
      </c>
      <c r="I3861" t="s">
        <v>2047</v>
      </c>
      <c r="J3861" t="s">
        <v>56</v>
      </c>
      <c r="K3861" t="s">
        <v>54</v>
      </c>
      <c r="L3861" t="s">
        <v>36</v>
      </c>
      <c r="M3861" t="s">
        <v>46</v>
      </c>
      <c r="N3861" t="s">
        <v>44</v>
      </c>
      <c r="R3861" s="4">
        <v>10419</v>
      </c>
      <c r="S3861" s="4">
        <v>29521</v>
      </c>
      <c r="T3861" s="4">
        <v>271341</v>
      </c>
      <c r="U3861" s="4">
        <v>0</v>
      </c>
      <c r="V3861" s="5">
        <v>647197</v>
      </c>
      <c r="W3861" s="4">
        <v>271341</v>
      </c>
      <c r="X3861" s="4">
        <v>0</v>
      </c>
      <c r="Y3861" s="5">
        <v>647197</v>
      </c>
      <c r="Z3861" s="3">
        <v>0</v>
      </c>
      <c r="AA3861" s="4">
        <v>0</v>
      </c>
      <c r="AB3861" s="4">
        <v>0</v>
      </c>
      <c r="AC3861" s="5">
        <v>0</v>
      </c>
      <c r="AD3861" s="3">
        <v>0</v>
      </c>
      <c r="AE3861" s="4">
        <v>0</v>
      </c>
      <c r="AF3861" s="4">
        <v>0</v>
      </c>
      <c r="AG3861" s="4">
        <v>0</v>
      </c>
    </row>
    <row r="3862" spans="1:33" hidden="1" x14ac:dyDescent="0.4">
      <c r="A3862" s="2">
        <v>40</v>
      </c>
      <c r="B3862" t="s">
        <v>1799</v>
      </c>
      <c r="C3862" t="s">
        <v>33</v>
      </c>
      <c r="D3862" s="4">
        <v>1994607</v>
      </c>
      <c r="E3862" s="4">
        <v>0</v>
      </c>
      <c r="F3862" s="12">
        <v>0</v>
      </c>
      <c r="H3862" s="2">
        <v>66164</v>
      </c>
      <c r="I3862" t="s">
        <v>2048</v>
      </c>
      <c r="J3862" t="s">
        <v>56</v>
      </c>
      <c r="K3862" t="s">
        <v>54</v>
      </c>
      <c r="L3862" t="s">
        <v>36</v>
      </c>
      <c r="M3862" t="s">
        <v>46</v>
      </c>
      <c r="N3862" t="s">
        <v>44</v>
      </c>
      <c r="R3862" s="4">
        <v>3509</v>
      </c>
      <c r="S3862" s="4">
        <v>12263</v>
      </c>
      <c r="T3862" s="4">
        <v>200915</v>
      </c>
      <c r="U3862" s="4">
        <v>0</v>
      </c>
      <c r="V3862" s="5">
        <v>191316</v>
      </c>
      <c r="W3862" s="4">
        <v>200915</v>
      </c>
      <c r="X3862" s="4">
        <v>0</v>
      </c>
      <c r="Y3862" s="5">
        <v>191316</v>
      </c>
      <c r="Z3862" s="3">
        <v>0</v>
      </c>
      <c r="AA3862" s="4">
        <v>0</v>
      </c>
      <c r="AB3862" s="4">
        <v>0</v>
      </c>
      <c r="AC3862" s="5">
        <v>0</v>
      </c>
      <c r="AD3862" s="3">
        <v>0</v>
      </c>
      <c r="AE3862" s="4">
        <v>0</v>
      </c>
      <c r="AF3862" s="4">
        <v>0</v>
      </c>
      <c r="AG3862" s="4">
        <v>0</v>
      </c>
    </row>
    <row r="3863" spans="1:33" hidden="1" x14ac:dyDescent="0.4">
      <c r="A3863" s="2">
        <v>40</v>
      </c>
      <c r="B3863" t="s">
        <v>1799</v>
      </c>
      <c r="C3863" t="s">
        <v>33</v>
      </c>
      <c r="D3863" s="4">
        <v>1994607</v>
      </c>
      <c r="E3863" s="4">
        <v>0</v>
      </c>
      <c r="F3863" s="12">
        <v>0</v>
      </c>
      <c r="H3863" s="2">
        <v>66170</v>
      </c>
      <c r="I3863" t="s">
        <v>2049</v>
      </c>
      <c r="J3863" t="s">
        <v>56</v>
      </c>
      <c r="K3863" t="s">
        <v>54</v>
      </c>
      <c r="L3863" t="s">
        <v>36</v>
      </c>
      <c r="M3863" t="s">
        <v>46</v>
      </c>
      <c r="N3863" t="s">
        <v>44</v>
      </c>
      <c r="R3863" s="4">
        <v>13036</v>
      </c>
      <c r="S3863" s="4">
        <v>41412</v>
      </c>
      <c r="T3863" s="4">
        <v>268728</v>
      </c>
      <c r="U3863" s="4">
        <v>0</v>
      </c>
      <c r="V3863" s="5">
        <v>1047617</v>
      </c>
      <c r="W3863" s="4">
        <v>268728</v>
      </c>
      <c r="X3863" s="4">
        <v>0</v>
      </c>
      <c r="Y3863" s="5">
        <v>1047617</v>
      </c>
      <c r="Z3863" s="3">
        <v>0</v>
      </c>
      <c r="AA3863" s="4">
        <v>0</v>
      </c>
      <c r="AB3863" s="4">
        <v>0</v>
      </c>
      <c r="AC3863" s="5">
        <v>0</v>
      </c>
      <c r="AD3863" s="3">
        <v>0</v>
      </c>
      <c r="AE3863" s="4">
        <v>0</v>
      </c>
      <c r="AF3863" s="4">
        <v>0</v>
      </c>
      <c r="AG3863" s="4">
        <v>0</v>
      </c>
    </row>
    <row r="3864" spans="1:33" hidden="1" x14ac:dyDescent="0.4">
      <c r="A3864" s="2">
        <v>40</v>
      </c>
      <c r="B3864" t="s">
        <v>1799</v>
      </c>
      <c r="C3864" t="s">
        <v>33</v>
      </c>
      <c r="D3864" s="4">
        <v>1994607</v>
      </c>
      <c r="E3864" s="4">
        <v>0</v>
      </c>
      <c r="F3864" s="12">
        <v>0</v>
      </c>
      <c r="H3864" s="2">
        <v>66170</v>
      </c>
      <c r="I3864" t="s">
        <v>2049</v>
      </c>
      <c r="J3864" t="s">
        <v>56</v>
      </c>
      <c r="K3864" t="s">
        <v>54</v>
      </c>
      <c r="L3864" t="s">
        <v>47</v>
      </c>
      <c r="M3864" t="s">
        <v>46</v>
      </c>
      <c r="N3864" t="s">
        <v>44</v>
      </c>
      <c r="R3864" s="4">
        <v>1292</v>
      </c>
      <c r="S3864" s="4">
        <v>3087</v>
      </c>
      <c r="T3864" s="4">
        <v>12502</v>
      </c>
      <c r="U3864" s="4">
        <v>0</v>
      </c>
      <c r="V3864" s="5">
        <v>70206</v>
      </c>
      <c r="W3864" s="4">
        <v>12502</v>
      </c>
      <c r="X3864" s="4">
        <v>0</v>
      </c>
      <c r="Y3864" s="5">
        <v>70206</v>
      </c>
      <c r="Z3864" s="3">
        <v>0</v>
      </c>
      <c r="AA3864" s="4">
        <v>0</v>
      </c>
      <c r="AB3864" s="4">
        <v>0</v>
      </c>
      <c r="AC3864" s="5">
        <v>0</v>
      </c>
      <c r="AD3864" s="3">
        <v>0</v>
      </c>
      <c r="AE3864" s="4">
        <v>0</v>
      </c>
      <c r="AF3864" s="4">
        <v>0</v>
      </c>
      <c r="AG3864" s="4">
        <v>0</v>
      </c>
    </row>
    <row r="3865" spans="1:33" hidden="1" x14ac:dyDescent="0.4">
      <c r="A3865" s="2">
        <v>40</v>
      </c>
      <c r="B3865" t="s">
        <v>1799</v>
      </c>
      <c r="C3865" t="s">
        <v>33</v>
      </c>
      <c r="D3865" s="4">
        <v>1994607</v>
      </c>
      <c r="E3865" s="4">
        <v>0</v>
      </c>
      <c r="F3865" s="12">
        <v>0</v>
      </c>
      <c r="H3865" s="2">
        <v>66176</v>
      </c>
      <c r="I3865" t="s">
        <v>2050</v>
      </c>
      <c r="J3865" t="s">
        <v>56</v>
      </c>
      <c r="K3865" t="s">
        <v>54</v>
      </c>
      <c r="L3865" t="s">
        <v>36</v>
      </c>
      <c r="M3865" t="s">
        <v>46</v>
      </c>
      <c r="N3865" t="s">
        <v>44</v>
      </c>
      <c r="R3865" s="4">
        <v>3673</v>
      </c>
      <c r="S3865" s="4">
        <v>6733</v>
      </c>
      <c r="T3865" s="4">
        <v>60627</v>
      </c>
      <c r="U3865" s="4">
        <v>0</v>
      </c>
      <c r="V3865" s="5">
        <v>214270</v>
      </c>
      <c r="W3865" s="4">
        <v>60627</v>
      </c>
      <c r="X3865" s="4">
        <v>0</v>
      </c>
      <c r="Y3865" s="5">
        <v>214270</v>
      </c>
      <c r="Z3865" s="3">
        <v>0</v>
      </c>
      <c r="AA3865" s="4">
        <v>0</v>
      </c>
      <c r="AB3865" s="4">
        <v>0</v>
      </c>
      <c r="AC3865" s="5">
        <v>0</v>
      </c>
      <c r="AD3865" s="3">
        <v>0</v>
      </c>
      <c r="AE3865" s="4">
        <v>0</v>
      </c>
      <c r="AF3865" s="4">
        <v>0</v>
      </c>
      <c r="AG3865" s="4">
        <v>0</v>
      </c>
    </row>
    <row r="3866" spans="1:33" hidden="1" x14ac:dyDescent="0.4">
      <c r="A3866" s="2">
        <v>40</v>
      </c>
      <c r="B3866" t="s">
        <v>1799</v>
      </c>
      <c r="C3866" t="s">
        <v>33</v>
      </c>
      <c r="D3866" s="4">
        <v>1994607</v>
      </c>
      <c r="E3866" s="4">
        <v>0</v>
      </c>
      <c r="F3866" s="12">
        <v>0</v>
      </c>
      <c r="H3866" s="2">
        <v>66194</v>
      </c>
      <c r="I3866" t="s">
        <v>2052</v>
      </c>
      <c r="J3866" t="s">
        <v>56</v>
      </c>
      <c r="K3866" t="s">
        <v>54</v>
      </c>
      <c r="L3866" t="s">
        <v>36</v>
      </c>
      <c r="M3866" t="s">
        <v>46</v>
      </c>
      <c r="N3866" t="s">
        <v>44</v>
      </c>
      <c r="R3866" s="4">
        <v>1187</v>
      </c>
      <c r="S3866" s="4">
        <v>1628</v>
      </c>
      <c r="T3866" s="4">
        <v>63472</v>
      </c>
      <c r="U3866" s="4">
        <v>0</v>
      </c>
      <c r="V3866" s="5">
        <v>1316849</v>
      </c>
      <c r="W3866" s="4">
        <v>63472</v>
      </c>
      <c r="X3866" s="4">
        <v>0</v>
      </c>
      <c r="Y3866" s="5">
        <v>1316849</v>
      </c>
      <c r="Z3866" s="3">
        <v>0</v>
      </c>
      <c r="AA3866" s="4">
        <v>0</v>
      </c>
      <c r="AB3866" s="4">
        <v>0</v>
      </c>
      <c r="AC3866" s="5">
        <v>0</v>
      </c>
      <c r="AD3866" s="3">
        <v>0</v>
      </c>
      <c r="AE3866" s="4">
        <v>0</v>
      </c>
      <c r="AF3866" s="4">
        <v>0</v>
      </c>
      <c r="AG3866" s="4">
        <v>0</v>
      </c>
    </row>
    <row r="3867" spans="1:33" hidden="1" x14ac:dyDescent="0.4">
      <c r="A3867" s="2">
        <v>40</v>
      </c>
      <c r="B3867" t="s">
        <v>1799</v>
      </c>
      <c r="C3867" t="s">
        <v>40</v>
      </c>
      <c r="D3867" s="4">
        <v>1994607</v>
      </c>
      <c r="E3867" s="4">
        <v>0</v>
      </c>
      <c r="F3867" s="12">
        <v>0</v>
      </c>
      <c r="H3867" s="2">
        <v>66341</v>
      </c>
      <c r="I3867" t="s">
        <v>2068</v>
      </c>
      <c r="J3867" t="s">
        <v>56</v>
      </c>
      <c r="K3867" t="s">
        <v>35</v>
      </c>
      <c r="L3867" t="s">
        <v>36</v>
      </c>
      <c r="M3867" t="s">
        <v>37</v>
      </c>
      <c r="N3867" t="s">
        <v>44</v>
      </c>
      <c r="R3867" s="4">
        <v>0</v>
      </c>
      <c r="S3867" s="4">
        <v>0</v>
      </c>
      <c r="T3867" s="4">
        <v>0</v>
      </c>
      <c r="U3867" s="4">
        <v>0</v>
      </c>
      <c r="V3867" s="5">
        <v>0</v>
      </c>
      <c r="W3867" s="4">
        <v>0</v>
      </c>
      <c r="X3867" s="4">
        <v>0</v>
      </c>
      <c r="Y3867" s="5">
        <v>0</v>
      </c>
      <c r="Z3867" s="3">
        <v>0</v>
      </c>
      <c r="AA3867" s="4">
        <v>0</v>
      </c>
      <c r="AB3867" s="4">
        <v>0</v>
      </c>
      <c r="AC3867" s="5">
        <v>0</v>
      </c>
      <c r="AD3867" s="3">
        <v>0</v>
      </c>
      <c r="AE3867" s="4">
        <v>0</v>
      </c>
      <c r="AF3867" s="4">
        <v>0</v>
      </c>
      <c r="AG3867" s="4">
        <v>0</v>
      </c>
    </row>
    <row r="3868" spans="1:33" hidden="1" x14ac:dyDescent="0.4">
      <c r="A3868" s="2">
        <v>40</v>
      </c>
      <c r="B3868" t="s">
        <v>1799</v>
      </c>
      <c r="C3868" t="s">
        <v>40</v>
      </c>
      <c r="D3868" s="4">
        <v>1994607</v>
      </c>
      <c r="E3868" s="4">
        <v>0</v>
      </c>
      <c r="F3868" s="12">
        <v>0</v>
      </c>
      <c r="H3868" s="2">
        <v>66341</v>
      </c>
      <c r="I3868" t="s">
        <v>2068</v>
      </c>
      <c r="J3868" t="s">
        <v>56</v>
      </c>
      <c r="K3868" t="s">
        <v>35</v>
      </c>
      <c r="L3868" t="s">
        <v>47</v>
      </c>
      <c r="M3868" t="s">
        <v>37</v>
      </c>
      <c r="N3868" t="s">
        <v>44</v>
      </c>
      <c r="R3868" s="4">
        <v>0</v>
      </c>
      <c r="S3868" s="4">
        <v>0</v>
      </c>
      <c r="T3868" s="4">
        <v>0</v>
      </c>
      <c r="U3868" s="4">
        <v>0</v>
      </c>
      <c r="V3868" s="5">
        <v>0</v>
      </c>
      <c r="W3868" s="4">
        <v>0</v>
      </c>
      <c r="X3868" s="4">
        <v>0</v>
      </c>
      <c r="Y3868" s="5">
        <v>0</v>
      </c>
      <c r="Z3868" s="3">
        <v>0</v>
      </c>
      <c r="AA3868" s="4">
        <v>0</v>
      </c>
      <c r="AB3868" s="4">
        <v>0</v>
      </c>
      <c r="AC3868" s="5">
        <v>0</v>
      </c>
      <c r="AD3868" s="3">
        <v>0</v>
      </c>
      <c r="AE3868" s="4">
        <v>0</v>
      </c>
      <c r="AF3868" s="4">
        <v>0</v>
      </c>
      <c r="AG3868" s="4">
        <v>0</v>
      </c>
    </row>
    <row r="3869" spans="1:33" hidden="1" x14ac:dyDescent="0.4">
      <c r="A3869" s="2">
        <v>40</v>
      </c>
      <c r="B3869" t="s">
        <v>1799</v>
      </c>
      <c r="C3869" t="s">
        <v>40</v>
      </c>
      <c r="D3869" s="4">
        <v>1994607</v>
      </c>
      <c r="E3869" s="4">
        <v>0</v>
      </c>
      <c r="F3869" s="12">
        <v>0</v>
      </c>
      <c r="G3869" t="s">
        <v>1949</v>
      </c>
      <c r="H3869" s="2">
        <v>60160</v>
      </c>
      <c r="I3869" t="s">
        <v>1960</v>
      </c>
      <c r="J3869" t="s">
        <v>143</v>
      </c>
      <c r="K3869" t="s">
        <v>144</v>
      </c>
      <c r="L3869" t="s">
        <v>47</v>
      </c>
      <c r="M3869" t="s">
        <v>46</v>
      </c>
      <c r="R3869" s="4">
        <v>32156</v>
      </c>
      <c r="S3869" s="4">
        <v>294993</v>
      </c>
      <c r="T3869" s="4">
        <v>548289</v>
      </c>
      <c r="V3869" s="5">
        <v>3386239</v>
      </c>
    </row>
    <row r="3870" spans="1:33" hidden="1" x14ac:dyDescent="0.4">
      <c r="A3870" s="2">
        <v>40</v>
      </c>
      <c r="B3870" t="s">
        <v>1799</v>
      </c>
      <c r="C3870" t="s">
        <v>40</v>
      </c>
      <c r="D3870" s="4">
        <v>1994607</v>
      </c>
      <c r="E3870" s="4">
        <v>0</v>
      </c>
      <c r="F3870" s="12">
        <v>0</v>
      </c>
      <c r="G3870" t="s">
        <v>1949</v>
      </c>
      <c r="H3870" s="2">
        <v>60203</v>
      </c>
      <c r="I3870" t="s">
        <v>1992</v>
      </c>
      <c r="J3870" t="s">
        <v>143</v>
      </c>
      <c r="K3870" t="s">
        <v>144</v>
      </c>
      <c r="L3870" t="s">
        <v>47</v>
      </c>
      <c r="M3870" t="s">
        <v>46</v>
      </c>
      <c r="R3870" s="4">
        <v>5995</v>
      </c>
      <c r="S3870" s="4">
        <v>15062</v>
      </c>
      <c r="T3870" s="4">
        <v>86816</v>
      </c>
      <c r="V3870" s="5">
        <v>339977</v>
      </c>
    </row>
    <row r="3871" spans="1:33" hidden="1" x14ac:dyDescent="0.4">
      <c r="A3871" s="2">
        <v>40</v>
      </c>
      <c r="B3871" t="s">
        <v>1799</v>
      </c>
      <c r="C3871" t="s">
        <v>40</v>
      </c>
      <c r="D3871" s="4">
        <v>1994607</v>
      </c>
      <c r="E3871" s="4">
        <v>0</v>
      </c>
      <c r="F3871" s="12">
        <v>0</v>
      </c>
      <c r="G3871" t="s">
        <v>1949</v>
      </c>
      <c r="H3871" s="2">
        <v>60214</v>
      </c>
      <c r="I3871" t="s">
        <v>1999</v>
      </c>
      <c r="J3871" t="s">
        <v>143</v>
      </c>
      <c r="K3871" t="s">
        <v>144</v>
      </c>
      <c r="L3871" t="s">
        <v>47</v>
      </c>
      <c r="M3871" t="s">
        <v>46</v>
      </c>
      <c r="R3871" s="4">
        <v>873</v>
      </c>
      <c r="S3871" s="4">
        <v>3876</v>
      </c>
      <c r="T3871" s="4">
        <v>19217</v>
      </c>
      <c r="V3871" s="5">
        <v>28884</v>
      </c>
    </row>
    <row r="3872" spans="1:33" hidden="1" x14ac:dyDescent="0.4">
      <c r="A3872" s="2">
        <v>45</v>
      </c>
      <c r="B3872" t="s">
        <v>820</v>
      </c>
      <c r="C3872" t="s">
        <v>40</v>
      </c>
      <c r="D3872" s="4">
        <v>2074919</v>
      </c>
      <c r="E3872" s="4">
        <v>0</v>
      </c>
      <c r="F3872" s="12">
        <v>0</v>
      </c>
      <c r="G3872" t="s">
        <v>1012</v>
      </c>
      <c r="H3872" s="2">
        <v>40952</v>
      </c>
      <c r="I3872" t="s">
        <v>1087</v>
      </c>
      <c r="J3872" t="s">
        <v>143</v>
      </c>
      <c r="K3872" t="s">
        <v>144</v>
      </c>
      <c r="L3872" t="s">
        <v>59</v>
      </c>
      <c r="M3872" t="s">
        <v>46</v>
      </c>
      <c r="R3872" s="4">
        <v>14576</v>
      </c>
      <c r="S3872" s="4">
        <v>42815</v>
      </c>
      <c r="T3872" s="4">
        <v>172685</v>
      </c>
      <c r="V3872" s="5">
        <v>388093</v>
      </c>
    </row>
    <row r="3873" spans="1:33" hidden="1" x14ac:dyDescent="0.4">
      <c r="A3873" s="2">
        <v>45</v>
      </c>
      <c r="B3873" t="s">
        <v>820</v>
      </c>
      <c r="C3873" t="s">
        <v>40</v>
      </c>
      <c r="D3873" s="4">
        <v>2074919</v>
      </c>
      <c r="E3873" s="4">
        <v>0</v>
      </c>
      <c r="F3873" s="12">
        <v>0</v>
      </c>
      <c r="G3873" t="s">
        <v>1012</v>
      </c>
      <c r="H3873" s="2">
        <v>40235</v>
      </c>
      <c r="I3873" t="s">
        <v>1013</v>
      </c>
      <c r="J3873" t="s">
        <v>143</v>
      </c>
      <c r="K3873" t="s">
        <v>144</v>
      </c>
      <c r="L3873" t="s">
        <v>36</v>
      </c>
      <c r="M3873" t="s">
        <v>46</v>
      </c>
      <c r="R3873" s="4">
        <v>21569</v>
      </c>
      <c r="S3873" s="4">
        <v>35587</v>
      </c>
      <c r="T3873" s="4">
        <v>389908</v>
      </c>
      <c r="V3873" s="5">
        <v>1656172</v>
      </c>
    </row>
    <row r="3874" spans="1:33" hidden="1" x14ac:dyDescent="0.4">
      <c r="A3874" s="2">
        <v>45</v>
      </c>
      <c r="B3874" t="s">
        <v>820</v>
      </c>
      <c r="C3874" t="s">
        <v>40</v>
      </c>
      <c r="D3874" s="4">
        <v>2074919</v>
      </c>
      <c r="E3874" s="4">
        <v>0</v>
      </c>
      <c r="F3874" s="12">
        <v>0</v>
      </c>
      <c r="G3874" t="s">
        <v>1012</v>
      </c>
      <c r="H3874" s="2">
        <v>40952</v>
      </c>
      <c r="I3874" t="s">
        <v>1087</v>
      </c>
      <c r="J3874" t="s">
        <v>143</v>
      </c>
      <c r="K3874" t="s">
        <v>144</v>
      </c>
      <c r="L3874" t="s">
        <v>36</v>
      </c>
      <c r="M3874" t="s">
        <v>46</v>
      </c>
      <c r="R3874" s="4">
        <v>14466</v>
      </c>
      <c r="S3874" s="4">
        <v>12399</v>
      </c>
      <c r="T3874" s="4">
        <v>217398</v>
      </c>
      <c r="V3874" s="5">
        <v>581742</v>
      </c>
    </row>
    <row r="3875" spans="1:33" hidden="1" x14ac:dyDescent="0.4">
      <c r="A3875" s="2">
        <v>45</v>
      </c>
      <c r="B3875" t="s">
        <v>820</v>
      </c>
      <c r="C3875" t="s">
        <v>40</v>
      </c>
      <c r="D3875" s="4">
        <v>2074919</v>
      </c>
      <c r="E3875" s="4">
        <v>0</v>
      </c>
      <c r="F3875" s="12">
        <v>0</v>
      </c>
      <c r="G3875" t="s">
        <v>1012</v>
      </c>
      <c r="H3875" s="2">
        <v>40974</v>
      </c>
      <c r="I3875" t="s">
        <v>1104</v>
      </c>
      <c r="J3875" t="s">
        <v>143</v>
      </c>
      <c r="K3875" t="s">
        <v>144</v>
      </c>
      <c r="L3875" t="s">
        <v>36</v>
      </c>
      <c r="M3875" t="s">
        <v>46</v>
      </c>
      <c r="R3875" s="4">
        <v>37733</v>
      </c>
      <c r="S3875" s="4">
        <v>59601</v>
      </c>
      <c r="T3875" s="4">
        <v>1162643</v>
      </c>
      <c r="V3875" s="5">
        <v>1876157</v>
      </c>
    </row>
    <row r="3876" spans="1:33" hidden="1" x14ac:dyDescent="0.4">
      <c r="A3876" s="2">
        <v>45</v>
      </c>
      <c r="B3876" t="s">
        <v>820</v>
      </c>
      <c r="C3876" t="s">
        <v>40</v>
      </c>
      <c r="D3876" s="4">
        <v>2074919</v>
      </c>
      <c r="E3876" s="4">
        <v>0</v>
      </c>
      <c r="F3876" s="12">
        <v>0</v>
      </c>
      <c r="G3876" t="s">
        <v>1012</v>
      </c>
      <c r="H3876" s="2">
        <v>40988</v>
      </c>
      <c r="I3876" t="s">
        <v>1116</v>
      </c>
      <c r="J3876" t="s">
        <v>143</v>
      </c>
      <c r="K3876" t="s">
        <v>144</v>
      </c>
      <c r="L3876" t="s">
        <v>36</v>
      </c>
      <c r="M3876" t="s">
        <v>46</v>
      </c>
      <c r="R3876" s="4">
        <v>8966</v>
      </c>
      <c r="S3876" s="4">
        <v>15545</v>
      </c>
      <c r="T3876" s="4">
        <v>354920</v>
      </c>
      <c r="V3876" s="5">
        <v>580294</v>
      </c>
    </row>
    <row r="3877" spans="1:33" hidden="1" x14ac:dyDescent="0.4">
      <c r="A3877" s="2">
        <v>45</v>
      </c>
      <c r="B3877" t="s">
        <v>820</v>
      </c>
      <c r="C3877" t="s">
        <v>40</v>
      </c>
      <c r="D3877" s="4">
        <v>2074919</v>
      </c>
      <c r="E3877" s="4">
        <v>0</v>
      </c>
      <c r="F3877" s="12">
        <v>0</v>
      </c>
      <c r="G3877" t="s">
        <v>1012</v>
      </c>
      <c r="H3877" s="2">
        <v>41002</v>
      </c>
      <c r="I3877" t="s">
        <v>1126</v>
      </c>
      <c r="J3877" t="s">
        <v>143</v>
      </c>
      <c r="K3877" t="s">
        <v>144</v>
      </c>
      <c r="L3877" t="s">
        <v>36</v>
      </c>
      <c r="M3877" t="s">
        <v>46</v>
      </c>
      <c r="R3877" s="4">
        <v>21944</v>
      </c>
      <c r="S3877" s="4">
        <v>41420</v>
      </c>
      <c r="T3877" s="4">
        <v>457605</v>
      </c>
      <c r="V3877" s="5">
        <v>1016944</v>
      </c>
    </row>
    <row r="3878" spans="1:33" hidden="1" x14ac:dyDescent="0.4">
      <c r="A3878" s="2">
        <v>45</v>
      </c>
      <c r="B3878" t="s">
        <v>820</v>
      </c>
      <c r="C3878" t="s">
        <v>40</v>
      </c>
      <c r="D3878" s="4">
        <v>2074919</v>
      </c>
      <c r="E3878" s="4">
        <v>0</v>
      </c>
      <c r="F3878" s="12">
        <v>0</v>
      </c>
      <c r="G3878" t="s">
        <v>1012</v>
      </c>
      <c r="H3878" s="2">
        <v>41003</v>
      </c>
      <c r="I3878" t="s">
        <v>1127</v>
      </c>
      <c r="J3878" t="s">
        <v>143</v>
      </c>
      <c r="K3878" t="s">
        <v>144</v>
      </c>
      <c r="L3878" t="s">
        <v>36</v>
      </c>
      <c r="M3878" t="s">
        <v>46</v>
      </c>
      <c r="R3878" s="4">
        <v>5565</v>
      </c>
      <c r="S3878" s="4">
        <v>8988</v>
      </c>
      <c r="T3878" s="4">
        <v>162194</v>
      </c>
      <c r="V3878" s="5">
        <v>600446</v>
      </c>
    </row>
    <row r="3879" spans="1:33" hidden="1" x14ac:dyDescent="0.4">
      <c r="A3879" s="2">
        <v>45</v>
      </c>
      <c r="B3879" t="s">
        <v>820</v>
      </c>
      <c r="C3879" t="s">
        <v>40</v>
      </c>
      <c r="D3879" s="4">
        <v>2074919</v>
      </c>
      <c r="E3879" s="4">
        <v>0</v>
      </c>
      <c r="F3879" s="12">
        <v>0</v>
      </c>
      <c r="G3879" t="s">
        <v>1012</v>
      </c>
      <c r="H3879" s="2">
        <v>41022</v>
      </c>
      <c r="I3879" t="s">
        <v>1141</v>
      </c>
      <c r="J3879" t="s">
        <v>143</v>
      </c>
      <c r="K3879" t="s">
        <v>144</v>
      </c>
      <c r="L3879" t="s">
        <v>36</v>
      </c>
      <c r="M3879" t="s">
        <v>46</v>
      </c>
      <c r="R3879" s="4">
        <v>32305</v>
      </c>
      <c r="S3879" s="4">
        <v>35069</v>
      </c>
      <c r="T3879" s="4">
        <v>553012</v>
      </c>
      <c r="V3879" s="5">
        <v>1130114</v>
      </c>
    </row>
    <row r="3880" spans="1:33" hidden="1" x14ac:dyDescent="0.4">
      <c r="A3880" s="2">
        <v>45</v>
      </c>
      <c r="B3880" t="s">
        <v>820</v>
      </c>
      <c r="C3880" t="s">
        <v>40</v>
      </c>
      <c r="D3880" s="4">
        <v>2074919</v>
      </c>
      <c r="E3880" s="4">
        <v>0</v>
      </c>
      <c r="F3880" s="12">
        <v>0</v>
      </c>
      <c r="G3880" t="s">
        <v>1012</v>
      </c>
      <c r="H3880" s="2">
        <v>41042</v>
      </c>
      <c r="I3880" t="s">
        <v>1157</v>
      </c>
      <c r="J3880" t="s">
        <v>143</v>
      </c>
      <c r="K3880" t="s">
        <v>144</v>
      </c>
      <c r="L3880" t="s">
        <v>36</v>
      </c>
      <c r="M3880" t="s">
        <v>46</v>
      </c>
      <c r="R3880" s="4">
        <v>25612</v>
      </c>
      <c r="S3880" s="4">
        <v>37840</v>
      </c>
      <c r="T3880" s="4">
        <v>419368</v>
      </c>
      <c r="V3880" s="5">
        <v>1062534</v>
      </c>
    </row>
    <row r="3881" spans="1:33" hidden="1" x14ac:dyDescent="0.4">
      <c r="A3881" s="2">
        <v>45</v>
      </c>
      <c r="B3881" t="s">
        <v>820</v>
      </c>
      <c r="C3881" t="s">
        <v>40</v>
      </c>
      <c r="D3881" s="4">
        <v>2074919</v>
      </c>
      <c r="E3881" s="4">
        <v>0</v>
      </c>
      <c r="F3881" s="12">
        <v>0</v>
      </c>
      <c r="H3881" s="2">
        <v>40056</v>
      </c>
      <c r="I3881" t="s">
        <v>821</v>
      </c>
      <c r="J3881" t="s">
        <v>56</v>
      </c>
      <c r="K3881" t="s">
        <v>35</v>
      </c>
      <c r="L3881" t="s">
        <v>47</v>
      </c>
      <c r="M3881" t="s">
        <v>46</v>
      </c>
      <c r="N3881" t="s">
        <v>44</v>
      </c>
      <c r="R3881" s="4">
        <v>27763</v>
      </c>
      <c r="S3881" s="4">
        <v>163634</v>
      </c>
      <c r="T3881" s="4">
        <v>505501</v>
      </c>
      <c r="U3881" s="4">
        <v>0</v>
      </c>
      <c r="V3881" s="5">
        <v>2024424</v>
      </c>
      <c r="W3881" s="4">
        <v>505501</v>
      </c>
      <c r="X3881" s="4">
        <v>0</v>
      </c>
      <c r="Y3881" s="5">
        <v>2024424</v>
      </c>
      <c r="Z3881" s="3">
        <v>0</v>
      </c>
      <c r="AA3881" s="4">
        <v>0</v>
      </c>
      <c r="AB3881" s="4">
        <v>0</v>
      </c>
      <c r="AC3881" s="5">
        <v>0</v>
      </c>
      <c r="AD3881" s="3">
        <v>0</v>
      </c>
      <c r="AE3881" s="4">
        <v>0</v>
      </c>
      <c r="AF3881" s="4">
        <v>0</v>
      </c>
      <c r="AG3881" s="4">
        <v>0</v>
      </c>
    </row>
    <row r="3882" spans="1:33" hidden="1" x14ac:dyDescent="0.4">
      <c r="A3882" s="2">
        <v>45</v>
      </c>
      <c r="B3882" t="s">
        <v>820</v>
      </c>
      <c r="C3882" t="s">
        <v>40</v>
      </c>
      <c r="D3882" s="4">
        <v>2074919</v>
      </c>
      <c r="E3882" s="4">
        <v>0</v>
      </c>
      <c r="F3882" s="12">
        <v>0</v>
      </c>
      <c r="H3882" s="2">
        <v>40056</v>
      </c>
      <c r="I3882" t="s">
        <v>821</v>
      </c>
      <c r="J3882" t="s">
        <v>56</v>
      </c>
      <c r="K3882" t="s">
        <v>35</v>
      </c>
      <c r="L3882" t="s">
        <v>36</v>
      </c>
      <c r="M3882" t="s">
        <v>46</v>
      </c>
      <c r="N3882" t="s">
        <v>44</v>
      </c>
      <c r="R3882" s="4">
        <v>6333</v>
      </c>
      <c r="S3882" s="4">
        <v>15003</v>
      </c>
      <c r="T3882" s="4">
        <v>103642</v>
      </c>
      <c r="U3882" s="4">
        <v>0</v>
      </c>
      <c r="V3882" s="5">
        <v>447681</v>
      </c>
      <c r="W3882" s="4">
        <v>103642</v>
      </c>
      <c r="X3882" s="4">
        <v>0</v>
      </c>
      <c r="Y3882" s="5">
        <v>447681</v>
      </c>
      <c r="Z3882" s="3">
        <v>0</v>
      </c>
      <c r="AA3882" s="4">
        <v>0</v>
      </c>
      <c r="AB3882" s="4">
        <v>0</v>
      </c>
      <c r="AC3882" s="5">
        <v>0</v>
      </c>
      <c r="AD3882" s="3">
        <v>0</v>
      </c>
      <c r="AE3882" s="4">
        <v>0</v>
      </c>
      <c r="AF3882" s="4">
        <v>0</v>
      </c>
      <c r="AG3882" s="4">
        <v>0</v>
      </c>
    </row>
    <row r="3883" spans="1:33" hidden="1" x14ac:dyDescent="0.4">
      <c r="A3883" s="2">
        <v>45</v>
      </c>
      <c r="B3883" t="s">
        <v>820</v>
      </c>
      <c r="C3883" t="s">
        <v>40</v>
      </c>
      <c r="D3883" s="4">
        <v>2074919</v>
      </c>
      <c r="E3883" s="4">
        <v>0</v>
      </c>
      <c r="F3883" s="12">
        <v>0</v>
      </c>
      <c r="H3883" s="2">
        <v>40081</v>
      </c>
      <c r="I3883" t="s">
        <v>848</v>
      </c>
      <c r="J3883" t="s">
        <v>56</v>
      </c>
      <c r="K3883" t="s">
        <v>35</v>
      </c>
      <c r="L3883" t="s">
        <v>47</v>
      </c>
      <c r="M3883" t="s">
        <v>46</v>
      </c>
      <c r="N3883" t="s">
        <v>44</v>
      </c>
      <c r="R3883" s="4">
        <v>5781</v>
      </c>
      <c r="S3883" s="4">
        <v>69580</v>
      </c>
      <c r="T3883" s="4">
        <v>112376</v>
      </c>
      <c r="U3883" s="4">
        <v>0</v>
      </c>
      <c r="V3883" s="5">
        <v>370562</v>
      </c>
      <c r="W3883" s="4">
        <v>112376</v>
      </c>
      <c r="X3883" s="4">
        <v>0</v>
      </c>
      <c r="Y3883" s="5">
        <v>370562</v>
      </c>
      <c r="Z3883" s="3">
        <v>0</v>
      </c>
      <c r="AA3883" s="4">
        <v>0</v>
      </c>
      <c r="AB3883" s="4">
        <v>0</v>
      </c>
      <c r="AC3883" s="5">
        <v>0</v>
      </c>
      <c r="AD3883" s="3">
        <v>0</v>
      </c>
      <c r="AE3883" s="4">
        <v>0</v>
      </c>
      <c r="AF3883" s="4">
        <v>0</v>
      </c>
      <c r="AG3883" s="4">
        <v>0</v>
      </c>
    </row>
    <row r="3884" spans="1:33" hidden="1" x14ac:dyDescent="0.4">
      <c r="A3884" s="2">
        <v>45</v>
      </c>
      <c r="B3884" t="s">
        <v>820</v>
      </c>
      <c r="C3884" t="s">
        <v>40</v>
      </c>
      <c r="D3884" s="4">
        <v>2074919</v>
      </c>
      <c r="E3884" s="4">
        <v>0</v>
      </c>
      <c r="F3884" s="12">
        <v>0</v>
      </c>
      <c r="H3884" s="2">
        <v>40100</v>
      </c>
      <c r="I3884" t="s">
        <v>867</v>
      </c>
      <c r="J3884" t="s">
        <v>31</v>
      </c>
      <c r="K3884" t="s">
        <v>35</v>
      </c>
      <c r="L3884" t="s">
        <v>47</v>
      </c>
      <c r="M3884" t="s">
        <v>46</v>
      </c>
      <c r="N3884" t="s">
        <v>44</v>
      </c>
      <c r="R3884" s="4">
        <v>8157</v>
      </c>
      <c r="S3884" s="4">
        <v>31297</v>
      </c>
      <c r="T3884" s="4">
        <v>126386</v>
      </c>
      <c r="U3884" s="4">
        <v>147721</v>
      </c>
      <c r="V3884" s="5">
        <v>956377</v>
      </c>
      <c r="W3884" s="4">
        <v>126386</v>
      </c>
      <c r="X3884" s="4">
        <v>147721</v>
      </c>
      <c r="Y3884" s="5">
        <v>956377</v>
      </c>
      <c r="Z3884" s="3">
        <v>0</v>
      </c>
      <c r="AA3884" s="4">
        <v>0</v>
      </c>
      <c r="AB3884" s="4">
        <v>0</v>
      </c>
      <c r="AC3884" s="5">
        <v>0</v>
      </c>
      <c r="AD3884" s="3">
        <v>0</v>
      </c>
      <c r="AE3884" s="4">
        <v>0</v>
      </c>
      <c r="AF3884" s="4">
        <v>0</v>
      </c>
      <c r="AG3884" s="4">
        <v>0</v>
      </c>
    </row>
    <row r="3885" spans="1:33" hidden="1" x14ac:dyDescent="0.4">
      <c r="A3885" s="2">
        <v>45</v>
      </c>
      <c r="B3885" t="s">
        <v>820</v>
      </c>
      <c r="C3885" t="s">
        <v>40</v>
      </c>
      <c r="D3885" s="4">
        <v>2074919</v>
      </c>
      <c r="E3885" s="4">
        <v>0</v>
      </c>
      <c r="F3885" s="12">
        <v>0</v>
      </c>
      <c r="H3885" s="2">
        <v>40100</v>
      </c>
      <c r="I3885" t="s">
        <v>867</v>
      </c>
      <c r="J3885" t="s">
        <v>31</v>
      </c>
      <c r="K3885" t="s">
        <v>35</v>
      </c>
      <c r="L3885" t="s">
        <v>36</v>
      </c>
      <c r="M3885" t="s">
        <v>46</v>
      </c>
      <c r="N3885" t="s">
        <v>44</v>
      </c>
      <c r="R3885" s="4">
        <v>4407</v>
      </c>
      <c r="S3885" s="4">
        <v>10626</v>
      </c>
      <c r="T3885" s="4">
        <v>70185</v>
      </c>
      <c r="U3885" s="4">
        <v>90682</v>
      </c>
      <c r="V3885" s="5">
        <v>626516</v>
      </c>
      <c r="W3885" s="4">
        <v>70185</v>
      </c>
      <c r="X3885" s="4">
        <v>90682</v>
      </c>
      <c r="Y3885" s="5">
        <v>626516</v>
      </c>
      <c r="Z3885" s="3">
        <v>0</v>
      </c>
      <c r="AA3885" s="4">
        <v>0</v>
      </c>
      <c r="AB3885" s="4">
        <v>0</v>
      </c>
      <c r="AC3885" s="5">
        <v>0</v>
      </c>
      <c r="AD3885" s="3">
        <v>0</v>
      </c>
      <c r="AE3885" s="4">
        <v>0</v>
      </c>
      <c r="AF3885" s="4">
        <v>0</v>
      </c>
      <c r="AG3885" s="4">
        <v>0</v>
      </c>
    </row>
    <row r="3886" spans="1:33" hidden="1" x14ac:dyDescent="0.4">
      <c r="A3886" s="2">
        <v>45</v>
      </c>
      <c r="B3886" t="s">
        <v>820</v>
      </c>
      <c r="C3886" t="s">
        <v>40</v>
      </c>
      <c r="D3886" s="4">
        <v>2074919</v>
      </c>
      <c r="E3886" s="4">
        <v>0</v>
      </c>
      <c r="F3886" s="12">
        <v>0</v>
      </c>
      <c r="H3886" s="2">
        <v>40100</v>
      </c>
      <c r="I3886" t="s">
        <v>867</v>
      </c>
      <c r="J3886" t="s">
        <v>31</v>
      </c>
      <c r="K3886" t="s">
        <v>35</v>
      </c>
      <c r="L3886" t="s">
        <v>59</v>
      </c>
      <c r="M3886" t="s">
        <v>46</v>
      </c>
      <c r="N3886" t="s">
        <v>44</v>
      </c>
      <c r="R3886" s="4">
        <v>946</v>
      </c>
      <c r="S3886" s="4">
        <v>1444</v>
      </c>
      <c r="T3886" s="4">
        <v>25679</v>
      </c>
      <c r="U3886" s="4">
        <v>51392</v>
      </c>
      <c r="V3886" s="5">
        <v>95565</v>
      </c>
      <c r="W3886" s="4">
        <v>25679</v>
      </c>
      <c r="X3886" s="4">
        <v>51392</v>
      </c>
      <c r="Y3886" s="5">
        <v>95565</v>
      </c>
      <c r="Z3886" s="3">
        <v>0</v>
      </c>
      <c r="AA3886" s="4">
        <v>0</v>
      </c>
      <c r="AB3886" s="4">
        <v>0</v>
      </c>
      <c r="AC3886" s="5">
        <v>0</v>
      </c>
      <c r="AD3886" s="3">
        <v>0</v>
      </c>
      <c r="AE3886" s="4">
        <v>0</v>
      </c>
      <c r="AF3886" s="4">
        <v>0</v>
      </c>
      <c r="AG3886" s="4">
        <v>0</v>
      </c>
    </row>
    <row r="3887" spans="1:33" hidden="1" x14ac:dyDescent="0.4">
      <c r="A3887" s="2">
        <v>45</v>
      </c>
      <c r="B3887" t="s">
        <v>820</v>
      </c>
      <c r="C3887" t="s">
        <v>40</v>
      </c>
      <c r="D3887" s="4">
        <v>2074919</v>
      </c>
      <c r="E3887" s="4">
        <v>0</v>
      </c>
      <c r="F3887" s="12">
        <v>0</v>
      </c>
      <c r="H3887" s="2">
        <v>40102</v>
      </c>
      <c r="I3887" t="s">
        <v>872</v>
      </c>
      <c r="J3887" t="s">
        <v>56</v>
      </c>
      <c r="K3887" t="s">
        <v>35</v>
      </c>
      <c r="L3887" t="s">
        <v>47</v>
      </c>
      <c r="M3887" t="s">
        <v>46</v>
      </c>
      <c r="N3887" t="s">
        <v>44</v>
      </c>
      <c r="R3887" s="4">
        <v>15369</v>
      </c>
      <c r="S3887" s="4">
        <v>71282</v>
      </c>
      <c r="T3887" s="4">
        <v>366908</v>
      </c>
      <c r="U3887" s="4">
        <v>0</v>
      </c>
      <c r="V3887" s="5">
        <v>1865427</v>
      </c>
      <c r="W3887" s="4">
        <v>366908</v>
      </c>
      <c r="X3887" s="4">
        <v>0</v>
      </c>
      <c r="Y3887" s="5">
        <v>1865427</v>
      </c>
      <c r="Z3887" s="3">
        <v>0</v>
      </c>
      <c r="AA3887" s="4">
        <v>0</v>
      </c>
      <c r="AB3887" s="4">
        <v>0</v>
      </c>
      <c r="AC3887" s="5">
        <v>0</v>
      </c>
      <c r="AD3887" s="3">
        <v>0</v>
      </c>
      <c r="AE3887" s="4">
        <v>0</v>
      </c>
      <c r="AF3887" s="4">
        <v>0</v>
      </c>
      <c r="AG3887" s="4">
        <v>0</v>
      </c>
    </row>
    <row r="3888" spans="1:33" hidden="1" x14ac:dyDescent="0.4">
      <c r="A3888" s="2">
        <v>45</v>
      </c>
      <c r="B3888" t="s">
        <v>820</v>
      </c>
      <c r="C3888" t="s">
        <v>40</v>
      </c>
      <c r="D3888" s="4">
        <v>2074919</v>
      </c>
      <c r="E3888" s="4">
        <v>0</v>
      </c>
      <c r="F3888" s="12">
        <v>0</v>
      </c>
      <c r="H3888" s="2">
        <v>40102</v>
      </c>
      <c r="I3888" t="s">
        <v>872</v>
      </c>
      <c r="J3888" t="s">
        <v>56</v>
      </c>
      <c r="K3888" t="s">
        <v>35</v>
      </c>
      <c r="L3888" t="s">
        <v>36</v>
      </c>
      <c r="M3888" t="s">
        <v>46</v>
      </c>
      <c r="N3888" t="s">
        <v>44</v>
      </c>
      <c r="R3888" s="4">
        <v>6279</v>
      </c>
      <c r="S3888" s="4">
        <v>10061</v>
      </c>
      <c r="T3888" s="4">
        <v>123531</v>
      </c>
      <c r="U3888" s="4">
        <v>0</v>
      </c>
      <c r="V3888" s="5">
        <v>645120</v>
      </c>
      <c r="W3888" s="4">
        <v>123531</v>
      </c>
      <c r="X3888" s="4">
        <v>0</v>
      </c>
      <c r="Y3888" s="5">
        <v>645120</v>
      </c>
      <c r="Z3888" s="3">
        <v>0</v>
      </c>
      <c r="AA3888" s="4">
        <v>0</v>
      </c>
      <c r="AB3888" s="4">
        <v>0</v>
      </c>
      <c r="AC3888" s="5">
        <v>0</v>
      </c>
      <c r="AD3888" s="3">
        <v>0</v>
      </c>
      <c r="AE3888" s="4">
        <v>0</v>
      </c>
      <c r="AF3888" s="4">
        <v>0</v>
      </c>
      <c r="AG3888" s="4">
        <v>0</v>
      </c>
    </row>
    <row r="3889" spans="1:33" hidden="1" x14ac:dyDescent="0.4">
      <c r="A3889" s="2">
        <v>45</v>
      </c>
      <c r="B3889" t="s">
        <v>820</v>
      </c>
      <c r="C3889" t="s">
        <v>40</v>
      </c>
      <c r="D3889" s="4">
        <v>2074919</v>
      </c>
      <c r="E3889" s="4">
        <v>0</v>
      </c>
      <c r="F3889" s="12">
        <v>0</v>
      </c>
      <c r="H3889" s="2">
        <v>40141</v>
      </c>
      <c r="I3889" t="s">
        <v>924</v>
      </c>
      <c r="J3889" t="s">
        <v>31</v>
      </c>
      <c r="K3889" t="s">
        <v>35</v>
      </c>
      <c r="L3889" t="s">
        <v>50</v>
      </c>
      <c r="M3889" t="s">
        <v>37</v>
      </c>
      <c r="N3889" t="s">
        <v>44</v>
      </c>
      <c r="R3889" s="4">
        <v>419</v>
      </c>
      <c r="S3889" s="4">
        <v>1851</v>
      </c>
      <c r="T3889" s="4">
        <v>20910</v>
      </c>
      <c r="U3889" s="4">
        <v>89258</v>
      </c>
      <c r="V3889" s="5">
        <v>9902</v>
      </c>
      <c r="W3889" s="4">
        <v>20910</v>
      </c>
      <c r="X3889" s="4">
        <v>89258</v>
      </c>
      <c r="Y3889" s="5">
        <v>9902</v>
      </c>
      <c r="Z3889" s="3">
        <v>0</v>
      </c>
      <c r="AA3889" s="4">
        <v>0</v>
      </c>
      <c r="AB3889" s="4">
        <v>0</v>
      </c>
      <c r="AC3889" s="5">
        <v>0</v>
      </c>
      <c r="AD3889" s="3">
        <v>0</v>
      </c>
      <c r="AE3889" s="4">
        <v>0</v>
      </c>
      <c r="AF3889" s="4">
        <v>0</v>
      </c>
      <c r="AG3889" s="4">
        <v>0</v>
      </c>
    </row>
    <row r="3890" spans="1:33" hidden="1" x14ac:dyDescent="0.4">
      <c r="A3890" s="2">
        <v>45</v>
      </c>
      <c r="B3890" t="s">
        <v>820</v>
      </c>
      <c r="C3890" t="s">
        <v>40</v>
      </c>
      <c r="D3890" s="4">
        <v>2074919</v>
      </c>
      <c r="E3890" s="4">
        <v>0</v>
      </c>
      <c r="F3890" s="12">
        <v>0</v>
      </c>
      <c r="H3890" s="2">
        <v>40141</v>
      </c>
      <c r="I3890" t="s">
        <v>924</v>
      </c>
      <c r="J3890" t="s">
        <v>31</v>
      </c>
      <c r="K3890" t="s">
        <v>35</v>
      </c>
      <c r="L3890" t="s">
        <v>59</v>
      </c>
      <c r="M3890" t="s">
        <v>37</v>
      </c>
      <c r="N3890" t="s">
        <v>38</v>
      </c>
      <c r="R3890" s="4">
        <v>0</v>
      </c>
      <c r="S3890" s="4">
        <v>0</v>
      </c>
      <c r="T3890" s="4">
        <v>0</v>
      </c>
      <c r="U3890" s="4">
        <v>0</v>
      </c>
      <c r="V3890" s="5">
        <v>0</v>
      </c>
      <c r="W3890" s="4">
        <v>0</v>
      </c>
      <c r="X3890" s="4">
        <v>0</v>
      </c>
      <c r="Y3890" s="5">
        <v>0</v>
      </c>
      <c r="Z3890" s="3">
        <v>0</v>
      </c>
      <c r="AA3890" s="4">
        <v>0</v>
      </c>
      <c r="AB3890" s="4">
        <v>0</v>
      </c>
      <c r="AC3890" s="5">
        <v>0</v>
      </c>
      <c r="AD3890" s="3">
        <v>0</v>
      </c>
      <c r="AE3890" s="4">
        <v>0</v>
      </c>
      <c r="AF3890" s="4">
        <v>0</v>
      </c>
      <c r="AG3890" s="4">
        <v>0</v>
      </c>
    </row>
    <row r="3891" spans="1:33" hidden="1" x14ac:dyDescent="0.4">
      <c r="A3891" s="2">
        <v>45</v>
      </c>
      <c r="B3891" t="s">
        <v>820</v>
      </c>
      <c r="C3891" t="s">
        <v>40</v>
      </c>
      <c r="D3891" s="4">
        <v>2074919</v>
      </c>
      <c r="E3891" s="4">
        <v>0</v>
      </c>
      <c r="F3891" s="12">
        <v>0</v>
      </c>
      <c r="H3891" s="2">
        <v>40141</v>
      </c>
      <c r="I3891" t="s">
        <v>924</v>
      </c>
      <c r="J3891" t="s">
        <v>31</v>
      </c>
      <c r="K3891" t="s">
        <v>35</v>
      </c>
      <c r="L3891" t="s">
        <v>36</v>
      </c>
      <c r="M3891" t="s">
        <v>37</v>
      </c>
      <c r="N3891" t="s">
        <v>38</v>
      </c>
      <c r="R3891" s="4">
        <v>0</v>
      </c>
      <c r="S3891" s="4">
        <v>0</v>
      </c>
      <c r="T3891" s="4">
        <v>0</v>
      </c>
      <c r="U3891" s="4">
        <v>0</v>
      </c>
      <c r="V3891" s="5">
        <v>0</v>
      </c>
      <c r="W3891" s="4">
        <v>0</v>
      </c>
      <c r="X3891" s="4">
        <v>0</v>
      </c>
      <c r="Y3891" s="5">
        <v>0</v>
      </c>
      <c r="Z3891" s="3">
        <v>0</v>
      </c>
      <c r="AA3891" s="4">
        <v>0</v>
      </c>
      <c r="AB3891" s="4">
        <v>0</v>
      </c>
      <c r="AC3891" s="5">
        <v>0</v>
      </c>
      <c r="AD3891" s="3">
        <v>0</v>
      </c>
      <c r="AE3891" s="4">
        <v>0</v>
      </c>
      <c r="AF3891" s="4">
        <v>0</v>
      </c>
      <c r="AG3891" s="4">
        <v>0</v>
      </c>
    </row>
    <row r="3892" spans="1:33" hidden="1" x14ac:dyDescent="0.4">
      <c r="A3892" s="2">
        <v>45</v>
      </c>
      <c r="B3892" t="s">
        <v>820</v>
      </c>
      <c r="C3892" t="s">
        <v>40</v>
      </c>
      <c r="D3892" s="4">
        <v>2074919</v>
      </c>
      <c r="E3892" s="4">
        <v>0</v>
      </c>
      <c r="F3892" s="12">
        <v>0</v>
      </c>
      <c r="H3892" s="2">
        <v>40141</v>
      </c>
      <c r="I3892" t="s">
        <v>924</v>
      </c>
      <c r="J3892" t="s">
        <v>31</v>
      </c>
      <c r="K3892" t="s">
        <v>35</v>
      </c>
      <c r="L3892" t="s">
        <v>36</v>
      </c>
      <c r="M3892" t="s">
        <v>68</v>
      </c>
      <c r="N3892" t="s">
        <v>38</v>
      </c>
      <c r="R3892" s="4">
        <v>0</v>
      </c>
      <c r="S3892" s="4">
        <v>0</v>
      </c>
      <c r="T3892" s="4">
        <v>0</v>
      </c>
      <c r="U3892" s="4">
        <v>0</v>
      </c>
      <c r="V3892" s="5">
        <v>0</v>
      </c>
      <c r="W3892" s="4">
        <v>0</v>
      </c>
      <c r="X3892" s="4">
        <v>0</v>
      </c>
      <c r="Y3892" s="5">
        <v>0</v>
      </c>
      <c r="Z3892" s="3">
        <v>0</v>
      </c>
      <c r="AA3892" s="4">
        <v>0</v>
      </c>
      <c r="AB3892" s="4">
        <v>0</v>
      </c>
      <c r="AC3892" s="5">
        <v>0</v>
      </c>
      <c r="AD3892" s="3">
        <v>0</v>
      </c>
      <c r="AE3892" s="4">
        <v>0</v>
      </c>
      <c r="AF3892" s="4">
        <v>0</v>
      </c>
      <c r="AG3892" s="4">
        <v>0</v>
      </c>
    </row>
    <row r="3893" spans="1:33" hidden="1" x14ac:dyDescent="0.4">
      <c r="A3893" s="2">
        <v>45</v>
      </c>
      <c r="B3893" t="s">
        <v>820</v>
      </c>
      <c r="C3893" t="s">
        <v>40</v>
      </c>
      <c r="D3893" s="4">
        <v>2074919</v>
      </c>
      <c r="E3893" s="4">
        <v>0</v>
      </c>
      <c r="F3893" s="12">
        <v>0</v>
      </c>
      <c r="H3893" s="2">
        <v>40141</v>
      </c>
      <c r="I3893" t="s">
        <v>924</v>
      </c>
      <c r="J3893" t="s">
        <v>31</v>
      </c>
      <c r="K3893" t="s">
        <v>35</v>
      </c>
      <c r="L3893" t="s">
        <v>47</v>
      </c>
      <c r="M3893" t="s">
        <v>37</v>
      </c>
      <c r="N3893" t="s">
        <v>38</v>
      </c>
      <c r="R3893" s="4">
        <v>0</v>
      </c>
      <c r="S3893" s="4">
        <v>0</v>
      </c>
      <c r="T3893" s="4">
        <v>0</v>
      </c>
      <c r="U3893" s="4">
        <v>0</v>
      </c>
      <c r="V3893" s="5">
        <v>0</v>
      </c>
      <c r="W3893" s="4">
        <v>0</v>
      </c>
      <c r="X3893" s="4">
        <v>0</v>
      </c>
      <c r="Y3893" s="5">
        <v>0</v>
      </c>
      <c r="Z3893" s="3">
        <v>0</v>
      </c>
      <c r="AA3893" s="4">
        <v>0</v>
      </c>
      <c r="AB3893" s="4">
        <v>0</v>
      </c>
      <c r="AC3893" s="5">
        <v>0</v>
      </c>
      <c r="AD3893" s="3">
        <v>0</v>
      </c>
      <c r="AE3893" s="4">
        <v>0</v>
      </c>
      <c r="AF3893" s="4">
        <v>0</v>
      </c>
      <c r="AG3893" s="4">
        <v>0</v>
      </c>
    </row>
    <row r="3894" spans="1:33" hidden="1" x14ac:dyDescent="0.4">
      <c r="A3894" s="2">
        <v>45</v>
      </c>
      <c r="B3894" t="s">
        <v>820</v>
      </c>
      <c r="C3894" t="s">
        <v>40</v>
      </c>
      <c r="D3894" s="4">
        <v>2074919</v>
      </c>
      <c r="E3894" s="4">
        <v>0</v>
      </c>
      <c r="F3894" s="12">
        <v>0</v>
      </c>
      <c r="H3894" s="2">
        <v>40187</v>
      </c>
      <c r="I3894" t="s">
        <v>968</v>
      </c>
      <c r="J3894" t="s">
        <v>56</v>
      </c>
      <c r="K3894" t="s">
        <v>35</v>
      </c>
      <c r="L3894" t="s">
        <v>36</v>
      </c>
      <c r="M3894" t="s">
        <v>46</v>
      </c>
      <c r="N3894" t="s">
        <v>44</v>
      </c>
      <c r="R3894" s="4">
        <v>5890</v>
      </c>
      <c r="S3894" s="4">
        <v>10946</v>
      </c>
      <c r="T3894" s="4">
        <v>95724</v>
      </c>
      <c r="U3894" s="4">
        <v>0</v>
      </c>
      <c r="V3894" s="5">
        <v>300014</v>
      </c>
      <c r="W3894" s="4">
        <v>95724</v>
      </c>
      <c r="X3894" s="4">
        <v>0</v>
      </c>
      <c r="Y3894" s="5">
        <v>300014</v>
      </c>
      <c r="Z3894" s="3">
        <v>0</v>
      </c>
      <c r="AA3894" s="4">
        <v>0</v>
      </c>
      <c r="AB3894" s="4">
        <v>0</v>
      </c>
      <c r="AC3894" s="5">
        <v>0</v>
      </c>
      <c r="AD3894" s="3">
        <v>0</v>
      </c>
      <c r="AE3894" s="4">
        <v>0</v>
      </c>
      <c r="AF3894" s="4">
        <v>0</v>
      </c>
      <c r="AG3894" s="4">
        <v>0</v>
      </c>
    </row>
    <row r="3895" spans="1:33" hidden="1" x14ac:dyDescent="0.4">
      <c r="A3895" s="2">
        <v>45</v>
      </c>
      <c r="B3895" t="s">
        <v>820</v>
      </c>
      <c r="C3895" t="s">
        <v>40</v>
      </c>
      <c r="D3895" s="4">
        <v>2074919</v>
      </c>
      <c r="E3895" s="4">
        <v>0</v>
      </c>
      <c r="F3895" s="12">
        <v>0</v>
      </c>
      <c r="H3895" s="2">
        <v>40206</v>
      </c>
      <c r="I3895" t="s">
        <v>988</v>
      </c>
      <c r="J3895" t="s">
        <v>56</v>
      </c>
      <c r="K3895" t="s">
        <v>35</v>
      </c>
      <c r="L3895" t="s">
        <v>47</v>
      </c>
      <c r="M3895" t="s">
        <v>46</v>
      </c>
      <c r="N3895" t="s">
        <v>44</v>
      </c>
      <c r="R3895" s="4">
        <v>19015</v>
      </c>
      <c r="S3895" s="4">
        <v>34867</v>
      </c>
      <c r="T3895" s="4">
        <v>400495</v>
      </c>
      <c r="U3895" s="4">
        <v>0</v>
      </c>
      <c r="V3895" s="5">
        <v>1432598</v>
      </c>
      <c r="W3895" s="4">
        <v>400495</v>
      </c>
      <c r="X3895" s="4">
        <v>0</v>
      </c>
      <c r="Y3895" s="5">
        <v>1432598</v>
      </c>
      <c r="Z3895" s="3">
        <v>0</v>
      </c>
      <c r="AA3895" s="4">
        <v>0</v>
      </c>
      <c r="AB3895" s="4">
        <v>0</v>
      </c>
      <c r="AC3895" s="5">
        <v>0</v>
      </c>
      <c r="AD3895" s="3">
        <v>0</v>
      </c>
      <c r="AE3895" s="4">
        <v>0</v>
      </c>
      <c r="AF3895" s="4">
        <v>0</v>
      </c>
      <c r="AG3895" s="4">
        <v>0</v>
      </c>
    </row>
    <row r="3896" spans="1:33" hidden="1" x14ac:dyDescent="0.4">
      <c r="A3896" s="2">
        <v>45</v>
      </c>
      <c r="B3896" t="s">
        <v>820</v>
      </c>
      <c r="C3896" t="s">
        <v>40</v>
      </c>
      <c r="D3896" s="4">
        <v>2074919</v>
      </c>
      <c r="E3896" s="4">
        <v>0</v>
      </c>
      <c r="F3896" s="12">
        <v>0</v>
      </c>
      <c r="H3896" s="2">
        <v>40208</v>
      </c>
      <c r="I3896" t="s">
        <v>989</v>
      </c>
      <c r="J3896" t="s">
        <v>56</v>
      </c>
      <c r="K3896" t="s">
        <v>35</v>
      </c>
      <c r="L3896" t="s">
        <v>47</v>
      </c>
      <c r="M3896" t="s">
        <v>46</v>
      </c>
      <c r="N3896" t="s">
        <v>44</v>
      </c>
      <c r="R3896" s="4">
        <v>9105</v>
      </c>
      <c r="S3896" s="4">
        <v>139056</v>
      </c>
      <c r="T3896" s="4">
        <v>131282</v>
      </c>
      <c r="U3896" s="4">
        <v>0</v>
      </c>
      <c r="V3896" s="5">
        <v>659574</v>
      </c>
      <c r="W3896" s="4">
        <v>131282</v>
      </c>
      <c r="X3896" s="4">
        <v>0</v>
      </c>
      <c r="Y3896" s="5">
        <v>659574</v>
      </c>
      <c r="Z3896" s="3">
        <v>0</v>
      </c>
      <c r="AA3896" s="4">
        <v>0</v>
      </c>
      <c r="AB3896" s="4">
        <v>0</v>
      </c>
      <c r="AC3896" s="5">
        <v>0</v>
      </c>
      <c r="AD3896" s="3">
        <v>0</v>
      </c>
      <c r="AE3896" s="4">
        <v>0</v>
      </c>
      <c r="AF3896" s="4">
        <v>0</v>
      </c>
      <c r="AG3896" s="4">
        <v>0</v>
      </c>
    </row>
    <row r="3897" spans="1:33" hidden="1" x14ac:dyDescent="0.4">
      <c r="A3897" s="2">
        <v>45</v>
      </c>
      <c r="B3897" t="s">
        <v>820</v>
      </c>
      <c r="C3897" t="s">
        <v>40</v>
      </c>
      <c r="D3897" s="4">
        <v>2074919</v>
      </c>
      <c r="E3897" s="4">
        <v>0</v>
      </c>
      <c r="F3897" s="12">
        <v>0</v>
      </c>
      <c r="H3897" s="2">
        <v>40237</v>
      </c>
      <c r="I3897" t="s">
        <v>1014</v>
      </c>
      <c r="J3897" t="s">
        <v>56</v>
      </c>
      <c r="K3897" t="s">
        <v>35</v>
      </c>
      <c r="L3897" t="s">
        <v>36</v>
      </c>
      <c r="M3897" t="s">
        <v>46</v>
      </c>
      <c r="N3897" t="s">
        <v>44</v>
      </c>
      <c r="R3897" s="4">
        <v>17619</v>
      </c>
      <c r="S3897" s="4">
        <v>24841</v>
      </c>
      <c r="T3897" s="4">
        <v>255623</v>
      </c>
      <c r="U3897" s="4">
        <v>0</v>
      </c>
      <c r="V3897" s="5">
        <v>657888</v>
      </c>
      <c r="W3897" s="4">
        <v>255623</v>
      </c>
      <c r="X3897" s="4">
        <v>0</v>
      </c>
      <c r="Y3897" s="5">
        <v>657888</v>
      </c>
      <c r="Z3897" s="3">
        <v>0</v>
      </c>
      <c r="AA3897" s="4">
        <v>0</v>
      </c>
      <c r="AB3897" s="4">
        <v>0</v>
      </c>
      <c r="AC3897" s="5">
        <v>0</v>
      </c>
      <c r="AD3897" s="3">
        <v>0</v>
      </c>
      <c r="AE3897" s="4">
        <v>0</v>
      </c>
      <c r="AF3897" s="4">
        <v>0</v>
      </c>
      <c r="AG3897" s="4">
        <v>0</v>
      </c>
    </row>
    <row r="3898" spans="1:33" hidden="1" x14ac:dyDescent="0.4">
      <c r="A3898" s="2">
        <v>45</v>
      </c>
      <c r="B3898" t="s">
        <v>820</v>
      </c>
      <c r="C3898" t="s">
        <v>40</v>
      </c>
      <c r="D3898" s="4">
        <v>2074919</v>
      </c>
      <c r="E3898" s="4">
        <v>0</v>
      </c>
      <c r="F3898" s="12">
        <v>0</v>
      </c>
      <c r="H3898" s="2">
        <v>40244</v>
      </c>
      <c r="I3898" t="s">
        <v>1019</v>
      </c>
      <c r="J3898" t="s">
        <v>31</v>
      </c>
      <c r="K3898" t="s">
        <v>35</v>
      </c>
      <c r="L3898" t="s">
        <v>36</v>
      </c>
      <c r="M3898" t="s">
        <v>46</v>
      </c>
      <c r="N3898" t="s">
        <v>44</v>
      </c>
      <c r="R3898" s="4">
        <v>6191</v>
      </c>
      <c r="S3898" s="4">
        <v>12728</v>
      </c>
      <c r="T3898" s="4">
        <v>127402</v>
      </c>
      <c r="U3898" s="4">
        <v>131050</v>
      </c>
      <c r="V3898" s="5">
        <v>626665</v>
      </c>
      <c r="W3898" s="4">
        <v>127402</v>
      </c>
      <c r="X3898" s="4">
        <v>131050</v>
      </c>
      <c r="Y3898" s="5">
        <v>626665</v>
      </c>
      <c r="Z3898" s="3">
        <v>0</v>
      </c>
      <c r="AA3898" s="4">
        <v>0</v>
      </c>
      <c r="AB3898" s="4">
        <v>0</v>
      </c>
      <c r="AC3898" s="5">
        <v>0</v>
      </c>
      <c r="AD3898" s="3">
        <v>0</v>
      </c>
      <c r="AE3898" s="4">
        <v>0</v>
      </c>
      <c r="AF3898" s="4">
        <v>0</v>
      </c>
      <c r="AG3898" s="4">
        <v>0</v>
      </c>
    </row>
    <row r="3899" spans="1:33" hidden="1" x14ac:dyDescent="0.4">
      <c r="A3899" s="2">
        <v>45</v>
      </c>
      <c r="B3899" t="s">
        <v>820</v>
      </c>
      <c r="C3899" t="s">
        <v>40</v>
      </c>
      <c r="D3899" s="4">
        <v>2074919</v>
      </c>
      <c r="E3899" s="4">
        <v>0</v>
      </c>
      <c r="F3899" s="12">
        <v>0</v>
      </c>
      <c r="G3899" t="s">
        <v>1012</v>
      </c>
      <c r="H3899" s="2">
        <v>41146</v>
      </c>
      <c r="I3899" t="s">
        <v>1237</v>
      </c>
      <c r="J3899" t="s">
        <v>143</v>
      </c>
      <c r="K3899" t="s">
        <v>144</v>
      </c>
      <c r="L3899" t="s">
        <v>36</v>
      </c>
      <c r="M3899" t="s">
        <v>46</v>
      </c>
      <c r="R3899" s="4">
        <v>20933</v>
      </c>
      <c r="S3899" s="4">
        <v>29556</v>
      </c>
      <c r="T3899" s="4">
        <v>426112</v>
      </c>
      <c r="V3899" s="5">
        <v>878683</v>
      </c>
    </row>
    <row r="3900" spans="1:33" hidden="1" x14ac:dyDescent="0.4">
      <c r="A3900" s="2">
        <v>45</v>
      </c>
      <c r="B3900" t="s">
        <v>820</v>
      </c>
      <c r="C3900" t="s">
        <v>40</v>
      </c>
      <c r="D3900" s="4">
        <v>2074919</v>
      </c>
      <c r="E3900" s="4">
        <v>0</v>
      </c>
      <c r="F3900" s="12">
        <v>0</v>
      </c>
      <c r="H3900" s="2">
        <v>41092</v>
      </c>
      <c r="I3900" t="s">
        <v>1192</v>
      </c>
      <c r="J3900" t="s">
        <v>56</v>
      </c>
      <c r="K3900" t="s">
        <v>35</v>
      </c>
      <c r="L3900" t="s">
        <v>59</v>
      </c>
      <c r="M3900" t="s">
        <v>46</v>
      </c>
      <c r="N3900" t="s">
        <v>44</v>
      </c>
      <c r="R3900" s="4">
        <v>8940</v>
      </c>
      <c r="S3900" s="4">
        <v>58830</v>
      </c>
      <c r="T3900" s="4">
        <v>261178</v>
      </c>
      <c r="U3900" s="4">
        <v>0</v>
      </c>
      <c r="V3900" s="5">
        <v>1211330</v>
      </c>
      <c r="W3900" s="4">
        <v>261178</v>
      </c>
      <c r="X3900" s="4">
        <v>0</v>
      </c>
      <c r="Y3900" s="5">
        <v>1211330</v>
      </c>
      <c r="Z3900" s="3">
        <v>0</v>
      </c>
      <c r="AA3900" s="4">
        <v>0</v>
      </c>
      <c r="AB3900" s="4">
        <v>0</v>
      </c>
      <c r="AC3900" s="5">
        <v>0</v>
      </c>
      <c r="AD3900" s="3">
        <v>0</v>
      </c>
      <c r="AE3900" s="4">
        <v>0</v>
      </c>
      <c r="AF3900" s="4">
        <v>0</v>
      </c>
      <c r="AG3900" s="4">
        <v>0</v>
      </c>
    </row>
    <row r="3901" spans="1:33" hidden="1" x14ac:dyDescent="0.4">
      <c r="A3901" s="2">
        <v>45</v>
      </c>
      <c r="B3901" t="s">
        <v>820</v>
      </c>
      <c r="C3901" t="s">
        <v>40</v>
      </c>
      <c r="D3901" s="4">
        <v>2074919</v>
      </c>
      <c r="E3901" s="4">
        <v>0</v>
      </c>
      <c r="F3901" s="12">
        <v>0</v>
      </c>
      <c r="H3901" s="2">
        <v>41092</v>
      </c>
      <c r="I3901" t="s">
        <v>1192</v>
      </c>
      <c r="J3901" t="s">
        <v>56</v>
      </c>
      <c r="K3901" t="s">
        <v>35</v>
      </c>
      <c r="L3901" t="s">
        <v>36</v>
      </c>
      <c r="M3901" t="s">
        <v>46</v>
      </c>
      <c r="N3901" t="s">
        <v>44</v>
      </c>
      <c r="R3901" s="4">
        <v>9629</v>
      </c>
      <c r="S3901" s="4">
        <v>20127</v>
      </c>
      <c r="T3901" s="4">
        <v>214870</v>
      </c>
      <c r="U3901" s="4">
        <v>0</v>
      </c>
      <c r="V3901" s="5">
        <v>1138006</v>
      </c>
      <c r="W3901" s="4">
        <v>214870</v>
      </c>
      <c r="X3901" s="4">
        <v>0</v>
      </c>
      <c r="Y3901" s="5">
        <v>1138006</v>
      </c>
      <c r="Z3901" s="3">
        <v>0</v>
      </c>
      <c r="AA3901" s="4">
        <v>0</v>
      </c>
      <c r="AB3901" s="4">
        <v>0</v>
      </c>
      <c r="AC3901" s="5">
        <v>0</v>
      </c>
      <c r="AD3901" s="3">
        <v>0</v>
      </c>
      <c r="AE3901" s="4">
        <v>0</v>
      </c>
      <c r="AF3901" s="4">
        <v>0</v>
      </c>
      <c r="AG3901" s="4">
        <v>0</v>
      </c>
    </row>
    <row r="3902" spans="1:33" hidden="1" x14ac:dyDescent="0.4">
      <c r="A3902" s="2">
        <v>45</v>
      </c>
      <c r="B3902" t="s">
        <v>820</v>
      </c>
      <c r="C3902" t="s">
        <v>40</v>
      </c>
      <c r="D3902" s="4">
        <v>2074919</v>
      </c>
      <c r="E3902" s="4">
        <v>0</v>
      </c>
      <c r="F3902" s="12">
        <v>0</v>
      </c>
      <c r="H3902" s="2">
        <v>41092</v>
      </c>
      <c r="I3902" t="s">
        <v>1192</v>
      </c>
      <c r="J3902" t="s">
        <v>56</v>
      </c>
      <c r="K3902" t="s">
        <v>35</v>
      </c>
      <c r="L3902" t="s">
        <v>47</v>
      </c>
      <c r="M3902" t="s">
        <v>46</v>
      </c>
      <c r="N3902" t="s">
        <v>44</v>
      </c>
      <c r="R3902" s="4">
        <v>1704</v>
      </c>
      <c r="S3902" s="4">
        <v>12489</v>
      </c>
      <c r="T3902" s="4">
        <v>40591</v>
      </c>
      <c r="U3902" s="4">
        <v>0</v>
      </c>
      <c r="V3902" s="5">
        <v>263883</v>
      </c>
      <c r="W3902" s="4">
        <v>40591</v>
      </c>
      <c r="X3902" s="4">
        <v>0</v>
      </c>
      <c r="Y3902" s="5">
        <v>263883</v>
      </c>
      <c r="Z3902" s="3">
        <v>0</v>
      </c>
      <c r="AA3902" s="4">
        <v>0</v>
      </c>
      <c r="AB3902" s="4">
        <v>0</v>
      </c>
      <c r="AC3902" s="5">
        <v>0</v>
      </c>
      <c r="AD3902" s="3">
        <v>0</v>
      </c>
      <c r="AE3902" s="4">
        <v>0</v>
      </c>
      <c r="AF3902" s="4">
        <v>0</v>
      </c>
      <c r="AG3902" s="4">
        <v>0</v>
      </c>
    </row>
    <row r="3903" spans="1:33" hidden="1" x14ac:dyDescent="0.4">
      <c r="A3903" s="2">
        <v>45</v>
      </c>
      <c r="B3903" t="s">
        <v>820</v>
      </c>
      <c r="C3903" t="s">
        <v>33</v>
      </c>
      <c r="D3903" s="4">
        <v>2074919</v>
      </c>
      <c r="E3903" s="4">
        <v>0</v>
      </c>
      <c r="F3903" s="12">
        <v>0</v>
      </c>
      <c r="H3903" s="2">
        <v>44907</v>
      </c>
      <c r="I3903" t="s">
        <v>1273</v>
      </c>
      <c r="J3903" t="s">
        <v>56</v>
      </c>
      <c r="K3903" t="s">
        <v>54</v>
      </c>
      <c r="L3903" t="s">
        <v>36</v>
      </c>
      <c r="M3903" t="s">
        <v>46</v>
      </c>
      <c r="N3903" t="s">
        <v>44</v>
      </c>
      <c r="R3903" s="4">
        <v>2526</v>
      </c>
      <c r="S3903" s="4">
        <v>2700</v>
      </c>
      <c r="T3903" s="4">
        <v>62223</v>
      </c>
      <c r="U3903" s="4">
        <v>0</v>
      </c>
      <c r="V3903" s="5">
        <v>106742</v>
      </c>
      <c r="W3903" s="4">
        <v>62223</v>
      </c>
      <c r="X3903" s="4">
        <v>0</v>
      </c>
      <c r="Y3903" s="5">
        <v>106742</v>
      </c>
      <c r="Z3903" s="3">
        <v>0</v>
      </c>
      <c r="AA3903" s="4">
        <v>0</v>
      </c>
      <c r="AB3903" s="4">
        <v>0</v>
      </c>
      <c r="AC3903" s="5">
        <v>0</v>
      </c>
      <c r="AD3903" s="3">
        <v>0</v>
      </c>
      <c r="AE3903" s="4">
        <v>0</v>
      </c>
      <c r="AF3903" s="4">
        <v>0</v>
      </c>
      <c r="AG3903" s="4">
        <v>0</v>
      </c>
    </row>
    <row r="3904" spans="1:33" hidden="1" x14ac:dyDescent="0.4">
      <c r="A3904" s="2">
        <v>45</v>
      </c>
      <c r="B3904" t="s">
        <v>820</v>
      </c>
      <c r="C3904" t="s">
        <v>40</v>
      </c>
      <c r="D3904" s="4">
        <v>2074919</v>
      </c>
      <c r="E3904" s="4">
        <v>0</v>
      </c>
      <c r="F3904" s="12">
        <v>0</v>
      </c>
      <c r="G3904" t="s">
        <v>1012</v>
      </c>
      <c r="H3904" s="2">
        <v>41003</v>
      </c>
      <c r="I3904" t="s">
        <v>1127</v>
      </c>
      <c r="J3904" t="s">
        <v>143</v>
      </c>
      <c r="K3904" t="s">
        <v>144</v>
      </c>
      <c r="L3904" t="s">
        <v>47</v>
      </c>
      <c r="M3904" t="s">
        <v>46</v>
      </c>
      <c r="R3904" s="4">
        <v>3886</v>
      </c>
      <c r="S3904" s="4">
        <v>10319</v>
      </c>
      <c r="T3904" s="4">
        <v>43543</v>
      </c>
      <c r="V3904" s="5">
        <v>257334</v>
      </c>
    </row>
    <row r="3905" spans="1:33" hidden="1" x14ac:dyDescent="0.4">
      <c r="A3905" s="2">
        <v>28</v>
      </c>
      <c r="B3905" t="s">
        <v>734</v>
      </c>
      <c r="C3905" t="s">
        <v>40</v>
      </c>
      <c r="D3905" s="4">
        <v>2100239</v>
      </c>
      <c r="E3905" s="4">
        <v>0</v>
      </c>
      <c r="F3905" s="12">
        <v>0</v>
      </c>
      <c r="G3905" t="s">
        <v>1061</v>
      </c>
      <c r="H3905" s="2">
        <v>40922</v>
      </c>
      <c r="I3905" t="s">
        <v>1062</v>
      </c>
      <c r="J3905" t="s">
        <v>143</v>
      </c>
      <c r="K3905" t="s">
        <v>144</v>
      </c>
      <c r="L3905" t="s">
        <v>36</v>
      </c>
      <c r="M3905" t="s">
        <v>46</v>
      </c>
      <c r="R3905" s="4">
        <v>20061</v>
      </c>
      <c r="S3905" s="4">
        <v>17928</v>
      </c>
      <c r="T3905" s="4">
        <v>457952</v>
      </c>
      <c r="V3905" s="5">
        <v>843517</v>
      </c>
    </row>
    <row r="3906" spans="1:33" hidden="1" x14ac:dyDescent="0.4">
      <c r="A3906" s="2">
        <v>28</v>
      </c>
      <c r="B3906" t="s">
        <v>734</v>
      </c>
      <c r="C3906" t="s">
        <v>40</v>
      </c>
      <c r="D3906" s="4">
        <v>2100239</v>
      </c>
      <c r="E3906" s="4">
        <v>0</v>
      </c>
      <c r="F3906" s="12">
        <v>0</v>
      </c>
      <c r="G3906" t="s">
        <v>1061</v>
      </c>
      <c r="H3906" s="2">
        <v>40955</v>
      </c>
      <c r="I3906" t="s">
        <v>1091</v>
      </c>
      <c r="J3906" t="s">
        <v>143</v>
      </c>
      <c r="K3906" t="s">
        <v>144</v>
      </c>
      <c r="L3906" t="s">
        <v>36</v>
      </c>
      <c r="M3906" t="s">
        <v>46</v>
      </c>
      <c r="R3906" s="4">
        <v>5499</v>
      </c>
      <c r="S3906" s="4">
        <v>27145</v>
      </c>
      <c r="T3906" s="4">
        <v>368448</v>
      </c>
      <c r="V3906" s="5">
        <v>798412</v>
      </c>
    </row>
    <row r="3907" spans="1:33" hidden="1" x14ac:dyDescent="0.4">
      <c r="A3907" s="2">
        <v>28</v>
      </c>
      <c r="B3907" t="s">
        <v>734</v>
      </c>
      <c r="C3907" t="s">
        <v>40</v>
      </c>
      <c r="D3907" s="4">
        <v>2100239</v>
      </c>
      <c r="E3907" s="4">
        <v>0</v>
      </c>
      <c r="F3907" s="12">
        <v>0</v>
      </c>
      <c r="G3907" t="s">
        <v>1061</v>
      </c>
      <c r="H3907" s="2">
        <v>40957</v>
      </c>
      <c r="I3907" t="s">
        <v>1093</v>
      </c>
      <c r="J3907" t="s">
        <v>143</v>
      </c>
      <c r="K3907" t="s">
        <v>144</v>
      </c>
      <c r="L3907" t="s">
        <v>36</v>
      </c>
      <c r="M3907" t="s">
        <v>46</v>
      </c>
      <c r="R3907" s="4">
        <v>13260</v>
      </c>
      <c r="S3907" s="4">
        <v>22149</v>
      </c>
      <c r="T3907" s="4">
        <v>245638</v>
      </c>
      <c r="V3907" s="5">
        <v>943074</v>
      </c>
    </row>
    <row r="3908" spans="1:33" hidden="1" x14ac:dyDescent="0.4">
      <c r="A3908" s="2">
        <v>28</v>
      </c>
      <c r="B3908" t="s">
        <v>734</v>
      </c>
      <c r="C3908" t="s">
        <v>40</v>
      </c>
      <c r="D3908" s="4">
        <v>2100239</v>
      </c>
      <c r="E3908" s="4">
        <v>0</v>
      </c>
      <c r="F3908" s="12">
        <v>0</v>
      </c>
      <c r="G3908" t="s">
        <v>1061</v>
      </c>
      <c r="H3908" s="2">
        <v>40969</v>
      </c>
      <c r="I3908" t="s">
        <v>1101</v>
      </c>
      <c r="J3908" t="s">
        <v>143</v>
      </c>
      <c r="K3908" t="s">
        <v>144</v>
      </c>
      <c r="L3908" t="s">
        <v>36</v>
      </c>
      <c r="M3908" t="s">
        <v>46</v>
      </c>
      <c r="R3908" s="4">
        <v>9666</v>
      </c>
      <c r="S3908" s="4">
        <v>17878</v>
      </c>
      <c r="T3908" s="4">
        <v>127338</v>
      </c>
      <c r="V3908" s="5">
        <v>887423</v>
      </c>
    </row>
    <row r="3909" spans="1:33" hidden="1" x14ac:dyDescent="0.4">
      <c r="A3909" s="2">
        <v>28</v>
      </c>
      <c r="B3909" t="s">
        <v>734</v>
      </c>
      <c r="C3909" t="s">
        <v>40</v>
      </c>
      <c r="D3909" s="4">
        <v>2100239</v>
      </c>
      <c r="E3909" s="4">
        <v>0</v>
      </c>
      <c r="F3909" s="12">
        <v>0</v>
      </c>
      <c r="G3909" t="s">
        <v>1061</v>
      </c>
      <c r="H3909" s="2">
        <v>40987</v>
      </c>
      <c r="I3909" t="s">
        <v>1115</v>
      </c>
      <c r="J3909" t="s">
        <v>143</v>
      </c>
      <c r="K3909" t="s">
        <v>144</v>
      </c>
      <c r="L3909" t="s">
        <v>36</v>
      </c>
      <c r="M3909" t="s">
        <v>46</v>
      </c>
      <c r="R3909" s="4">
        <v>8956</v>
      </c>
      <c r="S3909" s="4">
        <v>19327</v>
      </c>
      <c r="T3909" s="4">
        <v>149268</v>
      </c>
      <c r="V3909" s="5">
        <v>494760</v>
      </c>
    </row>
    <row r="3910" spans="1:33" hidden="1" x14ac:dyDescent="0.4">
      <c r="A3910" s="2">
        <v>28</v>
      </c>
      <c r="B3910" t="s">
        <v>734</v>
      </c>
      <c r="C3910" t="s">
        <v>40</v>
      </c>
      <c r="D3910" s="4">
        <v>2100239</v>
      </c>
      <c r="E3910" s="4">
        <v>0</v>
      </c>
      <c r="F3910" s="12">
        <v>0</v>
      </c>
      <c r="G3910" t="s">
        <v>1061</v>
      </c>
      <c r="H3910" s="2">
        <v>41024</v>
      </c>
      <c r="I3910" t="s">
        <v>1143</v>
      </c>
      <c r="J3910" t="s">
        <v>143</v>
      </c>
      <c r="K3910" t="s">
        <v>144</v>
      </c>
      <c r="L3910" t="s">
        <v>36</v>
      </c>
      <c r="M3910" t="s">
        <v>46</v>
      </c>
      <c r="R3910" s="4">
        <v>7023</v>
      </c>
      <c r="S3910" s="4">
        <v>34480</v>
      </c>
      <c r="T3910" s="4">
        <v>157789</v>
      </c>
      <c r="V3910" s="5">
        <v>616938</v>
      </c>
    </row>
    <row r="3911" spans="1:33" hidden="1" x14ac:dyDescent="0.4">
      <c r="A3911" s="2">
        <v>28</v>
      </c>
      <c r="B3911" t="s">
        <v>734</v>
      </c>
      <c r="C3911" t="s">
        <v>40</v>
      </c>
      <c r="D3911" s="4">
        <v>2100239</v>
      </c>
      <c r="E3911" s="4">
        <v>0</v>
      </c>
      <c r="F3911" s="12">
        <v>0</v>
      </c>
      <c r="G3911" t="s">
        <v>1061</v>
      </c>
      <c r="H3911" s="2">
        <v>41030</v>
      </c>
      <c r="I3911" t="s">
        <v>1148</v>
      </c>
      <c r="J3911" t="s">
        <v>143</v>
      </c>
      <c r="K3911" t="s">
        <v>144</v>
      </c>
      <c r="L3911" t="s">
        <v>36</v>
      </c>
      <c r="M3911" t="s">
        <v>46</v>
      </c>
      <c r="R3911" s="4">
        <v>5683</v>
      </c>
      <c r="S3911" s="4">
        <v>9553</v>
      </c>
      <c r="T3911" s="4">
        <v>37631</v>
      </c>
      <c r="V3911" s="5">
        <v>186481</v>
      </c>
    </row>
    <row r="3912" spans="1:33" hidden="1" x14ac:dyDescent="0.4">
      <c r="A3912" s="2">
        <v>28</v>
      </c>
      <c r="B3912" t="s">
        <v>734</v>
      </c>
      <c r="C3912" t="s">
        <v>40</v>
      </c>
      <c r="D3912" s="4">
        <v>2100239</v>
      </c>
      <c r="E3912" s="4">
        <v>0</v>
      </c>
      <c r="F3912" s="12">
        <v>0</v>
      </c>
      <c r="G3912" t="s">
        <v>1061</v>
      </c>
      <c r="H3912" s="2">
        <v>41039</v>
      </c>
      <c r="I3912" t="s">
        <v>1155</v>
      </c>
      <c r="J3912" t="s">
        <v>143</v>
      </c>
      <c r="K3912" t="s">
        <v>144</v>
      </c>
      <c r="L3912" t="s">
        <v>36</v>
      </c>
      <c r="M3912" t="s">
        <v>46</v>
      </c>
      <c r="R3912" s="4">
        <v>67611</v>
      </c>
      <c r="S3912" s="4">
        <v>93349</v>
      </c>
      <c r="T3912" s="4">
        <v>1080364</v>
      </c>
      <c r="V3912" s="5">
        <v>2461210</v>
      </c>
    </row>
    <row r="3913" spans="1:33" hidden="1" x14ac:dyDescent="0.4">
      <c r="A3913" s="2">
        <v>28</v>
      </c>
      <c r="B3913" t="s">
        <v>734</v>
      </c>
      <c r="C3913" t="s">
        <v>40</v>
      </c>
      <c r="D3913" s="4">
        <v>2100239</v>
      </c>
      <c r="E3913" s="4">
        <v>0</v>
      </c>
      <c r="F3913" s="12">
        <v>0</v>
      </c>
      <c r="G3913" t="s">
        <v>1061</v>
      </c>
      <c r="H3913" s="2">
        <v>41044</v>
      </c>
      <c r="I3913" t="s">
        <v>1159</v>
      </c>
      <c r="J3913" t="s">
        <v>143</v>
      </c>
      <c r="K3913" t="s">
        <v>144</v>
      </c>
      <c r="L3913" t="s">
        <v>36</v>
      </c>
      <c r="M3913" t="s">
        <v>46</v>
      </c>
      <c r="R3913" s="4">
        <v>46032</v>
      </c>
      <c r="S3913" s="4">
        <v>63284</v>
      </c>
      <c r="T3913" s="4">
        <v>927093</v>
      </c>
      <c r="V3913" s="5">
        <v>1653014</v>
      </c>
    </row>
    <row r="3914" spans="1:33" hidden="1" x14ac:dyDescent="0.4">
      <c r="A3914" s="2">
        <v>28</v>
      </c>
      <c r="B3914" t="s">
        <v>734</v>
      </c>
      <c r="C3914" t="s">
        <v>40</v>
      </c>
      <c r="D3914" s="4">
        <v>2100239</v>
      </c>
      <c r="E3914" s="4">
        <v>0</v>
      </c>
      <c r="F3914" s="12">
        <v>0</v>
      </c>
      <c r="G3914" t="s">
        <v>1061</v>
      </c>
      <c r="H3914" s="2">
        <v>41051</v>
      </c>
      <c r="I3914" t="s">
        <v>1164</v>
      </c>
      <c r="J3914" t="s">
        <v>143</v>
      </c>
      <c r="K3914" t="s">
        <v>144</v>
      </c>
      <c r="L3914" t="s">
        <v>36</v>
      </c>
      <c r="M3914" t="s">
        <v>46</v>
      </c>
      <c r="R3914" s="4">
        <v>14781</v>
      </c>
      <c r="S3914" s="4">
        <v>17514</v>
      </c>
      <c r="T3914" s="4">
        <v>211166</v>
      </c>
      <c r="V3914" s="5">
        <v>632196</v>
      </c>
    </row>
    <row r="3915" spans="1:33" hidden="1" x14ac:dyDescent="0.4">
      <c r="A3915" s="2">
        <v>28</v>
      </c>
      <c r="B3915" t="s">
        <v>734</v>
      </c>
      <c r="C3915" t="s">
        <v>40</v>
      </c>
      <c r="D3915" s="4">
        <v>2100239</v>
      </c>
      <c r="E3915" s="4">
        <v>0</v>
      </c>
      <c r="F3915" s="12">
        <v>0</v>
      </c>
      <c r="G3915" t="s">
        <v>1061</v>
      </c>
      <c r="H3915" s="2">
        <v>41052</v>
      </c>
      <c r="I3915" t="s">
        <v>1165</v>
      </c>
      <c r="J3915" t="s">
        <v>143</v>
      </c>
      <c r="K3915" t="s">
        <v>144</v>
      </c>
      <c r="L3915" t="s">
        <v>36</v>
      </c>
      <c r="M3915" t="s">
        <v>46</v>
      </c>
      <c r="R3915" s="4">
        <v>1318</v>
      </c>
      <c r="S3915" s="4">
        <v>5123</v>
      </c>
      <c r="T3915" s="4">
        <v>26365</v>
      </c>
      <c r="V3915" s="5">
        <v>82557</v>
      </c>
    </row>
    <row r="3916" spans="1:33" hidden="1" x14ac:dyDescent="0.4">
      <c r="A3916" s="2">
        <v>28</v>
      </c>
      <c r="B3916" t="s">
        <v>734</v>
      </c>
      <c r="C3916" t="s">
        <v>40</v>
      </c>
      <c r="D3916" s="4">
        <v>2100239</v>
      </c>
      <c r="E3916" s="4">
        <v>0</v>
      </c>
      <c r="F3916" s="12">
        <v>0</v>
      </c>
      <c r="G3916" t="s">
        <v>1061</v>
      </c>
      <c r="H3916" s="2">
        <v>41096</v>
      </c>
      <c r="I3916" t="s">
        <v>1198</v>
      </c>
      <c r="J3916" t="s">
        <v>143</v>
      </c>
      <c r="K3916" t="s">
        <v>144</v>
      </c>
      <c r="L3916" t="s">
        <v>36</v>
      </c>
      <c r="M3916" t="s">
        <v>46</v>
      </c>
      <c r="R3916" s="4">
        <v>21263</v>
      </c>
      <c r="S3916" s="4">
        <v>57222</v>
      </c>
      <c r="T3916" s="4">
        <v>638953</v>
      </c>
      <c r="V3916" s="5">
        <v>1857219</v>
      </c>
    </row>
    <row r="3917" spans="1:33" hidden="1" x14ac:dyDescent="0.4">
      <c r="A3917" s="2">
        <v>28</v>
      </c>
      <c r="B3917" t="s">
        <v>734</v>
      </c>
      <c r="C3917" t="s">
        <v>40</v>
      </c>
      <c r="D3917" s="4">
        <v>2100239</v>
      </c>
      <c r="E3917" s="4">
        <v>0</v>
      </c>
      <c r="F3917" s="12">
        <v>0</v>
      </c>
      <c r="H3917" s="2">
        <v>40014</v>
      </c>
      <c r="I3917" t="s">
        <v>735</v>
      </c>
      <c r="J3917" t="s">
        <v>31</v>
      </c>
      <c r="K3917" t="s">
        <v>35</v>
      </c>
      <c r="L3917" t="s">
        <v>36</v>
      </c>
      <c r="M3917" t="s">
        <v>46</v>
      </c>
      <c r="N3917" t="s">
        <v>44</v>
      </c>
      <c r="R3917" s="4">
        <v>6000</v>
      </c>
      <c r="S3917" s="4">
        <v>11505</v>
      </c>
      <c r="T3917" s="4">
        <v>90402</v>
      </c>
      <c r="U3917" s="4">
        <v>90481</v>
      </c>
      <c r="V3917" s="5">
        <v>475386</v>
      </c>
      <c r="W3917" s="4">
        <v>90402</v>
      </c>
      <c r="X3917" s="4">
        <v>90481</v>
      </c>
      <c r="Y3917" s="5">
        <v>475386</v>
      </c>
      <c r="Z3917" s="3">
        <v>0</v>
      </c>
      <c r="AA3917" s="4">
        <v>0</v>
      </c>
      <c r="AB3917" s="4">
        <v>0</v>
      </c>
      <c r="AC3917" s="5">
        <v>0</v>
      </c>
      <c r="AD3917" s="3">
        <v>0</v>
      </c>
      <c r="AE3917" s="4">
        <v>0</v>
      </c>
      <c r="AF3917" s="4">
        <v>0</v>
      </c>
      <c r="AG3917" s="4">
        <v>0</v>
      </c>
    </row>
    <row r="3918" spans="1:33" hidden="1" x14ac:dyDescent="0.4">
      <c r="A3918" s="2">
        <v>28</v>
      </c>
      <c r="B3918" t="s">
        <v>734</v>
      </c>
      <c r="C3918" t="s">
        <v>40</v>
      </c>
      <c r="D3918" s="4">
        <v>2100239</v>
      </c>
      <c r="E3918" s="4">
        <v>0</v>
      </c>
      <c r="F3918" s="12">
        <v>0</v>
      </c>
      <c r="H3918" s="2">
        <v>40014</v>
      </c>
      <c r="I3918" t="s">
        <v>735</v>
      </c>
      <c r="J3918" t="s">
        <v>31</v>
      </c>
      <c r="K3918" t="s">
        <v>35</v>
      </c>
      <c r="L3918" t="s">
        <v>50</v>
      </c>
      <c r="M3918" t="s">
        <v>37</v>
      </c>
      <c r="N3918" t="s">
        <v>44</v>
      </c>
      <c r="R3918" s="4">
        <v>2704</v>
      </c>
      <c r="S3918" s="4">
        <v>13400</v>
      </c>
      <c r="T3918" s="4">
        <v>144266</v>
      </c>
      <c r="U3918" s="4">
        <v>707230</v>
      </c>
      <c r="V3918" s="5">
        <v>86377</v>
      </c>
      <c r="W3918" s="4">
        <v>144266</v>
      </c>
      <c r="X3918" s="4">
        <v>707230</v>
      </c>
      <c r="Y3918" s="5">
        <v>86377</v>
      </c>
      <c r="Z3918" s="3">
        <v>0</v>
      </c>
      <c r="AA3918" s="4">
        <v>0</v>
      </c>
      <c r="AB3918" s="4">
        <v>0</v>
      </c>
      <c r="AC3918" s="5">
        <v>0</v>
      </c>
      <c r="AD3918" s="3">
        <v>0</v>
      </c>
      <c r="AE3918" s="4">
        <v>0</v>
      </c>
      <c r="AF3918" s="4">
        <v>0</v>
      </c>
      <c r="AG3918" s="4">
        <v>0</v>
      </c>
    </row>
    <row r="3919" spans="1:33" hidden="1" x14ac:dyDescent="0.4">
      <c r="A3919" s="2">
        <v>28</v>
      </c>
      <c r="B3919" t="s">
        <v>734</v>
      </c>
      <c r="C3919" t="s">
        <v>40</v>
      </c>
      <c r="D3919" s="4">
        <v>2100239</v>
      </c>
      <c r="E3919" s="4">
        <v>0</v>
      </c>
      <c r="F3919" s="12">
        <v>0</v>
      </c>
      <c r="H3919" s="2">
        <v>40014</v>
      </c>
      <c r="I3919" t="s">
        <v>735</v>
      </c>
      <c r="J3919" t="s">
        <v>31</v>
      </c>
      <c r="K3919" t="s">
        <v>35</v>
      </c>
      <c r="L3919" t="s">
        <v>47</v>
      </c>
      <c r="M3919" t="s">
        <v>46</v>
      </c>
      <c r="N3919" t="s">
        <v>44</v>
      </c>
      <c r="R3919" s="4">
        <v>0</v>
      </c>
      <c r="S3919" s="4">
        <v>0</v>
      </c>
      <c r="T3919" s="4">
        <v>0</v>
      </c>
      <c r="U3919" s="4">
        <v>0</v>
      </c>
      <c r="V3919" s="5">
        <v>0</v>
      </c>
      <c r="W3919" s="4">
        <v>0</v>
      </c>
      <c r="X3919" s="4">
        <v>0</v>
      </c>
      <c r="Y3919" s="5">
        <v>0</v>
      </c>
      <c r="Z3919" s="3">
        <v>0</v>
      </c>
      <c r="AA3919" s="4">
        <v>0</v>
      </c>
      <c r="AB3919" s="4">
        <v>0</v>
      </c>
      <c r="AC3919" s="5">
        <v>0</v>
      </c>
      <c r="AD3919" s="3">
        <v>0</v>
      </c>
      <c r="AE3919" s="4">
        <v>0</v>
      </c>
      <c r="AF3919" s="4">
        <v>0</v>
      </c>
      <c r="AG3919" s="4">
        <v>0</v>
      </c>
    </row>
    <row r="3920" spans="1:33" hidden="1" x14ac:dyDescent="0.4">
      <c r="A3920" s="2">
        <v>28</v>
      </c>
      <c r="B3920" t="s">
        <v>734</v>
      </c>
      <c r="C3920" t="s">
        <v>40</v>
      </c>
      <c r="D3920" s="4">
        <v>2100239</v>
      </c>
      <c r="E3920" s="4">
        <v>0</v>
      </c>
      <c r="F3920" s="12">
        <v>0</v>
      </c>
      <c r="G3920" t="s">
        <v>1061</v>
      </c>
      <c r="H3920" s="2">
        <v>41121</v>
      </c>
      <c r="I3920" t="s">
        <v>1218</v>
      </c>
      <c r="J3920" t="s">
        <v>143</v>
      </c>
      <c r="K3920" t="s">
        <v>144</v>
      </c>
      <c r="L3920" t="s">
        <v>36</v>
      </c>
      <c r="M3920" t="s">
        <v>46</v>
      </c>
      <c r="R3920" s="4">
        <v>18468</v>
      </c>
      <c r="S3920" s="4">
        <v>35297</v>
      </c>
      <c r="T3920" s="4">
        <v>354132</v>
      </c>
      <c r="V3920" s="5">
        <v>1438299</v>
      </c>
    </row>
    <row r="3921" spans="1:33" hidden="1" x14ac:dyDescent="0.4">
      <c r="A3921" s="2">
        <v>28</v>
      </c>
      <c r="B3921" t="s">
        <v>734</v>
      </c>
      <c r="C3921" t="s">
        <v>40</v>
      </c>
      <c r="D3921" s="4">
        <v>2100239</v>
      </c>
      <c r="E3921" s="4">
        <v>0</v>
      </c>
      <c r="F3921" s="12">
        <v>0</v>
      </c>
      <c r="G3921" t="s">
        <v>1061</v>
      </c>
      <c r="H3921" s="2">
        <v>41183</v>
      </c>
      <c r="I3921" t="s">
        <v>1261</v>
      </c>
      <c r="J3921" t="s">
        <v>143</v>
      </c>
      <c r="K3921" t="s">
        <v>144</v>
      </c>
      <c r="L3921" t="s">
        <v>36</v>
      </c>
      <c r="M3921" t="s">
        <v>46</v>
      </c>
      <c r="R3921" s="4">
        <v>22569</v>
      </c>
      <c r="S3921" s="4">
        <v>41798</v>
      </c>
      <c r="T3921" s="4">
        <v>599320</v>
      </c>
      <c r="V3921" s="5">
        <v>1732849</v>
      </c>
    </row>
    <row r="3922" spans="1:33" hidden="1" x14ac:dyDescent="0.4">
      <c r="A3922" s="2">
        <v>28</v>
      </c>
      <c r="B3922" t="s">
        <v>734</v>
      </c>
      <c r="C3922" t="s">
        <v>40</v>
      </c>
      <c r="D3922" s="4">
        <v>2100239</v>
      </c>
      <c r="E3922" s="4">
        <v>0</v>
      </c>
      <c r="F3922" s="12">
        <v>0</v>
      </c>
      <c r="G3922" t="s">
        <v>1061</v>
      </c>
      <c r="H3922" s="2">
        <v>41192</v>
      </c>
      <c r="I3922" t="s">
        <v>1268</v>
      </c>
      <c r="J3922" t="s">
        <v>143</v>
      </c>
      <c r="K3922" t="s">
        <v>144</v>
      </c>
      <c r="L3922" t="s">
        <v>36</v>
      </c>
      <c r="M3922" t="s">
        <v>46</v>
      </c>
      <c r="R3922" s="4">
        <v>67304</v>
      </c>
      <c r="S3922" s="4">
        <v>79890</v>
      </c>
      <c r="T3922" s="4">
        <v>1578890</v>
      </c>
      <c r="V3922" s="5">
        <v>2080081</v>
      </c>
    </row>
    <row r="3923" spans="1:33" hidden="1" x14ac:dyDescent="0.4">
      <c r="A3923" s="2">
        <v>28</v>
      </c>
      <c r="B3923" t="s">
        <v>734</v>
      </c>
      <c r="C3923" t="s">
        <v>40</v>
      </c>
      <c r="D3923" s="4">
        <v>2100239</v>
      </c>
      <c r="E3923" s="4">
        <v>0</v>
      </c>
      <c r="F3923" s="12">
        <v>0</v>
      </c>
      <c r="G3923" t="s">
        <v>1061</v>
      </c>
      <c r="H3923" s="2">
        <v>44928</v>
      </c>
      <c r="I3923" t="s">
        <v>1278</v>
      </c>
      <c r="J3923" t="s">
        <v>143</v>
      </c>
      <c r="K3923" t="s">
        <v>144</v>
      </c>
      <c r="L3923" t="s">
        <v>36</v>
      </c>
      <c r="M3923" t="s">
        <v>46</v>
      </c>
      <c r="R3923" s="4">
        <v>38450</v>
      </c>
      <c r="S3923" s="4">
        <v>68512</v>
      </c>
      <c r="T3923" s="4">
        <v>520718</v>
      </c>
      <c r="V3923" s="5">
        <v>1038459</v>
      </c>
    </row>
    <row r="3924" spans="1:33" hidden="1" x14ac:dyDescent="0.4">
      <c r="A3924" s="2">
        <v>28</v>
      </c>
      <c r="B3924" t="s">
        <v>734</v>
      </c>
      <c r="C3924" t="s">
        <v>40</v>
      </c>
      <c r="D3924" s="4">
        <v>2100239</v>
      </c>
      <c r="E3924" s="4">
        <v>0</v>
      </c>
      <c r="F3924" s="12">
        <v>0</v>
      </c>
      <c r="G3924" t="s">
        <v>1061</v>
      </c>
      <c r="H3924" s="2">
        <v>44946</v>
      </c>
      <c r="I3924" t="s">
        <v>1289</v>
      </c>
      <c r="J3924" t="s">
        <v>143</v>
      </c>
      <c r="K3924" t="s">
        <v>144</v>
      </c>
      <c r="L3924" t="s">
        <v>36</v>
      </c>
      <c r="M3924" t="s">
        <v>46</v>
      </c>
      <c r="R3924" s="4">
        <v>19881</v>
      </c>
      <c r="S3924" s="4">
        <v>18479</v>
      </c>
      <c r="T3924" s="4">
        <v>621328</v>
      </c>
      <c r="V3924" s="5">
        <v>644203</v>
      </c>
    </row>
    <row r="3925" spans="1:33" hidden="1" x14ac:dyDescent="0.4">
      <c r="A3925" s="2">
        <v>28</v>
      </c>
      <c r="B3925" t="s">
        <v>734</v>
      </c>
      <c r="C3925" t="s">
        <v>40</v>
      </c>
      <c r="D3925" s="4">
        <v>2100239</v>
      </c>
      <c r="E3925" s="4">
        <v>0</v>
      </c>
      <c r="F3925" s="12">
        <v>0</v>
      </c>
      <c r="G3925" t="s">
        <v>1061</v>
      </c>
      <c r="H3925" s="2">
        <v>44948</v>
      </c>
      <c r="I3925" t="s">
        <v>1291</v>
      </c>
      <c r="J3925" t="s">
        <v>143</v>
      </c>
      <c r="K3925" t="s">
        <v>144</v>
      </c>
      <c r="L3925" t="s">
        <v>36</v>
      </c>
      <c r="M3925" t="s">
        <v>46</v>
      </c>
      <c r="R3925" s="4">
        <v>5322</v>
      </c>
      <c r="S3925" s="4">
        <v>3428</v>
      </c>
      <c r="T3925" s="4">
        <v>122870</v>
      </c>
      <c r="V3925" s="5">
        <v>251748</v>
      </c>
    </row>
    <row r="3926" spans="1:33" hidden="1" x14ac:dyDescent="0.4">
      <c r="A3926" s="2">
        <v>28</v>
      </c>
      <c r="B3926" t="s">
        <v>734</v>
      </c>
      <c r="C3926" t="s">
        <v>40</v>
      </c>
      <c r="D3926" s="4">
        <v>2100239</v>
      </c>
      <c r="E3926" s="4">
        <v>0</v>
      </c>
      <c r="F3926" s="12">
        <v>0</v>
      </c>
      <c r="G3926" t="s">
        <v>1061</v>
      </c>
      <c r="H3926" s="2">
        <v>44978</v>
      </c>
      <c r="I3926" t="s">
        <v>1297</v>
      </c>
      <c r="J3926" t="s">
        <v>143</v>
      </c>
      <c r="K3926" t="s">
        <v>144</v>
      </c>
      <c r="L3926" t="s">
        <v>36</v>
      </c>
      <c r="M3926" t="s">
        <v>46</v>
      </c>
      <c r="R3926" s="4">
        <v>23898</v>
      </c>
      <c r="S3926" s="4">
        <v>19004</v>
      </c>
      <c r="T3926" s="4">
        <v>503368</v>
      </c>
      <c r="V3926" s="5">
        <v>733980</v>
      </c>
    </row>
    <row r="3927" spans="1:33" hidden="1" x14ac:dyDescent="0.4">
      <c r="A3927" s="2">
        <v>28</v>
      </c>
      <c r="B3927" t="s">
        <v>734</v>
      </c>
      <c r="C3927" t="s">
        <v>40</v>
      </c>
      <c r="D3927" s="4">
        <v>2100239</v>
      </c>
      <c r="E3927" s="4">
        <v>0</v>
      </c>
      <c r="F3927" s="12">
        <v>0</v>
      </c>
      <c r="G3927" t="s">
        <v>1061</v>
      </c>
      <c r="H3927" s="2">
        <v>44979</v>
      </c>
      <c r="I3927" t="s">
        <v>1298</v>
      </c>
      <c r="J3927" t="s">
        <v>143</v>
      </c>
      <c r="K3927" t="s">
        <v>144</v>
      </c>
      <c r="L3927" t="s">
        <v>36</v>
      </c>
      <c r="M3927" t="s">
        <v>46</v>
      </c>
      <c r="R3927" s="4">
        <v>6617</v>
      </c>
      <c r="S3927" s="4">
        <v>5218</v>
      </c>
      <c r="T3927" s="4">
        <v>274413</v>
      </c>
      <c r="V3927" s="5">
        <v>481679</v>
      </c>
    </row>
    <row r="3928" spans="1:33" hidden="1" x14ac:dyDescent="0.4">
      <c r="A3928" s="2">
        <v>28</v>
      </c>
      <c r="B3928" t="s">
        <v>734</v>
      </c>
      <c r="C3928" t="s">
        <v>40</v>
      </c>
      <c r="D3928" s="4">
        <v>2100239</v>
      </c>
      <c r="E3928" s="4">
        <v>0</v>
      </c>
      <c r="F3928" s="12">
        <v>0</v>
      </c>
      <c r="G3928" t="s">
        <v>1061</v>
      </c>
      <c r="H3928" s="2">
        <v>44983</v>
      </c>
      <c r="I3928" t="s">
        <v>1301</v>
      </c>
      <c r="J3928" t="s">
        <v>143</v>
      </c>
      <c r="K3928" t="s">
        <v>144</v>
      </c>
      <c r="L3928" t="s">
        <v>36</v>
      </c>
      <c r="M3928" t="s">
        <v>46</v>
      </c>
      <c r="R3928" s="4">
        <v>8903</v>
      </c>
      <c r="S3928" s="4">
        <v>16372</v>
      </c>
      <c r="T3928" s="4">
        <v>176195</v>
      </c>
      <c r="V3928" s="5">
        <v>454374</v>
      </c>
    </row>
    <row r="3929" spans="1:33" hidden="1" x14ac:dyDescent="0.4">
      <c r="A3929" s="2">
        <v>28</v>
      </c>
      <c r="B3929" t="s">
        <v>734</v>
      </c>
      <c r="C3929" t="s">
        <v>33</v>
      </c>
      <c r="D3929" s="4">
        <v>2100239</v>
      </c>
      <c r="E3929" s="4">
        <v>0</v>
      </c>
      <c r="F3929" s="12">
        <v>0</v>
      </c>
      <c r="H3929" s="2">
        <v>44925</v>
      </c>
      <c r="I3929" t="s">
        <v>1276</v>
      </c>
      <c r="J3929" t="s">
        <v>56</v>
      </c>
      <c r="K3929" t="s">
        <v>54</v>
      </c>
      <c r="L3929" t="s">
        <v>36</v>
      </c>
      <c r="M3929" t="s">
        <v>46</v>
      </c>
      <c r="N3929" t="s">
        <v>44</v>
      </c>
      <c r="R3929" s="4">
        <v>16527</v>
      </c>
      <c r="S3929" s="4">
        <v>89850</v>
      </c>
      <c r="T3929" s="4">
        <v>181596</v>
      </c>
      <c r="U3929" s="4">
        <v>0</v>
      </c>
      <c r="V3929" s="5">
        <v>2670581</v>
      </c>
      <c r="W3929" s="4">
        <v>181596</v>
      </c>
      <c r="X3929" s="4">
        <v>0</v>
      </c>
      <c r="Y3929" s="5">
        <v>2670581</v>
      </c>
      <c r="Z3929" s="3">
        <v>0</v>
      </c>
      <c r="AA3929" s="4">
        <v>0</v>
      </c>
      <c r="AB3929" s="4">
        <v>0</v>
      </c>
      <c r="AC3929" s="5">
        <v>0</v>
      </c>
      <c r="AD3929" s="3">
        <v>0</v>
      </c>
      <c r="AE3929" s="4">
        <v>0</v>
      </c>
      <c r="AF3929" s="4">
        <v>0</v>
      </c>
      <c r="AG3929" s="4">
        <v>0</v>
      </c>
    </row>
    <row r="3930" spans="1:33" hidden="1" x14ac:dyDescent="0.4">
      <c r="A3930" s="2">
        <v>28</v>
      </c>
      <c r="B3930" t="s">
        <v>734</v>
      </c>
      <c r="C3930" t="s">
        <v>40</v>
      </c>
      <c r="D3930" s="4">
        <v>2100239</v>
      </c>
      <c r="E3930" s="4">
        <v>0</v>
      </c>
      <c r="F3930" s="12">
        <v>0</v>
      </c>
      <c r="G3930" t="s">
        <v>1061</v>
      </c>
      <c r="H3930" s="2">
        <v>41030</v>
      </c>
      <c r="I3930" t="s">
        <v>1148</v>
      </c>
      <c r="J3930" t="s">
        <v>143</v>
      </c>
      <c r="K3930" t="s">
        <v>144</v>
      </c>
      <c r="L3930" t="s">
        <v>47</v>
      </c>
      <c r="M3930" t="s">
        <v>46</v>
      </c>
      <c r="R3930" s="4">
        <v>51150</v>
      </c>
      <c r="S3930" s="4">
        <v>468102</v>
      </c>
      <c r="T3930" s="4">
        <v>589556</v>
      </c>
      <c r="V3930" s="5">
        <v>3143528</v>
      </c>
    </row>
    <row r="3931" spans="1:33" hidden="1" x14ac:dyDescent="0.4">
      <c r="A3931" s="2">
        <v>28</v>
      </c>
      <c r="B3931" t="s">
        <v>734</v>
      </c>
      <c r="C3931" t="s">
        <v>40</v>
      </c>
      <c r="D3931" s="4">
        <v>2100239</v>
      </c>
      <c r="E3931" s="4">
        <v>0</v>
      </c>
      <c r="F3931" s="12">
        <v>0</v>
      </c>
      <c r="G3931" t="s">
        <v>1061</v>
      </c>
      <c r="H3931" s="2">
        <v>41052</v>
      </c>
      <c r="I3931" t="s">
        <v>1165</v>
      </c>
      <c r="J3931" t="s">
        <v>143</v>
      </c>
      <c r="K3931" t="s">
        <v>144</v>
      </c>
      <c r="L3931" t="s">
        <v>47</v>
      </c>
      <c r="M3931" t="s">
        <v>46</v>
      </c>
      <c r="R3931" s="4">
        <v>55639</v>
      </c>
      <c r="S3931" s="4">
        <v>507144</v>
      </c>
      <c r="T3931" s="4">
        <v>1118765</v>
      </c>
      <c r="V3931" s="5">
        <v>4045277</v>
      </c>
    </row>
    <row r="3932" spans="1:33" hidden="1" x14ac:dyDescent="0.4">
      <c r="A3932" s="2">
        <v>71317</v>
      </c>
      <c r="B3932" t="s">
        <v>66</v>
      </c>
      <c r="C3932" t="s">
        <v>33</v>
      </c>
      <c r="D3932" s="4">
        <v>2104238</v>
      </c>
      <c r="E3932" s="4">
        <v>4052.0671239424</v>
      </c>
      <c r="F3932" s="12">
        <v>519.29999999999995</v>
      </c>
      <c r="H3932" s="2">
        <v>8</v>
      </c>
      <c r="I3932" t="s">
        <v>67</v>
      </c>
      <c r="J3932" t="s">
        <v>31</v>
      </c>
      <c r="K3932" t="s">
        <v>35</v>
      </c>
      <c r="L3932" t="s">
        <v>47</v>
      </c>
      <c r="M3932" t="s">
        <v>46</v>
      </c>
      <c r="N3932" t="s">
        <v>44</v>
      </c>
      <c r="P3932" t="s">
        <v>44</v>
      </c>
      <c r="R3932" s="4">
        <v>1765984</v>
      </c>
      <c r="S3932" s="4">
        <v>34970137</v>
      </c>
      <c r="T3932" s="4">
        <v>19427426</v>
      </c>
      <c r="U3932" s="4">
        <v>113234575</v>
      </c>
      <c r="V3932" s="5">
        <v>371074114</v>
      </c>
      <c r="W3932" s="4">
        <v>18734827</v>
      </c>
      <c r="X3932" s="4">
        <v>109197697</v>
      </c>
      <c r="Y3932" s="5">
        <v>357845107</v>
      </c>
      <c r="Z3932" s="3">
        <v>6.5</v>
      </c>
      <c r="AA3932" s="4">
        <v>692599</v>
      </c>
      <c r="AB3932" s="4">
        <v>4036878</v>
      </c>
      <c r="AC3932" s="5">
        <v>13229007</v>
      </c>
      <c r="AD3932" s="3">
        <v>5.8</v>
      </c>
      <c r="AE3932" s="4">
        <v>648012</v>
      </c>
      <c r="AF3932" s="4">
        <v>0.6</v>
      </c>
      <c r="AG3932" s="4">
        <v>2095</v>
      </c>
    </row>
    <row r="3933" spans="1:33" hidden="1" x14ac:dyDescent="0.4">
      <c r="A3933" s="2">
        <v>71317</v>
      </c>
      <c r="B3933" t="s">
        <v>66</v>
      </c>
      <c r="C3933" t="s">
        <v>33</v>
      </c>
      <c r="D3933" s="4">
        <v>2104238</v>
      </c>
      <c r="E3933" s="4">
        <v>4052.0671239424</v>
      </c>
      <c r="F3933" s="12">
        <v>519.29999999999995</v>
      </c>
      <c r="H3933" s="2">
        <v>8</v>
      </c>
      <c r="I3933" t="s">
        <v>67</v>
      </c>
      <c r="J3933" t="s">
        <v>31</v>
      </c>
      <c r="K3933" t="s">
        <v>35</v>
      </c>
      <c r="L3933" t="s">
        <v>69</v>
      </c>
      <c r="M3933" t="s">
        <v>46</v>
      </c>
      <c r="N3933" t="s">
        <v>44</v>
      </c>
      <c r="R3933" s="4">
        <v>576746</v>
      </c>
      <c r="S3933" s="4">
        <v>21815521</v>
      </c>
      <c r="T3933" s="4">
        <v>8004842</v>
      </c>
      <c r="U3933" s="4">
        <v>112827685</v>
      </c>
      <c r="V3933" s="5">
        <v>210004456</v>
      </c>
      <c r="W3933" s="4">
        <v>0</v>
      </c>
      <c r="X3933" s="4">
        <v>0</v>
      </c>
      <c r="Y3933" s="5">
        <v>0</v>
      </c>
      <c r="Z3933" s="3">
        <v>118.9</v>
      </c>
      <c r="AA3933" s="4">
        <v>8004842</v>
      </c>
      <c r="AB3933" s="4">
        <v>112827685</v>
      </c>
      <c r="AC3933" s="5">
        <v>210004456</v>
      </c>
      <c r="AD3933" s="3">
        <v>118.9</v>
      </c>
      <c r="AE3933" s="4">
        <v>8004842</v>
      </c>
      <c r="AF3933" s="4">
        <v>0</v>
      </c>
      <c r="AG3933" s="4">
        <v>0</v>
      </c>
    </row>
    <row r="3934" spans="1:33" hidden="1" x14ac:dyDescent="0.4">
      <c r="A3934" s="2">
        <v>71317</v>
      </c>
      <c r="B3934" t="s">
        <v>66</v>
      </c>
      <c r="C3934" t="s">
        <v>33</v>
      </c>
      <c r="D3934" s="4">
        <v>2104238</v>
      </c>
      <c r="E3934" s="4">
        <v>4052.0671239424</v>
      </c>
      <c r="F3934" s="12">
        <v>519.29999999999995</v>
      </c>
      <c r="H3934" s="2">
        <v>8</v>
      </c>
      <c r="I3934" t="s">
        <v>67</v>
      </c>
      <c r="J3934" t="s">
        <v>31</v>
      </c>
      <c r="K3934" t="s">
        <v>35</v>
      </c>
      <c r="L3934" t="s">
        <v>36</v>
      </c>
      <c r="M3934" t="s">
        <v>37</v>
      </c>
      <c r="N3934" t="s">
        <v>44</v>
      </c>
      <c r="R3934" s="4">
        <v>298487</v>
      </c>
      <c r="S3934" s="4">
        <v>480730</v>
      </c>
      <c r="T3934" s="4">
        <v>4034878</v>
      </c>
      <c r="U3934" s="4">
        <v>3847851</v>
      </c>
      <c r="V3934" s="5">
        <v>41651594</v>
      </c>
      <c r="W3934" s="4">
        <v>4034878</v>
      </c>
      <c r="X3934" s="4">
        <v>3847851</v>
      </c>
      <c r="Y3934" s="5">
        <v>41651594</v>
      </c>
      <c r="Z3934" s="3">
        <v>0</v>
      </c>
      <c r="AA3934" s="4">
        <v>0</v>
      </c>
      <c r="AB3934" s="4">
        <v>0</v>
      </c>
      <c r="AC3934" s="5">
        <v>0</v>
      </c>
      <c r="AD3934" s="3">
        <v>0</v>
      </c>
      <c r="AE3934" s="4">
        <v>0</v>
      </c>
      <c r="AF3934" s="4">
        <v>0</v>
      </c>
      <c r="AG3934" s="4">
        <v>0</v>
      </c>
    </row>
    <row r="3935" spans="1:33" hidden="1" x14ac:dyDescent="0.4">
      <c r="A3935" s="2">
        <v>71317</v>
      </c>
      <c r="B3935" t="s">
        <v>66</v>
      </c>
      <c r="C3935" t="s">
        <v>33</v>
      </c>
      <c r="D3935" s="4">
        <v>2104238</v>
      </c>
      <c r="E3935" s="4">
        <v>4052.0671239424</v>
      </c>
      <c r="F3935" s="12">
        <v>519.29999999999995</v>
      </c>
      <c r="H3935" s="2">
        <v>8</v>
      </c>
      <c r="I3935" t="s">
        <v>67</v>
      </c>
      <c r="J3935" t="s">
        <v>31</v>
      </c>
      <c r="K3935" t="s">
        <v>35</v>
      </c>
      <c r="L3935" t="s">
        <v>70</v>
      </c>
      <c r="M3935" t="s">
        <v>37</v>
      </c>
      <c r="N3935" t="s">
        <v>44</v>
      </c>
      <c r="R3935" s="4">
        <v>4599</v>
      </c>
      <c r="S3935" s="4">
        <v>117461</v>
      </c>
      <c r="T3935" s="4">
        <v>93759</v>
      </c>
      <c r="U3935" s="4">
        <v>912166</v>
      </c>
      <c r="V3935" s="5">
        <v>10472327</v>
      </c>
      <c r="W3935" s="4">
        <v>0</v>
      </c>
      <c r="X3935" s="4">
        <v>0</v>
      </c>
      <c r="Y3935" s="5">
        <v>0</v>
      </c>
      <c r="Z3935" s="3">
        <v>29.2</v>
      </c>
      <c r="AA3935" s="4">
        <v>93759</v>
      </c>
      <c r="AB3935" s="4">
        <v>912166</v>
      </c>
      <c r="AC3935" s="5">
        <v>10472327</v>
      </c>
      <c r="AD3935" s="3">
        <v>29.2</v>
      </c>
      <c r="AE3935" s="4">
        <v>93759</v>
      </c>
      <c r="AF3935" s="4">
        <v>0</v>
      </c>
      <c r="AG3935" s="4">
        <v>0</v>
      </c>
    </row>
    <row r="3936" spans="1:33" hidden="1" x14ac:dyDescent="0.4">
      <c r="A3936" s="2">
        <v>71317</v>
      </c>
      <c r="B3936" t="s">
        <v>66</v>
      </c>
      <c r="C3936" t="s">
        <v>33</v>
      </c>
      <c r="D3936" s="4">
        <v>2104238</v>
      </c>
      <c r="E3936" s="4">
        <v>4052.0671239424</v>
      </c>
      <c r="F3936" s="12">
        <v>519.29999999999995</v>
      </c>
      <c r="H3936" s="2">
        <v>8</v>
      </c>
      <c r="I3936" t="s">
        <v>67</v>
      </c>
      <c r="J3936" t="s">
        <v>31</v>
      </c>
      <c r="K3936" t="s">
        <v>35</v>
      </c>
      <c r="L3936" t="s">
        <v>36</v>
      </c>
      <c r="M3936" t="s">
        <v>43</v>
      </c>
      <c r="N3936" t="s">
        <v>44</v>
      </c>
      <c r="R3936" s="4">
        <v>23567</v>
      </c>
      <c r="S3936" s="4">
        <v>56165</v>
      </c>
      <c r="T3936" s="4">
        <v>528774</v>
      </c>
      <c r="U3936" s="4">
        <v>562665</v>
      </c>
      <c r="V3936" s="5">
        <v>3775701</v>
      </c>
      <c r="W3936" s="4">
        <v>528774</v>
      </c>
      <c r="X3936" s="4">
        <v>562665</v>
      </c>
      <c r="Y3936" s="5">
        <v>3775701</v>
      </c>
      <c r="Z3936" s="3">
        <v>0</v>
      </c>
      <c r="AA3936" s="4">
        <v>0</v>
      </c>
      <c r="AB3936" s="4">
        <v>0</v>
      </c>
      <c r="AC3936" s="5">
        <v>0</v>
      </c>
      <c r="AD3936" s="3">
        <v>0</v>
      </c>
      <c r="AE3936" s="4">
        <v>0</v>
      </c>
      <c r="AF3936" s="4">
        <v>0</v>
      </c>
      <c r="AG3936" s="4">
        <v>0</v>
      </c>
    </row>
    <row r="3937" spans="1:33" hidden="1" x14ac:dyDescent="0.4">
      <c r="A3937" s="2">
        <v>71317</v>
      </c>
      <c r="B3937" t="s">
        <v>66</v>
      </c>
      <c r="C3937" t="s">
        <v>33</v>
      </c>
      <c r="D3937" s="4">
        <v>2104238</v>
      </c>
      <c r="E3937" s="4">
        <v>4052.0671239424</v>
      </c>
      <c r="F3937" s="12">
        <v>519.29999999999995</v>
      </c>
      <c r="H3937" s="2">
        <v>8</v>
      </c>
      <c r="I3937" t="s">
        <v>67</v>
      </c>
      <c r="J3937" t="s">
        <v>31</v>
      </c>
      <c r="K3937" t="s">
        <v>35</v>
      </c>
      <c r="L3937" t="s">
        <v>36</v>
      </c>
      <c r="M3937" t="s">
        <v>68</v>
      </c>
      <c r="N3937" t="s">
        <v>44</v>
      </c>
      <c r="R3937" s="4">
        <v>1459</v>
      </c>
      <c r="S3937" s="4">
        <v>2636</v>
      </c>
      <c r="T3937" s="4">
        <v>43042</v>
      </c>
      <c r="U3937" s="4">
        <v>45438</v>
      </c>
      <c r="V3937" s="5">
        <v>238366</v>
      </c>
      <c r="W3937" s="4">
        <v>43042</v>
      </c>
      <c r="X3937" s="4">
        <v>45438</v>
      </c>
      <c r="Y3937" s="5">
        <v>238366</v>
      </c>
      <c r="Z3937" s="3">
        <v>0</v>
      </c>
      <c r="AA3937" s="4">
        <v>0</v>
      </c>
      <c r="AB3937" s="4">
        <v>0</v>
      </c>
      <c r="AC3937" s="5">
        <v>0</v>
      </c>
      <c r="AD3937" s="3">
        <v>0</v>
      </c>
      <c r="AE3937" s="4">
        <v>0</v>
      </c>
      <c r="AF3937" s="4">
        <v>0</v>
      </c>
      <c r="AG3937" s="4">
        <v>0</v>
      </c>
    </row>
    <row r="3938" spans="1:33" hidden="1" x14ac:dyDescent="0.4">
      <c r="A3938" s="2">
        <v>71317</v>
      </c>
      <c r="B3938" t="s">
        <v>66</v>
      </c>
      <c r="C3938" t="s">
        <v>33</v>
      </c>
      <c r="D3938" s="4">
        <v>2104238</v>
      </c>
      <c r="E3938" s="4">
        <v>4052.0671239424</v>
      </c>
      <c r="F3938" s="12">
        <v>519.29999999999995</v>
      </c>
      <c r="H3938" s="2">
        <v>24</v>
      </c>
      <c r="I3938" t="s">
        <v>99</v>
      </c>
      <c r="J3938" t="s">
        <v>31</v>
      </c>
      <c r="K3938" t="s">
        <v>35</v>
      </c>
      <c r="L3938" t="s">
        <v>47</v>
      </c>
      <c r="M3938" t="s">
        <v>46</v>
      </c>
      <c r="N3938" t="s">
        <v>44</v>
      </c>
      <c r="P3938" t="s">
        <v>44</v>
      </c>
      <c r="R3938" s="4">
        <v>269239</v>
      </c>
      <c r="S3938" s="4">
        <v>4218801</v>
      </c>
      <c r="T3938" s="4">
        <v>3864726</v>
      </c>
      <c r="U3938" s="4">
        <v>17290035</v>
      </c>
      <c r="V3938" s="5">
        <v>51325849</v>
      </c>
      <c r="W3938" s="4">
        <v>3864726</v>
      </c>
      <c r="X3938" s="4">
        <v>17290035</v>
      </c>
      <c r="Y3938" s="5">
        <v>51325849</v>
      </c>
      <c r="Z3938" s="3">
        <v>0</v>
      </c>
      <c r="AA3938" s="4">
        <v>0</v>
      </c>
      <c r="AB3938" s="4">
        <v>0</v>
      </c>
      <c r="AC3938" s="5">
        <v>0</v>
      </c>
      <c r="AD3938" s="3">
        <v>0</v>
      </c>
      <c r="AE3938" s="4">
        <v>0</v>
      </c>
      <c r="AF3938" s="4">
        <v>3.4</v>
      </c>
      <c r="AG3938" s="4">
        <v>18999</v>
      </c>
    </row>
    <row r="3939" spans="1:33" hidden="1" x14ac:dyDescent="0.4">
      <c r="A3939" s="2">
        <v>71317</v>
      </c>
      <c r="B3939" t="s">
        <v>66</v>
      </c>
      <c r="C3939" t="s">
        <v>33</v>
      </c>
      <c r="D3939" s="4">
        <v>2104238</v>
      </c>
      <c r="E3939" s="4">
        <v>4052.0671239424</v>
      </c>
      <c r="F3939" s="12">
        <v>519.29999999999995</v>
      </c>
      <c r="H3939" s="2">
        <v>24</v>
      </c>
      <c r="I3939" t="s">
        <v>99</v>
      </c>
      <c r="J3939" t="s">
        <v>31</v>
      </c>
      <c r="K3939" t="s">
        <v>35</v>
      </c>
      <c r="L3939" t="s">
        <v>36</v>
      </c>
      <c r="M3939" t="s">
        <v>46</v>
      </c>
      <c r="N3939" t="s">
        <v>44</v>
      </c>
      <c r="R3939" s="4">
        <v>98026</v>
      </c>
      <c r="S3939" s="4">
        <v>251635</v>
      </c>
      <c r="T3939" s="4">
        <v>1698363</v>
      </c>
      <c r="U3939" s="4">
        <v>1849735</v>
      </c>
      <c r="V3939" s="5">
        <v>17564335</v>
      </c>
      <c r="W3939" s="4">
        <v>1698363</v>
      </c>
      <c r="X3939" s="4">
        <v>1849735</v>
      </c>
      <c r="Y3939" s="5">
        <v>17564335</v>
      </c>
      <c r="Z3939" s="3">
        <v>0</v>
      </c>
      <c r="AA3939" s="4">
        <v>0</v>
      </c>
      <c r="AB3939" s="4">
        <v>0</v>
      </c>
      <c r="AC3939" s="5">
        <v>0</v>
      </c>
      <c r="AD3939" s="3">
        <v>0</v>
      </c>
      <c r="AE3939" s="4">
        <v>0</v>
      </c>
      <c r="AF3939" s="4">
        <v>0</v>
      </c>
      <c r="AG3939" s="4">
        <v>0</v>
      </c>
    </row>
    <row r="3940" spans="1:33" hidden="1" x14ac:dyDescent="0.4">
      <c r="A3940" s="2">
        <v>71317</v>
      </c>
      <c r="B3940" t="s">
        <v>66</v>
      </c>
      <c r="C3940" t="s">
        <v>33</v>
      </c>
      <c r="D3940" s="4">
        <v>2104238</v>
      </c>
      <c r="E3940" s="4">
        <v>4052.0671239424</v>
      </c>
      <c r="F3940" s="12">
        <v>519.29999999999995</v>
      </c>
      <c r="H3940" s="2">
        <v>24</v>
      </c>
      <c r="I3940" t="s">
        <v>99</v>
      </c>
      <c r="J3940" t="s">
        <v>31</v>
      </c>
      <c r="K3940" t="s">
        <v>35</v>
      </c>
      <c r="L3940" t="s">
        <v>50</v>
      </c>
      <c r="M3940" t="s">
        <v>46</v>
      </c>
      <c r="N3940" t="s">
        <v>38</v>
      </c>
      <c r="R3940" s="4">
        <v>5097</v>
      </c>
      <c r="S3940" s="4">
        <v>21870</v>
      </c>
      <c r="T3940" s="4">
        <v>178901</v>
      </c>
      <c r="U3940" s="4">
        <v>481691</v>
      </c>
      <c r="V3940" s="5">
        <v>375071</v>
      </c>
      <c r="W3940" s="4">
        <v>178901</v>
      </c>
      <c r="X3940" s="4">
        <v>481691</v>
      </c>
      <c r="Y3940" s="5">
        <v>375071</v>
      </c>
      <c r="Z3940" s="3">
        <v>0</v>
      </c>
      <c r="AA3940" s="4">
        <v>0</v>
      </c>
      <c r="AB3940" s="4">
        <v>0</v>
      </c>
      <c r="AC3940" s="5">
        <v>0</v>
      </c>
      <c r="AD3940" s="3">
        <v>0</v>
      </c>
      <c r="AE3940" s="4">
        <v>0</v>
      </c>
      <c r="AF3940" s="4">
        <v>0</v>
      </c>
      <c r="AG3940" s="4">
        <v>0</v>
      </c>
    </row>
    <row r="3941" spans="1:33" hidden="1" x14ac:dyDescent="0.4">
      <c r="A3941" s="2">
        <v>71317</v>
      </c>
      <c r="B3941" t="s">
        <v>66</v>
      </c>
      <c r="C3941" t="s">
        <v>40</v>
      </c>
      <c r="D3941" s="4">
        <v>2104238</v>
      </c>
      <c r="E3941" s="4">
        <v>4052.0671239424</v>
      </c>
      <c r="F3941" s="12">
        <v>519.29999999999995</v>
      </c>
      <c r="H3941" s="2">
        <v>25</v>
      </c>
      <c r="I3941" t="s">
        <v>100</v>
      </c>
      <c r="J3941" t="s">
        <v>31</v>
      </c>
      <c r="K3941" t="s">
        <v>35</v>
      </c>
      <c r="L3941" t="s">
        <v>36</v>
      </c>
      <c r="M3941" t="s">
        <v>37</v>
      </c>
      <c r="N3941" t="s">
        <v>44</v>
      </c>
      <c r="R3941" s="4">
        <v>0</v>
      </c>
      <c r="S3941" s="4">
        <v>0</v>
      </c>
      <c r="T3941" s="4">
        <v>0</v>
      </c>
      <c r="U3941" s="4">
        <v>0</v>
      </c>
      <c r="V3941" s="5">
        <v>0</v>
      </c>
      <c r="W3941" s="4">
        <v>0</v>
      </c>
      <c r="X3941" s="4">
        <v>0</v>
      </c>
      <c r="Y3941" s="5">
        <v>0</v>
      </c>
      <c r="Z3941" s="3">
        <v>0</v>
      </c>
      <c r="AA3941" s="4">
        <v>0</v>
      </c>
      <c r="AB3941" s="4">
        <v>0</v>
      </c>
      <c r="AC3941" s="5">
        <v>0</v>
      </c>
      <c r="AD3941" s="3">
        <v>0</v>
      </c>
      <c r="AE3941" s="4">
        <v>0</v>
      </c>
      <c r="AF3941" s="4">
        <v>0</v>
      </c>
      <c r="AG3941" s="4">
        <v>0</v>
      </c>
    </row>
    <row r="3942" spans="1:33" hidden="1" x14ac:dyDescent="0.4">
      <c r="A3942" s="2">
        <v>71317</v>
      </c>
      <c r="B3942" t="s">
        <v>66</v>
      </c>
      <c r="C3942" t="s">
        <v>40</v>
      </c>
      <c r="D3942" s="4">
        <v>2104238</v>
      </c>
      <c r="E3942" s="4">
        <v>4052.0671239424</v>
      </c>
      <c r="F3942" s="12">
        <v>519.29999999999995</v>
      </c>
      <c r="H3942" s="2">
        <v>25</v>
      </c>
      <c r="I3942" t="s">
        <v>100</v>
      </c>
      <c r="J3942" t="s">
        <v>31</v>
      </c>
      <c r="K3942" t="s">
        <v>35</v>
      </c>
      <c r="L3942" t="s">
        <v>47</v>
      </c>
      <c r="M3942" t="s">
        <v>46</v>
      </c>
      <c r="N3942" t="s">
        <v>44</v>
      </c>
      <c r="P3942" t="s">
        <v>44</v>
      </c>
      <c r="R3942" s="4">
        <v>0</v>
      </c>
      <c r="S3942" s="4">
        <v>0</v>
      </c>
      <c r="T3942" s="4">
        <v>0</v>
      </c>
      <c r="U3942" s="4">
        <v>0</v>
      </c>
      <c r="V3942" s="5">
        <v>0</v>
      </c>
      <c r="W3942" s="4">
        <v>0</v>
      </c>
      <c r="X3942" s="4">
        <v>0</v>
      </c>
      <c r="Y3942" s="5">
        <v>0</v>
      </c>
      <c r="Z3942" s="3">
        <v>0</v>
      </c>
      <c r="AA3942" s="4">
        <v>0</v>
      </c>
      <c r="AB3942" s="4">
        <v>0</v>
      </c>
      <c r="AC3942" s="5">
        <v>0</v>
      </c>
      <c r="AD3942" s="3">
        <v>0</v>
      </c>
      <c r="AE3942" s="4">
        <v>0</v>
      </c>
      <c r="AF3942" s="4">
        <v>0</v>
      </c>
      <c r="AG3942" s="4">
        <v>0</v>
      </c>
    </row>
    <row r="3943" spans="1:33" hidden="1" x14ac:dyDescent="0.4">
      <c r="A3943" s="2">
        <v>71317</v>
      </c>
      <c r="B3943" t="s">
        <v>66</v>
      </c>
      <c r="C3943" t="s">
        <v>40</v>
      </c>
      <c r="D3943" s="4">
        <v>2104238</v>
      </c>
      <c r="E3943" s="4">
        <v>4052.0671239424</v>
      </c>
      <c r="F3943" s="12">
        <v>519.29999999999995</v>
      </c>
      <c r="H3943" s="2">
        <v>25</v>
      </c>
      <c r="I3943" t="s">
        <v>100</v>
      </c>
      <c r="J3943" t="s">
        <v>31</v>
      </c>
      <c r="K3943" t="s">
        <v>35</v>
      </c>
      <c r="L3943" t="s">
        <v>47</v>
      </c>
      <c r="M3943" t="s">
        <v>37</v>
      </c>
      <c r="N3943" t="s">
        <v>44</v>
      </c>
      <c r="R3943" s="4">
        <v>0</v>
      </c>
      <c r="S3943" s="4">
        <v>0</v>
      </c>
      <c r="T3943" s="4">
        <v>0</v>
      </c>
      <c r="U3943" s="4">
        <v>0</v>
      </c>
      <c r="V3943" s="5">
        <v>0</v>
      </c>
      <c r="W3943" s="4">
        <v>0</v>
      </c>
      <c r="X3943" s="4">
        <v>0</v>
      </c>
      <c r="Y3943" s="5">
        <v>0</v>
      </c>
      <c r="Z3943" s="3">
        <v>0</v>
      </c>
      <c r="AA3943" s="4">
        <v>0</v>
      </c>
      <c r="AB3943" s="4">
        <v>0</v>
      </c>
      <c r="AC3943" s="5">
        <v>0</v>
      </c>
      <c r="AD3943" s="3">
        <v>0</v>
      </c>
      <c r="AE3943" s="4">
        <v>0</v>
      </c>
      <c r="AF3943" s="4">
        <v>0</v>
      </c>
      <c r="AG3943" s="4">
        <v>0</v>
      </c>
    </row>
    <row r="3944" spans="1:33" hidden="1" x14ac:dyDescent="0.4">
      <c r="A3944" s="2">
        <v>71317</v>
      </c>
      <c r="B3944" t="s">
        <v>66</v>
      </c>
      <c r="C3944" t="s">
        <v>40</v>
      </c>
      <c r="D3944" s="4">
        <v>2104238</v>
      </c>
      <c r="E3944" s="4">
        <v>4052.0671239424</v>
      </c>
      <c r="F3944" s="12">
        <v>519.29999999999995</v>
      </c>
      <c r="H3944" s="2">
        <v>25</v>
      </c>
      <c r="I3944" t="s">
        <v>100</v>
      </c>
      <c r="J3944" t="s">
        <v>31</v>
      </c>
      <c r="K3944" t="s">
        <v>35</v>
      </c>
      <c r="L3944" t="s">
        <v>50</v>
      </c>
      <c r="M3944" t="s">
        <v>37</v>
      </c>
      <c r="N3944" t="s">
        <v>44</v>
      </c>
      <c r="R3944" s="4">
        <v>0</v>
      </c>
      <c r="S3944" s="4">
        <v>0</v>
      </c>
      <c r="T3944" s="4">
        <v>0</v>
      </c>
      <c r="U3944" s="4">
        <v>0</v>
      </c>
      <c r="V3944" s="5">
        <v>0</v>
      </c>
      <c r="W3944" s="4">
        <v>0</v>
      </c>
      <c r="X3944" s="4">
        <v>0</v>
      </c>
      <c r="Y3944" s="5">
        <v>0</v>
      </c>
      <c r="Z3944" s="3">
        <v>0</v>
      </c>
      <c r="AA3944" s="4">
        <v>0</v>
      </c>
      <c r="AB3944" s="4">
        <v>0</v>
      </c>
      <c r="AC3944" s="5">
        <v>0</v>
      </c>
      <c r="AD3944" s="3">
        <v>0</v>
      </c>
      <c r="AE3944" s="4">
        <v>0</v>
      </c>
      <c r="AF3944" s="4">
        <v>0</v>
      </c>
      <c r="AG3944" s="4">
        <v>0</v>
      </c>
    </row>
    <row r="3945" spans="1:33" hidden="1" x14ac:dyDescent="0.4">
      <c r="A3945" s="2">
        <v>71317</v>
      </c>
      <c r="B3945" t="s">
        <v>66</v>
      </c>
      <c r="C3945" t="s">
        <v>33</v>
      </c>
      <c r="D3945" s="4">
        <v>2104238</v>
      </c>
      <c r="E3945" s="4">
        <v>4052.0671239424</v>
      </c>
      <c r="F3945" s="12">
        <v>519.29999999999995</v>
      </c>
      <c r="H3945" s="2">
        <v>46</v>
      </c>
      <c r="I3945" t="s">
        <v>125</v>
      </c>
      <c r="J3945" t="s">
        <v>31</v>
      </c>
      <c r="K3945" t="s">
        <v>35</v>
      </c>
      <c r="L3945" t="s">
        <v>47</v>
      </c>
      <c r="M3945" t="s">
        <v>46</v>
      </c>
      <c r="N3945" t="s">
        <v>44</v>
      </c>
      <c r="P3945" t="s">
        <v>44</v>
      </c>
      <c r="R3945" s="4">
        <v>24110</v>
      </c>
      <c r="S3945" s="4">
        <v>173582</v>
      </c>
      <c r="T3945" s="4">
        <v>483814</v>
      </c>
      <c r="U3945" s="4">
        <v>1140099</v>
      </c>
      <c r="V3945" s="5">
        <v>5355547</v>
      </c>
      <c r="W3945" s="4">
        <v>483814</v>
      </c>
      <c r="X3945" s="4">
        <v>1140099</v>
      </c>
      <c r="Y3945" s="5">
        <v>5355547</v>
      </c>
      <c r="Z3945" s="3">
        <v>0</v>
      </c>
      <c r="AA3945" s="4">
        <v>0</v>
      </c>
      <c r="AB3945" s="4">
        <v>0</v>
      </c>
      <c r="AC3945" s="5">
        <v>0</v>
      </c>
      <c r="AD3945" s="3">
        <v>0</v>
      </c>
      <c r="AE3945" s="4">
        <v>0</v>
      </c>
      <c r="AF3945" s="4">
        <v>0</v>
      </c>
      <c r="AG3945" s="4">
        <v>0</v>
      </c>
    </row>
    <row r="3946" spans="1:33" hidden="1" x14ac:dyDescent="0.4">
      <c r="A3946" s="2">
        <v>71317</v>
      </c>
      <c r="B3946" t="s">
        <v>66</v>
      </c>
      <c r="C3946" t="s">
        <v>33</v>
      </c>
      <c r="D3946" s="4">
        <v>2104238</v>
      </c>
      <c r="E3946" s="4">
        <v>4052.0671239424</v>
      </c>
      <c r="F3946" s="12">
        <v>519.29999999999995</v>
      </c>
      <c r="H3946" s="2">
        <v>46</v>
      </c>
      <c r="I3946" t="s">
        <v>125</v>
      </c>
      <c r="J3946" t="s">
        <v>31</v>
      </c>
      <c r="K3946" t="s">
        <v>35</v>
      </c>
      <c r="L3946" t="s">
        <v>36</v>
      </c>
      <c r="M3946" t="s">
        <v>46</v>
      </c>
      <c r="N3946" t="s">
        <v>44</v>
      </c>
      <c r="R3946" s="4">
        <v>3722</v>
      </c>
      <c r="S3946" s="4">
        <v>10957</v>
      </c>
      <c r="T3946" s="4">
        <v>41549</v>
      </c>
      <c r="U3946" s="4">
        <v>45711</v>
      </c>
      <c r="V3946" s="5">
        <v>1079441</v>
      </c>
      <c r="W3946" s="4">
        <v>41549</v>
      </c>
      <c r="X3946" s="4">
        <v>45711</v>
      </c>
      <c r="Y3946" s="5">
        <v>1079441</v>
      </c>
      <c r="Z3946" s="3">
        <v>0</v>
      </c>
      <c r="AA3946" s="4">
        <v>0</v>
      </c>
      <c r="AB3946" s="4">
        <v>0</v>
      </c>
      <c r="AC3946" s="5">
        <v>0</v>
      </c>
      <c r="AD3946" s="3">
        <v>0</v>
      </c>
      <c r="AE3946" s="4">
        <v>0</v>
      </c>
      <c r="AF3946" s="4">
        <v>0</v>
      </c>
      <c r="AG3946" s="4">
        <v>0</v>
      </c>
    </row>
    <row r="3947" spans="1:33" hidden="1" x14ac:dyDescent="0.4">
      <c r="A3947" s="2">
        <v>71317</v>
      </c>
      <c r="B3947" t="s">
        <v>66</v>
      </c>
      <c r="C3947" t="s">
        <v>33</v>
      </c>
      <c r="D3947" s="4">
        <v>2104238</v>
      </c>
      <c r="E3947" s="4">
        <v>4052.0671239424</v>
      </c>
      <c r="F3947" s="12">
        <v>519.29999999999995</v>
      </c>
      <c r="H3947" s="2">
        <v>46</v>
      </c>
      <c r="I3947" t="s">
        <v>125</v>
      </c>
      <c r="J3947" t="s">
        <v>31</v>
      </c>
      <c r="K3947" t="s">
        <v>35</v>
      </c>
      <c r="L3947" t="s">
        <v>50</v>
      </c>
      <c r="M3947" t="s">
        <v>37</v>
      </c>
      <c r="N3947" t="s">
        <v>44</v>
      </c>
      <c r="R3947" s="4">
        <v>88</v>
      </c>
      <c r="S3947" s="4">
        <v>328</v>
      </c>
      <c r="T3947" s="4">
        <v>4213</v>
      </c>
      <c r="U3947" s="4">
        <v>10624</v>
      </c>
      <c r="V3947" s="5">
        <v>2388</v>
      </c>
      <c r="W3947" s="4">
        <v>4213</v>
      </c>
      <c r="X3947" s="4">
        <v>10624</v>
      </c>
      <c r="Y3947" s="5">
        <v>2388</v>
      </c>
      <c r="Z3947" s="3">
        <v>0</v>
      </c>
      <c r="AA3947" s="4">
        <v>0</v>
      </c>
      <c r="AB3947" s="4">
        <v>0</v>
      </c>
      <c r="AC3947" s="5">
        <v>0</v>
      </c>
      <c r="AD3947" s="3">
        <v>0</v>
      </c>
      <c r="AE3947" s="4">
        <v>0</v>
      </c>
      <c r="AF3947" s="4">
        <v>0</v>
      </c>
      <c r="AG3947" s="4">
        <v>0</v>
      </c>
    </row>
    <row r="3948" spans="1:33" hidden="1" x14ac:dyDescent="0.4">
      <c r="A3948" s="2">
        <v>71317</v>
      </c>
      <c r="B3948" t="s">
        <v>66</v>
      </c>
      <c r="C3948" t="s">
        <v>33</v>
      </c>
      <c r="D3948" s="4">
        <v>2104238</v>
      </c>
      <c r="E3948" s="4">
        <v>4052.0671239424</v>
      </c>
      <c r="F3948" s="12">
        <v>519.29999999999995</v>
      </c>
      <c r="H3948" s="2">
        <v>58</v>
      </c>
      <c r="I3948" t="s">
        <v>135</v>
      </c>
      <c r="J3948" t="s">
        <v>31</v>
      </c>
      <c r="K3948" t="s">
        <v>35</v>
      </c>
      <c r="L3948" t="s">
        <v>48</v>
      </c>
      <c r="M3948" t="s">
        <v>37</v>
      </c>
      <c r="N3948" t="s">
        <v>38</v>
      </c>
      <c r="R3948" s="4">
        <v>69513</v>
      </c>
      <c r="S3948" s="4">
        <v>2601253</v>
      </c>
      <c r="T3948" s="4">
        <v>378836</v>
      </c>
      <c r="U3948" s="4">
        <v>3715350</v>
      </c>
      <c r="V3948" s="5">
        <v>23063275</v>
      </c>
      <c r="W3948" s="4">
        <v>0</v>
      </c>
      <c r="X3948" s="4">
        <v>0</v>
      </c>
      <c r="Y3948" s="5">
        <v>0</v>
      </c>
      <c r="Z3948" s="3">
        <v>14.8</v>
      </c>
      <c r="AA3948" s="4">
        <v>378836</v>
      </c>
      <c r="AB3948" s="4">
        <v>3715350</v>
      </c>
      <c r="AC3948" s="5">
        <v>23063275</v>
      </c>
      <c r="AD3948" s="3">
        <v>14.8</v>
      </c>
      <c r="AE3948" s="4">
        <v>378836</v>
      </c>
      <c r="AF3948" s="4">
        <v>0</v>
      </c>
      <c r="AG3948" s="4">
        <v>0</v>
      </c>
    </row>
    <row r="3949" spans="1:33" hidden="1" x14ac:dyDescent="0.4">
      <c r="A3949" s="2">
        <v>71317</v>
      </c>
      <c r="B3949" t="s">
        <v>66</v>
      </c>
      <c r="C3949" t="s">
        <v>33</v>
      </c>
      <c r="D3949" s="4">
        <v>2104238</v>
      </c>
      <c r="E3949" s="4">
        <v>4052.0671239424</v>
      </c>
      <c r="F3949" s="12">
        <v>519.29999999999995</v>
      </c>
      <c r="H3949" s="2">
        <v>58</v>
      </c>
      <c r="I3949" t="s">
        <v>135</v>
      </c>
      <c r="J3949" t="s">
        <v>31</v>
      </c>
      <c r="K3949" t="s">
        <v>35</v>
      </c>
      <c r="L3949" t="s">
        <v>136</v>
      </c>
      <c r="M3949" t="s">
        <v>37</v>
      </c>
      <c r="N3949" t="s">
        <v>38</v>
      </c>
      <c r="R3949" s="4">
        <v>2920</v>
      </c>
      <c r="S3949" s="4">
        <v>1091442</v>
      </c>
      <c r="T3949" s="4">
        <v>27896</v>
      </c>
      <c r="U3949" s="4">
        <v>698523</v>
      </c>
      <c r="V3949" s="5">
        <v>3600335</v>
      </c>
      <c r="W3949" s="4">
        <v>0</v>
      </c>
      <c r="X3949" s="4">
        <v>0</v>
      </c>
      <c r="Y3949" s="5">
        <v>0</v>
      </c>
      <c r="Z3949" s="3">
        <v>1.3</v>
      </c>
      <c r="AA3949" s="4">
        <v>27896</v>
      </c>
      <c r="AB3949" s="4">
        <v>698523</v>
      </c>
      <c r="AC3949" s="5">
        <v>3600335</v>
      </c>
      <c r="AD3949" s="3">
        <v>1.3</v>
      </c>
      <c r="AE3949" s="4">
        <v>27896</v>
      </c>
      <c r="AF3949" s="4">
        <v>0</v>
      </c>
      <c r="AG3949" s="4">
        <v>0</v>
      </c>
    </row>
    <row r="3950" spans="1:33" hidden="1" x14ac:dyDescent="0.4">
      <c r="A3950" s="2">
        <v>71317</v>
      </c>
      <c r="B3950" t="s">
        <v>66</v>
      </c>
      <c r="C3950" t="s">
        <v>33</v>
      </c>
      <c r="D3950" s="4">
        <v>2104238</v>
      </c>
      <c r="E3950" s="4">
        <v>4052.0671239424</v>
      </c>
      <c r="F3950" s="12">
        <v>519.29999999999995</v>
      </c>
      <c r="H3950" s="2">
        <v>330</v>
      </c>
      <c r="I3950" t="s">
        <v>191</v>
      </c>
      <c r="J3950" t="s">
        <v>56</v>
      </c>
      <c r="K3950" t="s">
        <v>35</v>
      </c>
      <c r="L3950" t="s">
        <v>47</v>
      </c>
      <c r="M3950" t="s">
        <v>37</v>
      </c>
      <c r="N3950" t="s">
        <v>44</v>
      </c>
      <c r="R3950" s="4">
        <v>3137</v>
      </c>
      <c r="S3950" s="4">
        <v>16509</v>
      </c>
      <c r="T3950" s="4">
        <v>61934</v>
      </c>
      <c r="U3950" s="4">
        <v>0</v>
      </c>
      <c r="V3950" s="5">
        <v>481712</v>
      </c>
      <c r="W3950" s="4">
        <v>61934</v>
      </c>
      <c r="X3950" s="4">
        <v>0</v>
      </c>
      <c r="Y3950" s="5">
        <v>481712</v>
      </c>
      <c r="Z3950" s="3">
        <v>0</v>
      </c>
      <c r="AA3950" s="4">
        <v>0</v>
      </c>
      <c r="AB3950" s="4">
        <v>0</v>
      </c>
      <c r="AC3950" s="5">
        <v>0</v>
      </c>
      <c r="AD3950" s="3">
        <v>0</v>
      </c>
      <c r="AE3950" s="4">
        <v>0</v>
      </c>
      <c r="AF3950" s="4">
        <v>0</v>
      </c>
      <c r="AG3950" s="4">
        <v>0</v>
      </c>
    </row>
    <row r="3951" spans="1:33" hidden="1" x14ac:dyDescent="0.4">
      <c r="A3951" s="2">
        <v>71317</v>
      </c>
      <c r="B3951" t="s">
        <v>66</v>
      </c>
      <c r="C3951" t="s">
        <v>33</v>
      </c>
      <c r="D3951" s="4">
        <v>2104238</v>
      </c>
      <c r="E3951" s="4">
        <v>4052.0671239424</v>
      </c>
      <c r="F3951" s="12">
        <v>519.29999999999995</v>
      </c>
      <c r="H3951" s="2">
        <v>330</v>
      </c>
      <c r="I3951" t="s">
        <v>191</v>
      </c>
      <c r="J3951" t="s">
        <v>56</v>
      </c>
      <c r="K3951" t="s">
        <v>35</v>
      </c>
      <c r="L3951" t="s">
        <v>36</v>
      </c>
      <c r="M3951" t="s">
        <v>37</v>
      </c>
      <c r="N3951" t="s">
        <v>44</v>
      </c>
      <c r="R3951" s="4">
        <v>1219</v>
      </c>
      <c r="S3951" s="4">
        <v>2678</v>
      </c>
      <c r="T3951" s="4">
        <v>12207</v>
      </c>
      <c r="U3951" s="4">
        <v>0</v>
      </c>
      <c r="V3951" s="5">
        <v>128245</v>
      </c>
      <c r="W3951" s="4">
        <v>12207</v>
      </c>
      <c r="X3951" s="4">
        <v>0</v>
      </c>
      <c r="Y3951" s="5">
        <v>128245</v>
      </c>
      <c r="Z3951" s="3">
        <v>0</v>
      </c>
      <c r="AA3951" s="4">
        <v>0</v>
      </c>
      <c r="AB3951" s="4">
        <v>0</v>
      </c>
      <c r="AC3951" s="5">
        <v>0</v>
      </c>
      <c r="AD3951" s="3">
        <v>0</v>
      </c>
      <c r="AE3951" s="4">
        <v>0</v>
      </c>
      <c r="AF3951" s="4">
        <v>0</v>
      </c>
      <c r="AG3951" s="4">
        <v>0</v>
      </c>
    </row>
    <row r="3952" spans="1:33" hidden="1" x14ac:dyDescent="0.4">
      <c r="A3952" s="2">
        <v>71317</v>
      </c>
      <c r="B3952" t="s">
        <v>66</v>
      </c>
      <c r="C3952" t="s">
        <v>33</v>
      </c>
      <c r="D3952" s="4">
        <v>2104238</v>
      </c>
      <c r="E3952" s="4">
        <v>4052.0671239424</v>
      </c>
      <c r="F3952" s="12">
        <v>519.29999999999995</v>
      </c>
      <c r="H3952" s="2">
        <v>363</v>
      </c>
      <c r="I3952" t="s">
        <v>210</v>
      </c>
      <c r="J3952" t="s">
        <v>56</v>
      </c>
      <c r="K3952" t="s">
        <v>35</v>
      </c>
      <c r="L3952" t="s">
        <v>36</v>
      </c>
      <c r="M3952" t="s">
        <v>46</v>
      </c>
      <c r="N3952" t="s">
        <v>44</v>
      </c>
      <c r="R3952" s="4">
        <v>19732</v>
      </c>
      <c r="S3952" s="4">
        <v>34883</v>
      </c>
      <c r="T3952" s="4">
        <v>278823</v>
      </c>
      <c r="U3952" s="4">
        <v>0</v>
      </c>
      <c r="V3952" s="5">
        <v>820173</v>
      </c>
      <c r="W3952" s="4">
        <v>278823</v>
      </c>
      <c r="X3952" s="4">
        <v>0</v>
      </c>
      <c r="Y3952" s="5">
        <v>820173</v>
      </c>
      <c r="Z3952" s="3">
        <v>0</v>
      </c>
      <c r="AA3952" s="4">
        <v>0</v>
      </c>
      <c r="AB3952" s="4">
        <v>0</v>
      </c>
      <c r="AC3952" s="5">
        <v>0</v>
      </c>
      <c r="AD3952" s="3">
        <v>0</v>
      </c>
      <c r="AE3952" s="4">
        <v>0</v>
      </c>
      <c r="AF3952" s="4">
        <v>0</v>
      </c>
      <c r="AG3952" s="4">
        <v>0</v>
      </c>
    </row>
    <row r="3953" spans="1:33" hidden="1" x14ac:dyDescent="0.4">
      <c r="A3953" s="2">
        <v>71317</v>
      </c>
      <c r="B3953" t="s">
        <v>66</v>
      </c>
      <c r="C3953" t="s">
        <v>33</v>
      </c>
      <c r="D3953" s="4">
        <v>2104238</v>
      </c>
      <c r="E3953" s="4">
        <v>4052.0671239424</v>
      </c>
      <c r="F3953" s="12">
        <v>519.29999999999995</v>
      </c>
      <c r="H3953" s="2">
        <v>363</v>
      </c>
      <c r="I3953" t="s">
        <v>210</v>
      </c>
      <c r="J3953" t="s">
        <v>56</v>
      </c>
      <c r="K3953" t="s">
        <v>35</v>
      </c>
      <c r="L3953" t="s">
        <v>47</v>
      </c>
      <c r="M3953" t="s">
        <v>37</v>
      </c>
      <c r="N3953" t="s">
        <v>44</v>
      </c>
      <c r="R3953" s="4">
        <v>7458</v>
      </c>
      <c r="S3953" s="4">
        <v>21255</v>
      </c>
      <c r="T3953" s="4">
        <v>95949</v>
      </c>
      <c r="U3953" s="4">
        <v>0</v>
      </c>
      <c r="V3953" s="5">
        <v>504349</v>
      </c>
      <c r="W3953" s="4">
        <v>95949</v>
      </c>
      <c r="X3953" s="4">
        <v>0</v>
      </c>
      <c r="Y3953" s="5">
        <v>504349</v>
      </c>
      <c r="Z3953" s="3">
        <v>0</v>
      </c>
      <c r="AA3953" s="4">
        <v>0</v>
      </c>
      <c r="AB3953" s="4">
        <v>0</v>
      </c>
      <c r="AC3953" s="5">
        <v>0</v>
      </c>
      <c r="AD3953" s="3">
        <v>0</v>
      </c>
      <c r="AE3953" s="4">
        <v>0</v>
      </c>
      <c r="AF3953" s="4">
        <v>0</v>
      </c>
      <c r="AG3953" s="4">
        <v>0</v>
      </c>
    </row>
    <row r="3954" spans="1:33" hidden="1" x14ac:dyDescent="0.4">
      <c r="A3954" s="2">
        <v>71317</v>
      </c>
      <c r="B3954" t="s">
        <v>66</v>
      </c>
      <c r="C3954" t="s">
        <v>33</v>
      </c>
      <c r="D3954" s="4">
        <v>2104238</v>
      </c>
      <c r="E3954" s="4">
        <v>4052.0671239424</v>
      </c>
      <c r="F3954" s="12">
        <v>519.29999999999995</v>
      </c>
      <c r="H3954" s="2">
        <v>363</v>
      </c>
      <c r="I3954" t="s">
        <v>210</v>
      </c>
      <c r="J3954" t="s">
        <v>56</v>
      </c>
      <c r="K3954" t="s">
        <v>35</v>
      </c>
      <c r="L3954" t="s">
        <v>59</v>
      </c>
      <c r="M3954" t="s">
        <v>37</v>
      </c>
      <c r="N3954" t="s">
        <v>41</v>
      </c>
      <c r="O3954" t="s">
        <v>211</v>
      </c>
      <c r="R3954" s="4">
        <v>0</v>
      </c>
      <c r="S3954" s="4">
        <v>0</v>
      </c>
      <c r="T3954" s="4">
        <v>0</v>
      </c>
      <c r="U3954" s="4">
        <v>0</v>
      </c>
      <c r="V3954" s="5">
        <v>0</v>
      </c>
      <c r="W3954" s="4">
        <v>0</v>
      </c>
      <c r="X3954" s="4">
        <v>0</v>
      </c>
      <c r="Y3954" s="5">
        <v>0</v>
      </c>
      <c r="Z3954" s="3">
        <v>0</v>
      </c>
      <c r="AA3954" s="4">
        <v>0</v>
      </c>
      <c r="AB3954" s="4">
        <v>0</v>
      </c>
      <c r="AC3954" s="5">
        <v>0</v>
      </c>
      <c r="AD3954" s="3">
        <v>0</v>
      </c>
      <c r="AE3954" s="4">
        <v>0</v>
      </c>
      <c r="AF3954" s="4">
        <v>0</v>
      </c>
      <c r="AG3954" s="4">
        <v>0</v>
      </c>
    </row>
    <row r="3955" spans="1:33" hidden="1" x14ac:dyDescent="0.4">
      <c r="A3955" s="2">
        <v>71317</v>
      </c>
      <c r="B3955" t="s">
        <v>66</v>
      </c>
      <c r="C3955" t="s">
        <v>33</v>
      </c>
      <c r="D3955" s="4">
        <v>2104238</v>
      </c>
      <c r="E3955" s="4">
        <v>4052.0671239424</v>
      </c>
      <c r="F3955" s="12">
        <v>519.29999999999995</v>
      </c>
      <c r="H3955" s="2">
        <v>376</v>
      </c>
      <c r="I3955" t="s">
        <v>218</v>
      </c>
      <c r="J3955" t="s">
        <v>31</v>
      </c>
      <c r="K3955" t="s">
        <v>35</v>
      </c>
      <c r="L3955" t="s">
        <v>36</v>
      </c>
      <c r="M3955" t="s">
        <v>46</v>
      </c>
      <c r="N3955" t="s">
        <v>44</v>
      </c>
      <c r="R3955" s="4">
        <v>27467</v>
      </c>
      <c r="S3955" s="4">
        <v>34969</v>
      </c>
      <c r="T3955" s="4">
        <v>296646</v>
      </c>
      <c r="U3955" s="4">
        <v>318827</v>
      </c>
      <c r="V3955" s="5">
        <v>4960923</v>
      </c>
      <c r="W3955" s="4">
        <v>296646</v>
      </c>
      <c r="X3955" s="4">
        <v>318827</v>
      </c>
      <c r="Y3955" s="5">
        <v>4960923</v>
      </c>
      <c r="Z3955" s="3">
        <v>0</v>
      </c>
      <c r="AA3955" s="4">
        <v>0</v>
      </c>
      <c r="AB3955" s="4">
        <v>0</v>
      </c>
      <c r="AC3955" s="5">
        <v>0</v>
      </c>
      <c r="AD3955" s="3">
        <v>0</v>
      </c>
      <c r="AE3955" s="4">
        <v>0</v>
      </c>
      <c r="AF3955" s="4">
        <v>0</v>
      </c>
      <c r="AG3955" s="4">
        <v>0</v>
      </c>
    </row>
    <row r="3956" spans="1:33" hidden="1" x14ac:dyDescent="0.4">
      <c r="A3956" s="2">
        <v>71317</v>
      </c>
      <c r="B3956" t="s">
        <v>66</v>
      </c>
      <c r="C3956" t="s">
        <v>33</v>
      </c>
      <c r="D3956" s="4">
        <v>2104238</v>
      </c>
      <c r="E3956" s="4">
        <v>4052.0671239424</v>
      </c>
      <c r="F3956" s="12">
        <v>519.29999999999995</v>
      </c>
      <c r="H3956" s="2">
        <v>376</v>
      </c>
      <c r="I3956" t="s">
        <v>218</v>
      </c>
      <c r="J3956" t="s">
        <v>31</v>
      </c>
      <c r="K3956" t="s">
        <v>35</v>
      </c>
      <c r="L3956" t="s">
        <v>47</v>
      </c>
      <c r="M3956" t="s">
        <v>46</v>
      </c>
      <c r="N3956" t="s">
        <v>44</v>
      </c>
      <c r="P3956" t="s">
        <v>44</v>
      </c>
      <c r="R3956" s="4">
        <v>22392</v>
      </c>
      <c r="S3956" s="4">
        <v>73584</v>
      </c>
      <c r="T3956" s="4">
        <v>266268</v>
      </c>
      <c r="U3956" s="4">
        <v>236204</v>
      </c>
      <c r="V3956" s="5">
        <v>1316445</v>
      </c>
      <c r="W3956" s="4">
        <v>266268</v>
      </c>
      <c r="X3956" s="4">
        <v>236204</v>
      </c>
      <c r="Y3956" s="5">
        <v>1316445</v>
      </c>
      <c r="Z3956" s="3">
        <v>0</v>
      </c>
      <c r="AA3956" s="4">
        <v>0</v>
      </c>
      <c r="AB3956" s="4">
        <v>0</v>
      </c>
      <c r="AC3956" s="5">
        <v>0</v>
      </c>
      <c r="AD3956" s="3">
        <v>0</v>
      </c>
      <c r="AE3956" s="4">
        <v>0</v>
      </c>
      <c r="AF3956" s="4">
        <v>0</v>
      </c>
      <c r="AG3956" s="4">
        <v>0</v>
      </c>
    </row>
    <row r="3957" spans="1:33" hidden="1" x14ac:dyDescent="0.4">
      <c r="A3957" s="2">
        <v>71317</v>
      </c>
      <c r="B3957" t="s">
        <v>66</v>
      </c>
      <c r="C3957" t="s">
        <v>33</v>
      </c>
      <c r="D3957" s="4">
        <v>2104238</v>
      </c>
      <c r="E3957" s="4">
        <v>4052.0671239424</v>
      </c>
      <c r="F3957" s="12">
        <v>519.29999999999995</v>
      </c>
      <c r="H3957" s="2">
        <v>376</v>
      </c>
      <c r="I3957" t="s">
        <v>218</v>
      </c>
      <c r="J3957" t="s">
        <v>31</v>
      </c>
      <c r="K3957" t="s">
        <v>35</v>
      </c>
      <c r="L3957" t="s">
        <v>36</v>
      </c>
      <c r="M3957" t="s">
        <v>43</v>
      </c>
      <c r="N3957" t="s">
        <v>44</v>
      </c>
      <c r="R3957" s="4">
        <v>10402</v>
      </c>
      <c r="S3957" s="4">
        <v>28803</v>
      </c>
      <c r="T3957" s="4">
        <v>183213</v>
      </c>
      <c r="U3957" s="4">
        <v>193866</v>
      </c>
      <c r="V3957" s="5">
        <v>871244</v>
      </c>
      <c r="W3957" s="4">
        <v>183213</v>
      </c>
      <c r="X3957" s="4">
        <v>193866</v>
      </c>
      <c r="Y3957" s="5">
        <v>871244</v>
      </c>
      <c r="Z3957" s="3">
        <v>0</v>
      </c>
      <c r="AA3957" s="4">
        <v>0</v>
      </c>
      <c r="AB3957" s="4">
        <v>0</v>
      </c>
      <c r="AC3957" s="5">
        <v>0</v>
      </c>
      <c r="AD3957" s="3">
        <v>0</v>
      </c>
      <c r="AE3957" s="4">
        <v>0</v>
      </c>
      <c r="AF3957" s="4">
        <v>0</v>
      </c>
      <c r="AG3957" s="4">
        <v>0</v>
      </c>
    </row>
    <row r="3958" spans="1:33" hidden="1" x14ac:dyDescent="0.4">
      <c r="A3958" s="2">
        <v>77770</v>
      </c>
      <c r="B3958" t="s">
        <v>1458</v>
      </c>
      <c r="C3958" t="s">
        <v>33</v>
      </c>
      <c r="D3958" s="4">
        <v>2156323</v>
      </c>
      <c r="E3958" s="4">
        <v>2368.6233687737999</v>
      </c>
      <c r="F3958" s="12">
        <v>910.37</v>
      </c>
      <c r="H3958" s="2">
        <v>50146</v>
      </c>
      <c r="I3958" t="s">
        <v>1457</v>
      </c>
      <c r="J3958" t="s">
        <v>31</v>
      </c>
      <c r="K3958" t="s">
        <v>35</v>
      </c>
      <c r="L3958" t="s">
        <v>47</v>
      </c>
      <c r="M3958" t="s">
        <v>37</v>
      </c>
      <c r="N3958" t="s">
        <v>44</v>
      </c>
      <c r="R3958" s="4">
        <v>178178</v>
      </c>
      <c r="S3958" s="4">
        <v>1230655</v>
      </c>
      <c r="T3958" s="4">
        <v>3017022</v>
      </c>
      <c r="U3958" s="4">
        <v>7300315</v>
      </c>
      <c r="V3958" s="5">
        <v>24019451</v>
      </c>
      <c r="W3958" s="4">
        <v>3017022</v>
      </c>
      <c r="X3958" s="4">
        <v>7300315</v>
      </c>
      <c r="Y3958" s="5">
        <v>24019451</v>
      </c>
      <c r="Z3958" s="3">
        <v>0</v>
      </c>
      <c r="AA3958" s="4">
        <v>0</v>
      </c>
      <c r="AB3958" s="4">
        <v>0</v>
      </c>
      <c r="AC3958" s="5">
        <v>0</v>
      </c>
      <c r="AD3958" s="3">
        <v>0</v>
      </c>
      <c r="AE3958" s="4">
        <v>0</v>
      </c>
      <c r="AF3958" s="4">
        <v>0</v>
      </c>
      <c r="AG3958" s="4">
        <v>0</v>
      </c>
    </row>
    <row r="3959" spans="1:33" hidden="1" x14ac:dyDescent="0.4">
      <c r="A3959" s="2">
        <v>77770</v>
      </c>
      <c r="B3959" t="s">
        <v>1458</v>
      </c>
      <c r="C3959" t="s">
        <v>33</v>
      </c>
      <c r="D3959" s="4">
        <v>2156323</v>
      </c>
      <c r="E3959" s="4">
        <v>2368.6233687737999</v>
      </c>
      <c r="F3959" s="12">
        <v>910.37</v>
      </c>
      <c r="H3959" s="2">
        <v>50146</v>
      </c>
      <c r="I3959" t="s">
        <v>1457</v>
      </c>
      <c r="J3959" t="s">
        <v>31</v>
      </c>
      <c r="K3959" t="s">
        <v>35</v>
      </c>
      <c r="L3959" t="s">
        <v>36</v>
      </c>
      <c r="M3959" t="s">
        <v>37</v>
      </c>
      <c r="N3959" t="s">
        <v>44</v>
      </c>
      <c r="R3959" s="4">
        <v>26824</v>
      </c>
      <c r="S3959" s="4">
        <v>51370</v>
      </c>
      <c r="T3959" s="4">
        <v>488529</v>
      </c>
      <c r="U3959" s="4">
        <v>485451</v>
      </c>
      <c r="V3959" s="5">
        <v>3210247</v>
      </c>
      <c r="W3959" s="4">
        <v>488529</v>
      </c>
      <c r="X3959" s="4">
        <v>485451</v>
      </c>
      <c r="Y3959" s="5">
        <v>3210247</v>
      </c>
      <c r="Z3959" s="3">
        <v>0</v>
      </c>
      <c r="AA3959" s="4">
        <v>0</v>
      </c>
      <c r="AB3959" s="4">
        <v>0</v>
      </c>
      <c r="AC3959" s="5">
        <v>0</v>
      </c>
      <c r="AD3959" s="3">
        <v>0</v>
      </c>
      <c r="AE3959" s="4">
        <v>0</v>
      </c>
      <c r="AF3959" s="4">
        <v>0</v>
      </c>
      <c r="AG3959" s="4">
        <v>0</v>
      </c>
    </row>
    <row r="3960" spans="1:33" hidden="1" x14ac:dyDescent="0.4">
      <c r="A3960" s="2">
        <v>77770</v>
      </c>
      <c r="B3960" t="s">
        <v>1458</v>
      </c>
      <c r="C3960" t="s">
        <v>33</v>
      </c>
      <c r="D3960" s="4">
        <v>2156323</v>
      </c>
      <c r="E3960" s="4">
        <v>2368.6233687737999</v>
      </c>
      <c r="F3960" s="12">
        <v>910.37</v>
      </c>
      <c r="H3960" s="2">
        <v>50146</v>
      </c>
      <c r="I3960" t="s">
        <v>1457</v>
      </c>
      <c r="J3960" t="s">
        <v>31</v>
      </c>
      <c r="K3960" t="s">
        <v>35</v>
      </c>
      <c r="L3960" t="s">
        <v>50</v>
      </c>
      <c r="M3960" t="s">
        <v>46</v>
      </c>
      <c r="N3960" t="s">
        <v>44</v>
      </c>
      <c r="R3960" s="4">
        <v>14359</v>
      </c>
      <c r="S3960" s="4">
        <v>52282</v>
      </c>
      <c r="T3960" s="4">
        <v>564784</v>
      </c>
      <c r="U3960" s="4">
        <v>2380038</v>
      </c>
      <c r="V3960" s="5">
        <v>1023788</v>
      </c>
      <c r="W3960" s="4">
        <v>564784</v>
      </c>
      <c r="X3960" s="4">
        <v>2380038</v>
      </c>
      <c r="Y3960" s="5">
        <v>1023788</v>
      </c>
      <c r="Z3960" s="3">
        <v>0</v>
      </c>
      <c r="AA3960" s="4">
        <v>0</v>
      </c>
      <c r="AB3960" s="4">
        <v>0</v>
      </c>
      <c r="AC3960" s="5">
        <v>0</v>
      </c>
      <c r="AD3960" s="3">
        <v>0</v>
      </c>
      <c r="AE3960" s="4">
        <v>0</v>
      </c>
      <c r="AF3960" s="4">
        <v>0</v>
      </c>
      <c r="AG3960" s="4">
        <v>0</v>
      </c>
    </row>
    <row r="3961" spans="1:33" hidden="1" x14ac:dyDescent="0.4">
      <c r="A3961" s="2">
        <v>77770</v>
      </c>
      <c r="B3961" t="s">
        <v>1458</v>
      </c>
      <c r="C3961" t="s">
        <v>33</v>
      </c>
      <c r="D3961" s="4">
        <v>2156323</v>
      </c>
      <c r="E3961" s="4">
        <v>2368.6233687737999</v>
      </c>
      <c r="F3961" s="12">
        <v>910.37</v>
      </c>
      <c r="H3961" s="2">
        <v>70006</v>
      </c>
      <c r="I3961" t="s">
        <v>2084</v>
      </c>
      <c r="J3961" t="s">
        <v>31</v>
      </c>
      <c r="K3961" t="s">
        <v>35</v>
      </c>
      <c r="L3961" t="s">
        <v>47</v>
      </c>
      <c r="M3961" t="s">
        <v>46</v>
      </c>
      <c r="N3961" t="s">
        <v>44</v>
      </c>
      <c r="R3961" s="4">
        <v>872606</v>
      </c>
      <c r="S3961" s="4">
        <v>12508857</v>
      </c>
      <c r="T3961" s="4">
        <v>12060999</v>
      </c>
      <c r="U3961" s="4">
        <v>72681739</v>
      </c>
      <c r="V3961" s="5">
        <v>155466760</v>
      </c>
      <c r="W3961" s="4">
        <v>12060999</v>
      </c>
      <c r="X3961" s="4">
        <v>72681739</v>
      </c>
      <c r="Y3961" s="5">
        <v>155466760</v>
      </c>
      <c r="Z3961" s="3">
        <v>0</v>
      </c>
      <c r="AA3961" s="4">
        <v>0</v>
      </c>
      <c r="AB3961" s="4">
        <v>0</v>
      </c>
      <c r="AC3961" s="5">
        <v>0</v>
      </c>
      <c r="AD3961" s="3">
        <v>0</v>
      </c>
      <c r="AE3961" s="4">
        <v>0</v>
      </c>
      <c r="AF3961" s="4">
        <v>0</v>
      </c>
      <c r="AG3961" s="4">
        <v>0</v>
      </c>
    </row>
    <row r="3962" spans="1:33" hidden="1" x14ac:dyDescent="0.4">
      <c r="A3962" s="2">
        <v>77770</v>
      </c>
      <c r="B3962" t="s">
        <v>1458</v>
      </c>
      <c r="C3962" t="s">
        <v>33</v>
      </c>
      <c r="D3962" s="4">
        <v>2156323</v>
      </c>
      <c r="E3962" s="4">
        <v>2368.6233687737999</v>
      </c>
      <c r="F3962" s="12">
        <v>910.37</v>
      </c>
      <c r="H3962" s="2">
        <v>70006</v>
      </c>
      <c r="I3962" t="s">
        <v>2084</v>
      </c>
      <c r="J3962" t="s">
        <v>31</v>
      </c>
      <c r="K3962" t="s">
        <v>35</v>
      </c>
      <c r="L3962" t="s">
        <v>69</v>
      </c>
      <c r="M3962" t="s">
        <v>46</v>
      </c>
      <c r="N3962" t="s">
        <v>44</v>
      </c>
      <c r="R3962" s="4">
        <v>211594</v>
      </c>
      <c r="S3962" s="4">
        <v>6885967</v>
      </c>
      <c r="T3962" s="4">
        <v>4770068</v>
      </c>
      <c r="U3962" s="4">
        <v>45652103</v>
      </c>
      <c r="V3962" s="5">
        <v>102561571</v>
      </c>
      <c r="W3962" s="4">
        <v>0</v>
      </c>
      <c r="X3962" s="4">
        <v>0</v>
      </c>
      <c r="Y3962" s="5">
        <v>0</v>
      </c>
      <c r="Z3962" s="3">
        <v>91.1</v>
      </c>
      <c r="AA3962" s="4">
        <v>4770068</v>
      </c>
      <c r="AB3962" s="4">
        <v>45652103</v>
      </c>
      <c r="AC3962" s="5">
        <v>102561571</v>
      </c>
      <c r="AD3962" s="3">
        <v>91.1</v>
      </c>
      <c r="AE3962" s="4">
        <v>4770068</v>
      </c>
      <c r="AF3962" s="4">
        <v>0</v>
      </c>
      <c r="AG3962" s="4">
        <v>0</v>
      </c>
    </row>
    <row r="3963" spans="1:33" hidden="1" x14ac:dyDescent="0.4">
      <c r="A3963" s="2">
        <v>77770</v>
      </c>
      <c r="B3963" t="s">
        <v>1458</v>
      </c>
      <c r="C3963" t="s">
        <v>33</v>
      </c>
      <c r="D3963" s="4">
        <v>2156323</v>
      </c>
      <c r="E3963" s="4">
        <v>2368.6233687737999</v>
      </c>
      <c r="F3963" s="12">
        <v>910.37</v>
      </c>
      <c r="H3963" s="2">
        <v>70006</v>
      </c>
      <c r="I3963" t="s">
        <v>2084</v>
      </c>
      <c r="J3963" t="s">
        <v>31</v>
      </c>
      <c r="K3963" t="s">
        <v>35</v>
      </c>
      <c r="L3963" t="s">
        <v>36</v>
      </c>
      <c r="M3963" t="s">
        <v>46</v>
      </c>
      <c r="N3963" t="s">
        <v>44</v>
      </c>
      <c r="R3963" s="4">
        <v>185243</v>
      </c>
      <c r="S3963" s="4">
        <v>295980</v>
      </c>
      <c r="T3963" s="4">
        <v>3181859</v>
      </c>
      <c r="U3963" s="4">
        <v>3534438</v>
      </c>
      <c r="V3963" s="5">
        <v>22439438</v>
      </c>
      <c r="W3963" s="4">
        <v>3181859</v>
      </c>
      <c r="X3963" s="4">
        <v>3534438</v>
      </c>
      <c r="Y3963" s="5">
        <v>22439438</v>
      </c>
      <c r="Z3963" s="3">
        <v>0</v>
      </c>
      <c r="AA3963" s="4">
        <v>0</v>
      </c>
      <c r="AB3963" s="4">
        <v>0</v>
      </c>
      <c r="AC3963" s="5">
        <v>0</v>
      </c>
      <c r="AD3963" s="3">
        <v>0</v>
      </c>
      <c r="AE3963" s="4">
        <v>0</v>
      </c>
      <c r="AF3963" s="4">
        <v>0</v>
      </c>
      <c r="AG3963" s="4">
        <v>0</v>
      </c>
    </row>
    <row r="3964" spans="1:33" hidden="1" x14ac:dyDescent="0.4">
      <c r="A3964" s="2">
        <v>77770</v>
      </c>
      <c r="B3964" t="s">
        <v>1458</v>
      </c>
      <c r="C3964" t="s">
        <v>33</v>
      </c>
      <c r="D3964" s="4">
        <v>2156323</v>
      </c>
      <c r="E3964" s="4">
        <v>2368.6233687737999</v>
      </c>
      <c r="F3964" s="12">
        <v>910.37</v>
      </c>
      <c r="H3964" s="2">
        <v>70057</v>
      </c>
      <c r="I3964" t="s">
        <v>2135</v>
      </c>
      <c r="J3964" t="s">
        <v>31</v>
      </c>
      <c r="K3964" t="s">
        <v>35</v>
      </c>
      <c r="L3964" t="s">
        <v>48</v>
      </c>
      <c r="M3964" t="s">
        <v>37</v>
      </c>
      <c r="N3964" t="s">
        <v>44</v>
      </c>
      <c r="R3964" s="4">
        <v>697</v>
      </c>
      <c r="S3964" s="4">
        <v>8532</v>
      </c>
      <c r="T3964" s="4">
        <v>2918</v>
      </c>
      <c r="U3964" s="4">
        <v>16796</v>
      </c>
      <c r="V3964" s="5">
        <v>1370056</v>
      </c>
      <c r="W3964" s="4">
        <v>0</v>
      </c>
      <c r="X3964" s="4">
        <v>0</v>
      </c>
      <c r="Y3964" s="5">
        <v>0</v>
      </c>
      <c r="Z3964" s="3">
        <v>2.1</v>
      </c>
      <c r="AA3964" s="4">
        <v>2918</v>
      </c>
      <c r="AB3964" s="4">
        <v>16796</v>
      </c>
      <c r="AC3964" s="5">
        <v>1370056</v>
      </c>
      <c r="AD3964" s="3">
        <v>0</v>
      </c>
      <c r="AE3964" s="4">
        <v>0</v>
      </c>
      <c r="AF3964" s="4">
        <v>0</v>
      </c>
      <c r="AG3964" s="4">
        <v>0</v>
      </c>
    </row>
    <row r="3965" spans="1:33" hidden="1" x14ac:dyDescent="0.4">
      <c r="A3965" s="2">
        <v>77770</v>
      </c>
      <c r="B3965" t="s">
        <v>1458</v>
      </c>
      <c r="C3965" t="s">
        <v>33</v>
      </c>
      <c r="D3965" s="4">
        <v>2156323</v>
      </c>
      <c r="E3965" s="4">
        <v>2368.6233687737999</v>
      </c>
      <c r="F3965" s="12">
        <v>910.37</v>
      </c>
      <c r="H3965" s="2">
        <v>70133</v>
      </c>
      <c r="I3965" t="s">
        <v>2191</v>
      </c>
      <c r="J3965" t="s">
        <v>56</v>
      </c>
      <c r="K3965" t="s">
        <v>35</v>
      </c>
      <c r="L3965" t="s">
        <v>36</v>
      </c>
      <c r="M3965" t="s">
        <v>46</v>
      </c>
      <c r="N3965" t="s">
        <v>44</v>
      </c>
      <c r="R3965" s="4">
        <v>30701</v>
      </c>
      <c r="S3965" s="4">
        <v>108859</v>
      </c>
      <c r="T3965" s="4">
        <v>467522</v>
      </c>
      <c r="U3965" s="4">
        <v>0</v>
      </c>
      <c r="V3965" s="5">
        <v>2505639</v>
      </c>
      <c r="W3965" s="4">
        <v>467522</v>
      </c>
      <c r="X3965" s="4">
        <v>0</v>
      </c>
      <c r="Y3965" s="5">
        <v>2505639</v>
      </c>
      <c r="Z3965" s="3">
        <v>0</v>
      </c>
      <c r="AA3965" s="4">
        <v>0</v>
      </c>
      <c r="AB3965" s="4">
        <v>0</v>
      </c>
      <c r="AC3965" s="5">
        <v>0</v>
      </c>
      <c r="AD3965" s="3">
        <v>0</v>
      </c>
      <c r="AE3965" s="4">
        <v>0</v>
      </c>
      <c r="AF3965" s="4">
        <v>0</v>
      </c>
      <c r="AG3965" s="4">
        <v>0</v>
      </c>
    </row>
    <row r="3966" spans="1:33" hidden="1" x14ac:dyDescent="0.4">
      <c r="A3966" s="2">
        <v>47995</v>
      </c>
      <c r="B3966" t="s">
        <v>2588</v>
      </c>
      <c r="C3966" t="s">
        <v>33</v>
      </c>
      <c r="D3966" s="4">
        <v>2196623</v>
      </c>
      <c r="E3966" s="4">
        <v>5046.2906390345197</v>
      </c>
      <c r="F3966" s="12">
        <v>435.29</v>
      </c>
      <c r="H3966" s="2">
        <v>90045</v>
      </c>
      <c r="I3966" t="s">
        <v>2589</v>
      </c>
      <c r="J3966" t="s">
        <v>31</v>
      </c>
      <c r="K3966" t="s">
        <v>35</v>
      </c>
      <c r="L3966" t="s">
        <v>47</v>
      </c>
      <c r="M3966" t="s">
        <v>37</v>
      </c>
      <c r="N3966" t="s">
        <v>44</v>
      </c>
      <c r="P3966" t="s">
        <v>44</v>
      </c>
      <c r="R3966" s="4">
        <v>1438943</v>
      </c>
      <c r="S3966" s="4">
        <v>49590971</v>
      </c>
      <c r="T3966" s="4">
        <v>18266067</v>
      </c>
      <c r="U3966" s="4">
        <v>183473353</v>
      </c>
      <c r="V3966" s="5">
        <v>198634838</v>
      </c>
      <c r="W3966" s="4">
        <v>16933051</v>
      </c>
      <c r="X3966" s="4">
        <v>170083885</v>
      </c>
      <c r="Y3966" s="5">
        <v>184138920</v>
      </c>
      <c r="Z3966" s="3">
        <v>55.5</v>
      </c>
      <c r="AA3966" s="4">
        <v>1333016</v>
      </c>
      <c r="AB3966" s="4">
        <v>13389468</v>
      </c>
      <c r="AC3966" s="5">
        <v>14495918</v>
      </c>
      <c r="AD3966" s="3">
        <v>47.6</v>
      </c>
      <c r="AE3966" s="4">
        <v>1221544</v>
      </c>
      <c r="AF3966" s="4">
        <v>19.899999999999999</v>
      </c>
      <c r="AG3966" s="4">
        <v>139246</v>
      </c>
    </row>
    <row r="3967" spans="1:33" hidden="1" x14ac:dyDescent="0.4">
      <c r="A3967" s="2">
        <v>47995</v>
      </c>
      <c r="B3967" t="s">
        <v>2588</v>
      </c>
      <c r="C3967" t="s">
        <v>33</v>
      </c>
      <c r="D3967" s="4">
        <v>2196623</v>
      </c>
      <c r="E3967" s="4">
        <v>5046.2906390345197</v>
      </c>
      <c r="F3967" s="12">
        <v>435.29</v>
      </c>
      <c r="H3967" s="2">
        <v>90045</v>
      </c>
      <c r="I3967" t="s">
        <v>2589</v>
      </c>
      <c r="J3967" t="s">
        <v>31</v>
      </c>
      <c r="K3967" t="s">
        <v>35</v>
      </c>
      <c r="L3967" t="s">
        <v>36</v>
      </c>
      <c r="M3967" t="s">
        <v>37</v>
      </c>
      <c r="N3967" t="s">
        <v>38</v>
      </c>
      <c r="R3967" s="4">
        <v>741528</v>
      </c>
      <c r="S3967" s="4">
        <v>1438759</v>
      </c>
      <c r="T3967" s="4">
        <v>10416290</v>
      </c>
      <c r="U3967" s="4">
        <v>15484833</v>
      </c>
      <c r="V3967" s="5">
        <v>71760386</v>
      </c>
      <c r="W3967" s="4">
        <v>10416290</v>
      </c>
      <c r="X3967" s="4">
        <v>15484833</v>
      </c>
      <c r="Y3967" s="5">
        <v>71760386</v>
      </c>
      <c r="Z3967" s="3">
        <v>0</v>
      </c>
      <c r="AA3967" s="4">
        <v>0</v>
      </c>
      <c r="AB3967" s="4">
        <v>0</v>
      </c>
      <c r="AC3967" s="5">
        <v>0</v>
      </c>
      <c r="AD3967" s="3">
        <v>0</v>
      </c>
      <c r="AE3967" s="4">
        <v>0</v>
      </c>
      <c r="AF3967" s="4">
        <v>0</v>
      </c>
      <c r="AG3967" s="4">
        <v>0</v>
      </c>
    </row>
    <row r="3968" spans="1:33" hidden="1" x14ac:dyDescent="0.4">
      <c r="A3968" s="2">
        <v>47995</v>
      </c>
      <c r="B3968" t="s">
        <v>2588</v>
      </c>
      <c r="C3968" t="s">
        <v>40</v>
      </c>
      <c r="D3968" s="4">
        <v>2196623</v>
      </c>
      <c r="E3968" s="4">
        <v>5046.2906390345197</v>
      </c>
      <c r="F3968" s="12">
        <v>435.29</v>
      </c>
      <c r="H3968" s="2">
        <v>91072</v>
      </c>
      <c r="I3968" t="s">
        <v>2816</v>
      </c>
      <c r="J3968" t="s">
        <v>56</v>
      </c>
      <c r="K3968" t="s">
        <v>35</v>
      </c>
      <c r="L3968" t="s">
        <v>59</v>
      </c>
      <c r="M3968" t="s">
        <v>46</v>
      </c>
      <c r="N3968" t="s">
        <v>44</v>
      </c>
      <c r="R3968" s="4">
        <v>1445</v>
      </c>
      <c r="S3968" s="4">
        <v>4467</v>
      </c>
      <c r="T3968" s="4">
        <v>36413</v>
      </c>
      <c r="U3968" s="4">
        <v>0</v>
      </c>
      <c r="V3968" s="5">
        <v>265084</v>
      </c>
      <c r="W3968" s="4">
        <v>36413</v>
      </c>
      <c r="X3968" s="4">
        <v>0</v>
      </c>
      <c r="Y3968" s="5">
        <v>265084</v>
      </c>
      <c r="Z3968" s="3">
        <v>0</v>
      </c>
      <c r="AA3968" s="4">
        <v>0</v>
      </c>
      <c r="AB3968" s="4">
        <v>0</v>
      </c>
      <c r="AC3968" s="5">
        <v>0</v>
      </c>
      <c r="AD3968" s="3">
        <v>0</v>
      </c>
      <c r="AE3968" s="4">
        <v>0</v>
      </c>
      <c r="AF3968" s="4">
        <v>0</v>
      </c>
      <c r="AG3968" s="4">
        <v>0</v>
      </c>
    </row>
    <row r="3969" spans="1:33" hidden="1" x14ac:dyDescent="0.4">
      <c r="A3969" s="2">
        <v>47995</v>
      </c>
      <c r="B3969" t="s">
        <v>2588</v>
      </c>
      <c r="C3969" t="s">
        <v>40</v>
      </c>
      <c r="D3969" s="4">
        <v>2196623</v>
      </c>
      <c r="E3969" s="4">
        <v>5046.2906390345197</v>
      </c>
      <c r="F3969" s="12">
        <v>435.29</v>
      </c>
      <c r="H3969" s="2">
        <v>91072</v>
      </c>
      <c r="I3969" t="s">
        <v>2816</v>
      </c>
      <c r="J3969" t="s">
        <v>56</v>
      </c>
      <c r="K3969" t="s">
        <v>35</v>
      </c>
      <c r="L3969" t="s">
        <v>36</v>
      </c>
      <c r="M3969" t="s">
        <v>46</v>
      </c>
      <c r="N3969" t="s">
        <v>44</v>
      </c>
      <c r="R3969" s="4">
        <v>0</v>
      </c>
      <c r="S3969" s="4">
        <v>0</v>
      </c>
      <c r="T3969" s="4">
        <v>0</v>
      </c>
      <c r="U3969" s="4">
        <v>0</v>
      </c>
      <c r="V3969" s="5">
        <v>0</v>
      </c>
      <c r="W3969" s="4">
        <v>0</v>
      </c>
      <c r="X3969" s="4">
        <v>0</v>
      </c>
      <c r="Y3969" s="5">
        <v>0</v>
      </c>
      <c r="Z3969" s="3">
        <v>0</v>
      </c>
      <c r="AA3969" s="4">
        <v>0</v>
      </c>
      <c r="AB3969" s="4">
        <v>0</v>
      </c>
      <c r="AC3969" s="5">
        <v>0</v>
      </c>
      <c r="AD3969" s="3">
        <v>0</v>
      </c>
      <c r="AE3969" s="4">
        <v>0</v>
      </c>
      <c r="AF3969" s="4">
        <v>0</v>
      </c>
      <c r="AG3969" s="4">
        <v>0</v>
      </c>
    </row>
    <row r="3970" spans="1:33" hidden="1" x14ac:dyDescent="0.4">
      <c r="A3970" s="2">
        <v>47995</v>
      </c>
      <c r="B3970" t="s">
        <v>2588</v>
      </c>
      <c r="C3970" t="s">
        <v>40</v>
      </c>
      <c r="D3970" s="4">
        <v>2196623</v>
      </c>
      <c r="E3970" s="4">
        <v>5046.2906390345197</v>
      </c>
      <c r="F3970" s="12">
        <v>435.29</v>
      </c>
      <c r="H3970" s="2">
        <v>91072</v>
      </c>
      <c r="I3970" t="s">
        <v>2816</v>
      </c>
      <c r="J3970" t="s">
        <v>56</v>
      </c>
      <c r="K3970" t="s">
        <v>35</v>
      </c>
      <c r="L3970" t="s">
        <v>47</v>
      </c>
      <c r="M3970" t="s">
        <v>46</v>
      </c>
      <c r="N3970" t="s">
        <v>44</v>
      </c>
      <c r="R3970" s="4">
        <v>0</v>
      </c>
      <c r="S3970" s="4">
        <v>0</v>
      </c>
      <c r="T3970" s="4">
        <v>0</v>
      </c>
      <c r="U3970" s="4">
        <v>0</v>
      </c>
      <c r="V3970" s="5">
        <v>0</v>
      </c>
      <c r="W3970" s="4">
        <v>0</v>
      </c>
      <c r="X3970" s="4">
        <v>0</v>
      </c>
      <c r="Y3970" s="5">
        <v>0</v>
      </c>
      <c r="Z3970" s="3">
        <v>0</v>
      </c>
      <c r="AA3970" s="4">
        <v>0</v>
      </c>
      <c r="AB3970" s="4">
        <v>0</v>
      </c>
      <c r="AC3970" s="5">
        <v>0</v>
      </c>
      <c r="AD3970" s="3">
        <v>0</v>
      </c>
      <c r="AE3970" s="4">
        <v>0</v>
      </c>
      <c r="AF3970" s="4">
        <v>0</v>
      </c>
      <c r="AG3970" s="4">
        <v>0</v>
      </c>
    </row>
    <row r="3971" spans="1:33" hidden="1" x14ac:dyDescent="0.4">
      <c r="A3971" s="2">
        <v>4843</v>
      </c>
      <c r="B3971" t="s">
        <v>555</v>
      </c>
      <c r="C3971" t="s">
        <v>40</v>
      </c>
      <c r="D3971" s="4">
        <v>2212038</v>
      </c>
      <c r="E3971" s="4">
        <v>3377.4924762345099</v>
      </c>
      <c r="F3971" s="12">
        <v>654.92999999999995</v>
      </c>
      <c r="H3971" s="2">
        <v>30030</v>
      </c>
      <c r="I3971" t="s">
        <v>554</v>
      </c>
      <c r="J3971" t="s">
        <v>31</v>
      </c>
      <c r="K3971" t="s">
        <v>35</v>
      </c>
      <c r="L3971" t="s">
        <v>36</v>
      </c>
      <c r="M3971" t="s">
        <v>37</v>
      </c>
      <c r="N3971" t="s">
        <v>38</v>
      </c>
      <c r="R3971" s="4">
        <v>0</v>
      </c>
      <c r="S3971" s="4">
        <v>0</v>
      </c>
      <c r="T3971" s="4">
        <v>0</v>
      </c>
      <c r="U3971" s="4">
        <v>0</v>
      </c>
      <c r="V3971" s="5">
        <v>0</v>
      </c>
      <c r="W3971" s="4">
        <v>0</v>
      </c>
      <c r="X3971" s="4">
        <v>0</v>
      </c>
      <c r="Y3971" s="5">
        <v>0</v>
      </c>
      <c r="Z3971" s="3">
        <v>0</v>
      </c>
      <c r="AA3971" s="4">
        <v>0</v>
      </c>
      <c r="AB3971" s="4">
        <v>0</v>
      </c>
      <c r="AC3971" s="5">
        <v>0</v>
      </c>
      <c r="AD3971" s="3">
        <v>0</v>
      </c>
      <c r="AE3971" s="4">
        <v>0</v>
      </c>
      <c r="AF3971" s="4">
        <v>0</v>
      </c>
      <c r="AG3971" s="4">
        <v>0</v>
      </c>
    </row>
    <row r="3972" spans="1:33" hidden="1" x14ac:dyDescent="0.4">
      <c r="A3972" s="2">
        <v>4843</v>
      </c>
      <c r="B3972" t="s">
        <v>555</v>
      </c>
      <c r="C3972" t="s">
        <v>40</v>
      </c>
      <c r="D3972" s="4">
        <v>2212038</v>
      </c>
      <c r="E3972" s="4">
        <v>3377.4924762345099</v>
      </c>
      <c r="F3972" s="12">
        <v>654.92999999999995</v>
      </c>
      <c r="H3972" s="2">
        <v>30030</v>
      </c>
      <c r="I3972" t="s">
        <v>554</v>
      </c>
      <c r="J3972" t="s">
        <v>31</v>
      </c>
      <c r="K3972" t="s">
        <v>35</v>
      </c>
      <c r="L3972" t="s">
        <v>259</v>
      </c>
      <c r="M3972" t="s">
        <v>46</v>
      </c>
      <c r="N3972" t="s">
        <v>44</v>
      </c>
      <c r="R3972" s="4">
        <v>0</v>
      </c>
      <c r="S3972" s="4">
        <v>0</v>
      </c>
      <c r="T3972" s="4">
        <v>0</v>
      </c>
      <c r="U3972" s="4">
        <v>0</v>
      </c>
      <c r="V3972" s="5">
        <v>0</v>
      </c>
      <c r="W3972" s="4">
        <v>0</v>
      </c>
      <c r="X3972" s="4">
        <v>0</v>
      </c>
      <c r="Y3972" s="5">
        <v>0</v>
      </c>
      <c r="Z3972" s="3">
        <v>0</v>
      </c>
      <c r="AA3972" s="4">
        <v>0</v>
      </c>
      <c r="AB3972" s="4">
        <v>0</v>
      </c>
      <c r="AC3972" s="5">
        <v>0</v>
      </c>
      <c r="AD3972" s="3">
        <v>0</v>
      </c>
      <c r="AE3972" s="4">
        <v>0</v>
      </c>
      <c r="AF3972" s="4">
        <v>0</v>
      </c>
      <c r="AG3972" s="4">
        <v>0</v>
      </c>
    </row>
    <row r="3973" spans="1:33" hidden="1" x14ac:dyDescent="0.4">
      <c r="A3973" s="2">
        <v>4843</v>
      </c>
      <c r="B3973" t="s">
        <v>555</v>
      </c>
      <c r="C3973" t="s">
        <v>40</v>
      </c>
      <c r="D3973" s="4">
        <v>2212038</v>
      </c>
      <c r="E3973" s="4">
        <v>3377.4924762345099</v>
      </c>
      <c r="F3973" s="12">
        <v>654.92999999999995</v>
      </c>
      <c r="H3973" s="2">
        <v>30030</v>
      </c>
      <c r="I3973" t="s">
        <v>554</v>
      </c>
      <c r="J3973" t="s">
        <v>31</v>
      </c>
      <c r="K3973" t="s">
        <v>35</v>
      </c>
      <c r="L3973" t="s">
        <v>47</v>
      </c>
      <c r="M3973" t="s">
        <v>46</v>
      </c>
      <c r="N3973" t="s">
        <v>38</v>
      </c>
      <c r="R3973" s="4">
        <v>0</v>
      </c>
      <c r="S3973" s="4">
        <v>0</v>
      </c>
      <c r="T3973" s="4">
        <v>0</v>
      </c>
      <c r="U3973" s="4">
        <v>0</v>
      </c>
      <c r="V3973" s="5">
        <v>0</v>
      </c>
      <c r="W3973" s="4">
        <v>0</v>
      </c>
      <c r="X3973" s="4">
        <v>0</v>
      </c>
      <c r="Y3973" s="5">
        <v>0</v>
      </c>
      <c r="Z3973" s="3">
        <v>0</v>
      </c>
      <c r="AA3973" s="4">
        <v>0</v>
      </c>
      <c r="AB3973" s="4">
        <v>0</v>
      </c>
      <c r="AC3973" s="5">
        <v>0</v>
      </c>
      <c r="AD3973" s="3">
        <v>0</v>
      </c>
      <c r="AE3973" s="4">
        <v>0</v>
      </c>
      <c r="AF3973" s="4">
        <v>0</v>
      </c>
      <c r="AG3973" s="4">
        <v>0</v>
      </c>
    </row>
    <row r="3974" spans="1:33" hidden="1" x14ac:dyDescent="0.4">
      <c r="A3974" s="2">
        <v>4843</v>
      </c>
      <c r="B3974" t="s">
        <v>555</v>
      </c>
      <c r="C3974" t="s">
        <v>33</v>
      </c>
      <c r="D3974" s="4">
        <v>2212038</v>
      </c>
      <c r="E3974" s="4">
        <v>3377.4924762345099</v>
      </c>
      <c r="F3974" s="12">
        <v>654.92999999999995</v>
      </c>
      <c r="H3974" s="2">
        <v>30034</v>
      </c>
      <c r="I3974" t="s">
        <v>557</v>
      </c>
      <c r="J3974" t="s">
        <v>31</v>
      </c>
      <c r="K3974" t="s">
        <v>35</v>
      </c>
      <c r="L3974" t="s">
        <v>47</v>
      </c>
      <c r="M3974" t="s">
        <v>46</v>
      </c>
      <c r="N3974" t="s">
        <v>38</v>
      </c>
      <c r="R3974" s="4">
        <v>1736523</v>
      </c>
      <c r="S3974" s="4">
        <v>45734006</v>
      </c>
      <c r="T3974" s="4">
        <v>19688546</v>
      </c>
      <c r="U3974" s="4">
        <v>183667563</v>
      </c>
      <c r="V3974" s="5">
        <v>417154767</v>
      </c>
      <c r="W3974" s="4">
        <v>19467875</v>
      </c>
      <c r="X3974" s="4">
        <v>181609000</v>
      </c>
      <c r="Y3974" s="5">
        <v>412479259</v>
      </c>
      <c r="Z3974" s="3">
        <v>3.5</v>
      </c>
      <c r="AA3974" s="4">
        <v>220671</v>
      </c>
      <c r="AB3974" s="4">
        <v>2058563</v>
      </c>
      <c r="AC3974" s="5">
        <v>4675508</v>
      </c>
      <c r="AD3974" s="3">
        <v>0</v>
      </c>
      <c r="AE3974" s="4">
        <v>0</v>
      </c>
      <c r="AF3974" s="4">
        <v>0</v>
      </c>
      <c r="AG3974" s="4">
        <v>0</v>
      </c>
    </row>
    <row r="3975" spans="1:33" hidden="1" x14ac:dyDescent="0.4">
      <c r="A3975" s="2">
        <v>4843</v>
      </c>
      <c r="B3975" t="s">
        <v>555</v>
      </c>
      <c r="C3975" t="s">
        <v>33</v>
      </c>
      <c r="D3975" s="4">
        <v>2212038</v>
      </c>
      <c r="E3975" s="4">
        <v>3377.4924762345099</v>
      </c>
      <c r="F3975" s="12">
        <v>654.92999999999995</v>
      </c>
      <c r="H3975" s="2">
        <v>30034</v>
      </c>
      <c r="I3975" t="s">
        <v>557</v>
      </c>
      <c r="J3975" t="s">
        <v>31</v>
      </c>
      <c r="K3975" t="s">
        <v>35</v>
      </c>
      <c r="L3975" t="s">
        <v>36</v>
      </c>
      <c r="M3975" t="s">
        <v>37</v>
      </c>
      <c r="N3975" t="s">
        <v>38</v>
      </c>
      <c r="R3975" s="4">
        <v>1124232</v>
      </c>
      <c r="S3975" s="4">
        <v>1911185</v>
      </c>
      <c r="T3975" s="4">
        <v>13264074</v>
      </c>
      <c r="U3975" s="4">
        <v>18621987</v>
      </c>
      <c r="V3975" s="5">
        <v>140039703</v>
      </c>
      <c r="W3975" s="4">
        <v>13264074</v>
      </c>
      <c r="X3975" s="4">
        <v>18621987</v>
      </c>
      <c r="Y3975" s="5">
        <v>140039703</v>
      </c>
      <c r="Z3975" s="3">
        <v>0</v>
      </c>
      <c r="AA3975" s="4">
        <v>0</v>
      </c>
      <c r="AB3975" s="4">
        <v>0</v>
      </c>
      <c r="AC3975" s="5">
        <v>0</v>
      </c>
      <c r="AD3975" s="3">
        <v>0</v>
      </c>
      <c r="AE3975" s="4">
        <v>0</v>
      </c>
      <c r="AF3975" s="4">
        <v>0</v>
      </c>
      <c r="AG3975" s="4">
        <v>0</v>
      </c>
    </row>
    <row r="3976" spans="1:33" hidden="1" x14ac:dyDescent="0.4">
      <c r="A3976" s="2">
        <v>4843</v>
      </c>
      <c r="B3976" t="s">
        <v>555</v>
      </c>
      <c r="C3976" t="s">
        <v>33</v>
      </c>
      <c r="D3976" s="4">
        <v>2212038</v>
      </c>
      <c r="E3976" s="4">
        <v>3377.4924762345099</v>
      </c>
      <c r="F3976" s="12">
        <v>654.92999999999995</v>
      </c>
      <c r="H3976" s="2">
        <v>30034</v>
      </c>
      <c r="I3976" t="s">
        <v>557</v>
      </c>
      <c r="J3976" t="s">
        <v>31</v>
      </c>
      <c r="K3976" t="s">
        <v>35</v>
      </c>
      <c r="L3976" t="s">
        <v>259</v>
      </c>
      <c r="M3976" t="s">
        <v>46</v>
      </c>
      <c r="N3976" t="s">
        <v>44</v>
      </c>
      <c r="R3976" s="4">
        <v>187495</v>
      </c>
      <c r="S3976" s="4">
        <v>1756095</v>
      </c>
      <c r="T3976" s="4">
        <v>4693155</v>
      </c>
      <c r="U3976" s="4">
        <v>6650210</v>
      </c>
      <c r="V3976" s="5">
        <v>72377289</v>
      </c>
      <c r="W3976" s="4">
        <v>0</v>
      </c>
      <c r="X3976" s="4">
        <v>0</v>
      </c>
      <c r="Y3976" s="5">
        <v>0</v>
      </c>
      <c r="Z3976" s="3">
        <v>29.4</v>
      </c>
      <c r="AA3976" s="4">
        <v>4693155</v>
      </c>
      <c r="AB3976" s="4">
        <v>6650210</v>
      </c>
      <c r="AC3976" s="5">
        <v>72377289</v>
      </c>
      <c r="AD3976" s="3">
        <v>29.4</v>
      </c>
      <c r="AE3976" s="4">
        <v>4693155</v>
      </c>
      <c r="AF3976" s="4">
        <v>0</v>
      </c>
      <c r="AG3976" s="4">
        <v>0</v>
      </c>
    </row>
    <row r="3977" spans="1:33" hidden="1" x14ac:dyDescent="0.4">
      <c r="A3977" s="2">
        <v>4843</v>
      </c>
      <c r="B3977" t="s">
        <v>555</v>
      </c>
      <c r="C3977" t="s">
        <v>33</v>
      </c>
      <c r="D3977" s="4">
        <v>2212038</v>
      </c>
      <c r="E3977" s="4">
        <v>3377.4924762345099</v>
      </c>
      <c r="F3977" s="12">
        <v>654.92999999999995</v>
      </c>
      <c r="H3977" s="2">
        <v>30034</v>
      </c>
      <c r="I3977" t="s">
        <v>557</v>
      </c>
      <c r="J3977" t="s">
        <v>31</v>
      </c>
      <c r="K3977" t="s">
        <v>35</v>
      </c>
      <c r="L3977" t="s">
        <v>114</v>
      </c>
      <c r="M3977" t="s">
        <v>37</v>
      </c>
      <c r="N3977" t="s">
        <v>44</v>
      </c>
      <c r="R3977" s="4">
        <v>62489</v>
      </c>
      <c r="S3977" s="4">
        <v>1252806</v>
      </c>
      <c r="T3977" s="4">
        <v>2358644</v>
      </c>
      <c r="U3977" s="4">
        <v>34731055</v>
      </c>
      <c r="V3977" s="5">
        <v>58736189</v>
      </c>
      <c r="W3977" s="4">
        <v>0</v>
      </c>
      <c r="X3977" s="4">
        <v>0</v>
      </c>
      <c r="Y3977" s="5">
        <v>0</v>
      </c>
      <c r="Z3977" s="3">
        <v>138.69999999999999</v>
      </c>
      <c r="AA3977" s="4">
        <v>2358644</v>
      </c>
      <c r="AB3977" s="4">
        <v>34731055</v>
      </c>
      <c r="AC3977" s="5">
        <v>58736189</v>
      </c>
      <c r="AD3977" s="3">
        <v>138.69999999999999</v>
      </c>
      <c r="AE3977" s="4">
        <v>2358644</v>
      </c>
      <c r="AF3977" s="4">
        <v>0</v>
      </c>
      <c r="AG3977" s="4">
        <v>0</v>
      </c>
    </row>
    <row r="3978" spans="1:33" hidden="1" x14ac:dyDescent="0.4">
      <c r="A3978" s="2">
        <v>4843</v>
      </c>
      <c r="B3978" t="s">
        <v>555</v>
      </c>
      <c r="C3978" t="s">
        <v>33</v>
      </c>
      <c r="D3978" s="4">
        <v>2212038</v>
      </c>
      <c r="E3978" s="4">
        <v>3377.4924762345099</v>
      </c>
      <c r="F3978" s="12">
        <v>654.92999999999995</v>
      </c>
      <c r="H3978" s="2">
        <v>30034</v>
      </c>
      <c r="I3978" t="s">
        <v>557</v>
      </c>
      <c r="J3978" t="s">
        <v>31</v>
      </c>
      <c r="K3978" t="s">
        <v>35</v>
      </c>
      <c r="L3978" t="s">
        <v>69</v>
      </c>
      <c r="M3978" t="s">
        <v>46</v>
      </c>
      <c r="N3978" t="s">
        <v>44</v>
      </c>
      <c r="R3978" s="4">
        <v>192795</v>
      </c>
      <c r="S3978" s="4">
        <v>3434185</v>
      </c>
      <c r="T3978" s="4">
        <v>2984967</v>
      </c>
      <c r="U3978" s="4">
        <v>15385667</v>
      </c>
      <c r="V3978" s="5">
        <v>39000686</v>
      </c>
      <c r="W3978" s="4">
        <v>0</v>
      </c>
      <c r="X3978" s="4">
        <v>0</v>
      </c>
      <c r="Y3978" s="5">
        <v>0</v>
      </c>
      <c r="Z3978" s="3">
        <v>57.6</v>
      </c>
      <c r="AA3978" s="4">
        <v>2984967</v>
      </c>
      <c r="AB3978" s="4">
        <v>15385667</v>
      </c>
      <c r="AC3978" s="5">
        <v>39000686</v>
      </c>
      <c r="AD3978" s="3">
        <v>57.6</v>
      </c>
      <c r="AE3978" s="4">
        <v>2984967</v>
      </c>
      <c r="AF3978" s="4">
        <v>0</v>
      </c>
      <c r="AG3978" s="4">
        <v>0</v>
      </c>
    </row>
    <row r="3979" spans="1:33" hidden="1" x14ac:dyDescent="0.4">
      <c r="A3979" s="2">
        <v>4843</v>
      </c>
      <c r="B3979" t="s">
        <v>555</v>
      </c>
      <c r="C3979" t="s">
        <v>33</v>
      </c>
      <c r="D3979" s="4">
        <v>2212038</v>
      </c>
      <c r="E3979" s="4">
        <v>3377.4924762345099</v>
      </c>
      <c r="F3979" s="12">
        <v>654.92999999999995</v>
      </c>
      <c r="H3979" s="2">
        <v>30034</v>
      </c>
      <c r="I3979" t="s">
        <v>557</v>
      </c>
      <c r="J3979" t="s">
        <v>31</v>
      </c>
      <c r="K3979" t="s">
        <v>35</v>
      </c>
      <c r="L3979" t="s">
        <v>36</v>
      </c>
      <c r="M3979" t="s">
        <v>43</v>
      </c>
      <c r="N3979" t="s">
        <v>44</v>
      </c>
      <c r="R3979" s="4">
        <v>149971</v>
      </c>
      <c r="S3979" s="4">
        <v>494533</v>
      </c>
      <c r="T3979" s="4">
        <v>2798092</v>
      </c>
      <c r="U3979" s="4">
        <v>2993958</v>
      </c>
      <c r="V3979" s="5">
        <v>32824708</v>
      </c>
      <c r="W3979" s="4">
        <v>2798092</v>
      </c>
      <c r="X3979" s="4">
        <v>2993958</v>
      </c>
      <c r="Y3979" s="5">
        <v>32824708</v>
      </c>
      <c r="Z3979" s="3">
        <v>0</v>
      </c>
      <c r="AA3979" s="4">
        <v>0</v>
      </c>
      <c r="AB3979" s="4">
        <v>0</v>
      </c>
      <c r="AC3979" s="5">
        <v>0</v>
      </c>
      <c r="AD3979" s="3">
        <v>0</v>
      </c>
      <c r="AE3979" s="4">
        <v>0</v>
      </c>
      <c r="AF3979" s="4">
        <v>0</v>
      </c>
      <c r="AG3979" s="4">
        <v>0</v>
      </c>
    </row>
    <row r="3980" spans="1:33" hidden="1" x14ac:dyDescent="0.4">
      <c r="A3980" s="2">
        <v>4843</v>
      </c>
      <c r="B3980" t="s">
        <v>555</v>
      </c>
      <c r="C3980" t="s">
        <v>33</v>
      </c>
      <c r="D3980" s="4">
        <v>2212038</v>
      </c>
      <c r="E3980" s="4">
        <v>3377.4924762345099</v>
      </c>
      <c r="F3980" s="12">
        <v>654.92999999999995</v>
      </c>
      <c r="H3980" s="2">
        <v>30034</v>
      </c>
      <c r="I3980" t="s">
        <v>557</v>
      </c>
      <c r="J3980" t="s">
        <v>31</v>
      </c>
      <c r="K3980" t="s">
        <v>35</v>
      </c>
      <c r="L3980" t="s">
        <v>59</v>
      </c>
      <c r="M3980" t="s">
        <v>37</v>
      </c>
      <c r="N3980" t="s">
        <v>44</v>
      </c>
      <c r="R3980" s="4">
        <v>13340</v>
      </c>
      <c r="S3980" s="4">
        <v>77724</v>
      </c>
      <c r="T3980" s="4">
        <v>426913</v>
      </c>
      <c r="U3980" s="4">
        <v>1448213</v>
      </c>
      <c r="V3980" s="5">
        <v>3730248</v>
      </c>
      <c r="W3980" s="4">
        <v>426913</v>
      </c>
      <c r="X3980" s="4">
        <v>1448213</v>
      </c>
      <c r="Y3980" s="5">
        <v>3730248</v>
      </c>
      <c r="Z3980" s="3">
        <v>0</v>
      </c>
      <c r="AA3980" s="4">
        <v>0</v>
      </c>
      <c r="AB3980" s="4">
        <v>0</v>
      </c>
      <c r="AC3980" s="5">
        <v>0</v>
      </c>
      <c r="AD3980" s="3">
        <v>0</v>
      </c>
      <c r="AE3980" s="4">
        <v>0</v>
      </c>
      <c r="AF3980" s="4">
        <v>0</v>
      </c>
      <c r="AG3980" s="4">
        <v>0</v>
      </c>
    </row>
    <row r="3981" spans="1:33" hidden="1" x14ac:dyDescent="0.4">
      <c r="A3981" s="2">
        <v>4843</v>
      </c>
      <c r="B3981" t="s">
        <v>555</v>
      </c>
      <c r="C3981" t="s">
        <v>33</v>
      </c>
      <c r="D3981" s="4">
        <v>2212038</v>
      </c>
      <c r="E3981" s="4">
        <v>3377.4924762345099</v>
      </c>
      <c r="F3981" s="12">
        <v>654.92999999999995</v>
      </c>
      <c r="H3981" s="2">
        <v>30034</v>
      </c>
      <c r="I3981" t="s">
        <v>557</v>
      </c>
      <c r="J3981" t="s">
        <v>31</v>
      </c>
      <c r="K3981" t="s">
        <v>35</v>
      </c>
      <c r="L3981" t="s">
        <v>36</v>
      </c>
      <c r="M3981" t="s">
        <v>46</v>
      </c>
      <c r="N3981" t="s">
        <v>38</v>
      </c>
      <c r="R3981" s="4">
        <v>7440</v>
      </c>
      <c r="S3981" s="4">
        <v>11748</v>
      </c>
      <c r="T3981" s="4">
        <v>128609</v>
      </c>
      <c r="U3981" s="4">
        <v>128699</v>
      </c>
      <c r="V3981" s="5">
        <v>1389864</v>
      </c>
      <c r="W3981" s="4">
        <v>128609</v>
      </c>
      <c r="X3981" s="4">
        <v>128699</v>
      </c>
      <c r="Y3981" s="5">
        <v>1389864</v>
      </c>
      <c r="Z3981" s="3">
        <v>0</v>
      </c>
      <c r="AA3981" s="4">
        <v>0</v>
      </c>
      <c r="AB3981" s="4">
        <v>0</v>
      </c>
      <c r="AC3981" s="5">
        <v>0</v>
      </c>
      <c r="AD3981" s="3">
        <v>0</v>
      </c>
      <c r="AE3981" s="4">
        <v>0</v>
      </c>
      <c r="AF3981" s="4">
        <v>0</v>
      </c>
      <c r="AG3981" s="4">
        <v>0</v>
      </c>
    </row>
    <row r="3982" spans="1:33" hidden="1" x14ac:dyDescent="0.4">
      <c r="A3982" s="2">
        <v>4843</v>
      </c>
      <c r="B3982" t="s">
        <v>555</v>
      </c>
      <c r="C3982" t="s">
        <v>33</v>
      </c>
      <c r="D3982" s="4">
        <v>2212038</v>
      </c>
      <c r="E3982" s="4">
        <v>3377.4924762345099</v>
      </c>
      <c r="F3982" s="12">
        <v>654.92999999999995</v>
      </c>
      <c r="H3982" s="2">
        <v>30040</v>
      </c>
      <c r="I3982" t="s">
        <v>567</v>
      </c>
      <c r="J3982" t="s">
        <v>56</v>
      </c>
      <c r="K3982" t="s">
        <v>35</v>
      </c>
      <c r="L3982" t="s">
        <v>47</v>
      </c>
      <c r="M3982" t="s">
        <v>46</v>
      </c>
      <c r="N3982" t="s">
        <v>38</v>
      </c>
      <c r="R3982" s="4">
        <v>42501</v>
      </c>
      <c r="S3982" s="4">
        <v>303385</v>
      </c>
      <c r="T3982" s="4">
        <v>436453</v>
      </c>
      <c r="U3982" s="4">
        <v>0</v>
      </c>
      <c r="V3982" s="5">
        <v>5135117</v>
      </c>
      <c r="W3982" s="4">
        <v>436453</v>
      </c>
      <c r="X3982" s="4">
        <v>0</v>
      </c>
      <c r="Y3982" s="5">
        <v>5135117</v>
      </c>
      <c r="Z3982" s="3">
        <v>0</v>
      </c>
      <c r="AA3982" s="4">
        <v>0</v>
      </c>
      <c r="AB3982" s="4">
        <v>0</v>
      </c>
      <c r="AC3982" s="5">
        <v>0</v>
      </c>
      <c r="AD3982" s="3">
        <v>0</v>
      </c>
      <c r="AE3982" s="4">
        <v>0</v>
      </c>
      <c r="AF3982" s="4">
        <v>0</v>
      </c>
      <c r="AG3982" s="4">
        <v>0</v>
      </c>
    </row>
    <row r="3983" spans="1:33" hidden="1" x14ac:dyDescent="0.4">
      <c r="A3983" s="2">
        <v>4843</v>
      </c>
      <c r="B3983" t="s">
        <v>555</v>
      </c>
      <c r="C3983" t="s">
        <v>33</v>
      </c>
      <c r="D3983" s="4">
        <v>2212038</v>
      </c>
      <c r="E3983" s="4">
        <v>3377.4924762345099</v>
      </c>
      <c r="F3983" s="12">
        <v>654.92999999999995</v>
      </c>
      <c r="H3983" s="2">
        <v>30040</v>
      </c>
      <c r="I3983" t="s">
        <v>567</v>
      </c>
      <c r="J3983" t="s">
        <v>56</v>
      </c>
      <c r="K3983" t="s">
        <v>35</v>
      </c>
      <c r="L3983" t="s">
        <v>36</v>
      </c>
      <c r="M3983" t="s">
        <v>46</v>
      </c>
      <c r="N3983" t="s">
        <v>38</v>
      </c>
      <c r="R3983" s="4">
        <v>4641</v>
      </c>
      <c r="S3983" s="4">
        <v>3080</v>
      </c>
      <c r="T3983" s="4">
        <v>23843</v>
      </c>
      <c r="U3983" s="4">
        <v>0</v>
      </c>
      <c r="V3983" s="5">
        <v>297033</v>
      </c>
      <c r="W3983" s="4">
        <v>23843</v>
      </c>
      <c r="X3983" s="4">
        <v>0</v>
      </c>
      <c r="Y3983" s="5">
        <v>297033</v>
      </c>
      <c r="Z3983" s="3">
        <v>0</v>
      </c>
      <c r="AA3983" s="4">
        <v>0</v>
      </c>
      <c r="AB3983" s="4">
        <v>0</v>
      </c>
      <c r="AC3983" s="5">
        <v>0</v>
      </c>
      <c r="AD3983" s="3">
        <v>0</v>
      </c>
      <c r="AE3983" s="4">
        <v>0</v>
      </c>
      <c r="AF3983" s="4">
        <v>0</v>
      </c>
      <c r="AG3983" s="4">
        <v>0</v>
      </c>
    </row>
    <row r="3984" spans="1:33" hidden="1" x14ac:dyDescent="0.4">
      <c r="A3984" s="2">
        <v>4843</v>
      </c>
      <c r="B3984" t="s">
        <v>555</v>
      </c>
      <c r="C3984" t="s">
        <v>40</v>
      </c>
      <c r="D3984" s="4">
        <v>2212038</v>
      </c>
      <c r="E3984" s="4">
        <v>3377.4924762345099</v>
      </c>
      <c r="F3984" s="12">
        <v>654.92999999999995</v>
      </c>
      <c r="H3984" s="2">
        <v>30106</v>
      </c>
      <c r="I3984" t="s">
        <v>620</v>
      </c>
      <c r="J3984" t="s">
        <v>56</v>
      </c>
      <c r="K3984" t="s">
        <v>35</v>
      </c>
      <c r="L3984" t="s">
        <v>50</v>
      </c>
      <c r="M3984" t="s">
        <v>37</v>
      </c>
      <c r="N3984" t="s">
        <v>44</v>
      </c>
      <c r="R3984" s="4">
        <v>0</v>
      </c>
      <c r="S3984" s="4">
        <v>0</v>
      </c>
      <c r="T3984" s="4">
        <v>0</v>
      </c>
      <c r="U3984" s="4">
        <v>0</v>
      </c>
      <c r="V3984" s="5">
        <v>0</v>
      </c>
      <c r="W3984" s="4">
        <v>0</v>
      </c>
      <c r="X3984" s="4">
        <v>0</v>
      </c>
      <c r="Y3984" s="5">
        <v>0</v>
      </c>
      <c r="Z3984" s="3">
        <v>0</v>
      </c>
      <c r="AA3984" s="4">
        <v>0</v>
      </c>
      <c r="AB3984" s="4">
        <v>0</v>
      </c>
      <c r="AC3984" s="5">
        <v>0</v>
      </c>
      <c r="AD3984" s="3">
        <v>0</v>
      </c>
      <c r="AE3984" s="4">
        <v>0</v>
      </c>
      <c r="AF3984" s="4">
        <v>0</v>
      </c>
      <c r="AG3984" s="4">
        <v>0</v>
      </c>
    </row>
    <row r="3985" spans="1:33" hidden="1" x14ac:dyDescent="0.4">
      <c r="A3985" s="2">
        <v>4843</v>
      </c>
      <c r="B3985" t="s">
        <v>555</v>
      </c>
      <c r="C3985" t="s">
        <v>33</v>
      </c>
      <c r="D3985" s="4">
        <v>2212038</v>
      </c>
      <c r="E3985" s="4">
        <v>3377.4924762345099</v>
      </c>
      <c r="F3985" s="12">
        <v>654.92999999999995</v>
      </c>
      <c r="H3985" s="2">
        <v>30129</v>
      </c>
      <c r="I3985" t="s">
        <v>639</v>
      </c>
      <c r="J3985" t="s">
        <v>31</v>
      </c>
      <c r="K3985" t="s">
        <v>35</v>
      </c>
      <c r="L3985" t="s">
        <v>36</v>
      </c>
      <c r="M3985" t="s">
        <v>37</v>
      </c>
      <c r="N3985" t="s">
        <v>38</v>
      </c>
      <c r="R3985" s="4">
        <v>30243</v>
      </c>
      <c r="S3985" s="4">
        <v>70199</v>
      </c>
      <c r="T3985" s="4">
        <v>563220</v>
      </c>
      <c r="U3985" s="4">
        <v>499222</v>
      </c>
      <c r="V3985" s="5">
        <v>6967975</v>
      </c>
      <c r="W3985" s="4">
        <v>563220</v>
      </c>
      <c r="X3985" s="4">
        <v>499222</v>
      </c>
      <c r="Y3985" s="5">
        <v>6967975</v>
      </c>
      <c r="Z3985" s="3">
        <v>0</v>
      </c>
      <c r="AA3985" s="4">
        <v>0</v>
      </c>
      <c r="AB3985" s="4">
        <v>0</v>
      </c>
      <c r="AC3985" s="5">
        <v>0</v>
      </c>
      <c r="AD3985" s="3">
        <v>0</v>
      </c>
      <c r="AE3985" s="4">
        <v>0</v>
      </c>
      <c r="AF3985" s="4">
        <v>0</v>
      </c>
      <c r="AG3985" s="4">
        <v>0</v>
      </c>
    </row>
    <row r="3986" spans="1:33" hidden="1" x14ac:dyDescent="0.4">
      <c r="A3986" s="2">
        <v>4843</v>
      </c>
      <c r="B3986" t="s">
        <v>555</v>
      </c>
      <c r="C3986" t="s">
        <v>33</v>
      </c>
      <c r="D3986" s="4">
        <v>2212038</v>
      </c>
      <c r="E3986" s="4">
        <v>3377.4924762345099</v>
      </c>
      <c r="F3986" s="12">
        <v>654.92999999999995</v>
      </c>
      <c r="H3986" s="2">
        <v>30129</v>
      </c>
      <c r="I3986" t="s">
        <v>639</v>
      </c>
      <c r="J3986" t="s">
        <v>31</v>
      </c>
      <c r="K3986" t="s">
        <v>35</v>
      </c>
      <c r="L3986" t="s">
        <v>47</v>
      </c>
      <c r="M3986" t="s">
        <v>37</v>
      </c>
      <c r="N3986" t="s">
        <v>38</v>
      </c>
      <c r="R3986" s="4">
        <v>55491</v>
      </c>
      <c r="S3986" s="4">
        <v>79658</v>
      </c>
      <c r="T3986" s="4">
        <v>797288</v>
      </c>
      <c r="U3986" s="4">
        <v>653028</v>
      </c>
      <c r="V3986" s="5">
        <v>4832232</v>
      </c>
      <c r="W3986" s="4">
        <v>797288</v>
      </c>
      <c r="X3986" s="4">
        <v>653028</v>
      </c>
      <c r="Y3986" s="5">
        <v>4832232</v>
      </c>
      <c r="Z3986" s="3">
        <v>0</v>
      </c>
      <c r="AA3986" s="4">
        <v>0</v>
      </c>
      <c r="AB3986" s="4">
        <v>0</v>
      </c>
      <c r="AC3986" s="5">
        <v>0</v>
      </c>
      <c r="AD3986" s="3">
        <v>0</v>
      </c>
      <c r="AE3986" s="4">
        <v>0</v>
      </c>
      <c r="AF3986" s="4">
        <v>0</v>
      </c>
      <c r="AG3986" s="4">
        <v>0</v>
      </c>
    </row>
    <row r="3987" spans="1:33" hidden="1" x14ac:dyDescent="0.4">
      <c r="A3987" s="2">
        <v>4843</v>
      </c>
      <c r="B3987" t="s">
        <v>555</v>
      </c>
      <c r="C3987" t="s">
        <v>33</v>
      </c>
      <c r="D3987" s="4">
        <v>2212038</v>
      </c>
      <c r="E3987" s="4">
        <v>3377.4924762345099</v>
      </c>
      <c r="F3987" s="12">
        <v>654.92999999999995</v>
      </c>
      <c r="H3987" s="2">
        <v>30130</v>
      </c>
      <c r="I3987" t="s">
        <v>640</v>
      </c>
      <c r="J3987" t="s">
        <v>56</v>
      </c>
      <c r="K3987" t="s">
        <v>35</v>
      </c>
      <c r="L3987" t="s">
        <v>47</v>
      </c>
      <c r="M3987" t="s">
        <v>46</v>
      </c>
      <c r="N3987" t="s">
        <v>38</v>
      </c>
      <c r="R3987" s="4">
        <v>27721</v>
      </c>
      <c r="S3987" s="4">
        <v>62060</v>
      </c>
      <c r="T3987" s="4">
        <v>194094</v>
      </c>
      <c r="U3987" s="4">
        <v>0</v>
      </c>
      <c r="V3987" s="5">
        <v>3584974</v>
      </c>
      <c r="W3987" s="4">
        <v>194094</v>
      </c>
      <c r="X3987" s="4">
        <v>0</v>
      </c>
      <c r="Y3987" s="5">
        <v>3584974</v>
      </c>
      <c r="Z3987" s="3">
        <v>0</v>
      </c>
      <c r="AA3987" s="4">
        <v>0</v>
      </c>
      <c r="AB3987" s="4">
        <v>0</v>
      </c>
      <c r="AC3987" s="5">
        <v>0</v>
      </c>
      <c r="AD3987" s="3">
        <v>0</v>
      </c>
      <c r="AE3987" s="4">
        <v>0</v>
      </c>
      <c r="AF3987" s="4">
        <v>0</v>
      </c>
      <c r="AG3987" s="4">
        <v>0</v>
      </c>
    </row>
    <row r="3988" spans="1:33" hidden="1" x14ac:dyDescent="0.4">
      <c r="A3988" s="2">
        <v>4843</v>
      </c>
      <c r="B3988" t="s">
        <v>555</v>
      </c>
      <c r="C3988" t="s">
        <v>33</v>
      </c>
      <c r="D3988" s="4">
        <v>2212038</v>
      </c>
      <c r="E3988" s="4">
        <v>3377.4924762345099</v>
      </c>
      <c r="F3988" s="12">
        <v>654.92999999999995</v>
      </c>
      <c r="H3988" s="2">
        <v>30130</v>
      </c>
      <c r="I3988" t="s">
        <v>640</v>
      </c>
      <c r="J3988" t="s">
        <v>56</v>
      </c>
      <c r="K3988" t="s">
        <v>35</v>
      </c>
      <c r="L3988" t="s">
        <v>36</v>
      </c>
      <c r="M3988" t="s">
        <v>46</v>
      </c>
      <c r="N3988" t="s">
        <v>38</v>
      </c>
      <c r="R3988" s="4">
        <v>30339</v>
      </c>
      <c r="S3988" s="4">
        <v>22438</v>
      </c>
      <c r="T3988" s="4">
        <v>275654</v>
      </c>
      <c r="U3988" s="4">
        <v>0</v>
      </c>
      <c r="V3988" s="5">
        <v>137901</v>
      </c>
      <c r="W3988" s="4">
        <v>275654</v>
      </c>
      <c r="X3988" s="4">
        <v>0</v>
      </c>
      <c r="Y3988" s="5">
        <v>137901</v>
      </c>
      <c r="Z3988" s="3">
        <v>0</v>
      </c>
      <c r="AA3988" s="4">
        <v>0</v>
      </c>
      <c r="AB3988" s="4">
        <v>0</v>
      </c>
      <c r="AC3988" s="5">
        <v>0</v>
      </c>
      <c r="AD3988" s="3">
        <v>0</v>
      </c>
      <c r="AE3988" s="4">
        <v>0</v>
      </c>
      <c r="AF3988" s="4">
        <v>0</v>
      </c>
      <c r="AG3988" s="4">
        <v>0</v>
      </c>
    </row>
    <row r="3989" spans="1:33" hidden="1" x14ac:dyDescent="0.4">
      <c r="A3989" s="2">
        <v>4843</v>
      </c>
      <c r="B3989" t="s">
        <v>555</v>
      </c>
      <c r="C3989" t="s">
        <v>33</v>
      </c>
      <c r="D3989" s="4">
        <v>2212038</v>
      </c>
      <c r="E3989" s="4">
        <v>3377.4924762345099</v>
      </c>
      <c r="F3989" s="12">
        <v>654.92999999999995</v>
      </c>
      <c r="H3989" s="2">
        <v>30192</v>
      </c>
      <c r="I3989" t="s">
        <v>667</v>
      </c>
      <c r="J3989" t="s">
        <v>56</v>
      </c>
      <c r="K3989" t="s">
        <v>35</v>
      </c>
      <c r="L3989" t="s">
        <v>47</v>
      </c>
      <c r="M3989" t="s">
        <v>46</v>
      </c>
      <c r="N3989" t="s">
        <v>38</v>
      </c>
      <c r="R3989" s="4">
        <v>6170</v>
      </c>
      <c r="S3989" s="4">
        <v>6583</v>
      </c>
      <c r="T3989" s="4">
        <v>69783</v>
      </c>
      <c r="U3989" s="4">
        <v>0</v>
      </c>
      <c r="V3989" s="5">
        <v>496926</v>
      </c>
      <c r="W3989" s="4">
        <v>69783</v>
      </c>
      <c r="X3989" s="4">
        <v>0</v>
      </c>
      <c r="Y3989" s="5">
        <v>496926</v>
      </c>
      <c r="Z3989" s="3">
        <v>0</v>
      </c>
      <c r="AA3989" s="4">
        <v>0</v>
      </c>
      <c r="AB3989" s="4">
        <v>0</v>
      </c>
      <c r="AC3989" s="5">
        <v>0</v>
      </c>
      <c r="AD3989" s="3">
        <v>0</v>
      </c>
      <c r="AE3989" s="4">
        <v>0</v>
      </c>
      <c r="AF3989" s="4">
        <v>0</v>
      </c>
      <c r="AG3989" s="4">
        <v>0</v>
      </c>
    </row>
    <row r="3990" spans="1:33" hidden="1" x14ac:dyDescent="0.4">
      <c r="A3990" s="2">
        <v>4843</v>
      </c>
      <c r="B3990" t="s">
        <v>555</v>
      </c>
      <c r="C3990" t="s">
        <v>33</v>
      </c>
      <c r="D3990" s="4">
        <v>2212038</v>
      </c>
      <c r="E3990" s="4">
        <v>3377.4924762345099</v>
      </c>
      <c r="F3990" s="12">
        <v>654.92999999999995</v>
      </c>
      <c r="H3990" s="2">
        <v>30192</v>
      </c>
      <c r="I3990" t="s">
        <v>667</v>
      </c>
      <c r="J3990" t="s">
        <v>56</v>
      </c>
      <c r="K3990" t="s">
        <v>35</v>
      </c>
      <c r="L3990" t="s">
        <v>36</v>
      </c>
      <c r="M3990" t="s">
        <v>46</v>
      </c>
      <c r="N3990" t="s">
        <v>38</v>
      </c>
      <c r="R3990" s="4">
        <v>6579</v>
      </c>
      <c r="S3990" s="4">
        <v>6530</v>
      </c>
      <c r="T3990" s="4">
        <v>77056</v>
      </c>
      <c r="U3990" s="4">
        <v>0</v>
      </c>
      <c r="V3990" s="5">
        <v>331283</v>
      </c>
      <c r="W3990" s="4">
        <v>77056</v>
      </c>
      <c r="X3990" s="4">
        <v>0</v>
      </c>
      <c r="Y3990" s="5">
        <v>331283</v>
      </c>
      <c r="Z3990" s="3">
        <v>0</v>
      </c>
      <c r="AA3990" s="4">
        <v>0</v>
      </c>
      <c r="AB3990" s="4">
        <v>0</v>
      </c>
      <c r="AC3990" s="5">
        <v>0</v>
      </c>
      <c r="AD3990" s="3">
        <v>0</v>
      </c>
      <c r="AE3990" s="4">
        <v>0</v>
      </c>
      <c r="AF3990" s="4">
        <v>0</v>
      </c>
      <c r="AG3990" s="4">
        <v>0</v>
      </c>
    </row>
    <row r="3991" spans="1:33" hidden="1" x14ac:dyDescent="0.4">
      <c r="A3991" s="2">
        <v>4843</v>
      </c>
      <c r="B3991" t="s">
        <v>555</v>
      </c>
      <c r="C3991" t="s">
        <v>33</v>
      </c>
      <c r="D3991" s="4">
        <v>2212038</v>
      </c>
      <c r="E3991" s="4">
        <v>3377.4924762345099</v>
      </c>
      <c r="F3991" s="12">
        <v>654.92999999999995</v>
      </c>
      <c r="H3991" s="2">
        <v>30201</v>
      </c>
      <c r="I3991" t="s">
        <v>674</v>
      </c>
      <c r="J3991" t="s">
        <v>31</v>
      </c>
      <c r="K3991" t="s">
        <v>35</v>
      </c>
      <c r="L3991" t="s">
        <v>47</v>
      </c>
      <c r="M3991" t="s">
        <v>37</v>
      </c>
      <c r="N3991" t="s">
        <v>38</v>
      </c>
      <c r="R3991" s="4">
        <v>47749</v>
      </c>
      <c r="S3991" s="4">
        <v>1101983</v>
      </c>
      <c r="T3991" s="4">
        <v>338044</v>
      </c>
      <c r="U3991" s="4">
        <v>1853535</v>
      </c>
      <c r="V3991" s="5">
        <v>6794246</v>
      </c>
      <c r="W3991" s="4">
        <v>282797</v>
      </c>
      <c r="X3991" s="4">
        <v>1550609</v>
      </c>
      <c r="Y3991" s="5">
        <v>5683853</v>
      </c>
      <c r="Z3991" s="3">
        <v>1.4</v>
      </c>
      <c r="AA3991" s="4">
        <v>55247</v>
      </c>
      <c r="AB3991" s="4">
        <v>302926</v>
      </c>
      <c r="AC3991" s="5">
        <v>1110393</v>
      </c>
      <c r="AD3991" s="3">
        <v>1.4</v>
      </c>
      <c r="AE3991" s="4">
        <v>55247</v>
      </c>
      <c r="AF3991" s="4">
        <v>0</v>
      </c>
      <c r="AG3991" s="4">
        <v>0</v>
      </c>
    </row>
    <row r="3992" spans="1:33" hidden="1" x14ac:dyDescent="0.4">
      <c r="A3992" s="2">
        <v>4843</v>
      </c>
      <c r="B3992" t="s">
        <v>555</v>
      </c>
      <c r="C3992" t="s">
        <v>33</v>
      </c>
      <c r="D3992" s="4">
        <v>2212038</v>
      </c>
      <c r="E3992" s="4">
        <v>3377.4924762345099</v>
      </c>
      <c r="F3992" s="12">
        <v>654.92999999999995</v>
      </c>
      <c r="H3992" s="2">
        <v>30201</v>
      </c>
      <c r="I3992" t="s">
        <v>674</v>
      </c>
      <c r="J3992" t="s">
        <v>31</v>
      </c>
      <c r="K3992" t="s">
        <v>35</v>
      </c>
      <c r="L3992" t="s">
        <v>45</v>
      </c>
      <c r="M3992" t="s">
        <v>37</v>
      </c>
      <c r="N3992" t="s">
        <v>44</v>
      </c>
      <c r="R3992" s="4">
        <v>10852</v>
      </c>
      <c r="S3992" s="4">
        <v>174592</v>
      </c>
      <c r="T3992" s="4">
        <v>31241</v>
      </c>
      <c r="U3992" s="4">
        <v>74584</v>
      </c>
      <c r="V3992" s="5">
        <v>1099583</v>
      </c>
      <c r="W3992" s="4">
        <v>0</v>
      </c>
      <c r="X3992" s="4">
        <v>0</v>
      </c>
      <c r="Y3992" s="5">
        <v>0</v>
      </c>
      <c r="Z3992" s="3">
        <v>3.2</v>
      </c>
      <c r="AA3992" s="4">
        <v>31241</v>
      </c>
      <c r="AB3992" s="4">
        <v>74584</v>
      </c>
      <c r="AC3992" s="5">
        <v>1099583</v>
      </c>
      <c r="AD3992" s="3">
        <v>3.2</v>
      </c>
      <c r="AE3992" s="4">
        <v>31241</v>
      </c>
      <c r="AF3992" s="4">
        <v>0</v>
      </c>
      <c r="AG3992" s="4">
        <v>0</v>
      </c>
    </row>
    <row r="3993" spans="1:33" hidden="1" x14ac:dyDescent="0.4">
      <c r="A3993" s="2">
        <v>4843</v>
      </c>
      <c r="B3993" t="s">
        <v>555</v>
      </c>
      <c r="C3993" t="s">
        <v>33</v>
      </c>
      <c r="D3993" s="4">
        <v>2212038</v>
      </c>
      <c r="E3993" s="4">
        <v>3377.4924762345099</v>
      </c>
      <c r="F3993" s="12">
        <v>654.92999999999995</v>
      </c>
      <c r="H3993" s="2">
        <v>30205</v>
      </c>
      <c r="I3993" t="s">
        <v>679</v>
      </c>
      <c r="J3993" t="s">
        <v>31</v>
      </c>
      <c r="K3993" t="s">
        <v>35</v>
      </c>
      <c r="L3993" t="s">
        <v>47</v>
      </c>
      <c r="M3993" t="s">
        <v>46</v>
      </c>
      <c r="N3993" t="s">
        <v>38</v>
      </c>
      <c r="R3993" s="4">
        <v>105489</v>
      </c>
      <c r="S3993" s="4">
        <v>712722</v>
      </c>
      <c r="T3993" s="4">
        <v>1586476</v>
      </c>
      <c r="U3993" s="4">
        <v>3866160</v>
      </c>
      <c r="V3993" s="5">
        <v>12818490</v>
      </c>
      <c r="W3993" s="4">
        <v>1586476</v>
      </c>
      <c r="X3993" s="4">
        <v>3866160</v>
      </c>
      <c r="Y3993" s="5">
        <v>12818490</v>
      </c>
      <c r="Z3993" s="3">
        <v>0</v>
      </c>
      <c r="AA3993" s="4">
        <v>0</v>
      </c>
      <c r="AB3993" s="4">
        <v>0</v>
      </c>
      <c r="AC3993" s="5">
        <v>0</v>
      </c>
      <c r="AD3993" s="3">
        <v>0</v>
      </c>
      <c r="AE3993" s="4">
        <v>0</v>
      </c>
      <c r="AF3993" s="4">
        <v>0</v>
      </c>
      <c r="AG3993" s="4">
        <v>0</v>
      </c>
    </row>
    <row r="3994" spans="1:33" hidden="1" x14ac:dyDescent="0.4">
      <c r="A3994" s="2">
        <v>4843</v>
      </c>
      <c r="B3994" t="s">
        <v>555</v>
      </c>
      <c r="C3994" t="s">
        <v>33</v>
      </c>
      <c r="D3994" s="4">
        <v>2212038</v>
      </c>
      <c r="E3994" s="4">
        <v>3377.4924762345099</v>
      </c>
      <c r="F3994" s="12">
        <v>654.92999999999995</v>
      </c>
      <c r="H3994" s="2">
        <v>30205</v>
      </c>
      <c r="I3994" t="s">
        <v>679</v>
      </c>
      <c r="J3994" t="s">
        <v>31</v>
      </c>
      <c r="K3994" t="s">
        <v>35</v>
      </c>
      <c r="L3994" t="s">
        <v>36</v>
      </c>
      <c r="M3994" t="s">
        <v>46</v>
      </c>
      <c r="N3994" t="s">
        <v>38</v>
      </c>
      <c r="R3994" s="4">
        <v>45020</v>
      </c>
      <c r="S3994" s="4">
        <v>65492</v>
      </c>
      <c r="T3994" s="4">
        <v>696530</v>
      </c>
      <c r="U3994" s="4">
        <v>574512</v>
      </c>
      <c r="V3994" s="5">
        <v>4206781</v>
      </c>
      <c r="W3994" s="4">
        <v>696530</v>
      </c>
      <c r="X3994" s="4">
        <v>574512</v>
      </c>
      <c r="Y3994" s="5">
        <v>4206781</v>
      </c>
      <c r="Z3994" s="3">
        <v>0</v>
      </c>
      <c r="AA3994" s="4">
        <v>0</v>
      </c>
      <c r="AB3994" s="4">
        <v>0</v>
      </c>
      <c r="AC3994" s="5">
        <v>0</v>
      </c>
      <c r="AD3994" s="3">
        <v>0</v>
      </c>
      <c r="AE3994" s="4">
        <v>0</v>
      </c>
      <c r="AF3994" s="4">
        <v>0</v>
      </c>
      <c r="AG3994" s="4">
        <v>0</v>
      </c>
    </row>
    <row r="3995" spans="1:33" hidden="1" x14ac:dyDescent="0.4">
      <c r="A3995" s="2">
        <v>4843</v>
      </c>
      <c r="B3995" t="s">
        <v>555</v>
      </c>
      <c r="C3995" t="s">
        <v>33</v>
      </c>
      <c r="D3995" s="4">
        <v>2212038</v>
      </c>
      <c r="E3995" s="4">
        <v>3377.4924762345099</v>
      </c>
      <c r="F3995" s="12">
        <v>654.92999999999995</v>
      </c>
      <c r="H3995" s="2">
        <v>30205</v>
      </c>
      <c r="I3995" t="s">
        <v>679</v>
      </c>
      <c r="J3995" t="s">
        <v>31</v>
      </c>
      <c r="K3995" t="s">
        <v>35</v>
      </c>
      <c r="L3995" t="s">
        <v>36</v>
      </c>
      <c r="M3995" t="s">
        <v>43</v>
      </c>
      <c r="N3995" t="s">
        <v>44</v>
      </c>
      <c r="R3995" s="4">
        <v>7012</v>
      </c>
      <c r="S3995" s="4">
        <v>12427</v>
      </c>
      <c r="T3995" s="4">
        <v>97230</v>
      </c>
      <c r="U3995" s="4">
        <v>98041</v>
      </c>
      <c r="V3995" s="5">
        <v>156833</v>
      </c>
      <c r="W3995" s="4">
        <v>97230</v>
      </c>
      <c r="X3995" s="4">
        <v>98041</v>
      </c>
      <c r="Y3995" s="5">
        <v>156833</v>
      </c>
      <c r="Z3995" s="3">
        <v>0</v>
      </c>
      <c r="AA3995" s="4">
        <v>0</v>
      </c>
      <c r="AB3995" s="4">
        <v>0</v>
      </c>
      <c r="AC3995" s="5">
        <v>0</v>
      </c>
      <c r="AD3995" s="3">
        <v>0</v>
      </c>
      <c r="AE3995" s="4">
        <v>0</v>
      </c>
      <c r="AF3995" s="4">
        <v>0</v>
      </c>
      <c r="AG3995" s="4">
        <v>0</v>
      </c>
    </row>
    <row r="3996" spans="1:33" hidden="1" x14ac:dyDescent="0.4">
      <c r="A3996" s="2">
        <v>4843</v>
      </c>
      <c r="B3996" t="s">
        <v>555</v>
      </c>
      <c r="C3996" t="s">
        <v>40</v>
      </c>
      <c r="D3996" s="4">
        <v>2212038</v>
      </c>
      <c r="E3996" s="4">
        <v>3377.4924762345099</v>
      </c>
      <c r="F3996" s="12">
        <v>654.92999999999995</v>
      </c>
      <c r="H3996" s="2">
        <v>30206</v>
      </c>
      <c r="I3996" t="s">
        <v>680</v>
      </c>
      <c r="J3996" t="s">
        <v>31</v>
      </c>
      <c r="K3996" t="s">
        <v>35</v>
      </c>
      <c r="L3996" t="s">
        <v>59</v>
      </c>
      <c r="M3996" t="s">
        <v>46</v>
      </c>
      <c r="N3996" t="s">
        <v>44</v>
      </c>
      <c r="R3996" s="4">
        <v>0</v>
      </c>
      <c r="S3996" s="4">
        <v>0</v>
      </c>
      <c r="T3996" s="4">
        <v>0</v>
      </c>
      <c r="U3996" s="4">
        <v>0</v>
      </c>
      <c r="V3996" s="5">
        <v>0</v>
      </c>
      <c r="W3996" s="4">
        <v>0</v>
      </c>
      <c r="X3996" s="4">
        <v>0</v>
      </c>
      <c r="Y3996" s="5">
        <v>0</v>
      </c>
      <c r="Z3996" s="3">
        <v>0</v>
      </c>
      <c r="AA3996" s="4">
        <v>0</v>
      </c>
      <c r="AB3996" s="4">
        <v>0</v>
      </c>
      <c r="AC3996" s="5">
        <v>0</v>
      </c>
      <c r="AD3996" s="3">
        <v>0</v>
      </c>
      <c r="AE3996" s="4">
        <v>0</v>
      </c>
      <c r="AF3996" s="4">
        <v>0</v>
      </c>
      <c r="AG3996" s="4">
        <v>0</v>
      </c>
    </row>
    <row r="3997" spans="1:33" hidden="1" x14ac:dyDescent="0.4">
      <c r="A3997" s="2">
        <v>4843</v>
      </c>
      <c r="B3997" t="s">
        <v>555</v>
      </c>
      <c r="C3997" t="s">
        <v>40</v>
      </c>
      <c r="D3997" s="4">
        <v>2212038</v>
      </c>
      <c r="E3997" s="4">
        <v>3377.4924762345099</v>
      </c>
      <c r="F3997" s="12">
        <v>654.92999999999995</v>
      </c>
      <c r="H3997" s="2">
        <v>30206</v>
      </c>
      <c r="I3997" t="s">
        <v>680</v>
      </c>
      <c r="J3997" t="s">
        <v>31</v>
      </c>
      <c r="K3997" t="s">
        <v>35</v>
      </c>
      <c r="L3997" t="s">
        <v>59</v>
      </c>
      <c r="M3997" t="s">
        <v>37</v>
      </c>
      <c r="N3997" t="s">
        <v>44</v>
      </c>
      <c r="R3997" s="4">
        <v>0</v>
      </c>
      <c r="S3997" s="4">
        <v>0</v>
      </c>
      <c r="T3997" s="4">
        <v>0</v>
      </c>
      <c r="U3997" s="4">
        <v>0</v>
      </c>
      <c r="V3997" s="5">
        <v>0</v>
      </c>
      <c r="W3997" s="4">
        <v>0</v>
      </c>
      <c r="X3997" s="4">
        <v>0</v>
      </c>
      <c r="Y3997" s="5">
        <v>0</v>
      </c>
      <c r="Z3997" s="3">
        <v>0</v>
      </c>
      <c r="AA3997" s="4">
        <v>0</v>
      </c>
      <c r="AB3997" s="4">
        <v>0</v>
      </c>
      <c r="AC3997" s="5">
        <v>0</v>
      </c>
      <c r="AD3997" s="3">
        <v>0</v>
      </c>
      <c r="AE3997" s="4">
        <v>0</v>
      </c>
      <c r="AF3997" s="4">
        <v>0</v>
      </c>
      <c r="AG3997" s="4">
        <v>0</v>
      </c>
    </row>
    <row r="3998" spans="1:33" hidden="1" x14ac:dyDescent="0.4">
      <c r="A3998" s="2">
        <v>4843</v>
      </c>
      <c r="B3998" t="s">
        <v>555</v>
      </c>
      <c r="C3998" t="s">
        <v>40</v>
      </c>
      <c r="D3998" s="4">
        <v>2212038</v>
      </c>
      <c r="E3998" s="4">
        <v>3377.4924762345099</v>
      </c>
      <c r="F3998" s="12">
        <v>654.92999999999995</v>
      </c>
      <c r="H3998" s="2">
        <v>30206</v>
      </c>
      <c r="I3998" t="s">
        <v>680</v>
      </c>
      <c r="J3998" t="s">
        <v>31</v>
      </c>
      <c r="K3998" t="s">
        <v>35</v>
      </c>
      <c r="L3998" t="s">
        <v>36</v>
      </c>
      <c r="M3998" t="s">
        <v>46</v>
      </c>
      <c r="N3998" t="s">
        <v>38</v>
      </c>
      <c r="R3998" s="4">
        <v>0</v>
      </c>
      <c r="S3998" s="4">
        <v>0</v>
      </c>
      <c r="T3998" s="4">
        <v>0</v>
      </c>
      <c r="U3998" s="4">
        <v>0</v>
      </c>
      <c r="V3998" s="5">
        <v>0</v>
      </c>
      <c r="W3998" s="4">
        <v>0</v>
      </c>
      <c r="X3998" s="4">
        <v>0</v>
      </c>
      <c r="Y3998" s="5">
        <v>0</v>
      </c>
      <c r="Z3998" s="3">
        <v>0</v>
      </c>
      <c r="AA3998" s="4">
        <v>0</v>
      </c>
      <c r="AB3998" s="4">
        <v>0</v>
      </c>
      <c r="AC3998" s="5">
        <v>0</v>
      </c>
      <c r="AD3998" s="3">
        <v>0</v>
      </c>
      <c r="AE3998" s="4">
        <v>0</v>
      </c>
      <c r="AF3998" s="4">
        <v>0</v>
      </c>
      <c r="AG3998" s="4">
        <v>0</v>
      </c>
    </row>
    <row r="3999" spans="1:33" hidden="1" x14ac:dyDescent="0.4">
      <c r="A3999" s="2">
        <v>4843</v>
      </c>
      <c r="B3999" t="s">
        <v>555</v>
      </c>
      <c r="C3999" t="s">
        <v>40</v>
      </c>
      <c r="D3999" s="4">
        <v>2212038</v>
      </c>
      <c r="E3999" s="4">
        <v>3377.4924762345099</v>
      </c>
      <c r="F3999" s="12">
        <v>654.92999999999995</v>
      </c>
      <c r="H3999" s="2">
        <v>30206</v>
      </c>
      <c r="I3999" t="s">
        <v>680</v>
      </c>
      <c r="J3999" t="s">
        <v>31</v>
      </c>
      <c r="K3999" t="s">
        <v>35</v>
      </c>
      <c r="L3999" t="s">
        <v>36</v>
      </c>
      <c r="M3999" t="s">
        <v>37</v>
      </c>
      <c r="N3999" t="s">
        <v>38</v>
      </c>
      <c r="R3999" s="4">
        <v>0</v>
      </c>
      <c r="S3999" s="4">
        <v>0</v>
      </c>
      <c r="T3999" s="4">
        <v>0</v>
      </c>
      <c r="U3999" s="4">
        <v>0</v>
      </c>
      <c r="V3999" s="5">
        <v>0</v>
      </c>
      <c r="W3999" s="4">
        <v>0</v>
      </c>
      <c r="X3999" s="4">
        <v>0</v>
      </c>
      <c r="Y3999" s="5">
        <v>0</v>
      </c>
      <c r="Z3999" s="3">
        <v>0</v>
      </c>
      <c r="AA3999" s="4">
        <v>0</v>
      </c>
      <c r="AB3999" s="4">
        <v>0</v>
      </c>
      <c r="AC3999" s="5">
        <v>0</v>
      </c>
      <c r="AD3999" s="3">
        <v>0</v>
      </c>
      <c r="AE3999" s="4">
        <v>0</v>
      </c>
      <c r="AF3999" s="4">
        <v>0</v>
      </c>
      <c r="AG3999" s="4">
        <v>0</v>
      </c>
    </row>
    <row r="4000" spans="1:33" hidden="1" x14ac:dyDescent="0.4">
      <c r="A4000" s="2">
        <v>4843</v>
      </c>
      <c r="B4000" t="s">
        <v>555</v>
      </c>
      <c r="C4000" t="s">
        <v>40</v>
      </c>
      <c r="D4000" s="4">
        <v>2212038</v>
      </c>
      <c r="E4000" s="4">
        <v>3377.4924762345099</v>
      </c>
      <c r="F4000" s="12">
        <v>654.92999999999995</v>
      </c>
      <c r="H4000" s="2">
        <v>30206</v>
      </c>
      <c r="I4000" t="s">
        <v>680</v>
      </c>
      <c r="J4000" t="s">
        <v>31</v>
      </c>
      <c r="K4000" t="s">
        <v>35</v>
      </c>
      <c r="L4000" t="s">
        <v>36</v>
      </c>
      <c r="M4000" t="s">
        <v>43</v>
      </c>
      <c r="N4000" t="s">
        <v>44</v>
      </c>
      <c r="R4000" s="4">
        <v>0</v>
      </c>
      <c r="S4000" s="4">
        <v>0</v>
      </c>
      <c r="T4000" s="4">
        <v>0</v>
      </c>
      <c r="U4000" s="4">
        <v>0</v>
      </c>
      <c r="V4000" s="5">
        <v>0</v>
      </c>
      <c r="W4000" s="4">
        <v>0</v>
      </c>
      <c r="X4000" s="4">
        <v>0</v>
      </c>
      <c r="Y4000" s="5">
        <v>0</v>
      </c>
      <c r="Z4000" s="3">
        <v>0</v>
      </c>
      <c r="AA4000" s="4">
        <v>0</v>
      </c>
      <c r="AB4000" s="4">
        <v>0</v>
      </c>
      <c r="AC4000" s="5">
        <v>0</v>
      </c>
      <c r="AD4000" s="3">
        <v>0</v>
      </c>
      <c r="AE4000" s="4">
        <v>0</v>
      </c>
      <c r="AF4000" s="4">
        <v>0</v>
      </c>
      <c r="AG4000" s="4">
        <v>0</v>
      </c>
    </row>
    <row r="4001" spans="1:33" hidden="1" x14ac:dyDescent="0.4">
      <c r="A4001" s="2">
        <v>4843</v>
      </c>
      <c r="B4001" t="s">
        <v>555</v>
      </c>
      <c r="C4001" t="s">
        <v>40</v>
      </c>
      <c r="D4001" s="4">
        <v>2212038</v>
      </c>
      <c r="E4001" s="4">
        <v>3377.4924762345099</v>
      </c>
      <c r="F4001" s="12">
        <v>654.92999999999995</v>
      </c>
      <c r="H4001" s="2">
        <v>30206</v>
      </c>
      <c r="I4001" t="s">
        <v>680</v>
      </c>
      <c r="J4001" t="s">
        <v>31</v>
      </c>
      <c r="K4001" t="s">
        <v>35</v>
      </c>
      <c r="L4001" t="s">
        <v>47</v>
      </c>
      <c r="M4001" t="s">
        <v>46</v>
      </c>
      <c r="N4001" t="s">
        <v>38</v>
      </c>
      <c r="R4001" s="4">
        <v>0</v>
      </c>
      <c r="S4001" s="4">
        <v>0</v>
      </c>
      <c r="T4001" s="4">
        <v>0</v>
      </c>
      <c r="U4001" s="4">
        <v>0</v>
      </c>
      <c r="V4001" s="5">
        <v>0</v>
      </c>
      <c r="W4001" s="4">
        <v>0</v>
      </c>
      <c r="X4001" s="4">
        <v>0</v>
      </c>
      <c r="Y4001" s="5">
        <v>0</v>
      </c>
      <c r="Z4001" s="3">
        <v>0</v>
      </c>
      <c r="AA4001" s="4">
        <v>0</v>
      </c>
      <c r="AB4001" s="4">
        <v>0</v>
      </c>
      <c r="AC4001" s="5">
        <v>0</v>
      </c>
      <c r="AD4001" s="3">
        <v>0</v>
      </c>
      <c r="AE4001" s="4">
        <v>0</v>
      </c>
      <c r="AF4001" s="4">
        <v>0</v>
      </c>
      <c r="AG4001" s="4">
        <v>0</v>
      </c>
    </row>
    <row r="4002" spans="1:33" hidden="1" x14ac:dyDescent="0.4">
      <c r="A4002" s="2">
        <v>4843</v>
      </c>
      <c r="B4002" t="s">
        <v>555</v>
      </c>
      <c r="C4002" t="s">
        <v>40</v>
      </c>
      <c r="D4002" s="4">
        <v>2212038</v>
      </c>
      <c r="E4002" s="4">
        <v>3377.4924762345099</v>
      </c>
      <c r="F4002" s="12">
        <v>654.92999999999995</v>
      </c>
      <c r="H4002" s="2">
        <v>30206</v>
      </c>
      <c r="I4002" t="s">
        <v>680</v>
      </c>
      <c r="J4002" t="s">
        <v>31</v>
      </c>
      <c r="K4002" t="s">
        <v>35</v>
      </c>
      <c r="L4002" t="s">
        <v>47</v>
      </c>
      <c r="M4002" t="s">
        <v>37</v>
      </c>
      <c r="N4002" t="s">
        <v>38</v>
      </c>
      <c r="R4002" s="4">
        <v>0</v>
      </c>
      <c r="S4002" s="4">
        <v>0</v>
      </c>
      <c r="T4002" s="4">
        <v>0</v>
      </c>
      <c r="U4002" s="4">
        <v>0</v>
      </c>
      <c r="V4002" s="5">
        <v>0</v>
      </c>
      <c r="W4002" s="4">
        <v>0</v>
      </c>
      <c r="X4002" s="4">
        <v>0</v>
      </c>
      <c r="Y4002" s="5">
        <v>0</v>
      </c>
      <c r="Z4002" s="3">
        <v>0</v>
      </c>
      <c r="AA4002" s="4">
        <v>0</v>
      </c>
      <c r="AB4002" s="4">
        <v>0</v>
      </c>
      <c r="AC4002" s="5">
        <v>0</v>
      </c>
      <c r="AD4002" s="3">
        <v>0</v>
      </c>
      <c r="AE4002" s="4">
        <v>0</v>
      </c>
      <c r="AF4002" s="4">
        <v>0</v>
      </c>
      <c r="AG4002" s="4">
        <v>0</v>
      </c>
    </row>
    <row r="4003" spans="1:33" hidden="1" x14ac:dyDescent="0.4">
      <c r="A4003" s="2">
        <v>75340</v>
      </c>
      <c r="B4003" t="s">
        <v>2568</v>
      </c>
      <c r="C4003" t="s">
        <v>33</v>
      </c>
      <c r="D4003" s="4">
        <v>2276703</v>
      </c>
      <c r="E4003" s="4">
        <v>3741.1049357327502</v>
      </c>
      <c r="F4003" s="12">
        <v>608.55999999999995</v>
      </c>
      <c r="H4003" s="2">
        <v>90029</v>
      </c>
      <c r="I4003" t="s">
        <v>2567</v>
      </c>
      <c r="J4003" t="s">
        <v>31</v>
      </c>
      <c r="K4003" t="s">
        <v>35</v>
      </c>
      <c r="L4003" t="s">
        <v>47</v>
      </c>
      <c r="M4003" t="s">
        <v>46</v>
      </c>
      <c r="N4003" t="s">
        <v>44</v>
      </c>
      <c r="R4003" s="4">
        <v>349156</v>
      </c>
      <c r="S4003" s="4">
        <v>4533824</v>
      </c>
      <c r="T4003" s="4">
        <v>4675235</v>
      </c>
      <c r="U4003" s="4">
        <v>23562596</v>
      </c>
      <c r="V4003" s="5">
        <v>49642114</v>
      </c>
      <c r="W4003" s="4">
        <v>4285025</v>
      </c>
      <c r="X4003" s="4">
        <v>21595987</v>
      </c>
      <c r="Y4003" s="5">
        <v>45498825</v>
      </c>
      <c r="Z4003" s="3">
        <v>11.2</v>
      </c>
      <c r="AA4003" s="4">
        <v>390210</v>
      </c>
      <c r="AB4003" s="4">
        <v>1966609</v>
      </c>
      <c r="AC4003" s="5">
        <v>4143289</v>
      </c>
      <c r="AD4003" s="3">
        <v>11.2</v>
      </c>
      <c r="AE4003" s="4">
        <v>390210</v>
      </c>
      <c r="AF4003" s="4">
        <v>0</v>
      </c>
      <c r="AG4003" s="4">
        <v>0</v>
      </c>
    </row>
    <row r="4004" spans="1:33" hidden="1" x14ac:dyDescent="0.4">
      <c r="A4004" s="2">
        <v>75340</v>
      </c>
      <c r="B4004" t="s">
        <v>2568</v>
      </c>
      <c r="C4004" t="s">
        <v>33</v>
      </c>
      <c r="D4004" s="4">
        <v>2276703</v>
      </c>
      <c r="E4004" s="4">
        <v>3741.1049357327502</v>
      </c>
      <c r="F4004" s="12">
        <v>608.55999999999995</v>
      </c>
      <c r="H4004" s="2">
        <v>90029</v>
      </c>
      <c r="I4004" t="s">
        <v>2567</v>
      </c>
      <c r="J4004" t="s">
        <v>31</v>
      </c>
      <c r="K4004" t="s">
        <v>35</v>
      </c>
      <c r="L4004" t="s">
        <v>36</v>
      </c>
      <c r="M4004" t="s">
        <v>37</v>
      </c>
      <c r="N4004" t="s">
        <v>38</v>
      </c>
      <c r="R4004" s="4">
        <v>63208</v>
      </c>
      <c r="S4004" s="4">
        <v>107698</v>
      </c>
      <c r="T4004" s="4">
        <v>999477</v>
      </c>
      <c r="U4004" s="4">
        <v>1329372</v>
      </c>
      <c r="V4004" s="5">
        <v>9930069</v>
      </c>
      <c r="W4004" s="4">
        <v>999477</v>
      </c>
      <c r="X4004" s="4">
        <v>1329372</v>
      </c>
      <c r="Y4004" s="5">
        <v>9930069</v>
      </c>
      <c r="Z4004" s="3">
        <v>0</v>
      </c>
      <c r="AA4004" s="4">
        <v>0</v>
      </c>
      <c r="AB4004" s="4">
        <v>0</v>
      </c>
      <c r="AC4004" s="5">
        <v>0</v>
      </c>
      <c r="AD4004" s="3">
        <v>0</v>
      </c>
      <c r="AE4004" s="4">
        <v>0</v>
      </c>
      <c r="AF4004" s="4">
        <v>0</v>
      </c>
      <c r="AG4004" s="4">
        <v>0</v>
      </c>
    </row>
    <row r="4005" spans="1:33" hidden="1" x14ac:dyDescent="0.4">
      <c r="A4005" s="2">
        <v>75340</v>
      </c>
      <c r="B4005" t="s">
        <v>2568</v>
      </c>
      <c r="C4005" t="s">
        <v>33</v>
      </c>
      <c r="D4005" s="4">
        <v>2276703</v>
      </c>
      <c r="E4005" s="4">
        <v>3741.1049357327502</v>
      </c>
      <c r="F4005" s="12">
        <v>608.55999999999995</v>
      </c>
      <c r="H4005" s="2">
        <v>90029</v>
      </c>
      <c r="I4005" t="s">
        <v>2567</v>
      </c>
      <c r="J4005" t="s">
        <v>31</v>
      </c>
      <c r="K4005" t="s">
        <v>35</v>
      </c>
      <c r="L4005" t="s">
        <v>47</v>
      </c>
      <c r="M4005" t="s">
        <v>37</v>
      </c>
      <c r="N4005" t="s">
        <v>38</v>
      </c>
      <c r="R4005" s="4">
        <v>29785</v>
      </c>
      <c r="S4005" s="4">
        <v>134448</v>
      </c>
      <c r="T4005" s="4">
        <v>382223</v>
      </c>
      <c r="U4005" s="4">
        <v>528192</v>
      </c>
      <c r="V4005" s="5">
        <v>3724935</v>
      </c>
      <c r="W4005" s="4">
        <v>382223</v>
      </c>
      <c r="X4005" s="4">
        <v>528192</v>
      </c>
      <c r="Y4005" s="5">
        <v>3724935</v>
      </c>
      <c r="Z4005" s="3">
        <v>0</v>
      </c>
      <c r="AA4005" s="4">
        <v>0</v>
      </c>
      <c r="AB4005" s="4">
        <v>0</v>
      </c>
      <c r="AC4005" s="5">
        <v>0</v>
      </c>
      <c r="AD4005" s="3">
        <v>0</v>
      </c>
      <c r="AE4005" s="4">
        <v>0</v>
      </c>
      <c r="AF4005" s="4">
        <v>0</v>
      </c>
      <c r="AG4005" s="4">
        <v>0</v>
      </c>
    </row>
    <row r="4006" spans="1:33" hidden="1" x14ac:dyDescent="0.4">
      <c r="A4006" s="2">
        <v>75340</v>
      </c>
      <c r="B4006" t="s">
        <v>2568</v>
      </c>
      <c r="C4006" t="s">
        <v>33</v>
      </c>
      <c r="D4006" s="4">
        <v>2276703</v>
      </c>
      <c r="E4006" s="4">
        <v>3741.1049357327502</v>
      </c>
      <c r="F4006" s="12">
        <v>608.55999999999995</v>
      </c>
      <c r="H4006" s="2">
        <v>90031</v>
      </c>
      <c r="I4006" t="s">
        <v>2570</v>
      </c>
      <c r="J4006" t="s">
        <v>31</v>
      </c>
      <c r="K4006" t="s">
        <v>35</v>
      </c>
      <c r="L4006" t="s">
        <v>47</v>
      </c>
      <c r="M4006" t="s">
        <v>46</v>
      </c>
      <c r="N4006" t="s">
        <v>44</v>
      </c>
      <c r="R4006" s="4">
        <v>291288</v>
      </c>
      <c r="S4006" s="4">
        <v>3590659</v>
      </c>
      <c r="T4006" s="4">
        <v>3832416</v>
      </c>
      <c r="U4006" s="4">
        <v>22998822</v>
      </c>
      <c r="V4006" s="5">
        <v>48531626</v>
      </c>
      <c r="W4006" s="4">
        <v>3832416</v>
      </c>
      <c r="X4006" s="4">
        <v>22998822</v>
      </c>
      <c r="Y4006" s="5">
        <v>48531626</v>
      </c>
      <c r="Z4006" s="3">
        <v>0</v>
      </c>
      <c r="AA4006" s="4">
        <v>0</v>
      </c>
      <c r="AB4006" s="4">
        <v>0</v>
      </c>
      <c r="AC4006" s="5">
        <v>0</v>
      </c>
      <c r="AD4006" s="3">
        <v>0</v>
      </c>
      <c r="AE4006" s="4">
        <v>0</v>
      </c>
      <c r="AF4006" s="4">
        <v>0</v>
      </c>
      <c r="AG4006" s="4">
        <v>0</v>
      </c>
    </row>
    <row r="4007" spans="1:33" hidden="1" x14ac:dyDescent="0.4">
      <c r="A4007" s="2">
        <v>75340</v>
      </c>
      <c r="B4007" t="s">
        <v>2568</v>
      </c>
      <c r="C4007" t="s">
        <v>33</v>
      </c>
      <c r="D4007" s="4">
        <v>2276703</v>
      </c>
      <c r="E4007" s="4">
        <v>3741.1049357327502</v>
      </c>
      <c r="F4007" s="12">
        <v>608.55999999999995</v>
      </c>
      <c r="H4007" s="2">
        <v>90031</v>
      </c>
      <c r="I4007" t="s">
        <v>2570</v>
      </c>
      <c r="J4007" t="s">
        <v>31</v>
      </c>
      <c r="K4007" t="s">
        <v>35</v>
      </c>
      <c r="L4007" t="s">
        <v>36</v>
      </c>
      <c r="M4007" t="s">
        <v>37</v>
      </c>
      <c r="N4007" t="s">
        <v>38</v>
      </c>
      <c r="R4007" s="4">
        <v>71179</v>
      </c>
      <c r="S4007" s="4">
        <v>127961</v>
      </c>
      <c r="T4007" s="4">
        <v>1258796</v>
      </c>
      <c r="U4007" s="4">
        <v>1241973</v>
      </c>
      <c r="V4007" s="5">
        <v>9304599</v>
      </c>
      <c r="W4007" s="4">
        <v>1258796</v>
      </c>
      <c r="X4007" s="4">
        <v>1241973</v>
      </c>
      <c r="Y4007" s="5">
        <v>9304599</v>
      </c>
      <c r="Z4007" s="3">
        <v>0</v>
      </c>
      <c r="AA4007" s="4">
        <v>0</v>
      </c>
      <c r="AB4007" s="4">
        <v>0</v>
      </c>
      <c r="AC4007" s="5">
        <v>0</v>
      </c>
      <c r="AD4007" s="3">
        <v>0</v>
      </c>
      <c r="AE4007" s="4">
        <v>0</v>
      </c>
      <c r="AF4007" s="4">
        <v>0</v>
      </c>
      <c r="AG4007" s="4">
        <v>0</v>
      </c>
    </row>
    <row r="4008" spans="1:33" hidden="1" x14ac:dyDescent="0.4">
      <c r="A4008" s="2">
        <v>75340</v>
      </c>
      <c r="B4008" t="s">
        <v>2568</v>
      </c>
      <c r="C4008" t="s">
        <v>33</v>
      </c>
      <c r="D4008" s="4">
        <v>2276703</v>
      </c>
      <c r="E4008" s="4">
        <v>3741.1049357327502</v>
      </c>
      <c r="F4008" s="12">
        <v>608.55999999999995</v>
      </c>
      <c r="H4008" s="2">
        <v>90031</v>
      </c>
      <c r="I4008" t="s">
        <v>2570</v>
      </c>
      <c r="J4008" t="s">
        <v>31</v>
      </c>
      <c r="K4008" t="s">
        <v>35</v>
      </c>
      <c r="L4008" t="s">
        <v>47</v>
      </c>
      <c r="M4008" t="s">
        <v>37</v>
      </c>
      <c r="N4008" t="s">
        <v>38</v>
      </c>
      <c r="R4008" s="4">
        <v>34340</v>
      </c>
      <c r="S4008" s="4">
        <v>186880</v>
      </c>
      <c r="T4008" s="4">
        <v>511840</v>
      </c>
      <c r="U4008" s="4">
        <v>1925949</v>
      </c>
      <c r="V4008" s="5">
        <v>3640362</v>
      </c>
      <c r="W4008" s="4">
        <v>511840</v>
      </c>
      <c r="X4008" s="4">
        <v>1925949</v>
      </c>
      <c r="Y4008" s="5">
        <v>3640362</v>
      </c>
      <c r="Z4008" s="3">
        <v>0</v>
      </c>
      <c r="AA4008" s="4">
        <v>0</v>
      </c>
      <c r="AB4008" s="4">
        <v>0</v>
      </c>
      <c r="AC4008" s="5">
        <v>0</v>
      </c>
      <c r="AD4008" s="3">
        <v>0</v>
      </c>
      <c r="AE4008" s="4">
        <v>0</v>
      </c>
      <c r="AF4008" s="4">
        <v>0</v>
      </c>
      <c r="AG4008" s="4">
        <v>0</v>
      </c>
    </row>
    <row r="4009" spans="1:33" hidden="1" x14ac:dyDescent="0.4">
      <c r="A4009" s="2">
        <v>75340</v>
      </c>
      <c r="B4009" t="s">
        <v>2568</v>
      </c>
      <c r="C4009" t="s">
        <v>33</v>
      </c>
      <c r="D4009" s="4">
        <v>2276703</v>
      </c>
      <c r="E4009" s="4">
        <v>3741.1049357327502</v>
      </c>
      <c r="F4009" s="12">
        <v>608.55999999999995</v>
      </c>
      <c r="H4009" s="2">
        <v>90031</v>
      </c>
      <c r="I4009" t="s">
        <v>2570</v>
      </c>
      <c r="J4009" t="s">
        <v>31</v>
      </c>
      <c r="K4009" t="s">
        <v>35</v>
      </c>
      <c r="L4009" t="s">
        <v>59</v>
      </c>
      <c r="M4009" t="s">
        <v>46</v>
      </c>
      <c r="N4009" t="s">
        <v>44</v>
      </c>
      <c r="R4009" s="4">
        <v>12253</v>
      </c>
      <c r="S4009" s="4">
        <v>95784</v>
      </c>
      <c r="T4009" s="4">
        <v>328522</v>
      </c>
      <c r="U4009" s="4">
        <v>3255913</v>
      </c>
      <c r="V4009" s="5">
        <v>2719328</v>
      </c>
      <c r="W4009" s="4">
        <v>328522</v>
      </c>
      <c r="X4009" s="4">
        <v>3255913</v>
      </c>
      <c r="Y4009" s="5">
        <v>2719328</v>
      </c>
      <c r="Z4009" s="3">
        <v>0</v>
      </c>
      <c r="AA4009" s="4">
        <v>0</v>
      </c>
      <c r="AB4009" s="4">
        <v>0</v>
      </c>
      <c r="AC4009" s="5">
        <v>0</v>
      </c>
      <c r="AD4009" s="3">
        <v>0</v>
      </c>
      <c r="AE4009" s="4">
        <v>0</v>
      </c>
      <c r="AF4009" s="4">
        <v>0</v>
      </c>
      <c r="AG4009" s="4">
        <v>0</v>
      </c>
    </row>
    <row r="4010" spans="1:33" hidden="1" x14ac:dyDescent="0.4">
      <c r="A4010" s="2">
        <v>75340</v>
      </c>
      <c r="B4010" t="s">
        <v>2568</v>
      </c>
      <c r="C4010" t="s">
        <v>40</v>
      </c>
      <c r="D4010" s="4">
        <v>2276703</v>
      </c>
      <c r="E4010" s="4">
        <v>3741.1049357327502</v>
      </c>
      <c r="F4010" s="12">
        <v>608.55999999999995</v>
      </c>
      <c r="H4010" s="2">
        <v>90036</v>
      </c>
      <c r="I4010" t="s">
        <v>2581</v>
      </c>
      <c r="J4010" t="s">
        <v>31</v>
      </c>
      <c r="K4010" t="s">
        <v>35</v>
      </c>
      <c r="L4010" t="s">
        <v>36</v>
      </c>
      <c r="M4010" t="s">
        <v>37</v>
      </c>
      <c r="N4010" t="s">
        <v>38</v>
      </c>
      <c r="R4010" s="4">
        <v>0</v>
      </c>
      <c r="S4010" s="4">
        <v>0</v>
      </c>
      <c r="T4010" s="4">
        <v>0</v>
      </c>
      <c r="U4010" s="4">
        <v>0</v>
      </c>
      <c r="V4010" s="5">
        <v>0</v>
      </c>
      <c r="W4010" s="4">
        <v>0</v>
      </c>
      <c r="X4010" s="4">
        <v>0</v>
      </c>
      <c r="Y4010" s="5">
        <v>0</v>
      </c>
      <c r="Z4010" s="3">
        <v>0</v>
      </c>
      <c r="AA4010" s="4">
        <v>0</v>
      </c>
      <c r="AB4010" s="4">
        <v>0</v>
      </c>
      <c r="AC4010" s="5">
        <v>0</v>
      </c>
      <c r="AD4010" s="3">
        <v>0</v>
      </c>
      <c r="AE4010" s="4">
        <v>0</v>
      </c>
      <c r="AF4010" s="4">
        <v>0</v>
      </c>
      <c r="AG4010" s="4">
        <v>0</v>
      </c>
    </row>
    <row r="4011" spans="1:33" hidden="1" x14ac:dyDescent="0.4">
      <c r="A4011" s="2">
        <v>75340</v>
      </c>
      <c r="B4011" t="s">
        <v>2568</v>
      </c>
      <c r="C4011" t="s">
        <v>40</v>
      </c>
      <c r="D4011" s="4">
        <v>2276703</v>
      </c>
      <c r="E4011" s="4">
        <v>3741.1049357327502</v>
      </c>
      <c r="F4011" s="12">
        <v>608.55999999999995</v>
      </c>
      <c r="H4011" s="2">
        <v>90036</v>
      </c>
      <c r="I4011" t="s">
        <v>2581</v>
      </c>
      <c r="J4011" t="s">
        <v>31</v>
      </c>
      <c r="K4011" t="s">
        <v>35</v>
      </c>
      <c r="L4011" t="s">
        <v>36</v>
      </c>
      <c r="M4011" t="s">
        <v>43</v>
      </c>
      <c r="N4011" t="s">
        <v>38</v>
      </c>
      <c r="R4011" s="4">
        <v>0</v>
      </c>
      <c r="S4011" s="4">
        <v>0</v>
      </c>
      <c r="T4011" s="4">
        <v>0</v>
      </c>
      <c r="U4011" s="4">
        <v>0</v>
      </c>
      <c r="V4011" s="5">
        <v>0</v>
      </c>
      <c r="W4011" s="4">
        <v>0</v>
      </c>
      <c r="X4011" s="4">
        <v>0</v>
      </c>
      <c r="Y4011" s="5">
        <v>0</v>
      </c>
      <c r="Z4011" s="3">
        <v>0</v>
      </c>
      <c r="AA4011" s="4">
        <v>0</v>
      </c>
      <c r="AB4011" s="4">
        <v>0</v>
      </c>
      <c r="AC4011" s="5">
        <v>0</v>
      </c>
      <c r="AD4011" s="3">
        <v>0</v>
      </c>
      <c r="AE4011" s="4">
        <v>0</v>
      </c>
      <c r="AF4011" s="4">
        <v>0</v>
      </c>
      <c r="AG4011" s="4">
        <v>0</v>
      </c>
    </row>
    <row r="4012" spans="1:33" hidden="1" x14ac:dyDescent="0.4">
      <c r="A4012" s="2">
        <v>75340</v>
      </c>
      <c r="B4012" t="s">
        <v>2568</v>
      </c>
      <c r="C4012" t="s">
        <v>40</v>
      </c>
      <c r="D4012" s="4">
        <v>2276703</v>
      </c>
      <c r="E4012" s="4">
        <v>3741.1049357327502</v>
      </c>
      <c r="F4012" s="12">
        <v>608.55999999999995</v>
      </c>
      <c r="H4012" s="2">
        <v>90036</v>
      </c>
      <c r="I4012" t="s">
        <v>2581</v>
      </c>
      <c r="J4012" t="s">
        <v>31</v>
      </c>
      <c r="K4012" t="s">
        <v>35</v>
      </c>
      <c r="L4012" t="s">
        <v>47</v>
      </c>
      <c r="M4012" t="s">
        <v>46</v>
      </c>
      <c r="N4012" t="s">
        <v>44</v>
      </c>
      <c r="R4012" s="4">
        <v>0</v>
      </c>
      <c r="S4012" s="4">
        <v>0</v>
      </c>
      <c r="T4012" s="4">
        <v>0</v>
      </c>
      <c r="U4012" s="4">
        <v>0</v>
      </c>
      <c r="V4012" s="5">
        <v>0</v>
      </c>
      <c r="W4012" s="4">
        <v>0</v>
      </c>
      <c r="X4012" s="4">
        <v>0</v>
      </c>
      <c r="Y4012" s="5">
        <v>0</v>
      </c>
      <c r="Z4012" s="3">
        <v>0</v>
      </c>
      <c r="AA4012" s="4">
        <v>0</v>
      </c>
      <c r="AB4012" s="4">
        <v>0</v>
      </c>
      <c r="AC4012" s="5">
        <v>0</v>
      </c>
      <c r="AD4012" s="3">
        <v>0</v>
      </c>
      <c r="AE4012" s="4">
        <v>0</v>
      </c>
      <c r="AF4012" s="4">
        <v>0</v>
      </c>
      <c r="AG4012" s="4">
        <v>0</v>
      </c>
    </row>
    <row r="4013" spans="1:33" hidden="1" x14ac:dyDescent="0.4">
      <c r="A4013" s="2">
        <v>75340</v>
      </c>
      <c r="B4013" t="s">
        <v>2568</v>
      </c>
      <c r="C4013" t="s">
        <v>40</v>
      </c>
      <c r="D4013" s="4">
        <v>2276703</v>
      </c>
      <c r="E4013" s="4">
        <v>3741.1049357327502</v>
      </c>
      <c r="F4013" s="12">
        <v>608.55999999999995</v>
      </c>
      <c r="H4013" s="2">
        <v>90036</v>
      </c>
      <c r="I4013" t="s">
        <v>2581</v>
      </c>
      <c r="J4013" t="s">
        <v>31</v>
      </c>
      <c r="K4013" t="s">
        <v>35</v>
      </c>
      <c r="L4013" t="s">
        <v>47</v>
      </c>
      <c r="M4013" t="s">
        <v>37</v>
      </c>
      <c r="N4013" t="s">
        <v>38</v>
      </c>
      <c r="R4013" s="4">
        <v>0</v>
      </c>
      <c r="S4013" s="4">
        <v>0</v>
      </c>
      <c r="T4013" s="4">
        <v>0</v>
      </c>
      <c r="U4013" s="4">
        <v>0</v>
      </c>
      <c r="V4013" s="5">
        <v>0</v>
      </c>
      <c r="W4013" s="4">
        <v>0</v>
      </c>
      <c r="X4013" s="4">
        <v>0</v>
      </c>
      <c r="Y4013" s="5">
        <v>0</v>
      </c>
      <c r="Z4013" s="3">
        <v>0</v>
      </c>
      <c r="AA4013" s="4">
        <v>0</v>
      </c>
      <c r="AB4013" s="4">
        <v>0</v>
      </c>
      <c r="AC4013" s="5">
        <v>0</v>
      </c>
      <c r="AD4013" s="3">
        <v>0</v>
      </c>
      <c r="AE4013" s="4">
        <v>0</v>
      </c>
      <c r="AF4013" s="4">
        <v>0</v>
      </c>
      <c r="AG4013" s="4">
        <v>0</v>
      </c>
    </row>
    <row r="4014" spans="1:33" hidden="1" x14ac:dyDescent="0.4">
      <c r="A4014" s="2">
        <v>75340</v>
      </c>
      <c r="B4014" t="s">
        <v>2568</v>
      </c>
      <c r="C4014" t="s">
        <v>40</v>
      </c>
      <c r="D4014" s="4">
        <v>2276703</v>
      </c>
      <c r="E4014" s="4">
        <v>3741.1049357327502</v>
      </c>
      <c r="F4014" s="12">
        <v>608.55999999999995</v>
      </c>
      <c r="H4014" s="2">
        <v>90036</v>
      </c>
      <c r="I4014" t="s">
        <v>2581</v>
      </c>
      <c r="J4014" t="s">
        <v>31</v>
      </c>
      <c r="K4014" t="s">
        <v>35</v>
      </c>
      <c r="L4014" t="s">
        <v>50</v>
      </c>
      <c r="M4014" t="s">
        <v>37</v>
      </c>
      <c r="N4014" t="s">
        <v>44</v>
      </c>
      <c r="R4014" s="4">
        <v>0</v>
      </c>
      <c r="S4014" s="4">
        <v>0</v>
      </c>
      <c r="T4014" s="4">
        <v>0</v>
      </c>
      <c r="U4014" s="4">
        <v>0</v>
      </c>
      <c r="V4014" s="5">
        <v>0</v>
      </c>
      <c r="W4014" s="4">
        <v>0</v>
      </c>
      <c r="X4014" s="4">
        <v>0</v>
      </c>
      <c r="Y4014" s="5">
        <v>0</v>
      </c>
      <c r="Z4014" s="3">
        <v>0</v>
      </c>
      <c r="AA4014" s="4">
        <v>0</v>
      </c>
      <c r="AB4014" s="4">
        <v>0</v>
      </c>
      <c r="AC4014" s="5">
        <v>0</v>
      </c>
      <c r="AD4014" s="3">
        <v>0</v>
      </c>
      <c r="AE4014" s="4">
        <v>0</v>
      </c>
      <c r="AF4014" s="4">
        <v>0</v>
      </c>
      <c r="AG4014" s="4">
        <v>0</v>
      </c>
    </row>
    <row r="4015" spans="1:33" hidden="1" x14ac:dyDescent="0.4">
      <c r="A4015" s="2">
        <v>75340</v>
      </c>
      <c r="B4015" t="s">
        <v>2568</v>
      </c>
      <c r="C4015" t="s">
        <v>33</v>
      </c>
      <c r="D4015" s="4">
        <v>2276703</v>
      </c>
      <c r="E4015" s="4">
        <v>3741.1049357327502</v>
      </c>
      <c r="F4015" s="12">
        <v>608.55999999999995</v>
      </c>
      <c r="H4015" s="2">
        <v>90052</v>
      </c>
      <c r="I4015" t="s">
        <v>2592</v>
      </c>
      <c r="J4015" t="s">
        <v>56</v>
      </c>
      <c r="K4015" t="s">
        <v>35</v>
      </c>
      <c r="L4015" t="s">
        <v>47</v>
      </c>
      <c r="M4015" t="s">
        <v>37</v>
      </c>
      <c r="N4015" t="s">
        <v>38</v>
      </c>
      <c r="R4015" s="4">
        <v>14426</v>
      </c>
      <c r="S4015" s="4">
        <v>120272</v>
      </c>
      <c r="T4015" s="4">
        <v>181113</v>
      </c>
      <c r="U4015" s="4">
        <v>0</v>
      </c>
      <c r="V4015" s="5">
        <v>1314154</v>
      </c>
      <c r="W4015" s="4">
        <v>181113</v>
      </c>
      <c r="X4015" s="4">
        <v>0</v>
      </c>
      <c r="Y4015" s="5">
        <v>1314154</v>
      </c>
      <c r="Z4015" s="3">
        <v>0</v>
      </c>
      <c r="AA4015" s="4">
        <v>0</v>
      </c>
      <c r="AB4015" s="4">
        <v>0</v>
      </c>
      <c r="AC4015" s="5">
        <v>0</v>
      </c>
      <c r="AD4015" s="3">
        <v>0</v>
      </c>
      <c r="AE4015" s="4">
        <v>0</v>
      </c>
      <c r="AF4015" s="4">
        <v>0</v>
      </c>
      <c r="AG4015" s="4">
        <v>0</v>
      </c>
    </row>
    <row r="4016" spans="1:33" hidden="1" x14ac:dyDescent="0.4">
      <c r="A4016" s="2">
        <v>75340</v>
      </c>
      <c r="B4016" t="s">
        <v>2568</v>
      </c>
      <c r="C4016" t="s">
        <v>33</v>
      </c>
      <c r="D4016" s="4">
        <v>2276703</v>
      </c>
      <c r="E4016" s="4">
        <v>3741.1049357327502</v>
      </c>
      <c r="F4016" s="12">
        <v>608.55999999999995</v>
      </c>
      <c r="H4016" s="2">
        <v>90052</v>
      </c>
      <c r="I4016" t="s">
        <v>2592</v>
      </c>
      <c r="J4016" t="s">
        <v>56</v>
      </c>
      <c r="K4016" t="s">
        <v>35</v>
      </c>
      <c r="L4016" t="s">
        <v>36</v>
      </c>
      <c r="M4016" t="s">
        <v>37</v>
      </c>
      <c r="N4016" t="s">
        <v>38</v>
      </c>
      <c r="R4016" s="4">
        <v>11594</v>
      </c>
      <c r="S4016" s="4">
        <v>38141</v>
      </c>
      <c r="T4016" s="4">
        <v>148360</v>
      </c>
      <c r="U4016" s="4">
        <v>0</v>
      </c>
      <c r="V4016" s="5">
        <v>1212099</v>
      </c>
      <c r="W4016" s="4">
        <v>148360</v>
      </c>
      <c r="X4016" s="4">
        <v>0</v>
      </c>
      <c r="Y4016" s="5">
        <v>1212099</v>
      </c>
      <c r="Z4016" s="3">
        <v>0</v>
      </c>
      <c r="AA4016" s="4">
        <v>0</v>
      </c>
      <c r="AB4016" s="4">
        <v>0</v>
      </c>
      <c r="AC4016" s="5">
        <v>0</v>
      </c>
      <c r="AD4016" s="3">
        <v>0</v>
      </c>
      <c r="AE4016" s="4">
        <v>0</v>
      </c>
      <c r="AF4016" s="4">
        <v>0</v>
      </c>
      <c r="AG4016" s="4">
        <v>0</v>
      </c>
    </row>
    <row r="4017" spans="1:33" hidden="1" x14ac:dyDescent="0.4">
      <c r="A4017" s="2">
        <v>75340</v>
      </c>
      <c r="B4017" t="s">
        <v>2568</v>
      </c>
      <c r="C4017" t="s">
        <v>40</v>
      </c>
      <c r="D4017" s="4">
        <v>2276703</v>
      </c>
      <c r="E4017" s="4">
        <v>3741.1049357327502</v>
      </c>
      <c r="F4017" s="12">
        <v>608.55999999999995</v>
      </c>
      <c r="H4017" s="2">
        <v>90079</v>
      </c>
      <c r="I4017" t="s">
        <v>2605</v>
      </c>
      <c r="J4017" t="s">
        <v>31</v>
      </c>
      <c r="K4017" t="s">
        <v>35</v>
      </c>
      <c r="L4017" t="s">
        <v>47</v>
      </c>
      <c r="M4017" t="s">
        <v>46</v>
      </c>
      <c r="N4017" t="s">
        <v>44</v>
      </c>
      <c r="R4017" s="4">
        <v>8329</v>
      </c>
      <c r="S4017" s="4">
        <v>116370</v>
      </c>
      <c r="T4017" s="4">
        <v>132106</v>
      </c>
      <c r="U4017" s="4">
        <v>977868</v>
      </c>
      <c r="V4017" s="5">
        <v>1691612</v>
      </c>
      <c r="W4017" s="4">
        <v>132106</v>
      </c>
      <c r="X4017" s="4">
        <v>977868</v>
      </c>
      <c r="Y4017" s="5">
        <v>1691612</v>
      </c>
      <c r="Z4017" s="3">
        <v>0</v>
      </c>
      <c r="AA4017" s="4">
        <v>0</v>
      </c>
      <c r="AB4017" s="4">
        <v>0</v>
      </c>
      <c r="AC4017" s="5">
        <v>0</v>
      </c>
      <c r="AD4017" s="3">
        <v>0</v>
      </c>
      <c r="AE4017" s="4">
        <v>0</v>
      </c>
      <c r="AF4017" s="4">
        <v>0</v>
      </c>
      <c r="AG4017" s="4">
        <v>0</v>
      </c>
    </row>
    <row r="4018" spans="1:33" hidden="1" x14ac:dyDescent="0.4">
      <c r="A4018" s="2">
        <v>75340</v>
      </c>
      <c r="B4018" t="s">
        <v>2568</v>
      </c>
      <c r="C4018" t="s">
        <v>40</v>
      </c>
      <c r="D4018" s="4">
        <v>2276703</v>
      </c>
      <c r="E4018" s="4">
        <v>3741.1049357327502</v>
      </c>
      <c r="F4018" s="12">
        <v>608.55999999999995</v>
      </c>
      <c r="H4018" s="2">
        <v>90079</v>
      </c>
      <c r="I4018" t="s">
        <v>2605</v>
      </c>
      <c r="J4018" t="s">
        <v>31</v>
      </c>
      <c r="K4018" t="s">
        <v>35</v>
      </c>
      <c r="L4018" t="s">
        <v>36</v>
      </c>
      <c r="M4018" t="s">
        <v>46</v>
      </c>
      <c r="N4018" t="s">
        <v>44</v>
      </c>
      <c r="R4018" s="4">
        <v>0</v>
      </c>
      <c r="S4018" s="4">
        <v>0</v>
      </c>
      <c r="T4018" s="4">
        <v>0</v>
      </c>
      <c r="U4018" s="4">
        <v>0</v>
      </c>
      <c r="V4018" s="5">
        <v>0</v>
      </c>
      <c r="W4018" s="4">
        <v>0</v>
      </c>
      <c r="X4018" s="4">
        <v>0</v>
      </c>
      <c r="Y4018" s="5">
        <v>0</v>
      </c>
      <c r="Z4018" s="3">
        <v>0</v>
      </c>
      <c r="AA4018" s="4">
        <v>0</v>
      </c>
      <c r="AB4018" s="4">
        <v>0</v>
      </c>
      <c r="AC4018" s="5">
        <v>0</v>
      </c>
      <c r="AD4018" s="3">
        <v>0</v>
      </c>
      <c r="AE4018" s="4">
        <v>0</v>
      </c>
      <c r="AF4018" s="4">
        <v>0</v>
      </c>
      <c r="AG4018" s="4">
        <v>0</v>
      </c>
    </row>
    <row r="4019" spans="1:33" hidden="1" x14ac:dyDescent="0.4">
      <c r="A4019" s="2">
        <v>75340</v>
      </c>
      <c r="B4019" t="s">
        <v>2568</v>
      </c>
      <c r="C4019" t="s">
        <v>40</v>
      </c>
      <c r="D4019" s="4">
        <v>2276703</v>
      </c>
      <c r="E4019" s="4">
        <v>3741.1049357327502</v>
      </c>
      <c r="F4019" s="12">
        <v>608.55999999999995</v>
      </c>
      <c r="H4019" s="2">
        <v>90079</v>
      </c>
      <c r="I4019" t="s">
        <v>2605</v>
      </c>
      <c r="J4019" t="s">
        <v>31</v>
      </c>
      <c r="K4019" t="s">
        <v>35</v>
      </c>
      <c r="L4019" t="s">
        <v>50</v>
      </c>
      <c r="M4019" t="s">
        <v>37</v>
      </c>
      <c r="N4019" t="s">
        <v>44</v>
      </c>
      <c r="R4019" s="4">
        <v>0</v>
      </c>
      <c r="S4019" s="4">
        <v>0</v>
      </c>
      <c r="T4019" s="4">
        <v>0</v>
      </c>
      <c r="U4019" s="4">
        <v>0</v>
      </c>
      <c r="V4019" s="5">
        <v>0</v>
      </c>
      <c r="W4019" s="4">
        <v>0</v>
      </c>
      <c r="X4019" s="4">
        <v>0</v>
      </c>
      <c r="Y4019" s="5">
        <v>0</v>
      </c>
      <c r="Z4019" s="3">
        <v>0</v>
      </c>
      <c r="AA4019" s="4">
        <v>0</v>
      </c>
      <c r="AB4019" s="4">
        <v>0</v>
      </c>
      <c r="AC4019" s="5">
        <v>0</v>
      </c>
      <c r="AD4019" s="3">
        <v>0</v>
      </c>
      <c r="AE4019" s="4">
        <v>0</v>
      </c>
      <c r="AF4019" s="4">
        <v>0</v>
      </c>
      <c r="AG4019" s="4">
        <v>0</v>
      </c>
    </row>
    <row r="4020" spans="1:33" hidden="1" x14ac:dyDescent="0.4">
      <c r="A4020" s="2">
        <v>75340</v>
      </c>
      <c r="B4020" t="s">
        <v>2568</v>
      </c>
      <c r="C4020" t="s">
        <v>33</v>
      </c>
      <c r="D4020" s="4">
        <v>2276703</v>
      </c>
      <c r="E4020" s="4">
        <v>3741.1049357327502</v>
      </c>
      <c r="F4020" s="12">
        <v>608.55999999999995</v>
      </c>
      <c r="H4020" s="2">
        <v>90086</v>
      </c>
      <c r="I4020" t="s">
        <v>2607</v>
      </c>
      <c r="J4020" t="s">
        <v>31</v>
      </c>
      <c r="K4020" t="s">
        <v>35</v>
      </c>
      <c r="L4020" t="s">
        <v>36</v>
      </c>
      <c r="M4020" t="s">
        <v>46</v>
      </c>
      <c r="N4020" t="s">
        <v>44</v>
      </c>
      <c r="R4020" s="4">
        <v>28004</v>
      </c>
      <c r="S4020" s="4">
        <v>74107</v>
      </c>
      <c r="T4020" s="4">
        <v>375059</v>
      </c>
      <c r="U4020" s="4">
        <v>567077</v>
      </c>
      <c r="V4020" s="5">
        <v>4504692</v>
      </c>
      <c r="W4020" s="4">
        <v>375059</v>
      </c>
      <c r="X4020" s="4">
        <v>567077</v>
      </c>
      <c r="Y4020" s="5">
        <v>4504692</v>
      </c>
      <c r="Z4020" s="3">
        <v>0</v>
      </c>
      <c r="AA4020" s="4">
        <v>0</v>
      </c>
      <c r="AB4020" s="4">
        <v>0</v>
      </c>
      <c r="AC4020" s="5">
        <v>0</v>
      </c>
      <c r="AD4020" s="3">
        <v>0</v>
      </c>
      <c r="AE4020" s="4">
        <v>0</v>
      </c>
      <c r="AF4020" s="4">
        <v>0</v>
      </c>
      <c r="AG4020" s="4">
        <v>0</v>
      </c>
    </row>
    <row r="4021" spans="1:33" hidden="1" x14ac:dyDescent="0.4">
      <c r="A4021" s="2">
        <v>75340</v>
      </c>
      <c r="B4021" t="s">
        <v>2568</v>
      </c>
      <c r="C4021" t="s">
        <v>40</v>
      </c>
      <c r="D4021" s="4">
        <v>2276703</v>
      </c>
      <c r="E4021" s="4">
        <v>3741.1049357327502</v>
      </c>
      <c r="F4021" s="12">
        <v>608.55999999999995</v>
      </c>
      <c r="H4021" s="2">
        <v>90095</v>
      </c>
      <c r="I4021" t="s">
        <v>2625</v>
      </c>
      <c r="J4021" t="s">
        <v>31</v>
      </c>
      <c r="K4021" t="s">
        <v>35</v>
      </c>
      <c r="L4021" t="s">
        <v>50</v>
      </c>
      <c r="M4021" t="s">
        <v>37</v>
      </c>
      <c r="N4021" t="s">
        <v>44</v>
      </c>
      <c r="R4021" s="4">
        <v>0</v>
      </c>
      <c r="S4021" s="4">
        <v>0</v>
      </c>
      <c r="T4021" s="4">
        <v>0</v>
      </c>
      <c r="U4021" s="4">
        <v>0</v>
      </c>
      <c r="V4021" s="5">
        <v>0</v>
      </c>
      <c r="W4021" s="4">
        <v>0</v>
      </c>
      <c r="X4021" s="4">
        <v>0</v>
      </c>
      <c r="Y4021" s="5">
        <v>0</v>
      </c>
      <c r="Z4021" s="3">
        <v>0</v>
      </c>
      <c r="AA4021" s="4">
        <v>0</v>
      </c>
      <c r="AB4021" s="4">
        <v>0</v>
      </c>
      <c r="AC4021" s="5">
        <v>0</v>
      </c>
      <c r="AD4021" s="3">
        <v>0</v>
      </c>
      <c r="AE4021" s="4">
        <v>0</v>
      </c>
      <c r="AF4021" s="4">
        <v>0</v>
      </c>
      <c r="AG4021" s="4">
        <v>0</v>
      </c>
    </row>
    <row r="4022" spans="1:33" hidden="1" x14ac:dyDescent="0.4">
      <c r="A4022" s="2">
        <v>75340</v>
      </c>
      <c r="B4022" t="s">
        <v>2568</v>
      </c>
      <c r="C4022" t="s">
        <v>40</v>
      </c>
      <c r="D4022" s="4">
        <v>2276703</v>
      </c>
      <c r="E4022" s="4">
        <v>3741.1049357327502</v>
      </c>
      <c r="F4022" s="12">
        <v>608.55999999999995</v>
      </c>
      <c r="H4022" s="2">
        <v>90146</v>
      </c>
      <c r="I4022" t="s">
        <v>2639</v>
      </c>
      <c r="J4022" t="s">
        <v>31</v>
      </c>
      <c r="K4022" t="s">
        <v>35</v>
      </c>
      <c r="L4022" t="s">
        <v>47</v>
      </c>
      <c r="M4022" t="s">
        <v>37</v>
      </c>
      <c r="N4022" t="s">
        <v>38</v>
      </c>
      <c r="R4022" s="4">
        <v>0</v>
      </c>
      <c r="S4022" s="4">
        <v>0</v>
      </c>
      <c r="T4022" s="4">
        <v>0</v>
      </c>
      <c r="U4022" s="4">
        <v>0</v>
      </c>
      <c r="V4022" s="5">
        <v>0</v>
      </c>
      <c r="W4022" s="4">
        <v>0</v>
      </c>
      <c r="X4022" s="4">
        <v>0</v>
      </c>
      <c r="Y4022" s="5">
        <v>0</v>
      </c>
      <c r="Z4022" s="3">
        <v>0</v>
      </c>
      <c r="AA4022" s="4">
        <v>0</v>
      </c>
      <c r="AB4022" s="4">
        <v>0</v>
      </c>
      <c r="AC4022" s="5">
        <v>0</v>
      </c>
      <c r="AD4022" s="3">
        <v>0</v>
      </c>
      <c r="AE4022" s="4">
        <v>0</v>
      </c>
      <c r="AF4022" s="4">
        <v>0</v>
      </c>
      <c r="AG4022" s="4">
        <v>0</v>
      </c>
    </row>
    <row r="4023" spans="1:33" hidden="1" x14ac:dyDescent="0.4">
      <c r="A4023" s="2">
        <v>75340</v>
      </c>
      <c r="B4023" t="s">
        <v>2568</v>
      </c>
      <c r="C4023" t="s">
        <v>40</v>
      </c>
      <c r="D4023" s="4">
        <v>2276703</v>
      </c>
      <c r="E4023" s="4">
        <v>3741.1049357327502</v>
      </c>
      <c r="F4023" s="12">
        <v>608.55999999999995</v>
      </c>
      <c r="H4023" s="2">
        <v>90148</v>
      </c>
      <c r="I4023" t="s">
        <v>2641</v>
      </c>
      <c r="J4023" t="s">
        <v>31</v>
      </c>
      <c r="K4023" t="s">
        <v>35</v>
      </c>
      <c r="L4023" t="s">
        <v>59</v>
      </c>
      <c r="M4023" t="s">
        <v>37</v>
      </c>
      <c r="N4023" t="s">
        <v>44</v>
      </c>
      <c r="R4023" s="4">
        <v>0</v>
      </c>
      <c r="S4023" s="4">
        <v>0</v>
      </c>
      <c r="T4023" s="4">
        <v>0</v>
      </c>
      <c r="U4023" s="4">
        <v>0</v>
      </c>
      <c r="V4023" s="5">
        <v>0</v>
      </c>
      <c r="W4023" s="4">
        <v>0</v>
      </c>
      <c r="X4023" s="4">
        <v>0</v>
      </c>
      <c r="Y4023" s="5">
        <v>0</v>
      </c>
      <c r="Z4023" s="3">
        <v>0</v>
      </c>
      <c r="AA4023" s="4">
        <v>0</v>
      </c>
      <c r="AB4023" s="4">
        <v>0</v>
      </c>
      <c r="AC4023" s="5">
        <v>0</v>
      </c>
      <c r="AD4023" s="3">
        <v>0</v>
      </c>
      <c r="AE4023" s="4">
        <v>0</v>
      </c>
      <c r="AF4023" s="4">
        <v>0</v>
      </c>
      <c r="AG4023" s="4">
        <v>0</v>
      </c>
    </row>
    <row r="4024" spans="1:33" hidden="1" x14ac:dyDescent="0.4">
      <c r="A4024" s="2">
        <v>75340</v>
      </c>
      <c r="B4024" t="s">
        <v>2568</v>
      </c>
      <c r="C4024" t="s">
        <v>40</v>
      </c>
      <c r="D4024" s="4">
        <v>2276703</v>
      </c>
      <c r="E4024" s="4">
        <v>3741.1049357327502</v>
      </c>
      <c r="F4024" s="12">
        <v>608.55999999999995</v>
      </c>
      <c r="H4024" s="2">
        <v>90148</v>
      </c>
      <c r="I4024" t="s">
        <v>2641</v>
      </c>
      <c r="J4024" t="s">
        <v>31</v>
      </c>
      <c r="K4024" t="s">
        <v>35</v>
      </c>
      <c r="L4024" t="s">
        <v>36</v>
      </c>
      <c r="M4024" t="s">
        <v>37</v>
      </c>
      <c r="N4024" t="s">
        <v>38</v>
      </c>
      <c r="R4024" s="4">
        <v>0</v>
      </c>
      <c r="S4024" s="4">
        <v>0</v>
      </c>
      <c r="T4024" s="4">
        <v>0</v>
      </c>
      <c r="U4024" s="4">
        <v>0</v>
      </c>
      <c r="V4024" s="5">
        <v>0</v>
      </c>
      <c r="W4024" s="4">
        <v>0</v>
      </c>
      <c r="X4024" s="4">
        <v>0</v>
      </c>
      <c r="Y4024" s="5">
        <v>0</v>
      </c>
      <c r="Z4024" s="3">
        <v>0</v>
      </c>
      <c r="AA4024" s="4">
        <v>0</v>
      </c>
      <c r="AB4024" s="4">
        <v>0</v>
      </c>
      <c r="AC4024" s="5">
        <v>0</v>
      </c>
      <c r="AD4024" s="3">
        <v>0</v>
      </c>
      <c r="AE4024" s="4">
        <v>0</v>
      </c>
      <c r="AF4024" s="4">
        <v>0</v>
      </c>
      <c r="AG4024" s="4">
        <v>0</v>
      </c>
    </row>
    <row r="4025" spans="1:33" hidden="1" x14ac:dyDescent="0.4">
      <c r="A4025" s="2">
        <v>75340</v>
      </c>
      <c r="B4025" t="s">
        <v>2568</v>
      </c>
      <c r="C4025" t="s">
        <v>40</v>
      </c>
      <c r="D4025" s="4">
        <v>2276703</v>
      </c>
      <c r="E4025" s="4">
        <v>3741.1049357327502</v>
      </c>
      <c r="F4025" s="12">
        <v>608.55999999999995</v>
      </c>
      <c r="H4025" s="2">
        <v>90148</v>
      </c>
      <c r="I4025" t="s">
        <v>2641</v>
      </c>
      <c r="J4025" t="s">
        <v>31</v>
      </c>
      <c r="K4025" t="s">
        <v>35</v>
      </c>
      <c r="L4025" t="s">
        <v>47</v>
      </c>
      <c r="M4025" t="s">
        <v>37</v>
      </c>
      <c r="N4025" t="s">
        <v>38</v>
      </c>
      <c r="R4025" s="4">
        <v>0</v>
      </c>
      <c r="S4025" s="4">
        <v>0</v>
      </c>
      <c r="T4025" s="4">
        <v>0</v>
      </c>
      <c r="U4025" s="4">
        <v>0</v>
      </c>
      <c r="V4025" s="5">
        <v>0</v>
      </c>
      <c r="W4025" s="4">
        <v>0</v>
      </c>
      <c r="X4025" s="4">
        <v>0</v>
      </c>
      <c r="Y4025" s="5">
        <v>0</v>
      </c>
      <c r="Z4025" s="3">
        <v>0</v>
      </c>
      <c r="AA4025" s="4">
        <v>0</v>
      </c>
      <c r="AB4025" s="4">
        <v>0</v>
      </c>
      <c r="AC4025" s="5">
        <v>0</v>
      </c>
      <c r="AD4025" s="3">
        <v>0</v>
      </c>
      <c r="AE4025" s="4">
        <v>0</v>
      </c>
      <c r="AF4025" s="4">
        <v>0</v>
      </c>
      <c r="AG4025" s="4">
        <v>0</v>
      </c>
    </row>
    <row r="4026" spans="1:33" hidden="1" x14ac:dyDescent="0.4">
      <c r="A4026" s="2">
        <v>75340</v>
      </c>
      <c r="B4026" t="s">
        <v>2568</v>
      </c>
      <c r="C4026" t="s">
        <v>40</v>
      </c>
      <c r="D4026" s="4">
        <v>2276703</v>
      </c>
      <c r="E4026" s="4">
        <v>3741.1049357327502</v>
      </c>
      <c r="F4026" s="12">
        <v>608.55999999999995</v>
      </c>
      <c r="H4026" s="2">
        <v>90148</v>
      </c>
      <c r="I4026" t="s">
        <v>2641</v>
      </c>
      <c r="J4026" t="s">
        <v>31</v>
      </c>
      <c r="K4026" t="s">
        <v>35</v>
      </c>
      <c r="L4026" t="s">
        <v>50</v>
      </c>
      <c r="M4026" t="s">
        <v>37</v>
      </c>
      <c r="N4026" t="s">
        <v>44</v>
      </c>
      <c r="R4026" s="4">
        <v>0</v>
      </c>
      <c r="S4026" s="4">
        <v>0</v>
      </c>
      <c r="T4026" s="4">
        <v>0</v>
      </c>
      <c r="U4026" s="4">
        <v>0</v>
      </c>
      <c r="V4026" s="5">
        <v>0</v>
      </c>
      <c r="W4026" s="4">
        <v>0</v>
      </c>
      <c r="X4026" s="4">
        <v>0</v>
      </c>
      <c r="Y4026" s="5">
        <v>0</v>
      </c>
      <c r="Z4026" s="3">
        <v>0</v>
      </c>
      <c r="AA4026" s="4">
        <v>0</v>
      </c>
      <c r="AB4026" s="4">
        <v>0</v>
      </c>
      <c r="AC4026" s="5">
        <v>0</v>
      </c>
      <c r="AD4026" s="3">
        <v>0</v>
      </c>
      <c r="AE4026" s="4">
        <v>0</v>
      </c>
      <c r="AF4026" s="4">
        <v>0</v>
      </c>
      <c r="AG4026" s="4">
        <v>0</v>
      </c>
    </row>
    <row r="4027" spans="1:33" hidden="1" x14ac:dyDescent="0.4">
      <c r="A4027" s="2">
        <v>75340</v>
      </c>
      <c r="B4027" t="s">
        <v>2568</v>
      </c>
      <c r="C4027" t="s">
        <v>40</v>
      </c>
      <c r="D4027" s="4">
        <v>2276703</v>
      </c>
      <c r="E4027" s="4">
        <v>3741.1049357327502</v>
      </c>
      <c r="F4027" s="12">
        <v>608.55999999999995</v>
      </c>
      <c r="H4027" s="2">
        <v>90151</v>
      </c>
      <c r="I4027" t="s">
        <v>2644</v>
      </c>
      <c r="J4027" t="s">
        <v>31</v>
      </c>
      <c r="K4027" t="s">
        <v>35</v>
      </c>
      <c r="L4027" t="s">
        <v>114</v>
      </c>
      <c r="M4027" t="s">
        <v>37</v>
      </c>
      <c r="N4027" t="s">
        <v>38</v>
      </c>
      <c r="R4027" s="4">
        <v>62357</v>
      </c>
      <c r="S4027" s="4">
        <v>753723</v>
      </c>
      <c r="T4027" s="4">
        <v>2255542</v>
      </c>
      <c r="U4027" s="4">
        <v>31420018</v>
      </c>
      <c r="V4027" s="5">
        <v>56646815</v>
      </c>
      <c r="W4027" s="4">
        <v>0</v>
      </c>
      <c r="X4027" s="4">
        <v>0</v>
      </c>
      <c r="Y4027" s="5">
        <v>0</v>
      </c>
      <c r="Z4027" s="3">
        <v>182.8</v>
      </c>
      <c r="AA4027" s="4">
        <v>2255542</v>
      </c>
      <c r="AB4027" s="4">
        <v>31420018</v>
      </c>
      <c r="AC4027" s="5">
        <v>56646815</v>
      </c>
      <c r="AD4027" s="3">
        <v>168.6</v>
      </c>
      <c r="AE4027" s="4">
        <v>2217197</v>
      </c>
      <c r="AF4027" s="4">
        <v>0</v>
      </c>
      <c r="AG4027" s="4">
        <v>0</v>
      </c>
    </row>
    <row r="4028" spans="1:33" hidden="1" x14ac:dyDescent="0.4">
      <c r="A4028" s="2">
        <v>75340</v>
      </c>
      <c r="B4028" t="s">
        <v>2568</v>
      </c>
      <c r="C4028" t="s">
        <v>40</v>
      </c>
      <c r="D4028" s="4">
        <v>2276703</v>
      </c>
      <c r="E4028" s="4">
        <v>3741.1049357327502</v>
      </c>
      <c r="F4028" s="12">
        <v>608.55999999999995</v>
      </c>
      <c r="H4028" s="2">
        <v>90154</v>
      </c>
      <c r="I4028" t="s">
        <v>2647</v>
      </c>
      <c r="J4028" t="s">
        <v>31</v>
      </c>
      <c r="K4028" t="s">
        <v>35</v>
      </c>
      <c r="L4028" t="s">
        <v>36</v>
      </c>
      <c r="M4028" t="s">
        <v>46</v>
      </c>
      <c r="N4028" t="s">
        <v>44</v>
      </c>
      <c r="R4028" s="4">
        <v>0</v>
      </c>
      <c r="S4028" s="4">
        <v>0</v>
      </c>
      <c r="T4028" s="4">
        <v>0</v>
      </c>
      <c r="U4028" s="4">
        <v>0</v>
      </c>
      <c r="V4028" s="5">
        <v>0</v>
      </c>
      <c r="W4028" s="4">
        <v>0</v>
      </c>
      <c r="X4028" s="4">
        <v>0</v>
      </c>
      <c r="Y4028" s="5">
        <v>0</v>
      </c>
      <c r="Z4028" s="3">
        <v>0</v>
      </c>
      <c r="AA4028" s="4">
        <v>0</v>
      </c>
      <c r="AB4028" s="4">
        <v>0</v>
      </c>
      <c r="AC4028" s="5">
        <v>0</v>
      </c>
      <c r="AD4028" s="3">
        <v>0</v>
      </c>
      <c r="AE4028" s="4">
        <v>0</v>
      </c>
      <c r="AF4028" s="4">
        <v>0</v>
      </c>
      <c r="AG4028" s="4">
        <v>0</v>
      </c>
    </row>
    <row r="4029" spans="1:33" hidden="1" x14ac:dyDescent="0.4">
      <c r="A4029" s="2">
        <v>75340</v>
      </c>
      <c r="B4029" t="s">
        <v>2568</v>
      </c>
      <c r="C4029" t="s">
        <v>40</v>
      </c>
      <c r="D4029" s="4">
        <v>2276703</v>
      </c>
      <c r="E4029" s="4">
        <v>3741.1049357327502</v>
      </c>
      <c r="F4029" s="12">
        <v>608.55999999999995</v>
      </c>
      <c r="H4029" s="2">
        <v>90154</v>
      </c>
      <c r="I4029" t="s">
        <v>2647</v>
      </c>
      <c r="J4029" t="s">
        <v>31</v>
      </c>
      <c r="K4029" t="s">
        <v>35</v>
      </c>
      <c r="L4029" t="s">
        <v>259</v>
      </c>
      <c r="M4029" t="s">
        <v>46</v>
      </c>
      <c r="N4029" t="s">
        <v>44</v>
      </c>
      <c r="R4029" s="4">
        <v>0</v>
      </c>
      <c r="S4029" s="4">
        <v>0</v>
      </c>
      <c r="T4029" s="4">
        <v>0</v>
      </c>
      <c r="U4029" s="4">
        <v>0</v>
      </c>
      <c r="V4029" s="5">
        <v>0</v>
      </c>
      <c r="W4029" s="4">
        <v>0</v>
      </c>
      <c r="X4029" s="4">
        <v>0</v>
      </c>
      <c r="Y4029" s="5">
        <v>0</v>
      </c>
      <c r="Z4029" s="3">
        <v>0</v>
      </c>
      <c r="AA4029" s="4">
        <v>0</v>
      </c>
      <c r="AB4029" s="4">
        <v>0</v>
      </c>
      <c r="AC4029" s="5">
        <v>0</v>
      </c>
      <c r="AD4029" s="3">
        <v>0</v>
      </c>
      <c r="AE4029" s="4">
        <v>0</v>
      </c>
      <c r="AF4029" s="4">
        <v>0</v>
      </c>
      <c r="AG4029" s="4">
        <v>0</v>
      </c>
    </row>
    <row r="4030" spans="1:33" hidden="1" x14ac:dyDescent="0.4">
      <c r="A4030" s="2">
        <v>75340</v>
      </c>
      <c r="B4030" t="s">
        <v>2568</v>
      </c>
      <c r="C4030" t="s">
        <v>40</v>
      </c>
      <c r="D4030" s="4">
        <v>2276703</v>
      </c>
      <c r="E4030" s="4">
        <v>3741.1049357327502</v>
      </c>
      <c r="F4030" s="12">
        <v>608.55999999999995</v>
      </c>
      <c r="H4030" s="2">
        <v>90154</v>
      </c>
      <c r="I4030" t="s">
        <v>2647</v>
      </c>
      <c r="J4030" t="s">
        <v>31</v>
      </c>
      <c r="K4030" t="s">
        <v>35</v>
      </c>
      <c r="L4030" t="s">
        <v>69</v>
      </c>
      <c r="M4030" t="s">
        <v>46</v>
      </c>
      <c r="N4030" t="s">
        <v>44</v>
      </c>
      <c r="R4030" s="4">
        <v>0</v>
      </c>
      <c r="S4030" s="4">
        <v>0</v>
      </c>
      <c r="T4030" s="4">
        <v>0</v>
      </c>
      <c r="U4030" s="4">
        <v>0</v>
      </c>
      <c r="V4030" s="5">
        <v>0</v>
      </c>
      <c r="W4030" s="4">
        <v>0</v>
      </c>
      <c r="X4030" s="4">
        <v>0</v>
      </c>
      <c r="Y4030" s="5">
        <v>0</v>
      </c>
      <c r="Z4030" s="3">
        <v>0</v>
      </c>
      <c r="AA4030" s="4">
        <v>0</v>
      </c>
      <c r="AB4030" s="4">
        <v>0</v>
      </c>
      <c r="AC4030" s="5">
        <v>0</v>
      </c>
      <c r="AD4030" s="3">
        <v>0</v>
      </c>
      <c r="AE4030" s="4">
        <v>0</v>
      </c>
      <c r="AF4030" s="4">
        <v>0</v>
      </c>
      <c r="AG4030" s="4">
        <v>0</v>
      </c>
    </row>
    <row r="4031" spans="1:33" hidden="1" x14ac:dyDescent="0.4">
      <c r="A4031" s="2">
        <v>75340</v>
      </c>
      <c r="B4031" t="s">
        <v>2568</v>
      </c>
      <c r="C4031" t="s">
        <v>40</v>
      </c>
      <c r="D4031" s="4">
        <v>2276703</v>
      </c>
      <c r="E4031" s="4">
        <v>3741.1049357327502</v>
      </c>
      <c r="F4031" s="12">
        <v>608.55999999999995</v>
      </c>
      <c r="H4031" s="2">
        <v>90154</v>
      </c>
      <c r="I4031" t="s">
        <v>2647</v>
      </c>
      <c r="J4031" t="s">
        <v>31</v>
      </c>
      <c r="K4031" t="s">
        <v>35</v>
      </c>
      <c r="L4031" t="s">
        <v>47</v>
      </c>
      <c r="M4031" t="s">
        <v>46</v>
      </c>
      <c r="N4031" t="s">
        <v>44</v>
      </c>
      <c r="R4031" s="4">
        <v>0</v>
      </c>
      <c r="S4031" s="4">
        <v>0</v>
      </c>
      <c r="T4031" s="4">
        <v>0</v>
      </c>
      <c r="U4031" s="4">
        <v>0</v>
      </c>
      <c r="V4031" s="5">
        <v>0</v>
      </c>
      <c r="W4031" s="4">
        <v>0</v>
      </c>
      <c r="X4031" s="4">
        <v>0</v>
      </c>
      <c r="Y4031" s="5">
        <v>0</v>
      </c>
      <c r="Z4031" s="3">
        <v>0</v>
      </c>
      <c r="AA4031" s="4">
        <v>0</v>
      </c>
      <c r="AB4031" s="4">
        <v>0</v>
      </c>
      <c r="AC4031" s="5">
        <v>0</v>
      </c>
      <c r="AD4031" s="3">
        <v>0</v>
      </c>
      <c r="AE4031" s="4">
        <v>0</v>
      </c>
      <c r="AF4031" s="4">
        <v>0</v>
      </c>
      <c r="AG4031" s="4">
        <v>0</v>
      </c>
    </row>
    <row r="4032" spans="1:33" hidden="1" x14ac:dyDescent="0.4">
      <c r="A4032" s="2">
        <v>75340</v>
      </c>
      <c r="B4032" t="s">
        <v>2568</v>
      </c>
      <c r="C4032" t="s">
        <v>40</v>
      </c>
      <c r="D4032" s="4">
        <v>2276703</v>
      </c>
      <c r="E4032" s="4">
        <v>3741.1049357327502</v>
      </c>
      <c r="F4032" s="12">
        <v>608.55999999999995</v>
      </c>
      <c r="H4032" s="2">
        <v>90154</v>
      </c>
      <c r="I4032" t="s">
        <v>2647</v>
      </c>
      <c r="J4032" t="s">
        <v>31</v>
      </c>
      <c r="K4032" t="s">
        <v>35</v>
      </c>
      <c r="L4032" t="s">
        <v>47</v>
      </c>
      <c r="M4032" t="s">
        <v>37</v>
      </c>
      <c r="N4032" t="s">
        <v>38</v>
      </c>
      <c r="R4032" s="4">
        <v>0</v>
      </c>
      <c r="S4032" s="4">
        <v>0</v>
      </c>
      <c r="T4032" s="4">
        <v>0</v>
      </c>
      <c r="U4032" s="4">
        <v>0</v>
      </c>
      <c r="V4032" s="5">
        <v>0</v>
      </c>
      <c r="W4032" s="4">
        <v>0</v>
      </c>
      <c r="X4032" s="4">
        <v>0</v>
      </c>
      <c r="Y4032" s="5">
        <v>0</v>
      </c>
      <c r="Z4032" s="3">
        <v>0</v>
      </c>
      <c r="AA4032" s="4">
        <v>0</v>
      </c>
      <c r="AB4032" s="4">
        <v>0</v>
      </c>
      <c r="AC4032" s="5">
        <v>0</v>
      </c>
      <c r="AD4032" s="3">
        <v>0</v>
      </c>
      <c r="AE4032" s="4">
        <v>0</v>
      </c>
      <c r="AF4032" s="4">
        <v>0</v>
      </c>
      <c r="AG4032" s="4">
        <v>0</v>
      </c>
    </row>
    <row r="4033" spans="1:33" hidden="1" x14ac:dyDescent="0.4">
      <c r="A4033" s="2">
        <v>75340</v>
      </c>
      <c r="B4033" t="s">
        <v>2568</v>
      </c>
      <c r="C4033" t="s">
        <v>40</v>
      </c>
      <c r="D4033" s="4">
        <v>2276703</v>
      </c>
      <c r="E4033" s="4">
        <v>3741.1049357327502</v>
      </c>
      <c r="F4033" s="12">
        <v>608.55999999999995</v>
      </c>
      <c r="H4033" s="2">
        <v>90154</v>
      </c>
      <c r="I4033" t="s">
        <v>2647</v>
      </c>
      <c r="J4033" t="s">
        <v>31</v>
      </c>
      <c r="K4033" t="s">
        <v>35</v>
      </c>
      <c r="L4033" t="s">
        <v>65</v>
      </c>
      <c r="M4033" t="s">
        <v>46</v>
      </c>
      <c r="N4033" t="s">
        <v>44</v>
      </c>
      <c r="P4033" t="s">
        <v>44</v>
      </c>
      <c r="R4033" s="4">
        <v>0</v>
      </c>
      <c r="S4033" s="4">
        <v>0</v>
      </c>
      <c r="T4033" s="4">
        <v>0</v>
      </c>
      <c r="U4033" s="4">
        <v>0</v>
      </c>
      <c r="V4033" s="5">
        <v>0</v>
      </c>
      <c r="W4033" s="4">
        <v>0</v>
      </c>
      <c r="X4033" s="4">
        <v>0</v>
      </c>
      <c r="Y4033" s="5">
        <v>0</v>
      </c>
      <c r="Z4033" s="3">
        <v>0</v>
      </c>
      <c r="AA4033" s="4">
        <v>0</v>
      </c>
      <c r="AB4033" s="4">
        <v>0</v>
      </c>
      <c r="AC4033" s="5">
        <v>0</v>
      </c>
      <c r="AD4033" s="3">
        <v>0</v>
      </c>
      <c r="AE4033" s="4">
        <v>0</v>
      </c>
      <c r="AF4033" s="4">
        <v>0</v>
      </c>
      <c r="AG4033" s="4">
        <v>0</v>
      </c>
    </row>
    <row r="4034" spans="1:33" hidden="1" x14ac:dyDescent="0.4">
      <c r="A4034" s="2">
        <v>75340</v>
      </c>
      <c r="B4034" t="s">
        <v>2568</v>
      </c>
      <c r="C4034" t="s">
        <v>40</v>
      </c>
      <c r="D4034" s="4">
        <v>2276703</v>
      </c>
      <c r="E4034" s="4">
        <v>3741.1049357327502</v>
      </c>
      <c r="F4034" s="12">
        <v>608.55999999999995</v>
      </c>
      <c r="H4034" s="2">
        <v>90154</v>
      </c>
      <c r="I4034" t="s">
        <v>2647</v>
      </c>
      <c r="J4034" t="s">
        <v>31</v>
      </c>
      <c r="K4034" t="s">
        <v>35</v>
      </c>
      <c r="L4034" t="s">
        <v>50</v>
      </c>
      <c r="M4034" t="s">
        <v>37</v>
      </c>
      <c r="N4034" t="s">
        <v>44</v>
      </c>
      <c r="R4034" s="4">
        <v>0</v>
      </c>
      <c r="S4034" s="4">
        <v>0</v>
      </c>
      <c r="T4034" s="4">
        <v>0</v>
      </c>
      <c r="U4034" s="4">
        <v>0</v>
      </c>
      <c r="V4034" s="5">
        <v>0</v>
      </c>
      <c r="W4034" s="4">
        <v>0</v>
      </c>
      <c r="X4034" s="4">
        <v>0</v>
      </c>
      <c r="Y4034" s="5">
        <v>0</v>
      </c>
      <c r="Z4034" s="3">
        <v>0</v>
      </c>
      <c r="AA4034" s="4">
        <v>0</v>
      </c>
      <c r="AB4034" s="4">
        <v>0</v>
      </c>
      <c r="AC4034" s="5">
        <v>0</v>
      </c>
      <c r="AD4034" s="3">
        <v>0</v>
      </c>
      <c r="AE4034" s="4">
        <v>0</v>
      </c>
      <c r="AF4034" s="4">
        <v>0</v>
      </c>
      <c r="AG4034" s="4">
        <v>0</v>
      </c>
    </row>
    <row r="4035" spans="1:33" hidden="1" x14ac:dyDescent="0.4">
      <c r="A4035" s="2">
        <v>75340</v>
      </c>
      <c r="B4035" t="s">
        <v>2568</v>
      </c>
      <c r="C4035" t="s">
        <v>33</v>
      </c>
      <c r="D4035" s="4">
        <v>2276703</v>
      </c>
      <c r="E4035" s="4">
        <v>3741.1049357327502</v>
      </c>
      <c r="F4035" s="12">
        <v>608.55999999999995</v>
      </c>
      <c r="H4035" s="2">
        <v>90218</v>
      </c>
      <c r="I4035" t="s">
        <v>2685</v>
      </c>
      <c r="J4035" t="s">
        <v>31</v>
      </c>
      <c r="K4035" t="s">
        <v>35</v>
      </c>
      <c r="L4035" t="s">
        <v>50</v>
      </c>
      <c r="M4035" t="s">
        <v>37</v>
      </c>
      <c r="N4035" t="s">
        <v>44</v>
      </c>
      <c r="R4035" s="4">
        <v>20458</v>
      </c>
      <c r="S4035" s="4">
        <v>75754</v>
      </c>
      <c r="T4035" s="4">
        <v>833068</v>
      </c>
      <c r="U4035" s="4">
        <v>3093525</v>
      </c>
      <c r="V4035" s="5">
        <v>669021</v>
      </c>
      <c r="W4035" s="4">
        <v>833068</v>
      </c>
      <c r="X4035" s="4">
        <v>3093525</v>
      </c>
      <c r="Y4035" s="5">
        <v>669021</v>
      </c>
      <c r="Z4035" s="3">
        <v>0</v>
      </c>
      <c r="AA4035" s="4">
        <v>0</v>
      </c>
      <c r="AB4035" s="4">
        <v>0</v>
      </c>
      <c r="AC4035" s="5">
        <v>0</v>
      </c>
      <c r="AD4035" s="3">
        <v>0</v>
      </c>
      <c r="AE4035" s="4">
        <v>0</v>
      </c>
      <c r="AF4035" s="4">
        <v>0</v>
      </c>
      <c r="AG4035" s="4">
        <v>0</v>
      </c>
    </row>
    <row r="4036" spans="1:33" hidden="1" x14ac:dyDescent="0.4">
      <c r="A4036" s="2">
        <v>75340</v>
      </c>
      <c r="B4036" t="s">
        <v>2568</v>
      </c>
      <c r="C4036" t="s">
        <v>33</v>
      </c>
      <c r="D4036" s="4">
        <v>2276703</v>
      </c>
      <c r="E4036" s="4">
        <v>3741.1049357327502</v>
      </c>
      <c r="F4036" s="12">
        <v>608.55999999999995</v>
      </c>
      <c r="H4036" s="2">
        <v>90302</v>
      </c>
      <c r="I4036" t="s">
        <v>2752</v>
      </c>
      <c r="J4036" t="s">
        <v>31</v>
      </c>
      <c r="K4036" t="s">
        <v>35</v>
      </c>
      <c r="L4036" t="s">
        <v>50</v>
      </c>
      <c r="M4036" t="s">
        <v>37</v>
      </c>
      <c r="N4036" t="s">
        <v>44</v>
      </c>
      <c r="R4036" s="4">
        <v>37243</v>
      </c>
      <c r="S4036" s="4">
        <v>140097</v>
      </c>
      <c r="T4036" s="4">
        <v>1489997</v>
      </c>
      <c r="U4036" s="4">
        <v>5675442</v>
      </c>
      <c r="V4036" s="5">
        <v>1042453</v>
      </c>
      <c r="W4036" s="4">
        <v>1489997</v>
      </c>
      <c r="X4036" s="4">
        <v>5675442</v>
      </c>
      <c r="Y4036" s="5">
        <v>1042453</v>
      </c>
      <c r="Z4036" s="3">
        <v>0</v>
      </c>
      <c r="AA4036" s="4">
        <v>0</v>
      </c>
      <c r="AB4036" s="4">
        <v>0</v>
      </c>
      <c r="AC4036" s="5">
        <v>0</v>
      </c>
      <c r="AD4036" s="3">
        <v>0</v>
      </c>
      <c r="AE4036" s="4">
        <v>0</v>
      </c>
      <c r="AF4036" s="4">
        <v>0</v>
      </c>
      <c r="AG4036" s="4">
        <v>0</v>
      </c>
    </row>
    <row r="4037" spans="1:33" hidden="1" x14ac:dyDescent="0.4">
      <c r="A4037" s="2">
        <v>75340</v>
      </c>
      <c r="B4037" t="s">
        <v>2568</v>
      </c>
      <c r="C4037" t="s">
        <v>40</v>
      </c>
      <c r="D4037" s="4">
        <v>2276703</v>
      </c>
      <c r="E4037" s="4">
        <v>3741.1049357327502</v>
      </c>
      <c r="F4037" s="12">
        <v>608.55999999999995</v>
      </c>
      <c r="H4037" s="2">
        <v>99425</v>
      </c>
      <c r="I4037" t="s">
        <v>2862</v>
      </c>
      <c r="J4037" t="s">
        <v>31</v>
      </c>
      <c r="K4037" t="s">
        <v>35</v>
      </c>
      <c r="L4037" t="s">
        <v>36</v>
      </c>
      <c r="M4037" t="s">
        <v>37</v>
      </c>
      <c r="N4037" t="s">
        <v>38</v>
      </c>
      <c r="T4037" s="4">
        <v>0</v>
      </c>
      <c r="U4037" s="4">
        <v>0</v>
      </c>
      <c r="V4037" s="5">
        <v>0</v>
      </c>
    </row>
    <row r="4038" spans="1:33" hidden="1" x14ac:dyDescent="0.4">
      <c r="A4038" s="2">
        <v>75340</v>
      </c>
      <c r="B4038" t="s">
        <v>2568</v>
      </c>
      <c r="C4038" t="s">
        <v>40</v>
      </c>
      <c r="D4038" s="4">
        <v>2276703</v>
      </c>
      <c r="E4038" s="4">
        <v>3741.1049357327502</v>
      </c>
      <c r="F4038" s="12">
        <v>608.55999999999995</v>
      </c>
      <c r="H4038" s="2">
        <v>99425</v>
      </c>
      <c r="I4038" t="s">
        <v>2862</v>
      </c>
      <c r="J4038" t="s">
        <v>31</v>
      </c>
      <c r="K4038" t="s">
        <v>35</v>
      </c>
      <c r="L4038" t="s">
        <v>36</v>
      </c>
      <c r="M4038" t="s">
        <v>43</v>
      </c>
      <c r="N4038" t="s">
        <v>38</v>
      </c>
      <c r="T4038" s="4">
        <v>0</v>
      </c>
      <c r="U4038" s="4">
        <v>0</v>
      </c>
      <c r="V4038" s="5">
        <v>0</v>
      </c>
    </row>
    <row r="4039" spans="1:33" hidden="1" x14ac:dyDescent="0.4">
      <c r="A4039" s="2">
        <v>27</v>
      </c>
      <c r="B4039" t="s">
        <v>1353</v>
      </c>
      <c r="C4039" t="s">
        <v>40</v>
      </c>
      <c r="D4039" s="4">
        <v>2336986</v>
      </c>
      <c r="E4039" s="4">
        <v>0</v>
      </c>
      <c r="F4039" s="12">
        <v>0</v>
      </c>
      <c r="G4039" t="s">
        <v>1532</v>
      </c>
      <c r="H4039" s="2">
        <v>50231</v>
      </c>
      <c r="I4039" t="s">
        <v>1533</v>
      </c>
      <c r="J4039" t="s">
        <v>143</v>
      </c>
      <c r="K4039" t="s">
        <v>144</v>
      </c>
      <c r="L4039" t="s">
        <v>36</v>
      </c>
      <c r="M4039" t="s">
        <v>46</v>
      </c>
      <c r="R4039" s="4">
        <v>55770</v>
      </c>
      <c r="S4039" s="4">
        <v>144209</v>
      </c>
      <c r="T4039" s="4">
        <v>741860</v>
      </c>
      <c r="V4039" s="5">
        <v>3786736</v>
      </c>
    </row>
    <row r="4040" spans="1:33" hidden="1" x14ac:dyDescent="0.4">
      <c r="A4040" s="2">
        <v>27</v>
      </c>
      <c r="B4040" t="s">
        <v>1353</v>
      </c>
      <c r="C4040" t="s">
        <v>40</v>
      </c>
      <c r="D4040" s="4">
        <v>2336986</v>
      </c>
      <c r="E4040" s="4">
        <v>0</v>
      </c>
      <c r="F4040" s="12">
        <v>0</v>
      </c>
      <c r="G4040" t="s">
        <v>1532</v>
      </c>
      <c r="H4040" s="2">
        <v>50262</v>
      </c>
      <c r="I4040" t="s">
        <v>1555</v>
      </c>
      <c r="J4040" t="s">
        <v>143</v>
      </c>
      <c r="K4040" t="s">
        <v>144</v>
      </c>
      <c r="L4040" t="s">
        <v>36</v>
      </c>
      <c r="M4040" t="s">
        <v>46</v>
      </c>
      <c r="R4040" s="4">
        <v>11010</v>
      </c>
      <c r="S4040" s="4">
        <v>52204</v>
      </c>
      <c r="T4040" s="4">
        <v>88536</v>
      </c>
      <c r="V4040" s="5">
        <v>511506</v>
      </c>
    </row>
    <row r="4041" spans="1:33" hidden="1" x14ac:dyDescent="0.4">
      <c r="A4041" s="2">
        <v>27</v>
      </c>
      <c r="B4041" t="s">
        <v>1353</v>
      </c>
      <c r="C4041" t="s">
        <v>40</v>
      </c>
      <c r="D4041" s="4">
        <v>2336986</v>
      </c>
      <c r="E4041" s="4">
        <v>0</v>
      </c>
      <c r="F4041" s="12">
        <v>0</v>
      </c>
      <c r="G4041" t="s">
        <v>1532</v>
      </c>
      <c r="H4041" s="2">
        <v>50297</v>
      </c>
      <c r="I4041" t="s">
        <v>1578</v>
      </c>
      <c r="J4041" t="s">
        <v>143</v>
      </c>
      <c r="K4041" t="s">
        <v>144</v>
      </c>
      <c r="L4041" t="s">
        <v>36</v>
      </c>
      <c r="M4041" t="s">
        <v>46</v>
      </c>
      <c r="R4041" s="4">
        <v>6662</v>
      </c>
      <c r="S4041" s="4">
        <v>28235</v>
      </c>
      <c r="T4041" s="4">
        <v>104976</v>
      </c>
      <c r="V4041" s="5">
        <v>697266</v>
      </c>
    </row>
    <row r="4042" spans="1:33" hidden="1" x14ac:dyDescent="0.4">
      <c r="A4042" s="2">
        <v>27</v>
      </c>
      <c r="B4042" t="s">
        <v>1353</v>
      </c>
      <c r="C4042" t="s">
        <v>40</v>
      </c>
      <c r="D4042" s="4">
        <v>2336986</v>
      </c>
      <c r="E4042" s="4">
        <v>0</v>
      </c>
      <c r="F4042" s="12">
        <v>0</v>
      </c>
      <c r="G4042" t="s">
        <v>1532</v>
      </c>
      <c r="H4042" s="2">
        <v>50321</v>
      </c>
      <c r="I4042" t="s">
        <v>1593</v>
      </c>
      <c r="J4042" t="s">
        <v>143</v>
      </c>
      <c r="K4042" t="s">
        <v>144</v>
      </c>
      <c r="L4042" t="s">
        <v>36</v>
      </c>
      <c r="M4042" t="s">
        <v>46</v>
      </c>
      <c r="R4042" s="4">
        <v>8725</v>
      </c>
      <c r="S4042" s="4">
        <v>11156</v>
      </c>
      <c r="T4042" s="4">
        <v>202274</v>
      </c>
      <c r="V4042" s="5">
        <v>757140</v>
      </c>
    </row>
    <row r="4043" spans="1:33" hidden="1" x14ac:dyDescent="0.4">
      <c r="A4043" s="2">
        <v>27</v>
      </c>
      <c r="B4043" t="s">
        <v>1353</v>
      </c>
      <c r="C4043" t="s">
        <v>40</v>
      </c>
      <c r="D4043" s="4">
        <v>2336986</v>
      </c>
      <c r="E4043" s="4">
        <v>0</v>
      </c>
      <c r="F4043" s="12">
        <v>0</v>
      </c>
      <c r="G4043" t="s">
        <v>1532</v>
      </c>
      <c r="H4043" s="2">
        <v>50322</v>
      </c>
      <c r="I4043" t="s">
        <v>1594</v>
      </c>
      <c r="J4043" t="s">
        <v>143</v>
      </c>
      <c r="K4043" t="s">
        <v>144</v>
      </c>
      <c r="L4043" t="s">
        <v>36</v>
      </c>
      <c r="M4043" t="s">
        <v>46</v>
      </c>
      <c r="R4043" s="4">
        <v>15017</v>
      </c>
      <c r="S4043" s="4">
        <v>53568</v>
      </c>
      <c r="T4043" s="4">
        <v>217110</v>
      </c>
      <c r="V4043" s="5">
        <v>1525326</v>
      </c>
    </row>
    <row r="4044" spans="1:33" hidden="1" x14ac:dyDescent="0.4">
      <c r="A4044" s="2">
        <v>27</v>
      </c>
      <c r="B4044" t="s">
        <v>1353</v>
      </c>
      <c r="C4044" t="s">
        <v>40</v>
      </c>
      <c r="D4044" s="4">
        <v>2336986</v>
      </c>
      <c r="E4044" s="4">
        <v>0</v>
      </c>
      <c r="F4044" s="12">
        <v>0</v>
      </c>
      <c r="G4044" t="s">
        <v>1532</v>
      </c>
      <c r="H4044" s="2">
        <v>50332</v>
      </c>
      <c r="I4044" t="s">
        <v>1601</v>
      </c>
      <c r="J4044" t="s">
        <v>143</v>
      </c>
      <c r="K4044" t="s">
        <v>144</v>
      </c>
      <c r="L4044" t="s">
        <v>36</v>
      </c>
      <c r="M4044" t="s">
        <v>46</v>
      </c>
      <c r="R4044" s="4">
        <v>4526</v>
      </c>
      <c r="S4044" s="4">
        <v>27390</v>
      </c>
      <c r="T4044" s="4">
        <v>60280</v>
      </c>
      <c r="V4044" s="5">
        <v>266576</v>
      </c>
    </row>
    <row r="4045" spans="1:33" hidden="1" x14ac:dyDescent="0.4">
      <c r="A4045" s="2">
        <v>27</v>
      </c>
      <c r="B4045" t="s">
        <v>1353</v>
      </c>
      <c r="C4045" t="s">
        <v>40</v>
      </c>
      <c r="D4045" s="4">
        <v>2336986</v>
      </c>
      <c r="E4045" s="4">
        <v>0</v>
      </c>
      <c r="F4045" s="12">
        <v>0</v>
      </c>
      <c r="G4045" t="s">
        <v>1532</v>
      </c>
      <c r="H4045" s="2">
        <v>50334</v>
      </c>
      <c r="I4045" t="s">
        <v>1602</v>
      </c>
      <c r="J4045" t="s">
        <v>143</v>
      </c>
      <c r="K4045" t="s">
        <v>144</v>
      </c>
      <c r="L4045" t="s">
        <v>36</v>
      </c>
      <c r="M4045" t="s">
        <v>46</v>
      </c>
      <c r="R4045" s="4">
        <v>38034</v>
      </c>
      <c r="S4045" s="4">
        <v>143930</v>
      </c>
      <c r="T4045" s="4">
        <v>481478</v>
      </c>
      <c r="V4045" s="5">
        <v>2688604</v>
      </c>
    </row>
    <row r="4046" spans="1:33" hidden="1" x14ac:dyDescent="0.4">
      <c r="A4046" s="2">
        <v>27</v>
      </c>
      <c r="B4046" t="s">
        <v>1353</v>
      </c>
      <c r="C4046" t="s">
        <v>40</v>
      </c>
      <c r="D4046" s="4">
        <v>2336986</v>
      </c>
      <c r="E4046" s="4">
        <v>0</v>
      </c>
      <c r="F4046" s="12">
        <v>0</v>
      </c>
      <c r="G4046" t="s">
        <v>1532</v>
      </c>
      <c r="H4046" s="2">
        <v>50349</v>
      </c>
      <c r="I4046" t="s">
        <v>1616</v>
      </c>
      <c r="J4046" t="s">
        <v>143</v>
      </c>
      <c r="K4046" t="s">
        <v>144</v>
      </c>
      <c r="L4046" t="s">
        <v>36</v>
      </c>
      <c r="M4046" t="s">
        <v>46</v>
      </c>
      <c r="R4046" s="4">
        <v>4116</v>
      </c>
      <c r="S4046" s="4">
        <v>1993</v>
      </c>
      <c r="T4046" s="4">
        <v>23359</v>
      </c>
      <c r="V4046" s="5">
        <v>210672</v>
      </c>
    </row>
    <row r="4047" spans="1:33" hidden="1" x14ac:dyDescent="0.4">
      <c r="A4047" s="2">
        <v>27</v>
      </c>
      <c r="B4047" t="s">
        <v>1353</v>
      </c>
      <c r="C4047" t="s">
        <v>40</v>
      </c>
      <c r="D4047" s="4">
        <v>2336986</v>
      </c>
      <c r="E4047" s="4">
        <v>0</v>
      </c>
      <c r="F4047" s="12">
        <v>0</v>
      </c>
      <c r="G4047" t="s">
        <v>1532</v>
      </c>
      <c r="H4047" s="2">
        <v>50353</v>
      </c>
      <c r="I4047" t="s">
        <v>1619</v>
      </c>
      <c r="J4047" t="s">
        <v>143</v>
      </c>
      <c r="K4047" t="s">
        <v>144</v>
      </c>
      <c r="L4047" t="s">
        <v>36</v>
      </c>
      <c r="M4047" t="s">
        <v>46</v>
      </c>
      <c r="R4047" s="4">
        <v>30932</v>
      </c>
      <c r="S4047" s="4">
        <v>163041</v>
      </c>
      <c r="T4047" s="4">
        <v>376657</v>
      </c>
      <c r="V4047" s="5">
        <v>2739596</v>
      </c>
    </row>
    <row r="4048" spans="1:33" hidden="1" x14ac:dyDescent="0.4">
      <c r="A4048" s="2">
        <v>27</v>
      </c>
      <c r="B4048" t="s">
        <v>1353</v>
      </c>
      <c r="C4048" t="s">
        <v>40</v>
      </c>
      <c r="D4048" s="4">
        <v>2336986</v>
      </c>
      <c r="E4048" s="4">
        <v>0</v>
      </c>
      <c r="F4048" s="12">
        <v>0</v>
      </c>
      <c r="G4048" t="s">
        <v>1532</v>
      </c>
      <c r="H4048" s="2">
        <v>50379</v>
      </c>
      <c r="I4048" t="s">
        <v>1638</v>
      </c>
      <c r="J4048" t="s">
        <v>143</v>
      </c>
      <c r="K4048" t="s">
        <v>144</v>
      </c>
      <c r="L4048" t="s">
        <v>36</v>
      </c>
      <c r="M4048" t="s">
        <v>46</v>
      </c>
      <c r="R4048" s="4">
        <v>9130</v>
      </c>
      <c r="S4048" s="4">
        <v>45018</v>
      </c>
      <c r="T4048" s="4">
        <v>115902</v>
      </c>
      <c r="V4048" s="5">
        <v>581044</v>
      </c>
    </row>
    <row r="4049" spans="1:33" hidden="1" x14ac:dyDescent="0.4">
      <c r="A4049" s="2">
        <v>27</v>
      </c>
      <c r="B4049" t="s">
        <v>1353</v>
      </c>
      <c r="C4049" t="s">
        <v>40</v>
      </c>
      <c r="D4049" s="4">
        <v>2336986</v>
      </c>
      <c r="E4049" s="4">
        <v>0</v>
      </c>
      <c r="F4049" s="12">
        <v>0</v>
      </c>
      <c r="G4049" t="s">
        <v>1532</v>
      </c>
      <c r="H4049" s="2">
        <v>50384</v>
      </c>
      <c r="I4049" t="s">
        <v>1641</v>
      </c>
      <c r="J4049" t="s">
        <v>143</v>
      </c>
      <c r="K4049" t="s">
        <v>144</v>
      </c>
      <c r="L4049" t="s">
        <v>36</v>
      </c>
      <c r="M4049" t="s">
        <v>46</v>
      </c>
      <c r="R4049" s="4">
        <v>12012</v>
      </c>
      <c r="S4049" s="4">
        <v>39769</v>
      </c>
      <c r="T4049" s="4">
        <v>171313</v>
      </c>
      <c r="V4049" s="5">
        <v>865986</v>
      </c>
    </row>
    <row r="4050" spans="1:33" hidden="1" x14ac:dyDescent="0.4">
      <c r="A4050" s="2">
        <v>27</v>
      </c>
      <c r="B4050" t="s">
        <v>1353</v>
      </c>
      <c r="C4050" t="s">
        <v>40</v>
      </c>
      <c r="D4050" s="4">
        <v>2336986</v>
      </c>
      <c r="E4050" s="4">
        <v>0</v>
      </c>
      <c r="F4050" s="12">
        <v>0</v>
      </c>
      <c r="G4050" t="s">
        <v>1532</v>
      </c>
      <c r="H4050" s="2">
        <v>50394</v>
      </c>
      <c r="I4050" t="s">
        <v>1649</v>
      </c>
      <c r="J4050" t="s">
        <v>143</v>
      </c>
      <c r="K4050" t="s">
        <v>144</v>
      </c>
      <c r="L4050" t="s">
        <v>36</v>
      </c>
      <c r="M4050" t="s">
        <v>46</v>
      </c>
      <c r="R4050" s="4">
        <v>49550</v>
      </c>
      <c r="S4050" s="4">
        <v>221202</v>
      </c>
      <c r="T4050" s="4">
        <v>1103302</v>
      </c>
      <c r="V4050" s="5">
        <v>6038035</v>
      </c>
    </row>
    <row r="4051" spans="1:33" hidden="1" x14ac:dyDescent="0.4">
      <c r="A4051" s="2">
        <v>27</v>
      </c>
      <c r="B4051" t="s">
        <v>1353</v>
      </c>
      <c r="C4051" t="s">
        <v>40</v>
      </c>
      <c r="D4051" s="4">
        <v>2336986</v>
      </c>
      <c r="E4051" s="4">
        <v>0</v>
      </c>
      <c r="F4051" s="12">
        <v>0</v>
      </c>
      <c r="G4051" t="s">
        <v>1532</v>
      </c>
      <c r="H4051" s="2">
        <v>50397</v>
      </c>
      <c r="I4051" t="s">
        <v>1652</v>
      </c>
      <c r="J4051" t="s">
        <v>143</v>
      </c>
      <c r="K4051" t="s">
        <v>144</v>
      </c>
      <c r="L4051" t="s">
        <v>36</v>
      </c>
      <c r="M4051" t="s">
        <v>46</v>
      </c>
      <c r="R4051" s="4">
        <v>6889</v>
      </c>
      <c r="S4051" s="4">
        <v>35358</v>
      </c>
      <c r="T4051" s="4">
        <v>75725</v>
      </c>
      <c r="V4051" s="5">
        <v>584204</v>
      </c>
    </row>
    <row r="4052" spans="1:33" hidden="1" x14ac:dyDescent="0.4">
      <c r="A4052" s="2">
        <v>27</v>
      </c>
      <c r="B4052" t="s">
        <v>1353</v>
      </c>
      <c r="C4052" t="s">
        <v>40</v>
      </c>
      <c r="D4052" s="4">
        <v>2336986</v>
      </c>
      <c r="E4052" s="4">
        <v>0</v>
      </c>
      <c r="F4052" s="12">
        <v>0</v>
      </c>
      <c r="G4052" t="s">
        <v>1532</v>
      </c>
      <c r="H4052" s="2">
        <v>50428</v>
      </c>
      <c r="I4052" t="s">
        <v>1680</v>
      </c>
      <c r="J4052" t="s">
        <v>143</v>
      </c>
      <c r="K4052" t="s">
        <v>144</v>
      </c>
      <c r="L4052" t="s">
        <v>36</v>
      </c>
      <c r="M4052" t="s">
        <v>46</v>
      </c>
      <c r="R4052" s="4">
        <v>26083</v>
      </c>
      <c r="S4052" s="4">
        <v>50969</v>
      </c>
      <c r="T4052" s="4">
        <v>281847</v>
      </c>
      <c r="V4052" s="5">
        <v>1642079</v>
      </c>
    </row>
    <row r="4053" spans="1:33" hidden="1" x14ac:dyDescent="0.4">
      <c r="A4053" s="2">
        <v>27</v>
      </c>
      <c r="B4053" t="s">
        <v>1353</v>
      </c>
      <c r="C4053" t="s">
        <v>40</v>
      </c>
      <c r="D4053" s="4">
        <v>2336986</v>
      </c>
      <c r="E4053" s="4">
        <v>0</v>
      </c>
      <c r="F4053" s="12">
        <v>0</v>
      </c>
      <c r="G4053" t="s">
        <v>1532</v>
      </c>
      <c r="H4053" s="2">
        <v>50430</v>
      </c>
      <c r="I4053" t="s">
        <v>1682</v>
      </c>
      <c r="J4053" t="s">
        <v>143</v>
      </c>
      <c r="K4053" t="s">
        <v>144</v>
      </c>
      <c r="L4053" t="s">
        <v>36</v>
      </c>
      <c r="M4053" t="s">
        <v>46</v>
      </c>
      <c r="R4053" s="4">
        <v>2208</v>
      </c>
      <c r="S4053" s="4">
        <v>12632</v>
      </c>
      <c r="T4053" s="4">
        <v>17711</v>
      </c>
      <c r="V4053" s="5">
        <v>154980</v>
      </c>
    </row>
    <row r="4054" spans="1:33" hidden="1" x14ac:dyDescent="0.4">
      <c r="A4054" s="2">
        <v>27</v>
      </c>
      <c r="B4054" t="s">
        <v>1353</v>
      </c>
      <c r="C4054" t="s">
        <v>40</v>
      </c>
      <c r="D4054" s="4">
        <v>2336986</v>
      </c>
      <c r="E4054" s="4">
        <v>0</v>
      </c>
      <c r="F4054" s="12">
        <v>0</v>
      </c>
      <c r="G4054" t="s">
        <v>1532</v>
      </c>
      <c r="H4054" s="2">
        <v>50446</v>
      </c>
      <c r="I4054" t="s">
        <v>1695</v>
      </c>
      <c r="J4054" t="s">
        <v>143</v>
      </c>
      <c r="K4054" t="s">
        <v>144</v>
      </c>
      <c r="L4054" t="s">
        <v>36</v>
      </c>
      <c r="M4054" t="s">
        <v>46</v>
      </c>
      <c r="R4054" s="4">
        <v>11997</v>
      </c>
      <c r="S4054" s="4">
        <v>55238</v>
      </c>
      <c r="T4054" s="4">
        <v>197808</v>
      </c>
      <c r="V4054" s="5">
        <v>959910</v>
      </c>
    </row>
    <row r="4055" spans="1:33" hidden="1" x14ac:dyDescent="0.4">
      <c r="A4055" s="2">
        <v>27</v>
      </c>
      <c r="B4055" t="s">
        <v>1353</v>
      </c>
      <c r="C4055" t="s">
        <v>40</v>
      </c>
      <c r="D4055" s="4">
        <v>2336986</v>
      </c>
      <c r="E4055" s="4">
        <v>0</v>
      </c>
      <c r="F4055" s="12">
        <v>0</v>
      </c>
      <c r="G4055" t="s">
        <v>1532</v>
      </c>
      <c r="H4055" s="2">
        <v>50448</v>
      </c>
      <c r="I4055" t="s">
        <v>1697</v>
      </c>
      <c r="J4055" t="s">
        <v>143</v>
      </c>
      <c r="K4055" t="s">
        <v>144</v>
      </c>
      <c r="L4055" t="s">
        <v>36</v>
      </c>
      <c r="M4055" t="s">
        <v>46</v>
      </c>
      <c r="R4055" s="4">
        <v>4732</v>
      </c>
      <c r="S4055" s="4">
        <v>24378</v>
      </c>
      <c r="T4055" s="4">
        <v>100669</v>
      </c>
      <c r="V4055" s="5">
        <v>406149</v>
      </c>
    </row>
    <row r="4056" spans="1:33" hidden="1" x14ac:dyDescent="0.4">
      <c r="A4056" s="2">
        <v>27</v>
      </c>
      <c r="B4056" t="s">
        <v>1353</v>
      </c>
      <c r="C4056" t="s">
        <v>40</v>
      </c>
      <c r="D4056" s="4">
        <v>2336986</v>
      </c>
      <c r="E4056" s="4">
        <v>0</v>
      </c>
      <c r="F4056" s="12">
        <v>0</v>
      </c>
      <c r="G4056" t="s">
        <v>1532</v>
      </c>
      <c r="H4056" s="2">
        <v>50450</v>
      </c>
      <c r="I4056" t="s">
        <v>1698</v>
      </c>
      <c r="J4056" t="s">
        <v>143</v>
      </c>
      <c r="K4056" t="s">
        <v>144</v>
      </c>
      <c r="L4056" t="s">
        <v>36</v>
      </c>
      <c r="M4056" t="s">
        <v>46</v>
      </c>
      <c r="R4056" s="4">
        <v>34899</v>
      </c>
      <c r="S4056" s="4">
        <v>119426</v>
      </c>
      <c r="T4056" s="4">
        <v>394129</v>
      </c>
      <c r="V4056" s="5">
        <v>2066474</v>
      </c>
    </row>
    <row r="4057" spans="1:33" hidden="1" x14ac:dyDescent="0.4">
      <c r="A4057" s="2">
        <v>27</v>
      </c>
      <c r="B4057" t="s">
        <v>1353</v>
      </c>
      <c r="C4057" t="s">
        <v>40</v>
      </c>
      <c r="D4057" s="4">
        <v>2336986</v>
      </c>
      <c r="E4057" s="4">
        <v>0</v>
      </c>
      <c r="F4057" s="12">
        <v>0</v>
      </c>
      <c r="H4057" s="2">
        <v>50028</v>
      </c>
      <c r="I4057" t="s">
        <v>1354</v>
      </c>
      <c r="J4057" t="s">
        <v>31</v>
      </c>
      <c r="K4057" t="s">
        <v>35</v>
      </c>
      <c r="L4057" t="s">
        <v>59</v>
      </c>
      <c r="M4057" t="s">
        <v>46</v>
      </c>
      <c r="N4057" t="s">
        <v>38</v>
      </c>
      <c r="R4057" s="4">
        <v>0</v>
      </c>
      <c r="S4057" s="4">
        <v>0</v>
      </c>
      <c r="T4057" s="4">
        <v>0</v>
      </c>
      <c r="U4057" s="4">
        <v>0</v>
      </c>
      <c r="V4057" s="5">
        <v>0</v>
      </c>
      <c r="W4057" s="4">
        <v>0</v>
      </c>
      <c r="X4057" s="4">
        <v>0</v>
      </c>
      <c r="Y4057" s="5">
        <v>0</v>
      </c>
      <c r="Z4057" s="3">
        <v>0</v>
      </c>
      <c r="AA4057" s="4">
        <v>0</v>
      </c>
      <c r="AB4057" s="4">
        <v>0</v>
      </c>
      <c r="AC4057" s="5">
        <v>0</v>
      </c>
      <c r="AD4057" s="3">
        <v>0</v>
      </c>
      <c r="AE4057" s="4">
        <v>0</v>
      </c>
      <c r="AF4057" s="4">
        <v>0</v>
      </c>
      <c r="AG4057" s="4">
        <v>0</v>
      </c>
    </row>
    <row r="4058" spans="1:33" hidden="1" x14ac:dyDescent="0.4">
      <c r="A4058" s="2">
        <v>27</v>
      </c>
      <c r="B4058" t="s">
        <v>1353</v>
      </c>
      <c r="C4058" t="s">
        <v>40</v>
      </c>
      <c r="D4058" s="4">
        <v>2336986</v>
      </c>
      <c r="E4058" s="4">
        <v>0</v>
      </c>
      <c r="F4058" s="12">
        <v>0</v>
      </c>
      <c r="H4058" s="2">
        <v>50028</v>
      </c>
      <c r="I4058" t="s">
        <v>1354</v>
      </c>
      <c r="J4058" t="s">
        <v>31</v>
      </c>
      <c r="K4058" t="s">
        <v>35</v>
      </c>
      <c r="L4058" t="s">
        <v>36</v>
      </c>
      <c r="M4058" t="s">
        <v>46</v>
      </c>
      <c r="N4058" t="s">
        <v>38</v>
      </c>
      <c r="R4058" s="4">
        <v>0</v>
      </c>
      <c r="S4058" s="4">
        <v>0</v>
      </c>
      <c r="T4058" s="4">
        <v>0</v>
      </c>
      <c r="U4058" s="4">
        <v>0</v>
      </c>
      <c r="V4058" s="5">
        <v>0</v>
      </c>
      <c r="W4058" s="4">
        <v>0</v>
      </c>
      <c r="X4058" s="4">
        <v>0</v>
      </c>
      <c r="Y4058" s="5">
        <v>0</v>
      </c>
      <c r="Z4058" s="3">
        <v>0</v>
      </c>
      <c r="AA4058" s="4">
        <v>0</v>
      </c>
      <c r="AB4058" s="4">
        <v>0</v>
      </c>
      <c r="AC4058" s="5">
        <v>0</v>
      </c>
      <c r="AD4058" s="3">
        <v>0</v>
      </c>
      <c r="AE4058" s="4">
        <v>0</v>
      </c>
      <c r="AF4058" s="4">
        <v>0</v>
      </c>
      <c r="AG4058" s="4">
        <v>0</v>
      </c>
    </row>
    <row r="4059" spans="1:33" hidden="1" x14ac:dyDescent="0.4">
      <c r="A4059" s="2">
        <v>27</v>
      </c>
      <c r="B4059" t="s">
        <v>1353</v>
      </c>
      <c r="C4059" t="s">
        <v>40</v>
      </c>
      <c r="D4059" s="4">
        <v>2336986</v>
      </c>
      <c r="E4059" s="4">
        <v>0</v>
      </c>
      <c r="F4059" s="12">
        <v>0</v>
      </c>
      <c r="H4059" s="2">
        <v>50028</v>
      </c>
      <c r="I4059" t="s">
        <v>1354</v>
      </c>
      <c r="J4059" t="s">
        <v>31</v>
      </c>
      <c r="K4059" t="s">
        <v>35</v>
      </c>
      <c r="L4059" t="s">
        <v>47</v>
      </c>
      <c r="M4059" t="s">
        <v>46</v>
      </c>
      <c r="N4059" t="s">
        <v>38</v>
      </c>
      <c r="R4059" s="4">
        <v>0</v>
      </c>
      <c r="S4059" s="4">
        <v>0</v>
      </c>
      <c r="T4059" s="4">
        <v>0</v>
      </c>
      <c r="U4059" s="4">
        <v>0</v>
      </c>
      <c r="V4059" s="5">
        <v>0</v>
      </c>
      <c r="W4059" s="4">
        <v>0</v>
      </c>
      <c r="X4059" s="4">
        <v>0</v>
      </c>
      <c r="Y4059" s="5">
        <v>0</v>
      </c>
      <c r="Z4059" s="3">
        <v>0</v>
      </c>
      <c r="AA4059" s="4">
        <v>0</v>
      </c>
      <c r="AB4059" s="4">
        <v>0</v>
      </c>
      <c r="AC4059" s="5">
        <v>0</v>
      </c>
      <c r="AD4059" s="3">
        <v>0</v>
      </c>
      <c r="AE4059" s="4">
        <v>0</v>
      </c>
      <c r="AF4059" s="4">
        <v>0</v>
      </c>
      <c r="AG4059" s="4">
        <v>0</v>
      </c>
    </row>
    <row r="4060" spans="1:33" hidden="1" x14ac:dyDescent="0.4">
      <c r="A4060" s="2">
        <v>27</v>
      </c>
      <c r="B4060" t="s">
        <v>1353</v>
      </c>
      <c r="C4060" t="s">
        <v>40</v>
      </c>
      <c r="D4060" s="4">
        <v>2336986</v>
      </c>
      <c r="E4060" s="4">
        <v>0</v>
      </c>
      <c r="F4060" s="12">
        <v>0</v>
      </c>
      <c r="H4060" s="2">
        <v>50092</v>
      </c>
      <c r="I4060" t="s">
        <v>1422</v>
      </c>
      <c r="J4060" t="s">
        <v>31</v>
      </c>
      <c r="K4060" t="s">
        <v>35</v>
      </c>
      <c r="L4060" t="s">
        <v>47</v>
      </c>
      <c r="M4060" t="s">
        <v>37</v>
      </c>
      <c r="N4060" t="s">
        <v>44</v>
      </c>
      <c r="R4060" s="4">
        <v>2533</v>
      </c>
      <c r="S4060" s="4">
        <v>16504</v>
      </c>
      <c r="T4060" s="4">
        <v>35104</v>
      </c>
      <c r="U4060" s="4">
        <v>54702</v>
      </c>
      <c r="V4060" s="5">
        <v>263300</v>
      </c>
      <c r="W4060" s="4">
        <v>35104</v>
      </c>
      <c r="X4060" s="4">
        <v>54702</v>
      </c>
      <c r="Y4060" s="5">
        <v>263300</v>
      </c>
      <c r="Z4060" s="3">
        <v>0</v>
      </c>
      <c r="AA4060" s="4">
        <v>0</v>
      </c>
      <c r="AB4060" s="4">
        <v>0</v>
      </c>
      <c r="AC4060" s="5">
        <v>0</v>
      </c>
      <c r="AD4060" s="3">
        <v>0</v>
      </c>
      <c r="AE4060" s="4">
        <v>0</v>
      </c>
      <c r="AF4060" s="4">
        <v>0</v>
      </c>
      <c r="AG4060" s="4">
        <v>0</v>
      </c>
    </row>
    <row r="4061" spans="1:33" hidden="1" x14ac:dyDescent="0.4">
      <c r="A4061" s="2">
        <v>27</v>
      </c>
      <c r="B4061" t="s">
        <v>1353</v>
      </c>
      <c r="C4061" t="s">
        <v>40</v>
      </c>
      <c r="D4061" s="4">
        <v>2336986</v>
      </c>
      <c r="E4061" s="4">
        <v>0</v>
      </c>
      <c r="F4061" s="12">
        <v>0</v>
      </c>
      <c r="H4061" s="2">
        <v>50092</v>
      </c>
      <c r="I4061" t="s">
        <v>1422</v>
      </c>
      <c r="J4061" t="s">
        <v>31</v>
      </c>
      <c r="K4061" t="s">
        <v>35</v>
      </c>
      <c r="L4061" t="s">
        <v>36</v>
      </c>
      <c r="M4061" t="s">
        <v>37</v>
      </c>
      <c r="N4061" t="s">
        <v>44</v>
      </c>
      <c r="R4061" s="4">
        <v>445</v>
      </c>
      <c r="S4061" s="4">
        <v>819</v>
      </c>
      <c r="T4061" s="4">
        <v>6595</v>
      </c>
      <c r="U4061" s="4">
        <v>4584</v>
      </c>
      <c r="V4061" s="5">
        <v>28470</v>
      </c>
      <c r="W4061" s="4">
        <v>6595</v>
      </c>
      <c r="X4061" s="4">
        <v>4584</v>
      </c>
      <c r="Y4061" s="5">
        <v>28470</v>
      </c>
      <c r="Z4061" s="3">
        <v>0</v>
      </c>
      <c r="AA4061" s="4">
        <v>0</v>
      </c>
      <c r="AB4061" s="4">
        <v>0</v>
      </c>
      <c r="AC4061" s="5">
        <v>0</v>
      </c>
      <c r="AD4061" s="3">
        <v>0</v>
      </c>
      <c r="AE4061" s="4">
        <v>0</v>
      </c>
      <c r="AF4061" s="4">
        <v>0</v>
      </c>
      <c r="AG4061" s="4">
        <v>0</v>
      </c>
    </row>
    <row r="4062" spans="1:33" hidden="1" x14ac:dyDescent="0.4">
      <c r="A4062" s="2">
        <v>27</v>
      </c>
      <c r="B4062" t="s">
        <v>1353</v>
      </c>
      <c r="C4062" t="s">
        <v>40</v>
      </c>
      <c r="D4062" s="4">
        <v>2336986</v>
      </c>
      <c r="E4062" s="4">
        <v>0</v>
      </c>
      <c r="F4062" s="12">
        <v>0</v>
      </c>
      <c r="H4062" s="2">
        <v>50092</v>
      </c>
      <c r="I4062" t="s">
        <v>1422</v>
      </c>
      <c r="J4062" t="s">
        <v>31</v>
      </c>
      <c r="K4062" t="s">
        <v>35</v>
      </c>
      <c r="L4062" t="s">
        <v>36</v>
      </c>
      <c r="M4062" t="s">
        <v>43</v>
      </c>
      <c r="N4062" t="s">
        <v>38</v>
      </c>
      <c r="R4062" s="4">
        <v>32</v>
      </c>
      <c r="S4062" s="4">
        <v>120</v>
      </c>
      <c r="T4062" s="4">
        <v>598</v>
      </c>
      <c r="U4062" s="4">
        <v>579</v>
      </c>
      <c r="V4062" s="5">
        <v>3718</v>
      </c>
      <c r="W4062" s="4">
        <v>598</v>
      </c>
      <c r="X4062" s="4">
        <v>579</v>
      </c>
      <c r="Y4062" s="5">
        <v>3718</v>
      </c>
      <c r="Z4062" s="3">
        <v>0</v>
      </c>
      <c r="AA4062" s="4">
        <v>0</v>
      </c>
      <c r="AB4062" s="4">
        <v>0</v>
      </c>
      <c r="AC4062" s="5">
        <v>0</v>
      </c>
      <c r="AD4062" s="3">
        <v>0</v>
      </c>
      <c r="AE4062" s="4">
        <v>0</v>
      </c>
      <c r="AF4062" s="4">
        <v>0</v>
      </c>
      <c r="AG4062" s="4">
        <v>0</v>
      </c>
    </row>
    <row r="4063" spans="1:33" hidden="1" x14ac:dyDescent="0.4">
      <c r="A4063" s="2">
        <v>27</v>
      </c>
      <c r="B4063" t="s">
        <v>1353</v>
      </c>
      <c r="C4063" t="s">
        <v>40</v>
      </c>
      <c r="D4063" s="4">
        <v>2336986</v>
      </c>
      <c r="E4063" s="4">
        <v>0</v>
      </c>
      <c r="F4063" s="12">
        <v>0</v>
      </c>
      <c r="H4063" s="2">
        <v>50154</v>
      </c>
      <c r="I4063" t="s">
        <v>1465</v>
      </c>
      <c r="J4063" t="s">
        <v>31</v>
      </c>
      <c r="K4063" t="s">
        <v>35</v>
      </c>
      <c r="L4063" t="s">
        <v>36</v>
      </c>
      <c r="M4063" t="s">
        <v>37</v>
      </c>
      <c r="N4063" t="s">
        <v>44</v>
      </c>
      <c r="R4063" s="4">
        <v>35571</v>
      </c>
      <c r="S4063" s="4">
        <v>54329</v>
      </c>
      <c r="T4063" s="4">
        <v>702411</v>
      </c>
      <c r="U4063" s="4">
        <v>602507</v>
      </c>
      <c r="V4063" s="5">
        <v>3318845</v>
      </c>
      <c r="W4063" s="4">
        <v>702411</v>
      </c>
      <c r="X4063" s="4">
        <v>602507</v>
      </c>
      <c r="Y4063" s="5">
        <v>3318845</v>
      </c>
      <c r="Z4063" s="3">
        <v>0</v>
      </c>
      <c r="AA4063" s="4">
        <v>0</v>
      </c>
      <c r="AB4063" s="4">
        <v>0</v>
      </c>
      <c r="AC4063" s="5">
        <v>0</v>
      </c>
      <c r="AD4063" s="3">
        <v>0</v>
      </c>
      <c r="AE4063" s="4">
        <v>0</v>
      </c>
      <c r="AF4063" s="4">
        <v>0</v>
      </c>
      <c r="AG4063" s="4">
        <v>0</v>
      </c>
    </row>
    <row r="4064" spans="1:33" hidden="1" x14ac:dyDescent="0.4">
      <c r="A4064" s="2">
        <v>27</v>
      </c>
      <c r="B4064" t="s">
        <v>1353</v>
      </c>
      <c r="C4064" t="s">
        <v>40</v>
      </c>
      <c r="D4064" s="4">
        <v>2336986</v>
      </c>
      <c r="E4064" s="4">
        <v>0</v>
      </c>
      <c r="F4064" s="12">
        <v>0</v>
      </c>
      <c r="H4064" s="2">
        <v>50154</v>
      </c>
      <c r="I4064" t="s">
        <v>1465</v>
      </c>
      <c r="J4064" t="s">
        <v>31</v>
      </c>
      <c r="K4064" t="s">
        <v>35</v>
      </c>
      <c r="L4064" t="s">
        <v>47</v>
      </c>
      <c r="M4064" t="s">
        <v>37</v>
      </c>
      <c r="N4064" t="s">
        <v>44</v>
      </c>
      <c r="R4064" s="4">
        <v>0</v>
      </c>
      <c r="S4064" s="4">
        <v>0</v>
      </c>
      <c r="T4064" s="4">
        <v>0</v>
      </c>
      <c r="U4064" s="4">
        <v>0</v>
      </c>
      <c r="V4064" s="5">
        <v>0</v>
      </c>
      <c r="W4064" s="4">
        <v>0</v>
      </c>
      <c r="X4064" s="4">
        <v>0</v>
      </c>
      <c r="Y4064" s="5">
        <v>0</v>
      </c>
      <c r="Z4064" s="3">
        <v>0</v>
      </c>
      <c r="AA4064" s="4">
        <v>0</v>
      </c>
      <c r="AB4064" s="4">
        <v>0</v>
      </c>
      <c r="AC4064" s="5">
        <v>0</v>
      </c>
      <c r="AD4064" s="3">
        <v>0</v>
      </c>
      <c r="AE4064" s="4">
        <v>0</v>
      </c>
      <c r="AF4064" s="4">
        <v>0</v>
      </c>
      <c r="AG4064" s="4">
        <v>0</v>
      </c>
    </row>
    <row r="4065" spans="1:33" hidden="1" x14ac:dyDescent="0.4">
      <c r="A4065" s="2">
        <v>27</v>
      </c>
      <c r="B4065" t="s">
        <v>1353</v>
      </c>
      <c r="C4065" t="s">
        <v>40</v>
      </c>
      <c r="D4065" s="4">
        <v>2336986</v>
      </c>
      <c r="E4065" s="4">
        <v>0</v>
      </c>
      <c r="F4065" s="12">
        <v>0</v>
      </c>
      <c r="H4065" s="2">
        <v>50154</v>
      </c>
      <c r="I4065" t="s">
        <v>1465</v>
      </c>
      <c r="J4065" t="s">
        <v>31</v>
      </c>
      <c r="K4065" t="s">
        <v>35</v>
      </c>
      <c r="L4065" t="s">
        <v>50</v>
      </c>
      <c r="M4065" t="s">
        <v>37</v>
      </c>
      <c r="N4065" t="s">
        <v>44</v>
      </c>
      <c r="R4065" s="4">
        <v>0</v>
      </c>
      <c r="S4065" s="4">
        <v>0</v>
      </c>
      <c r="T4065" s="4">
        <v>0</v>
      </c>
      <c r="U4065" s="4">
        <v>0</v>
      </c>
      <c r="V4065" s="5">
        <v>0</v>
      </c>
      <c r="W4065" s="4">
        <v>0</v>
      </c>
      <c r="X4065" s="4">
        <v>0</v>
      </c>
      <c r="Y4065" s="5">
        <v>0</v>
      </c>
      <c r="Z4065" s="3">
        <v>0</v>
      </c>
      <c r="AA4065" s="4">
        <v>0</v>
      </c>
      <c r="AB4065" s="4">
        <v>0</v>
      </c>
      <c r="AC4065" s="5">
        <v>0</v>
      </c>
      <c r="AD4065" s="3">
        <v>0</v>
      </c>
      <c r="AE4065" s="4">
        <v>0</v>
      </c>
      <c r="AF4065" s="4">
        <v>0</v>
      </c>
      <c r="AG4065" s="4">
        <v>0</v>
      </c>
    </row>
    <row r="4066" spans="1:33" hidden="1" x14ac:dyDescent="0.4">
      <c r="A4066" s="2">
        <v>27</v>
      </c>
      <c r="B4066" t="s">
        <v>1353</v>
      </c>
      <c r="C4066" t="s">
        <v>40</v>
      </c>
      <c r="D4066" s="4">
        <v>2336986</v>
      </c>
      <c r="E4066" s="4">
        <v>0</v>
      </c>
      <c r="F4066" s="12">
        <v>0</v>
      </c>
      <c r="H4066" s="2">
        <v>50205</v>
      </c>
      <c r="I4066" t="s">
        <v>1510</v>
      </c>
      <c r="J4066" t="s">
        <v>56</v>
      </c>
      <c r="K4066" t="s">
        <v>35</v>
      </c>
      <c r="L4066" t="s">
        <v>36</v>
      </c>
      <c r="M4066" t="s">
        <v>46</v>
      </c>
      <c r="N4066" t="s">
        <v>38</v>
      </c>
      <c r="R4066" s="4">
        <v>0</v>
      </c>
      <c r="S4066" s="4">
        <v>0</v>
      </c>
      <c r="T4066" s="4">
        <v>0</v>
      </c>
      <c r="U4066" s="4">
        <v>0</v>
      </c>
      <c r="V4066" s="5">
        <v>0</v>
      </c>
      <c r="W4066" s="4">
        <v>0</v>
      </c>
      <c r="X4066" s="4">
        <v>0</v>
      </c>
      <c r="Y4066" s="5">
        <v>0</v>
      </c>
      <c r="Z4066" s="3">
        <v>0</v>
      </c>
      <c r="AA4066" s="4">
        <v>0</v>
      </c>
      <c r="AB4066" s="4">
        <v>0</v>
      </c>
      <c r="AC4066" s="5">
        <v>0</v>
      </c>
      <c r="AD4066" s="3">
        <v>0</v>
      </c>
      <c r="AE4066" s="4">
        <v>0</v>
      </c>
      <c r="AF4066" s="4">
        <v>0</v>
      </c>
      <c r="AG4066" s="4">
        <v>0</v>
      </c>
    </row>
    <row r="4067" spans="1:33" hidden="1" x14ac:dyDescent="0.4">
      <c r="A4067" s="2">
        <v>27</v>
      </c>
      <c r="B4067" t="s">
        <v>1353</v>
      </c>
      <c r="C4067" t="s">
        <v>40</v>
      </c>
      <c r="D4067" s="4">
        <v>2336986</v>
      </c>
      <c r="E4067" s="4">
        <v>0</v>
      </c>
      <c r="F4067" s="12">
        <v>0</v>
      </c>
      <c r="H4067" s="2">
        <v>50205</v>
      </c>
      <c r="I4067" t="s">
        <v>1510</v>
      </c>
      <c r="J4067" t="s">
        <v>56</v>
      </c>
      <c r="K4067" t="s">
        <v>35</v>
      </c>
      <c r="L4067" t="s">
        <v>47</v>
      </c>
      <c r="M4067" t="s">
        <v>46</v>
      </c>
      <c r="N4067" t="s">
        <v>38</v>
      </c>
      <c r="R4067" s="4">
        <v>0</v>
      </c>
      <c r="S4067" s="4">
        <v>0</v>
      </c>
      <c r="T4067" s="4">
        <v>0</v>
      </c>
      <c r="U4067" s="4">
        <v>0</v>
      </c>
      <c r="V4067" s="5">
        <v>0</v>
      </c>
      <c r="W4067" s="4">
        <v>0</v>
      </c>
      <c r="X4067" s="4">
        <v>0</v>
      </c>
      <c r="Y4067" s="5">
        <v>0</v>
      </c>
      <c r="Z4067" s="3">
        <v>0</v>
      </c>
      <c r="AA4067" s="4">
        <v>0</v>
      </c>
      <c r="AB4067" s="4">
        <v>0</v>
      </c>
      <c r="AC4067" s="5">
        <v>0</v>
      </c>
      <c r="AD4067" s="3">
        <v>0</v>
      </c>
      <c r="AE4067" s="4">
        <v>0</v>
      </c>
      <c r="AF4067" s="4">
        <v>0</v>
      </c>
      <c r="AG4067" s="4">
        <v>0</v>
      </c>
    </row>
    <row r="4068" spans="1:33" hidden="1" x14ac:dyDescent="0.4">
      <c r="A4068" s="2">
        <v>27</v>
      </c>
      <c r="B4068" t="s">
        <v>1353</v>
      </c>
      <c r="C4068" t="s">
        <v>40</v>
      </c>
      <c r="D4068" s="4">
        <v>2336986</v>
      </c>
      <c r="E4068" s="4">
        <v>0</v>
      </c>
      <c r="F4068" s="12">
        <v>0</v>
      </c>
      <c r="G4068" t="s">
        <v>1532</v>
      </c>
      <c r="H4068" s="2">
        <v>50471</v>
      </c>
      <c r="I4068" t="s">
        <v>1714</v>
      </c>
      <c r="J4068" t="s">
        <v>143</v>
      </c>
      <c r="K4068" t="s">
        <v>144</v>
      </c>
      <c r="L4068" t="s">
        <v>36</v>
      </c>
      <c r="M4068" t="s">
        <v>46</v>
      </c>
      <c r="R4068" s="4">
        <v>3846</v>
      </c>
      <c r="S4068" s="4">
        <v>17780</v>
      </c>
      <c r="T4068" s="4">
        <v>27465</v>
      </c>
      <c r="V4068" s="5">
        <v>202873</v>
      </c>
    </row>
    <row r="4069" spans="1:33" hidden="1" x14ac:dyDescent="0.4">
      <c r="A4069" s="2">
        <v>27</v>
      </c>
      <c r="B4069" t="s">
        <v>1353</v>
      </c>
      <c r="C4069" t="s">
        <v>40</v>
      </c>
      <c r="D4069" s="4">
        <v>2336986</v>
      </c>
      <c r="E4069" s="4">
        <v>0</v>
      </c>
      <c r="F4069" s="12">
        <v>0</v>
      </c>
      <c r="G4069" t="s">
        <v>1532</v>
      </c>
      <c r="H4069" s="2">
        <v>50474</v>
      </c>
      <c r="I4069" t="s">
        <v>1716</v>
      </c>
      <c r="J4069" t="s">
        <v>143</v>
      </c>
      <c r="K4069" t="s">
        <v>144</v>
      </c>
      <c r="L4069" t="s">
        <v>36</v>
      </c>
      <c r="M4069" t="s">
        <v>46</v>
      </c>
      <c r="R4069" s="4">
        <v>24259</v>
      </c>
      <c r="S4069" s="4">
        <v>73224</v>
      </c>
      <c r="T4069" s="4">
        <v>274623</v>
      </c>
      <c r="V4069" s="5">
        <v>2167377</v>
      </c>
    </row>
    <row r="4070" spans="1:33" hidden="1" x14ac:dyDescent="0.4">
      <c r="A4070" s="2">
        <v>27</v>
      </c>
      <c r="B4070" t="s">
        <v>1353</v>
      </c>
      <c r="C4070" t="s">
        <v>40</v>
      </c>
      <c r="D4070" s="4">
        <v>2336986</v>
      </c>
      <c r="E4070" s="4">
        <v>0</v>
      </c>
      <c r="F4070" s="12">
        <v>0</v>
      </c>
      <c r="G4070" t="s">
        <v>1532</v>
      </c>
      <c r="H4070" s="2">
        <v>50489</v>
      </c>
      <c r="I4070" t="s">
        <v>1725</v>
      </c>
      <c r="J4070" t="s">
        <v>143</v>
      </c>
      <c r="K4070" t="s">
        <v>144</v>
      </c>
      <c r="L4070" t="s">
        <v>36</v>
      </c>
      <c r="M4070" t="s">
        <v>46</v>
      </c>
      <c r="R4070" s="4">
        <v>22438</v>
      </c>
      <c r="S4070" s="4">
        <v>80806</v>
      </c>
      <c r="T4070" s="4">
        <v>294106</v>
      </c>
      <c r="V4070" s="5">
        <v>1612835</v>
      </c>
    </row>
    <row r="4071" spans="1:33" hidden="1" x14ac:dyDescent="0.4">
      <c r="A4071" s="2">
        <v>27</v>
      </c>
      <c r="B4071" t="s">
        <v>1353</v>
      </c>
      <c r="C4071" t="s">
        <v>40</v>
      </c>
      <c r="D4071" s="4">
        <v>2336986</v>
      </c>
      <c r="E4071" s="4">
        <v>0</v>
      </c>
      <c r="F4071" s="12">
        <v>0</v>
      </c>
      <c r="G4071" t="s">
        <v>1532</v>
      </c>
      <c r="H4071" s="2">
        <v>50504</v>
      </c>
      <c r="I4071" t="s">
        <v>1738</v>
      </c>
      <c r="J4071" t="s">
        <v>143</v>
      </c>
      <c r="K4071" t="s">
        <v>144</v>
      </c>
      <c r="L4071" t="s">
        <v>36</v>
      </c>
      <c r="M4071" t="s">
        <v>46</v>
      </c>
      <c r="R4071" s="4">
        <v>30925</v>
      </c>
      <c r="S4071" s="4">
        <v>88101</v>
      </c>
      <c r="T4071" s="4">
        <v>285800</v>
      </c>
      <c r="V4071" s="5">
        <v>2394481</v>
      </c>
    </row>
    <row r="4072" spans="1:33" hidden="1" x14ac:dyDescent="0.4">
      <c r="A4072" s="2">
        <v>27</v>
      </c>
      <c r="B4072" t="s">
        <v>1353</v>
      </c>
      <c r="C4072" t="s">
        <v>40</v>
      </c>
      <c r="D4072" s="4">
        <v>2336986</v>
      </c>
      <c r="E4072" s="4">
        <v>0</v>
      </c>
      <c r="F4072" s="12">
        <v>0</v>
      </c>
      <c r="G4072" t="s">
        <v>1532</v>
      </c>
      <c r="H4072" s="2">
        <v>50510</v>
      </c>
      <c r="I4072" t="s">
        <v>1742</v>
      </c>
      <c r="J4072" t="s">
        <v>143</v>
      </c>
      <c r="K4072" t="s">
        <v>144</v>
      </c>
      <c r="L4072" t="s">
        <v>36</v>
      </c>
      <c r="M4072" t="s">
        <v>46</v>
      </c>
      <c r="R4072" s="4">
        <v>28409</v>
      </c>
      <c r="S4072" s="4">
        <v>77109</v>
      </c>
      <c r="T4072" s="4">
        <v>239671</v>
      </c>
      <c r="V4072" s="5">
        <v>2496762</v>
      </c>
    </row>
    <row r="4073" spans="1:33" hidden="1" x14ac:dyDescent="0.4">
      <c r="A4073" s="2">
        <v>27</v>
      </c>
      <c r="B4073" t="s">
        <v>1353</v>
      </c>
      <c r="C4073" t="s">
        <v>40</v>
      </c>
      <c r="D4073" s="4">
        <v>2336986</v>
      </c>
      <c r="E4073" s="4">
        <v>0</v>
      </c>
      <c r="F4073" s="12">
        <v>0</v>
      </c>
      <c r="G4073" t="s">
        <v>1532</v>
      </c>
      <c r="H4073" s="2">
        <v>50520</v>
      </c>
      <c r="I4073" t="s">
        <v>1751</v>
      </c>
      <c r="J4073" t="s">
        <v>143</v>
      </c>
      <c r="K4073" t="s">
        <v>144</v>
      </c>
      <c r="L4073" t="s">
        <v>36</v>
      </c>
      <c r="M4073" t="s">
        <v>46</v>
      </c>
      <c r="R4073" s="4">
        <v>65127</v>
      </c>
      <c r="S4073" s="4">
        <v>203288</v>
      </c>
      <c r="T4073" s="4">
        <v>663098</v>
      </c>
      <c r="V4073" s="5">
        <v>5386505</v>
      </c>
    </row>
    <row r="4074" spans="1:33" hidden="1" x14ac:dyDescent="0.4">
      <c r="A4074" s="2">
        <v>27</v>
      </c>
      <c r="B4074" t="s">
        <v>1353</v>
      </c>
      <c r="C4074" t="s">
        <v>40</v>
      </c>
      <c r="D4074" s="4">
        <v>2336986</v>
      </c>
      <c r="E4074" s="4">
        <v>0</v>
      </c>
      <c r="F4074" s="12">
        <v>0</v>
      </c>
      <c r="G4074" t="s">
        <v>1532</v>
      </c>
      <c r="H4074" s="2">
        <v>55314</v>
      </c>
      <c r="I4074" t="s">
        <v>1775</v>
      </c>
      <c r="J4074" t="s">
        <v>143</v>
      </c>
      <c r="K4074" t="s">
        <v>144</v>
      </c>
      <c r="L4074" t="s">
        <v>36</v>
      </c>
      <c r="M4074" t="s">
        <v>46</v>
      </c>
      <c r="R4074" s="4">
        <v>39058</v>
      </c>
      <c r="S4074" s="4">
        <v>175097</v>
      </c>
      <c r="T4074" s="4">
        <v>634882</v>
      </c>
      <c r="V4074" s="5">
        <v>2808729</v>
      </c>
    </row>
    <row r="4075" spans="1:33" hidden="1" x14ac:dyDescent="0.4">
      <c r="A4075" s="2">
        <v>27</v>
      </c>
      <c r="B4075" t="s">
        <v>1353</v>
      </c>
      <c r="C4075" t="s">
        <v>40</v>
      </c>
      <c r="D4075" s="4">
        <v>2336986</v>
      </c>
      <c r="E4075" s="4">
        <v>0</v>
      </c>
      <c r="F4075" s="12">
        <v>0</v>
      </c>
      <c r="G4075" t="s">
        <v>1532</v>
      </c>
      <c r="H4075" s="2">
        <v>55320</v>
      </c>
      <c r="I4075" t="s">
        <v>1780</v>
      </c>
      <c r="J4075" t="s">
        <v>143</v>
      </c>
      <c r="K4075" t="s">
        <v>144</v>
      </c>
      <c r="L4075" t="s">
        <v>36</v>
      </c>
      <c r="M4075" t="s">
        <v>46</v>
      </c>
      <c r="R4075" s="4">
        <v>15645</v>
      </c>
      <c r="S4075" s="4">
        <v>25732</v>
      </c>
      <c r="T4075" s="4">
        <v>305381</v>
      </c>
      <c r="V4075" s="5">
        <v>866058</v>
      </c>
    </row>
    <row r="4076" spans="1:33" hidden="1" x14ac:dyDescent="0.4">
      <c r="A4076" s="2">
        <v>27</v>
      </c>
      <c r="B4076" t="s">
        <v>1353</v>
      </c>
      <c r="C4076" t="s">
        <v>40</v>
      </c>
      <c r="D4076" s="4">
        <v>2336986</v>
      </c>
      <c r="E4076" s="4">
        <v>0</v>
      </c>
      <c r="F4076" s="12">
        <v>0</v>
      </c>
      <c r="G4076" t="s">
        <v>1532</v>
      </c>
      <c r="H4076" s="2">
        <v>55325</v>
      </c>
      <c r="I4076" t="s">
        <v>1785</v>
      </c>
      <c r="J4076" t="s">
        <v>143</v>
      </c>
      <c r="K4076" t="s">
        <v>144</v>
      </c>
      <c r="L4076" t="s">
        <v>36</v>
      </c>
      <c r="M4076" t="s">
        <v>46</v>
      </c>
      <c r="R4076" s="4">
        <v>13222</v>
      </c>
      <c r="S4076" s="4">
        <v>64476</v>
      </c>
      <c r="T4076" s="4">
        <v>113246</v>
      </c>
      <c r="V4076" s="5">
        <v>927975</v>
      </c>
    </row>
    <row r="4077" spans="1:33" hidden="1" x14ac:dyDescent="0.4">
      <c r="A4077" s="2">
        <v>27</v>
      </c>
      <c r="B4077" t="s">
        <v>1353</v>
      </c>
      <c r="C4077" t="s">
        <v>40</v>
      </c>
      <c r="D4077" s="4">
        <v>2336986</v>
      </c>
      <c r="E4077" s="4">
        <v>0</v>
      </c>
      <c r="F4077" s="12">
        <v>0</v>
      </c>
      <c r="G4077" t="s">
        <v>1532</v>
      </c>
      <c r="H4077" s="2">
        <v>55326</v>
      </c>
      <c r="I4077" t="s">
        <v>1786</v>
      </c>
      <c r="J4077" t="s">
        <v>143</v>
      </c>
      <c r="K4077" t="s">
        <v>144</v>
      </c>
      <c r="L4077" t="s">
        <v>36</v>
      </c>
      <c r="M4077" t="s">
        <v>46</v>
      </c>
      <c r="R4077" s="4">
        <v>46973</v>
      </c>
      <c r="S4077" s="4">
        <v>164630</v>
      </c>
      <c r="T4077" s="4">
        <v>727755</v>
      </c>
      <c r="V4077" s="5">
        <v>3845665</v>
      </c>
    </row>
    <row r="4078" spans="1:33" hidden="1" x14ac:dyDescent="0.4">
      <c r="A4078" s="2">
        <v>27</v>
      </c>
      <c r="B4078" t="s">
        <v>1353</v>
      </c>
      <c r="C4078" t="s">
        <v>33</v>
      </c>
      <c r="D4078" s="4">
        <v>2336986</v>
      </c>
      <c r="E4078" s="4">
        <v>0</v>
      </c>
      <c r="F4078" s="12">
        <v>0</v>
      </c>
      <c r="H4078" s="2">
        <v>55222</v>
      </c>
      <c r="I4078" t="s">
        <v>1757</v>
      </c>
      <c r="J4078" t="s">
        <v>56</v>
      </c>
      <c r="K4078" t="s">
        <v>54</v>
      </c>
      <c r="L4078" t="s">
        <v>36</v>
      </c>
      <c r="M4078" t="s">
        <v>46</v>
      </c>
      <c r="N4078" t="s">
        <v>38</v>
      </c>
      <c r="R4078" s="4">
        <v>2581</v>
      </c>
      <c r="S4078" s="4">
        <v>4912</v>
      </c>
      <c r="T4078" s="4">
        <v>104311</v>
      </c>
      <c r="U4078" s="4">
        <v>0</v>
      </c>
      <c r="V4078" s="5">
        <v>83231</v>
      </c>
      <c r="W4078" s="4">
        <v>104311</v>
      </c>
      <c r="X4078" s="4">
        <v>0</v>
      </c>
      <c r="Y4078" s="5">
        <v>83231</v>
      </c>
      <c r="Z4078" s="3">
        <v>0</v>
      </c>
      <c r="AA4078" s="4">
        <v>0</v>
      </c>
      <c r="AB4078" s="4">
        <v>0</v>
      </c>
      <c r="AC4078" s="5">
        <v>0</v>
      </c>
      <c r="AD4078" s="3">
        <v>0</v>
      </c>
      <c r="AE4078" s="4">
        <v>0</v>
      </c>
      <c r="AF4078" s="4">
        <v>0</v>
      </c>
      <c r="AG4078" s="4">
        <v>0</v>
      </c>
    </row>
    <row r="4079" spans="1:33" hidden="1" x14ac:dyDescent="0.4">
      <c r="A4079" s="2">
        <v>27</v>
      </c>
      <c r="B4079" t="s">
        <v>1353</v>
      </c>
      <c r="C4079" t="s">
        <v>33</v>
      </c>
      <c r="D4079" s="4">
        <v>2336986</v>
      </c>
      <c r="E4079" s="4">
        <v>0</v>
      </c>
      <c r="F4079" s="12">
        <v>0</v>
      </c>
      <c r="H4079" s="2">
        <v>55234</v>
      </c>
      <c r="I4079" t="s">
        <v>1759</v>
      </c>
      <c r="J4079" t="s">
        <v>56</v>
      </c>
      <c r="K4079" t="s">
        <v>54</v>
      </c>
      <c r="L4079" t="s">
        <v>36</v>
      </c>
      <c r="M4079" t="s">
        <v>46</v>
      </c>
      <c r="N4079" t="s">
        <v>38</v>
      </c>
      <c r="R4079" s="4">
        <v>10763</v>
      </c>
      <c r="S4079" s="4">
        <v>19020</v>
      </c>
      <c r="T4079" s="4">
        <v>185227</v>
      </c>
      <c r="U4079" s="4">
        <v>0</v>
      </c>
      <c r="V4079" s="5">
        <v>796446</v>
      </c>
      <c r="W4079" s="4">
        <v>185227</v>
      </c>
      <c r="X4079" s="4">
        <v>0</v>
      </c>
      <c r="Y4079" s="5">
        <v>796446</v>
      </c>
      <c r="Z4079" s="3">
        <v>0</v>
      </c>
      <c r="AA4079" s="4">
        <v>0</v>
      </c>
      <c r="AB4079" s="4">
        <v>0</v>
      </c>
      <c r="AC4079" s="5">
        <v>0</v>
      </c>
      <c r="AD4079" s="3">
        <v>0</v>
      </c>
      <c r="AE4079" s="4">
        <v>0</v>
      </c>
      <c r="AF4079" s="4">
        <v>0</v>
      </c>
      <c r="AG4079" s="4">
        <v>0</v>
      </c>
    </row>
    <row r="4080" spans="1:33" hidden="1" x14ac:dyDescent="0.4">
      <c r="A4080" s="2">
        <v>27</v>
      </c>
      <c r="B4080" t="s">
        <v>1353</v>
      </c>
      <c r="C4080" t="s">
        <v>33</v>
      </c>
      <c r="D4080" s="4">
        <v>2336986</v>
      </c>
      <c r="E4080" s="4">
        <v>0</v>
      </c>
      <c r="F4080" s="12">
        <v>0</v>
      </c>
      <c r="H4080" s="2">
        <v>55246</v>
      </c>
      <c r="I4080" t="s">
        <v>1761</v>
      </c>
      <c r="J4080" t="s">
        <v>56</v>
      </c>
      <c r="K4080" t="s">
        <v>54</v>
      </c>
      <c r="L4080" t="s">
        <v>36</v>
      </c>
      <c r="M4080" t="s">
        <v>46</v>
      </c>
      <c r="N4080" t="s">
        <v>38</v>
      </c>
      <c r="R4080" s="4">
        <v>8803</v>
      </c>
      <c r="S4080" s="4">
        <v>13484</v>
      </c>
      <c r="T4080" s="4">
        <v>143638</v>
      </c>
      <c r="U4080" s="4">
        <v>0</v>
      </c>
      <c r="V4080" s="5">
        <v>624587</v>
      </c>
      <c r="W4080" s="4">
        <v>143638</v>
      </c>
      <c r="X4080" s="4">
        <v>0</v>
      </c>
      <c r="Y4080" s="5">
        <v>624587</v>
      </c>
      <c r="Z4080" s="3">
        <v>0</v>
      </c>
      <c r="AA4080" s="4">
        <v>0</v>
      </c>
      <c r="AB4080" s="4">
        <v>0</v>
      </c>
      <c r="AC4080" s="5">
        <v>0</v>
      </c>
      <c r="AD4080" s="3">
        <v>0</v>
      </c>
      <c r="AE4080" s="4">
        <v>0</v>
      </c>
      <c r="AF4080" s="4">
        <v>0</v>
      </c>
      <c r="AG4080" s="4">
        <v>0</v>
      </c>
    </row>
    <row r="4081" spans="1:33" hidden="1" x14ac:dyDescent="0.4">
      <c r="A4081" s="2">
        <v>27</v>
      </c>
      <c r="B4081" t="s">
        <v>1353</v>
      </c>
      <c r="C4081" t="s">
        <v>33</v>
      </c>
      <c r="D4081" s="4">
        <v>2336986</v>
      </c>
      <c r="E4081" s="4">
        <v>0</v>
      </c>
      <c r="F4081" s="12">
        <v>0</v>
      </c>
      <c r="H4081" s="2">
        <v>55246</v>
      </c>
      <c r="I4081" t="s">
        <v>1761</v>
      </c>
      <c r="J4081" t="s">
        <v>56</v>
      </c>
      <c r="K4081" t="s">
        <v>54</v>
      </c>
      <c r="L4081" t="s">
        <v>47</v>
      </c>
      <c r="M4081" t="s">
        <v>46</v>
      </c>
      <c r="N4081" t="s">
        <v>38</v>
      </c>
      <c r="R4081" s="4">
        <v>158</v>
      </c>
      <c r="S4081" s="4">
        <v>159</v>
      </c>
      <c r="T4081" s="4">
        <v>7037</v>
      </c>
      <c r="U4081" s="4">
        <v>0</v>
      </c>
      <c r="V4081" s="5">
        <v>11190</v>
      </c>
      <c r="W4081" s="4">
        <v>7037</v>
      </c>
      <c r="X4081" s="4">
        <v>0</v>
      </c>
      <c r="Y4081" s="5">
        <v>11190</v>
      </c>
      <c r="Z4081" s="3">
        <v>0</v>
      </c>
      <c r="AA4081" s="4">
        <v>0</v>
      </c>
      <c r="AB4081" s="4">
        <v>0</v>
      </c>
      <c r="AC4081" s="5">
        <v>0</v>
      </c>
      <c r="AD4081" s="3">
        <v>0</v>
      </c>
      <c r="AE4081" s="4">
        <v>0</v>
      </c>
      <c r="AF4081" s="4">
        <v>0</v>
      </c>
      <c r="AG4081" s="4">
        <v>0</v>
      </c>
    </row>
    <row r="4082" spans="1:33" hidden="1" x14ac:dyDescent="0.4">
      <c r="A4082" s="2">
        <v>27</v>
      </c>
      <c r="B4082" t="s">
        <v>1353</v>
      </c>
      <c r="C4082" t="s">
        <v>33</v>
      </c>
      <c r="D4082" s="4">
        <v>2336986</v>
      </c>
      <c r="E4082" s="4">
        <v>0</v>
      </c>
      <c r="F4082" s="12">
        <v>0</v>
      </c>
      <c r="H4082" s="2">
        <v>55252</v>
      </c>
      <c r="I4082" t="s">
        <v>1762</v>
      </c>
      <c r="J4082" t="s">
        <v>56</v>
      </c>
      <c r="K4082" t="s">
        <v>54</v>
      </c>
      <c r="L4082" t="s">
        <v>36</v>
      </c>
      <c r="M4082" t="s">
        <v>46</v>
      </c>
      <c r="N4082" t="s">
        <v>38</v>
      </c>
      <c r="R4082" s="4">
        <v>10444</v>
      </c>
      <c r="S4082" s="4">
        <v>24343</v>
      </c>
      <c r="T4082" s="4">
        <v>344507</v>
      </c>
      <c r="U4082" s="4">
        <v>0</v>
      </c>
      <c r="V4082" s="5">
        <v>901074</v>
      </c>
      <c r="W4082" s="4">
        <v>344507</v>
      </c>
      <c r="X4082" s="4">
        <v>0</v>
      </c>
      <c r="Y4082" s="5">
        <v>901074</v>
      </c>
      <c r="Z4082" s="3">
        <v>0</v>
      </c>
      <c r="AA4082" s="4">
        <v>0</v>
      </c>
      <c r="AB4082" s="4">
        <v>0</v>
      </c>
      <c r="AC4082" s="5">
        <v>0</v>
      </c>
      <c r="AD4082" s="3">
        <v>0</v>
      </c>
      <c r="AE4082" s="4">
        <v>0</v>
      </c>
      <c r="AF4082" s="4">
        <v>0</v>
      </c>
      <c r="AG4082" s="4">
        <v>0</v>
      </c>
    </row>
    <row r="4083" spans="1:33" hidden="1" x14ac:dyDescent="0.4">
      <c r="A4083" s="2">
        <v>27</v>
      </c>
      <c r="B4083" t="s">
        <v>1353</v>
      </c>
      <c r="C4083" t="s">
        <v>33</v>
      </c>
      <c r="D4083" s="4">
        <v>2336986</v>
      </c>
      <c r="E4083" s="4">
        <v>0</v>
      </c>
      <c r="F4083" s="12">
        <v>0</v>
      </c>
      <c r="H4083" s="2">
        <v>55252</v>
      </c>
      <c r="I4083" t="s">
        <v>1762</v>
      </c>
      <c r="J4083" t="s">
        <v>56</v>
      </c>
      <c r="K4083" t="s">
        <v>54</v>
      </c>
      <c r="L4083" t="s">
        <v>59</v>
      </c>
      <c r="M4083" t="s">
        <v>46</v>
      </c>
      <c r="N4083" t="s">
        <v>38</v>
      </c>
      <c r="R4083" s="4">
        <v>2632</v>
      </c>
      <c r="S4083" s="4">
        <v>2561</v>
      </c>
      <c r="T4083" s="4">
        <v>68503</v>
      </c>
      <c r="U4083" s="4">
        <v>0</v>
      </c>
      <c r="V4083" s="5">
        <v>269152</v>
      </c>
      <c r="W4083" s="4">
        <v>68503</v>
      </c>
      <c r="X4083" s="4">
        <v>0</v>
      </c>
      <c r="Y4083" s="5">
        <v>269152</v>
      </c>
      <c r="Z4083" s="3">
        <v>0</v>
      </c>
      <c r="AA4083" s="4">
        <v>0</v>
      </c>
      <c r="AB4083" s="4">
        <v>0</v>
      </c>
      <c r="AC4083" s="5">
        <v>0</v>
      </c>
      <c r="AD4083" s="3">
        <v>0</v>
      </c>
      <c r="AE4083" s="4">
        <v>0</v>
      </c>
      <c r="AF4083" s="4">
        <v>0</v>
      </c>
      <c r="AG4083" s="4">
        <v>0</v>
      </c>
    </row>
    <row r="4084" spans="1:33" hidden="1" x14ac:dyDescent="0.4">
      <c r="A4084" s="2">
        <v>27</v>
      </c>
      <c r="B4084" t="s">
        <v>1353</v>
      </c>
      <c r="C4084" t="s">
        <v>33</v>
      </c>
      <c r="D4084" s="4">
        <v>2336986</v>
      </c>
      <c r="E4084" s="4">
        <v>0</v>
      </c>
      <c r="F4084" s="12">
        <v>0</v>
      </c>
      <c r="H4084" s="2">
        <v>55258</v>
      </c>
      <c r="I4084" t="s">
        <v>1763</v>
      </c>
      <c r="J4084" t="s">
        <v>56</v>
      </c>
      <c r="K4084" t="s">
        <v>54</v>
      </c>
      <c r="L4084" t="s">
        <v>36</v>
      </c>
      <c r="M4084" t="s">
        <v>46</v>
      </c>
      <c r="N4084" t="s">
        <v>38</v>
      </c>
      <c r="R4084" s="4">
        <v>27850</v>
      </c>
      <c r="S4084" s="4">
        <v>38626</v>
      </c>
      <c r="T4084" s="4">
        <v>594967</v>
      </c>
      <c r="U4084" s="4">
        <v>0</v>
      </c>
      <c r="V4084" s="5">
        <v>1829083</v>
      </c>
      <c r="W4084" s="4">
        <v>594967</v>
      </c>
      <c r="X4084" s="4">
        <v>0</v>
      </c>
      <c r="Y4084" s="5">
        <v>1829083</v>
      </c>
      <c r="Z4084" s="3">
        <v>0</v>
      </c>
      <c r="AA4084" s="4">
        <v>0</v>
      </c>
      <c r="AB4084" s="4">
        <v>0</v>
      </c>
      <c r="AC4084" s="5">
        <v>0</v>
      </c>
      <c r="AD4084" s="3">
        <v>0</v>
      </c>
      <c r="AE4084" s="4">
        <v>0</v>
      </c>
      <c r="AF4084" s="4">
        <v>0</v>
      </c>
      <c r="AG4084" s="4">
        <v>0</v>
      </c>
    </row>
    <row r="4085" spans="1:33" hidden="1" x14ac:dyDescent="0.4">
      <c r="A4085" s="2">
        <v>27</v>
      </c>
      <c r="B4085" t="s">
        <v>1353</v>
      </c>
      <c r="C4085" t="s">
        <v>33</v>
      </c>
      <c r="D4085" s="4">
        <v>2336986</v>
      </c>
      <c r="E4085" s="4">
        <v>0</v>
      </c>
      <c r="F4085" s="12">
        <v>0</v>
      </c>
      <c r="H4085" s="2">
        <v>55258</v>
      </c>
      <c r="I4085" t="s">
        <v>1763</v>
      </c>
      <c r="J4085" t="s">
        <v>56</v>
      </c>
      <c r="K4085" t="s">
        <v>54</v>
      </c>
      <c r="L4085" t="s">
        <v>47</v>
      </c>
      <c r="M4085" t="s">
        <v>46</v>
      </c>
      <c r="N4085" t="s">
        <v>38</v>
      </c>
      <c r="R4085" s="4">
        <v>3235</v>
      </c>
      <c r="S4085" s="4">
        <v>7322</v>
      </c>
      <c r="T4085" s="4">
        <v>60403</v>
      </c>
      <c r="U4085" s="4">
        <v>0</v>
      </c>
      <c r="V4085" s="5">
        <v>457271</v>
      </c>
      <c r="W4085" s="4">
        <v>60403</v>
      </c>
      <c r="X4085" s="4">
        <v>0</v>
      </c>
      <c r="Y4085" s="5">
        <v>457271</v>
      </c>
      <c r="Z4085" s="3">
        <v>0</v>
      </c>
      <c r="AA4085" s="4">
        <v>0</v>
      </c>
      <c r="AB4085" s="4">
        <v>0</v>
      </c>
      <c r="AC4085" s="5">
        <v>0</v>
      </c>
      <c r="AD4085" s="3">
        <v>0</v>
      </c>
      <c r="AE4085" s="4">
        <v>0</v>
      </c>
      <c r="AF4085" s="4">
        <v>0</v>
      </c>
      <c r="AG4085" s="4">
        <v>0</v>
      </c>
    </row>
    <row r="4086" spans="1:33" hidden="1" x14ac:dyDescent="0.4">
      <c r="A4086" s="2">
        <v>27</v>
      </c>
      <c r="B4086" t="s">
        <v>1353</v>
      </c>
      <c r="C4086" t="s">
        <v>33</v>
      </c>
      <c r="D4086" s="4">
        <v>2336986</v>
      </c>
      <c r="E4086" s="4">
        <v>0</v>
      </c>
      <c r="F4086" s="12">
        <v>0</v>
      </c>
      <c r="H4086" s="2">
        <v>55270</v>
      </c>
      <c r="I4086" t="s">
        <v>1764</v>
      </c>
      <c r="J4086" t="s">
        <v>56</v>
      </c>
      <c r="K4086" t="s">
        <v>54</v>
      </c>
      <c r="L4086" t="s">
        <v>47</v>
      </c>
      <c r="M4086" t="s">
        <v>46</v>
      </c>
      <c r="N4086" t="s">
        <v>38</v>
      </c>
      <c r="R4086" s="4">
        <v>13553</v>
      </c>
      <c r="S4086" s="4">
        <v>20402</v>
      </c>
      <c r="T4086" s="4">
        <v>396254</v>
      </c>
      <c r="U4086" s="4">
        <v>0</v>
      </c>
      <c r="V4086" s="5">
        <v>1503697</v>
      </c>
      <c r="W4086" s="4">
        <v>396254</v>
      </c>
      <c r="X4086" s="4">
        <v>0</v>
      </c>
      <c r="Y4086" s="5">
        <v>1503697</v>
      </c>
      <c r="Z4086" s="3">
        <v>0</v>
      </c>
      <c r="AA4086" s="4">
        <v>0</v>
      </c>
      <c r="AB4086" s="4">
        <v>0</v>
      </c>
      <c r="AC4086" s="5">
        <v>0</v>
      </c>
      <c r="AD4086" s="3">
        <v>0</v>
      </c>
      <c r="AE4086" s="4">
        <v>0</v>
      </c>
      <c r="AF4086" s="4">
        <v>0</v>
      </c>
      <c r="AG4086" s="4">
        <v>0</v>
      </c>
    </row>
    <row r="4087" spans="1:33" hidden="1" x14ac:dyDescent="0.4">
      <c r="A4087" s="2">
        <v>27</v>
      </c>
      <c r="B4087" t="s">
        <v>1353</v>
      </c>
      <c r="C4087" t="s">
        <v>40</v>
      </c>
      <c r="D4087" s="4">
        <v>2336986</v>
      </c>
      <c r="E4087" s="4">
        <v>0</v>
      </c>
      <c r="F4087" s="12">
        <v>0</v>
      </c>
      <c r="G4087" t="s">
        <v>1532</v>
      </c>
      <c r="H4087" s="2">
        <v>50332</v>
      </c>
      <c r="I4087" t="s">
        <v>1601</v>
      </c>
      <c r="J4087" t="s">
        <v>143</v>
      </c>
      <c r="K4087" t="s">
        <v>144</v>
      </c>
      <c r="L4087" t="s">
        <v>47</v>
      </c>
      <c r="M4087" t="s">
        <v>46</v>
      </c>
      <c r="R4087" s="4">
        <v>3563</v>
      </c>
      <c r="S4087" s="4">
        <v>23301</v>
      </c>
      <c r="T4087" s="4">
        <v>42040</v>
      </c>
      <c r="V4087" s="5">
        <v>184776</v>
      </c>
    </row>
    <row r="4088" spans="1:33" hidden="1" x14ac:dyDescent="0.4">
      <c r="A4088" s="2">
        <v>27</v>
      </c>
      <c r="B4088" t="s">
        <v>1353</v>
      </c>
      <c r="C4088" t="s">
        <v>40</v>
      </c>
      <c r="D4088" s="4">
        <v>2336986</v>
      </c>
      <c r="E4088" s="4">
        <v>0</v>
      </c>
      <c r="F4088" s="12">
        <v>0</v>
      </c>
      <c r="G4088" t="s">
        <v>1532</v>
      </c>
      <c r="H4088" s="2">
        <v>50349</v>
      </c>
      <c r="I4088" t="s">
        <v>1616</v>
      </c>
      <c r="J4088" t="s">
        <v>143</v>
      </c>
      <c r="K4088" t="s">
        <v>144</v>
      </c>
      <c r="L4088" t="s">
        <v>47</v>
      </c>
      <c r="M4088" t="s">
        <v>46</v>
      </c>
      <c r="R4088" s="4">
        <v>16504</v>
      </c>
      <c r="S4088" s="4">
        <v>92436</v>
      </c>
      <c r="T4088" s="4">
        <v>204424</v>
      </c>
      <c r="V4088" s="5">
        <v>1027397</v>
      </c>
    </row>
    <row r="4089" spans="1:33" hidden="1" x14ac:dyDescent="0.4">
      <c r="A4089" s="2">
        <v>27</v>
      </c>
      <c r="B4089" t="s">
        <v>1353</v>
      </c>
      <c r="C4089" t="s">
        <v>40</v>
      </c>
      <c r="D4089" s="4">
        <v>2336986</v>
      </c>
      <c r="E4089" s="4">
        <v>0</v>
      </c>
      <c r="F4089" s="12">
        <v>0</v>
      </c>
      <c r="G4089" t="s">
        <v>1532</v>
      </c>
      <c r="H4089" s="2">
        <v>50353</v>
      </c>
      <c r="I4089" t="s">
        <v>1619</v>
      </c>
      <c r="J4089" t="s">
        <v>143</v>
      </c>
      <c r="K4089" t="s">
        <v>144</v>
      </c>
      <c r="L4089" t="s">
        <v>47</v>
      </c>
      <c r="M4089" t="s">
        <v>46</v>
      </c>
      <c r="R4089" s="4">
        <v>2325</v>
      </c>
      <c r="S4089" s="4">
        <v>8065</v>
      </c>
      <c r="T4089" s="4">
        <v>45311</v>
      </c>
      <c r="V4089" s="5">
        <v>440899</v>
      </c>
    </row>
    <row r="4090" spans="1:33" hidden="1" x14ac:dyDescent="0.4">
      <c r="A4090" s="2">
        <v>27</v>
      </c>
      <c r="B4090" t="s">
        <v>1353</v>
      </c>
      <c r="C4090" t="s">
        <v>40</v>
      </c>
      <c r="D4090" s="4">
        <v>2336986</v>
      </c>
      <c r="E4090" s="4">
        <v>0</v>
      </c>
      <c r="F4090" s="12">
        <v>0</v>
      </c>
      <c r="G4090" t="s">
        <v>1532</v>
      </c>
      <c r="H4090" s="2">
        <v>50384</v>
      </c>
      <c r="I4090" t="s">
        <v>1641</v>
      </c>
      <c r="J4090" t="s">
        <v>143</v>
      </c>
      <c r="K4090" t="s">
        <v>144</v>
      </c>
      <c r="L4090" t="s">
        <v>47</v>
      </c>
      <c r="M4090" t="s">
        <v>46</v>
      </c>
      <c r="R4090" s="4">
        <v>1864</v>
      </c>
      <c r="S4090" s="4">
        <v>2691</v>
      </c>
      <c r="T4090" s="4">
        <v>41381</v>
      </c>
      <c r="V4090" s="5">
        <v>144784</v>
      </c>
    </row>
    <row r="4091" spans="1:33" hidden="1" x14ac:dyDescent="0.4">
      <c r="A4091" s="2">
        <v>27</v>
      </c>
      <c r="B4091" t="s">
        <v>1353</v>
      </c>
      <c r="C4091" t="s">
        <v>40</v>
      </c>
      <c r="D4091" s="4">
        <v>2336986</v>
      </c>
      <c r="E4091" s="4">
        <v>0</v>
      </c>
      <c r="F4091" s="12">
        <v>0</v>
      </c>
      <c r="G4091" t="s">
        <v>1532</v>
      </c>
      <c r="H4091" s="2">
        <v>50397</v>
      </c>
      <c r="I4091" t="s">
        <v>1652</v>
      </c>
      <c r="J4091" t="s">
        <v>143</v>
      </c>
      <c r="K4091" t="s">
        <v>144</v>
      </c>
      <c r="L4091" t="s">
        <v>47</v>
      </c>
      <c r="M4091" t="s">
        <v>46</v>
      </c>
      <c r="R4091" s="4">
        <v>1713</v>
      </c>
      <c r="S4091" s="4">
        <v>5157</v>
      </c>
      <c r="T4091" s="4">
        <v>15991</v>
      </c>
      <c r="V4091" s="5">
        <v>78431</v>
      </c>
    </row>
    <row r="4092" spans="1:33" hidden="1" x14ac:dyDescent="0.4">
      <c r="A4092" s="2">
        <v>27</v>
      </c>
      <c r="B4092" t="s">
        <v>1353</v>
      </c>
      <c r="C4092" t="s">
        <v>40</v>
      </c>
      <c r="D4092" s="4">
        <v>2336986</v>
      </c>
      <c r="E4092" s="4">
        <v>0</v>
      </c>
      <c r="F4092" s="12">
        <v>0</v>
      </c>
      <c r="G4092" t="s">
        <v>1532</v>
      </c>
      <c r="H4092" s="2">
        <v>50450</v>
      </c>
      <c r="I4092" t="s">
        <v>1698</v>
      </c>
      <c r="J4092" t="s">
        <v>143</v>
      </c>
      <c r="K4092" t="s">
        <v>144</v>
      </c>
      <c r="L4092" t="s">
        <v>47</v>
      </c>
      <c r="M4092" t="s">
        <v>46</v>
      </c>
      <c r="R4092" s="4">
        <v>23821</v>
      </c>
      <c r="S4092" s="4">
        <v>107732</v>
      </c>
      <c r="T4092" s="4">
        <v>276592</v>
      </c>
      <c r="V4092" s="5">
        <v>1635611</v>
      </c>
    </row>
    <row r="4093" spans="1:33" hidden="1" x14ac:dyDescent="0.4">
      <c r="A4093" s="2">
        <v>27</v>
      </c>
      <c r="B4093" t="s">
        <v>1353</v>
      </c>
      <c r="C4093" t="s">
        <v>40</v>
      </c>
      <c r="D4093" s="4">
        <v>2336986</v>
      </c>
      <c r="E4093" s="4">
        <v>0</v>
      </c>
      <c r="F4093" s="12">
        <v>0</v>
      </c>
      <c r="G4093" t="s">
        <v>1532</v>
      </c>
      <c r="H4093" s="2">
        <v>50471</v>
      </c>
      <c r="I4093" t="s">
        <v>1714</v>
      </c>
      <c r="J4093" t="s">
        <v>143</v>
      </c>
      <c r="K4093" t="s">
        <v>144</v>
      </c>
      <c r="L4093" t="s">
        <v>47</v>
      </c>
      <c r="M4093" t="s">
        <v>46</v>
      </c>
      <c r="R4093" s="4">
        <v>3536</v>
      </c>
      <c r="S4093" s="4">
        <v>5423</v>
      </c>
      <c r="T4093" s="4">
        <v>42557</v>
      </c>
      <c r="V4093" s="5">
        <v>185748</v>
      </c>
    </row>
    <row r="4094" spans="1:33" hidden="1" x14ac:dyDescent="0.4">
      <c r="A4094" s="2">
        <v>27</v>
      </c>
      <c r="B4094" t="s">
        <v>1353</v>
      </c>
      <c r="C4094" t="s">
        <v>40</v>
      </c>
      <c r="D4094" s="4">
        <v>2336986</v>
      </c>
      <c r="E4094" s="4">
        <v>0</v>
      </c>
      <c r="F4094" s="12">
        <v>0</v>
      </c>
      <c r="G4094" t="s">
        <v>1532</v>
      </c>
      <c r="H4094" s="2">
        <v>50474</v>
      </c>
      <c r="I4094" t="s">
        <v>1716</v>
      </c>
      <c r="J4094" t="s">
        <v>143</v>
      </c>
      <c r="K4094" t="s">
        <v>144</v>
      </c>
      <c r="L4094" t="s">
        <v>47</v>
      </c>
      <c r="M4094" t="s">
        <v>46</v>
      </c>
      <c r="R4094" s="4">
        <v>16953</v>
      </c>
      <c r="S4094" s="4">
        <v>53612</v>
      </c>
      <c r="T4094" s="4">
        <v>281621</v>
      </c>
      <c r="V4094" s="5">
        <v>1478064</v>
      </c>
    </row>
    <row r="4095" spans="1:33" hidden="1" x14ac:dyDescent="0.4">
      <c r="A4095" s="2">
        <v>27</v>
      </c>
      <c r="B4095" t="s">
        <v>1353</v>
      </c>
      <c r="C4095" t="s">
        <v>40</v>
      </c>
      <c r="D4095" s="4">
        <v>2336986</v>
      </c>
      <c r="E4095" s="4">
        <v>0</v>
      </c>
      <c r="F4095" s="12">
        <v>0</v>
      </c>
      <c r="G4095" t="s">
        <v>1532</v>
      </c>
      <c r="H4095" s="2">
        <v>50489</v>
      </c>
      <c r="I4095" t="s">
        <v>1725</v>
      </c>
      <c r="J4095" t="s">
        <v>143</v>
      </c>
      <c r="K4095" t="s">
        <v>144</v>
      </c>
      <c r="L4095" t="s">
        <v>47</v>
      </c>
      <c r="M4095" t="s">
        <v>46</v>
      </c>
      <c r="R4095" s="4">
        <v>197</v>
      </c>
      <c r="S4095" s="4">
        <v>2338</v>
      </c>
      <c r="T4095" s="4">
        <v>1895</v>
      </c>
      <c r="V4095" s="5">
        <v>8271</v>
      </c>
    </row>
    <row r="4096" spans="1:33" hidden="1" x14ac:dyDescent="0.4">
      <c r="A4096" s="2">
        <v>27</v>
      </c>
      <c r="B4096" t="s">
        <v>1353</v>
      </c>
      <c r="C4096" t="s">
        <v>40</v>
      </c>
      <c r="D4096" s="4">
        <v>2336986</v>
      </c>
      <c r="E4096" s="4">
        <v>0</v>
      </c>
      <c r="F4096" s="12">
        <v>0</v>
      </c>
      <c r="H4096" s="2">
        <v>88201</v>
      </c>
      <c r="I4096" t="s">
        <v>2486</v>
      </c>
      <c r="J4096" t="s">
        <v>56</v>
      </c>
      <c r="K4096" t="s">
        <v>54</v>
      </c>
      <c r="L4096" t="s">
        <v>36</v>
      </c>
      <c r="M4096" t="s">
        <v>37</v>
      </c>
      <c r="N4096" t="s">
        <v>44</v>
      </c>
      <c r="R4096" s="4">
        <v>0</v>
      </c>
      <c r="S4096" s="4">
        <v>0</v>
      </c>
      <c r="T4096" s="4">
        <v>0</v>
      </c>
      <c r="U4096" s="4">
        <v>0</v>
      </c>
      <c r="V4096" s="5">
        <v>0</v>
      </c>
      <c r="W4096" s="4">
        <v>0</v>
      </c>
      <c r="X4096" s="4">
        <v>0</v>
      </c>
      <c r="Y4096" s="5">
        <v>0</v>
      </c>
      <c r="Z4096" s="3">
        <v>0</v>
      </c>
      <c r="AA4096" s="4">
        <v>0</v>
      </c>
      <c r="AB4096" s="4">
        <v>0</v>
      </c>
      <c r="AC4096" s="5">
        <v>0</v>
      </c>
      <c r="AD4096" s="3">
        <v>0</v>
      </c>
      <c r="AE4096" s="4">
        <v>0</v>
      </c>
      <c r="AF4096" s="4">
        <v>0</v>
      </c>
      <c r="AG4096" s="4">
        <v>0</v>
      </c>
    </row>
    <row r="4097" spans="1:33" hidden="1" x14ac:dyDescent="0.4">
      <c r="A4097" s="2">
        <v>27</v>
      </c>
      <c r="B4097" t="s">
        <v>1353</v>
      </c>
      <c r="C4097" t="s">
        <v>40</v>
      </c>
      <c r="D4097" s="4">
        <v>2336986</v>
      </c>
      <c r="E4097" s="4">
        <v>0</v>
      </c>
      <c r="F4097" s="12">
        <v>0</v>
      </c>
      <c r="G4097" t="s">
        <v>1532</v>
      </c>
      <c r="H4097" s="2">
        <v>50510</v>
      </c>
      <c r="I4097" t="s">
        <v>1742</v>
      </c>
      <c r="J4097" t="s">
        <v>143</v>
      </c>
      <c r="K4097" t="s">
        <v>144</v>
      </c>
      <c r="L4097" t="s">
        <v>47</v>
      </c>
      <c r="M4097" t="s">
        <v>46</v>
      </c>
      <c r="R4097" s="4">
        <v>27718</v>
      </c>
      <c r="S4097" s="4">
        <v>117738</v>
      </c>
      <c r="T4097" s="4">
        <v>324956</v>
      </c>
      <c r="V4097" s="5">
        <v>2277452</v>
      </c>
    </row>
    <row r="4098" spans="1:33" hidden="1" x14ac:dyDescent="0.4">
      <c r="A4098" s="2">
        <v>27</v>
      </c>
      <c r="B4098" t="s">
        <v>1353</v>
      </c>
      <c r="C4098" t="s">
        <v>40</v>
      </c>
      <c r="D4098" s="4">
        <v>2336986</v>
      </c>
      <c r="E4098" s="4">
        <v>0</v>
      </c>
      <c r="F4098" s="12">
        <v>0</v>
      </c>
      <c r="G4098" t="s">
        <v>1532</v>
      </c>
      <c r="H4098" s="2">
        <v>50520</v>
      </c>
      <c r="I4098" t="s">
        <v>1751</v>
      </c>
      <c r="J4098" t="s">
        <v>143</v>
      </c>
      <c r="K4098" t="s">
        <v>144</v>
      </c>
      <c r="L4098" t="s">
        <v>47</v>
      </c>
      <c r="M4098" t="s">
        <v>46</v>
      </c>
      <c r="R4098" s="4">
        <v>79653</v>
      </c>
      <c r="S4098" s="4">
        <v>284938</v>
      </c>
      <c r="T4098" s="4">
        <v>1632063</v>
      </c>
      <c r="V4098" s="5">
        <v>6344561</v>
      </c>
    </row>
    <row r="4099" spans="1:33" hidden="1" x14ac:dyDescent="0.4">
      <c r="A4099" s="2">
        <v>27</v>
      </c>
      <c r="B4099" t="s">
        <v>1353</v>
      </c>
      <c r="C4099" t="s">
        <v>40</v>
      </c>
      <c r="D4099" s="4">
        <v>2336986</v>
      </c>
      <c r="E4099" s="4">
        <v>0</v>
      </c>
      <c r="F4099" s="12">
        <v>0</v>
      </c>
      <c r="G4099" t="s">
        <v>1532</v>
      </c>
      <c r="H4099" s="2">
        <v>55314</v>
      </c>
      <c r="I4099" t="s">
        <v>1775</v>
      </c>
      <c r="J4099" t="s">
        <v>143</v>
      </c>
      <c r="K4099" t="s">
        <v>144</v>
      </c>
      <c r="L4099" t="s">
        <v>47</v>
      </c>
      <c r="M4099" t="s">
        <v>46</v>
      </c>
      <c r="R4099" s="4">
        <v>6158</v>
      </c>
      <c r="S4099" s="4">
        <v>21135</v>
      </c>
      <c r="T4099" s="4">
        <v>86849</v>
      </c>
      <c r="V4099" s="5">
        <v>564720</v>
      </c>
    </row>
    <row r="4100" spans="1:33" hidden="1" x14ac:dyDescent="0.4">
      <c r="A4100" s="2">
        <v>27</v>
      </c>
      <c r="B4100" t="s">
        <v>1353</v>
      </c>
      <c r="C4100" t="s">
        <v>40</v>
      </c>
      <c r="D4100" s="4">
        <v>2336986</v>
      </c>
      <c r="E4100" s="4">
        <v>0</v>
      </c>
      <c r="F4100" s="12">
        <v>0</v>
      </c>
      <c r="G4100" t="s">
        <v>1532</v>
      </c>
      <c r="H4100" s="2">
        <v>55320</v>
      </c>
      <c r="I4100" t="s">
        <v>1780</v>
      </c>
      <c r="J4100" t="s">
        <v>143</v>
      </c>
      <c r="K4100" t="s">
        <v>144</v>
      </c>
      <c r="L4100" t="s">
        <v>47</v>
      </c>
      <c r="M4100" t="s">
        <v>46</v>
      </c>
      <c r="R4100" s="4">
        <v>7608</v>
      </c>
      <c r="S4100" s="4">
        <v>18524</v>
      </c>
      <c r="T4100" s="4">
        <v>80159</v>
      </c>
      <c r="V4100" s="5">
        <v>382294</v>
      </c>
    </row>
    <row r="4101" spans="1:33" hidden="1" x14ac:dyDescent="0.4">
      <c r="A4101" s="2">
        <v>27</v>
      </c>
      <c r="B4101" t="s">
        <v>1353</v>
      </c>
      <c r="C4101" t="s">
        <v>40</v>
      </c>
      <c r="D4101" s="4">
        <v>2336986</v>
      </c>
      <c r="E4101" s="4">
        <v>0</v>
      </c>
      <c r="F4101" s="12">
        <v>0</v>
      </c>
      <c r="G4101" t="s">
        <v>1532</v>
      </c>
      <c r="H4101" s="2">
        <v>55326</v>
      </c>
      <c r="I4101" t="s">
        <v>1786</v>
      </c>
      <c r="J4101" t="s">
        <v>143</v>
      </c>
      <c r="K4101" t="s">
        <v>144</v>
      </c>
      <c r="L4101" t="s">
        <v>47</v>
      </c>
      <c r="M4101" t="s">
        <v>46</v>
      </c>
      <c r="R4101" s="4">
        <v>3669</v>
      </c>
      <c r="S4101" s="4">
        <v>9663</v>
      </c>
      <c r="T4101" s="4">
        <v>38036</v>
      </c>
      <c r="V4101" s="5">
        <v>273004</v>
      </c>
    </row>
    <row r="4102" spans="1:33" hidden="1" x14ac:dyDescent="0.4">
      <c r="A4102" s="2">
        <v>12</v>
      </c>
      <c r="B4102" t="s">
        <v>647</v>
      </c>
      <c r="C4102" t="s">
        <v>40</v>
      </c>
      <c r="D4102" s="4">
        <v>2423098</v>
      </c>
      <c r="E4102" s="4">
        <v>0</v>
      </c>
      <c r="F4102" s="12">
        <v>0</v>
      </c>
      <c r="G4102" t="s">
        <v>1058</v>
      </c>
      <c r="H4102" s="2">
        <v>40920</v>
      </c>
      <c r="I4102" t="s">
        <v>1059</v>
      </c>
      <c r="J4102" t="s">
        <v>143</v>
      </c>
      <c r="K4102" t="s">
        <v>144</v>
      </c>
      <c r="L4102" t="s">
        <v>36</v>
      </c>
      <c r="M4102" t="s">
        <v>46</v>
      </c>
      <c r="R4102" s="4">
        <v>9121</v>
      </c>
      <c r="S4102" s="4">
        <v>15138</v>
      </c>
      <c r="T4102" s="4">
        <v>96757</v>
      </c>
      <c r="V4102" s="5">
        <v>872096</v>
      </c>
    </row>
    <row r="4103" spans="1:33" hidden="1" x14ac:dyDescent="0.4">
      <c r="A4103" s="2">
        <v>12</v>
      </c>
      <c r="B4103" t="s">
        <v>647</v>
      </c>
      <c r="C4103" t="s">
        <v>40</v>
      </c>
      <c r="D4103" s="4">
        <v>2423098</v>
      </c>
      <c r="E4103" s="4">
        <v>0</v>
      </c>
      <c r="F4103" s="12">
        <v>0</v>
      </c>
      <c r="G4103" t="s">
        <v>1058</v>
      </c>
      <c r="H4103" s="2">
        <v>40923</v>
      </c>
      <c r="I4103" t="s">
        <v>1063</v>
      </c>
      <c r="J4103" t="s">
        <v>143</v>
      </c>
      <c r="K4103" t="s">
        <v>144</v>
      </c>
      <c r="L4103" t="s">
        <v>36</v>
      </c>
      <c r="M4103" t="s">
        <v>46</v>
      </c>
      <c r="R4103" s="4">
        <v>4554</v>
      </c>
      <c r="S4103" s="4">
        <v>6153</v>
      </c>
      <c r="T4103" s="4">
        <v>172623</v>
      </c>
      <c r="V4103" s="5">
        <v>570187</v>
      </c>
    </row>
    <row r="4104" spans="1:33" hidden="1" x14ac:dyDescent="0.4">
      <c r="A4104" s="2">
        <v>12</v>
      </c>
      <c r="B4104" t="s">
        <v>647</v>
      </c>
      <c r="C4104" t="s">
        <v>40</v>
      </c>
      <c r="D4104" s="4">
        <v>2423098</v>
      </c>
      <c r="E4104" s="4">
        <v>0</v>
      </c>
      <c r="F4104" s="12">
        <v>0</v>
      </c>
      <c r="G4104" t="s">
        <v>1058</v>
      </c>
      <c r="H4104" s="2">
        <v>40968</v>
      </c>
      <c r="I4104" t="s">
        <v>1100</v>
      </c>
      <c r="J4104" t="s">
        <v>143</v>
      </c>
      <c r="K4104" t="s">
        <v>144</v>
      </c>
      <c r="L4104" t="s">
        <v>36</v>
      </c>
      <c r="M4104" t="s">
        <v>46</v>
      </c>
      <c r="R4104" s="4">
        <v>15053</v>
      </c>
      <c r="S4104" s="4">
        <v>18049</v>
      </c>
      <c r="T4104" s="4">
        <v>295290</v>
      </c>
      <c r="V4104" s="5">
        <v>943632</v>
      </c>
    </row>
    <row r="4105" spans="1:33" hidden="1" x14ac:dyDescent="0.4">
      <c r="A4105" s="2">
        <v>12</v>
      </c>
      <c r="B4105" t="s">
        <v>647</v>
      </c>
      <c r="C4105" t="s">
        <v>40</v>
      </c>
      <c r="D4105" s="4">
        <v>2423098</v>
      </c>
      <c r="E4105" s="4">
        <v>0</v>
      </c>
      <c r="F4105" s="12">
        <v>0</v>
      </c>
      <c r="G4105" t="s">
        <v>1058</v>
      </c>
      <c r="H4105" s="2">
        <v>41037</v>
      </c>
      <c r="I4105" t="s">
        <v>1153</v>
      </c>
      <c r="J4105" t="s">
        <v>143</v>
      </c>
      <c r="K4105" t="s">
        <v>144</v>
      </c>
      <c r="L4105" t="s">
        <v>36</v>
      </c>
      <c r="M4105" t="s">
        <v>46</v>
      </c>
      <c r="R4105" s="4">
        <v>31039</v>
      </c>
      <c r="S4105" s="4">
        <v>40991</v>
      </c>
      <c r="T4105" s="4">
        <v>683415</v>
      </c>
      <c r="V4105" s="5">
        <v>2985590</v>
      </c>
    </row>
    <row r="4106" spans="1:33" hidden="1" x14ac:dyDescent="0.4">
      <c r="A4106" s="2">
        <v>12</v>
      </c>
      <c r="B4106" t="s">
        <v>647</v>
      </c>
      <c r="C4106" t="s">
        <v>40</v>
      </c>
      <c r="D4106" s="4">
        <v>2423098</v>
      </c>
      <c r="E4106" s="4">
        <v>0</v>
      </c>
      <c r="F4106" s="12">
        <v>0</v>
      </c>
      <c r="G4106" t="s">
        <v>1058</v>
      </c>
      <c r="H4106" s="2">
        <v>41050</v>
      </c>
      <c r="I4106" t="s">
        <v>1163</v>
      </c>
      <c r="J4106" t="s">
        <v>143</v>
      </c>
      <c r="K4106" t="s">
        <v>144</v>
      </c>
      <c r="L4106" t="s">
        <v>36</v>
      </c>
      <c r="M4106" t="s">
        <v>46</v>
      </c>
      <c r="R4106" s="4">
        <v>16586</v>
      </c>
      <c r="S4106" s="4">
        <v>26570</v>
      </c>
      <c r="T4106" s="4">
        <v>340364</v>
      </c>
      <c r="V4106" s="5">
        <v>1110851</v>
      </c>
    </row>
    <row r="4107" spans="1:33" hidden="1" x14ac:dyDescent="0.4">
      <c r="A4107" s="2">
        <v>12</v>
      </c>
      <c r="B4107" t="s">
        <v>647</v>
      </c>
      <c r="C4107" t="s">
        <v>40</v>
      </c>
      <c r="D4107" s="4">
        <v>2423098</v>
      </c>
      <c r="E4107" s="4">
        <v>0</v>
      </c>
      <c r="F4107" s="12">
        <v>0</v>
      </c>
      <c r="G4107" t="s">
        <v>1058</v>
      </c>
      <c r="H4107" s="2">
        <v>41091</v>
      </c>
      <c r="I4107" t="s">
        <v>1191</v>
      </c>
      <c r="J4107" t="s">
        <v>143</v>
      </c>
      <c r="K4107" t="s">
        <v>144</v>
      </c>
      <c r="L4107" t="s">
        <v>36</v>
      </c>
      <c r="M4107" t="s">
        <v>46</v>
      </c>
      <c r="R4107" s="4">
        <v>11777</v>
      </c>
      <c r="S4107" s="4">
        <v>11416</v>
      </c>
      <c r="T4107" s="4">
        <v>201601</v>
      </c>
      <c r="V4107" s="5">
        <v>985268</v>
      </c>
    </row>
    <row r="4108" spans="1:33" hidden="1" x14ac:dyDescent="0.4">
      <c r="A4108" s="2">
        <v>12</v>
      </c>
      <c r="B4108" t="s">
        <v>647</v>
      </c>
      <c r="C4108" t="s">
        <v>40</v>
      </c>
      <c r="D4108" s="4">
        <v>2423098</v>
      </c>
      <c r="E4108" s="4">
        <v>0</v>
      </c>
      <c r="F4108" s="12">
        <v>0</v>
      </c>
      <c r="H4108" s="2">
        <v>40026</v>
      </c>
      <c r="I4108" t="s">
        <v>762</v>
      </c>
      <c r="J4108" t="s">
        <v>31</v>
      </c>
      <c r="K4108" t="s">
        <v>35</v>
      </c>
      <c r="L4108" t="s">
        <v>36</v>
      </c>
      <c r="M4108" t="s">
        <v>46</v>
      </c>
      <c r="N4108" t="s">
        <v>38</v>
      </c>
      <c r="T4108" s="4">
        <v>0</v>
      </c>
      <c r="U4108" s="4">
        <v>0</v>
      </c>
      <c r="V4108" s="5">
        <v>0</v>
      </c>
    </row>
    <row r="4109" spans="1:33" hidden="1" x14ac:dyDescent="0.4">
      <c r="A4109" s="2">
        <v>12</v>
      </c>
      <c r="B4109" t="s">
        <v>647</v>
      </c>
      <c r="C4109" t="s">
        <v>40</v>
      </c>
      <c r="D4109" s="4">
        <v>2423098</v>
      </c>
      <c r="E4109" s="4">
        <v>0</v>
      </c>
      <c r="F4109" s="12">
        <v>0</v>
      </c>
      <c r="H4109" s="2">
        <v>40026</v>
      </c>
      <c r="I4109" t="s">
        <v>762</v>
      </c>
      <c r="J4109" t="s">
        <v>31</v>
      </c>
      <c r="K4109" t="s">
        <v>35</v>
      </c>
      <c r="L4109" t="s">
        <v>47</v>
      </c>
      <c r="M4109" t="s">
        <v>46</v>
      </c>
      <c r="N4109" t="s">
        <v>41</v>
      </c>
      <c r="O4109" t="s">
        <v>764</v>
      </c>
      <c r="T4109" s="4">
        <v>0</v>
      </c>
      <c r="U4109" s="4">
        <v>0</v>
      </c>
      <c r="V4109" s="5">
        <v>0</v>
      </c>
    </row>
    <row r="4110" spans="1:33" hidden="1" x14ac:dyDescent="0.4">
      <c r="A4110" s="2">
        <v>12</v>
      </c>
      <c r="B4110" t="s">
        <v>647</v>
      </c>
      <c r="C4110" t="s">
        <v>40</v>
      </c>
      <c r="D4110" s="4">
        <v>2423098</v>
      </c>
      <c r="E4110" s="4">
        <v>0</v>
      </c>
      <c r="F4110" s="12">
        <v>0</v>
      </c>
      <c r="H4110" s="2">
        <v>40028</v>
      </c>
      <c r="I4110" t="s">
        <v>767</v>
      </c>
      <c r="J4110" t="s">
        <v>31</v>
      </c>
      <c r="K4110" t="s">
        <v>35</v>
      </c>
      <c r="L4110" t="s">
        <v>36</v>
      </c>
      <c r="M4110" t="s">
        <v>46</v>
      </c>
      <c r="N4110" t="s">
        <v>38</v>
      </c>
      <c r="R4110" s="4">
        <v>6870</v>
      </c>
      <c r="S4110" s="4">
        <v>13028</v>
      </c>
      <c r="T4110" s="4">
        <v>112846</v>
      </c>
      <c r="U4110" s="4">
        <v>158788</v>
      </c>
      <c r="V4110" s="5">
        <v>582010</v>
      </c>
      <c r="W4110" s="4">
        <v>112846</v>
      </c>
      <c r="X4110" s="4">
        <v>158788</v>
      </c>
      <c r="Y4110" s="5">
        <v>582010</v>
      </c>
      <c r="Z4110" s="3">
        <v>0</v>
      </c>
      <c r="AA4110" s="4">
        <v>0</v>
      </c>
      <c r="AB4110" s="4">
        <v>0</v>
      </c>
      <c r="AC4110" s="5">
        <v>0</v>
      </c>
      <c r="AD4110" s="3">
        <v>0</v>
      </c>
      <c r="AE4110" s="4">
        <v>0</v>
      </c>
      <c r="AF4110" s="4">
        <v>0</v>
      </c>
      <c r="AG4110" s="4">
        <v>0</v>
      </c>
    </row>
    <row r="4111" spans="1:33" hidden="1" x14ac:dyDescent="0.4">
      <c r="A4111" s="2">
        <v>12</v>
      </c>
      <c r="B4111" t="s">
        <v>647</v>
      </c>
      <c r="C4111" t="s">
        <v>40</v>
      </c>
      <c r="D4111" s="4">
        <v>2423098</v>
      </c>
      <c r="E4111" s="4">
        <v>0</v>
      </c>
      <c r="F4111" s="12">
        <v>0</v>
      </c>
      <c r="H4111" s="2">
        <v>40028</v>
      </c>
      <c r="I4111" t="s">
        <v>767</v>
      </c>
      <c r="J4111" t="s">
        <v>31</v>
      </c>
      <c r="K4111" t="s">
        <v>35</v>
      </c>
      <c r="L4111" t="s">
        <v>47</v>
      </c>
      <c r="M4111" t="s">
        <v>46</v>
      </c>
      <c r="N4111" t="s">
        <v>41</v>
      </c>
      <c r="O4111" t="s">
        <v>764</v>
      </c>
      <c r="R4111" s="4">
        <v>0</v>
      </c>
      <c r="S4111" s="4">
        <v>0</v>
      </c>
      <c r="T4111" s="4">
        <v>0</v>
      </c>
      <c r="U4111" s="4">
        <v>0</v>
      </c>
      <c r="V4111" s="5">
        <v>0</v>
      </c>
      <c r="W4111" s="4">
        <v>0</v>
      </c>
      <c r="X4111" s="4">
        <v>0</v>
      </c>
      <c r="Y4111" s="5">
        <v>0</v>
      </c>
      <c r="Z4111" s="3">
        <v>0</v>
      </c>
      <c r="AA4111" s="4">
        <v>0</v>
      </c>
      <c r="AB4111" s="4">
        <v>0</v>
      </c>
      <c r="AC4111" s="5">
        <v>0</v>
      </c>
      <c r="AD4111" s="3">
        <v>0</v>
      </c>
      <c r="AE4111" s="4">
        <v>0</v>
      </c>
      <c r="AF4111" s="4">
        <v>0</v>
      </c>
      <c r="AG4111" s="4">
        <v>0</v>
      </c>
    </row>
    <row r="4112" spans="1:33" hidden="1" x14ac:dyDescent="0.4">
      <c r="A4112" s="2">
        <v>12</v>
      </c>
      <c r="B4112" t="s">
        <v>647</v>
      </c>
      <c r="C4112" t="s">
        <v>40</v>
      </c>
      <c r="D4112" s="4">
        <v>2423098</v>
      </c>
      <c r="E4112" s="4">
        <v>0</v>
      </c>
      <c r="F4112" s="12">
        <v>0</v>
      </c>
      <c r="H4112" s="2">
        <v>40030</v>
      </c>
      <c r="I4112" t="s">
        <v>772</v>
      </c>
      <c r="J4112" t="s">
        <v>31</v>
      </c>
      <c r="K4112" t="s">
        <v>35</v>
      </c>
      <c r="L4112" t="s">
        <v>47</v>
      </c>
      <c r="M4112" t="s">
        <v>46</v>
      </c>
      <c r="N4112" t="s">
        <v>41</v>
      </c>
      <c r="O4112" t="s">
        <v>764</v>
      </c>
      <c r="R4112" s="4">
        <v>5132</v>
      </c>
      <c r="S4112" s="4">
        <v>104500</v>
      </c>
      <c r="T4112" s="4">
        <v>61265</v>
      </c>
      <c r="U4112" s="4">
        <v>339416</v>
      </c>
      <c r="V4112" s="5">
        <v>530283</v>
      </c>
      <c r="W4112" s="4">
        <v>61265</v>
      </c>
      <c r="X4112" s="4">
        <v>339416</v>
      </c>
      <c r="Y4112" s="5">
        <v>530283</v>
      </c>
      <c r="Z4112" s="3">
        <v>0</v>
      </c>
      <c r="AA4112" s="4">
        <v>0</v>
      </c>
      <c r="AB4112" s="4">
        <v>0</v>
      </c>
      <c r="AC4112" s="5">
        <v>0</v>
      </c>
      <c r="AD4112" s="3">
        <v>0</v>
      </c>
      <c r="AE4112" s="4">
        <v>0</v>
      </c>
      <c r="AF4112" s="4">
        <v>0</v>
      </c>
      <c r="AG4112" s="4">
        <v>0</v>
      </c>
    </row>
    <row r="4113" spans="1:33" hidden="1" x14ac:dyDescent="0.4">
      <c r="A4113" s="2">
        <v>12</v>
      </c>
      <c r="B4113" t="s">
        <v>647</v>
      </c>
      <c r="C4113" t="s">
        <v>40</v>
      </c>
      <c r="D4113" s="4">
        <v>2423098</v>
      </c>
      <c r="E4113" s="4">
        <v>0</v>
      </c>
      <c r="F4113" s="12">
        <v>0</v>
      </c>
      <c r="H4113" s="2">
        <v>40030</v>
      </c>
      <c r="I4113" t="s">
        <v>772</v>
      </c>
      <c r="J4113" t="s">
        <v>31</v>
      </c>
      <c r="K4113" t="s">
        <v>35</v>
      </c>
      <c r="L4113" t="s">
        <v>36</v>
      </c>
      <c r="M4113" t="s">
        <v>37</v>
      </c>
      <c r="N4113" t="s">
        <v>44</v>
      </c>
      <c r="R4113" s="4">
        <v>4888</v>
      </c>
      <c r="S4113" s="4">
        <v>6859</v>
      </c>
      <c r="T4113" s="4">
        <v>77682</v>
      </c>
      <c r="U4113" s="4">
        <v>62771</v>
      </c>
      <c r="V4113" s="5">
        <v>418231</v>
      </c>
      <c r="W4113" s="4">
        <v>77682</v>
      </c>
      <c r="X4113" s="4">
        <v>62771</v>
      </c>
      <c r="Y4113" s="5">
        <v>418231</v>
      </c>
      <c r="Z4113" s="3">
        <v>0</v>
      </c>
      <c r="AA4113" s="4">
        <v>0</v>
      </c>
      <c r="AB4113" s="4">
        <v>0</v>
      </c>
      <c r="AC4113" s="5">
        <v>0</v>
      </c>
      <c r="AD4113" s="3">
        <v>0</v>
      </c>
      <c r="AE4113" s="4">
        <v>0</v>
      </c>
      <c r="AF4113" s="4">
        <v>0</v>
      </c>
      <c r="AG4113" s="4">
        <v>0</v>
      </c>
    </row>
    <row r="4114" spans="1:33" hidden="1" x14ac:dyDescent="0.4">
      <c r="A4114" s="2">
        <v>12</v>
      </c>
      <c r="B4114" t="s">
        <v>647</v>
      </c>
      <c r="C4114" t="s">
        <v>40</v>
      </c>
      <c r="D4114" s="4">
        <v>2423098</v>
      </c>
      <c r="E4114" s="4">
        <v>0</v>
      </c>
      <c r="F4114" s="12">
        <v>0</v>
      </c>
      <c r="H4114" s="2">
        <v>40030</v>
      </c>
      <c r="I4114" t="s">
        <v>772</v>
      </c>
      <c r="J4114" t="s">
        <v>31</v>
      </c>
      <c r="K4114" t="s">
        <v>35</v>
      </c>
      <c r="L4114" t="s">
        <v>50</v>
      </c>
      <c r="M4114" t="s">
        <v>37</v>
      </c>
      <c r="N4114" t="s">
        <v>44</v>
      </c>
      <c r="R4114" s="4">
        <v>172</v>
      </c>
      <c r="S4114" s="4">
        <v>958</v>
      </c>
      <c r="T4114" s="4">
        <v>7938</v>
      </c>
      <c r="U4114" s="4">
        <v>44756</v>
      </c>
      <c r="V4114" s="5">
        <v>8244</v>
      </c>
      <c r="W4114" s="4">
        <v>7938</v>
      </c>
      <c r="X4114" s="4">
        <v>44756</v>
      </c>
      <c r="Y4114" s="5">
        <v>8244</v>
      </c>
      <c r="Z4114" s="3">
        <v>0</v>
      </c>
      <c r="AA4114" s="4">
        <v>0</v>
      </c>
      <c r="AB4114" s="4">
        <v>0</v>
      </c>
      <c r="AC4114" s="5">
        <v>0</v>
      </c>
      <c r="AD4114" s="3">
        <v>0</v>
      </c>
      <c r="AE4114" s="4">
        <v>0</v>
      </c>
      <c r="AF4114" s="4">
        <v>0</v>
      </c>
      <c r="AG4114" s="4">
        <v>0</v>
      </c>
    </row>
    <row r="4115" spans="1:33" hidden="1" x14ac:dyDescent="0.4">
      <c r="A4115" s="2">
        <v>12</v>
      </c>
      <c r="B4115" t="s">
        <v>647</v>
      </c>
      <c r="C4115" t="s">
        <v>40</v>
      </c>
      <c r="D4115" s="4">
        <v>2423098</v>
      </c>
      <c r="E4115" s="4">
        <v>0</v>
      </c>
      <c r="F4115" s="12">
        <v>0</v>
      </c>
      <c r="H4115" s="2">
        <v>40031</v>
      </c>
      <c r="I4115" t="s">
        <v>775</v>
      </c>
      <c r="J4115" t="s">
        <v>31</v>
      </c>
      <c r="K4115" t="s">
        <v>35</v>
      </c>
      <c r="L4115" t="s">
        <v>36</v>
      </c>
      <c r="M4115" t="s">
        <v>46</v>
      </c>
      <c r="N4115" t="s">
        <v>38</v>
      </c>
      <c r="R4115" s="4">
        <v>15076</v>
      </c>
      <c r="S4115" s="4">
        <v>25020</v>
      </c>
      <c r="T4115" s="4">
        <v>187376</v>
      </c>
      <c r="U4115" s="4">
        <v>130479</v>
      </c>
      <c r="V4115" s="5">
        <v>2688839</v>
      </c>
      <c r="W4115" s="4">
        <v>187376</v>
      </c>
      <c r="X4115" s="4">
        <v>130479</v>
      </c>
      <c r="Y4115" s="5">
        <v>2688839</v>
      </c>
      <c r="Z4115" s="3">
        <v>0</v>
      </c>
      <c r="AA4115" s="4">
        <v>0</v>
      </c>
      <c r="AB4115" s="4">
        <v>0</v>
      </c>
      <c r="AC4115" s="5">
        <v>0</v>
      </c>
      <c r="AD4115" s="3">
        <v>0</v>
      </c>
      <c r="AE4115" s="4">
        <v>0</v>
      </c>
      <c r="AF4115" s="4">
        <v>0</v>
      </c>
      <c r="AG4115" s="4">
        <v>0</v>
      </c>
    </row>
    <row r="4116" spans="1:33" hidden="1" x14ac:dyDescent="0.4">
      <c r="A4116" s="2">
        <v>12</v>
      </c>
      <c r="B4116" t="s">
        <v>647</v>
      </c>
      <c r="C4116" t="s">
        <v>40</v>
      </c>
      <c r="D4116" s="4">
        <v>2423098</v>
      </c>
      <c r="E4116" s="4">
        <v>0</v>
      </c>
      <c r="F4116" s="12">
        <v>0</v>
      </c>
      <c r="H4116" s="2">
        <v>40031</v>
      </c>
      <c r="I4116" t="s">
        <v>775</v>
      </c>
      <c r="J4116" t="s">
        <v>31</v>
      </c>
      <c r="K4116" t="s">
        <v>35</v>
      </c>
      <c r="L4116" t="s">
        <v>47</v>
      </c>
      <c r="M4116" t="s">
        <v>46</v>
      </c>
      <c r="N4116" t="s">
        <v>41</v>
      </c>
      <c r="O4116" t="s">
        <v>764</v>
      </c>
      <c r="R4116" s="4">
        <v>7776</v>
      </c>
      <c r="S4116" s="4">
        <v>55895</v>
      </c>
      <c r="T4116" s="4">
        <v>121670</v>
      </c>
      <c r="U4116" s="4">
        <v>305669</v>
      </c>
      <c r="V4116" s="5">
        <v>1041274</v>
      </c>
      <c r="W4116" s="4">
        <v>121670</v>
      </c>
      <c r="X4116" s="4">
        <v>305669</v>
      </c>
      <c r="Y4116" s="5">
        <v>1041274</v>
      </c>
      <c r="Z4116" s="3">
        <v>0</v>
      </c>
      <c r="AA4116" s="4">
        <v>0</v>
      </c>
      <c r="AB4116" s="4">
        <v>0</v>
      </c>
      <c r="AC4116" s="5">
        <v>0</v>
      </c>
      <c r="AD4116" s="3">
        <v>0</v>
      </c>
      <c r="AE4116" s="4">
        <v>0</v>
      </c>
      <c r="AF4116" s="4">
        <v>0</v>
      </c>
      <c r="AG4116" s="4">
        <v>0</v>
      </c>
    </row>
    <row r="4117" spans="1:33" hidden="1" x14ac:dyDescent="0.4">
      <c r="A4117" s="2">
        <v>12</v>
      </c>
      <c r="B4117" t="s">
        <v>647</v>
      </c>
      <c r="C4117" t="s">
        <v>40</v>
      </c>
      <c r="D4117" s="4">
        <v>2423098</v>
      </c>
      <c r="E4117" s="4">
        <v>0</v>
      </c>
      <c r="F4117" s="12">
        <v>0</v>
      </c>
      <c r="H4117" s="2">
        <v>40031</v>
      </c>
      <c r="I4117" t="s">
        <v>775</v>
      </c>
      <c r="J4117" t="s">
        <v>31</v>
      </c>
      <c r="K4117" t="s">
        <v>35</v>
      </c>
      <c r="L4117" t="s">
        <v>47</v>
      </c>
      <c r="M4117" t="s">
        <v>37</v>
      </c>
      <c r="N4117" t="s">
        <v>44</v>
      </c>
      <c r="R4117" s="4">
        <v>9681</v>
      </c>
      <c r="S4117" s="4">
        <v>20269</v>
      </c>
      <c r="T4117" s="4">
        <v>174513</v>
      </c>
      <c r="U4117" s="4">
        <v>103901</v>
      </c>
      <c r="V4117" s="5">
        <v>678277</v>
      </c>
      <c r="W4117" s="4">
        <v>174513</v>
      </c>
      <c r="X4117" s="4">
        <v>103901</v>
      </c>
      <c r="Y4117" s="5">
        <v>678277</v>
      </c>
      <c r="Z4117" s="3">
        <v>0</v>
      </c>
      <c r="AA4117" s="4">
        <v>0</v>
      </c>
      <c r="AB4117" s="4">
        <v>0</v>
      </c>
      <c r="AC4117" s="5">
        <v>0</v>
      </c>
      <c r="AD4117" s="3">
        <v>0</v>
      </c>
      <c r="AE4117" s="4">
        <v>0</v>
      </c>
      <c r="AF4117" s="4">
        <v>0</v>
      </c>
      <c r="AG4117" s="4">
        <v>0</v>
      </c>
    </row>
    <row r="4118" spans="1:33" hidden="1" x14ac:dyDescent="0.4">
      <c r="A4118" s="2">
        <v>12</v>
      </c>
      <c r="B4118" t="s">
        <v>647</v>
      </c>
      <c r="C4118" t="s">
        <v>40</v>
      </c>
      <c r="D4118" s="4">
        <v>2423098</v>
      </c>
      <c r="E4118" s="4">
        <v>0</v>
      </c>
      <c r="F4118" s="12">
        <v>0</v>
      </c>
      <c r="H4118" s="2">
        <v>40031</v>
      </c>
      <c r="I4118" t="s">
        <v>775</v>
      </c>
      <c r="J4118" t="s">
        <v>31</v>
      </c>
      <c r="K4118" t="s">
        <v>35</v>
      </c>
      <c r="L4118" t="s">
        <v>36</v>
      </c>
      <c r="M4118" t="s">
        <v>37</v>
      </c>
      <c r="N4118" t="s">
        <v>44</v>
      </c>
      <c r="R4118" s="4">
        <v>2113</v>
      </c>
      <c r="S4118" s="4">
        <v>4245</v>
      </c>
      <c r="T4118" s="4">
        <v>29224</v>
      </c>
      <c r="U4118" s="4">
        <v>52921</v>
      </c>
      <c r="V4118" s="5">
        <v>128579</v>
      </c>
      <c r="W4118" s="4">
        <v>29224</v>
      </c>
      <c r="X4118" s="4">
        <v>52921</v>
      </c>
      <c r="Y4118" s="5">
        <v>128579</v>
      </c>
      <c r="Z4118" s="3">
        <v>0</v>
      </c>
      <c r="AA4118" s="4">
        <v>0</v>
      </c>
      <c r="AB4118" s="4">
        <v>0</v>
      </c>
      <c r="AC4118" s="5">
        <v>0</v>
      </c>
      <c r="AD4118" s="3">
        <v>0</v>
      </c>
      <c r="AE4118" s="4">
        <v>0</v>
      </c>
      <c r="AF4118" s="4">
        <v>0</v>
      </c>
      <c r="AG4118" s="4">
        <v>0</v>
      </c>
    </row>
    <row r="4119" spans="1:33" hidden="1" x14ac:dyDescent="0.4">
      <c r="A4119" s="2">
        <v>12</v>
      </c>
      <c r="B4119" t="s">
        <v>647</v>
      </c>
      <c r="C4119" t="s">
        <v>40</v>
      </c>
      <c r="D4119" s="4">
        <v>2423098</v>
      </c>
      <c r="E4119" s="4">
        <v>0</v>
      </c>
      <c r="F4119" s="12">
        <v>0</v>
      </c>
      <c r="H4119" s="2">
        <v>40032</v>
      </c>
      <c r="I4119" t="s">
        <v>782</v>
      </c>
      <c r="J4119" t="s">
        <v>31</v>
      </c>
      <c r="K4119" t="s">
        <v>35</v>
      </c>
      <c r="L4119" t="s">
        <v>36</v>
      </c>
      <c r="M4119" t="s">
        <v>46</v>
      </c>
      <c r="N4119" t="s">
        <v>38</v>
      </c>
      <c r="R4119" s="4">
        <v>12353</v>
      </c>
      <c r="S4119" s="4">
        <v>24120</v>
      </c>
      <c r="T4119" s="4">
        <v>212662</v>
      </c>
      <c r="U4119" s="4">
        <v>317908</v>
      </c>
      <c r="V4119" s="5">
        <v>1362981</v>
      </c>
      <c r="W4119" s="4">
        <v>212662</v>
      </c>
      <c r="X4119" s="4">
        <v>317908</v>
      </c>
      <c r="Y4119" s="5">
        <v>1362981</v>
      </c>
      <c r="Z4119" s="3">
        <v>0</v>
      </c>
      <c r="AA4119" s="4">
        <v>0</v>
      </c>
      <c r="AB4119" s="4">
        <v>0</v>
      </c>
      <c r="AC4119" s="5">
        <v>0</v>
      </c>
      <c r="AD4119" s="3">
        <v>0</v>
      </c>
      <c r="AE4119" s="4">
        <v>0</v>
      </c>
      <c r="AF4119" s="4">
        <v>0</v>
      </c>
      <c r="AG4119" s="4">
        <v>0</v>
      </c>
    </row>
    <row r="4120" spans="1:33" hidden="1" x14ac:dyDescent="0.4">
      <c r="A4120" s="2">
        <v>12</v>
      </c>
      <c r="B4120" t="s">
        <v>647</v>
      </c>
      <c r="C4120" t="s">
        <v>40</v>
      </c>
      <c r="D4120" s="4">
        <v>2423098</v>
      </c>
      <c r="E4120" s="4">
        <v>0</v>
      </c>
      <c r="F4120" s="12">
        <v>0</v>
      </c>
      <c r="H4120" s="2">
        <v>40032</v>
      </c>
      <c r="I4120" t="s">
        <v>782</v>
      </c>
      <c r="J4120" t="s">
        <v>31</v>
      </c>
      <c r="K4120" t="s">
        <v>35</v>
      </c>
      <c r="L4120" t="s">
        <v>47</v>
      </c>
      <c r="M4120" t="s">
        <v>46</v>
      </c>
      <c r="N4120" t="s">
        <v>41</v>
      </c>
      <c r="O4120" t="s">
        <v>764</v>
      </c>
      <c r="R4120" s="4">
        <v>10228</v>
      </c>
      <c r="S4120" s="4">
        <v>121878</v>
      </c>
      <c r="T4120" s="4">
        <v>159299</v>
      </c>
      <c r="U4120" s="4">
        <v>987209</v>
      </c>
      <c r="V4120" s="5">
        <v>963304</v>
      </c>
      <c r="W4120" s="4">
        <v>159299</v>
      </c>
      <c r="X4120" s="4">
        <v>987209</v>
      </c>
      <c r="Y4120" s="5">
        <v>963304</v>
      </c>
      <c r="Z4120" s="3">
        <v>0</v>
      </c>
      <c r="AA4120" s="4">
        <v>0</v>
      </c>
      <c r="AB4120" s="4">
        <v>0</v>
      </c>
      <c r="AC4120" s="5">
        <v>0</v>
      </c>
      <c r="AD4120" s="3">
        <v>0</v>
      </c>
      <c r="AE4120" s="4">
        <v>0</v>
      </c>
      <c r="AF4120" s="4">
        <v>0</v>
      </c>
      <c r="AG4120" s="4">
        <v>0</v>
      </c>
    </row>
    <row r="4121" spans="1:33" hidden="1" x14ac:dyDescent="0.4">
      <c r="A4121" s="2">
        <v>12</v>
      </c>
      <c r="B4121" t="s">
        <v>647</v>
      </c>
      <c r="C4121" t="s">
        <v>40</v>
      </c>
      <c r="D4121" s="4">
        <v>2423098</v>
      </c>
      <c r="E4121" s="4">
        <v>0</v>
      </c>
      <c r="F4121" s="12">
        <v>0</v>
      </c>
      <c r="H4121" s="2">
        <v>40032</v>
      </c>
      <c r="I4121" t="s">
        <v>782</v>
      </c>
      <c r="J4121" t="s">
        <v>31</v>
      </c>
      <c r="K4121" t="s">
        <v>35</v>
      </c>
      <c r="L4121" t="s">
        <v>36</v>
      </c>
      <c r="M4121" t="s">
        <v>43</v>
      </c>
      <c r="N4121" t="s">
        <v>44</v>
      </c>
      <c r="R4121" s="4">
        <v>1187</v>
      </c>
      <c r="S4121" s="4">
        <v>2285</v>
      </c>
      <c r="T4121" s="4">
        <v>18899</v>
      </c>
      <c r="U4121" s="4">
        <v>17728</v>
      </c>
      <c r="V4121" s="5">
        <v>131837</v>
      </c>
      <c r="W4121" s="4">
        <v>18899</v>
      </c>
      <c r="X4121" s="4">
        <v>17728</v>
      </c>
      <c r="Y4121" s="5">
        <v>131837</v>
      </c>
      <c r="Z4121" s="3">
        <v>0</v>
      </c>
      <c r="AA4121" s="4">
        <v>0</v>
      </c>
      <c r="AB4121" s="4">
        <v>0</v>
      </c>
      <c r="AC4121" s="5">
        <v>0</v>
      </c>
      <c r="AD4121" s="3">
        <v>0</v>
      </c>
      <c r="AE4121" s="4">
        <v>0</v>
      </c>
      <c r="AF4121" s="4">
        <v>0</v>
      </c>
      <c r="AG4121" s="4">
        <v>0</v>
      </c>
    </row>
    <row r="4122" spans="1:33" hidden="1" x14ac:dyDescent="0.4">
      <c r="A4122" s="2">
        <v>12</v>
      </c>
      <c r="B4122" t="s">
        <v>647</v>
      </c>
      <c r="C4122" t="s">
        <v>40</v>
      </c>
      <c r="D4122" s="4">
        <v>2423098</v>
      </c>
      <c r="E4122" s="4">
        <v>0</v>
      </c>
      <c r="F4122" s="12">
        <v>0</v>
      </c>
      <c r="H4122" s="2">
        <v>40032</v>
      </c>
      <c r="I4122" t="s">
        <v>782</v>
      </c>
      <c r="J4122" t="s">
        <v>31</v>
      </c>
      <c r="K4122" t="s">
        <v>35</v>
      </c>
      <c r="L4122" t="s">
        <v>36</v>
      </c>
      <c r="M4122" t="s">
        <v>37</v>
      </c>
      <c r="N4122" t="s">
        <v>44</v>
      </c>
      <c r="R4122" s="4">
        <v>1370</v>
      </c>
      <c r="S4122" s="4">
        <v>2733</v>
      </c>
      <c r="T4122" s="4">
        <v>19510</v>
      </c>
      <c r="U4122" s="4">
        <v>17232</v>
      </c>
      <c r="V4122" s="5">
        <v>81859</v>
      </c>
      <c r="W4122" s="4">
        <v>19510</v>
      </c>
      <c r="X4122" s="4">
        <v>17232</v>
      </c>
      <c r="Y4122" s="5">
        <v>81859</v>
      </c>
      <c r="Z4122" s="3">
        <v>0</v>
      </c>
      <c r="AA4122" s="4">
        <v>0</v>
      </c>
      <c r="AB4122" s="4">
        <v>0</v>
      </c>
      <c r="AC4122" s="5">
        <v>0</v>
      </c>
      <c r="AD4122" s="3">
        <v>0</v>
      </c>
      <c r="AE4122" s="4">
        <v>0</v>
      </c>
      <c r="AF4122" s="4">
        <v>0</v>
      </c>
      <c r="AG4122" s="4">
        <v>0</v>
      </c>
    </row>
    <row r="4123" spans="1:33" hidden="1" x14ac:dyDescent="0.4">
      <c r="A4123" s="2">
        <v>12</v>
      </c>
      <c r="B4123" t="s">
        <v>647</v>
      </c>
      <c r="C4123" t="s">
        <v>40</v>
      </c>
      <c r="D4123" s="4">
        <v>2423098</v>
      </c>
      <c r="E4123" s="4">
        <v>0</v>
      </c>
      <c r="F4123" s="12">
        <v>0</v>
      </c>
      <c r="H4123" s="2">
        <v>40032</v>
      </c>
      <c r="I4123" t="s">
        <v>782</v>
      </c>
      <c r="J4123" t="s">
        <v>31</v>
      </c>
      <c r="K4123" t="s">
        <v>35</v>
      </c>
      <c r="L4123" t="s">
        <v>50</v>
      </c>
      <c r="M4123" t="s">
        <v>37</v>
      </c>
      <c r="N4123" t="s">
        <v>44</v>
      </c>
      <c r="R4123" s="4">
        <v>1066</v>
      </c>
      <c r="S4123" s="4">
        <v>4382</v>
      </c>
      <c r="T4123" s="4">
        <v>53887</v>
      </c>
      <c r="U4123" s="4">
        <v>202934</v>
      </c>
      <c r="V4123" s="5">
        <v>21947</v>
      </c>
      <c r="W4123" s="4">
        <v>53887</v>
      </c>
      <c r="X4123" s="4">
        <v>202934</v>
      </c>
      <c r="Y4123" s="5">
        <v>21947</v>
      </c>
      <c r="Z4123" s="3">
        <v>0</v>
      </c>
      <c r="AA4123" s="4">
        <v>0</v>
      </c>
      <c r="AB4123" s="4">
        <v>0</v>
      </c>
      <c r="AC4123" s="5">
        <v>0</v>
      </c>
      <c r="AD4123" s="3">
        <v>0</v>
      </c>
      <c r="AE4123" s="4">
        <v>0</v>
      </c>
      <c r="AF4123" s="4">
        <v>0</v>
      </c>
      <c r="AG4123" s="4">
        <v>0</v>
      </c>
    </row>
    <row r="4124" spans="1:33" hidden="1" x14ac:dyDescent="0.4">
      <c r="A4124" s="2">
        <v>12</v>
      </c>
      <c r="B4124" t="s">
        <v>647</v>
      </c>
      <c r="C4124" t="s">
        <v>40</v>
      </c>
      <c r="D4124" s="4">
        <v>2423098</v>
      </c>
      <c r="E4124" s="4">
        <v>0</v>
      </c>
      <c r="F4124" s="12">
        <v>0</v>
      </c>
      <c r="H4124" s="2">
        <v>40035</v>
      </c>
      <c r="I4124" t="s">
        <v>786</v>
      </c>
      <c r="J4124" t="s">
        <v>31</v>
      </c>
      <c r="K4124" t="s">
        <v>35</v>
      </c>
      <c r="L4124" t="s">
        <v>47</v>
      </c>
      <c r="M4124" t="s">
        <v>46</v>
      </c>
      <c r="N4124" t="s">
        <v>41</v>
      </c>
      <c r="O4124" t="s">
        <v>764</v>
      </c>
      <c r="R4124" s="4">
        <v>50256</v>
      </c>
      <c r="S4124" s="4">
        <v>781777</v>
      </c>
      <c r="T4124" s="4">
        <v>690960</v>
      </c>
      <c r="U4124" s="4">
        <v>4495690</v>
      </c>
      <c r="V4124" s="5">
        <v>6220575</v>
      </c>
      <c r="W4124" s="4">
        <v>690960</v>
      </c>
      <c r="X4124" s="4">
        <v>4495690</v>
      </c>
      <c r="Y4124" s="5">
        <v>6220575</v>
      </c>
      <c r="Z4124" s="3">
        <v>0</v>
      </c>
      <c r="AA4124" s="4">
        <v>0</v>
      </c>
      <c r="AB4124" s="4">
        <v>0</v>
      </c>
      <c r="AC4124" s="5">
        <v>0</v>
      </c>
      <c r="AD4124" s="3">
        <v>0</v>
      </c>
      <c r="AE4124" s="4">
        <v>0</v>
      </c>
      <c r="AF4124" s="4">
        <v>0</v>
      </c>
      <c r="AG4124" s="4">
        <v>0</v>
      </c>
    </row>
    <row r="4125" spans="1:33" hidden="1" x14ac:dyDescent="0.4">
      <c r="A4125" s="2">
        <v>12</v>
      </c>
      <c r="B4125" t="s">
        <v>647</v>
      </c>
      <c r="C4125" t="s">
        <v>40</v>
      </c>
      <c r="D4125" s="4">
        <v>2423098</v>
      </c>
      <c r="E4125" s="4">
        <v>0</v>
      </c>
      <c r="F4125" s="12">
        <v>0</v>
      </c>
      <c r="H4125" s="2">
        <v>40035</v>
      </c>
      <c r="I4125" t="s">
        <v>786</v>
      </c>
      <c r="J4125" t="s">
        <v>31</v>
      </c>
      <c r="K4125" t="s">
        <v>35</v>
      </c>
      <c r="L4125" t="s">
        <v>36</v>
      </c>
      <c r="M4125" t="s">
        <v>37</v>
      </c>
      <c r="N4125" t="s">
        <v>44</v>
      </c>
      <c r="R4125" s="4">
        <v>9946</v>
      </c>
      <c r="S4125" s="4">
        <v>12776</v>
      </c>
      <c r="T4125" s="4">
        <v>148957</v>
      </c>
      <c r="U4125" s="4">
        <v>130558</v>
      </c>
      <c r="V4125" s="5">
        <v>689454</v>
      </c>
      <c r="W4125" s="4">
        <v>148957</v>
      </c>
      <c r="X4125" s="4">
        <v>130558</v>
      </c>
      <c r="Y4125" s="5">
        <v>689454</v>
      </c>
      <c r="Z4125" s="3">
        <v>0</v>
      </c>
      <c r="AA4125" s="4">
        <v>0</v>
      </c>
      <c r="AB4125" s="4">
        <v>0</v>
      </c>
      <c r="AC4125" s="5">
        <v>0</v>
      </c>
      <c r="AD4125" s="3">
        <v>0</v>
      </c>
      <c r="AE4125" s="4">
        <v>0</v>
      </c>
      <c r="AF4125" s="4">
        <v>0</v>
      </c>
      <c r="AG4125" s="4">
        <v>0</v>
      </c>
    </row>
    <row r="4126" spans="1:33" hidden="1" x14ac:dyDescent="0.4">
      <c r="A4126" s="2">
        <v>12</v>
      </c>
      <c r="B4126" t="s">
        <v>647</v>
      </c>
      <c r="C4126" t="s">
        <v>40</v>
      </c>
      <c r="D4126" s="4">
        <v>2423098</v>
      </c>
      <c r="E4126" s="4">
        <v>0</v>
      </c>
      <c r="F4126" s="12">
        <v>0</v>
      </c>
      <c r="H4126" s="2">
        <v>40035</v>
      </c>
      <c r="I4126" t="s">
        <v>786</v>
      </c>
      <c r="J4126" t="s">
        <v>31</v>
      </c>
      <c r="K4126" t="s">
        <v>35</v>
      </c>
      <c r="L4126" t="s">
        <v>50</v>
      </c>
      <c r="M4126" t="s">
        <v>37</v>
      </c>
      <c r="N4126" t="s">
        <v>44</v>
      </c>
      <c r="R4126" s="4">
        <v>4622</v>
      </c>
      <c r="S4126" s="4">
        <v>25177</v>
      </c>
      <c r="T4126" s="4">
        <v>148686</v>
      </c>
      <c r="U4126" s="4">
        <v>552265</v>
      </c>
      <c r="V4126" s="5">
        <v>235044</v>
      </c>
      <c r="W4126" s="4">
        <v>148686</v>
      </c>
      <c r="X4126" s="4">
        <v>552265</v>
      </c>
      <c r="Y4126" s="5">
        <v>235044</v>
      </c>
      <c r="Z4126" s="3">
        <v>0</v>
      </c>
      <c r="AA4126" s="4">
        <v>0</v>
      </c>
      <c r="AB4126" s="4">
        <v>0</v>
      </c>
      <c r="AC4126" s="5">
        <v>0</v>
      </c>
      <c r="AD4126" s="3">
        <v>0</v>
      </c>
      <c r="AE4126" s="4">
        <v>0</v>
      </c>
      <c r="AF4126" s="4">
        <v>0</v>
      </c>
      <c r="AG4126" s="4">
        <v>0</v>
      </c>
    </row>
    <row r="4127" spans="1:33" hidden="1" x14ac:dyDescent="0.4">
      <c r="A4127" s="2">
        <v>12</v>
      </c>
      <c r="B4127" t="s">
        <v>647</v>
      </c>
      <c r="C4127" t="s">
        <v>40</v>
      </c>
      <c r="D4127" s="4">
        <v>2423098</v>
      </c>
      <c r="E4127" s="4">
        <v>0</v>
      </c>
      <c r="F4127" s="12">
        <v>0</v>
      </c>
      <c r="H4127" s="2">
        <v>40035</v>
      </c>
      <c r="I4127" t="s">
        <v>786</v>
      </c>
      <c r="J4127" t="s">
        <v>31</v>
      </c>
      <c r="K4127" t="s">
        <v>35</v>
      </c>
      <c r="L4127" t="s">
        <v>47</v>
      </c>
      <c r="M4127" t="s">
        <v>37</v>
      </c>
      <c r="N4127" t="s">
        <v>44</v>
      </c>
      <c r="R4127" s="4">
        <v>2067</v>
      </c>
      <c r="S4127" s="4">
        <v>3969</v>
      </c>
      <c r="T4127" s="4">
        <v>21323</v>
      </c>
      <c r="U4127" s="4">
        <v>21799</v>
      </c>
      <c r="V4127" s="5">
        <v>131082</v>
      </c>
      <c r="W4127" s="4">
        <v>21323</v>
      </c>
      <c r="X4127" s="4">
        <v>21799</v>
      </c>
      <c r="Y4127" s="5">
        <v>131082</v>
      </c>
      <c r="Z4127" s="3">
        <v>0</v>
      </c>
      <c r="AA4127" s="4">
        <v>0</v>
      </c>
      <c r="AB4127" s="4">
        <v>0</v>
      </c>
      <c r="AC4127" s="5">
        <v>0</v>
      </c>
      <c r="AD4127" s="3">
        <v>0</v>
      </c>
      <c r="AE4127" s="4">
        <v>0</v>
      </c>
      <c r="AF4127" s="4">
        <v>0</v>
      </c>
      <c r="AG4127" s="4">
        <v>0</v>
      </c>
    </row>
    <row r="4128" spans="1:33" hidden="1" x14ac:dyDescent="0.4">
      <c r="A4128" s="2">
        <v>12</v>
      </c>
      <c r="B4128" t="s">
        <v>647</v>
      </c>
      <c r="C4128" t="s">
        <v>40</v>
      </c>
      <c r="D4128" s="4">
        <v>2423098</v>
      </c>
      <c r="E4128" s="4">
        <v>0</v>
      </c>
      <c r="F4128" s="12">
        <v>0</v>
      </c>
      <c r="H4128" s="2">
        <v>40035</v>
      </c>
      <c r="I4128" t="s">
        <v>786</v>
      </c>
      <c r="J4128" t="s">
        <v>31</v>
      </c>
      <c r="K4128" t="s">
        <v>35</v>
      </c>
      <c r="L4128" t="s">
        <v>65</v>
      </c>
      <c r="M4128" t="s">
        <v>46</v>
      </c>
      <c r="N4128" t="s">
        <v>44</v>
      </c>
      <c r="P4128" t="s">
        <v>44</v>
      </c>
      <c r="R4128" s="4">
        <v>0</v>
      </c>
      <c r="S4128" s="4">
        <v>0</v>
      </c>
      <c r="T4128" s="4">
        <v>0</v>
      </c>
      <c r="U4128" s="4">
        <v>0</v>
      </c>
      <c r="V4128" s="5">
        <v>0</v>
      </c>
      <c r="W4128" s="4">
        <v>0</v>
      </c>
      <c r="X4128" s="4">
        <v>0</v>
      </c>
      <c r="Y4128" s="5">
        <v>0</v>
      </c>
      <c r="Z4128" s="3">
        <v>0</v>
      </c>
      <c r="AA4128" s="4">
        <v>0</v>
      </c>
      <c r="AB4128" s="4">
        <v>0</v>
      </c>
      <c r="AC4128" s="5">
        <v>0</v>
      </c>
      <c r="AD4128" s="3">
        <v>0</v>
      </c>
      <c r="AE4128" s="4">
        <v>0</v>
      </c>
      <c r="AF4128" s="4">
        <v>0</v>
      </c>
      <c r="AG4128" s="4">
        <v>0</v>
      </c>
    </row>
    <row r="4129" spans="1:33" hidden="1" x14ac:dyDescent="0.4">
      <c r="A4129" s="2">
        <v>12</v>
      </c>
      <c r="B4129" t="s">
        <v>647</v>
      </c>
      <c r="C4129" t="s">
        <v>40</v>
      </c>
      <c r="D4129" s="4">
        <v>2423098</v>
      </c>
      <c r="E4129" s="4">
        <v>0</v>
      </c>
      <c r="F4129" s="12">
        <v>0</v>
      </c>
      <c r="H4129" s="2">
        <v>40036</v>
      </c>
      <c r="I4129" t="s">
        <v>789</v>
      </c>
      <c r="J4129" t="s">
        <v>31</v>
      </c>
      <c r="K4129" t="s">
        <v>35</v>
      </c>
      <c r="L4129" t="s">
        <v>36</v>
      </c>
      <c r="M4129" t="s">
        <v>43</v>
      </c>
      <c r="N4129" t="s">
        <v>44</v>
      </c>
      <c r="R4129" s="4">
        <v>7</v>
      </c>
      <c r="S4129" s="4">
        <v>27</v>
      </c>
      <c r="T4129" s="4">
        <v>94</v>
      </c>
      <c r="U4129" s="4">
        <v>102</v>
      </c>
      <c r="V4129" s="5">
        <v>776</v>
      </c>
      <c r="W4129" s="4">
        <v>94</v>
      </c>
      <c r="X4129" s="4">
        <v>102</v>
      </c>
      <c r="Y4129" s="5">
        <v>776</v>
      </c>
      <c r="Z4129" s="3">
        <v>0</v>
      </c>
      <c r="AA4129" s="4">
        <v>0</v>
      </c>
      <c r="AB4129" s="4">
        <v>0</v>
      </c>
      <c r="AC4129" s="5">
        <v>0</v>
      </c>
      <c r="AD4129" s="3">
        <v>0</v>
      </c>
      <c r="AE4129" s="4">
        <v>0</v>
      </c>
      <c r="AF4129" s="4">
        <v>0</v>
      </c>
      <c r="AG4129" s="4">
        <v>0</v>
      </c>
    </row>
    <row r="4130" spans="1:33" hidden="1" x14ac:dyDescent="0.4">
      <c r="A4130" s="2">
        <v>12</v>
      </c>
      <c r="B4130" t="s">
        <v>647</v>
      </c>
      <c r="C4130" t="s">
        <v>40</v>
      </c>
      <c r="D4130" s="4">
        <v>2423098</v>
      </c>
      <c r="E4130" s="4">
        <v>0</v>
      </c>
      <c r="F4130" s="12">
        <v>0</v>
      </c>
      <c r="H4130" s="2">
        <v>40036</v>
      </c>
      <c r="I4130" t="s">
        <v>789</v>
      </c>
      <c r="J4130" t="s">
        <v>31</v>
      </c>
      <c r="K4130" t="s">
        <v>35</v>
      </c>
      <c r="L4130" t="s">
        <v>36</v>
      </c>
      <c r="M4130" t="s">
        <v>37</v>
      </c>
      <c r="N4130" t="s">
        <v>44</v>
      </c>
      <c r="R4130" s="4">
        <v>4</v>
      </c>
      <c r="S4130" s="4">
        <v>12</v>
      </c>
      <c r="T4130" s="4">
        <v>68</v>
      </c>
      <c r="U4130" s="4">
        <v>73</v>
      </c>
      <c r="V4130" s="5">
        <v>472</v>
      </c>
      <c r="W4130" s="4">
        <v>68</v>
      </c>
      <c r="X4130" s="4">
        <v>73</v>
      </c>
      <c r="Y4130" s="5">
        <v>472</v>
      </c>
      <c r="Z4130" s="3">
        <v>0</v>
      </c>
      <c r="AA4130" s="4">
        <v>0</v>
      </c>
      <c r="AB4130" s="4">
        <v>0</v>
      </c>
      <c r="AC4130" s="5">
        <v>0</v>
      </c>
      <c r="AD4130" s="3">
        <v>0</v>
      </c>
      <c r="AE4130" s="4">
        <v>0</v>
      </c>
      <c r="AF4130" s="4">
        <v>0</v>
      </c>
      <c r="AG4130" s="4">
        <v>0</v>
      </c>
    </row>
    <row r="4131" spans="1:33" hidden="1" x14ac:dyDescent="0.4">
      <c r="A4131" s="2">
        <v>12</v>
      </c>
      <c r="B4131" t="s">
        <v>647</v>
      </c>
      <c r="C4131" t="s">
        <v>40</v>
      </c>
      <c r="D4131" s="4">
        <v>2423098</v>
      </c>
      <c r="E4131" s="4">
        <v>0</v>
      </c>
      <c r="F4131" s="12">
        <v>0</v>
      </c>
      <c r="H4131" s="2">
        <v>40036</v>
      </c>
      <c r="I4131" t="s">
        <v>789</v>
      </c>
      <c r="J4131" t="s">
        <v>31</v>
      </c>
      <c r="K4131" t="s">
        <v>35</v>
      </c>
      <c r="L4131" t="s">
        <v>36</v>
      </c>
      <c r="M4131" t="s">
        <v>46</v>
      </c>
      <c r="N4131" t="s">
        <v>38</v>
      </c>
      <c r="R4131" s="4">
        <v>0</v>
      </c>
      <c r="S4131" s="4">
        <v>0</v>
      </c>
      <c r="T4131" s="4">
        <v>0</v>
      </c>
      <c r="U4131" s="4">
        <v>0</v>
      </c>
      <c r="V4131" s="5">
        <v>0</v>
      </c>
      <c r="W4131" s="4">
        <v>0</v>
      </c>
      <c r="X4131" s="4">
        <v>0</v>
      </c>
      <c r="Y4131" s="5">
        <v>0</v>
      </c>
      <c r="Z4131" s="3">
        <v>0</v>
      </c>
      <c r="AA4131" s="4">
        <v>0</v>
      </c>
      <c r="AB4131" s="4">
        <v>0</v>
      </c>
      <c r="AC4131" s="5">
        <v>0</v>
      </c>
      <c r="AD4131" s="3">
        <v>0</v>
      </c>
      <c r="AE4131" s="4">
        <v>0</v>
      </c>
      <c r="AF4131" s="4">
        <v>0</v>
      </c>
      <c r="AG4131" s="4">
        <v>0</v>
      </c>
    </row>
    <row r="4132" spans="1:33" hidden="1" x14ac:dyDescent="0.4">
      <c r="A4132" s="2">
        <v>12</v>
      </c>
      <c r="B4132" t="s">
        <v>647</v>
      </c>
      <c r="C4132" t="s">
        <v>40</v>
      </c>
      <c r="D4132" s="4">
        <v>2423098</v>
      </c>
      <c r="E4132" s="4">
        <v>0</v>
      </c>
      <c r="F4132" s="12">
        <v>0</v>
      </c>
      <c r="H4132" s="2">
        <v>40036</v>
      </c>
      <c r="I4132" t="s">
        <v>789</v>
      </c>
      <c r="J4132" t="s">
        <v>31</v>
      </c>
      <c r="K4132" t="s">
        <v>35</v>
      </c>
      <c r="L4132" t="s">
        <v>47</v>
      </c>
      <c r="M4132" t="s">
        <v>46</v>
      </c>
      <c r="N4132" t="s">
        <v>41</v>
      </c>
      <c r="O4132" t="s">
        <v>764</v>
      </c>
      <c r="R4132" s="4">
        <v>0</v>
      </c>
      <c r="S4132" s="4">
        <v>0</v>
      </c>
      <c r="T4132" s="4">
        <v>0</v>
      </c>
      <c r="U4132" s="4">
        <v>0</v>
      </c>
      <c r="V4132" s="5">
        <v>0</v>
      </c>
      <c r="W4132" s="4">
        <v>0</v>
      </c>
      <c r="X4132" s="4">
        <v>0</v>
      </c>
      <c r="Y4132" s="5">
        <v>0</v>
      </c>
      <c r="Z4132" s="3">
        <v>0</v>
      </c>
      <c r="AA4132" s="4">
        <v>0</v>
      </c>
      <c r="AB4132" s="4">
        <v>0</v>
      </c>
      <c r="AC4132" s="5">
        <v>0</v>
      </c>
      <c r="AD4132" s="3">
        <v>0</v>
      </c>
      <c r="AE4132" s="4">
        <v>0</v>
      </c>
      <c r="AF4132" s="4">
        <v>0</v>
      </c>
      <c r="AG4132" s="4">
        <v>0</v>
      </c>
    </row>
    <row r="4133" spans="1:33" hidden="1" x14ac:dyDescent="0.4">
      <c r="A4133" s="2">
        <v>12</v>
      </c>
      <c r="B4133" t="s">
        <v>647</v>
      </c>
      <c r="C4133" t="s">
        <v>40</v>
      </c>
      <c r="D4133" s="4">
        <v>2423098</v>
      </c>
      <c r="E4133" s="4">
        <v>0</v>
      </c>
      <c r="F4133" s="12">
        <v>0</v>
      </c>
      <c r="H4133" s="2">
        <v>40036</v>
      </c>
      <c r="I4133" t="s">
        <v>789</v>
      </c>
      <c r="J4133" t="s">
        <v>31</v>
      </c>
      <c r="K4133" t="s">
        <v>35</v>
      </c>
      <c r="L4133" t="s">
        <v>47</v>
      </c>
      <c r="M4133" t="s">
        <v>37</v>
      </c>
      <c r="N4133" t="s">
        <v>44</v>
      </c>
      <c r="R4133" s="4">
        <v>0</v>
      </c>
      <c r="S4133" s="4">
        <v>0</v>
      </c>
      <c r="T4133" s="4">
        <v>0</v>
      </c>
      <c r="U4133" s="4">
        <v>0</v>
      </c>
      <c r="V4133" s="5">
        <v>0</v>
      </c>
      <c r="W4133" s="4">
        <v>0</v>
      </c>
      <c r="X4133" s="4">
        <v>0</v>
      </c>
      <c r="Y4133" s="5">
        <v>0</v>
      </c>
      <c r="Z4133" s="3">
        <v>0</v>
      </c>
      <c r="AA4133" s="4">
        <v>0</v>
      </c>
      <c r="AB4133" s="4">
        <v>0</v>
      </c>
      <c r="AC4133" s="5">
        <v>0</v>
      </c>
      <c r="AD4133" s="3">
        <v>0</v>
      </c>
      <c r="AE4133" s="4">
        <v>0</v>
      </c>
      <c r="AF4133" s="4">
        <v>0</v>
      </c>
      <c r="AG4133" s="4">
        <v>0</v>
      </c>
    </row>
    <row r="4134" spans="1:33" hidden="1" x14ac:dyDescent="0.4">
      <c r="A4134" s="2">
        <v>12</v>
      </c>
      <c r="B4134" t="s">
        <v>647</v>
      </c>
      <c r="C4134" t="s">
        <v>40</v>
      </c>
      <c r="D4134" s="4">
        <v>2423098</v>
      </c>
      <c r="E4134" s="4">
        <v>0</v>
      </c>
      <c r="F4134" s="12">
        <v>0</v>
      </c>
      <c r="H4134" s="2">
        <v>40037</v>
      </c>
      <c r="I4134" t="s">
        <v>791</v>
      </c>
      <c r="J4134" t="s">
        <v>31</v>
      </c>
      <c r="K4134" t="s">
        <v>35</v>
      </c>
      <c r="L4134" t="s">
        <v>47</v>
      </c>
      <c r="M4134" t="s">
        <v>46</v>
      </c>
      <c r="N4134" t="s">
        <v>41</v>
      </c>
      <c r="O4134" t="s">
        <v>764</v>
      </c>
      <c r="R4134" s="4">
        <v>69984</v>
      </c>
      <c r="S4134" s="4">
        <v>1019683</v>
      </c>
      <c r="T4134" s="4">
        <v>1012211</v>
      </c>
      <c r="U4134" s="4">
        <v>5352349</v>
      </c>
      <c r="V4134" s="5">
        <v>10191817</v>
      </c>
      <c r="W4134" s="4">
        <v>1012211</v>
      </c>
      <c r="X4134" s="4">
        <v>5352349</v>
      </c>
      <c r="Y4134" s="5">
        <v>10191817</v>
      </c>
      <c r="Z4134" s="3">
        <v>0</v>
      </c>
      <c r="AA4134" s="4">
        <v>0</v>
      </c>
      <c r="AB4134" s="4">
        <v>0</v>
      </c>
      <c r="AC4134" s="5">
        <v>0</v>
      </c>
      <c r="AD4134" s="3">
        <v>0</v>
      </c>
      <c r="AE4134" s="4">
        <v>0</v>
      </c>
      <c r="AF4134" s="4">
        <v>0</v>
      </c>
      <c r="AG4134" s="4">
        <v>0</v>
      </c>
    </row>
    <row r="4135" spans="1:33" hidden="1" x14ac:dyDescent="0.4">
      <c r="A4135" s="2">
        <v>12</v>
      </c>
      <c r="B4135" t="s">
        <v>647</v>
      </c>
      <c r="C4135" t="s">
        <v>40</v>
      </c>
      <c r="D4135" s="4">
        <v>2423098</v>
      </c>
      <c r="E4135" s="4">
        <v>0</v>
      </c>
      <c r="F4135" s="12">
        <v>0</v>
      </c>
      <c r="H4135" s="2">
        <v>40037</v>
      </c>
      <c r="I4135" t="s">
        <v>791</v>
      </c>
      <c r="J4135" t="s">
        <v>31</v>
      </c>
      <c r="K4135" t="s">
        <v>35</v>
      </c>
      <c r="L4135" t="s">
        <v>36</v>
      </c>
      <c r="M4135" t="s">
        <v>37</v>
      </c>
      <c r="N4135" t="s">
        <v>44</v>
      </c>
      <c r="R4135" s="4">
        <v>0</v>
      </c>
      <c r="S4135" s="4">
        <v>0</v>
      </c>
      <c r="T4135" s="4">
        <v>0</v>
      </c>
      <c r="U4135" s="4">
        <v>0</v>
      </c>
      <c r="V4135" s="5">
        <v>0</v>
      </c>
      <c r="W4135" s="4">
        <v>0</v>
      </c>
      <c r="X4135" s="4">
        <v>0</v>
      </c>
      <c r="Y4135" s="5">
        <v>0</v>
      </c>
      <c r="Z4135" s="3">
        <v>0</v>
      </c>
      <c r="AA4135" s="4">
        <v>0</v>
      </c>
      <c r="AB4135" s="4">
        <v>0</v>
      </c>
      <c r="AC4135" s="5">
        <v>0</v>
      </c>
      <c r="AD4135" s="3">
        <v>0</v>
      </c>
      <c r="AE4135" s="4">
        <v>0</v>
      </c>
      <c r="AF4135" s="4">
        <v>0</v>
      </c>
      <c r="AG4135" s="4">
        <v>0</v>
      </c>
    </row>
    <row r="4136" spans="1:33" hidden="1" x14ac:dyDescent="0.4">
      <c r="A4136" s="2">
        <v>12</v>
      </c>
      <c r="B4136" t="s">
        <v>647</v>
      </c>
      <c r="C4136" t="s">
        <v>40</v>
      </c>
      <c r="D4136" s="4">
        <v>2423098</v>
      </c>
      <c r="E4136" s="4">
        <v>0</v>
      </c>
      <c r="F4136" s="12">
        <v>0</v>
      </c>
      <c r="H4136" s="2">
        <v>40038</v>
      </c>
      <c r="I4136" t="s">
        <v>792</v>
      </c>
      <c r="J4136" t="s">
        <v>31</v>
      </c>
      <c r="K4136" t="s">
        <v>35</v>
      </c>
      <c r="L4136" t="s">
        <v>47</v>
      </c>
      <c r="M4136" t="s">
        <v>46</v>
      </c>
      <c r="N4136" t="s">
        <v>41</v>
      </c>
      <c r="O4136" t="s">
        <v>764</v>
      </c>
      <c r="R4136" s="4">
        <v>4516</v>
      </c>
      <c r="S4136" s="4">
        <v>39860</v>
      </c>
      <c r="T4136" s="4">
        <v>61190</v>
      </c>
      <c r="U4136" s="4">
        <v>196013</v>
      </c>
      <c r="V4136" s="5">
        <v>515947</v>
      </c>
      <c r="W4136" s="4">
        <v>61190</v>
      </c>
      <c r="X4136" s="4">
        <v>196013</v>
      </c>
      <c r="Y4136" s="5">
        <v>515947</v>
      </c>
      <c r="Z4136" s="3">
        <v>0</v>
      </c>
      <c r="AA4136" s="4">
        <v>0</v>
      </c>
      <c r="AB4136" s="4">
        <v>0</v>
      </c>
      <c r="AC4136" s="5">
        <v>0</v>
      </c>
      <c r="AD4136" s="3">
        <v>0</v>
      </c>
      <c r="AE4136" s="4">
        <v>0</v>
      </c>
      <c r="AF4136" s="4">
        <v>0</v>
      </c>
      <c r="AG4136" s="4">
        <v>0</v>
      </c>
    </row>
    <row r="4137" spans="1:33" hidden="1" x14ac:dyDescent="0.4">
      <c r="A4137" s="2">
        <v>12</v>
      </c>
      <c r="B4137" t="s">
        <v>647</v>
      </c>
      <c r="C4137" t="s">
        <v>40</v>
      </c>
      <c r="D4137" s="4">
        <v>2423098</v>
      </c>
      <c r="E4137" s="4">
        <v>0</v>
      </c>
      <c r="F4137" s="12">
        <v>0</v>
      </c>
      <c r="H4137" s="2">
        <v>40038</v>
      </c>
      <c r="I4137" t="s">
        <v>792</v>
      </c>
      <c r="J4137" t="s">
        <v>31</v>
      </c>
      <c r="K4137" t="s">
        <v>35</v>
      </c>
      <c r="L4137" t="s">
        <v>36</v>
      </c>
      <c r="M4137" t="s">
        <v>37</v>
      </c>
      <c r="N4137" t="s">
        <v>44</v>
      </c>
      <c r="R4137" s="4">
        <v>0</v>
      </c>
      <c r="S4137" s="4">
        <v>0</v>
      </c>
      <c r="T4137" s="4">
        <v>0</v>
      </c>
      <c r="U4137" s="4">
        <v>0</v>
      </c>
      <c r="V4137" s="5">
        <v>0</v>
      </c>
      <c r="W4137" s="4">
        <v>0</v>
      </c>
      <c r="X4137" s="4">
        <v>0</v>
      </c>
      <c r="Y4137" s="5">
        <v>0</v>
      </c>
      <c r="Z4137" s="3">
        <v>0</v>
      </c>
      <c r="AA4137" s="4">
        <v>0</v>
      </c>
      <c r="AB4137" s="4">
        <v>0</v>
      </c>
      <c r="AC4137" s="5">
        <v>0</v>
      </c>
      <c r="AD4137" s="3">
        <v>0</v>
      </c>
      <c r="AE4137" s="4">
        <v>0</v>
      </c>
      <c r="AF4137" s="4">
        <v>0</v>
      </c>
      <c r="AG4137" s="4">
        <v>0</v>
      </c>
    </row>
    <row r="4138" spans="1:33" hidden="1" x14ac:dyDescent="0.4">
      <c r="A4138" s="2">
        <v>12</v>
      </c>
      <c r="B4138" t="s">
        <v>647</v>
      </c>
      <c r="C4138" t="s">
        <v>40</v>
      </c>
      <c r="D4138" s="4">
        <v>2423098</v>
      </c>
      <c r="E4138" s="4">
        <v>0</v>
      </c>
      <c r="F4138" s="12">
        <v>0</v>
      </c>
      <c r="H4138" s="2">
        <v>40040</v>
      </c>
      <c r="I4138" t="s">
        <v>794</v>
      </c>
      <c r="J4138" t="s">
        <v>31</v>
      </c>
      <c r="K4138" t="s">
        <v>35</v>
      </c>
      <c r="L4138" t="s">
        <v>36</v>
      </c>
      <c r="M4138" t="s">
        <v>37</v>
      </c>
      <c r="N4138" t="s">
        <v>44</v>
      </c>
      <c r="R4138" s="4">
        <v>1627</v>
      </c>
      <c r="S4138" s="4">
        <v>3022</v>
      </c>
      <c r="T4138" s="4">
        <v>27514</v>
      </c>
      <c r="U4138" s="4">
        <v>28150</v>
      </c>
      <c r="V4138" s="5">
        <v>202112</v>
      </c>
      <c r="W4138" s="4">
        <v>27514</v>
      </c>
      <c r="X4138" s="4">
        <v>28150</v>
      </c>
      <c r="Y4138" s="5">
        <v>202112</v>
      </c>
      <c r="Z4138" s="3">
        <v>0</v>
      </c>
      <c r="AA4138" s="4">
        <v>0</v>
      </c>
      <c r="AB4138" s="4">
        <v>0</v>
      </c>
      <c r="AC4138" s="5">
        <v>0</v>
      </c>
      <c r="AD4138" s="3">
        <v>0</v>
      </c>
      <c r="AE4138" s="4">
        <v>0</v>
      </c>
      <c r="AF4138" s="4">
        <v>0</v>
      </c>
      <c r="AG4138" s="4">
        <v>0</v>
      </c>
    </row>
    <row r="4139" spans="1:33" hidden="1" x14ac:dyDescent="0.4">
      <c r="A4139" s="2">
        <v>12</v>
      </c>
      <c r="B4139" t="s">
        <v>647</v>
      </c>
      <c r="C4139" t="s">
        <v>40</v>
      </c>
      <c r="D4139" s="4">
        <v>2423098</v>
      </c>
      <c r="E4139" s="4">
        <v>0</v>
      </c>
      <c r="F4139" s="12">
        <v>0</v>
      </c>
      <c r="H4139" s="2">
        <v>40040</v>
      </c>
      <c r="I4139" t="s">
        <v>794</v>
      </c>
      <c r="J4139" t="s">
        <v>31</v>
      </c>
      <c r="K4139" t="s">
        <v>35</v>
      </c>
      <c r="L4139" t="s">
        <v>59</v>
      </c>
      <c r="M4139" t="s">
        <v>37</v>
      </c>
      <c r="N4139" t="s">
        <v>38</v>
      </c>
      <c r="T4139" s="4">
        <v>0</v>
      </c>
      <c r="U4139" s="4">
        <v>0</v>
      </c>
      <c r="V4139" s="5">
        <v>0</v>
      </c>
    </row>
    <row r="4140" spans="1:33" hidden="1" x14ac:dyDescent="0.4">
      <c r="A4140" s="2">
        <v>12</v>
      </c>
      <c r="B4140" t="s">
        <v>647</v>
      </c>
      <c r="C4140" t="s">
        <v>40</v>
      </c>
      <c r="D4140" s="4">
        <v>2423098</v>
      </c>
      <c r="E4140" s="4">
        <v>0</v>
      </c>
      <c r="F4140" s="12">
        <v>0</v>
      </c>
      <c r="H4140" s="2">
        <v>40040</v>
      </c>
      <c r="I4140" t="s">
        <v>794</v>
      </c>
      <c r="J4140" t="s">
        <v>31</v>
      </c>
      <c r="K4140" t="s">
        <v>35</v>
      </c>
      <c r="L4140" t="s">
        <v>45</v>
      </c>
      <c r="M4140" t="s">
        <v>37</v>
      </c>
      <c r="N4140" t="s">
        <v>44</v>
      </c>
      <c r="R4140" s="4">
        <v>0</v>
      </c>
      <c r="S4140" s="4">
        <v>0</v>
      </c>
      <c r="T4140" s="4">
        <v>0</v>
      </c>
      <c r="U4140" s="4">
        <v>0</v>
      </c>
      <c r="V4140" s="5">
        <v>0</v>
      </c>
      <c r="W4140" s="4">
        <v>0</v>
      </c>
      <c r="X4140" s="4">
        <v>0</v>
      </c>
      <c r="Y4140" s="5">
        <v>0</v>
      </c>
      <c r="Z4140" s="3">
        <v>0</v>
      </c>
      <c r="AA4140" s="4">
        <v>0</v>
      </c>
      <c r="AB4140" s="4">
        <v>0</v>
      </c>
      <c r="AC4140" s="5">
        <v>0</v>
      </c>
      <c r="AD4140" s="3">
        <v>0</v>
      </c>
      <c r="AE4140" s="4">
        <v>0</v>
      </c>
      <c r="AF4140" s="4">
        <v>0</v>
      </c>
      <c r="AG4140" s="4">
        <v>0</v>
      </c>
    </row>
    <row r="4141" spans="1:33" hidden="1" x14ac:dyDescent="0.4">
      <c r="A4141" s="2">
        <v>12</v>
      </c>
      <c r="B4141" t="s">
        <v>647</v>
      </c>
      <c r="C4141" t="s">
        <v>40</v>
      </c>
      <c r="D4141" s="4">
        <v>2423098</v>
      </c>
      <c r="E4141" s="4">
        <v>0</v>
      </c>
      <c r="F4141" s="12">
        <v>0</v>
      </c>
      <c r="H4141" s="2">
        <v>40040</v>
      </c>
      <c r="I4141" t="s">
        <v>794</v>
      </c>
      <c r="J4141" t="s">
        <v>31</v>
      </c>
      <c r="K4141" t="s">
        <v>35</v>
      </c>
      <c r="L4141" t="s">
        <v>47</v>
      </c>
      <c r="M4141" t="s">
        <v>46</v>
      </c>
      <c r="N4141" t="s">
        <v>41</v>
      </c>
      <c r="O4141" t="s">
        <v>764</v>
      </c>
      <c r="R4141" s="4">
        <v>0</v>
      </c>
      <c r="S4141" s="4">
        <v>0</v>
      </c>
      <c r="T4141" s="4">
        <v>0</v>
      </c>
      <c r="U4141" s="4">
        <v>0</v>
      </c>
      <c r="V4141" s="5">
        <v>0</v>
      </c>
      <c r="W4141" s="4">
        <v>0</v>
      </c>
      <c r="X4141" s="4">
        <v>0</v>
      </c>
      <c r="Y4141" s="5">
        <v>0</v>
      </c>
      <c r="Z4141" s="3">
        <v>0</v>
      </c>
      <c r="AA4141" s="4">
        <v>0</v>
      </c>
      <c r="AB4141" s="4">
        <v>0</v>
      </c>
      <c r="AC4141" s="5">
        <v>0</v>
      </c>
      <c r="AD4141" s="3">
        <v>0</v>
      </c>
      <c r="AE4141" s="4">
        <v>0</v>
      </c>
      <c r="AF4141" s="4">
        <v>0</v>
      </c>
      <c r="AG4141" s="4">
        <v>0</v>
      </c>
    </row>
    <row r="4142" spans="1:33" hidden="1" x14ac:dyDescent="0.4">
      <c r="A4142" s="2">
        <v>12</v>
      </c>
      <c r="B4142" t="s">
        <v>647</v>
      </c>
      <c r="C4142" t="s">
        <v>40</v>
      </c>
      <c r="D4142" s="4">
        <v>2423098</v>
      </c>
      <c r="E4142" s="4">
        <v>0</v>
      </c>
      <c r="F4142" s="12">
        <v>0</v>
      </c>
      <c r="H4142" s="2">
        <v>40040</v>
      </c>
      <c r="I4142" t="s">
        <v>794</v>
      </c>
      <c r="J4142" t="s">
        <v>31</v>
      </c>
      <c r="K4142" t="s">
        <v>35</v>
      </c>
      <c r="L4142" t="s">
        <v>47</v>
      </c>
      <c r="M4142" t="s">
        <v>37</v>
      </c>
      <c r="N4142" t="s">
        <v>44</v>
      </c>
      <c r="R4142" s="4">
        <v>0</v>
      </c>
      <c r="S4142" s="4">
        <v>0</v>
      </c>
      <c r="T4142" s="4">
        <v>0</v>
      </c>
      <c r="U4142" s="4">
        <v>0</v>
      </c>
      <c r="V4142" s="5">
        <v>0</v>
      </c>
      <c r="W4142" s="4">
        <v>0</v>
      </c>
      <c r="X4142" s="4">
        <v>0</v>
      </c>
      <c r="Y4142" s="5">
        <v>0</v>
      </c>
      <c r="Z4142" s="3">
        <v>0</v>
      </c>
      <c r="AA4142" s="4">
        <v>0</v>
      </c>
      <c r="AB4142" s="4">
        <v>0</v>
      </c>
      <c r="AC4142" s="5">
        <v>0</v>
      </c>
      <c r="AD4142" s="3">
        <v>0</v>
      </c>
      <c r="AE4142" s="4">
        <v>0</v>
      </c>
      <c r="AF4142" s="4">
        <v>0</v>
      </c>
      <c r="AG4142" s="4">
        <v>0</v>
      </c>
    </row>
    <row r="4143" spans="1:33" hidden="1" x14ac:dyDescent="0.4">
      <c r="A4143" s="2">
        <v>12</v>
      </c>
      <c r="B4143" t="s">
        <v>647</v>
      </c>
      <c r="C4143" t="s">
        <v>40</v>
      </c>
      <c r="D4143" s="4">
        <v>2423098</v>
      </c>
      <c r="E4143" s="4">
        <v>0</v>
      </c>
      <c r="F4143" s="12">
        <v>0</v>
      </c>
      <c r="H4143" s="2">
        <v>40040</v>
      </c>
      <c r="I4143" t="s">
        <v>794</v>
      </c>
      <c r="J4143" t="s">
        <v>31</v>
      </c>
      <c r="K4143" t="s">
        <v>35</v>
      </c>
      <c r="L4143" t="s">
        <v>98</v>
      </c>
      <c r="M4143" t="s">
        <v>46</v>
      </c>
      <c r="N4143" t="s">
        <v>44</v>
      </c>
      <c r="R4143" s="4">
        <v>0</v>
      </c>
      <c r="S4143" s="4">
        <v>0</v>
      </c>
      <c r="T4143" s="4">
        <v>0</v>
      </c>
      <c r="U4143" s="4">
        <v>0</v>
      </c>
      <c r="V4143" s="5">
        <v>0</v>
      </c>
      <c r="W4143" s="4">
        <v>0</v>
      </c>
      <c r="X4143" s="4">
        <v>0</v>
      </c>
      <c r="Y4143" s="5">
        <v>0</v>
      </c>
      <c r="Z4143" s="3">
        <v>0</v>
      </c>
      <c r="AA4143" s="4">
        <v>0</v>
      </c>
      <c r="AB4143" s="4">
        <v>0</v>
      </c>
      <c r="AC4143" s="5">
        <v>0</v>
      </c>
      <c r="AD4143" s="3">
        <v>0</v>
      </c>
      <c r="AE4143" s="4">
        <v>0</v>
      </c>
      <c r="AF4143" s="4">
        <v>0</v>
      </c>
      <c r="AG4143" s="4">
        <v>0</v>
      </c>
    </row>
    <row r="4144" spans="1:33" hidden="1" x14ac:dyDescent="0.4">
      <c r="A4144" s="2">
        <v>12</v>
      </c>
      <c r="B4144" t="s">
        <v>647</v>
      </c>
      <c r="C4144" t="s">
        <v>40</v>
      </c>
      <c r="D4144" s="4">
        <v>2423098</v>
      </c>
      <c r="E4144" s="4">
        <v>0</v>
      </c>
      <c r="F4144" s="12">
        <v>0</v>
      </c>
      <c r="H4144" s="2">
        <v>40041</v>
      </c>
      <c r="I4144" t="s">
        <v>795</v>
      </c>
      <c r="J4144" t="s">
        <v>31</v>
      </c>
      <c r="K4144" t="s">
        <v>35</v>
      </c>
      <c r="L4144" t="s">
        <v>36</v>
      </c>
      <c r="M4144" t="s">
        <v>46</v>
      </c>
      <c r="N4144" t="s">
        <v>38</v>
      </c>
      <c r="R4144" s="4">
        <v>0</v>
      </c>
      <c r="S4144" s="4">
        <v>0</v>
      </c>
      <c r="T4144" s="4">
        <v>0</v>
      </c>
      <c r="U4144" s="4">
        <v>0</v>
      </c>
      <c r="V4144" s="5">
        <v>0</v>
      </c>
      <c r="W4144" s="4">
        <v>0</v>
      </c>
      <c r="X4144" s="4">
        <v>0</v>
      </c>
      <c r="Y4144" s="5">
        <v>0</v>
      </c>
      <c r="Z4144" s="3">
        <v>0</v>
      </c>
      <c r="AA4144" s="4">
        <v>0</v>
      </c>
      <c r="AB4144" s="4">
        <v>0</v>
      </c>
      <c r="AC4144" s="5">
        <v>0</v>
      </c>
      <c r="AD4144" s="3">
        <v>0</v>
      </c>
      <c r="AE4144" s="4">
        <v>0</v>
      </c>
      <c r="AF4144" s="4">
        <v>0</v>
      </c>
      <c r="AG4144" s="4">
        <v>0</v>
      </c>
    </row>
    <row r="4145" spans="1:33" hidden="1" x14ac:dyDescent="0.4">
      <c r="A4145" s="2">
        <v>12</v>
      </c>
      <c r="B4145" t="s">
        <v>647</v>
      </c>
      <c r="C4145" t="s">
        <v>40</v>
      </c>
      <c r="D4145" s="4">
        <v>2423098</v>
      </c>
      <c r="E4145" s="4">
        <v>0</v>
      </c>
      <c r="F4145" s="12">
        <v>0</v>
      </c>
      <c r="H4145" s="2">
        <v>40041</v>
      </c>
      <c r="I4145" t="s">
        <v>795</v>
      </c>
      <c r="J4145" t="s">
        <v>31</v>
      </c>
      <c r="K4145" t="s">
        <v>35</v>
      </c>
      <c r="L4145" t="s">
        <v>36</v>
      </c>
      <c r="M4145" t="s">
        <v>43</v>
      </c>
      <c r="N4145" t="s">
        <v>44</v>
      </c>
      <c r="R4145" s="4">
        <v>0</v>
      </c>
      <c r="S4145" s="4">
        <v>0</v>
      </c>
      <c r="T4145" s="4">
        <v>0</v>
      </c>
      <c r="U4145" s="4">
        <v>0</v>
      </c>
      <c r="V4145" s="5">
        <v>0</v>
      </c>
      <c r="W4145" s="4">
        <v>0</v>
      </c>
      <c r="X4145" s="4">
        <v>0</v>
      </c>
      <c r="Y4145" s="5">
        <v>0</v>
      </c>
      <c r="Z4145" s="3">
        <v>0</v>
      </c>
      <c r="AA4145" s="4">
        <v>0</v>
      </c>
      <c r="AB4145" s="4">
        <v>0</v>
      </c>
      <c r="AC4145" s="5">
        <v>0</v>
      </c>
      <c r="AD4145" s="3">
        <v>0</v>
      </c>
      <c r="AE4145" s="4">
        <v>0</v>
      </c>
      <c r="AF4145" s="4">
        <v>0</v>
      </c>
      <c r="AG4145" s="4">
        <v>0</v>
      </c>
    </row>
    <row r="4146" spans="1:33" hidden="1" x14ac:dyDescent="0.4">
      <c r="A4146" s="2">
        <v>12</v>
      </c>
      <c r="B4146" t="s">
        <v>647</v>
      </c>
      <c r="C4146" t="s">
        <v>40</v>
      </c>
      <c r="D4146" s="4">
        <v>2423098</v>
      </c>
      <c r="E4146" s="4">
        <v>0</v>
      </c>
      <c r="F4146" s="12">
        <v>0</v>
      </c>
      <c r="H4146" s="2">
        <v>40041</v>
      </c>
      <c r="I4146" t="s">
        <v>795</v>
      </c>
      <c r="J4146" t="s">
        <v>31</v>
      </c>
      <c r="K4146" t="s">
        <v>35</v>
      </c>
      <c r="L4146" t="s">
        <v>47</v>
      </c>
      <c r="M4146" t="s">
        <v>46</v>
      </c>
      <c r="N4146" t="s">
        <v>41</v>
      </c>
      <c r="O4146" t="s">
        <v>764</v>
      </c>
      <c r="R4146" s="4">
        <v>0</v>
      </c>
      <c r="S4146" s="4">
        <v>0</v>
      </c>
      <c r="T4146" s="4">
        <v>0</v>
      </c>
      <c r="U4146" s="4">
        <v>0</v>
      </c>
      <c r="V4146" s="5">
        <v>0</v>
      </c>
      <c r="W4146" s="4">
        <v>0</v>
      </c>
      <c r="X4146" s="4">
        <v>0</v>
      </c>
      <c r="Y4146" s="5">
        <v>0</v>
      </c>
      <c r="Z4146" s="3">
        <v>0</v>
      </c>
      <c r="AA4146" s="4">
        <v>0</v>
      </c>
      <c r="AB4146" s="4">
        <v>0</v>
      </c>
      <c r="AC4146" s="5">
        <v>0</v>
      </c>
      <c r="AD4146" s="3">
        <v>0</v>
      </c>
      <c r="AE4146" s="4">
        <v>0</v>
      </c>
      <c r="AF4146" s="4">
        <v>0</v>
      </c>
      <c r="AG4146" s="4">
        <v>0</v>
      </c>
    </row>
    <row r="4147" spans="1:33" hidden="1" x14ac:dyDescent="0.4">
      <c r="A4147" s="2">
        <v>12</v>
      </c>
      <c r="B4147" t="s">
        <v>647</v>
      </c>
      <c r="C4147" t="s">
        <v>40</v>
      </c>
      <c r="D4147" s="4">
        <v>2423098</v>
      </c>
      <c r="E4147" s="4">
        <v>0</v>
      </c>
      <c r="F4147" s="12">
        <v>0</v>
      </c>
      <c r="H4147" s="2">
        <v>40041</v>
      </c>
      <c r="I4147" t="s">
        <v>795</v>
      </c>
      <c r="J4147" t="s">
        <v>31</v>
      </c>
      <c r="K4147" t="s">
        <v>35</v>
      </c>
      <c r="L4147" t="s">
        <v>48</v>
      </c>
      <c r="M4147" t="s">
        <v>46</v>
      </c>
      <c r="N4147" t="s">
        <v>44</v>
      </c>
      <c r="R4147" s="4">
        <v>0</v>
      </c>
      <c r="S4147" s="4">
        <v>0</v>
      </c>
      <c r="T4147" s="4">
        <v>0</v>
      </c>
      <c r="U4147" s="4">
        <v>0</v>
      </c>
      <c r="V4147" s="5">
        <v>0</v>
      </c>
      <c r="W4147" s="4">
        <v>0</v>
      </c>
      <c r="X4147" s="4">
        <v>0</v>
      </c>
      <c r="Y4147" s="5">
        <v>0</v>
      </c>
      <c r="Z4147" s="3">
        <v>0</v>
      </c>
      <c r="AA4147" s="4">
        <v>0</v>
      </c>
      <c r="AB4147" s="4">
        <v>0</v>
      </c>
      <c r="AC4147" s="5">
        <v>0</v>
      </c>
      <c r="AD4147" s="3">
        <v>0</v>
      </c>
      <c r="AE4147" s="4">
        <v>0</v>
      </c>
      <c r="AF4147" s="4">
        <v>0</v>
      </c>
      <c r="AG4147" s="4">
        <v>0</v>
      </c>
    </row>
    <row r="4148" spans="1:33" hidden="1" x14ac:dyDescent="0.4">
      <c r="A4148" s="2">
        <v>12</v>
      </c>
      <c r="B4148" t="s">
        <v>647</v>
      </c>
      <c r="C4148" t="s">
        <v>40</v>
      </c>
      <c r="D4148" s="4">
        <v>2423098</v>
      </c>
      <c r="E4148" s="4">
        <v>0</v>
      </c>
      <c r="F4148" s="12">
        <v>0</v>
      </c>
      <c r="H4148" s="2">
        <v>40046</v>
      </c>
      <c r="I4148" t="s">
        <v>806</v>
      </c>
      <c r="J4148" t="s">
        <v>31</v>
      </c>
      <c r="K4148" t="s">
        <v>35</v>
      </c>
      <c r="L4148" t="s">
        <v>36</v>
      </c>
      <c r="M4148" t="s">
        <v>37</v>
      </c>
      <c r="N4148" t="s">
        <v>44</v>
      </c>
      <c r="R4148" s="4">
        <v>1522</v>
      </c>
      <c r="S4148" s="4">
        <v>4061</v>
      </c>
      <c r="T4148" s="4">
        <v>24918</v>
      </c>
      <c r="U4148" s="4">
        <v>29295</v>
      </c>
      <c r="V4148" s="5">
        <v>110992</v>
      </c>
      <c r="W4148" s="4">
        <v>24918</v>
      </c>
      <c r="X4148" s="4">
        <v>29295</v>
      </c>
      <c r="Y4148" s="5">
        <v>110992</v>
      </c>
      <c r="Z4148" s="3">
        <v>0</v>
      </c>
      <c r="AA4148" s="4">
        <v>0</v>
      </c>
      <c r="AB4148" s="4">
        <v>0</v>
      </c>
      <c r="AC4148" s="5">
        <v>0</v>
      </c>
      <c r="AD4148" s="3">
        <v>0</v>
      </c>
      <c r="AE4148" s="4">
        <v>0</v>
      </c>
      <c r="AF4148" s="4">
        <v>0</v>
      </c>
      <c r="AG4148" s="4">
        <v>0</v>
      </c>
    </row>
    <row r="4149" spans="1:33" hidden="1" x14ac:dyDescent="0.4">
      <c r="A4149" s="2">
        <v>12</v>
      </c>
      <c r="B4149" t="s">
        <v>647</v>
      </c>
      <c r="C4149" t="s">
        <v>40</v>
      </c>
      <c r="D4149" s="4">
        <v>2423098</v>
      </c>
      <c r="E4149" s="4">
        <v>0</v>
      </c>
      <c r="F4149" s="12">
        <v>0</v>
      </c>
      <c r="H4149" s="2">
        <v>40046</v>
      </c>
      <c r="I4149" t="s">
        <v>806</v>
      </c>
      <c r="J4149" t="s">
        <v>31</v>
      </c>
      <c r="K4149" t="s">
        <v>35</v>
      </c>
      <c r="L4149" t="s">
        <v>47</v>
      </c>
      <c r="M4149" t="s">
        <v>46</v>
      </c>
      <c r="N4149" t="s">
        <v>41</v>
      </c>
      <c r="O4149" t="s">
        <v>764</v>
      </c>
      <c r="R4149" s="4">
        <v>0</v>
      </c>
      <c r="S4149" s="4">
        <v>0</v>
      </c>
      <c r="T4149" s="4">
        <v>0</v>
      </c>
      <c r="U4149" s="4">
        <v>0</v>
      </c>
      <c r="V4149" s="5">
        <v>0</v>
      </c>
      <c r="W4149" s="4">
        <v>0</v>
      </c>
      <c r="X4149" s="4">
        <v>0</v>
      </c>
      <c r="Y4149" s="5">
        <v>0</v>
      </c>
      <c r="Z4149" s="3">
        <v>0</v>
      </c>
      <c r="AA4149" s="4">
        <v>0</v>
      </c>
      <c r="AB4149" s="4">
        <v>0</v>
      </c>
      <c r="AC4149" s="5">
        <v>0</v>
      </c>
      <c r="AD4149" s="3">
        <v>0</v>
      </c>
      <c r="AE4149" s="4">
        <v>0</v>
      </c>
      <c r="AF4149" s="4">
        <v>0</v>
      </c>
      <c r="AG4149" s="4">
        <v>0</v>
      </c>
    </row>
    <row r="4150" spans="1:33" hidden="1" x14ac:dyDescent="0.4">
      <c r="A4150" s="2">
        <v>12</v>
      </c>
      <c r="B4150" t="s">
        <v>647</v>
      </c>
      <c r="C4150" t="s">
        <v>40</v>
      </c>
      <c r="D4150" s="4">
        <v>2423098</v>
      </c>
      <c r="E4150" s="4">
        <v>0</v>
      </c>
      <c r="F4150" s="12">
        <v>0</v>
      </c>
      <c r="H4150" s="2">
        <v>40046</v>
      </c>
      <c r="I4150" t="s">
        <v>806</v>
      </c>
      <c r="J4150" t="s">
        <v>31</v>
      </c>
      <c r="K4150" t="s">
        <v>35</v>
      </c>
      <c r="L4150" t="s">
        <v>47</v>
      </c>
      <c r="M4150" t="s">
        <v>37</v>
      </c>
      <c r="N4150" t="s">
        <v>44</v>
      </c>
      <c r="R4150" s="4">
        <v>0</v>
      </c>
      <c r="S4150" s="4">
        <v>0</v>
      </c>
      <c r="T4150" s="4">
        <v>0</v>
      </c>
      <c r="U4150" s="4">
        <v>0</v>
      </c>
      <c r="V4150" s="5">
        <v>0</v>
      </c>
      <c r="W4150" s="4">
        <v>0</v>
      </c>
      <c r="X4150" s="4">
        <v>0</v>
      </c>
      <c r="Y4150" s="5">
        <v>0</v>
      </c>
      <c r="Z4150" s="3">
        <v>0</v>
      </c>
      <c r="AA4150" s="4">
        <v>0</v>
      </c>
      <c r="AB4150" s="4">
        <v>0</v>
      </c>
      <c r="AC4150" s="5">
        <v>0</v>
      </c>
      <c r="AD4150" s="3">
        <v>0</v>
      </c>
      <c r="AE4150" s="4">
        <v>0</v>
      </c>
      <c r="AF4150" s="4">
        <v>0</v>
      </c>
      <c r="AG4150" s="4">
        <v>0</v>
      </c>
    </row>
    <row r="4151" spans="1:33" hidden="1" x14ac:dyDescent="0.4">
      <c r="A4151" s="2">
        <v>12</v>
      </c>
      <c r="B4151" t="s">
        <v>647</v>
      </c>
      <c r="C4151" t="s">
        <v>40</v>
      </c>
      <c r="D4151" s="4">
        <v>2423098</v>
      </c>
      <c r="E4151" s="4">
        <v>0</v>
      </c>
      <c r="F4151" s="12">
        <v>0</v>
      </c>
      <c r="H4151" s="2">
        <v>40063</v>
      </c>
      <c r="I4151" t="s">
        <v>829</v>
      </c>
      <c r="J4151" t="s">
        <v>31</v>
      </c>
      <c r="K4151" t="s">
        <v>35</v>
      </c>
      <c r="L4151" t="s">
        <v>36</v>
      </c>
      <c r="M4151" t="s">
        <v>46</v>
      </c>
      <c r="N4151" t="s">
        <v>38</v>
      </c>
      <c r="R4151" s="4">
        <v>0</v>
      </c>
      <c r="S4151" s="4">
        <v>0</v>
      </c>
      <c r="T4151" s="4">
        <v>0</v>
      </c>
      <c r="U4151" s="4">
        <v>0</v>
      </c>
      <c r="V4151" s="5">
        <v>0</v>
      </c>
      <c r="W4151" s="4">
        <v>0</v>
      </c>
      <c r="X4151" s="4">
        <v>0</v>
      </c>
      <c r="Y4151" s="5">
        <v>0</v>
      </c>
      <c r="Z4151" s="3">
        <v>0</v>
      </c>
      <c r="AA4151" s="4">
        <v>0</v>
      </c>
      <c r="AB4151" s="4">
        <v>0</v>
      </c>
      <c r="AC4151" s="5">
        <v>0</v>
      </c>
      <c r="AD4151" s="3">
        <v>0</v>
      </c>
      <c r="AE4151" s="4">
        <v>0</v>
      </c>
      <c r="AF4151" s="4">
        <v>0</v>
      </c>
      <c r="AG4151" s="4">
        <v>0</v>
      </c>
    </row>
    <row r="4152" spans="1:33" hidden="1" x14ac:dyDescent="0.4">
      <c r="A4152" s="2">
        <v>12</v>
      </c>
      <c r="B4152" t="s">
        <v>647</v>
      </c>
      <c r="C4152" t="s">
        <v>40</v>
      </c>
      <c r="D4152" s="4">
        <v>2423098</v>
      </c>
      <c r="E4152" s="4">
        <v>0</v>
      </c>
      <c r="F4152" s="12">
        <v>0</v>
      </c>
      <c r="H4152" s="2">
        <v>40063</v>
      </c>
      <c r="I4152" t="s">
        <v>829</v>
      </c>
      <c r="J4152" t="s">
        <v>31</v>
      </c>
      <c r="K4152" t="s">
        <v>35</v>
      </c>
      <c r="L4152" t="s">
        <v>47</v>
      </c>
      <c r="M4152" t="s">
        <v>46</v>
      </c>
      <c r="N4152" t="s">
        <v>41</v>
      </c>
      <c r="O4152" t="s">
        <v>764</v>
      </c>
      <c r="R4152" s="4">
        <v>0</v>
      </c>
      <c r="S4152" s="4">
        <v>0</v>
      </c>
      <c r="T4152" s="4">
        <v>0</v>
      </c>
      <c r="U4152" s="4">
        <v>0</v>
      </c>
      <c r="V4152" s="5">
        <v>0</v>
      </c>
      <c r="W4152" s="4">
        <v>0</v>
      </c>
      <c r="X4152" s="4">
        <v>0</v>
      </c>
      <c r="Y4152" s="5">
        <v>0</v>
      </c>
      <c r="Z4152" s="3">
        <v>0</v>
      </c>
      <c r="AA4152" s="4">
        <v>0</v>
      </c>
      <c r="AB4152" s="4">
        <v>0</v>
      </c>
      <c r="AC4152" s="5">
        <v>0</v>
      </c>
      <c r="AD4152" s="3">
        <v>0</v>
      </c>
      <c r="AE4152" s="4">
        <v>0</v>
      </c>
      <c r="AF4152" s="4">
        <v>0</v>
      </c>
      <c r="AG4152" s="4">
        <v>0</v>
      </c>
    </row>
    <row r="4153" spans="1:33" hidden="1" x14ac:dyDescent="0.4">
      <c r="A4153" s="2">
        <v>12</v>
      </c>
      <c r="B4153" t="s">
        <v>647</v>
      </c>
      <c r="C4153" t="s">
        <v>40</v>
      </c>
      <c r="D4153" s="4">
        <v>2423098</v>
      </c>
      <c r="E4153" s="4">
        <v>0</v>
      </c>
      <c r="F4153" s="12">
        <v>0</v>
      </c>
      <c r="H4153" s="2">
        <v>40063</v>
      </c>
      <c r="I4153" t="s">
        <v>829</v>
      </c>
      <c r="J4153" t="s">
        <v>31</v>
      </c>
      <c r="K4153" t="s">
        <v>35</v>
      </c>
      <c r="L4153" t="s">
        <v>50</v>
      </c>
      <c r="M4153" t="s">
        <v>37</v>
      </c>
      <c r="N4153" t="s">
        <v>44</v>
      </c>
      <c r="R4153" s="4">
        <v>0</v>
      </c>
      <c r="S4153" s="4">
        <v>0</v>
      </c>
      <c r="T4153" s="4">
        <v>0</v>
      </c>
      <c r="U4153" s="4">
        <v>0</v>
      </c>
      <c r="V4153" s="5">
        <v>0</v>
      </c>
      <c r="W4153" s="4">
        <v>0</v>
      </c>
      <c r="X4153" s="4">
        <v>0</v>
      </c>
      <c r="Y4153" s="5">
        <v>0</v>
      </c>
      <c r="Z4153" s="3">
        <v>0</v>
      </c>
      <c r="AA4153" s="4">
        <v>0</v>
      </c>
      <c r="AB4153" s="4">
        <v>0</v>
      </c>
      <c r="AC4153" s="5">
        <v>0</v>
      </c>
      <c r="AD4153" s="3">
        <v>0</v>
      </c>
      <c r="AE4153" s="4">
        <v>0</v>
      </c>
      <c r="AF4153" s="4">
        <v>0</v>
      </c>
      <c r="AG4153" s="4">
        <v>0</v>
      </c>
    </row>
    <row r="4154" spans="1:33" hidden="1" x14ac:dyDescent="0.4">
      <c r="A4154" s="2">
        <v>12</v>
      </c>
      <c r="B4154" t="s">
        <v>647</v>
      </c>
      <c r="C4154" t="s">
        <v>40</v>
      </c>
      <c r="D4154" s="4">
        <v>2423098</v>
      </c>
      <c r="E4154" s="4">
        <v>0</v>
      </c>
      <c r="F4154" s="12">
        <v>0</v>
      </c>
      <c r="H4154" s="2">
        <v>40074</v>
      </c>
      <c r="I4154" t="s">
        <v>841</v>
      </c>
      <c r="J4154" t="s">
        <v>31</v>
      </c>
      <c r="K4154" t="s">
        <v>35</v>
      </c>
      <c r="L4154" t="s">
        <v>47</v>
      </c>
      <c r="M4154" t="s">
        <v>46</v>
      </c>
      <c r="N4154" t="s">
        <v>41</v>
      </c>
      <c r="O4154" t="s">
        <v>764</v>
      </c>
      <c r="R4154" s="4">
        <v>17424</v>
      </c>
      <c r="S4154" s="4">
        <v>128275</v>
      </c>
      <c r="T4154" s="4">
        <v>289779</v>
      </c>
      <c r="U4154" s="4">
        <v>675018</v>
      </c>
      <c r="V4154" s="5">
        <v>1815469</v>
      </c>
      <c r="W4154" s="4">
        <v>289779</v>
      </c>
      <c r="X4154" s="4">
        <v>675018</v>
      </c>
      <c r="Y4154" s="5">
        <v>1815469</v>
      </c>
      <c r="Z4154" s="3">
        <v>0</v>
      </c>
      <c r="AA4154" s="4">
        <v>0</v>
      </c>
      <c r="AB4154" s="4">
        <v>0</v>
      </c>
      <c r="AC4154" s="5">
        <v>0</v>
      </c>
      <c r="AD4154" s="3">
        <v>0</v>
      </c>
      <c r="AE4154" s="4">
        <v>0</v>
      </c>
      <c r="AF4154" s="4">
        <v>0</v>
      </c>
      <c r="AG4154" s="4">
        <v>0</v>
      </c>
    </row>
    <row r="4155" spans="1:33" hidden="1" x14ac:dyDescent="0.4">
      <c r="A4155" s="2">
        <v>12</v>
      </c>
      <c r="B4155" t="s">
        <v>647</v>
      </c>
      <c r="C4155" t="s">
        <v>40</v>
      </c>
      <c r="D4155" s="4">
        <v>2423098</v>
      </c>
      <c r="E4155" s="4">
        <v>0</v>
      </c>
      <c r="F4155" s="12">
        <v>0</v>
      </c>
      <c r="H4155" s="2">
        <v>40074</v>
      </c>
      <c r="I4155" t="s">
        <v>841</v>
      </c>
      <c r="J4155" t="s">
        <v>31</v>
      </c>
      <c r="K4155" t="s">
        <v>35</v>
      </c>
      <c r="L4155" t="s">
        <v>36</v>
      </c>
      <c r="M4155" t="s">
        <v>46</v>
      </c>
      <c r="N4155" t="s">
        <v>38</v>
      </c>
      <c r="R4155" s="4">
        <v>1812</v>
      </c>
      <c r="S4155" s="4">
        <v>3644</v>
      </c>
      <c r="T4155" s="4">
        <v>30628</v>
      </c>
      <c r="U4155" s="4">
        <v>33256</v>
      </c>
      <c r="V4155" s="5">
        <v>192437</v>
      </c>
      <c r="W4155" s="4">
        <v>30628</v>
      </c>
      <c r="X4155" s="4">
        <v>33256</v>
      </c>
      <c r="Y4155" s="5">
        <v>192437</v>
      </c>
      <c r="Z4155" s="3">
        <v>0</v>
      </c>
      <c r="AA4155" s="4">
        <v>0</v>
      </c>
      <c r="AB4155" s="4">
        <v>0</v>
      </c>
      <c r="AC4155" s="5">
        <v>0</v>
      </c>
      <c r="AD4155" s="3">
        <v>0</v>
      </c>
      <c r="AE4155" s="4">
        <v>0</v>
      </c>
      <c r="AF4155" s="4">
        <v>0</v>
      </c>
      <c r="AG4155" s="4">
        <v>0</v>
      </c>
    </row>
    <row r="4156" spans="1:33" hidden="1" x14ac:dyDescent="0.4">
      <c r="A4156" s="2">
        <v>12</v>
      </c>
      <c r="B4156" t="s">
        <v>647</v>
      </c>
      <c r="C4156" t="s">
        <v>40</v>
      </c>
      <c r="D4156" s="4">
        <v>2423098</v>
      </c>
      <c r="E4156" s="4">
        <v>0</v>
      </c>
      <c r="F4156" s="12">
        <v>0</v>
      </c>
      <c r="H4156" s="2">
        <v>40097</v>
      </c>
      <c r="I4156" t="s">
        <v>865</v>
      </c>
      <c r="J4156" t="s">
        <v>56</v>
      </c>
      <c r="K4156" t="s">
        <v>35</v>
      </c>
      <c r="L4156" t="s">
        <v>36</v>
      </c>
      <c r="M4156" t="s">
        <v>46</v>
      </c>
      <c r="N4156" t="s">
        <v>38</v>
      </c>
      <c r="R4156" s="4">
        <v>4508</v>
      </c>
      <c r="S4156" s="4">
        <v>10225</v>
      </c>
      <c r="T4156" s="4">
        <v>74721</v>
      </c>
      <c r="U4156" s="4">
        <v>0</v>
      </c>
      <c r="V4156" s="5">
        <v>379327</v>
      </c>
      <c r="W4156" s="4">
        <v>74721</v>
      </c>
      <c r="X4156" s="4">
        <v>0</v>
      </c>
      <c r="Y4156" s="5">
        <v>379327</v>
      </c>
      <c r="Z4156" s="3">
        <v>0</v>
      </c>
      <c r="AA4156" s="4">
        <v>0</v>
      </c>
      <c r="AB4156" s="4">
        <v>0</v>
      </c>
      <c r="AC4156" s="5">
        <v>0</v>
      </c>
      <c r="AD4156" s="3">
        <v>0</v>
      </c>
      <c r="AE4156" s="4">
        <v>0</v>
      </c>
      <c r="AF4156" s="4">
        <v>0</v>
      </c>
      <c r="AG4156" s="4">
        <v>0</v>
      </c>
    </row>
    <row r="4157" spans="1:33" hidden="1" x14ac:dyDescent="0.4">
      <c r="A4157" s="2">
        <v>12</v>
      </c>
      <c r="B4157" t="s">
        <v>647</v>
      </c>
      <c r="C4157" t="s">
        <v>40</v>
      </c>
      <c r="D4157" s="4">
        <v>2423098</v>
      </c>
      <c r="E4157" s="4">
        <v>0</v>
      </c>
      <c r="F4157" s="12">
        <v>0</v>
      </c>
      <c r="H4157" s="2">
        <v>40104</v>
      </c>
      <c r="I4157" t="s">
        <v>877</v>
      </c>
      <c r="J4157" t="s">
        <v>31</v>
      </c>
      <c r="K4157" t="s">
        <v>35</v>
      </c>
      <c r="L4157" t="s">
        <v>47</v>
      </c>
      <c r="M4157" t="s">
        <v>37</v>
      </c>
      <c r="N4157" t="s">
        <v>44</v>
      </c>
      <c r="R4157" s="4">
        <v>4484</v>
      </c>
      <c r="S4157" s="4">
        <v>111774</v>
      </c>
      <c r="T4157" s="4">
        <v>83590</v>
      </c>
      <c r="U4157" s="4">
        <v>504637</v>
      </c>
      <c r="V4157" s="5">
        <v>360853</v>
      </c>
      <c r="W4157" s="4">
        <v>83590</v>
      </c>
      <c r="X4157" s="4">
        <v>504637</v>
      </c>
      <c r="Y4157" s="5">
        <v>360853</v>
      </c>
      <c r="Z4157" s="3">
        <v>0</v>
      </c>
      <c r="AA4157" s="4">
        <v>0</v>
      </c>
      <c r="AB4157" s="4">
        <v>0</v>
      </c>
      <c r="AC4157" s="5">
        <v>0</v>
      </c>
      <c r="AD4157" s="3">
        <v>0</v>
      </c>
      <c r="AE4157" s="4">
        <v>0</v>
      </c>
      <c r="AF4157" s="4">
        <v>0</v>
      </c>
      <c r="AG4157" s="4">
        <v>0</v>
      </c>
    </row>
    <row r="4158" spans="1:33" hidden="1" x14ac:dyDescent="0.4">
      <c r="A4158" s="2">
        <v>12</v>
      </c>
      <c r="B4158" t="s">
        <v>647</v>
      </c>
      <c r="C4158" t="s">
        <v>40</v>
      </c>
      <c r="D4158" s="4">
        <v>2423098</v>
      </c>
      <c r="E4158" s="4">
        <v>0</v>
      </c>
      <c r="F4158" s="12">
        <v>0</v>
      </c>
      <c r="H4158" s="2">
        <v>40104</v>
      </c>
      <c r="I4158" t="s">
        <v>877</v>
      </c>
      <c r="J4158" t="s">
        <v>31</v>
      </c>
      <c r="K4158" t="s">
        <v>35</v>
      </c>
      <c r="L4158" t="s">
        <v>36</v>
      </c>
      <c r="M4158" t="s">
        <v>37</v>
      </c>
      <c r="N4158" t="s">
        <v>44</v>
      </c>
      <c r="R4158" s="4">
        <v>1676</v>
      </c>
      <c r="S4158" s="4">
        <v>2777</v>
      </c>
      <c r="T4158" s="4">
        <v>23905</v>
      </c>
      <c r="U4158" s="4">
        <v>21176</v>
      </c>
      <c r="V4158" s="5">
        <v>162535</v>
      </c>
      <c r="W4158" s="4">
        <v>23905</v>
      </c>
      <c r="X4158" s="4">
        <v>21176</v>
      </c>
      <c r="Y4158" s="5">
        <v>162535</v>
      </c>
      <c r="Z4158" s="3">
        <v>0</v>
      </c>
      <c r="AA4158" s="4">
        <v>0</v>
      </c>
      <c r="AB4158" s="4">
        <v>0</v>
      </c>
      <c r="AC4158" s="5">
        <v>0</v>
      </c>
      <c r="AD4158" s="3">
        <v>0</v>
      </c>
      <c r="AE4158" s="4">
        <v>0</v>
      </c>
      <c r="AF4158" s="4">
        <v>0</v>
      </c>
      <c r="AG4158" s="4">
        <v>0</v>
      </c>
    </row>
    <row r="4159" spans="1:33" hidden="1" x14ac:dyDescent="0.4">
      <c r="A4159" s="2">
        <v>12</v>
      </c>
      <c r="B4159" t="s">
        <v>647</v>
      </c>
      <c r="C4159" t="s">
        <v>40</v>
      </c>
      <c r="D4159" s="4">
        <v>2423098</v>
      </c>
      <c r="E4159" s="4">
        <v>0</v>
      </c>
      <c r="F4159" s="12">
        <v>0</v>
      </c>
      <c r="H4159" s="2">
        <v>40128</v>
      </c>
      <c r="I4159" t="s">
        <v>911</v>
      </c>
      <c r="J4159" t="s">
        <v>31</v>
      </c>
      <c r="K4159" t="s">
        <v>35</v>
      </c>
      <c r="L4159" t="s">
        <v>36</v>
      </c>
      <c r="M4159" t="s">
        <v>37</v>
      </c>
      <c r="N4159" t="s">
        <v>44</v>
      </c>
      <c r="R4159" s="4">
        <v>7475</v>
      </c>
      <c r="S4159" s="4">
        <v>11043</v>
      </c>
      <c r="T4159" s="4">
        <v>115139</v>
      </c>
      <c r="U4159" s="4">
        <v>110527</v>
      </c>
      <c r="V4159" s="5">
        <v>626876</v>
      </c>
      <c r="W4159" s="4">
        <v>115139</v>
      </c>
      <c r="X4159" s="4">
        <v>110527</v>
      </c>
      <c r="Y4159" s="5">
        <v>626876</v>
      </c>
      <c r="Z4159" s="3">
        <v>0</v>
      </c>
      <c r="AA4159" s="4">
        <v>0</v>
      </c>
      <c r="AB4159" s="4">
        <v>0</v>
      </c>
      <c r="AC4159" s="5">
        <v>0</v>
      </c>
      <c r="AD4159" s="3">
        <v>0</v>
      </c>
      <c r="AE4159" s="4">
        <v>0</v>
      </c>
      <c r="AF4159" s="4">
        <v>0</v>
      </c>
      <c r="AG4159" s="4">
        <v>0</v>
      </c>
    </row>
    <row r="4160" spans="1:33" hidden="1" x14ac:dyDescent="0.4">
      <c r="A4160" s="2">
        <v>12</v>
      </c>
      <c r="B4160" t="s">
        <v>647</v>
      </c>
      <c r="C4160" t="s">
        <v>40</v>
      </c>
      <c r="D4160" s="4">
        <v>2423098</v>
      </c>
      <c r="E4160" s="4">
        <v>0</v>
      </c>
      <c r="F4160" s="12">
        <v>0</v>
      </c>
      <c r="H4160" s="2">
        <v>40128</v>
      </c>
      <c r="I4160" t="s">
        <v>911</v>
      </c>
      <c r="J4160" t="s">
        <v>31</v>
      </c>
      <c r="K4160" t="s">
        <v>35</v>
      </c>
      <c r="L4160" t="s">
        <v>47</v>
      </c>
      <c r="M4160" t="s">
        <v>37</v>
      </c>
      <c r="N4160" t="s">
        <v>44</v>
      </c>
      <c r="R4160" s="4">
        <v>6856</v>
      </c>
      <c r="S4160" s="4">
        <v>13111</v>
      </c>
      <c r="T4160" s="4">
        <v>88507</v>
      </c>
      <c r="U4160" s="4">
        <v>67007</v>
      </c>
      <c r="V4160" s="5">
        <v>473209</v>
      </c>
      <c r="W4160" s="4">
        <v>88507</v>
      </c>
      <c r="X4160" s="4">
        <v>67007</v>
      </c>
      <c r="Y4160" s="5">
        <v>473209</v>
      </c>
      <c r="Z4160" s="3">
        <v>0</v>
      </c>
      <c r="AA4160" s="4">
        <v>0</v>
      </c>
      <c r="AB4160" s="4">
        <v>0</v>
      </c>
      <c r="AC4160" s="5">
        <v>0</v>
      </c>
      <c r="AD4160" s="3">
        <v>0</v>
      </c>
      <c r="AE4160" s="4">
        <v>0</v>
      </c>
      <c r="AF4160" s="4">
        <v>0</v>
      </c>
      <c r="AG4160" s="4">
        <v>0</v>
      </c>
    </row>
    <row r="4161" spans="1:33" hidden="1" x14ac:dyDescent="0.4">
      <c r="A4161" s="2">
        <v>12</v>
      </c>
      <c r="B4161" t="s">
        <v>647</v>
      </c>
      <c r="C4161" t="s">
        <v>40</v>
      </c>
      <c r="D4161" s="4">
        <v>2423098</v>
      </c>
      <c r="E4161" s="4">
        <v>0</v>
      </c>
      <c r="F4161" s="12">
        <v>0</v>
      </c>
      <c r="H4161" s="2">
        <v>40129</v>
      </c>
      <c r="I4161" t="s">
        <v>913</v>
      </c>
      <c r="J4161" t="s">
        <v>31</v>
      </c>
      <c r="K4161" t="s">
        <v>35</v>
      </c>
      <c r="L4161" t="s">
        <v>36</v>
      </c>
      <c r="M4161" t="s">
        <v>37</v>
      </c>
      <c r="N4161" t="s">
        <v>44</v>
      </c>
      <c r="R4161" s="4">
        <v>529</v>
      </c>
      <c r="S4161" s="4">
        <v>1240</v>
      </c>
      <c r="T4161" s="4">
        <v>8157</v>
      </c>
      <c r="U4161" s="4">
        <v>10770</v>
      </c>
      <c r="V4161" s="5">
        <v>53609</v>
      </c>
      <c r="W4161" s="4">
        <v>8157</v>
      </c>
      <c r="X4161" s="4">
        <v>10770</v>
      </c>
      <c r="Y4161" s="5">
        <v>53609</v>
      </c>
      <c r="Z4161" s="3">
        <v>0</v>
      </c>
      <c r="AA4161" s="4">
        <v>0</v>
      </c>
      <c r="AB4161" s="4">
        <v>0</v>
      </c>
      <c r="AC4161" s="5">
        <v>0</v>
      </c>
      <c r="AD4161" s="3">
        <v>0</v>
      </c>
      <c r="AE4161" s="4">
        <v>0</v>
      </c>
      <c r="AF4161" s="4">
        <v>0</v>
      </c>
      <c r="AG4161" s="4">
        <v>0</v>
      </c>
    </row>
    <row r="4162" spans="1:33" hidden="1" x14ac:dyDescent="0.4">
      <c r="A4162" s="2">
        <v>12</v>
      </c>
      <c r="B4162" t="s">
        <v>647</v>
      </c>
      <c r="C4162" t="s">
        <v>40</v>
      </c>
      <c r="D4162" s="4">
        <v>2423098</v>
      </c>
      <c r="E4162" s="4">
        <v>0</v>
      </c>
      <c r="F4162" s="12">
        <v>0</v>
      </c>
      <c r="H4162" s="2">
        <v>40129</v>
      </c>
      <c r="I4162" t="s">
        <v>913</v>
      </c>
      <c r="J4162" t="s">
        <v>31</v>
      </c>
      <c r="K4162" t="s">
        <v>35</v>
      </c>
      <c r="L4162" t="s">
        <v>36</v>
      </c>
      <c r="M4162" t="s">
        <v>46</v>
      </c>
      <c r="N4162" t="s">
        <v>38</v>
      </c>
      <c r="R4162" s="4">
        <v>319</v>
      </c>
      <c r="S4162" s="4">
        <v>367</v>
      </c>
      <c r="T4162" s="4">
        <v>5831</v>
      </c>
      <c r="U4162" s="4">
        <v>10654</v>
      </c>
      <c r="V4162" s="5">
        <v>33472</v>
      </c>
      <c r="W4162" s="4">
        <v>5831</v>
      </c>
      <c r="X4162" s="4">
        <v>10654</v>
      </c>
      <c r="Y4162" s="5">
        <v>33472</v>
      </c>
      <c r="Z4162" s="3">
        <v>0</v>
      </c>
      <c r="AA4162" s="4">
        <v>0</v>
      </c>
      <c r="AB4162" s="4">
        <v>0</v>
      </c>
      <c r="AC4162" s="5">
        <v>0</v>
      </c>
      <c r="AD4162" s="3">
        <v>0</v>
      </c>
      <c r="AE4162" s="4">
        <v>0</v>
      </c>
      <c r="AF4162" s="4">
        <v>0</v>
      </c>
      <c r="AG4162" s="4">
        <v>0</v>
      </c>
    </row>
    <row r="4163" spans="1:33" hidden="1" x14ac:dyDescent="0.4">
      <c r="A4163" s="2">
        <v>12</v>
      </c>
      <c r="B4163" t="s">
        <v>647</v>
      </c>
      <c r="C4163" t="s">
        <v>40</v>
      </c>
      <c r="D4163" s="4">
        <v>2423098</v>
      </c>
      <c r="E4163" s="4">
        <v>0</v>
      </c>
      <c r="F4163" s="12">
        <v>0</v>
      </c>
      <c r="H4163" s="2">
        <v>40140</v>
      </c>
      <c r="I4163" t="s">
        <v>922</v>
      </c>
      <c r="J4163" t="s">
        <v>31</v>
      </c>
      <c r="K4163" t="s">
        <v>35</v>
      </c>
      <c r="L4163" t="s">
        <v>47</v>
      </c>
      <c r="M4163" t="s">
        <v>37</v>
      </c>
      <c r="N4163" t="s">
        <v>44</v>
      </c>
      <c r="R4163" s="4">
        <v>27464</v>
      </c>
      <c r="S4163" s="4">
        <v>268824</v>
      </c>
      <c r="T4163" s="4">
        <v>508042</v>
      </c>
      <c r="U4163" s="4">
        <v>2472671</v>
      </c>
      <c r="V4163" s="5">
        <v>3281811</v>
      </c>
      <c r="W4163" s="4">
        <v>508042</v>
      </c>
      <c r="X4163" s="4">
        <v>2472671</v>
      </c>
      <c r="Y4163" s="5">
        <v>3281811</v>
      </c>
      <c r="Z4163" s="3">
        <v>0</v>
      </c>
      <c r="AA4163" s="4">
        <v>0</v>
      </c>
      <c r="AB4163" s="4">
        <v>0</v>
      </c>
      <c r="AC4163" s="5">
        <v>0</v>
      </c>
      <c r="AD4163" s="3">
        <v>0</v>
      </c>
      <c r="AE4163" s="4">
        <v>0</v>
      </c>
      <c r="AF4163" s="4">
        <v>0</v>
      </c>
      <c r="AG4163" s="4">
        <v>0</v>
      </c>
    </row>
    <row r="4164" spans="1:33" hidden="1" x14ac:dyDescent="0.4">
      <c r="A4164" s="2">
        <v>12</v>
      </c>
      <c r="B4164" t="s">
        <v>647</v>
      </c>
      <c r="C4164" t="s">
        <v>40</v>
      </c>
      <c r="D4164" s="4">
        <v>2423098</v>
      </c>
      <c r="E4164" s="4">
        <v>0</v>
      </c>
      <c r="F4164" s="12">
        <v>0</v>
      </c>
      <c r="H4164" s="2">
        <v>40140</v>
      </c>
      <c r="I4164" t="s">
        <v>922</v>
      </c>
      <c r="J4164" t="s">
        <v>31</v>
      </c>
      <c r="K4164" t="s">
        <v>35</v>
      </c>
      <c r="L4164" t="s">
        <v>36</v>
      </c>
      <c r="M4164" t="s">
        <v>37</v>
      </c>
      <c r="N4164" t="s">
        <v>44</v>
      </c>
      <c r="R4164" s="4">
        <v>9865</v>
      </c>
      <c r="S4164" s="4">
        <v>17177</v>
      </c>
      <c r="T4164" s="4">
        <v>184617</v>
      </c>
      <c r="U4164" s="4">
        <v>251695</v>
      </c>
      <c r="V4164" s="5">
        <v>817773</v>
      </c>
      <c r="W4164" s="4">
        <v>184617</v>
      </c>
      <c r="X4164" s="4">
        <v>251695</v>
      </c>
      <c r="Y4164" s="5">
        <v>817773</v>
      </c>
      <c r="Z4164" s="3">
        <v>0</v>
      </c>
      <c r="AA4164" s="4">
        <v>0</v>
      </c>
      <c r="AB4164" s="4">
        <v>0</v>
      </c>
      <c r="AC4164" s="5">
        <v>0</v>
      </c>
      <c r="AD4164" s="3">
        <v>0</v>
      </c>
      <c r="AE4164" s="4">
        <v>0</v>
      </c>
      <c r="AF4164" s="4">
        <v>0</v>
      </c>
      <c r="AG4164" s="4">
        <v>0</v>
      </c>
    </row>
    <row r="4165" spans="1:33" hidden="1" x14ac:dyDescent="0.4">
      <c r="A4165" s="2">
        <v>12</v>
      </c>
      <c r="B4165" t="s">
        <v>647</v>
      </c>
      <c r="C4165" t="s">
        <v>40</v>
      </c>
      <c r="D4165" s="4">
        <v>2423098</v>
      </c>
      <c r="E4165" s="4">
        <v>0</v>
      </c>
      <c r="F4165" s="12">
        <v>0</v>
      </c>
      <c r="H4165" s="2">
        <v>40146</v>
      </c>
      <c r="I4165" t="s">
        <v>929</v>
      </c>
      <c r="J4165" t="s">
        <v>56</v>
      </c>
      <c r="K4165" t="s">
        <v>35</v>
      </c>
      <c r="L4165" t="s">
        <v>47</v>
      </c>
      <c r="M4165" t="s">
        <v>37</v>
      </c>
      <c r="N4165" t="s">
        <v>44</v>
      </c>
      <c r="R4165" s="4">
        <v>7821</v>
      </c>
      <c r="S4165" s="4">
        <v>41509</v>
      </c>
      <c r="T4165" s="4">
        <v>168543</v>
      </c>
      <c r="U4165" s="4">
        <v>0</v>
      </c>
      <c r="V4165" s="5">
        <v>816438</v>
      </c>
      <c r="W4165" s="4">
        <v>168543</v>
      </c>
      <c r="X4165" s="4">
        <v>0</v>
      </c>
      <c r="Y4165" s="5">
        <v>816438</v>
      </c>
      <c r="Z4165" s="3">
        <v>0</v>
      </c>
      <c r="AA4165" s="4">
        <v>0</v>
      </c>
      <c r="AB4165" s="4">
        <v>0</v>
      </c>
      <c r="AC4165" s="5">
        <v>0</v>
      </c>
      <c r="AD4165" s="3">
        <v>0</v>
      </c>
      <c r="AE4165" s="4">
        <v>0</v>
      </c>
      <c r="AF4165" s="4">
        <v>0</v>
      </c>
      <c r="AG4165" s="4">
        <v>0</v>
      </c>
    </row>
    <row r="4166" spans="1:33" hidden="1" x14ac:dyDescent="0.4">
      <c r="A4166" s="2">
        <v>12</v>
      </c>
      <c r="B4166" t="s">
        <v>647</v>
      </c>
      <c r="C4166" t="s">
        <v>40</v>
      </c>
      <c r="D4166" s="4">
        <v>2423098</v>
      </c>
      <c r="E4166" s="4">
        <v>0</v>
      </c>
      <c r="F4166" s="12">
        <v>0</v>
      </c>
      <c r="H4166" s="2">
        <v>40146</v>
      </c>
      <c r="I4166" t="s">
        <v>929</v>
      </c>
      <c r="J4166" t="s">
        <v>56</v>
      </c>
      <c r="K4166" t="s">
        <v>35</v>
      </c>
      <c r="L4166" t="s">
        <v>36</v>
      </c>
      <c r="M4166" t="s">
        <v>37</v>
      </c>
      <c r="N4166" t="s">
        <v>44</v>
      </c>
      <c r="R4166" s="4">
        <v>0</v>
      </c>
      <c r="S4166" s="4">
        <v>0</v>
      </c>
      <c r="T4166" s="4">
        <v>0</v>
      </c>
      <c r="U4166" s="4">
        <v>0</v>
      </c>
      <c r="V4166" s="5">
        <v>0</v>
      </c>
      <c r="W4166" s="4">
        <v>0</v>
      </c>
      <c r="X4166" s="4">
        <v>0</v>
      </c>
      <c r="Y4166" s="5">
        <v>0</v>
      </c>
      <c r="Z4166" s="3">
        <v>0</v>
      </c>
      <c r="AA4166" s="4">
        <v>0</v>
      </c>
      <c r="AB4166" s="4">
        <v>0</v>
      </c>
      <c r="AC4166" s="5">
        <v>0</v>
      </c>
      <c r="AD4166" s="3">
        <v>0</v>
      </c>
      <c r="AE4166" s="4">
        <v>0</v>
      </c>
      <c r="AF4166" s="4">
        <v>0</v>
      </c>
      <c r="AG4166" s="4">
        <v>0</v>
      </c>
    </row>
    <row r="4167" spans="1:33" hidden="1" x14ac:dyDescent="0.4">
      <c r="A4167" s="2">
        <v>12</v>
      </c>
      <c r="B4167" t="s">
        <v>647</v>
      </c>
      <c r="C4167" t="s">
        <v>40</v>
      </c>
      <c r="D4167" s="4">
        <v>2423098</v>
      </c>
      <c r="E4167" s="4">
        <v>0</v>
      </c>
      <c r="F4167" s="12">
        <v>0</v>
      </c>
      <c r="H4167" s="2">
        <v>40155</v>
      </c>
      <c r="I4167" t="s">
        <v>933</v>
      </c>
      <c r="J4167" t="s">
        <v>56</v>
      </c>
      <c r="K4167" t="s">
        <v>35</v>
      </c>
      <c r="L4167" t="s">
        <v>47</v>
      </c>
      <c r="M4167" t="s">
        <v>46</v>
      </c>
      <c r="N4167" t="s">
        <v>41</v>
      </c>
      <c r="O4167" t="s">
        <v>764</v>
      </c>
      <c r="R4167" s="4">
        <v>15249</v>
      </c>
      <c r="S4167" s="4">
        <v>42295</v>
      </c>
      <c r="T4167" s="4">
        <v>271823</v>
      </c>
      <c r="U4167" s="4">
        <v>0</v>
      </c>
      <c r="V4167" s="5">
        <v>730798</v>
      </c>
      <c r="W4167" s="4">
        <v>271823</v>
      </c>
      <c r="X4167" s="4">
        <v>0</v>
      </c>
      <c r="Y4167" s="5">
        <v>730798</v>
      </c>
      <c r="Z4167" s="3">
        <v>0</v>
      </c>
      <c r="AA4167" s="4">
        <v>0</v>
      </c>
      <c r="AB4167" s="4">
        <v>0</v>
      </c>
      <c r="AC4167" s="5">
        <v>0</v>
      </c>
      <c r="AD4167" s="3">
        <v>0</v>
      </c>
      <c r="AE4167" s="4">
        <v>0</v>
      </c>
      <c r="AF4167" s="4">
        <v>0</v>
      </c>
      <c r="AG4167" s="4">
        <v>0</v>
      </c>
    </row>
    <row r="4168" spans="1:33" hidden="1" x14ac:dyDescent="0.4">
      <c r="A4168" s="2">
        <v>12</v>
      </c>
      <c r="B4168" t="s">
        <v>647</v>
      </c>
      <c r="C4168" t="s">
        <v>40</v>
      </c>
      <c r="D4168" s="4">
        <v>2423098</v>
      </c>
      <c r="E4168" s="4">
        <v>0</v>
      </c>
      <c r="F4168" s="12">
        <v>0</v>
      </c>
      <c r="H4168" s="2">
        <v>40155</v>
      </c>
      <c r="I4168" t="s">
        <v>933</v>
      </c>
      <c r="J4168" t="s">
        <v>56</v>
      </c>
      <c r="K4168" t="s">
        <v>35</v>
      </c>
      <c r="L4168" t="s">
        <v>36</v>
      </c>
      <c r="M4168" t="s">
        <v>46</v>
      </c>
      <c r="N4168" t="s">
        <v>38</v>
      </c>
      <c r="R4168" s="4">
        <v>2449</v>
      </c>
      <c r="S4168" s="4">
        <v>3942</v>
      </c>
      <c r="T4168" s="4">
        <v>26595</v>
      </c>
      <c r="U4168" s="4">
        <v>0</v>
      </c>
      <c r="V4168" s="5">
        <v>158657</v>
      </c>
      <c r="W4168" s="4">
        <v>26595</v>
      </c>
      <c r="X4168" s="4">
        <v>0</v>
      </c>
      <c r="Y4168" s="5">
        <v>158657</v>
      </c>
      <c r="Z4168" s="3">
        <v>0</v>
      </c>
      <c r="AA4168" s="4">
        <v>0</v>
      </c>
      <c r="AB4168" s="4">
        <v>0</v>
      </c>
      <c r="AC4168" s="5">
        <v>0</v>
      </c>
      <c r="AD4168" s="3">
        <v>0</v>
      </c>
      <c r="AE4168" s="4">
        <v>0</v>
      </c>
      <c r="AF4168" s="4">
        <v>0</v>
      </c>
      <c r="AG4168" s="4">
        <v>0</v>
      </c>
    </row>
    <row r="4169" spans="1:33" hidden="1" x14ac:dyDescent="0.4">
      <c r="A4169" s="2">
        <v>12</v>
      </c>
      <c r="B4169" t="s">
        <v>647</v>
      </c>
      <c r="C4169" t="s">
        <v>40</v>
      </c>
      <c r="D4169" s="4">
        <v>2423098</v>
      </c>
      <c r="E4169" s="4">
        <v>0</v>
      </c>
      <c r="F4169" s="12">
        <v>0</v>
      </c>
      <c r="H4169" s="2">
        <v>40158</v>
      </c>
      <c r="I4169" t="s">
        <v>936</v>
      </c>
      <c r="J4169" t="s">
        <v>31</v>
      </c>
      <c r="K4169" t="s">
        <v>35</v>
      </c>
      <c r="L4169" t="s">
        <v>36</v>
      </c>
      <c r="M4169" t="s">
        <v>37</v>
      </c>
      <c r="N4169" t="s">
        <v>44</v>
      </c>
      <c r="R4169" s="4">
        <v>5994</v>
      </c>
      <c r="S4169" s="4">
        <v>8484</v>
      </c>
      <c r="T4169" s="4">
        <v>87696</v>
      </c>
      <c r="U4169" s="4">
        <v>93187</v>
      </c>
      <c r="V4169" s="5">
        <v>555565</v>
      </c>
      <c r="W4169" s="4">
        <v>87696</v>
      </c>
      <c r="X4169" s="4">
        <v>93187</v>
      </c>
      <c r="Y4169" s="5">
        <v>555565</v>
      </c>
      <c r="Z4169" s="3">
        <v>0</v>
      </c>
      <c r="AA4169" s="4">
        <v>0</v>
      </c>
      <c r="AB4169" s="4">
        <v>0</v>
      </c>
      <c r="AC4169" s="5">
        <v>0</v>
      </c>
      <c r="AD4169" s="3">
        <v>0</v>
      </c>
      <c r="AE4169" s="4">
        <v>0</v>
      </c>
      <c r="AF4169" s="4">
        <v>0</v>
      </c>
      <c r="AG4169" s="4">
        <v>0</v>
      </c>
    </row>
    <row r="4170" spans="1:33" hidden="1" x14ac:dyDescent="0.4">
      <c r="A4170" s="2">
        <v>12</v>
      </c>
      <c r="B4170" t="s">
        <v>647</v>
      </c>
      <c r="C4170" t="s">
        <v>40</v>
      </c>
      <c r="D4170" s="4">
        <v>2423098</v>
      </c>
      <c r="E4170" s="4">
        <v>0</v>
      </c>
      <c r="F4170" s="12">
        <v>0</v>
      </c>
      <c r="H4170" s="2">
        <v>40158</v>
      </c>
      <c r="I4170" t="s">
        <v>936</v>
      </c>
      <c r="J4170" t="s">
        <v>31</v>
      </c>
      <c r="K4170" t="s">
        <v>35</v>
      </c>
      <c r="L4170" t="s">
        <v>47</v>
      </c>
      <c r="M4170" t="s">
        <v>37</v>
      </c>
      <c r="N4170" t="s">
        <v>44</v>
      </c>
      <c r="R4170" s="4">
        <v>800</v>
      </c>
      <c r="S4170" s="4">
        <v>4700</v>
      </c>
      <c r="T4170" s="4">
        <v>13348</v>
      </c>
      <c r="U4170" s="4">
        <v>29751</v>
      </c>
      <c r="V4170" s="5">
        <v>90733</v>
      </c>
      <c r="W4170" s="4">
        <v>13348</v>
      </c>
      <c r="X4170" s="4">
        <v>29751</v>
      </c>
      <c r="Y4170" s="5">
        <v>90733</v>
      </c>
      <c r="Z4170" s="3">
        <v>0</v>
      </c>
      <c r="AA4170" s="4">
        <v>0</v>
      </c>
      <c r="AB4170" s="4">
        <v>0</v>
      </c>
      <c r="AC4170" s="5">
        <v>0</v>
      </c>
      <c r="AD4170" s="3">
        <v>0</v>
      </c>
      <c r="AE4170" s="4">
        <v>0</v>
      </c>
      <c r="AF4170" s="4">
        <v>0</v>
      </c>
      <c r="AG4170" s="4">
        <v>0</v>
      </c>
    </row>
    <row r="4171" spans="1:33" hidden="1" x14ac:dyDescent="0.4">
      <c r="A4171" s="2">
        <v>12</v>
      </c>
      <c r="B4171" t="s">
        <v>647</v>
      </c>
      <c r="C4171" t="s">
        <v>40</v>
      </c>
      <c r="D4171" s="4">
        <v>2423098</v>
      </c>
      <c r="E4171" s="4">
        <v>0</v>
      </c>
      <c r="F4171" s="12">
        <v>0</v>
      </c>
      <c r="H4171" s="2">
        <v>40185</v>
      </c>
      <c r="I4171" t="s">
        <v>965</v>
      </c>
      <c r="J4171" t="s">
        <v>31</v>
      </c>
      <c r="K4171" t="s">
        <v>35</v>
      </c>
      <c r="L4171" t="s">
        <v>36</v>
      </c>
      <c r="M4171" t="s">
        <v>37</v>
      </c>
      <c r="N4171" t="s">
        <v>44</v>
      </c>
      <c r="R4171" s="4">
        <v>2916</v>
      </c>
      <c r="S4171" s="4">
        <v>7478</v>
      </c>
      <c r="T4171" s="4">
        <v>45290</v>
      </c>
      <c r="U4171" s="4">
        <v>82424</v>
      </c>
      <c r="V4171" s="5">
        <v>264270</v>
      </c>
      <c r="W4171" s="4">
        <v>45290</v>
      </c>
      <c r="X4171" s="4">
        <v>82424</v>
      </c>
      <c r="Y4171" s="5">
        <v>264270</v>
      </c>
      <c r="Z4171" s="3">
        <v>0</v>
      </c>
      <c r="AA4171" s="4">
        <v>0</v>
      </c>
      <c r="AB4171" s="4">
        <v>0</v>
      </c>
      <c r="AC4171" s="5">
        <v>0</v>
      </c>
      <c r="AD4171" s="3">
        <v>0</v>
      </c>
      <c r="AE4171" s="4">
        <v>0</v>
      </c>
      <c r="AF4171" s="4">
        <v>0</v>
      </c>
      <c r="AG4171" s="4">
        <v>0</v>
      </c>
    </row>
    <row r="4172" spans="1:33" hidden="1" x14ac:dyDescent="0.4">
      <c r="A4172" s="2">
        <v>12</v>
      </c>
      <c r="B4172" t="s">
        <v>647</v>
      </c>
      <c r="C4172" t="s">
        <v>40</v>
      </c>
      <c r="D4172" s="4">
        <v>2423098</v>
      </c>
      <c r="E4172" s="4">
        <v>0</v>
      </c>
      <c r="F4172" s="12">
        <v>0</v>
      </c>
      <c r="H4172" s="2">
        <v>40185</v>
      </c>
      <c r="I4172" t="s">
        <v>965</v>
      </c>
      <c r="J4172" t="s">
        <v>31</v>
      </c>
      <c r="K4172" t="s">
        <v>35</v>
      </c>
      <c r="L4172" t="s">
        <v>47</v>
      </c>
      <c r="M4172" t="s">
        <v>37</v>
      </c>
      <c r="N4172" t="s">
        <v>44</v>
      </c>
      <c r="R4172" s="4">
        <v>0</v>
      </c>
      <c r="S4172" s="4">
        <v>0</v>
      </c>
      <c r="T4172" s="4">
        <v>0</v>
      </c>
      <c r="U4172" s="4">
        <v>0</v>
      </c>
      <c r="V4172" s="5">
        <v>0</v>
      </c>
      <c r="W4172" s="4">
        <v>0</v>
      </c>
      <c r="X4172" s="4">
        <v>0</v>
      </c>
      <c r="Y4172" s="5">
        <v>0</v>
      </c>
      <c r="Z4172" s="3">
        <v>0</v>
      </c>
      <c r="AA4172" s="4">
        <v>0</v>
      </c>
      <c r="AB4172" s="4">
        <v>0</v>
      </c>
      <c r="AC4172" s="5">
        <v>0</v>
      </c>
      <c r="AD4172" s="3">
        <v>0</v>
      </c>
      <c r="AE4172" s="4">
        <v>0</v>
      </c>
      <c r="AF4172" s="4">
        <v>0</v>
      </c>
      <c r="AG4172" s="4">
        <v>0</v>
      </c>
    </row>
    <row r="4173" spans="1:33" hidden="1" x14ac:dyDescent="0.4">
      <c r="A4173" s="2">
        <v>12</v>
      </c>
      <c r="B4173" t="s">
        <v>647</v>
      </c>
      <c r="C4173" t="s">
        <v>40</v>
      </c>
      <c r="D4173" s="4">
        <v>2423098</v>
      </c>
      <c r="E4173" s="4">
        <v>0</v>
      </c>
      <c r="F4173" s="12">
        <v>0</v>
      </c>
      <c r="H4173" s="2">
        <v>40192</v>
      </c>
      <c r="I4173" t="s">
        <v>975</v>
      </c>
      <c r="J4173" t="s">
        <v>31</v>
      </c>
      <c r="K4173" t="s">
        <v>35</v>
      </c>
      <c r="L4173" t="s">
        <v>47</v>
      </c>
      <c r="M4173" t="s">
        <v>37</v>
      </c>
      <c r="N4173" t="s">
        <v>44</v>
      </c>
      <c r="R4173" s="4">
        <v>3379</v>
      </c>
      <c r="S4173" s="4">
        <v>13163</v>
      </c>
      <c r="T4173" s="4">
        <v>91539</v>
      </c>
      <c r="U4173" s="4">
        <v>117130</v>
      </c>
      <c r="V4173" s="5">
        <v>335770</v>
      </c>
      <c r="W4173" s="4">
        <v>91539</v>
      </c>
      <c r="X4173" s="4">
        <v>117130</v>
      </c>
      <c r="Y4173" s="5">
        <v>335770</v>
      </c>
      <c r="Z4173" s="3">
        <v>0</v>
      </c>
      <c r="AA4173" s="4">
        <v>0</v>
      </c>
      <c r="AB4173" s="4">
        <v>0</v>
      </c>
      <c r="AC4173" s="5">
        <v>0</v>
      </c>
      <c r="AD4173" s="3">
        <v>0</v>
      </c>
      <c r="AE4173" s="4">
        <v>0</v>
      </c>
      <c r="AF4173" s="4">
        <v>0</v>
      </c>
      <c r="AG4173" s="4">
        <v>0</v>
      </c>
    </row>
    <row r="4174" spans="1:33" hidden="1" x14ac:dyDescent="0.4">
      <c r="A4174" s="2">
        <v>12</v>
      </c>
      <c r="B4174" t="s">
        <v>647</v>
      </c>
      <c r="C4174" t="s">
        <v>40</v>
      </c>
      <c r="D4174" s="4">
        <v>2423098</v>
      </c>
      <c r="E4174" s="4">
        <v>0</v>
      </c>
      <c r="F4174" s="12">
        <v>0</v>
      </c>
      <c r="H4174" s="2">
        <v>40192</v>
      </c>
      <c r="I4174" t="s">
        <v>975</v>
      </c>
      <c r="J4174" t="s">
        <v>31</v>
      </c>
      <c r="K4174" t="s">
        <v>35</v>
      </c>
      <c r="L4174" t="s">
        <v>59</v>
      </c>
      <c r="M4174" t="s">
        <v>37</v>
      </c>
      <c r="N4174" t="s">
        <v>38</v>
      </c>
      <c r="T4174" s="4">
        <v>0</v>
      </c>
      <c r="U4174" s="4">
        <v>0</v>
      </c>
      <c r="V4174" s="5">
        <v>0</v>
      </c>
    </row>
    <row r="4175" spans="1:33" hidden="1" x14ac:dyDescent="0.4">
      <c r="A4175" s="2">
        <v>12</v>
      </c>
      <c r="B4175" t="s">
        <v>647</v>
      </c>
      <c r="C4175" t="s">
        <v>40</v>
      </c>
      <c r="D4175" s="4">
        <v>2423098</v>
      </c>
      <c r="E4175" s="4">
        <v>0</v>
      </c>
      <c r="F4175" s="12">
        <v>0</v>
      </c>
      <c r="H4175" s="2">
        <v>40192</v>
      </c>
      <c r="I4175" t="s">
        <v>975</v>
      </c>
      <c r="J4175" t="s">
        <v>31</v>
      </c>
      <c r="K4175" t="s">
        <v>35</v>
      </c>
      <c r="L4175" t="s">
        <v>36</v>
      </c>
      <c r="M4175" t="s">
        <v>37</v>
      </c>
      <c r="N4175" t="s">
        <v>44</v>
      </c>
      <c r="R4175" s="4">
        <v>0</v>
      </c>
      <c r="S4175" s="4">
        <v>0</v>
      </c>
      <c r="T4175" s="4">
        <v>0</v>
      </c>
      <c r="U4175" s="4">
        <v>0</v>
      </c>
      <c r="V4175" s="5">
        <v>0</v>
      </c>
      <c r="W4175" s="4">
        <v>0</v>
      </c>
      <c r="X4175" s="4">
        <v>0</v>
      </c>
      <c r="Y4175" s="5">
        <v>0</v>
      </c>
      <c r="Z4175" s="3">
        <v>0</v>
      </c>
      <c r="AA4175" s="4">
        <v>0</v>
      </c>
      <c r="AB4175" s="4">
        <v>0</v>
      </c>
      <c r="AC4175" s="5">
        <v>0</v>
      </c>
      <c r="AD4175" s="3">
        <v>0</v>
      </c>
      <c r="AE4175" s="4">
        <v>0</v>
      </c>
      <c r="AF4175" s="4">
        <v>0</v>
      </c>
      <c r="AG4175" s="4">
        <v>0</v>
      </c>
    </row>
    <row r="4176" spans="1:33" hidden="1" x14ac:dyDescent="0.4">
      <c r="A4176" s="2">
        <v>12</v>
      </c>
      <c r="B4176" t="s">
        <v>647</v>
      </c>
      <c r="C4176" t="s">
        <v>40</v>
      </c>
      <c r="D4176" s="4">
        <v>2423098</v>
      </c>
      <c r="E4176" s="4">
        <v>0</v>
      </c>
      <c r="F4176" s="12">
        <v>0</v>
      </c>
      <c r="H4176" s="2">
        <v>40200</v>
      </c>
      <c r="I4176" t="s">
        <v>983</v>
      </c>
      <c r="J4176" t="s">
        <v>31</v>
      </c>
      <c r="K4176" t="s">
        <v>35</v>
      </c>
      <c r="L4176" t="s">
        <v>50</v>
      </c>
      <c r="M4176" t="s">
        <v>37</v>
      </c>
      <c r="N4176" t="s">
        <v>44</v>
      </c>
      <c r="R4176" s="4">
        <v>469</v>
      </c>
      <c r="S4176" s="4">
        <v>2137</v>
      </c>
      <c r="T4176" s="4">
        <v>18444</v>
      </c>
      <c r="U4176" s="4">
        <v>64194</v>
      </c>
      <c r="V4176" s="5">
        <v>11782</v>
      </c>
      <c r="W4176" s="4">
        <v>18444</v>
      </c>
      <c r="X4176" s="4">
        <v>64194</v>
      </c>
      <c r="Y4176" s="5">
        <v>11782</v>
      </c>
      <c r="Z4176" s="3">
        <v>0</v>
      </c>
      <c r="AA4176" s="4">
        <v>0</v>
      </c>
      <c r="AB4176" s="4">
        <v>0</v>
      </c>
      <c r="AC4176" s="5">
        <v>0</v>
      </c>
      <c r="AD4176" s="3">
        <v>0</v>
      </c>
      <c r="AE4176" s="4">
        <v>0</v>
      </c>
      <c r="AF4176" s="4">
        <v>0</v>
      </c>
      <c r="AG4176" s="4">
        <v>0</v>
      </c>
    </row>
    <row r="4177" spans="1:33" hidden="1" x14ac:dyDescent="0.4">
      <c r="A4177" s="2">
        <v>12</v>
      </c>
      <c r="B4177" t="s">
        <v>647</v>
      </c>
      <c r="C4177" t="s">
        <v>40</v>
      </c>
      <c r="D4177" s="4">
        <v>2423098</v>
      </c>
      <c r="E4177" s="4">
        <v>0</v>
      </c>
      <c r="F4177" s="12">
        <v>0</v>
      </c>
      <c r="H4177" s="2">
        <v>40232</v>
      </c>
      <c r="I4177" t="s">
        <v>1009</v>
      </c>
      <c r="J4177" t="s">
        <v>31</v>
      </c>
      <c r="K4177" t="s">
        <v>35</v>
      </c>
      <c r="L4177" t="s">
        <v>114</v>
      </c>
      <c r="M4177" t="s">
        <v>37</v>
      </c>
      <c r="N4177" t="s">
        <v>44</v>
      </c>
      <c r="R4177" s="4">
        <v>0</v>
      </c>
      <c r="S4177" s="4">
        <v>0</v>
      </c>
      <c r="T4177" s="4">
        <v>0</v>
      </c>
      <c r="U4177" s="4">
        <v>0</v>
      </c>
      <c r="V4177" s="5">
        <v>0</v>
      </c>
      <c r="W4177" s="4">
        <v>0</v>
      </c>
      <c r="X4177" s="4">
        <v>0</v>
      </c>
      <c r="Y4177" s="5">
        <v>0</v>
      </c>
      <c r="Z4177" s="3">
        <v>0</v>
      </c>
      <c r="AA4177" s="4">
        <v>0</v>
      </c>
      <c r="AB4177" s="4">
        <v>0</v>
      </c>
      <c r="AC4177" s="5">
        <v>0</v>
      </c>
      <c r="AD4177" s="3">
        <v>0</v>
      </c>
      <c r="AE4177" s="4">
        <v>0</v>
      </c>
      <c r="AF4177" s="4">
        <v>0</v>
      </c>
      <c r="AG4177" s="4">
        <v>0</v>
      </c>
    </row>
    <row r="4178" spans="1:33" hidden="1" x14ac:dyDescent="0.4">
      <c r="A4178" s="2">
        <v>12</v>
      </c>
      <c r="B4178" t="s">
        <v>647</v>
      </c>
      <c r="C4178" t="s">
        <v>40</v>
      </c>
      <c r="D4178" s="4">
        <v>2423098</v>
      </c>
      <c r="E4178" s="4">
        <v>0</v>
      </c>
      <c r="F4178" s="12">
        <v>0</v>
      </c>
      <c r="H4178" s="2">
        <v>40271</v>
      </c>
      <c r="I4178" t="s">
        <v>1038</v>
      </c>
      <c r="J4178" t="s">
        <v>56</v>
      </c>
      <c r="K4178" t="s">
        <v>35</v>
      </c>
      <c r="L4178" t="s">
        <v>50</v>
      </c>
      <c r="M4178" t="s">
        <v>37</v>
      </c>
      <c r="N4178" t="s">
        <v>44</v>
      </c>
      <c r="R4178" s="4">
        <v>711</v>
      </c>
      <c r="S4178" s="4">
        <v>4410</v>
      </c>
      <c r="T4178" s="4">
        <v>28750</v>
      </c>
      <c r="U4178" s="4">
        <v>0</v>
      </c>
      <c r="V4178" s="5">
        <v>20218</v>
      </c>
      <c r="W4178" s="4">
        <v>28750</v>
      </c>
      <c r="X4178" s="4">
        <v>0</v>
      </c>
      <c r="Y4178" s="5">
        <v>20218</v>
      </c>
      <c r="Z4178" s="3">
        <v>0</v>
      </c>
      <c r="AA4178" s="4">
        <v>0</v>
      </c>
      <c r="AB4178" s="4">
        <v>0</v>
      </c>
      <c r="AC4178" s="5">
        <v>0</v>
      </c>
      <c r="AD4178" s="3">
        <v>0</v>
      </c>
      <c r="AE4178" s="4">
        <v>0</v>
      </c>
      <c r="AF4178" s="4">
        <v>0</v>
      </c>
      <c r="AG4178" s="4">
        <v>0</v>
      </c>
    </row>
    <row r="4179" spans="1:33" hidden="1" x14ac:dyDescent="0.4">
      <c r="A4179" s="2">
        <v>12</v>
      </c>
      <c r="B4179" t="s">
        <v>647</v>
      </c>
      <c r="C4179" t="s">
        <v>40</v>
      </c>
      <c r="D4179" s="4">
        <v>2423098</v>
      </c>
      <c r="E4179" s="4">
        <v>0</v>
      </c>
      <c r="F4179" s="12">
        <v>0</v>
      </c>
      <c r="H4179" s="2">
        <v>40273</v>
      </c>
      <c r="I4179" t="s">
        <v>1039</v>
      </c>
      <c r="J4179" t="s">
        <v>56</v>
      </c>
      <c r="K4179" t="s">
        <v>35</v>
      </c>
      <c r="L4179" t="s">
        <v>36</v>
      </c>
      <c r="M4179" t="s">
        <v>46</v>
      </c>
      <c r="N4179" t="s">
        <v>38</v>
      </c>
      <c r="R4179" s="4">
        <v>1936</v>
      </c>
      <c r="S4179" s="4">
        <v>6797</v>
      </c>
      <c r="T4179" s="4">
        <v>44297</v>
      </c>
      <c r="U4179" s="4">
        <v>0</v>
      </c>
      <c r="V4179" s="5">
        <v>101939</v>
      </c>
      <c r="W4179" s="4">
        <v>44297</v>
      </c>
      <c r="X4179" s="4">
        <v>0</v>
      </c>
      <c r="Y4179" s="5">
        <v>101939</v>
      </c>
      <c r="Z4179" s="3">
        <v>0</v>
      </c>
      <c r="AA4179" s="4">
        <v>0</v>
      </c>
      <c r="AB4179" s="4">
        <v>0</v>
      </c>
      <c r="AC4179" s="5">
        <v>0</v>
      </c>
      <c r="AD4179" s="3">
        <v>0</v>
      </c>
      <c r="AE4179" s="4">
        <v>0</v>
      </c>
      <c r="AF4179" s="4">
        <v>0</v>
      </c>
      <c r="AG4179" s="4">
        <v>0</v>
      </c>
    </row>
    <row r="4180" spans="1:33" hidden="1" x14ac:dyDescent="0.4">
      <c r="A4180" s="2">
        <v>12</v>
      </c>
      <c r="B4180" t="s">
        <v>647</v>
      </c>
      <c r="C4180" t="s">
        <v>40</v>
      </c>
      <c r="D4180" s="4">
        <v>2423098</v>
      </c>
      <c r="E4180" s="4">
        <v>0</v>
      </c>
      <c r="F4180" s="12">
        <v>0</v>
      </c>
      <c r="G4180" t="s">
        <v>1058</v>
      </c>
      <c r="H4180" s="2">
        <v>41148</v>
      </c>
      <c r="I4180" t="s">
        <v>1238</v>
      </c>
      <c r="J4180" t="s">
        <v>143</v>
      </c>
      <c r="K4180" t="s">
        <v>144</v>
      </c>
      <c r="L4180" t="s">
        <v>36</v>
      </c>
      <c r="M4180" t="s">
        <v>46</v>
      </c>
      <c r="R4180" s="4">
        <v>7178</v>
      </c>
      <c r="S4180" s="4">
        <v>14605</v>
      </c>
      <c r="T4180" s="4">
        <v>215559</v>
      </c>
      <c r="V4180" s="5">
        <v>526071</v>
      </c>
    </row>
    <row r="4181" spans="1:33" hidden="1" x14ac:dyDescent="0.4">
      <c r="A4181" s="2">
        <v>12</v>
      </c>
      <c r="B4181" t="s">
        <v>647</v>
      </c>
      <c r="C4181" t="s">
        <v>40</v>
      </c>
      <c r="D4181" s="4">
        <v>2423098</v>
      </c>
      <c r="E4181" s="4">
        <v>0</v>
      </c>
      <c r="F4181" s="12">
        <v>0</v>
      </c>
      <c r="G4181" t="s">
        <v>1058</v>
      </c>
      <c r="H4181" s="2">
        <v>41153</v>
      </c>
      <c r="I4181" t="s">
        <v>1241</v>
      </c>
      <c r="J4181" t="s">
        <v>143</v>
      </c>
      <c r="K4181" t="s">
        <v>144</v>
      </c>
      <c r="L4181" t="s">
        <v>36</v>
      </c>
      <c r="M4181" t="s">
        <v>46</v>
      </c>
      <c r="R4181" s="4">
        <v>60351</v>
      </c>
      <c r="S4181" s="4">
        <v>101185</v>
      </c>
      <c r="T4181" s="4">
        <v>1297687</v>
      </c>
      <c r="V4181" s="5">
        <v>4351109</v>
      </c>
    </row>
    <row r="4182" spans="1:33" hidden="1" x14ac:dyDescent="0.4">
      <c r="A4182" s="2">
        <v>12</v>
      </c>
      <c r="B4182" t="s">
        <v>647</v>
      </c>
      <c r="C4182" t="s">
        <v>40</v>
      </c>
      <c r="D4182" s="4">
        <v>2423098</v>
      </c>
      <c r="E4182" s="4">
        <v>0</v>
      </c>
      <c r="F4182" s="12">
        <v>0</v>
      </c>
      <c r="G4182" t="s">
        <v>1058</v>
      </c>
      <c r="H4182" s="2">
        <v>41170</v>
      </c>
      <c r="I4182" t="s">
        <v>1251</v>
      </c>
      <c r="J4182" t="s">
        <v>143</v>
      </c>
      <c r="K4182" t="s">
        <v>144</v>
      </c>
      <c r="L4182" t="s">
        <v>36</v>
      </c>
      <c r="M4182" t="s">
        <v>46</v>
      </c>
      <c r="R4182" s="4">
        <v>29706</v>
      </c>
      <c r="S4182" s="4">
        <v>19528</v>
      </c>
      <c r="T4182" s="4">
        <v>360596</v>
      </c>
      <c r="V4182" s="5">
        <v>1111050</v>
      </c>
    </row>
    <row r="4183" spans="1:33" hidden="1" x14ac:dyDescent="0.4">
      <c r="A4183" s="2">
        <v>12</v>
      </c>
      <c r="B4183" t="s">
        <v>647</v>
      </c>
      <c r="C4183" t="s">
        <v>40</v>
      </c>
      <c r="D4183" s="4">
        <v>2423098</v>
      </c>
      <c r="E4183" s="4">
        <v>0</v>
      </c>
      <c r="F4183" s="12">
        <v>0</v>
      </c>
      <c r="G4183" t="s">
        <v>1058</v>
      </c>
      <c r="H4183" s="2">
        <v>41184</v>
      </c>
      <c r="I4183" t="s">
        <v>1262</v>
      </c>
      <c r="J4183" t="s">
        <v>143</v>
      </c>
      <c r="K4183" t="s">
        <v>144</v>
      </c>
      <c r="L4183" t="s">
        <v>36</v>
      </c>
      <c r="M4183" t="s">
        <v>46</v>
      </c>
      <c r="R4183" s="4">
        <v>9443</v>
      </c>
      <c r="S4183" s="4">
        <v>21268</v>
      </c>
      <c r="T4183" s="4">
        <v>226131</v>
      </c>
      <c r="V4183" s="5">
        <v>729885</v>
      </c>
    </row>
    <row r="4184" spans="1:33" hidden="1" x14ac:dyDescent="0.4">
      <c r="A4184" s="2">
        <v>12</v>
      </c>
      <c r="B4184" t="s">
        <v>647</v>
      </c>
      <c r="C4184" t="s">
        <v>40</v>
      </c>
      <c r="D4184" s="4">
        <v>2423098</v>
      </c>
      <c r="E4184" s="4">
        <v>0</v>
      </c>
      <c r="F4184" s="12">
        <v>0</v>
      </c>
      <c r="G4184" t="s">
        <v>1058</v>
      </c>
      <c r="H4184" s="2">
        <v>41186</v>
      </c>
      <c r="I4184" t="s">
        <v>1264</v>
      </c>
      <c r="J4184" t="s">
        <v>143</v>
      </c>
      <c r="K4184" t="s">
        <v>144</v>
      </c>
      <c r="L4184" t="s">
        <v>36</v>
      </c>
      <c r="M4184" t="s">
        <v>46</v>
      </c>
      <c r="R4184" s="4">
        <v>25942</v>
      </c>
      <c r="S4184" s="4">
        <v>63228</v>
      </c>
      <c r="T4184" s="4">
        <v>604045</v>
      </c>
      <c r="V4184" s="5">
        <v>2293820</v>
      </c>
    </row>
    <row r="4185" spans="1:33" hidden="1" x14ac:dyDescent="0.4">
      <c r="A4185" s="2">
        <v>12</v>
      </c>
      <c r="B4185" t="s">
        <v>647</v>
      </c>
      <c r="C4185" t="s">
        <v>40</v>
      </c>
      <c r="D4185" s="4">
        <v>2423098</v>
      </c>
      <c r="E4185" s="4">
        <v>0</v>
      </c>
      <c r="F4185" s="12">
        <v>0</v>
      </c>
      <c r="G4185" t="s">
        <v>1058</v>
      </c>
      <c r="H4185" s="2">
        <v>41198</v>
      </c>
      <c r="I4185" t="s">
        <v>1270</v>
      </c>
      <c r="J4185" t="s">
        <v>143</v>
      </c>
      <c r="K4185" t="s">
        <v>144</v>
      </c>
      <c r="L4185" t="s">
        <v>36</v>
      </c>
      <c r="M4185" t="s">
        <v>46</v>
      </c>
      <c r="R4185" s="4">
        <v>29205</v>
      </c>
      <c r="S4185" s="4">
        <v>36641</v>
      </c>
      <c r="T4185" s="4">
        <v>665450</v>
      </c>
      <c r="V4185" s="5">
        <v>1920266</v>
      </c>
    </row>
    <row r="4186" spans="1:33" hidden="1" x14ac:dyDescent="0.4">
      <c r="A4186" s="2">
        <v>12</v>
      </c>
      <c r="B4186" t="s">
        <v>647</v>
      </c>
      <c r="C4186" t="s">
        <v>40</v>
      </c>
      <c r="D4186" s="4">
        <v>2423098</v>
      </c>
      <c r="E4186" s="4">
        <v>0</v>
      </c>
      <c r="F4186" s="12">
        <v>0</v>
      </c>
      <c r="G4186" t="s">
        <v>1058</v>
      </c>
      <c r="H4186" s="2">
        <v>44938</v>
      </c>
      <c r="I4186" t="s">
        <v>1282</v>
      </c>
      <c r="J4186" t="s">
        <v>143</v>
      </c>
      <c r="K4186" t="s">
        <v>144</v>
      </c>
      <c r="L4186" t="s">
        <v>36</v>
      </c>
      <c r="M4186" t="s">
        <v>46</v>
      </c>
      <c r="R4186" s="4">
        <v>44721</v>
      </c>
      <c r="S4186" s="4">
        <v>54315</v>
      </c>
      <c r="T4186" s="4">
        <v>701756</v>
      </c>
      <c r="V4186" s="5">
        <v>2730275</v>
      </c>
    </row>
    <row r="4187" spans="1:33" hidden="1" x14ac:dyDescent="0.4">
      <c r="A4187" s="2">
        <v>12</v>
      </c>
      <c r="B4187" t="s">
        <v>647</v>
      </c>
      <c r="C4187" t="s">
        <v>40</v>
      </c>
      <c r="D4187" s="4">
        <v>2423098</v>
      </c>
      <c r="E4187" s="4">
        <v>0</v>
      </c>
      <c r="F4187" s="12">
        <v>0</v>
      </c>
      <c r="G4187" t="s">
        <v>1058</v>
      </c>
      <c r="H4187" s="2">
        <v>44980</v>
      </c>
      <c r="I4187" t="s">
        <v>1299</v>
      </c>
      <c r="J4187" t="s">
        <v>143</v>
      </c>
      <c r="K4187" t="s">
        <v>144</v>
      </c>
      <c r="L4187" t="s">
        <v>36</v>
      </c>
      <c r="M4187" t="s">
        <v>46</v>
      </c>
      <c r="R4187" s="4">
        <v>6376</v>
      </c>
      <c r="S4187" s="4">
        <v>8218</v>
      </c>
      <c r="T4187" s="4">
        <v>186131</v>
      </c>
      <c r="V4187" s="5">
        <v>783620</v>
      </c>
    </row>
    <row r="4188" spans="1:33" hidden="1" x14ac:dyDescent="0.4">
      <c r="A4188" s="2">
        <v>12</v>
      </c>
      <c r="B4188" t="s">
        <v>647</v>
      </c>
      <c r="C4188" t="s">
        <v>40</v>
      </c>
      <c r="D4188" s="4">
        <v>2423098</v>
      </c>
      <c r="E4188" s="4">
        <v>0</v>
      </c>
      <c r="F4188" s="12">
        <v>0</v>
      </c>
      <c r="H4188" s="2">
        <v>40999</v>
      </c>
      <c r="I4188" t="s">
        <v>1124</v>
      </c>
      <c r="J4188" t="s">
        <v>56</v>
      </c>
      <c r="K4188" t="s">
        <v>35</v>
      </c>
      <c r="L4188" t="s">
        <v>36</v>
      </c>
      <c r="M4188" t="s">
        <v>37</v>
      </c>
      <c r="N4188" t="s">
        <v>44</v>
      </c>
      <c r="R4188" s="4">
        <v>8544</v>
      </c>
      <c r="S4188" s="4">
        <v>14659</v>
      </c>
      <c r="T4188" s="4">
        <v>140807</v>
      </c>
      <c r="U4188" s="4">
        <v>0</v>
      </c>
      <c r="V4188" s="5">
        <v>768194</v>
      </c>
      <c r="W4188" s="4">
        <v>140807</v>
      </c>
      <c r="X4188" s="4">
        <v>0</v>
      </c>
      <c r="Y4188" s="5">
        <v>768194</v>
      </c>
      <c r="Z4188" s="3">
        <v>0</v>
      </c>
      <c r="AA4188" s="4">
        <v>0</v>
      </c>
      <c r="AB4188" s="4">
        <v>0</v>
      </c>
      <c r="AC4188" s="5">
        <v>0</v>
      </c>
      <c r="AD4188" s="3">
        <v>0</v>
      </c>
      <c r="AE4188" s="4">
        <v>0</v>
      </c>
      <c r="AF4188" s="4">
        <v>0</v>
      </c>
      <c r="AG4188" s="4">
        <v>0</v>
      </c>
    </row>
    <row r="4189" spans="1:33" hidden="1" x14ac:dyDescent="0.4">
      <c r="A4189" s="2">
        <v>12</v>
      </c>
      <c r="B4189" t="s">
        <v>647</v>
      </c>
      <c r="C4189" t="s">
        <v>40</v>
      </c>
      <c r="D4189" s="4">
        <v>2423098</v>
      </c>
      <c r="E4189" s="4">
        <v>0</v>
      </c>
      <c r="F4189" s="12">
        <v>0</v>
      </c>
      <c r="H4189" s="2">
        <v>40999</v>
      </c>
      <c r="I4189" t="s">
        <v>1124</v>
      </c>
      <c r="J4189" t="s">
        <v>56</v>
      </c>
      <c r="K4189" t="s">
        <v>35</v>
      </c>
      <c r="L4189" t="s">
        <v>47</v>
      </c>
      <c r="M4189" t="s">
        <v>37</v>
      </c>
      <c r="N4189" t="s">
        <v>44</v>
      </c>
      <c r="R4189" s="4">
        <v>1188</v>
      </c>
      <c r="S4189" s="4">
        <v>2541</v>
      </c>
      <c r="T4189" s="4">
        <v>18770</v>
      </c>
      <c r="U4189" s="4">
        <v>0</v>
      </c>
      <c r="V4189" s="5">
        <v>84014</v>
      </c>
      <c r="W4189" s="4">
        <v>18770</v>
      </c>
      <c r="X4189" s="4">
        <v>0</v>
      </c>
      <c r="Y4189" s="5">
        <v>84014</v>
      </c>
      <c r="Z4189" s="3">
        <v>0</v>
      </c>
      <c r="AA4189" s="4">
        <v>0</v>
      </c>
      <c r="AB4189" s="4">
        <v>0</v>
      </c>
      <c r="AC4189" s="5">
        <v>0</v>
      </c>
      <c r="AD4189" s="3">
        <v>0</v>
      </c>
      <c r="AE4189" s="4">
        <v>0</v>
      </c>
      <c r="AF4189" s="4">
        <v>0</v>
      </c>
      <c r="AG4189" s="4">
        <v>0</v>
      </c>
    </row>
    <row r="4190" spans="1:33" hidden="1" x14ac:dyDescent="0.4">
      <c r="A4190" s="2">
        <v>12</v>
      </c>
      <c r="B4190" t="s">
        <v>647</v>
      </c>
      <c r="C4190" t="s">
        <v>40</v>
      </c>
      <c r="D4190" s="4">
        <v>2423098</v>
      </c>
      <c r="E4190" s="4">
        <v>0</v>
      </c>
      <c r="F4190" s="12">
        <v>0</v>
      </c>
      <c r="H4190" s="2">
        <v>41068</v>
      </c>
      <c r="I4190" t="s">
        <v>1176</v>
      </c>
      <c r="J4190" t="s">
        <v>56</v>
      </c>
      <c r="K4190" t="s">
        <v>35</v>
      </c>
      <c r="L4190" t="s">
        <v>36</v>
      </c>
      <c r="M4190" t="s">
        <v>46</v>
      </c>
      <c r="N4190" t="s">
        <v>38</v>
      </c>
      <c r="R4190" s="4">
        <v>3351</v>
      </c>
      <c r="S4190" s="4">
        <v>7436</v>
      </c>
      <c r="T4190" s="4">
        <v>52427</v>
      </c>
      <c r="U4190" s="4">
        <v>0</v>
      </c>
      <c r="V4190" s="5">
        <v>185874</v>
      </c>
      <c r="W4190" s="4">
        <v>52427</v>
      </c>
      <c r="X4190" s="4">
        <v>0</v>
      </c>
      <c r="Y4190" s="5">
        <v>185874</v>
      </c>
      <c r="Z4190" s="3">
        <v>0</v>
      </c>
      <c r="AA4190" s="4">
        <v>0</v>
      </c>
      <c r="AB4190" s="4">
        <v>0</v>
      </c>
      <c r="AC4190" s="5">
        <v>0</v>
      </c>
      <c r="AD4190" s="3">
        <v>0</v>
      </c>
      <c r="AE4190" s="4">
        <v>0</v>
      </c>
      <c r="AF4190" s="4">
        <v>0</v>
      </c>
      <c r="AG4190" s="4">
        <v>0</v>
      </c>
    </row>
    <row r="4191" spans="1:33" hidden="1" x14ac:dyDescent="0.4">
      <c r="A4191" s="2">
        <v>12</v>
      </c>
      <c r="B4191" t="s">
        <v>647</v>
      </c>
      <c r="C4191" t="s">
        <v>40</v>
      </c>
      <c r="D4191" s="4">
        <v>2423098</v>
      </c>
      <c r="E4191" s="4">
        <v>0</v>
      </c>
      <c r="F4191" s="12">
        <v>0</v>
      </c>
      <c r="H4191" s="2">
        <v>41080</v>
      </c>
      <c r="I4191" t="s">
        <v>1182</v>
      </c>
      <c r="J4191" t="s">
        <v>56</v>
      </c>
      <c r="K4191" t="s">
        <v>35</v>
      </c>
      <c r="L4191" t="s">
        <v>36</v>
      </c>
      <c r="M4191" t="s">
        <v>46</v>
      </c>
      <c r="N4191" t="s">
        <v>38</v>
      </c>
      <c r="R4191" s="4">
        <v>20155</v>
      </c>
      <c r="S4191" s="4">
        <v>31980</v>
      </c>
      <c r="T4191" s="4">
        <v>350822</v>
      </c>
      <c r="U4191" s="4">
        <v>0</v>
      </c>
      <c r="V4191" s="5">
        <v>1350030</v>
      </c>
      <c r="W4191" s="4">
        <v>350822</v>
      </c>
      <c r="X4191" s="4">
        <v>0</v>
      </c>
      <c r="Y4191" s="5">
        <v>1350030</v>
      </c>
      <c r="Z4191" s="3">
        <v>0</v>
      </c>
      <c r="AA4191" s="4">
        <v>0</v>
      </c>
      <c r="AB4191" s="4">
        <v>0</v>
      </c>
      <c r="AC4191" s="5">
        <v>0</v>
      </c>
      <c r="AD4191" s="3">
        <v>0</v>
      </c>
      <c r="AE4191" s="4">
        <v>0</v>
      </c>
      <c r="AF4191" s="4">
        <v>0</v>
      </c>
      <c r="AG4191" s="4">
        <v>0</v>
      </c>
    </row>
    <row r="4192" spans="1:33" hidden="1" x14ac:dyDescent="0.4">
      <c r="A4192" s="2">
        <v>12</v>
      </c>
      <c r="B4192" t="s">
        <v>647</v>
      </c>
      <c r="C4192" t="s">
        <v>40</v>
      </c>
      <c r="D4192" s="4">
        <v>2423098</v>
      </c>
      <c r="E4192" s="4">
        <v>0</v>
      </c>
      <c r="F4192" s="12">
        <v>0</v>
      </c>
      <c r="H4192" s="2">
        <v>41157</v>
      </c>
      <c r="I4192" t="s">
        <v>1245</v>
      </c>
      <c r="J4192" t="s">
        <v>56</v>
      </c>
      <c r="K4192" t="s">
        <v>35</v>
      </c>
      <c r="L4192" t="s">
        <v>36</v>
      </c>
      <c r="M4192" t="s">
        <v>46</v>
      </c>
      <c r="N4192" t="s">
        <v>38</v>
      </c>
      <c r="R4192" s="4">
        <v>7273</v>
      </c>
      <c r="S4192" s="4">
        <v>10959</v>
      </c>
      <c r="T4192" s="4">
        <v>129262</v>
      </c>
      <c r="U4192" s="4">
        <v>0</v>
      </c>
      <c r="V4192" s="5">
        <v>605175</v>
      </c>
      <c r="W4192" s="4">
        <v>129262</v>
      </c>
      <c r="X4192" s="4">
        <v>0</v>
      </c>
      <c r="Y4192" s="5">
        <v>605175</v>
      </c>
      <c r="Z4192" s="3">
        <v>0</v>
      </c>
      <c r="AA4192" s="4">
        <v>0</v>
      </c>
      <c r="AB4192" s="4">
        <v>0</v>
      </c>
      <c r="AC4192" s="5">
        <v>0</v>
      </c>
      <c r="AD4192" s="3">
        <v>0</v>
      </c>
      <c r="AE4192" s="4">
        <v>0</v>
      </c>
      <c r="AF4192" s="4">
        <v>0</v>
      </c>
      <c r="AG4192" s="4">
        <v>0</v>
      </c>
    </row>
    <row r="4193" spans="1:33" hidden="1" x14ac:dyDescent="0.4">
      <c r="A4193" s="2">
        <v>12</v>
      </c>
      <c r="B4193" t="s">
        <v>647</v>
      </c>
      <c r="C4193" t="s">
        <v>40</v>
      </c>
      <c r="D4193" s="4">
        <v>2423098</v>
      </c>
      <c r="E4193" s="4">
        <v>0</v>
      </c>
      <c r="F4193" s="12">
        <v>0</v>
      </c>
      <c r="H4193" s="2">
        <v>41157</v>
      </c>
      <c r="I4193" t="s">
        <v>1245</v>
      </c>
      <c r="J4193" t="s">
        <v>56</v>
      </c>
      <c r="K4193" t="s">
        <v>35</v>
      </c>
      <c r="L4193" t="s">
        <v>47</v>
      </c>
      <c r="M4193" t="s">
        <v>46</v>
      </c>
      <c r="N4193" t="s">
        <v>41</v>
      </c>
      <c r="O4193" t="s">
        <v>764</v>
      </c>
      <c r="R4193" s="4">
        <v>3934</v>
      </c>
      <c r="S4193" s="4">
        <v>9482</v>
      </c>
      <c r="T4193" s="4">
        <v>76473</v>
      </c>
      <c r="U4193" s="4">
        <v>0</v>
      </c>
      <c r="V4193" s="5">
        <v>268667</v>
      </c>
      <c r="W4193" s="4">
        <v>76473</v>
      </c>
      <c r="X4193" s="4">
        <v>0</v>
      </c>
      <c r="Y4193" s="5">
        <v>268667</v>
      </c>
      <c r="Z4193" s="3">
        <v>0</v>
      </c>
      <c r="AA4193" s="4">
        <v>0</v>
      </c>
      <c r="AB4193" s="4">
        <v>0</v>
      </c>
      <c r="AC4193" s="5">
        <v>0</v>
      </c>
      <c r="AD4193" s="3">
        <v>0</v>
      </c>
      <c r="AE4193" s="4">
        <v>0</v>
      </c>
      <c r="AF4193" s="4">
        <v>0</v>
      </c>
      <c r="AG4193" s="4">
        <v>0</v>
      </c>
    </row>
    <row r="4194" spans="1:33" hidden="1" x14ac:dyDescent="0.4">
      <c r="A4194" s="2">
        <v>12</v>
      </c>
      <c r="B4194" t="s">
        <v>647</v>
      </c>
      <c r="C4194" t="s">
        <v>40</v>
      </c>
      <c r="D4194" s="4">
        <v>2423098</v>
      </c>
      <c r="E4194" s="4">
        <v>0</v>
      </c>
      <c r="F4194" s="12">
        <v>0</v>
      </c>
      <c r="H4194" s="2">
        <v>41199</v>
      </c>
      <c r="I4194" t="s">
        <v>1271</v>
      </c>
      <c r="J4194" t="s">
        <v>31</v>
      </c>
      <c r="K4194" t="s">
        <v>35</v>
      </c>
      <c r="L4194" t="s">
        <v>36</v>
      </c>
      <c r="M4194" t="s">
        <v>37</v>
      </c>
      <c r="N4194" t="s">
        <v>44</v>
      </c>
      <c r="R4194" s="4">
        <v>2765</v>
      </c>
      <c r="S4194" s="4">
        <v>6129</v>
      </c>
      <c r="T4194" s="4">
        <v>46969</v>
      </c>
      <c r="U4194" s="4">
        <v>52202</v>
      </c>
      <c r="V4194" s="5">
        <v>324829</v>
      </c>
      <c r="W4194" s="4">
        <v>46969</v>
      </c>
      <c r="X4194" s="4">
        <v>52202</v>
      </c>
      <c r="Y4194" s="5">
        <v>324829</v>
      </c>
      <c r="Z4194" s="3">
        <v>0</v>
      </c>
      <c r="AA4194" s="4">
        <v>0</v>
      </c>
      <c r="AB4194" s="4">
        <v>0</v>
      </c>
      <c r="AC4194" s="5">
        <v>0</v>
      </c>
      <c r="AD4194" s="3">
        <v>0</v>
      </c>
      <c r="AE4194" s="4">
        <v>0</v>
      </c>
      <c r="AF4194" s="4">
        <v>0</v>
      </c>
      <c r="AG4194" s="4">
        <v>0</v>
      </c>
    </row>
    <row r="4195" spans="1:33" hidden="1" x14ac:dyDescent="0.4">
      <c r="A4195" s="2">
        <v>12</v>
      </c>
      <c r="B4195" t="s">
        <v>647</v>
      </c>
      <c r="C4195" t="s">
        <v>40</v>
      </c>
      <c r="D4195" s="4">
        <v>2423098</v>
      </c>
      <c r="E4195" s="4">
        <v>0</v>
      </c>
      <c r="F4195" s="12">
        <v>0</v>
      </c>
      <c r="H4195" s="2">
        <v>41199</v>
      </c>
      <c r="I4195" t="s">
        <v>1271</v>
      </c>
      <c r="J4195" t="s">
        <v>31</v>
      </c>
      <c r="K4195" t="s">
        <v>35</v>
      </c>
      <c r="L4195" t="s">
        <v>47</v>
      </c>
      <c r="M4195" t="s">
        <v>37</v>
      </c>
      <c r="N4195" t="s">
        <v>44</v>
      </c>
      <c r="R4195" s="4">
        <v>0</v>
      </c>
      <c r="S4195" s="4">
        <v>0</v>
      </c>
      <c r="T4195" s="4">
        <v>0</v>
      </c>
      <c r="U4195" s="4">
        <v>0</v>
      </c>
      <c r="V4195" s="5">
        <v>0</v>
      </c>
      <c r="W4195" s="4">
        <v>0</v>
      </c>
      <c r="X4195" s="4">
        <v>0</v>
      </c>
      <c r="Y4195" s="5">
        <v>0</v>
      </c>
      <c r="Z4195" s="3">
        <v>0</v>
      </c>
      <c r="AA4195" s="4">
        <v>0</v>
      </c>
      <c r="AB4195" s="4">
        <v>0</v>
      </c>
      <c r="AC4195" s="5">
        <v>0</v>
      </c>
      <c r="AD4195" s="3">
        <v>0</v>
      </c>
      <c r="AE4195" s="4">
        <v>0</v>
      </c>
      <c r="AF4195" s="4">
        <v>0</v>
      </c>
      <c r="AG4195" s="4">
        <v>0</v>
      </c>
    </row>
    <row r="4196" spans="1:33" hidden="1" x14ac:dyDescent="0.4">
      <c r="A4196" s="2">
        <v>12</v>
      </c>
      <c r="B4196" t="s">
        <v>647</v>
      </c>
      <c r="C4196" t="s">
        <v>40</v>
      </c>
      <c r="D4196" s="4">
        <v>2423098</v>
      </c>
      <c r="E4196" s="4">
        <v>0</v>
      </c>
      <c r="F4196" s="12">
        <v>0</v>
      </c>
      <c r="G4196" t="s">
        <v>585</v>
      </c>
      <c r="H4196" s="2">
        <v>30147</v>
      </c>
      <c r="I4196" t="s">
        <v>648</v>
      </c>
      <c r="J4196" t="s">
        <v>143</v>
      </c>
      <c r="K4196" t="s">
        <v>144</v>
      </c>
      <c r="L4196" t="s">
        <v>47</v>
      </c>
      <c r="M4196" t="s">
        <v>46</v>
      </c>
      <c r="R4196" s="4">
        <v>900</v>
      </c>
      <c r="S4196" s="4">
        <v>5543</v>
      </c>
      <c r="T4196" s="4">
        <v>9580</v>
      </c>
      <c r="V4196" s="5">
        <v>69394</v>
      </c>
    </row>
    <row r="4197" spans="1:33" hidden="1" x14ac:dyDescent="0.4">
      <c r="A4197" s="2">
        <v>12</v>
      </c>
      <c r="B4197" t="s">
        <v>647</v>
      </c>
      <c r="C4197" t="s">
        <v>40</v>
      </c>
      <c r="D4197" s="4">
        <v>2423098</v>
      </c>
      <c r="E4197" s="4">
        <v>0</v>
      </c>
      <c r="F4197" s="12">
        <v>0</v>
      </c>
      <c r="G4197" t="s">
        <v>1058</v>
      </c>
      <c r="H4197" s="2">
        <v>40920</v>
      </c>
      <c r="I4197" t="s">
        <v>1059</v>
      </c>
      <c r="J4197" t="s">
        <v>143</v>
      </c>
      <c r="K4197" t="s">
        <v>144</v>
      </c>
      <c r="L4197" t="s">
        <v>47</v>
      </c>
      <c r="M4197" t="s">
        <v>46</v>
      </c>
      <c r="R4197" s="4">
        <v>13286</v>
      </c>
      <c r="S4197" s="4">
        <v>35693</v>
      </c>
      <c r="T4197" s="4">
        <v>243464</v>
      </c>
      <c r="V4197" s="5">
        <v>1270329</v>
      </c>
    </row>
    <row r="4198" spans="1:33" hidden="1" x14ac:dyDescent="0.4">
      <c r="A4198" s="2">
        <v>12</v>
      </c>
      <c r="B4198" t="s">
        <v>647</v>
      </c>
      <c r="C4198" t="s">
        <v>40</v>
      </c>
      <c r="D4198" s="4">
        <v>2423098</v>
      </c>
      <c r="E4198" s="4">
        <v>0</v>
      </c>
      <c r="F4198" s="12">
        <v>0</v>
      </c>
      <c r="G4198" t="s">
        <v>1058</v>
      </c>
      <c r="H4198" s="2">
        <v>41050</v>
      </c>
      <c r="I4198" t="s">
        <v>1163</v>
      </c>
      <c r="J4198" t="s">
        <v>143</v>
      </c>
      <c r="K4198" t="s">
        <v>144</v>
      </c>
      <c r="L4198" t="s">
        <v>47</v>
      </c>
      <c r="M4198" t="s">
        <v>46</v>
      </c>
      <c r="R4198" s="4">
        <v>1574</v>
      </c>
      <c r="S4198" s="4">
        <v>1273</v>
      </c>
      <c r="T4198" s="4">
        <v>24435</v>
      </c>
      <c r="V4198" s="5">
        <v>27350</v>
      </c>
    </row>
    <row r="4199" spans="1:33" hidden="1" x14ac:dyDescent="0.4">
      <c r="A4199" s="2">
        <v>12</v>
      </c>
      <c r="B4199" t="s">
        <v>647</v>
      </c>
      <c r="C4199" t="s">
        <v>40</v>
      </c>
      <c r="D4199" s="4">
        <v>2423098</v>
      </c>
      <c r="E4199" s="4">
        <v>0</v>
      </c>
      <c r="F4199" s="12">
        <v>0</v>
      </c>
      <c r="G4199" t="s">
        <v>1058</v>
      </c>
      <c r="H4199" s="2">
        <v>41060</v>
      </c>
      <c r="I4199" t="s">
        <v>1170</v>
      </c>
      <c r="J4199" t="s">
        <v>143</v>
      </c>
      <c r="K4199" t="s">
        <v>144</v>
      </c>
      <c r="L4199" t="s">
        <v>47</v>
      </c>
      <c r="M4199" t="s">
        <v>46</v>
      </c>
      <c r="R4199" s="4">
        <v>45682</v>
      </c>
      <c r="S4199" s="4">
        <v>294658</v>
      </c>
      <c r="T4199" s="4">
        <v>533123</v>
      </c>
      <c r="V4199" s="5">
        <v>5218971</v>
      </c>
    </row>
    <row r="4200" spans="1:33" hidden="1" x14ac:dyDescent="0.4">
      <c r="A4200" s="2">
        <v>12</v>
      </c>
      <c r="B4200" t="s">
        <v>647</v>
      </c>
      <c r="C4200" t="s">
        <v>40</v>
      </c>
      <c r="D4200" s="4">
        <v>2423098</v>
      </c>
      <c r="E4200" s="4">
        <v>0</v>
      </c>
      <c r="F4200" s="12">
        <v>0</v>
      </c>
      <c r="G4200" t="s">
        <v>1058</v>
      </c>
      <c r="H4200" s="2">
        <v>41153</v>
      </c>
      <c r="I4200" t="s">
        <v>1241</v>
      </c>
      <c r="J4200" t="s">
        <v>143</v>
      </c>
      <c r="K4200" t="s">
        <v>144</v>
      </c>
      <c r="L4200" t="s">
        <v>47</v>
      </c>
      <c r="M4200" t="s">
        <v>46</v>
      </c>
      <c r="R4200" s="4">
        <v>14971</v>
      </c>
      <c r="S4200" s="4">
        <v>35483</v>
      </c>
      <c r="T4200" s="4">
        <v>357963</v>
      </c>
      <c r="V4200" s="5">
        <v>592226</v>
      </c>
    </row>
    <row r="4201" spans="1:33" hidden="1" x14ac:dyDescent="0.4">
      <c r="A4201" s="2">
        <v>12</v>
      </c>
      <c r="B4201" t="s">
        <v>647</v>
      </c>
      <c r="C4201" t="s">
        <v>40</v>
      </c>
      <c r="D4201" s="4">
        <v>2423098</v>
      </c>
      <c r="E4201" s="4">
        <v>0</v>
      </c>
      <c r="F4201" s="12">
        <v>0</v>
      </c>
      <c r="G4201" t="s">
        <v>1058</v>
      </c>
      <c r="H4201" s="2">
        <v>41170</v>
      </c>
      <c r="I4201" t="s">
        <v>1251</v>
      </c>
      <c r="J4201" t="s">
        <v>143</v>
      </c>
      <c r="K4201" t="s">
        <v>144</v>
      </c>
      <c r="L4201" t="s">
        <v>47</v>
      </c>
      <c r="M4201" t="s">
        <v>46</v>
      </c>
      <c r="R4201" s="4">
        <v>5071</v>
      </c>
      <c r="S4201" s="4">
        <v>2934</v>
      </c>
      <c r="T4201" s="4">
        <v>91497</v>
      </c>
      <c r="V4201" s="5">
        <v>280023</v>
      </c>
    </row>
    <row r="4202" spans="1:33" hidden="1" x14ac:dyDescent="0.4">
      <c r="A4202" s="2">
        <v>12</v>
      </c>
      <c r="B4202" t="s">
        <v>647</v>
      </c>
      <c r="C4202" t="s">
        <v>40</v>
      </c>
      <c r="D4202" s="4">
        <v>2423098</v>
      </c>
      <c r="E4202" s="4">
        <v>0</v>
      </c>
      <c r="F4202" s="12">
        <v>0</v>
      </c>
      <c r="G4202" t="s">
        <v>1058</v>
      </c>
      <c r="H4202" s="2">
        <v>44938</v>
      </c>
      <c r="I4202" t="s">
        <v>1282</v>
      </c>
      <c r="J4202" t="s">
        <v>143</v>
      </c>
      <c r="K4202" t="s">
        <v>144</v>
      </c>
      <c r="L4202" t="s">
        <v>47</v>
      </c>
      <c r="M4202" t="s">
        <v>46</v>
      </c>
      <c r="R4202" s="4">
        <v>3696</v>
      </c>
      <c r="S4202" s="4">
        <v>29346</v>
      </c>
      <c r="T4202" s="4">
        <v>44477</v>
      </c>
      <c r="V4202" s="5">
        <v>221409</v>
      </c>
    </row>
    <row r="4203" spans="1:33" hidden="1" x14ac:dyDescent="0.4">
      <c r="A4203" s="2">
        <v>12</v>
      </c>
      <c r="B4203" t="s">
        <v>647</v>
      </c>
      <c r="C4203" t="s">
        <v>40</v>
      </c>
      <c r="D4203" s="4">
        <v>2423098</v>
      </c>
      <c r="E4203" s="4">
        <v>0</v>
      </c>
      <c r="F4203" s="12">
        <v>0</v>
      </c>
      <c r="G4203" t="s">
        <v>1058</v>
      </c>
      <c r="H4203" s="2">
        <v>44980</v>
      </c>
      <c r="I4203" t="s">
        <v>1299</v>
      </c>
      <c r="J4203" t="s">
        <v>143</v>
      </c>
      <c r="K4203" t="s">
        <v>144</v>
      </c>
      <c r="L4203" t="s">
        <v>47</v>
      </c>
      <c r="M4203" t="s">
        <v>46</v>
      </c>
      <c r="R4203" s="4">
        <v>7837</v>
      </c>
      <c r="S4203" s="4">
        <v>1937</v>
      </c>
      <c r="T4203" s="4">
        <v>178494</v>
      </c>
      <c r="V4203" s="5">
        <v>840122</v>
      </c>
    </row>
    <row r="4204" spans="1:33" hidden="1" x14ac:dyDescent="0.4">
      <c r="A4204" s="2">
        <v>12</v>
      </c>
      <c r="B4204" t="s">
        <v>647</v>
      </c>
      <c r="C4204" t="s">
        <v>40</v>
      </c>
      <c r="D4204" s="4">
        <v>2423098</v>
      </c>
      <c r="E4204" s="4">
        <v>0</v>
      </c>
      <c r="F4204" s="12">
        <v>0</v>
      </c>
      <c r="G4204" t="s">
        <v>1058</v>
      </c>
      <c r="H4204" s="2">
        <v>41095</v>
      </c>
      <c r="I4204" t="s">
        <v>1197</v>
      </c>
      <c r="J4204" t="s">
        <v>143</v>
      </c>
      <c r="K4204" t="s">
        <v>144</v>
      </c>
      <c r="L4204" t="s">
        <v>50</v>
      </c>
      <c r="M4204" t="s">
        <v>46</v>
      </c>
      <c r="R4204" s="4">
        <v>21190</v>
      </c>
      <c r="S4204" s="4">
        <v>79955</v>
      </c>
      <c r="T4204" s="4">
        <v>1073009</v>
      </c>
      <c r="V4204" s="5">
        <v>810723</v>
      </c>
    </row>
    <row r="4205" spans="1:33" hidden="1" x14ac:dyDescent="0.4">
      <c r="A4205" s="2">
        <v>12</v>
      </c>
      <c r="B4205" t="s">
        <v>647</v>
      </c>
      <c r="C4205" t="s">
        <v>40</v>
      </c>
      <c r="D4205" s="4">
        <v>2423098</v>
      </c>
      <c r="E4205" s="4">
        <v>0</v>
      </c>
      <c r="F4205" s="12">
        <v>0</v>
      </c>
      <c r="G4205" t="s">
        <v>1058</v>
      </c>
      <c r="H4205" s="2">
        <v>41153</v>
      </c>
      <c r="I4205" t="s">
        <v>1241</v>
      </c>
      <c r="J4205" t="s">
        <v>143</v>
      </c>
      <c r="K4205" t="s">
        <v>144</v>
      </c>
      <c r="L4205" t="s">
        <v>50</v>
      </c>
      <c r="M4205" t="s">
        <v>46</v>
      </c>
      <c r="R4205" s="4">
        <v>2038</v>
      </c>
      <c r="S4205" s="4">
        <v>16976</v>
      </c>
      <c r="T4205" s="4">
        <v>96952</v>
      </c>
      <c r="V4205" s="5">
        <v>71974</v>
      </c>
    </row>
    <row r="4206" spans="1:33" hidden="1" x14ac:dyDescent="0.4">
      <c r="A4206" s="2">
        <v>51</v>
      </c>
      <c r="B4206" t="s">
        <v>525</v>
      </c>
      <c r="C4206" t="s">
        <v>40</v>
      </c>
      <c r="D4206" s="4">
        <v>2567062</v>
      </c>
      <c r="E4206" s="4">
        <v>0</v>
      </c>
      <c r="F4206" s="12">
        <v>0</v>
      </c>
      <c r="G4206" t="s">
        <v>585</v>
      </c>
      <c r="H4206" s="2">
        <v>30069</v>
      </c>
      <c r="I4206" t="s">
        <v>586</v>
      </c>
      <c r="J4206" t="s">
        <v>143</v>
      </c>
      <c r="K4206" t="s">
        <v>144</v>
      </c>
      <c r="L4206" t="s">
        <v>36</v>
      </c>
      <c r="M4206" t="s">
        <v>46</v>
      </c>
      <c r="R4206" s="4">
        <v>18649</v>
      </c>
      <c r="S4206" s="4">
        <v>48437</v>
      </c>
      <c r="T4206" s="4">
        <v>263678</v>
      </c>
      <c r="V4206" s="5">
        <v>1682243</v>
      </c>
    </row>
    <row r="4207" spans="1:33" hidden="1" x14ac:dyDescent="0.4">
      <c r="A4207" s="2">
        <v>51</v>
      </c>
      <c r="B4207" t="s">
        <v>525</v>
      </c>
      <c r="C4207" t="s">
        <v>40</v>
      </c>
      <c r="D4207" s="4">
        <v>2567062</v>
      </c>
      <c r="E4207" s="4">
        <v>0</v>
      </c>
      <c r="F4207" s="12">
        <v>0</v>
      </c>
      <c r="G4207" t="s">
        <v>585</v>
      </c>
      <c r="H4207" s="2">
        <v>30114</v>
      </c>
      <c r="I4207" t="s">
        <v>626</v>
      </c>
      <c r="J4207" t="s">
        <v>143</v>
      </c>
      <c r="K4207" t="s">
        <v>144</v>
      </c>
      <c r="L4207" t="s">
        <v>36</v>
      </c>
      <c r="M4207" t="s">
        <v>46</v>
      </c>
      <c r="R4207" s="4">
        <v>2286</v>
      </c>
      <c r="S4207" s="4">
        <v>6289</v>
      </c>
      <c r="T4207" s="4">
        <v>48791</v>
      </c>
      <c r="V4207" s="5">
        <v>166901</v>
      </c>
    </row>
    <row r="4208" spans="1:33" hidden="1" x14ac:dyDescent="0.4">
      <c r="A4208" s="2">
        <v>51</v>
      </c>
      <c r="B4208" t="s">
        <v>525</v>
      </c>
      <c r="C4208" t="s">
        <v>40</v>
      </c>
      <c r="D4208" s="4">
        <v>2567062</v>
      </c>
      <c r="E4208" s="4">
        <v>0</v>
      </c>
      <c r="F4208" s="12">
        <v>0</v>
      </c>
      <c r="G4208" t="s">
        <v>585</v>
      </c>
      <c r="H4208" s="2">
        <v>30115</v>
      </c>
      <c r="I4208" t="s">
        <v>627</v>
      </c>
      <c r="J4208" t="s">
        <v>143</v>
      </c>
      <c r="K4208" t="s">
        <v>144</v>
      </c>
      <c r="L4208" t="s">
        <v>36</v>
      </c>
      <c r="M4208" t="s">
        <v>46</v>
      </c>
      <c r="R4208" s="4">
        <v>1942</v>
      </c>
      <c r="S4208" s="4">
        <v>2663</v>
      </c>
      <c r="T4208" s="4">
        <v>9417</v>
      </c>
      <c r="V4208" s="5">
        <v>64132</v>
      </c>
    </row>
    <row r="4209" spans="1:33" hidden="1" x14ac:dyDescent="0.4">
      <c r="A4209" s="2">
        <v>51</v>
      </c>
      <c r="B4209" t="s">
        <v>525</v>
      </c>
      <c r="C4209" t="s">
        <v>40</v>
      </c>
      <c r="D4209" s="4">
        <v>2567062</v>
      </c>
      <c r="E4209" s="4">
        <v>0</v>
      </c>
      <c r="F4209" s="12">
        <v>0</v>
      </c>
      <c r="G4209" t="s">
        <v>585</v>
      </c>
      <c r="H4209" s="2">
        <v>30118</v>
      </c>
      <c r="I4209" t="s">
        <v>631</v>
      </c>
      <c r="J4209" t="s">
        <v>143</v>
      </c>
      <c r="K4209" t="s">
        <v>144</v>
      </c>
      <c r="L4209" t="s">
        <v>36</v>
      </c>
      <c r="M4209" t="s">
        <v>46</v>
      </c>
      <c r="R4209" s="4">
        <v>26735</v>
      </c>
      <c r="S4209" s="4">
        <v>38889</v>
      </c>
      <c r="T4209" s="4">
        <v>368233</v>
      </c>
      <c r="V4209" s="5">
        <v>1990440</v>
      </c>
    </row>
    <row r="4210" spans="1:33" hidden="1" x14ac:dyDescent="0.4">
      <c r="A4210" s="2">
        <v>51</v>
      </c>
      <c r="B4210" t="s">
        <v>525</v>
      </c>
      <c r="C4210" t="s">
        <v>40</v>
      </c>
      <c r="D4210" s="4">
        <v>2567062</v>
      </c>
      <c r="E4210" s="4">
        <v>0</v>
      </c>
      <c r="F4210" s="12">
        <v>0</v>
      </c>
      <c r="G4210" t="s">
        <v>585</v>
      </c>
      <c r="H4210" s="2">
        <v>30132</v>
      </c>
      <c r="I4210" t="s">
        <v>642</v>
      </c>
      <c r="J4210" t="s">
        <v>143</v>
      </c>
      <c r="K4210" t="s">
        <v>144</v>
      </c>
      <c r="L4210" t="s">
        <v>36</v>
      </c>
      <c r="M4210" t="s">
        <v>46</v>
      </c>
      <c r="R4210" s="4">
        <v>47818</v>
      </c>
      <c r="S4210" s="4">
        <v>131742</v>
      </c>
      <c r="T4210" s="4">
        <v>815705</v>
      </c>
      <c r="V4210" s="5">
        <v>2184684</v>
      </c>
    </row>
    <row r="4211" spans="1:33" hidden="1" x14ac:dyDescent="0.4">
      <c r="A4211" s="2">
        <v>51</v>
      </c>
      <c r="B4211" t="s">
        <v>525</v>
      </c>
      <c r="C4211" t="s">
        <v>40</v>
      </c>
      <c r="D4211" s="4">
        <v>2567062</v>
      </c>
      <c r="E4211" s="4">
        <v>0</v>
      </c>
      <c r="F4211" s="12">
        <v>0</v>
      </c>
      <c r="G4211" t="s">
        <v>585</v>
      </c>
      <c r="H4211" s="2">
        <v>30142</v>
      </c>
      <c r="I4211" t="s">
        <v>646</v>
      </c>
      <c r="J4211" t="s">
        <v>143</v>
      </c>
      <c r="K4211" t="s">
        <v>144</v>
      </c>
      <c r="L4211" t="s">
        <v>36</v>
      </c>
      <c r="M4211" t="s">
        <v>46</v>
      </c>
      <c r="R4211" s="4">
        <v>5186</v>
      </c>
      <c r="S4211" s="4">
        <v>13145</v>
      </c>
      <c r="T4211" s="4">
        <v>62270</v>
      </c>
      <c r="V4211" s="5">
        <v>172951</v>
      </c>
    </row>
    <row r="4212" spans="1:33" hidden="1" x14ac:dyDescent="0.4">
      <c r="A4212" s="2">
        <v>51</v>
      </c>
      <c r="B4212" t="s">
        <v>525</v>
      </c>
      <c r="C4212" t="s">
        <v>40</v>
      </c>
      <c r="D4212" s="4">
        <v>2567062</v>
      </c>
      <c r="E4212" s="4">
        <v>0</v>
      </c>
      <c r="F4212" s="12">
        <v>0</v>
      </c>
      <c r="G4212" t="s">
        <v>585</v>
      </c>
      <c r="H4212" s="2">
        <v>30165</v>
      </c>
      <c r="I4212" t="s">
        <v>656</v>
      </c>
      <c r="J4212" t="s">
        <v>143</v>
      </c>
      <c r="K4212" t="s">
        <v>144</v>
      </c>
      <c r="L4212" t="s">
        <v>36</v>
      </c>
      <c r="M4212" t="s">
        <v>46</v>
      </c>
      <c r="R4212" s="4">
        <v>1114</v>
      </c>
      <c r="S4212" s="4">
        <v>4779</v>
      </c>
      <c r="T4212" s="4">
        <v>20861</v>
      </c>
      <c r="V4212" s="5">
        <v>79649</v>
      </c>
    </row>
    <row r="4213" spans="1:33" hidden="1" x14ac:dyDescent="0.4">
      <c r="A4213" s="2">
        <v>51</v>
      </c>
      <c r="B4213" t="s">
        <v>525</v>
      </c>
      <c r="C4213" t="s">
        <v>40</v>
      </c>
      <c r="D4213" s="4">
        <v>2567062</v>
      </c>
      <c r="E4213" s="4">
        <v>0</v>
      </c>
      <c r="F4213" s="12">
        <v>0</v>
      </c>
      <c r="G4213" t="s">
        <v>585</v>
      </c>
      <c r="H4213" s="2">
        <v>30172</v>
      </c>
      <c r="I4213" t="s">
        <v>658</v>
      </c>
      <c r="J4213" t="s">
        <v>143</v>
      </c>
      <c r="K4213" t="s">
        <v>144</v>
      </c>
      <c r="L4213" t="s">
        <v>36</v>
      </c>
      <c r="M4213" t="s">
        <v>46</v>
      </c>
      <c r="R4213" s="4">
        <v>58295</v>
      </c>
      <c r="S4213" s="4">
        <v>124447</v>
      </c>
      <c r="T4213" s="4">
        <v>1357820</v>
      </c>
      <c r="V4213" s="5">
        <v>4593489</v>
      </c>
    </row>
    <row r="4214" spans="1:33" hidden="1" x14ac:dyDescent="0.4">
      <c r="A4214" s="2">
        <v>51</v>
      </c>
      <c r="B4214" t="s">
        <v>525</v>
      </c>
      <c r="C4214" t="s">
        <v>40</v>
      </c>
      <c r="D4214" s="4">
        <v>2567062</v>
      </c>
      <c r="E4214" s="4">
        <v>0</v>
      </c>
      <c r="F4214" s="12">
        <v>0</v>
      </c>
      <c r="H4214" s="2">
        <v>30006</v>
      </c>
      <c r="I4214" t="s">
        <v>524</v>
      </c>
      <c r="J4214" t="s">
        <v>31</v>
      </c>
      <c r="K4214" t="s">
        <v>35</v>
      </c>
      <c r="L4214" t="s">
        <v>50</v>
      </c>
      <c r="M4214" t="s">
        <v>37</v>
      </c>
      <c r="N4214" t="s">
        <v>44</v>
      </c>
      <c r="R4214" s="4">
        <v>8007</v>
      </c>
      <c r="S4214" s="4">
        <v>39580</v>
      </c>
      <c r="T4214" s="4">
        <v>442207</v>
      </c>
      <c r="U4214" s="4">
        <v>2675442</v>
      </c>
      <c r="V4214" s="5">
        <v>573287</v>
      </c>
      <c r="W4214" s="4">
        <v>442207</v>
      </c>
      <c r="X4214" s="4">
        <v>2675442</v>
      </c>
      <c r="Y4214" s="5">
        <v>573287</v>
      </c>
      <c r="Z4214" s="3">
        <v>0</v>
      </c>
      <c r="AA4214" s="4">
        <v>0</v>
      </c>
      <c r="AB4214" s="4">
        <v>0</v>
      </c>
      <c r="AC4214" s="5">
        <v>0</v>
      </c>
      <c r="AD4214" s="3">
        <v>0</v>
      </c>
      <c r="AE4214" s="4">
        <v>0</v>
      </c>
      <c r="AF4214" s="4">
        <v>0</v>
      </c>
      <c r="AG4214" s="4">
        <v>0</v>
      </c>
    </row>
    <row r="4215" spans="1:33" hidden="1" x14ac:dyDescent="0.4">
      <c r="A4215" s="2">
        <v>51</v>
      </c>
      <c r="B4215" t="s">
        <v>525</v>
      </c>
      <c r="C4215" t="s">
        <v>40</v>
      </c>
      <c r="D4215" s="4">
        <v>2567062</v>
      </c>
      <c r="E4215" s="4">
        <v>0</v>
      </c>
      <c r="F4215" s="12">
        <v>0</v>
      </c>
      <c r="H4215" s="2">
        <v>30006</v>
      </c>
      <c r="I4215" t="s">
        <v>524</v>
      </c>
      <c r="J4215" t="s">
        <v>31</v>
      </c>
      <c r="K4215" t="s">
        <v>35</v>
      </c>
      <c r="L4215" t="s">
        <v>36</v>
      </c>
      <c r="M4215" t="s">
        <v>37</v>
      </c>
      <c r="N4215" t="s">
        <v>38</v>
      </c>
      <c r="R4215" s="4">
        <v>0</v>
      </c>
      <c r="S4215" s="4">
        <v>0</v>
      </c>
      <c r="T4215" s="4">
        <v>0</v>
      </c>
      <c r="U4215" s="4">
        <v>0</v>
      </c>
      <c r="V4215" s="5">
        <v>0</v>
      </c>
      <c r="W4215" s="4">
        <v>0</v>
      </c>
      <c r="X4215" s="4">
        <v>0</v>
      </c>
      <c r="Y4215" s="5">
        <v>0</v>
      </c>
      <c r="Z4215" s="3">
        <v>0</v>
      </c>
      <c r="AA4215" s="4">
        <v>0</v>
      </c>
      <c r="AB4215" s="4">
        <v>0</v>
      </c>
      <c r="AC4215" s="5">
        <v>0</v>
      </c>
      <c r="AD4215" s="3">
        <v>0</v>
      </c>
      <c r="AE4215" s="4">
        <v>0</v>
      </c>
      <c r="AF4215" s="4">
        <v>0</v>
      </c>
      <c r="AG4215" s="4">
        <v>0</v>
      </c>
    </row>
    <row r="4216" spans="1:33" hidden="1" x14ac:dyDescent="0.4">
      <c r="A4216" s="2">
        <v>51</v>
      </c>
      <c r="B4216" t="s">
        <v>525</v>
      </c>
      <c r="C4216" t="s">
        <v>40</v>
      </c>
      <c r="D4216" s="4">
        <v>2567062</v>
      </c>
      <c r="E4216" s="4">
        <v>0</v>
      </c>
      <c r="F4216" s="12">
        <v>0</v>
      </c>
      <c r="H4216" s="2">
        <v>30006</v>
      </c>
      <c r="I4216" t="s">
        <v>524</v>
      </c>
      <c r="J4216" t="s">
        <v>31</v>
      </c>
      <c r="K4216" t="s">
        <v>35</v>
      </c>
      <c r="L4216" t="s">
        <v>47</v>
      </c>
      <c r="M4216" t="s">
        <v>46</v>
      </c>
      <c r="N4216" t="s">
        <v>38</v>
      </c>
      <c r="R4216" s="4">
        <v>0</v>
      </c>
      <c r="S4216" s="4">
        <v>0</v>
      </c>
      <c r="T4216" s="4">
        <v>0</v>
      </c>
      <c r="U4216" s="4">
        <v>0</v>
      </c>
      <c r="V4216" s="5">
        <v>0</v>
      </c>
      <c r="W4216" s="4">
        <v>0</v>
      </c>
      <c r="X4216" s="4">
        <v>0</v>
      </c>
      <c r="Y4216" s="5">
        <v>0</v>
      </c>
      <c r="Z4216" s="3">
        <v>0</v>
      </c>
      <c r="AA4216" s="4">
        <v>0</v>
      </c>
      <c r="AB4216" s="4">
        <v>0</v>
      </c>
      <c r="AC4216" s="5">
        <v>0</v>
      </c>
      <c r="AD4216" s="3">
        <v>0</v>
      </c>
      <c r="AE4216" s="4">
        <v>0</v>
      </c>
      <c r="AF4216" s="4">
        <v>0</v>
      </c>
      <c r="AG4216" s="4">
        <v>0</v>
      </c>
    </row>
    <row r="4217" spans="1:33" hidden="1" x14ac:dyDescent="0.4">
      <c r="A4217" s="2">
        <v>51</v>
      </c>
      <c r="B4217" t="s">
        <v>525</v>
      </c>
      <c r="C4217" t="s">
        <v>40</v>
      </c>
      <c r="D4217" s="4">
        <v>2567062</v>
      </c>
      <c r="E4217" s="4">
        <v>0</v>
      </c>
      <c r="F4217" s="12">
        <v>0</v>
      </c>
      <c r="H4217" s="2">
        <v>30006</v>
      </c>
      <c r="I4217" t="s">
        <v>524</v>
      </c>
      <c r="J4217" t="s">
        <v>31</v>
      </c>
      <c r="K4217" t="s">
        <v>35</v>
      </c>
      <c r="L4217" t="s">
        <v>65</v>
      </c>
      <c r="M4217" t="s">
        <v>46</v>
      </c>
      <c r="N4217" t="s">
        <v>44</v>
      </c>
      <c r="P4217" t="s">
        <v>44</v>
      </c>
      <c r="R4217" s="4">
        <v>0</v>
      </c>
      <c r="S4217" s="4">
        <v>0</v>
      </c>
      <c r="T4217" s="4">
        <v>0</v>
      </c>
      <c r="U4217" s="4">
        <v>0</v>
      </c>
      <c r="V4217" s="5">
        <v>0</v>
      </c>
      <c r="W4217" s="4">
        <v>0</v>
      </c>
      <c r="X4217" s="4">
        <v>0</v>
      </c>
      <c r="Y4217" s="5">
        <v>0</v>
      </c>
      <c r="Z4217" s="3">
        <v>0</v>
      </c>
      <c r="AA4217" s="4">
        <v>0</v>
      </c>
      <c r="AB4217" s="4">
        <v>0</v>
      </c>
      <c r="AC4217" s="5">
        <v>0</v>
      </c>
      <c r="AD4217" s="3">
        <v>0</v>
      </c>
      <c r="AE4217" s="4">
        <v>0</v>
      </c>
      <c r="AF4217" s="4">
        <v>0</v>
      </c>
      <c r="AG4217" s="4">
        <v>0</v>
      </c>
    </row>
    <row r="4218" spans="1:33" hidden="1" x14ac:dyDescent="0.4">
      <c r="A4218" s="2">
        <v>51</v>
      </c>
      <c r="B4218" t="s">
        <v>525</v>
      </c>
      <c r="C4218" t="s">
        <v>40</v>
      </c>
      <c r="D4218" s="4">
        <v>2567062</v>
      </c>
      <c r="E4218" s="4">
        <v>0</v>
      </c>
      <c r="F4218" s="12">
        <v>0</v>
      </c>
      <c r="H4218" s="2">
        <v>30007</v>
      </c>
      <c r="I4218" t="s">
        <v>530</v>
      </c>
      <c r="J4218" t="s">
        <v>31</v>
      </c>
      <c r="K4218" t="s">
        <v>35</v>
      </c>
      <c r="L4218" t="s">
        <v>47</v>
      </c>
      <c r="M4218" t="s">
        <v>46</v>
      </c>
      <c r="N4218" t="s">
        <v>38</v>
      </c>
      <c r="R4218" s="4">
        <v>6309</v>
      </c>
      <c r="S4218" s="4">
        <v>73015</v>
      </c>
      <c r="T4218" s="4">
        <v>96719</v>
      </c>
      <c r="U4218" s="4">
        <v>416110</v>
      </c>
      <c r="V4218" s="5">
        <v>547156</v>
      </c>
      <c r="W4218" s="4">
        <v>96719</v>
      </c>
      <c r="X4218" s="4">
        <v>416110</v>
      </c>
      <c r="Y4218" s="5">
        <v>547156</v>
      </c>
      <c r="Z4218" s="3">
        <v>0</v>
      </c>
      <c r="AA4218" s="4">
        <v>0</v>
      </c>
      <c r="AB4218" s="4">
        <v>0</v>
      </c>
      <c r="AC4218" s="5">
        <v>0</v>
      </c>
      <c r="AD4218" s="3">
        <v>0</v>
      </c>
      <c r="AE4218" s="4">
        <v>0</v>
      </c>
      <c r="AF4218" s="4">
        <v>0</v>
      </c>
      <c r="AG4218" s="4">
        <v>0</v>
      </c>
    </row>
    <row r="4219" spans="1:33" hidden="1" x14ac:dyDescent="0.4">
      <c r="A4219" s="2">
        <v>51</v>
      </c>
      <c r="B4219" t="s">
        <v>525</v>
      </c>
      <c r="C4219" t="s">
        <v>40</v>
      </c>
      <c r="D4219" s="4">
        <v>2567062</v>
      </c>
      <c r="E4219" s="4">
        <v>0</v>
      </c>
      <c r="F4219" s="12">
        <v>0</v>
      </c>
      <c r="H4219" s="2">
        <v>30007</v>
      </c>
      <c r="I4219" t="s">
        <v>530</v>
      </c>
      <c r="J4219" t="s">
        <v>31</v>
      </c>
      <c r="K4219" t="s">
        <v>35</v>
      </c>
      <c r="L4219" t="s">
        <v>36</v>
      </c>
      <c r="M4219" t="s">
        <v>37</v>
      </c>
      <c r="N4219" t="s">
        <v>38</v>
      </c>
      <c r="R4219" s="4">
        <v>0</v>
      </c>
      <c r="S4219" s="4">
        <v>0</v>
      </c>
      <c r="T4219" s="4">
        <v>0</v>
      </c>
      <c r="U4219" s="4">
        <v>0</v>
      </c>
      <c r="V4219" s="5">
        <v>0</v>
      </c>
      <c r="W4219" s="4">
        <v>0</v>
      </c>
      <c r="X4219" s="4">
        <v>0</v>
      </c>
      <c r="Y4219" s="5">
        <v>0</v>
      </c>
      <c r="Z4219" s="3">
        <v>0</v>
      </c>
      <c r="AA4219" s="4">
        <v>0</v>
      </c>
      <c r="AB4219" s="4">
        <v>0</v>
      </c>
      <c r="AC4219" s="5">
        <v>0</v>
      </c>
      <c r="AD4219" s="3">
        <v>0</v>
      </c>
      <c r="AE4219" s="4">
        <v>0</v>
      </c>
      <c r="AF4219" s="4">
        <v>0</v>
      </c>
      <c r="AG4219" s="4">
        <v>0</v>
      </c>
    </row>
    <row r="4220" spans="1:33" hidden="1" x14ac:dyDescent="0.4">
      <c r="A4220" s="2">
        <v>51</v>
      </c>
      <c r="B4220" t="s">
        <v>525</v>
      </c>
      <c r="C4220" t="s">
        <v>40</v>
      </c>
      <c r="D4220" s="4">
        <v>2567062</v>
      </c>
      <c r="E4220" s="4">
        <v>0</v>
      </c>
      <c r="F4220" s="12">
        <v>0</v>
      </c>
      <c r="H4220" s="2">
        <v>30036</v>
      </c>
      <c r="I4220" t="s">
        <v>566</v>
      </c>
      <c r="J4220" t="s">
        <v>56</v>
      </c>
      <c r="K4220" t="s">
        <v>35</v>
      </c>
      <c r="L4220" t="s">
        <v>47</v>
      </c>
      <c r="M4220" t="s">
        <v>46</v>
      </c>
      <c r="N4220" t="s">
        <v>38</v>
      </c>
      <c r="R4220" s="4">
        <v>26097</v>
      </c>
      <c r="S4220" s="4">
        <v>406044</v>
      </c>
      <c r="T4220" s="4">
        <v>276988</v>
      </c>
      <c r="U4220" s="4">
        <v>0</v>
      </c>
      <c r="V4220" s="5">
        <v>3917829</v>
      </c>
      <c r="W4220" s="4">
        <v>276988</v>
      </c>
      <c r="X4220" s="4">
        <v>0</v>
      </c>
      <c r="Y4220" s="5">
        <v>3917829</v>
      </c>
      <c r="Z4220" s="3">
        <v>0</v>
      </c>
      <c r="AA4220" s="4">
        <v>0</v>
      </c>
      <c r="AB4220" s="4">
        <v>0</v>
      </c>
      <c r="AC4220" s="5">
        <v>0</v>
      </c>
      <c r="AD4220" s="3">
        <v>0</v>
      </c>
      <c r="AE4220" s="4">
        <v>0</v>
      </c>
      <c r="AF4220" s="4">
        <v>0</v>
      </c>
      <c r="AG4220" s="4">
        <v>0</v>
      </c>
    </row>
    <row r="4221" spans="1:33" hidden="1" x14ac:dyDescent="0.4">
      <c r="A4221" s="2">
        <v>51</v>
      </c>
      <c r="B4221" t="s">
        <v>525</v>
      </c>
      <c r="C4221" t="s">
        <v>40</v>
      </c>
      <c r="D4221" s="4">
        <v>2567062</v>
      </c>
      <c r="E4221" s="4">
        <v>0</v>
      </c>
      <c r="F4221" s="12">
        <v>0</v>
      </c>
      <c r="H4221" s="2">
        <v>30045</v>
      </c>
      <c r="I4221" t="s">
        <v>572</v>
      </c>
      <c r="J4221" t="s">
        <v>31</v>
      </c>
      <c r="K4221" t="s">
        <v>35</v>
      </c>
      <c r="L4221" t="s">
        <v>36</v>
      </c>
      <c r="M4221" t="s">
        <v>46</v>
      </c>
      <c r="N4221" t="s">
        <v>38</v>
      </c>
      <c r="R4221" s="4">
        <v>40359</v>
      </c>
      <c r="S4221" s="4">
        <v>72165</v>
      </c>
      <c r="T4221" s="4">
        <v>696481</v>
      </c>
      <c r="U4221" s="4">
        <v>1022731</v>
      </c>
      <c r="V4221" s="5">
        <v>5149842</v>
      </c>
      <c r="W4221" s="4">
        <v>696481</v>
      </c>
      <c r="X4221" s="4">
        <v>1022731</v>
      </c>
      <c r="Y4221" s="5">
        <v>5149842</v>
      </c>
      <c r="Z4221" s="3">
        <v>0</v>
      </c>
      <c r="AA4221" s="4">
        <v>0</v>
      </c>
      <c r="AB4221" s="4">
        <v>0</v>
      </c>
      <c r="AC4221" s="5">
        <v>0</v>
      </c>
      <c r="AD4221" s="3">
        <v>0</v>
      </c>
      <c r="AE4221" s="4">
        <v>0</v>
      </c>
      <c r="AF4221" s="4">
        <v>0</v>
      </c>
      <c r="AG4221" s="4">
        <v>0</v>
      </c>
    </row>
    <row r="4222" spans="1:33" hidden="1" x14ac:dyDescent="0.4">
      <c r="A4222" s="2">
        <v>51</v>
      </c>
      <c r="B4222" t="s">
        <v>525</v>
      </c>
      <c r="C4222" t="s">
        <v>40</v>
      </c>
      <c r="D4222" s="4">
        <v>2567062</v>
      </c>
      <c r="E4222" s="4">
        <v>0</v>
      </c>
      <c r="F4222" s="12">
        <v>0</v>
      </c>
      <c r="H4222" s="2">
        <v>30045</v>
      </c>
      <c r="I4222" t="s">
        <v>572</v>
      </c>
      <c r="J4222" t="s">
        <v>31</v>
      </c>
      <c r="K4222" t="s">
        <v>35</v>
      </c>
      <c r="L4222" t="s">
        <v>59</v>
      </c>
      <c r="M4222" t="s">
        <v>46</v>
      </c>
      <c r="N4222" t="s">
        <v>38</v>
      </c>
      <c r="R4222" s="4">
        <v>7402</v>
      </c>
      <c r="S4222" s="4">
        <v>30612</v>
      </c>
      <c r="T4222" s="4">
        <v>185421</v>
      </c>
      <c r="U4222" s="4">
        <v>775500</v>
      </c>
      <c r="V4222" s="5">
        <v>850388</v>
      </c>
      <c r="W4222" s="4">
        <v>185421</v>
      </c>
      <c r="X4222" s="4">
        <v>775500</v>
      </c>
      <c r="Y4222" s="5">
        <v>850388</v>
      </c>
      <c r="Z4222" s="3">
        <v>0</v>
      </c>
      <c r="AA4222" s="4">
        <v>0</v>
      </c>
      <c r="AB4222" s="4">
        <v>0</v>
      </c>
      <c r="AC4222" s="5">
        <v>0</v>
      </c>
      <c r="AD4222" s="3">
        <v>0</v>
      </c>
      <c r="AE4222" s="4">
        <v>0</v>
      </c>
      <c r="AF4222" s="4">
        <v>0</v>
      </c>
      <c r="AG4222" s="4">
        <v>0</v>
      </c>
    </row>
    <row r="4223" spans="1:33" hidden="1" x14ac:dyDescent="0.4">
      <c r="A4223" s="2">
        <v>51</v>
      </c>
      <c r="B4223" t="s">
        <v>525</v>
      </c>
      <c r="C4223" t="s">
        <v>40</v>
      </c>
      <c r="D4223" s="4">
        <v>2567062</v>
      </c>
      <c r="E4223" s="4">
        <v>0</v>
      </c>
      <c r="F4223" s="12">
        <v>0</v>
      </c>
      <c r="H4223" s="2">
        <v>30070</v>
      </c>
      <c r="I4223" t="s">
        <v>587</v>
      </c>
      <c r="J4223" t="s">
        <v>31</v>
      </c>
      <c r="K4223" t="s">
        <v>35</v>
      </c>
      <c r="L4223" t="s">
        <v>59</v>
      </c>
      <c r="M4223" t="s">
        <v>37</v>
      </c>
      <c r="N4223" t="s">
        <v>44</v>
      </c>
      <c r="R4223" s="4">
        <v>0</v>
      </c>
      <c r="S4223" s="4">
        <v>0</v>
      </c>
      <c r="T4223" s="4">
        <v>0</v>
      </c>
      <c r="U4223" s="4">
        <v>0</v>
      </c>
      <c r="V4223" s="5">
        <v>0</v>
      </c>
      <c r="W4223" s="4">
        <v>0</v>
      </c>
      <c r="X4223" s="4">
        <v>0</v>
      </c>
      <c r="Y4223" s="5">
        <v>0</v>
      </c>
      <c r="Z4223" s="3">
        <v>0</v>
      </c>
      <c r="AA4223" s="4">
        <v>0</v>
      </c>
      <c r="AB4223" s="4">
        <v>0</v>
      </c>
      <c r="AC4223" s="5">
        <v>0</v>
      </c>
      <c r="AD4223" s="3">
        <v>0</v>
      </c>
      <c r="AE4223" s="4">
        <v>0</v>
      </c>
      <c r="AF4223" s="4">
        <v>0</v>
      </c>
      <c r="AG4223" s="4">
        <v>0</v>
      </c>
    </row>
    <row r="4224" spans="1:33" hidden="1" x14ac:dyDescent="0.4">
      <c r="A4224" s="2">
        <v>51</v>
      </c>
      <c r="B4224" t="s">
        <v>525</v>
      </c>
      <c r="C4224" t="s">
        <v>40</v>
      </c>
      <c r="D4224" s="4">
        <v>2567062</v>
      </c>
      <c r="E4224" s="4">
        <v>0</v>
      </c>
      <c r="F4224" s="12">
        <v>0</v>
      </c>
      <c r="H4224" s="2">
        <v>30070</v>
      </c>
      <c r="I4224" t="s">
        <v>587</v>
      </c>
      <c r="J4224" t="s">
        <v>31</v>
      </c>
      <c r="K4224" t="s">
        <v>35</v>
      </c>
      <c r="L4224" t="s">
        <v>36</v>
      </c>
      <c r="M4224" t="s">
        <v>37</v>
      </c>
      <c r="N4224" t="s">
        <v>38</v>
      </c>
      <c r="R4224" s="4">
        <v>0</v>
      </c>
      <c r="S4224" s="4">
        <v>0</v>
      </c>
      <c r="T4224" s="4">
        <v>0</v>
      </c>
      <c r="U4224" s="4">
        <v>0</v>
      </c>
      <c r="V4224" s="5">
        <v>0</v>
      </c>
      <c r="W4224" s="4">
        <v>0</v>
      </c>
      <c r="X4224" s="4">
        <v>0</v>
      </c>
      <c r="Y4224" s="5">
        <v>0</v>
      </c>
      <c r="Z4224" s="3">
        <v>0</v>
      </c>
      <c r="AA4224" s="4">
        <v>0</v>
      </c>
      <c r="AB4224" s="4">
        <v>0</v>
      </c>
      <c r="AC4224" s="5">
        <v>0</v>
      </c>
      <c r="AD4224" s="3">
        <v>0</v>
      </c>
      <c r="AE4224" s="4">
        <v>0</v>
      </c>
      <c r="AF4224" s="4">
        <v>0</v>
      </c>
      <c r="AG4224" s="4">
        <v>0</v>
      </c>
    </row>
    <row r="4225" spans="1:33" hidden="1" x14ac:dyDescent="0.4">
      <c r="A4225" s="2">
        <v>51</v>
      </c>
      <c r="B4225" t="s">
        <v>525</v>
      </c>
      <c r="C4225" t="s">
        <v>40</v>
      </c>
      <c r="D4225" s="4">
        <v>2567062</v>
      </c>
      <c r="E4225" s="4">
        <v>0</v>
      </c>
      <c r="F4225" s="12">
        <v>0</v>
      </c>
      <c r="H4225" s="2">
        <v>30070</v>
      </c>
      <c r="I4225" t="s">
        <v>587</v>
      </c>
      <c r="J4225" t="s">
        <v>31</v>
      </c>
      <c r="K4225" t="s">
        <v>35</v>
      </c>
      <c r="L4225" t="s">
        <v>47</v>
      </c>
      <c r="M4225" t="s">
        <v>37</v>
      </c>
      <c r="N4225" t="s">
        <v>38</v>
      </c>
      <c r="R4225" s="4">
        <v>0</v>
      </c>
      <c r="S4225" s="4">
        <v>0</v>
      </c>
      <c r="T4225" s="4">
        <v>0</v>
      </c>
      <c r="U4225" s="4">
        <v>0</v>
      </c>
      <c r="V4225" s="5">
        <v>0</v>
      </c>
      <c r="W4225" s="4">
        <v>0</v>
      </c>
      <c r="X4225" s="4">
        <v>0</v>
      </c>
      <c r="Y4225" s="5">
        <v>0</v>
      </c>
      <c r="Z4225" s="3">
        <v>0</v>
      </c>
      <c r="AA4225" s="4">
        <v>0</v>
      </c>
      <c r="AB4225" s="4">
        <v>0</v>
      </c>
      <c r="AC4225" s="5">
        <v>0</v>
      </c>
      <c r="AD4225" s="3">
        <v>0</v>
      </c>
      <c r="AE4225" s="4">
        <v>0</v>
      </c>
      <c r="AF4225" s="4">
        <v>0</v>
      </c>
      <c r="AG4225" s="4">
        <v>0</v>
      </c>
    </row>
    <row r="4226" spans="1:33" hidden="1" x14ac:dyDescent="0.4">
      <c r="A4226" s="2">
        <v>51</v>
      </c>
      <c r="B4226" t="s">
        <v>525</v>
      </c>
      <c r="C4226" t="s">
        <v>40</v>
      </c>
      <c r="D4226" s="4">
        <v>2567062</v>
      </c>
      <c r="E4226" s="4">
        <v>0</v>
      </c>
      <c r="F4226" s="12">
        <v>0</v>
      </c>
      <c r="H4226" s="2">
        <v>30070</v>
      </c>
      <c r="I4226" t="s">
        <v>587</v>
      </c>
      <c r="J4226" t="s">
        <v>31</v>
      </c>
      <c r="K4226" t="s">
        <v>35</v>
      </c>
      <c r="L4226" t="s">
        <v>50</v>
      </c>
      <c r="M4226" t="s">
        <v>37</v>
      </c>
      <c r="N4226" t="s">
        <v>44</v>
      </c>
      <c r="R4226" s="4">
        <v>0</v>
      </c>
      <c r="S4226" s="4">
        <v>0</v>
      </c>
      <c r="T4226" s="4">
        <v>0</v>
      </c>
      <c r="U4226" s="4">
        <v>0</v>
      </c>
      <c r="V4226" s="5">
        <v>0</v>
      </c>
      <c r="W4226" s="4">
        <v>0</v>
      </c>
      <c r="X4226" s="4">
        <v>0</v>
      </c>
      <c r="Y4226" s="5">
        <v>0</v>
      </c>
      <c r="Z4226" s="3">
        <v>0</v>
      </c>
      <c r="AA4226" s="4">
        <v>0</v>
      </c>
      <c r="AB4226" s="4">
        <v>0</v>
      </c>
      <c r="AC4226" s="5">
        <v>0</v>
      </c>
      <c r="AD4226" s="3">
        <v>0</v>
      </c>
      <c r="AE4226" s="4">
        <v>0</v>
      </c>
      <c r="AF4226" s="4">
        <v>0</v>
      </c>
      <c r="AG4226" s="4">
        <v>0</v>
      </c>
    </row>
    <row r="4227" spans="1:33" hidden="1" x14ac:dyDescent="0.4">
      <c r="A4227" s="2">
        <v>51</v>
      </c>
      <c r="B4227" t="s">
        <v>525</v>
      </c>
      <c r="C4227" t="s">
        <v>40</v>
      </c>
      <c r="D4227" s="4">
        <v>2567062</v>
      </c>
      <c r="E4227" s="4">
        <v>0</v>
      </c>
      <c r="F4227" s="12">
        <v>0</v>
      </c>
      <c r="H4227" s="2">
        <v>30073</v>
      </c>
      <c r="I4227" t="s">
        <v>590</v>
      </c>
      <c r="J4227" t="s">
        <v>31</v>
      </c>
      <c r="K4227" t="s">
        <v>35</v>
      </c>
      <c r="L4227" t="s">
        <v>114</v>
      </c>
      <c r="M4227" t="s">
        <v>37</v>
      </c>
      <c r="N4227" t="s">
        <v>44</v>
      </c>
      <c r="R4227" s="4">
        <v>0</v>
      </c>
      <c r="S4227" s="4">
        <v>0</v>
      </c>
      <c r="T4227" s="4">
        <v>0</v>
      </c>
      <c r="U4227" s="4">
        <v>0</v>
      </c>
      <c r="V4227" s="5">
        <v>0</v>
      </c>
      <c r="W4227" s="4">
        <v>0</v>
      </c>
      <c r="X4227" s="4">
        <v>0</v>
      </c>
      <c r="Y4227" s="5">
        <v>0</v>
      </c>
      <c r="Z4227" s="3">
        <v>0</v>
      </c>
      <c r="AA4227" s="4">
        <v>0</v>
      </c>
      <c r="AB4227" s="4">
        <v>0</v>
      </c>
      <c r="AC4227" s="5">
        <v>0</v>
      </c>
      <c r="AD4227" s="3">
        <v>0</v>
      </c>
      <c r="AE4227" s="4">
        <v>0</v>
      </c>
      <c r="AF4227" s="4">
        <v>0</v>
      </c>
      <c r="AG4227" s="4">
        <v>0</v>
      </c>
    </row>
    <row r="4228" spans="1:33" hidden="1" x14ac:dyDescent="0.4">
      <c r="A4228" s="2">
        <v>51</v>
      </c>
      <c r="B4228" t="s">
        <v>525</v>
      </c>
      <c r="C4228" t="s">
        <v>40</v>
      </c>
      <c r="D4228" s="4">
        <v>2567062</v>
      </c>
      <c r="E4228" s="4">
        <v>0</v>
      </c>
      <c r="F4228" s="12">
        <v>0</v>
      </c>
      <c r="H4228" s="2">
        <v>30076</v>
      </c>
      <c r="I4228" t="s">
        <v>595</v>
      </c>
      <c r="J4228" t="s">
        <v>31</v>
      </c>
      <c r="K4228" t="s">
        <v>35</v>
      </c>
      <c r="L4228" t="s">
        <v>47</v>
      </c>
      <c r="M4228" t="s">
        <v>46</v>
      </c>
      <c r="N4228" t="s">
        <v>38</v>
      </c>
      <c r="R4228" s="4">
        <v>7895</v>
      </c>
      <c r="S4228" s="4">
        <v>137689</v>
      </c>
      <c r="T4228" s="4">
        <v>154736</v>
      </c>
      <c r="U4228" s="4">
        <v>641258</v>
      </c>
      <c r="V4228" s="5">
        <v>985013</v>
      </c>
      <c r="W4228" s="4">
        <v>154736</v>
      </c>
      <c r="X4228" s="4">
        <v>641258</v>
      </c>
      <c r="Y4228" s="5">
        <v>985013</v>
      </c>
      <c r="Z4228" s="3">
        <v>0</v>
      </c>
      <c r="AA4228" s="4">
        <v>0</v>
      </c>
      <c r="AB4228" s="4">
        <v>0</v>
      </c>
      <c r="AC4228" s="5">
        <v>0</v>
      </c>
      <c r="AD4228" s="3">
        <v>0</v>
      </c>
      <c r="AE4228" s="4">
        <v>0</v>
      </c>
      <c r="AF4228" s="4">
        <v>0</v>
      </c>
      <c r="AG4228" s="4">
        <v>0</v>
      </c>
    </row>
    <row r="4229" spans="1:33" hidden="1" x14ac:dyDescent="0.4">
      <c r="A4229" s="2">
        <v>51</v>
      </c>
      <c r="B4229" t="s">
        <v>525</v>
      </c>
      <c r="C4229" t="s">
        <v>40</v>
      </c>
      <c r="D4229" s="4">
        <v>2567062</v>
      </c>
      <c r="E4229" s="4">
        <v>0</v>
      </c>
      <c r="F4229" s="12">
        <v>0</v>
      </c>
      <c r="H4229" s="2">
        <v>30076</v>
      </c>
      <c r="I4229" t="s">
        <v>595</v>
      </c>
      <c r="J4229" t="s">
        <v>31</v>
      </c>
      <c r="K4229" t="s">
        <v>35</v>
      </c>
      <c r="L4229" t="s">
        <v>36</v>
      </c>
      <c r="M4229" t="s">
        <v>46</v>
      </c>
      <c r="N4229" t="s">
        <v>38</v>
      </c>
      <c r="R4229" s="4">
        <v>4780</v>
      </c>
      <c r="S4229" s="4">
        <v>5487</v>
      </c>
      <c r="T4229" s="4">
        <v>54335</v>
      </c>
      <c r="U4229" s="4">
        <v>41512</v>
      </c>
      <c r="V4229" s="5">
        <v>407301</v>
      </c>
      <c r="W4229" s="4">
        <v>54335</v>
      </c>
      <c r="X4229" s="4">
        <v>41512</v>
      </c>
      <c r="Y4229" s="5">
        <v>407301</v>
      </c>
      <c r="Z4229" s="3">
        <v>0</v>
      </c>
      <c r="AA4229" s="4">
        <v>0</v>
      </c>
      <c r="AB4229" s="4">
        <v>0</v>
      </c>
      <c r="AC4229" s="5">
        <v>0</v>
      </c>
      <c r="AD4229" s="3">
        <v>0</v>
      </c>
      <c r="AE4229" s="4">
        <v>0</v>
      </c>
      <c r="AF4229" s="4">
        <v>0</v>
      </c>
      <c r="AG4229" s="4">
        <v>0</v>
      </c>
    </row>
    <row r="4230" spans="1:33" hidden="1" x14ac:dyDescent="0.4">
      <c r="A4230" s="2">
        <v>51</v>
      </c>
      <c r="B4230" t="s">
        <v>525</v>
      </c>
      <c r="C4230" t="s">
        <v>40</v>
      </c>
      <c r="D4230" s="4">
        <v>2567062</v>
      </c>
      <c r="E4230" s="4">
        <v>0</v>
      </c>
      <c r="F4230" s="12">
        <v>0</v>
      </c>
      <c r="H4230" s="2">
        <v>30083</v>
      </c>
      <c r="I4230" t="s">
        <v>602</v>
      </c>
      <c r="J4230" t="s">
        <v>31</v>
      </c>
      <c r="K4230" t="s">
        <v>35</v>
      </c>
      <c r="L4230" t="s">
        <v>47</v>
      </c>
      <c r="M4230" t="s">
        <v>46</v>
      </c>
      <c r="N4230" t="s">
        <v>38</v>
      </c>
      <c r="R4230" s="4">
        <v>2392</v>
      </c>
      <c r="S4230" s="4">
        <v>18057</v>
      </c>
      <c r="T4230" s="4">
        <v>30328</v>
      </c>
      <c r="U4230" s="4">
        <v>89599</v>
      </c>
      <c r="V4230" s="5">
        <v>283734</v>
      </c>
      <c r="W4230" s="4">
        <v>30328</v>
      </c>
      <c r="X4230" s="4">
        <v>89599</v>
      </c>
      <c r="Y4230" s="5">
        <v>283734</v>
      </c>
      <c r="Z4230" s="3">
        <v>0</v>
      </c>
      <c r="AA4230" s="4">
        <v>0</v>
      </c>
      <c r="AB4230" s="4">
        <v>0</v>
      </c>
      <c r="AC4230" s="5">
        <v>0</v>
      </c>
      <c r="AD4230" s="3">
        <v>0</v>
      </c>
      <c r="AE4230" s="4">
        <v>0</v>
      </c>
      <c r="AF4230" s="4">
        <v>0</v>
      </c>
      <c r="AG4230" s="4">
        <v>0</v>
      </c>
    </row>
    <row r="4231" spans="1:33" hidden="1" x14ac:dyDescent="0.4">
      <c r="A4231" s="2">
        <v>51</v>
      </c>
      <c r="B4231" t="s">
        <v>525</v>
      </c>
      <c r="C4231" t="s">
        <v>40</v>
      </c>
      <c r="D4231" s="4">
        <v>2567062</v>
      </c>
      <c r="E4231" s="4">
        <v>0</v>
      </c>
      <c r="F4231" s="12">
        <v>0</v>
      </c>
      <c r="H4231" s="2">
        <v>30083</v>
      </c>
      <c r="I4231" t="s">
        <v>602</v>
      </c>
      <c r="J4231" t="s">
        <v>31</v>
      </c>
      <c r="K4231" t="s">
        <v>35</v>
      </c>
      <c r="L4231" t="s">
        <v>36</v>
      </c>
      <c r="M4231" t="s">
        <v>37</v>
      </c>
      <c r="N4231" t="s">
        <v>38</v>
      </c>
      <c r="R4231" s="4">
        <v>0</v>
      </c>
      <c r="S4231" s="4">
        <v>0</v>
      </c>
      <c r="T4231" s="4">
        <v>0</v>
      </c>
      <c r="U4231" s="4">
        <v>0</v>
      </c>
      <c r="V4231" s="5">
        <v>0</v>
      </c>
      <c r="W4231" s="4">
        <v>0</v>
      </c>
      <c r="X4231" s="4">
        <v>0</v>
      </c>
      <c r="Y4231" s="5">
        <v>0</v>
      </c>
      <c r="Z4231" s="3">
        <v>0</v>
      </c>
      <c r="AA4231" s="4">
        <v>0</v>
      </c>
      <c r="AB4231" s="4">
        <v>0</v>
      </c>
      <c r="AC4231" s="5">
        <v>0</v>
      </c>
      <c r="AD4231" s="3">
        <v>0</v>
      </c>
      <c r="AE4231" s="4">
        <v>0</v>
      </c>
      <c r="AF4231" s="4">
        <v>0</v>
      </c>
      <c r="AG4231" s="4">
        <v>0</v>
      </c>
    </row>
    <row r="4232" spans="1:33" hidden="1" x14ac:dyDescent="0.4">
      <c r="A4232" s="2">
        <v>51</v>
      </c>
      <c r="B4232" t="s">
        <v>525</v>
      </c>
      <c r="C4232" t="s">
        <v>40</v>
      </c>
      <c r="D4232" s="4">
        <v>2567062</v>
      </c>
      <c r="E4232" s="4">
        <v>0</v>
      </c>
      <c r="F4232" s="12">
        <v>0</v>
      </c>
      <c r="H4232" s="2">
        <v>30083</v>
      </c>
      <c r="I4232" t="s">
        <v>602</v>
      </c>
      <c r="J4232" t="s">
        <v>31</v>
      </c>
      <c r="K4232" t="s">
        <v>35</v>
      </c>
      <c r="L4232" t="s">
        <v>36</v>
      </c>
      <c r="M4232" t="s">
        <v>68</v>
      </c>
      <c r="N4232" t="s">
        <v>44</v>
      </c>
      <c r="R4232" s="4">
        <v>0</v>
      </c>
      <c r="S4232" s="4">
        <v>0</v>
      </c>
      <c r="T4232" s="4">
        <v>0</v>
      </c>
      <c r="U4232" s="4">
        <v>0</v>
      </c>
      <c r="V4232" s="5">
        <v>0</v>
      </c>
      <c r="W4232" s="4">
        <v>0</v>
      </c>
      <c r="X4232" s="4">
        <v>0</v>
      </c>
      <c r="Y4232" s="5">
        <v>0</v>
      </c>
      <c r="Z4232" s="3">
        <v>0</v>
      </c>
      <c r="AA4232" s="4">
        <v>0</v>
      </c>
      <c r="AB4232" s="4">
        <v>0</v>
      </c>
      <c r="AC4232" s="5">
        <v>0</v>
      </c>
      <c r="AD4232" s="3">
        <v>0</v>
      </c>
      <c r="AE4232" s="4">
        <v>0</v>
      </c>
      <c r="AF4232" s="4">
        <v>0</v>
      </c>
      <c r="AG4232" s="4">
        <v>0</v>
      </c>
    </row>
    <row r="4233" spans="1:33" hidden="1" x14ac:dyDescent="0.4">
      <c r="A4233" s="2">
        <v>51</v>
      </c>
      <c r="B4233" t="s">
        <v>525</v>
      </c>
      <c r="C4233" t="s">
        <v>40</v>
      </c>
      <c r="D4233" s="4">
        <v>2567062</v>
      </c>
      <c r="E4233" s="4">
        <v>0</v>
      </c>
      <c r="F4233" s="12">
        <v>0</v>
      </c>
      <c r="H4233" s="2">
        <v>30083</v>
      </c>
      <c r="I4233" t="s">
        <v>602</v>
      </c>
      <c r="J4233" t="s">
        <v>31</v>
      </c>
      <c r="K4233" t="s">
        <v>35</v>
      </c>
      <c r="L4233" t="s">
        <v>36</v>
      </c>
      <c r="M4233" t="s">
        <v>43</v>
      </c>
      <c r="N4233" t="s">
        <v>44</v>
      </c>
      <c r="R4233" s="4">
        <v>0</v>
      </c>
      <c r="S4233" s="4">
        <v>0</v>
      </c>
      <c r="T4233" s="4">
        <v>0</v>
      </c>
      <c r="U4233" s="4">
        <v>0</v>
      </c>
      <c r="V4233" s="5">
        <v>0</v>
      </c>
      <c r="W4233" s="4">
        <v>0</v>
      </c>
      <c r="X4233" s="4">
        <v>0</v>
      </c>
      <c r="Y4233" s="5">
        <v>0</v>
      </c>
      <c r="Z4233" s="3">
        <v>0</v>
      </c>
      <c r="AA4233" s="4">
        <v>0</v>
      </c>
      <c r="AB4233" s="4">
        <v>0</v>
      </c>
      <c r="AC4233" s="5">
        <v>0</v>
      </c>
      <c r="AD4233" s="3">
        <v>0</v>
      </c>
      <c r="AE4233" s="4">
        <v>0</v>
      </c>
      <c r="AF4233" s="4">
        <v>0</v>
      </c>
      <c r="AG4233" s="4">
        <v>0</v>
      </c>
    </row>
    <row r="4234" spans="1:33" hidden="1" x14ac:dyDescent="0.4">
      <c r="A4234" s="2">
        <v>51</v>
      </c>
      <c r="B4234" t="s">
        <v>525</v>
      </c>
      <c r="C4234" t="s">
        <v>40</v>
      </c>
      <c r="D4234" s="4">
        <v>2567062</v>
      </c>
      <c r="E4234" s="4">
        <v>0</v>
      </c>
      <c r="F4234" s="12">
        <v>0</v>
      </c>
      <c r="H4234" s="2">
        <v>30083</v>
      </c>
      <c r="I4234" t="s">
        <v>602</v>
      </c>
      <c r="J4234" t="s">
        <v>31</v>
      </c>
      <c r="K4234" t="s">
        <v>35</v>
      </c>
      <c r="L4234" t="s">
        <v>45</v>
      </c>
      <c r="M4234" t="s">
        <v>37</v>
      </c>
      <c r="N4234" t="s">
        <v>44</v>
      </c>
      <c r="R4234" s="4">
        <v>0</v>
      </c>
      <c r="S4234" s="4">
        <v>0</v>
      </c>
      <c r="T4234" s="4">
        <v>0</v>
      </c>
      <c r="U4234" s="4">
        <v>0</v>
      </c>
      <c r="V4234" s="5">
        <v>0</v>
      </c>
      <c r="W4234" s="4">
        <v>0</v>
      </c>
      <c r="X4234" s="4">
        <v>0</v>
      </c>
      <c r="Y4234" s="5">
        <v>0</v>
      </c>
      <c r="Z4234" s="3">
        <v>0</v>
      </c>
      <c r="AA4234" s="4">
        <v>0</v>
      </c>
      <c r="AB4234" s="4">
        <v>0</v>
      </c>
      <c r="AC4234" s="5">
        <v>0</v>
      </c>
      <c r="AD4234" s="3">
        <v>0</v>
      </c>
      <c r="AE4234" s="4">
        <v>0</v>
      </c>
      <c r="AF4234" s="4">
        <v>0</v>
      </c>
      <c r="AG4234" s="4">
        <v>0</v>
      </c>
    </row>
    <row r="4235" spans="1:33" hidden="1" x14ac:dyDescent="0.4">
      <c r="A4235" s="2">
        <v>51</v>
      </c>
      <c r="B4235" t="s">
        <v>525</v>
      </c>
      <c r="C4235" t="s">
        <v>40</v>
      </c>
      <c r="D4235" s="4">
        <v>2567062</v>
      </c>
      <c r="E4235" s="4">
        <v>0</v>
      </c>
      <c r="F4235" s="12">
        <v>0</v>
      </c>
      <c r="H4235" s="2">
        <v>30083</v>
      </c>
      <c r="I4235" t="s">
        <v>602</v>
      </c>
      <c r="J4235" t="s">
        <v>31</v>
      </c>
      <c r="K4235" t="s">
        <v>35</v>
      </c>
      <c r="L4235" t="s">
        <v>69</v>
      </c>
      <c r="M4235" t="s">
        <v>46</v>
      </c>
      <c r="N4235" t="s">
        <v>38</v>
      </c>
      <c r="R4235" s="4">
        <v>0</v>
      </c>
      <c r="S4235" s="4">
        <v>0</v>
      </c>
      <c r="T4235" s="4">
        <v>0</v>
      </c>
      <c r="U4235" s="4">
        <v>0</v>
      </c>
      <c r="V4235" s="5">
        <v>0</v>
      </c>
      <c r="W4235" s="4">
        <v>0</v>
      </c>
      <c r="X4235" s="4">
        <v>0</v>
      </c>
      <c r="Y4235" s="5">
        <v>0</v>
      </c>
      <c r="Z4235" s="3">
        <v>0</v>
      </c>
      <c r="AA4235" s="4">
        <v>0</v>
      </c>
      <c r="AB4235" s="4">
        <v>0</v>
      </c>
      <c r="AC4235" s="5">
        <v>0</v>
      </c>
      <c r="AD4235" s="3">
        <v>0</v>
      </c>
      <c r="AE4235" s="4">
        <v>0</v>
      </c>
      <c r="AF4235" s="4">
        <v>0</v>
      </c>
      <c r="AG4235" s="4">
        <v>0</v>
      </c>
    </row>
    <row r="4236" spans="1:33" hidden="1" x14ac:dyDescent="0.4">
      <c r="A4236" s="2">
        <v>51</v>
      </c>
      <c r="B4236" t="s">
        <v>525</v>
      </c>
      <c r="C4236" t="s">
        <v>40</v>
      </c>
      <c r="D4236" s="4">
        <v>2567062</v>
      </c>
      <c r="E4236" s="4">
        <v>0</v>
      </c>
      <c r="F4236" s="12">
        <v>0</v>
      </c>
      <c r="H4236" s="2">
        <v>30083</v>
      </c>
      <c r="I4236" t="s">
        <v>602</v>
      </c>
      <c r="J4236" t="s">
        <v>31</v>
      </c>
      <c r="K4236" t="s">
        <v>35</v>
      </c>
      <c r="L4236" t="s">
        <v>50</v>
      </c>
      <c r="M4236" t="s">
        <v>37</v>
      </c>
      <c r="N4236" t="s">
        <v>44</v>
      </c>
      <c r="R4236" s="4">
        <v>0</v>
      </c>
      <c r="S4236" s="4">
        <v>0</v>
      </c>
      <c r="T4236" s="4">
        <v>0</v>
      </c>
      <c r="U4236" s="4">
        <v>0</v>
      </c>
      <c r="V4236" s="5">
        <v>0</v>
      </c>
      <c r="W4236" s="4">
        <v>0</v>
      </c>
      <c r="X4236" s="4">
        <v>0</v>
      </c>
      <c r="Y4236" s="5">
        <v>0</v>
      </c>
      <c r="Z4236" s="3">
        <v>0</v>
      </c>
      <c r="AA4236" s="4">
        <v>0</v>
      </c>
      <c r="AB4236" s="4">
        <v>0</v>
      </c>
      <c r="AC4236" s="5">
        <v>0</v>
      </c>
      <c r="AD4236" s="3">
        <v>0</v>
      </c>
      <c r="AE4236" s="4">
        <v>0</v>
      </c>
      <c r="AF4236" s="4">
        <v>0</v>
      </c>
      <c r="AG4236" s="4">
        <v>0</v>
      </c>
    </row>
    <row r="4237" spans="1:33" hidden="1" x14ac:dyDescent="0.4">
      <c r="A4237" s="2">
        <v>51</v>
      </c>
      <c r="B4237" t="s">
        <v>525</v>
      </c>
      <c r="C4237" t="s">
        <v>40</v>
      </c>
      <c r="D4237" s="4">
        <v>2567062</v>
      </c>
      <c r="E4237" s="4">
        <v>0</v>
      </c>
      <c r="F4237" s="12">
        <v>0</v>
      </c>
      <c r="H4237" s="2">
        <v>30099</v>
      </c>
      <c r="I4237" t="s">
        <v>618</v>
      </c>
      <c r="J4237" t="s">
        <v>56</v>
      </c>
      <c r="K4237" t="s">
        <v>35</v>
      </c>
      <c r="L4237" t="s">
        <v>36</v>
      </c>
      <c r="M4237" t="s">
        <v>46</v>
      </c>
      <c r="N4237" t="s">
        <v>38</v>
      </c>
      <c r="T4237" s="4">
        <v>0</v>
      </c>
      <c r="U4237" s="4">
        <v>0</v>
      </c>
      <c r="V4237" s="5">
        <v>0</v>
      </c>
    </row>
    <row r="4238" spans="1:33" hidden="1" x14ac:dyDescent="0.4">
      <c r="A4238" s="2">
        <v>51</v>
      </c>
      <c r="B4238" t="s">
        <v>525</v>
      </c>
      <c r="C4238" t="s">
        <v>40</v>
      </c>
      <c r="D4238" s="4">
        <v>2567062</v>
      </c>
      <c r="E4238" s="4">
        <v>0</v>
      </c>
      <c r="F4238" s="12">
        <v>0</v>
      </c>
      <c r="H4238" s="2">
        <v>30099</v>
      </c>
      <c r="I4238" t="s">
        <v>618</v>
      </c>
      <c r="J4238" t="s">
        <v>56</v>
      </c>
      <c r="K4238" t="s">
        <v>35</v>
      </c>
      <c r="L4238" t="s">
        <v>47</v>
      </c>
      <c r="M4238" t="s">
        <v>46</v>
      </c>
      <c r="N4238" t="s">
        <v>38</v>
      </c>
      <c r="T4238" s="4">
        <v>0</v>
      </c>
      <c r="U4238" s="4">
        <v>0</v>
      </c>
      <c r="V4238" s="5">
        <v>0</v>
      </c>
    </row>
    <row r="4239" spans="1:33" hidden="1" x14ac:dyDescent="0.4">
      <c r="A4239" s="2">
        <v>51</v>
      </c>
      <c r="B4239" t="s">
        <v>525</v>
      </c>
      <c r="C4239" t="s">
        <v>40</v>
      </c>
      <c r="D4239" s="4">
        <v>2567062</v>
      </c>
      <c r="E4239" s="4">
        <v>0</v>
      </c>
      <c r="F4239" s="12">
        <v>0</v>
      </c>
      <c r="H4239" s="2">
        <v>30123</v>
      </c>
      <c r="I4239" t="s">
        <v>636</v>
      </c>
      <c r="J4239" t="s">
        <v>56</v>
      </c>
      <c r="K4239" t="s">
        <v>35</v>
      </c>
      <c r="L4239" t="s">
        <v>36</v>
      </c>
      <c r="M4239" t="s">
        <v>46</v>
      </c>
      <c r="N4239" t="s">
        <v>38</v>
      </c>
      <c r="R4239" s="4">
        <v>21745</v>
      </c>
      <c r="S4239" s="4">
        <v>53773</v>
      </c>
      <c r="T4239" s="4">
        <v>233164</v>
      </c>
      <c r="U4239" s="4">
        <v>0</v>
      </c>
      <c r="V4239" s="5">
        <v>1391364</v>
      </c>
      <c r="W4239" s="4">
        <v>233164</v>
      </c>
      <c r="X4239" s="4">
        <v>0</v>
      </c>
      <c r="Y4239" s="5">
        <v>1391364</v>
      </c>
      <c r="Z4239" s="3">
        <v>0</v>
      </c>
      <c r="AA4239" s="4">
        <v>0</v>
      </c>
      <c r="AB4239" s="4">
        <v>0</v>
      </c>
      <c r="AC4239" s="5">
        <v>0</v>
      </c>
      <c r="AD4239" s="3">
        <v>0</v>
      </c>
      <c r="AE4239" s="4">
        <v>0</v>
      </c>
      <c r="AF4239" s="4">
        <v>0</v>
      </c>
      <c r="AG4239" s="4">
        <v>0</v>
      </c>
    </row>
    <row r="4240" spans="1:33" hidden="1" x14ac:dyDescent="0.4">
      <c r="A4240" s="2">
        <v>51</v>
      </c>
      <c r="B4240" t="s">
        <v>525</v>
      </c>
      <c r="C4240" t="s">
        <v>40</v>
      </c>
      <c r="D4240" s="4">
        <v>2567062</v>
      </c>
      <c r="E4240" s="4">
        <v>0</v>
      </c>
      <c r="F4240" s="12">
        <v>0</v>
      </c>
      <c r="H4240" s="2">
        <v>30123</v>
      </c>
      <c r="I4240" t="s">
        <v>636</v>
      </c>
      <c r="J4240" t="s">
        <v>56</v>
      </c>
      <c r="K4240" t="s">
        <v>35</v>
      </c>
      <c r="L4240" t="s">
        <v>47</v>
      </c>
      <c r="M4240" t="s">
        <v>46</v>
      </c>
      <c r="N4240" t="s">
        <v>38</v>
      </c>
      <c r="R4240" s="4">
        <v>13983</v>
      </c>
      <c r="S4240" s="4">
        <v>83509</v>
      </c>
      <c r="T4240" s="4">
        <v>153755</v>
      </c>
      <c r="U4240" s="4">
        <v>0</v>
      </c>
      <c r="V4240" s="5">
        <v>889561</v>
      </c>
      <c r="W4240" s="4">
        <v>153755</v>
      </c>
      <c r="X4240" s="4">
        <v>0</v>
      </c>
      <c r="Y4240" s="5">
        <v>889561</v>
      </c>
      <c r="Z4240" s="3">
        <v>0</v>
      </c>
      <c r="AA4240" s="4">
        <v>0</v>
      </c>
      <c r="AB4240" s="4">
        <v>0</v>
      </c>
      <c r="AC4240" s="5">
        <v>0</v>
      </c>
      <c r="AD4240" s="3">
        <v>0</v>
      </c>
      <c r="AE4240" s="4">
        <v>0</v>
      </c>
      <c r="AF4240" s="4">
        <v>0</v>
      </c>
      <c r="AG4240" s="4">
        <v>0</v>
      </c>
    </row>
    <row r="4241" spans="1:33" hidden="1" x14ac:dyDescent="0.4">
      <c r="A4241" s="2">
        <v>51</v>
      </c>
      <c r="B4241" t="s">
        <v>525</v>
      </c>
      <c r="C4241" t="s">
        <v>40</v>
      </c>
      <c r="D4241" s="4">
        <v>2567062</v>
      </c>
      <c r="E4241" s="4">
        <v>0</v>
      </c>
      <c r="F4241" s="12">
        <v>0</v>
      </c>
      <c r="H4241" s="2">
        <v>30198</v>
      </c>
      <c r="I4241" t="s">
        <v>670</v>
      </c>
      <c r="J4241" t="s">
        <v>56</v>
      </c>
      <c r="K4241" t="s">
        <v>35</v>
      </c>
      <c r="L4241" t="s">
        <v>47</v>
      </c>
      <c r="M4241" t="s">
        <v>37</v>
      </c>
      <c r="N4241" t="s">
        <v>38</v>
      </c>
      <c r="R4241" s="4">
        <v>14450</v>
      </c>
      <c r="S4241" s="4">
        <v>51946</v>
      </c>
      <c r="T4241" s="4">
        <v>282980</v>
      </c>
      <c r="U4241" s="4">
        <v>0</v>
      </c>
      <c r="V4241" s="5">
        <v>1258025</v>
      </c>
      <c r="W4241" s="4">
        <v>282980</v>
      </c>
      <c r="X4241" s="4">
        <v>0</v>
      </c>
      <c r="Y4241" s="5">
        <v>1258025</v>
      </c>
      <c r="Z4241" s="3">
        <v>0</v>
      </c>
      <c r="AA4241" s="4">
        <v>0</v>
      </c>
      <c r="AB4241" s="4">
        <v>0</v>
      </c>
      <c r="AC4241" s="5">
        <v>0</v>
      </c>
      <c r="AD4241" s="3">
        <v>0</v>
      </c>
      <c r="AE4241" s="4">
        <v>0</v>
      </c>
      <c r="AF4241" s="4">
        <v>0</v>
      </c>
      <c r="AG4241" s="4">
        <v>0</v>
      </c>
    </row>
    <row r="4242" spans="1:33" hidden="1" x14ac:dyDescent="0.4">
      <c r="A4242" s="2">
        <v>51</v>
      </c>
      <c r="B4242" t="s">
        <v>525</v>
      </c>
      <c r="C4242" t="s">
        <v>40</v>
      </c>
      <c r="D4242" s="4">
        <v>2567062</v>
      </c>
      <c r="E4242" s="4">
        <v>0</v>
      </c>
      <c r="F4242" s="12">
        <v>0</v>
      </c>
      <c r="H4242" s="2">
        <v>30198</v>
      </c>
      <c r="I4242" t="s">
        <v>670</v>
      </c>
      <c r="J4242" t="s">
        <v>56</v>
      </c>
      <c r="K4242" t="s">
        <v>35</v>
      </c>
      <c r="L4242" t="s">
        <v>36</v>
      </c>
      <c r="M4242" t="s">
        <v>37</v>
      </c>
      <c r="N4242" t="s">
        <v>38</v>
      </c>
      <c r="R4242" s="4">
        <v>1716</v>
      </c>
      <c r="S4242" s="4">
        <v>1946</v>
      </c>
      <c r="T4242" s="4">
        <v>16892</v>
      </c>
      <c r="U4242" s="4">
        <v>0</v>
      </c>
      <c r="V4242" s="5">
        <v>156744</v>
      </c>
      <c r="W4242" s="4">
        <v>16892</v>
      </c>
      <c r="X4242" s="4">
        <v>0</v>
      </c>
      <c r="Y4242" s="5">
        <v>156744</v>
      </c>
      <c r="Z4242" s="3">
        <v>0</v>
      </c>
      <c r="AA4242" s="4">
        <v>0</v>
      </c>
      <c r="AB4242" s="4">
        <v>0</v>
      </c>
      <c r="AC4242" s="5">
        <v>0</v>
      </c>
      <c r="AD4242" s="3">
        <v>0</v>
      </c>
      <c r="AE4242" s="4">
        <v>0</v>
      </c>
      <c r="AF4242" s="4">
        <v>0</v>
      </c>
      <c r="AG4242" s="4">
        <v>0</v>
      </c>
    </row>
    <row r="4243" spans="1:33" hidden="1" x14ac:dyDescent="0.4">
      <c r="A4243" s="2">
        <v>51</v>
      </c>
      <c r="B4243" t="s">
        <v>525</v>
      </c>
      <c r="C4243" t="s">
        <v>40</v>
      </c>
      <c r="D4243" s="4">
        <v>2567062</v>
      </c>
      <c r="E4243" s="4">
        <v>0</v>
      </c>
      <c r="F4243" s="12">
        <v>0</v>
      </c>
      <c r="H4243" s="2">
        <v>30200</v>
      </c>
      <c r="I4243" t="s">
        <v>673</v>
      </c>
      <c r="J4243" t="s">
        <v>56</v>
      </c>
      <c r="K4243" t="s">
        <v>35</v>
      </c>
      <c r="L4243" t="s">
        <v>47</v>
      </c>
      <c r="M4243" t="s">
        <v>37</v>
      </c>
      <c r="N4243" t="s">
        <v>38</v>
      </c>
      <c r="R4243" s="4">
        <v>26690</v>
      </c>
      <c r="S4243" s="4">
        <v>108479</v>
      </c>
      <c r="T4243" s="4">
        <v>326615</v>
      </c>
      <c r="U4243" s="4">
        <v>0</v>
      </c>
      <c r="V4243" s="5">
        <v>2111812</v>
      </c>
      <c r="W4243" s="4">
        <v>326615</v>
      </c>
      <c r="X4243" s="4">
        <v>0</v>
      </c>
      <c r="Y4243" s="5">
        <v>2111812</v>
      </c>
      <c r="Z4243" s="3">
        <v>0</v>
      </c>
      <c r="AA4243" s="4">
        <v>0</v>
      </c>
      <c r="AB4243" s="4">
        <v>0</v>
      </c>
      <c r="AC4243" s="5">
        <v>0</v>
      </c>
      <c r="AD4243" s="3">
        <v>0</v>
      </c>
      <c r="AE4243" s="4">
        <v>0</v>
      </c>
      <c r="AF4243" s="4">
        <v>0</v>
      </c>
      <c r="AG4243" s="4">
        <v>0</v>
      </c>
    </row>
    <row r="4244" spans="1:33" hidden="1" x14ac:dyDescent="0.4">
      <c r="A4244" s="2">
        <v>51</v>
      </c>
      <c r="B4244" t="s">
        <v>525</v>
      </c>
      <c r="C4244" t="s">
        <v>40</v>
      </c>
      <c r="D4244" s="4">
        <v>2567062</v>
      </c>
      <c r="E4244" s="4">
        <v>0</v>
      </c>
      <c r="F4244" s="12">
        <v>0</v>
      </c>
      <c r="H4244" s="2">
        <v>30989</v>
      </c>
      <c r="I4244" t="s">
        <v>684</v>
      </c>
      <c r="J4244" t="s">
        <v>56</v>
      </c>
      <c r="K4244" t="s">
        <v>35</v>
      </c>
      <c r="L4244" t="s">
        <v>47</v>
      </c>
      <c r="M4244" t="s">
        <v>37</v>
      </c>
      <c r="N4244" t="s">
        <v>38</v>
      </c>
      <c r="R4244" s="4">
        <v>14699</v>
      </c>
      <c r="S4244" s="4">
        <v>46443</v>
      </c>
      <c r="T4244" s="4">
        <v>404623</v>
      </c>
      <c r="U4244" s="4">
        <v>0</v>
      </c>
      <c r="V4244" s="5">
        <v>535035</v>
      </c>
      <c r="W4244" s="4">
        <v>404623</v>
      </c>
      <c r="X4244" s="4">
        <v>0</v>
      </c>
      <c r="Y4244" s="5">
        <v>535035</v>
      </c>
      <c r="Z4244" s="3">
        <v>0</v>
      </c>
      <c r="AA4244" s="4">
        <v>0</v>
      </c>
      <c r="AB4244" s="4">
        <v>0</v>
      </c>
      <c r="AC4244" s="5">
        <v>0</v>
      </c>
      <c r="AD4244" s="3">
        <v>0</v>
      </c>
      <c r="AE4244" s="4">
        <v>0</v>
      </c>
      <c r="AF4244" s="4">
        <v>0</v>
      </c>
      <c r="AG4244" s="4">
        <v>0</v>
      </c>
    </row>
    <row r="4245" spans="1:33" hidden="1" x14ac:dyDescent="0.4">
      <c r="A4245" s="2">
        <v>51</v>
      </c>
      <c r="B4245" t="s">
        <v>525</v>
      </c>
      <c r="C4245" t="s">
        <v>40</v>
      </c>
      <c r="D4245" s="4">
        <v>2567062</v>
      </c>
      <c r="E4245" s="4">
        <v>0</v>
      </c>
      <c r="F4245" s="12">
        <v>0</v>
      </c>
      <c r="H4245" s="2">
        <v>30989</v>
      </c>
      <c r="I4245" t="s">
        <v>684</v>
      </c>
      <c r="J4245" t="s">
        <v>56</v>
      </c>
      <c r="K4245" t="s">
        <v>35</v>
      </c>
      <c r="L4245" t="s">
        <v>36</v>
      </c>
      <c r="M4245" t="s">
        <v>37</v>
      </c>
      <c r="N4245" t="s">
        <v>38</v>
      </c>
      <c r="R4245" s="4">
        <v>0</v>
      </c>
      <c r="S4245" s="4">
        <v>0</v>
      </c>
      <c r="T4245" s="4">
        <v>0</v>
      </c>
      <c r="U4245" s="4">
        <v>0</v>
      </c>
      <c r="V4245" s="5">
        <v>0</v>
      </c>
      <c r="W4245" s="4">
        <v>0</v>
      </c>
      <c r="X4245" s="4">
        <v>0</v>
      </c>
      <c r="Y4245" s="5">
        <v>0</v>
      </c>
      <c r="Z4245" s="3">
        <v>0</v>
      </c>
      <c r="AA4245" s="4">
        <v>0</v>
      </c>
      <c r="AB4245" s="4">
        <v>0</v>
      </c>
      <c r="AC4245" s="5">
        <v>0</v>
      </c>
      <c r="AD4245" s="3">
        <v>0</v>
      </c>
      <c r="AE4245" s="4">
        <v>0</v>
      </c>
      <c r="AF4245" s="4">
        <v>0</v>
      </c>
      <c r="AG4245" s="4">
        <v>0</v>
      </c>
    </row>
    <row r="4246" spans="1:33" hidden="1" x14ac:dyDescent="0.4">
      <c r="A4246" s="2">
        <v>51</v>
      </c>
      <c r="B4246" t="s">
        <v>525</v>
      </c>
      <c r="C4246" t="s">
        <v>40</v>
      </c>
      <c r="D4246" s="4">
        <v>2567062</v>
      </c>
      <c r="E4246" s="4">
        <v>0</v>
      </c>
      <c r="F4246" s="12">
        <v>0</v>
      </c>
      <c r="G4246" t="s">
        <v>585</v>
      </c>
      <c r="H4246" s="2">
        <v>30069</v>
      </c>
      <c r="I4246" t="s">
        <v>586</v>
      </c>
      <c r="J4246" t="s">
        <v>143</v>
      </c>
      <c r="K4246" t="s">
        <v>144</v>
      </c>
      <c r="L4246" t="s">
        <v>47</v>
      </c>
      <c r="M4246" t="s">
        <v>46</v>
      </c>
      <c r="R4246" s="4">
        <v>15900</v>
      </c>
      <c r="S4246" s="4">
        <v>198901</v>
      </c>
      <c r="T4246" s="4">
        <v>267872</v>
      </c>
      <c r="V4246" s="5">
        <v>1631769</v>
      </c>
    </row>
    <row r="4247" spans="1:33" hidden="1" x14ac:dyDescent="0.4">
      <c r="A4247" s="2">
        <v>51</v>
      </c>
      <c r="B4247" t="s">
        <v>525</v>
      </c>
      <c r="C4247" t="s">
        <v>40</v>
      </c>
      <c r="D4247" s="4">
        <v>2567062</v>
      </c>
      <c r="E4247" s="4">
        <v>0</v>
      </c>
      <c r="F4247" s="12">
        <v>0</v>
      </c>
      <c r="G4247" t="s">
        <v>585</v>
      </c>
      <c r="H4247" s="2">
        <v>30114</v>
      </c>
      <c r="I4247" t="s">
        <v>626</v>
      </c>
      <c r="J4247" t="s">
        <v>143</v>
      </c>
      <c r="K4247" t="s">
        <v>144</v>
      </c>
      <c r="L4247" t="s">
        <v>47</v>
      </c>
      <c r="M4247" t="s">
        <v>46</v>
      </c>
      <c r="R4247" s="4">
        <v>17894</v>
      </c>
      <c r="S4247" s="4">
        <v>88165</v>
      </c>
      <c r="T4247" s="4">
        <v>463604</v>
      </c>
      <c r="V4247" s="5">
        <v>1116950</v>
      </c>
    </row>
    <row r="4248" spans="1:33" hidden="1" x14ac:dyDescent="0.4">
      <c r="A4248" s="2">
        <v>51</v>
      </c>
      <c r="B4248" t="s">
        <v>525</v>
      </c>
      <c r="C4248" t="s">
        <v>40</v>
      </c>
      <c r="D4248" s="4">
        <v>2567062</v>
      </c>
      <c r="E4248" s="4">
        <v>0</v>
      </c>
      <c r="F4248" s="12">
        <v>0</v>
      </c>
      <c r="G4248" t="s">
        <v>585</v>
      </c>
      <c r="H4248" s="2">
        <v>30115</v>
      </c>
      <c r="I4248" t="s">
        <v>627</v>
      </c>
      <c r="J4248" t="s">
        <v>143</v>
      </c>
      <c r="K4248" t="s">
        <v>144</v>
      </c>
      <c r="L4248" t="s">
        <v>47</v>
      </c>
      <c r="M4248" t="s">
        <v>46</v>
      </c>
      <c r="R4248" s="4">
        <v>16996</v>
      </c>
      <c r="S4248" s="4">
        <v>24295</v>
      </c>
      <c r="T4248" s="4">
        <v>220432</v>
      </c>
      <c r="V4248" s="5">
        <v>737523</v>
      </c>
    </row>
    <row r="4249" spans="1:33" hidden="1" x14ac:dyDescent="0.4">
      <c r="A4249" s="2">
        <v>51</v>
      </c>
      <c r="B4249" t="s">
        <v>525</v>
      </c>
      <c r="C4249" t="s">
        <v>40</v>
      </c>
      <c r="D4249" s="4">
        <v>2567062</v>
      </c>
      <c r="E4249" s="4">
        <v>0</v>
      </c>
      <c r="F4249" s="12">
        <v>0</v>
      </c>
      <c r="G4249" t="s">
        <v>585</v>
      </c>
      <c r="H4249" s="2">
        <v>30118</v>
      </c>
      <c r="I4249" t="s">
        <v>631</v>
      </c>
      <c r="J4249" t="s">
        <v>143</v>
      </c>
      <c r="K4249" t="s">
        <v>144</v>
      </c>
      <c r="L4249" t="s">
        <v>47</v>
      </c>
      <c r="M4249" t="s">
        <v>46</v>
      </c>
      <c r="R4249" s="4">
        <v>29754</v>
      </c>
      <c r="S4249" s="4">
        <v>132604</v>
      </c>
      <c r="T4249" s="4">
        <v>462634</v>
      </c>
      <c r="V4249" s="5">
        <v>2044373</v>
      </c>
    </row>
    <row r="4250" spans="1:33" hidden="1" x14ac:dyDescent="0.4">
      <c r="A4250" s="2">
        <v>51</v>
      </c>
      <c r="B4250" t="s">
        <v>525</v>
      </c>
      <c r="C4250" t="s">
        <v>40</v>
      </c>
      <c r="D4250" s="4">
        <v>2567062</v>
      </c>
      <c r="E4250" s="4">
        <v>0</v>
      </c>
      <c r="F4250" s="12">
        <v>0</v>
      </c>
      <c r="G4250" t="s">
        <v>585</v>
      </c>
      <c r="H4250" s="2">
        <v>30157</v>
      </c>
      <c r="I4250" t="s">
        <v>652</v>
      </c>
      <c r="J4250" t="s">
        <v>143</v>
      </c>
      <c r="K4250" t="s">
        <v>144</v>
      </c>
      <c r="L4250" t="s">
        <v>47</v>
      </c>
      <c r="M4250" t="s">
        <v>46</v>
      </c>
      <c r="R4250" s="4">
        <v>3036</v>
      </c>
      <c r="S4250" s="4">
        <v>14298</v>
      </c>
      <c r="T4250" s="4">
        <v>48743</v>
      </c>
      <c r="V4250" s="5">
        <v>127134</v>
      </c>
    </row>
    <row r="4251" spans="1:33" hidden="1" x14ac:dyDescent="0.4">
      <c r="A4251" s="2">
        <v>51</v>
      </c>
      <c r="B4251" t="s">
        <v>525</v>
      </c>
      <c r="C4251" t="s">
        <v>40</v>
      </c>
      <c r="D4251" s="4">
        <v>2567062</v>
      </c>
      <c r="E4251" s="4">
        <v>0</v>
      </c>
      <c r="F4251" s="12">
        <v>0</v>
      </c>
      <c r="G4251" t="s">
        <v>585</v>
      </c>
      <c r="H4251" s="2">
        <v>30164</v>
      </c>
      <c r="I4251" t="s">
        <v>655</v>
      </c>
      <c r="J4251" t="s">
        <v>143</v>
      </c>
      <c r="K4251" t="s">
        <v>144</v>
      </c>
      <c r="L4251" t="s">
        <v>47</v>
      </c>
      <c r="M4251" t="s">
        <v>46</v>
      </c>
      <c r="R4251" s="4">
        <v>8170</v>
      </c>
      <c r="S4251" s="4">
        <v>31171</v>
      </c>
      <c r="T4251" s="4">
        <v>132943</v>
      </c>
      <c r="V4251" s="5">
        <v>441397</v>
      </c>
    </row>
    <row r="4252" spans="1:33" hidden="1" x14ac:dyDescent="0.4">
      <c r="A4252" s="2">
        <v>51</v>
      </c>
      <c r="B4252" t="s">
        <v>525</v>
      </c>
      <c r="C4252" t="s">
        <v>40</v>
      </c>
      <c r="D4252" s="4">
        <v>2567062</v>
      </c>
      <c r="E4252" s="4">
        <v>0</v>
      </c>
      <c r="F4252" s="12">
        <v>0</v>
      </c>
      <c r="G4252" t="s">
        <v>585</v>
      </c>
      <c r="H4252" s="2">
        <v>30165</v>
      </c>
      <c r="I4252" t="s">
        <v>656</v>
      </c>
      <c r="J4252" t="s">
        <v>143</v>
      </c>
      <c r="K4252" t="s">
        <v>144</v>
      </c>
      <c r="L4252" t="s">
        <v>47</v>
      </c>
      <c r="M4252" t="s">
        <v>46</v>
      </c>
      <c r="R4252" s="4">
        <v>10446</v>
      </c>
      <c r="S4252" s="4">
        <v>85366</v>
      </c>
      <c r="T4252" s="4">
        <v>150361</v>
      </c>
      <c r="V4252" s="5">
        <v>746583</v>
      </c>
    </row>
    <row r="4253" spans="1:33" hidden="1" x14ac:dyDescent="0.4">
      <c r="A4253" s="2">
        <v>51</v>
      </c>
      <c r="B4253" t="s">
        <v>525</v>
      </c>
      <c r="C4253" t="s">
        <v>40</v>
      </c>
      <c r="D4253" s="4">
        <v>2567062</v>
      </c>
      <c r="E4253" s="4">
        <v>0</v>
      </c>
      <c r="F4253" s="12">
        <v>0</v>
      </c>
      <c r="G4253" t="s">
        <v>585</v>
      </c>
      <c r="H4253" s="2">
        <v>30172</v>
      </c>
      <c r="I4253" t="s">
        <v>658</v>
      </c>
      <c r="J4253" t="s">
        <v>143</v>
      </c>
      <c r="K4253" t="s">
        <v>144</v>
      </c>
      <c r="L4253" t="s">
        <v>47</v>
      </c>
      <c r="M4253" t="s">
        <v>46</v>
      </c>
      <c r="R4253" s="4">
        <v>2967</v>
      </c>
      <c r="S4253" s="4">
        <v>6264</v>
      </c>
      <c r="T4253" s="4">
        <v>34950</v>
      </c>
      <c r="V4253" s="5">
        <v>147676</v>
      </c>
    </row>
    <row r="4254" spans="1:33" hidden="1" x14ac:dyDescent="0.4">
      <c r="A4254" s="2">
        <v>51</v>
      </c>
      <c r="B4254" t="s">
        <v>525</v>
      </c>
      <c r="C4254" t="s">
        <v>40</v>
      </c>
      <c r="D4254" s="4">
        <v>2567062</v>
      </c>
      <c r="E4254" s="4">
        <v>0</v>
      </c>
      <c r="F4254" s="12">
        <v>0</v>
      </c>
      <c r="G4254" t="s">
        <v>585</v>
      </c>
      <c r="H4254" s="2">
        <v>30174</v>
      </c>
      <c r="I4254" t="s">
        <v>659</v>
      </c>
      <c r="J4254" t="s">
        <v>143</v>
      </c>
      <c r="K4254" t="s">
        <v>144</v>
      </c>
      <c r="L4254" t="s">
        <v>47</v>
      </c>
      <c r="M4254" t="s">
        <v>46</v>
      </c>
      <c r="R4254" s="4">
        <v>32793</v>
      </c>
      <c r="S4254" s="4">
        <v>121919</v>
      </c>
      <c r="T4254" s="4">
        <v>689738</v>
      </c>
      <c r="V4254" s="5">
        <v>2496704</v>
      </c>
    </row>
    <row r="4255" spans="1:33" hidden="1" x14ac:dyDescent="0.4">
      <c r="A4255" s="2">
        <v>51</v>
      </c>
      <c r="B4255" t="s">
        <v>525</v>
      </c>
      <c r="C4255" t="s">
        <v>40</v>
      </c>
      <c r="D4255" s="4">
        <v>2567062</v>
      </c>
      <c r="E4255" s="4">
        <v>0</v>
      </c>
      <c r="F4255" s="12">
        <v>0</v>
      </c>
      <c r="G4255" t="s">
        <v>585</v>
      </c>
      <c r="H4255" s="2">
        <v>30178</v>
      </c>
      <c r="I4255" t="s">
        <v>661</v>
      </c>
      <c r="J4255" t="s">
        <v>143</v>
      </c>
      <c r="K4255" t="s">
        <v>144</v>
      </c>
      <c r="L4255" t="s">
        <v>47</v>
      </c>
      <c r="M4255" t="s">
        <v>46</v>
      </c>
      <c r="R4255" s="4">
        <v>18316</v>
      </c>
      <c r="S4255" s="4">
        <v>62651</v>
      </c>
      <c r="T4255" s="4">
        <v>310784</v>
      </c>
      <c r="V4255" s="5">
        <v>1504865</v>
      </c>
    </row>
    <row r="4256" spans="1:33" hidden="1" x14ac:dyDescent="0.4">
      <c r="A4256" s="2">
        <v>51</v>
      </c>
      <c r="B4256" t="s">
        <v>525</v>
      </c>
      <c r="C4256" t="s">
        <v>40</v>
      </c>
      <c r="D4256" s="4">
        <v>2567062</v>
      </c>
      <c r="E4256" s="4">
        <v>0</v>
      </c>
      <c r="F4256" s="12">
        <v>0</v>
      </c>
      <c r="G4256" t="s">
        <v>585</v>
      </c>
      <c r="H4256" s="2">
        <v>30184</v>
      </c>
      <c r="I4256" t="s">
        <v>663</v>
      </c>
      <c r="J4256" t="s">
        <v>143</v>
      </c>
      <c r="K4256" t="s">
        <v>144</v>
      </c>
      <c r="L4256" t="s">
        <v>47</v>
      </c>
      <c r="M4256" t="s">
        <v>46</v>
      </c>
      <c r="R4256" s="4">
        <v>15538</v>
      </c>
      <c r="S4256" s="4">
        <v>28422</v>
      </c>
      <c r="T4256" s="4">
        <v>418259</v>
      </c>
      <c r="V4256" s="5">
        <v>734794</v>
      </c>
    </row>
    <row r="4257" spans="1:33" hidden="1" x14ac:dyDescent="0.4">
      <c r="A4257" s="2">
        <v>51</v>
      </c>
      <c r="B4257" t="s">
        <v>525</v>
      </c>
      <c r="C4257" t="s">
        <v>40</v>
      </c>
      <c r="D4257" s="4">
        <v>2567062</v>
      </c>
      <c r="E4257" s="4">
        <v>0</v>
      </c>
      <c r="F4257" s="12">
        <v>0</v>
      </c>
      <c r="G4257" t="s">
        <v>585</v>
      </c>
      <c r="H4257" s="2">
        <v>31025</v>
      </c>
      <c r="I4257" t="s">
        <v>687</v>
      </c>
      <c r="J4257" t="s">
        <v>143</v>
      </c>
      <c r="K4257" t="s">
        <v>144</v>
      </c>
      <c r="L4257" t="s">
        <v>47</v>
      </c>
      <c r="M4257" t="s">
        <v>46</v>
      </c>
      <c r="R4257" s="4">
        <v>3108</v>
      </c>
      <c r="S4257" s="4">
        <v>10917</v>
      </c>
      <c r="T4257" s="4">
        <v>54991</v>
      </c>
      <c r="V4257" s="5">
        <v>195237</v>
      </c>
    </row>
    <row r="4258" spans="1:33" hidden="1" x14ac:dyDescent="0.4">
      <c r="A4258" s="2">
        <v>1</v>
      </c>
      <c r="B4258" t="s">
        <v>800</v>
      </c>
      <c r="C4258" t="s">
        <v>40</v>
      </c>
      <c r="D4258" s="4">
        <v>2587288</v>
      </c>
      <c r="E4258" s="4">
        <v>0</v>
      </c>
      <c r="F4258" s="12">
        <v>0</v>
      </c>
      <c r="G4258" t="s">
        <v>1049</v>
      </c>
      <c r="H4258" s="2">
        <v>40907</v>
      </c>
      <c r="I4258" t="s">
        <v>1050</v>
      </c>
      <c r="J4258" t="s">
        <v>143</v>
      </c>
      <c r="K4258" t="s">
        <v>144</v>
      </c>
      <c r="L4258" t="s">
        <v>36</v>
      </c>
      <c r="M4258" t="s">
        <v>46</v>
      </c>
      <c r="R4258" s="4">
        <v>9984</v>
      </c>
      <c r="S4258" s="4">
        <v>20068</v>
      </c>
      <c r="T4258" s="4">
        <v>154972</v>
      </c>
      <c r="V4258" s="5">
        <v>353150</v>
      </c>
    </row>
    <row r="4259" spans="1:33" hidden="1" x14ac:dyDescent="0.4">
      <c r="A4259" s="2">
        <v>1</v>
      </c>
      <c r="B4259" t="s">
        <v>800</v>
      </c>
      <c r="C4259" t="s">
        <v>40</v>
      </c>
      <c r="D4259" s="4">
        <v>2587288</v>
      </c>
      <c r="E4259" s="4">
        <v>0</v>
      </c>
      <c r="F4259" s="12">
        <v>0</v>
      </c>
      <c r="G4259" t="s">
        <v>1049</v>
      </c>
      <c r="H4259" s="2">
        <v>40926</v>
      </c>
      <c r="I4259" t="s">
        <v>1066</v>
      </c>
      <c r="J4259" t="s">
        <v>143</v>
      </c>
      <c r="K4259" t="s">
        <v>144</v>
      </c>
      <c r="L4259" t="s">
        <v>36</v>
      </c>
      <c r="M4259" t="s">
        <v>46</v>
      </c>
      <c r="R4259" s="4">
        <v>6226</v>
      </c>
      <c r="S4259" s="4">
        <v>14806</v>
      </c>
      <c r="T4259" s="4">
        <v>102342</v>
      </c>
      <c r="V4259" s="5">
        <v>233801</v>
      </c>
    </row>
    <row r="4260" spans="1:33" hidden="1" x14ac:dyDescent="0.4">
      <c r="A4260" s="2">
        <v>1</v>
      </c>
      <c r="B4260" t="s">
        <v>800</v>
      </c>
      <c r="C4260" t="s">
        <v>40</v>
      </c>
      <c r="D4260" s="4">
        <v>2587288</v>
      </c>
      <c r="E4260" s="4">
        <v>0</v>
      </c>
      <c r="F4260" s="12">
        <v>0</v>
      </c>
      <c r="G4260" t="s">
        <v>1049</v>
      </c>
      <c r="H4260" s="2">
        <v>40960</v>
      </c>
      <c r="I4260" t="s">
        <v>1096</v>
      </c>
      <c r="J4260" t="s">
        <v>143</v>
      </c>
      <c r="K4260" t="s">
        <v>144</v>
      </c>
      <c r="L4260" t="s">
        <v>36</v>
      </c>
      <c r="M4260" t="s">
        <v>46</v>
      </c>
      <c r="R4260" s="4">
        <v>5856</v>
      </c>
      <c r="S4260" s="4">
        <v>6287</v>
      </c>
      <c r="T4260" s="4">
        <v>114731</v>
      </c>
      <c r="V4260" s="5">
        <v>468837</v>
      </c>
    </row>
    <row r="4261" spans="1:33" hidden="1" x14ac:dyDescent="0.4">
      <c r="A4261" s="2">
        <v>1</v>
      </c>
      <c r="B4261" t="s">
        <v>800</v>
      </c>
      <c r="C4261" t="s">
        <v>40</v>
      </c>
      <c r="D4261" s="4">
        <v>2587288</v>
      </c>
      <c r="E4261" s="4">
        <v>0</v>
      </c>
      <c r="F4261" s="12">
        <v>0</v>
      </c>
      <c r="G4261" t="s">
        <v>1049</v>
      </c>
      <c r="H4261" s="2">
        <v>40963</v>
      </c>
      <c r="I4261" t="s">
        <v>1098</v>
      </c>
      <c r="J4261" t="s">
        <v>143</v>
      </c>
      <c r="K4261" t="s">
        <v>144</v>
      </c>
      <c r="L4261" t="s">
        <v>36</v>
      </c>
      <c r="M4261" t="s">
        <v>46</v>
      </c>
      <c r="R4261" s="4">
        <v>3572</v>
      </c>
      <c r="S4261" s="4">
        <v>8111</v>
      </c>
      <c r="T4261" s="4">
        <v>140295</v>
      </c>
      <c r="V4261" s="5">
        <v>362670</v>
      </c>
    </row>
    <row r="4262" spans="1:33" hidden="1" x14ac:dyDescent="0.4">
      <c r="A4262" s="2">
        <v>1</v>
      </c>
      <c r="B4262" t="s">
        <v>800</v>
      </c>
      <c r="C4262" t="s">
        <v>40</v>
      </c>
      <c r="D4262" s="4">
        <v>2587288</v>
      </c>
      <c r="E4262" s="4">
        <v>0</v>
      </c>
      <c r="F4262" s="12">
        <v>0</v>
      </c>
      <c r="G4262" t="s">
        <v>1049</v>
      </c>
      <c r="H4262" s="2">
        <v>40965</v>
      </c>
      <c r="I4262" t="s">
        <v>1099</v>
      </c>
      <c r="J4262" t="s">
        <v>143</v>
      </c>
      <c r="K4262" t="s">
        <v>144</v>
      </c>
      <c r="L4262" t="s">
        <v>36</v>
      </c>
      <c r="M4262" t="s">
        <v>46</v>
      </c>
      <c r="R4262" s="4">
        <v>22782</v>
      </c>
      <c r="S4262" s="4">
        <v>29955</v>
      </c>
      <c r="T4262" s="4">
        <v>367236</v>
      </c>
      <c r="V4262" s="5">
        <v>1419927</v>
      </c>
    </row>
    <row r="4263" spans="1:33" hidden="1" x14ac:dyDescent="0.4">
      <c r="A4263" s="2">
        <v>1</v>
      </c>
      <c r="B4263" t="s">
        <v>800</v>
      </c>
      <c r="C4263" t="s">
        <v>40</v>
      </c>
      <c r="D4263" s="4">
        <v>2587288</v>
      </c>
      <c r="E4263" s="4">
        <v>0</v>
      </c>
      <c r="F4263" s="12">
        <v>0</v>
      </c>
      <c r="G4263" t="s">
        <v>1049</v>
      </c>
      <c r="H4263" s="2">
        <v>40982</v>
      </c>
      <c r="I4263" t="s">
        <v>1110</v>
      </c>
      <c r="J4263" t="s">
        <v>143</v>
      </c>
      <c r="K4263" t="s">
        <v>144</v>
      </c>
      <c r="L4263" t="s">
        <v>36</v>
      </c>
      <c r="M4263" t="s">
        <v>46</v>
      </c>
      <c r="R4263" s="4">
        <v>4059</v>
      </c>
      <c r="S4263" s="4">
        <v>8121</v>
      </c>
      <c r="T4263" s="4">
        <v>90605</v>
      </c>
      <c r="V4263" s="5">
        <v>312493</v>
      </c>
    </row>
    <row r="4264" spans="1:33" hidden="1" x14ac:dyDescent="0.4">
      <c r="A4264" s="2">
        <v>1</v>
      </c>
      <c r="B4264" t="s">
        <v>800</v>
      </c>
      <c r="C4264" t="s">
        <v>40</v>
      </c>
      <c r="D4264" s="4">
        <v>2587288</v>
      </c>
      <c r="E4264" s="4">
        <v>0</v>
      </c>
      <c r="F4264" s="12">
        <v>0</v>
      </c>
      <c r="G4264" t="s">
        <v>1049</v>
      </c>
      <c r="H4264" s="2">
        <v>40986</v>
      </c>
      <c r="I4264" t="s">
        <v>1114</v>
      </c>
      <c r="J4264" t="s">
        <v>143</v>
      </c>
      <c r="K4264" t="s">
        <v>144</v>
      </c>
      <c r="L4264" t="s">
        <v>36</v>
      </c>
      <c r="M4264" t="s">
        <v>46</v>
      </c>
      <c r="R4264" s="4">
        <v>8370</v>
      </c>
      <c r="S4264" s="4">
        <v>11825</v>
      </c>
      <c r="T4264" s="4">
        <v>171088</v>
      </c>
      <c r="V4264" s="5">
        <v>478714</v>
      </c>
    </row>
    <row r="4265" spans="1:33" hidden="1" x14ac:dyDescent="0.4">
      <c r="A4265" s="2">
        <v>1</v>
      </c>
      <c r="B4265" t="s">
        <v>800</v>
      </c>
      <c r="C4265" t="s">
        <v>40</v>
      </c>
      <c r="D4265" s="4">
        <v>2587288</v>
      </c>
      <c r="E4265" s="4">
        <v>0</v>
      </c>
      <c r="F4265" s="12">
        <v>0</v>
      </c>
      <c r="G4265" t="s">
        <v>1049</v>
      </c>
      <c r="H4265" s="2">
        <v>41000</v>
      </c>
      <c r="I4265" t="s">
        <v>1125</v>
      </c>
      <c r="J4265" t="s">
        <v>143</v>
      </c>
      <c r="K4265" t="s">
        <v>144</v>
      </c>
      <c r="L4265" t="s">
        <v>36</v>
      </c>
      <c r="M4265" t="s">
        <v>46</v>
      </c>
      <c r="R4265" s="4">
        <v>3706</v>
      </c>
      <c r="S4265" s="4">
        <v>7975</v>
      </c>
      <c r="T4265" s="4">
        <v>122802</v>
      </c>
      <c r="V4265" s="5">
        <v>199558</v>
      </c>
    </row>
    <row r="4266" spans="1:33" hidden="1" x14ac:dyDescent="0.4">
      <c r="A4266" s="2">
        <v>1</v>
      </c>
      <c r="B4266" t="s">
        <v>800</v>
      </c>
      <c r="C4266" t="s">
        <v>40</v>
      </c>
      <c r="D4266" s="4">
        <v>2587288</v>
      </c>
      <c r="E4266" s="4">
        <v>0</v>
      </c>
      <c r="F4266" s="12">
        <v>0</v>
      </c>
      <c r="G4266" t="s">
        <v>1049</v>
      </c>
      <c r="H4266" s="2">
        <v>41009</v>
      </c>
      <c r="I4266" t="s">
        <v>1132</v>
      </c>
      <c r="J4266" t="s">
        <v>143</v>
      </c>
      <c r="K4266" t="s">
        <v>144</v>
      </c>
      <c r="L4266" t="s">
        <v>36</v>
      </c>
      <c r="M4266" t="s">
        <v>46</v>
      </c>
      <c r="R4266" s="4">
        <v>4978</v>
      </c>
      <c r="S4266" s="4">
        <v>12388</v>
      </c>
      <c r="T4266" s="4">
        <v>84816</v>
      </c>
      <c r="V4266" s="5">
        <v>258945</v>
      </c>
    </row>
    <row r="4267" spans="1:33" hidden="1" x14ac:dyDescent="0.4">
      <c r="A4267" s="2">
        <v>1</v>
      </c>
      <c r="B4267" t="s">
        <v>800</v>
      </c>
      <c r="C4267" t="s">
        <v>40</v>
      </c>
      <c r="D4267" s="4">
        <v>2587288</v>
      </c>
      <c r="E4267" s="4">
        <v>0</v>
      </c>
      <c r="F4267" s="12">
        <v>0</v>
      </c>
      <c r="G4267" t="s">
        <v>1049</v>
      </c>
      <c r="H4267" s="2">
        <v>41076</v>
      </c>
      <c r="I4267" t="s">
        <v>1179</v>
      </c>
      <c r="J4267" t="s">
        <v>143</v>
      </c>
      <c r="K4267" t="s">
        <v>144</v>
      </c>
      <c r="L4267" t="s">
        <v>36</v>
      </c>
      <c r="M4267" t="s">
        <v>46</v>
      </c>
      <c r="R4267" s="4">
        <v>8863</v>
      </c>
      <c r="S4267" s="4">
        <v>31926</v>
      </c>
      <c r="T4267" s="4">
        <v>221078</v>
      </c>
      <c r="V4267" s="5">
        <v>889507</v>
      </c>
    </row>
    <row r="4268" spans="1:33" hidden="1" x14ac:dyDescent="0.4">
      <c r="A4268" s="2">
        <v>1</v>
      </c>
      <c r="B4268" t="s">
        <v>800</v>
      </c>
      <c r="C4268" t="s">
        <v>40</v>
      </c>
      <c r="D4268" s="4">
        <v>2587288</v>
      </c>
      <c r="E4268" s="4">
        <v>0</v>
      </c>
      <c r="F4268" s="12">
        <v>0</v>
      </c>
      <c r="G4268" t="s">
        <v>1049</v>
      </c>
      <c r="H4268" s="2">
        <v>41084</v>
      </c>
      <c r="I4268" t="s">
        <v>1185</v>
      </c>
      <c r="J4268" t="s">
        <v>143</v>
      </c>
      <c r="K4268" t="s">
        <v>144</v>
      </c>
      <c r="L4268" t="s">
        <v>36</v>
      </c>
      <c r="M4268" t="s">
        <v>46</v>
      </c>
      <c r="R4268" s="4">
        <v>13319</v>
      </c>
      <c r="S4268" s="4">
        <v>55053</v>
      </c>
      <c r="T4268" s="4">
        <v>180770</v>
      </c>
      <c r="V4268" s="5">
        <v>975037</v>
      </c>
    </row>
    <row r="4269" spans="1:33" hidden="1" x14ac:dyDescent="0.4">
      <c r="A4269" s="2">
        <v>1</v>
      </c>
      <c r="B4269" t="s">
        <v>800</v>
      </c>
      <c r="C4269" t="s">
        <v>40</v>
      </c>
      <c r="D4269" s="4">
        <v>2587288</v>
      </c>
      <c r="E4269" s="4">
        <v>0</v>
      </c>
      <c r="F4269" s="12">
        <v>0</v>
      </c>
      <c r="G4269" t="s">
        <v>1049</v>
      </c>
      <c r="H4269" s="2">
        <v>41089</v>
      </c>
      <c r="I4269" t="s">
        <v>1189</v>
      </c>
      <c r="J4269" t="s">
        <v>143</v>
      </c>
      <c r="K4269" t="s">
        <v>144</v>
      </c>
      <c r="L4269" t="s">
        <v>36</v>
      </c>
      <c r="M4269" t="s">
        <v>46</v>
      </c>
      <c r="R4269" s="4">
        <v>1015</v>
      </c>
      <c r="S4269" s="4">
        <v>5826</v>
      </c>
      <c r="T4269" s="4">
        <v>15111</v>
      </c>
      <c r="V4269" s="5">
        <v>232518</v>
      </c>
    </row>
    <row r="4270" spans="1:33" hidden="1" x14ac:dyDescent="0.4">
      <c r="A4270" s="2">
        <v>1</v>
      </c>
      <c r="B4270" t="s">
        <v>800</v>
      </c>
      <c r="C4270" t="s">
        <v>40</v>
      </c>
      <c r="D4270" s="4">
        <v>2587288</v>
      </c>
      <c r="E4270" s="4">
        <v>0</v>
      </c>
      <c r="F4270" s="12">
        <v>0</v>
      </c>
      <c r="G4270" t="s">
        <v>1049</v>
      </c>
      <c r="H4270" s="2">
        <v>41107</v>
      </c>
      <c r="I4270" t="s">
        <v>1207</v>
      </c>
      <c r="J4270" t="s">
        <v>143</v>
      </c>
      <c r="K4270" t="s">
        <v>144</v>
      </c>
      <c r="L4270" t="s">
        <v>36</v>
      </c>
      <c r="M4270" t="s">
        <v>46</v>
      </c>
      <c r="R4270" s="4">
        <v>8334</v>
      </c>
      <c r="S4270" s="4">
        <v>11473</v>
      </c>
      <c r="T4270" s="4">
        <v>135715</v>
      </c>
      <c r="V4270" s="5">
        <v>354352</v>
      </c>
    </row>
    <row r="4271" spans="1:33" hidden="1" x14ac:dyDescent="0.4">
      <c r="A4271" s="2">
        <v>1</v>
      </c>
      <c r="B4271" t="s">
        <v>800</v>
      </c>
      <c r="C4271" t="s">
        <v>40</v>
      </c>
      <c r="D4271" s="4">
        <v>2587288</v>
      </c>
      <c r="E4271" s="4">
        <v>0</v>
      </c>
      <c r="F4271" s="12">
        <v>0</v>
      </c>
      <c r="H4271" s="2">
        <v>40044</v>
      </c>
      <c r="I4271" t="s">
        <v>801</v>
      </c>
      <c r="J4271" t="s">
        <v>31</v>
      </c>
      <c r="K4271" t="s">
        <v>35</v>
      </c>
      <c r="L4271" t="s">
        <v>36</v>
      </c>
      <c r="M4271" t="s">
        <v>46</v>
      </c>
      <c r="N4271" t="s">
        <v>41</v>
      </c>
      <c r="O4271" t="s">
        <v>802</v>
      </c>
      <c r="R4271" s="4">
        <v>0</v>
      </c>
      <c r="S4271" s="4">
        <v>0</v>
      </c>
      <c r="T4271" s="4">
        <v>0</v>
      </c>
      <c r="U4271" s="4">
        <v>0</v>
      </c>
      <c r="V4271" s="5">
        <v>0</v>
      </c>
      <c r="W4271" s="4">
        <v>0</v>
      </c>
      <c r="X4271" s="4">
        <v>0</v>
      </c>
      <c r="Y4271" s="5">
        <v>0</v>
      </c>
      <c r="Z4271" s="3">
        <v>0</v>
      </c>
      <c r="AA4271" s="4">
        <v>0</v>
      </c>
      <c r="AB4271" s="4">
        <v>0</v>
      </c>
      <c r="AC4271" s="5">
        <v>0</v>
      </c>
      <c r="AD4271" s="3">
        <v>0</v>
      </c>
      <c r="AE4271" s="4">
        <v>0</v>
      </c>
      <c r="AF4271" s="4">
        <v>0</v>
      </c>
      <c r="AG4271" s="4">
        <v>0</v>
      </c>
    </row>
    <row r="4272" spans="1:33" hidden="1" x14ac:dyDescent="0.4">
      <c r="A4272" s="2">
        <v>1</v>
      </c>
      <c r="B4272" t="s">
        <v>800</v>
      </c>
      <c r="C4272" t="s">
        <v>40</v>
      </c>
      <c r="D4272" s="4">
        <v>2587288</v>
      </c>
      <c r="E4272" s="4">
        <v>0</v>
      </c>
      <c r="F4272" s="12">
        <v>0</v>
      </c>
      <c r="H4272" s="2">
        <v>40044</v>
      </c>
      <c r="I4272" t="s">
        <v>801</v>
      </c>
      <c r="J4272" t="s">
        <v>31</v>
      </c>
      <c r="K4272" t="s">
        <v>35</v>
      </c>
      <c r="L4272" t="s">
        <v>47</v>
      </c>
      <c r="M4272" t="s">
        <v>46</v>
      </c>
      <c r="N4272" t="s">
        <v>38</v>
      </c>
      <c r="R4272" s="4">
        <v>0</v>
      </c>
      <c r="S4272" s="4">
        <v>0</v>
      </c>
      <c r="T4272" s="4">
        <v>0</v>
      </c>
      <c r="U4272" s="4">
        <v>0</v>
      </c>
      <c r="V4272" s="5">
        <v>0</v>
      </c>
      <c r="W4272" s="4">
        <v>0</v>
      </c>
      <c r="X4272" s="4">
        <v>0</v>
      </c>
      <c r="Y4272" s="5">
        <v>0</v>
      </c>
      <c r="Z4272" s="3">
        <v>0</v>
      </c>
      <c r="AA4272" s="4">
        <v>0</v>
      </c>
      <c r="AB4272" s="4">
        <v>0</v>
      </c>
      <c r="AC4272" s="5">
        <v>0</v>
      </c>
      <c r="AD4272" s="3">
        <v>0</v>
      </c>
      <c r="AE4272" s="4">
        <v>0</v>
      </c>
      <c r="AF4272" s="4">
        <v>0</v>
      </c>
      <c r="AG4272" s="4">
        <v>0</v>
      </c>
    </row>
    <row r="4273" spans="1:33" hidden="1" x14ac:dyDescent="0.4">
      <c r="A4273" s="2">
        <v>1</v>
      </c>
      <c r="B4273" t="s">
        <v>800</v>
      </c>
      <c r="C4273" t="s">
        <v>40</v>
      </c>
      <c r="D4273" s="4">
        <v>2587288</v>
      </c>
      <c r="E4273" s="4">
        <v>0</v>
      </c>
      <c r="F4273" s="12">
        <v>0</v>
      </c>
      <c r="H4273" s="2">
        <v>40045</v>
      </c>
      <c r="I4273" t="s">
        <v>804</v>
      </c>
      <c r="J4273" t="s">
        <v>56</v>
      </c>
      <c r="K4273" t="s">
        <v>35</v>
      </c>
      <c r="L4273" t="s">
        <v>36</v>
      </c>
      <c r="M4273" t="s">
        <v>46</v>
      </c>
      <c r="N4273" t="s">
        <v>41</v>
      </c>
      <c r="O4273" t="s">
        <v>802</v>
      </c>
      <c r="R4273" s="4">
        <v>0</v>
      </c>
      <c r="S4273" s="4">
        <v>0</v>
      </c>
      <c r="T4273" s="4">
        <v>0</v>
      </c>
      <c r="U4273" s="4">
        <v>0</v>
      </c>
      <c r="V4273" s="5">
        <v>0</v>
      </c>
      <c r="W4273" s="4">
        <v>0</v>
      </c>
      <c r="X4273" s="4">
        <v>0</v>
      </c>
      <c r="Y4273" s="5">
        <v>0</v>
      </c>
      <c r="Z4273" s="3">
        <v>0</v>
      </c>
      <c r="AA4273" s="4">
        <v>0</v>
      </c>
      <c r="AB4273" s="4">
        <v>0</v>
      </c>
      <c r="AC4273" s="5">
        <v>0</v>
      </c>
      <c r="AD4273" s="3">
        <v>0</v>
      </c>
      <c r="AE4273" s="4">
        <v>0</v>
      </c>
      <c r="AF4273" s="4">
        <v>0</v>
      </c>
      <c r="AG4273" s="4">
        <v>0</v>
      </c>
    </row>
    <row r="4274" spans="1:33" hidden="1" x14ac:dyDescent="0.4">
      <c r="A4274" s="2">
        <v>1</v>
      </c>
      <c r="B4274" t="s">
        <v>800</v>
      </c>
      <c r="C4274" t="s">
        <v>40</v>
      </c>
      <c r="D4274" s="4">
        <v>2587288</v>
      </c>
      <c r="E4274" s="4">
        <v>0</v>
      </c>
      <c r="F4274" s="12">
        <v>0</v>
      </c>
      <c r="H4274" s="2">
        <v>40045</v>
      </c>
      <c r="I4274" t="s">
        <v>804</v>
      </c>
      <c r="J4274" t="s">
        <v>56</v>
      </c>
      <c r="K4274" t="s">
        <v>35</v>
      </c>
      <c r="L4274" t="s">
        <v>47</v>
      </c>
      <c r="M4274" t="s">
        <v>46</v>
      </c>
      <c r="N4274" t="s">
        <v>38</v>
      </c>
      <c r="R4274" s="4">
        <v>0</v>
      </c>
      <c r="S4274" s="4">
        <v>0</v>
      </c>
      <c r="T4274" s="4">
        <v>0</v>
      </c>
      <c r="U4274" s="4">
        <v>0</v>
      </c>
      <c r="V4274" s="5">
        <v>0</v>
      </c>
      <c r="W4274" s="4">
        <v>0</v>
      </c>
      <c r="X4274" s="4">
        <v>0</v>
      </c>
      <c r="Y4274" s="5">
        <v>0</v>
      </c>
      <c r="Z4274" s="3">
        <v>0</v>
      </c>
      <c r="AA4274" s="4">
        <v>0</v>
      </c>
      <c r="AB4274" s="4">
        <v>0</v>
      </c>
      <c r="AC4274" s="5">
        <v>0</v>
      </c>
      <c r="AD4274" s="3">
        <v>0</v>
      </c>
      <c r="AE4274" s="4">
        <v>0</v>
      </c>
      <c r="AF4274" s="4">
        <v>0</v>
      </c>
      <c r="AG4274" s="4">
        <v>0</v>
      </c>
    </row>
    <row r="4275" spans="1:33" hidden="1" x14ac:dyDescent="0.4">
      <c r="A4275" s="2">
        <v>1</v>
      </c>
      <c r="B4275" t="s">
        <v>800</v>
      </c>
      <c r="C4275" t="s">
        <v>40</v>
      </c>
      <c r="D4275" s="4">
        <v>2587288</v>
      </c>
      <c r="E4275" s="4">
        <v>0</v>
      </c>
      <c r="F4275" s="12">
        <v>0</v>
      </c>
      <c r="H4275" s="2">
        <v>40064</v>
      </c>
      <c r="I4275" t="s">
        <v>832</v>
      </c>
      <c r="J4275" t="s">
        <v>56</v>
      </c>
      <c r="K4275" t="s">
        <v>35</v>
      </c>
      <c r="L4275" t="s">
        <v>36</v>
      </c>
      <c r="M4275" t="s">
        <v>37</v>
      </c>
      <c r="N4275" t="s">
        <v>44</v>
      </c>
      <c r="R4275" s="4">
        <v>15194</v>
      </c>
      <c r="S4275" s="4">
        <v>56455</v>
      </c>
      <c r="T4275" s="4">
        <v>228759</v>
      </c>
      <c r="U4275" s="4">
        <v>0</v>
      </c>
      <c r="V4275" s="5">
        <v>955985</v>
      </c>
      <c r="W4275" s="4">
        <v>228759</v>
      </c>
      <c r="X4275" s="4">
        <v>0</v>
      </c>
      <c r="Y4275" s="5">
        <v>955985</v>
      </c>
      <c r="Z4275" s="3">
        <v>0</v>
      </c>
      <c r="AA4275" s="4">
        <v>0</v>
      </c>
      <c r="AB4275" s="4">
        <v>0</v>
      </c>
      <c r="AC4275" s="5">
        <v>0</v>
      </c>
      <c r="AD4275" s="3">
        <v>0</v>
      </c>
      <c r="AE4275" s="4">
        <v>0</v>
      </c>
      <c r="AF4275" s="4">
        <v>0</v>
      </c>
      <c r="AG4275" s="4">
        <v>0</v>
      </c>
    </row>
    <row r="4276" spans="1:33" hidden="1" x14ac:dyDescent="0.4">
      <c r="A4276" s="2">
        <v>1</v>
      </c>
      <c r="B4276" t="s">
        <v>800</v>
      </c>
      <c r="C4276" t="s">
        <v>40</v>
      </c>
      <c r="D4276" s="4">
        <v>2587288</v>
      </c>
      <c r="E4276" s="4">
        <v>0</v>
      </c>
      <c r="F4276" s="12">
        <v>0</v>
      </c>
      <c r="H4276" s="2">
        <v>40064</v>
      </c>
      <c r="I4276" t="s">
        <v>832</v>
      </c>
      <c r="J4276" t="s">
        <v>56</v>
      </c>
      <c r="K4276" t="s">
        <v>35</v>
      </c>
      <c r="L4276" t="s">
        <v>47</v>
      </c>
      <c r="M4276" t="s">
        <v>37</v>
      </c>
      <c r="N4276" t="s">
        <v>38</v>
      </c>
      <c r="R4276" s="4">
        <v>0</v>
      </c>
      <c r="S4276" s="4">
        <v>0</v>
      </c>
      <c r="T4276" s="4">
        <v>0</v>
      </c>
      <c r="U4276" s="4">
        <v>0</v>
      </c>
      <c r="V4276" s="5">
        <v>0</v>
      </c>
      <c r="W4276" s="4">
        <v>0</v>
      </c>
      <c r="X4276" s="4">
        <v>0</v>
      </c>
      <c r="Y4276" s="5">
        <v>0</v>
      </c>
      <c r="Z4276" s="3">
        <v>0</v>
      </c>
      <c r="AA4276" s="4">
        <v>0</v>
      </c>
      <c r="AB4276" s="4">
        <v>0</v>
      </c>
      <c r="AC4276" s="5">
        <v>0</v>
      </c>
      <c r="AD4276" s="3">
        <v>0</v>
      </c>
      <c r="AE4276" s="4">
        <v>0</v>
      </c>
      <c r="AF4276" s="4">
        <v>0</v>
      </c>
      <c r="AG4276" s="4">
        <v>0</v>
      </c>
    </row>
    <row r="4277" spans="1:33" hidden="1" x14ac:dyDescent="0.4">
      <c r="A4277" s="2">
        <v>1</v>
      </c>
      <c r="B4277" t="s">
        <v>800</v>
      </c>
      <c r="C4277" t="s">
        <v>40</v>
      </c>
      <c r="D4277" s="4">
        <v>2587288</v>
      </c>
      <c r="E4277" s="4">
        <v>0</v>
      </c>
      <c r="F4277" s="12">
        <v>0</v>
      </c>
      <c r="H4277" s="2">
        <v>40068</v>
      </c>
      <c r="I4277" t="s">
        <v>834</v>
      </c>
      <c r="J4277" t="s">
        <v>56</v>
      </c>
      <c r="K4277" t="s">
        <v>35</v>
      </c>
      <c r="L4277" t="s">
        <v>36</v>
      </c>
      <c r="M4277" t="s">
        <v>46</v>
      </c>
      <c r="N4277" t="s">
        <v>41</v>
      </c>
      <c r="O4277" t="s">
        <v>802</v>
      </c>
      <c r="R4277" s="4">
        <v>8935</v>
      </c>
      <c r="S4277" s="4">
        <v>10541</v>
      </c>
      <c r="T4277" s="4">
        <v>82854</v>
      </c>
      <c r="U4277" s="4">
        <v>0</v>
      </c>
      <c r="V4277" s="5">
        <v>481046</v>
      </c>
      <c r="W4277" s="4">
        <v>82854</v>
      </c>
      <c r="X4277" s="4">
        <v>0</v>
      </c>
      <c r="Y4277" s="5">
        <v>481046</v>
      </c>
      <c r="Z4277" s="3">
        <v>0</v>
      </c>
      <c r="AA4277" s="4">
        <v>0</v>
      </c>
      <c r="AB4277" s="4">
        <v>0</v>
      </c>
      <c r="AC4277" s="5">
        <v>0</v>
      </c>
      <c r="AD4277" s="3">
        <v>0</v>
      </c>
      <c r="AE4277" s="4">
        <v>0</v>
      </c>
      <c r="AF4277" s="4">
        <v>0</v>
      </c>
      <c r="AG4277" s="4">
        <v>0</v>
      </c>
    </row>
    <row r="4278" spans="1:33" hidden="1" x14ac:dyDescent="0.4">
      <c r="A4278" s="2">
        <v>1</v>
      </c>
      <c r="B4278" t="s">
        <v>800</v>
      </c>
      <c r="C4278" t="s">
        <v>40</v>
      </c>
      <c r="D4278" s="4">
        <v>2587288</v>
      </c>
      <c r="E4278" s="4">
        <v>0</v>
      </c>
      <c r="F4278" s="12">
        <v>0</v>
      </c>
      <c r="H4278" s="2">
        <v>40068</v>
      </c>
      <c r="I4278" t="s">
        <v>834</v>
      </c>
      <c r="J4278" t="s">
        <v>56</v>
      </c>
      <c r="K4278" t="s">
        <v>35</v>
      </c>
      <c r="L4278" t="s">
        <v>36</v>
      </c>
      <c r="M4278" t="s">
        <v>43</v>
      </c>
      <c r="N4278" t="s">
        <v>44</v>
      </c>
      <c r="R4278" s="4">
        <v>0</v>
      </c>
      <c r="S4278" s="4">
        <v>0</v>
      </c>
      <c r="T4278" s="4">
        <v>0</v>
      </c>
      <c r="U4278" s="4">
        <v>0</v>
      </c>
      <c r="V4278" s="5">
        <v>0</v>
      </c>
      <c r="W4278" s="4">
        <v>0</v>
      </c>
      <c r="X4278" s="4">
        <v>0</v>
      </c>
      <c r="Y4278" s="5">
        <v>0</v>
      </c>
      <c r="Z4278" s="3">
        <v>0</v>
      </c>
      <c r="AA4278" s="4">
        <v>0</v>
      </c>
      <c r="AB4278" s="4">
        <v>0</v>
      </c>
      <c r="AC4278" s="5">
        <v>0</v>
      </c>
      <c r="AD4278" s="3">
        <v>0</v>
      </c>
      <c r="AE4278" s="4">
        <v>0</v>
      </c>
      <c r="AF4278" s="4">
        <v>0</v>
      </c>
      <c r="AG4278" s="4">
        <v>0</v>
      </c>
    </row>
    <row r="4279" spans="1:33" hidden="1" x14ac:dyDescent="0.4">
      <c r="A4279" s="2">
        <v>1</v>
      </c>
      <c r="B4279" t="s">
        <v>800</v>
      </c>
      <c r="C4279" t="s">
        <v>40</v>
      </c>
      <c r="D4279" s="4">
        <v>2587288</v>
      </c>
      <c r="E4279" s="4">
        <v>0</v>
      </c>
      <c r="F4279" s="12">
        <v>0</v>
      </c>
      <c r="H4279" s="2">
        <v>40073</v>
      </c>
      <c r="I4279" t="s">
        <v>839</v>
      </c>
      <c r="J4279" t="s">
        <v>56</v>
      </c>
      <c r="K4279" t="s">
        <v>35</v>
      </c>
      <c r="L4279" t="s">
        <v>36</v>
      </c>
      <c r="M4279" t="s">
        <v>46</v>
      </c>
      <c r="N4279" t="s">
        <v>41</v>
      </c>
      <c r="O4279" t="s">
        <v>802</v>
      </c>
      <c r="R4279" s="4">
        <v>7287</v>
      </c>
      <c r="S4279" s="4">
        <v>16790</v>
      </c>
      <c r="T4279" s="4">
        <v>148683</v>
      </c>
      <c r="U4279" s="4">
        <v>0</v>
      </c>
      <c r="V4279" s="5">
        <v>460458</v>
      </c>
      <c r="W4279" s="4">
        <v>148683</v>
      </c>
      <c r="X4279" s="4">
        <v>0</v>
      </c>
      <c r="Y4279" s="5">
        <v>460458</v>
      </c>
      <c r="Z4279" s="3">
        <v>0</v>
      </c>
      <c r="AA4279" s="4">
        <v>0</v>
      </c>
      <c r="AB4279" s="4">
        <v>0</v>
      </c>
      <c r="AC4279" s="5">
        <v>0</v>
      </c>
      <c r="AD4279" s="3">
        <v>0</v>
      </c>
      <c r="AE4279" s="4">
        <v>0</v>
      </c>
      <c r="AF4279" s="4">
        <v>0</v>
      </c>
      <c r="AG4279" s="4">
        <v>0</v>
      </c>
    </row>
    <row r="4280" spans="1:33" hidden="1" x14ac:dyDescent="0.4">
      <c r="A4280" s="2">
        <v>1</v>
      </c>
      <c r="B4280" t="s">
        <v>800</v>
      </c>
      <c r="C4280" t="s">
        <v>40</v>
      </c>
      <c r="D4280" s="4">
        <v>2587288</v>
      </c>
      <c r="E4280" s="4">
        <v>0</v>
      </c>
      <c r="F4280" s="12">
        <v>0</v>
      </c>
      <c r="H4280" s="2">
        <v>40073</v>
      </c>
      <c r="I4280" t="s">
        <v>839</v>
      </c>
      <c r="J4280" t="s">
        <v>56</v>
      </c>
      <c r="K4280" t="s">
        <v>35</v>
      </c>
      <c r="L4280" t="s">
        <v>47</v>
      </c>
      <c r="M4280" t="s">
        <v>46</v>
      </c>
      <c r="N4280" t="s">
        <v>38</v>
      </c>
      <c r="R4280" s="4">
        <v>0</v>
      </c>
      <c r="S4280" s="4">
        <v>0</v>
      </c>
      <c r="T4280" s="4">
        <v>0</v>
      </c>
      <c r="U4280" s="4">
        <v>0</v>
      </c>
      <c r="V4280" s="5">
        <v>0</v>
      </c>
      <c r="W4280" s="4">
        <v>0</v>
      </c>
      <c r="X4280" s="4">
        <v>0</v>
      </c>
      <c r="Y4280" s="5">
        <v>0</v>
      </c>
      <c r="Z4280" s="3">
        <v>0</v>
      </c>
      <c r="AA4280" s="4">
        <v>0</v>
      </c>
      <c r="AB4280" s="4">
        <v>0</v>
      </c>
      <c r="AC4280" s="5">
        <v>0</v>
      </c>
      <c r="AD4280" s="3">
        <v>0</v>
      </c>
      <c r="AE4280" s="4">
        <v>0</v>
      </c>
      <c r="AF4280" s="4">
        <v>0</v>
      </c>
      <c r="AG4280" s="4">
        <v>0</v>
      </c>
    </row>
    <row r="4281" spans="1:33" hidden="1" x14ac:dyDescent="0.4">
      <c r="A4281" s="2">
        <v>1</v>
      </c>
      <c r="B4281" t="s">
        <v>800</v>
      </c>
      <c r="C4281" t="s">
        <v>40</v>
      </c>
      <c r="D4281" s="4">
        <v>2587288</v>
      </c>
      <c r="E4281" s="4">
        <v>0</v>
      </c>
      <c r="F4281" s="12">
        <v>0</v>
      </c>
      <c r="H4281" s="2">
        <v>40103</v>
      </c>
      <c r="I4281" t="s">
        <v>875</v>
      </c>
      <c r="J4281" t="s">
        <v>56</v>
      </c>
      <c r="K4281" t="s">
        <v>35</v>
      </c>
      <c r="L4281" t="s">
        <v>36</v>
      </c>
      <c r="M4281" t="s">
        <v>37</v>
      </c>
      <c r="N4281" t="s">
        <v>44</v>
      </c>
      <c r="R4281" s="4">
        <v>11821</v>
      </c>
      <c r="S4281" s="4">
        <v>13333</v>
      </c>
      <c r="T4281" s="4">
        <v>368666</v>
      </c>
      <c r="U4281" s="4">
        <v>0</v>
      </c>
      <c r="V4281" s="5">
        <v>607949</v>
      </c>
      <c r="W4281" s="4">
        <v>368666</v>
      </c>
      <c r="X4281" s="4">
        <v>0</v>
      </c>
      <c r="Y4281" s="5">
        <v>607949</v>
      </c>
      <c r="Z4281" s="3">
        <v>0</v>
      </c>
      <c r="AA4281" s="4">
        <v>0</v>
      </c>
      <c r="AB4281" s="4">
        <v>0</v>
      </c>
      <c r="AC4281" s="5">
        <v>0</v>
      </c>
      <c r="AD4281" s="3">
        <v>0</v>
      </c>
      <c r="AE4281" s="4">
        <v>0</v>
      </c>
      <c r="AF4281" s="4">
        <v>0</v>
      </c>
      <c r="AG4281" s="4">
        <v>0</v>
      </c>
    </row>
    <row r="4282" spans="1:33" hidden="1" x14ac:dyDescent="0.4">
      <c r="A4282" s="2">
        <v>1</v>
      </c>
      <c r="B4282" t="s">
        <v>800</v>
      </c>
      <c r="C4282" t="s">
        <v>40</v>
      </c>
      <c r="D4282" s="4">
        <v>2587288</v>
      </c>
      <c r="E4282" s="4">
        <v>0</v>
      </c>
      <c r="F4282" s="12">
        <v>0</v>
      </c>
      <c r="H4282" s="2">
        <v>40103</v>
      </c>
      <c r="I4282" t="s">
        <v>875</v>
      </c>
      <c r="J4282" t="s">
        <v>56</v>
      </c>
      <c r="K4282" t="s">
        <v>35</v>
      </c>
      <c r="L4282" t="s">
        <v>36</v>
      </c>
      <c r="M4282" t="s">
        <v>46</v>
      </c>
      <c r="N4282" t="s">
        <v>41</v>
      </c>
      <c r="O4282" t="s">
        <v>802</v>
      </c>
      <c r="R4282" s="4">
        <v>4845</v>
      </c>
      <c r="S4282" s="4">
        <v>11800</v>
      </c>
      <c r="T4282" s="4">
        <v>54602</v>
      </c>
      <c r="U4282" s="4">
        <v>0</v>
      </c>
      <c r="V4282" s="5">
        <v>277022</v>
      </c>
      <c r="W4282" s="4">
        <v>54602</v>
      </c>
      <c r="X4282" s="4">
        <v>0</v>
      </c>
      <c r="Y4282" s="5">
        <v>277022</v>
      </c>
      <c r="Z4282" s="3">
        <v>0</v>
      </c>
      <c r="AA4282" s="4">
        <v>0</v>
      </c>
      <c r="AB4282" s="4">
        <v>0</v>
      </c>
      <c r="AC4282" s="5">
        <v>0</v>
      </c>
      <c r="AD4282" s="3">
        <v>0</v>
      </c>
      <c r="AE4282" s="4">
        <v>0</v>
      </c>
      <c r="AF4282" s="4">
        <v>0</v>
      </c>
      <c r="AG4282" s="4">
        <v>0</v>
      </c>
    </row>
    <row r="4283" spans="1:33" hidden="1" x14ac:dyDescent="0.4">
      <c r="A4283" s="2">
        <v>1</v>
      </c>
      <c r="B4283" t="s">
        <v>800</v>
      </c>
      <c r="C4283" t="s">
        <v>40</v>
      </c>
      <c r="D4283" s="4">
        <v>2587288</v>
      </c>
      <c r="E4283" s="4">
        <v>0</v>
      </c>
      <c r="F4283" s="12">
        <v>0</v>
      </c>
      <c r="H4283" s="2">
        <v>40103</v>
      </c>
      <c r="I4283" t="s">
        <v>875</v>
      </c>
      <c r="J4283" t="s">
        <v>56</v>
      </c>
      <c r="K4283" t="s">
        <v>35</v>
      </c>
      <c r="L4283" t="s">
        <v>36</v>
      </c>
      <c r="M4283" t="s">
        <v>43</v>
      </c>
      <c r="N4283" t="s">
        <v>44</v>
      </c>
      <c r="R4283" s="4">
        <v>2277</v>
      </c>
      <c r="S4283" s="4">
        <v>2132</v>
      </c>
      <c r="T4283" s="4">
        <v>30181</v>
      </c>
      <c r="U4283" s="4">
        <v>0</v>
      </c>
      <c r="V4283" s="5">
        <v>70701</v>
      </c>
      <c r="W4283" s="4">
        <v>30181</v>
      </c>
      <c r="X4283" s="4">
        <v>0</v>
      </c>
      <c r="Y4283" s="5">
        <v>70701</v>
      </c>
      <c r="Z4283" s="3">
        <v>0</v>
      </c>
      <c r="AA4283" s="4">
        <v>0</v>
      </c>
      <c r="AB4283" s="4">
        <v>0</v>
      </c>
      <c r="AC4283" s="5">
        <v>0</v>
      </c>
      <c r="AD4283" s="3">
        <v>0</v>
      </c>
      <c r="AE4283" s="4">
        <v>0</v>
      </c>
      <c r="AF4283" s="4">
        <v>0</v>
      </c>
      <c r="AG4283" s="4">
        <v>0</v>
      </c>
    </row>
    <row r="4284" spans="1:33" hidden="1" x14ac:dyDescent="0.4">
      <c r="A4284" s="2">
        <v>1</v>
      </c>
      <c r="B4284" t="s">
        <v>800</v>
      </c>
      <c r="C4284" t="s">
        <v>40</v>
      </c>
      <c r="D4284" s="4">
        <v>2587288</v>
      </c>
      <c r="E4284" s="4">
        <v>0</v>
      </c>
      <c r="F4284" s="12">
        <v>0</v>
      </c>
      <c r="H4284" s="2">
        <v>40169</v>
      </c>
      <c r="I4284" t="s">
        <v>949</v>
      </c>
      <c r="J4284" t="s">
        <v>31</v>
      </c>
      <c r="K4284" t="s">
        <v>35</v>
      </c>
      <c r="L4284" t="s">
        <v>50</v>
      </c>
      <c r="M4284" t="s">
        <v>37</v>
      </c>
      <c r="N4284" t="s">
        <v>44</v>
      </c>
      <c r="R4284" s="4">
        <v>0</v>
      </c>
      <c r="S4284" s="4">
        <v>0</v>
      </c>
      <c r="T4284" s="4">
        <v>0</v>
      </c>
      <c r="U4284" s="4">
        <v>0</v>
      </c>
      <c r="V4284" s="5">
        <v>0</v>
      </c>
      <c r="W4284" s="4">
        <v>0</v>
      </c>
      <c r="X4284" s="4">
        <v>0</v>
      </c>
      <c r="Y4284" s="5">
        <v>0</v>
      </c>
      <c r="Z4284" s="3">
        <v>0</v>
      </c>
      <c r="AA4284" s="4">
        <v>0</v>
      </c>
      <c r="AB4284" s="4">
        <v>0</v>
      </c>
      <c r="AC4284" s="5">
        <v>0</v>
      </c>
      <c r="AD4284" s="3">
        <v>0</v>
      </c>
      <c r="AE4284" s="4">
        <v>0</v>
      </c>
      <c r="AF4284" s="4">
        <v>0</v>
      </c>
      <c r="AG4284" s="4">
        <v>0</v>
      </c>
    </row>
    <row r="4285" spans="1:33" hidden="1" x14ac:dyDescent="0.4">
      <c r="A4285" s="2">
        <v>1</v>
      </c>
      <c r="B4285" t="s">
        <v>800</v>
      </c>
      <c r="C4285" t="s">
        <v>40</v>
      </c>
      <c r="D4285" s="4">
        <v>2587288</v>
      </c>
      <c r="E4285" s="4">
        <v>0</v>
      </c>
      <c r="F4285" s="12">
        <v>0</v>
      </c>
      <c r="G4285" t="s">
        <v>1049</v>
      </c>
      <c r="H4285" s="2">
        <v>41118</v>
      </c>
      <c r="I4285" t="s">
        <v>1215</v>
      </c>
      <c r="J4285" t="s">
        <v>143</v>
      </c>
      <c r="K4285" t="s">
        <v>144</v>
      </c>
      <c r="L4285" t="s">
        <v>36</v>
      </c>
      <c r="M4285" t="s">
        <v>46</v>
      </c>
      <c r="R4285" s="4">
        <v>8390</v>
      </c>
      <c r="S4285" s="4">
        <v>17845</v>
      </c>
      <c r="T4285" s="4">
        <v>164429</v>
      </c>
      <c r="V4285" s="5">
        <v>888582</v>
      </c>
    </row>
    <row r="4286" spans="1:33" hidden="1" x14ac:dyDescent="0.4">
      <c r="A4286" s="2">
        <v>1</v>
      </c>
      <c r="B4286" t="s">
        <v>800</v>
      </c>
      <c r="C4286" t="s">
        <v>40</v>
      </c>
      <c r="D4286" s="4">
        <v>2587288</v>
      </c>
      <c r="E4286" s="4">
        <v>0</v>
      </c>
      <c r="F4286" s="12">
        <v>0</v>
      </c>
      <c r="H4286" s="2">
        <v>40213</v>
      </c>
      <c r="I4286" t="s">
        <v>993</v>
      </c>
      <c r="J4286" t="s">
        <v>56</v>
      </c>
      <c r="K4286" t="s">
        <v>35</v>
      </c>
      <c r="L4286" t="s">
        <v>36</v>
      </c>
      <c r="M4286" t="s">
        <v>46</v>
      </c>
      <c r="N4286" t="s">
        <v>41</v>
      </c>
      <c r="O4286" t="s">
        <v>802</v>
      </c>
      <c r="R4286" s="4">
        <v>11509</v>
      </c>
      <c r="S4286" s="4">
        <v>27657</v>
      </c>
      <c r="T4286" s="4">
        <v>162016</v>
      </c>
      <c r="U4286" s="4">
        <v>0</v>
      </c>
      <c r="V4286" s="5">
        <v>539164</v>
      </c>
      <c r="W4286" s="4">
        <v>162016</v>
      </c>
      <c r="X4286" s="4">
        <v>0</v>
      </c>
      <c r="Y4286" s="5">
        <v>539164</v>
      </c>
      <c r="Z4286" s="3">
        <v>0</v>
      </c>
      <c r="AA4286" s="4">
        <v>0</v>
      </c>
      <c r="AB4286" s="4">
        <v>0</v>
      </c>
      <c r="AC4286" s="5">
        <v>0</v>
      </c>
      <c r="AD4286" s="3">
        <v>0</v>
      </c>
      <c r="AE4286" s="4">
        <v>0</v>
      </c>
      <c r="AF4286" s="4">
        <v>0</v>
      </c>
      <c r="AG4286" s="4">
        <v>0</v>
      </c>
    </row>
    <row r="4287" spans="1:33" hidden="1" x14ac:dyDescent="0.4">
      <c r="A4287" s="2">
        <v>1</v>
      </c>
      <c r="B4287" t="s">
        <v>800</v>
      </c>
      <c r="C4287" t="s">
        <v>40</v>
      </c>
      <c r="D4287" s="4">
        <v>2587288</v>
      </c>
      <c r="E4287" s="4">
        <v>0</v>
      </c>
      <c r="F4287" s="12">
        <v>0</v>
      </c>
      <c r="G4287" t="s">
        <v>1049</v>
      </c>
      <c r="H4287" s="2">
        <v>41123</v>
      </c>
      <c r="I4287" t="s">
        <v>1219</v>
      </c>
      <c r="J4287" t="s">
        <v>143</v>
      </c>
      <c r="K4287" t="s">
        <v>144</v>
      </c>
      <c r="L4287" t="s">
        <v>36</v>
      </c>
      <c r="M4287" t="s">
        <v>46</v>
      </c>
      <c r="R4287" s="4">
        <v>1756</v>
      </c>
      <c r="S4287" s="4">
        <v>1889</v>
      </c>
      <c r="T4287" s="4">
        <v>58574</v>
      </c>
      <c r="V4287" s="5">
        <v>395495</v>
      </c>
    </row>
    <row r="4288" spans="1:33" hidden="1" x14ac:dyDescent="0.4">
      <c r="A4288" s="2">
        <v>1</v>
      </c>
      <c r="B4288" t="s">
        <v>800</v>
      </c>
      <c r="C4288" t="s">
        <v>40</v>
      </c>
      <c r="D4288" s="4">
        <v>2587288</v>
      </c>
      <c r="E4288" s="4">
        <v>0</v>
      </c>
      <c r="F4288" s="12">
        <v>0</v>
      </c>
      <c r="G4288" t="s">
        <v>1049</v>
      </c>
      <c r="H4288" s="2">
        <v>41125</v>
      </c>
      <c r="I4288" t="s">
        <v>1221</v>
      </c>
      <c r="J4288" t="s">
        <v>143</v>
      </c>
      <c r="K4288" t="s">
        <v>144</v>
      </c>
      <c r="L4288" t="s">
        <v>36</v>
      </c>
      <c r="M4288" t="s">
        <v>46</v>
      </c>
      <c r="R4288" s="4">
        <v>3089</v>
      </c>
      <c r="S4288" s="4">
        <v>12115</v>
      </c>
      <c r="T4288" s="4">
        <v>85784</v>
      </c>
      <c r="V4288" s="5">
        <v>356852</v>
      </c>
    </row>
    <row r="4289" spans="1:33" hidden="1" x14ac:dyDescent="0.4">
      <c r="A4289" s="2">
        <v>1</v>
      </c>
      <c r="B4289" t="s">
        <v>800</v>
      </c>
      <c r="C4289" t="s">
        <v>40</v>
      </c>
      <c r="D4289" s="4">
        <v>2587288</v>
      </c>
      <c r="E4289" s="4">
        <v>0</v>
      </c>
      <c r="F4289" s="12">
        <v>0</v>
      </c>
      <c r="G4289" t="s">
        <v>1049</v>
      </c>
      <c r="H4289" s="2">
        <v>41129</v>
      </c>
      <c r="I4289" t="s">
        <v>1223</v>
      </c>
      <c r="J4289" t="s">
        <v>143</v>
      </c>
      <c r="K4289" t="s">
        <v>144</v>
      </c>
      <c r="L4289" t="s">
        <v>36</v>
      </c>
      <c r="M4289" t="s">
        <v>46</v>
      </c>
      <c r="R4289" s="4">
        <v>10787</v>
      </c>
      <c r="S4289" s="4">
        <v>25121</v>
      </c>
      <c r="T4289" s="4">
        <v>228707</v>
      </c>
      <c r="V4289" s="5">
        <v>630876</v>
      </c>
    </row>
    <row r="4290" spans="1:33" hidden="1" x14ac:dyDescent="0.4">
      <c r="A4290" s="2">
        <v>1</v>
      </c>
      <c r="B4290" t="s">
        <v>800</v>
      </c>
      <c r="C4290" t="s">
        <v>40</v>
      </c>
      <c r="D4290" s="4">
        <v>2587288</v>
      </c>
      <c r="E4290" s="4">
        <v>0</v>
      </c>
      <c r="F4290" s="12">
        <v>0</v>
      </c>
      <c r="H4290" s="2">
        <v>40928</v>
      </c>
      <c r="I4290" t="s">
        <v>1067</v>
      </c>
      <c r="J4290" t="s">
        <v>31</v>
      </c>
      <c r="K4290" t="s">
        <v>35</v>
      </c>
      <c r="L4290" t="s">
        <v>36</v>
      </c>
      <c r="M4290" t="s">
        <v>46</v>
      </c>
      <c r="N4290" t="s">
        <v>41</v>
      </c>
      <c r="O4290" t="s">
        <v>802</v>
      </c>
      <c r="R4290" s="4">
        <v>34075</v>
      </c>
      <c r="S4290" s="4">
        <v>93247</v>
      </c>
      <c r="T4290" s="4">
        <v>789423</v>
      </c>
      <c r="U4290" s="4">
        <v>988689</v>
      </c>
      <c r="V4290" s="5">
        <v>2959853</v>
      </c>
      <c r="W4290" s="4">
        <v>789423</v>
      </c>
      <c r="X4290" s="4">
        <v>988689</v>
      </c>
      <c r="Y4290" s="5">
        <v>2959853</v>
      </c>
      <c r="Z4290" s="3">
        <v>0</v>
      </c>
      <c r="AA4290" s="4">
        <v>0</v>
      </c>
      <c r="AB4290" s="4">
        <v>0</v>
      </c>
      <c r="AC4290" s="5">
        <v>0</v>
      </c>
      <c r="AD4290" s="3">
        <v>0</v>
      </c>
      <c r="AE4290" s="4">
        <v>0</v>
      </c>
      <c r="AF4290" s="4">
        <v>0</v>
      </c>
      <c r="AG4290" s="4">
        <v>0</v>
      </c>
    </row>
    <row r="4291" spans="1:33" hidden="1" x14ac:dyDescent="0.4">
      <c r="A4291" s="2">
        <v>1</v>
      </c>
      <c r="B4291" t="s">
        <v>800</v>
      </c>
      <c r="C4291" t="s">
        <v>40</v>
      </c>
      <c r="D4291" s="4">
        <v>2587288</v>
      </c>
      <c r="E4291" s="4">
        <v>0</v>
      </c>
      <c r="F4291" s="12">
        <v>0</v>
      </c>
      <c r="G4291" t="s">
        <v>1049</v>
      </c>
      <c r="H4291" s="2">
        <v>41173</v>
      </c>
      <c r="I4291" t="s">
        <v>1254</v>
      </c>
      <c r="J4291" t="s">
        <v>143</v>
      </c>
      <c r="K4291" t="s">
        <v>144</v>
      </c>
      <c r="L4291" t="s">
        <v>36</v>
      </c>
      <c r="M4291" t="s">
        <v>46</v>
      </c>
      <c r="R4291" s="4">
        <v>1850</v>
      </c>
      <c r="S4291" s="4">
        <v>6106</v>
      </c>
      <c r="T4291" s="4">
        <v>35021</v>
      </c>
      <c r="V4291" s="5">
        <v>169675</v>
      </c>
    </row>
    <row r="4292" spans="1:33" hidden="1" x14ac:dyDescent="0.4">
      <c r="A4292" s="2">
        <v>1</v>
      </c>
      <c r="B4292" t="s">
        <v>800</v>
      </c>
      <c r="C4292" t="s">
        <v>40</v>
      </c>
      <c r="D4292" s="4">
        <v>2587288</v>
      </c>
      <c r="E4292" s="4">
        <v>0</v>
      </c>
      <c r="F4292" s="12">
        <v>0</v>
      </c>
      <c r="G4292" t="s">
        <v>1049</v>
      </c>
      <c r="H4292" s="2">
        <v>41180</v>
      </c>
      <c r="I4292" t="s">
        <v>1242</v>
      </c>
      <c r="J4292" t="s">
        <v>143</v>
      </c>
      <c r="K4292" t="s">
        <v>144</v>
      </c>
      <c r="L4292" t="s">
        <v>36</v>
      </c>
      <c r="M4292" t="s">
        <v>46</v>
      </c>
      <c r="R4292" s="4">
        <v>4632</v>
      </c>
      <c r="S4292" s="4">
        <v>14626</v>
      </c>
      <c r="T4292" s="4">
        <v>84036</v>
      </c>
      <c r="V4292" s="5">
        <v>480967</v>
      </c>
    </row>
    <row r="4293" spans="1:33" hidden="1" x14ac:dyDescent="0.4">
      <c r="A4293" s="2">
        <v>1</v>
      </c>
      <c r="B4293" t="s">
        <v>800</v>
      </c>
      <c r="C4293" t="s">
        <v>40</v>
      </c>
      <c r="D4293" s="4">
        <v>2587288</v>
      </c>
      <c r="E4293" s="4">
        <v>0</v>
      </c>
      <c r="F4293" s="12">
        <v>0</v>
      </c>
      <c r="G4293" t="s">
        <v>1049</v>
      </c>
      <c r="H4293" s="2">
        <v>41188</v>
      </c>
      <c r="I4293" t="s">
        <v>1266</v>
      </c>
      <c r="J4293" t="s">
        <v>143</v>
      </c>
      <c r="K4293" t="s">
        <v>144</v>
      </c>
      <c r="L4293" t="s">
        <v>36</v>
      </c>
      <c r="M4293" t="s">
        <v>46</v>
      </c>
      <c r="R4293" s="4">
        <v>4721</v>
      </c>
      <c r="S4293" s="4">
        <v>10201</v>
      </c>
      <c r="T4293" s="4">
        <v>51589</v>
      </c>
      <c r="V4293" s="5">
        <v>277589</v>
      </c>
    </row>
    <row r="4294" spans="1:33" hidden="1" x14ac:dyDescent="0.4">
      <c r="A4294" s="2">
        <v>1</v>
      </c>
      <c r="B4294" t="s">
        <v>800</v>
      </c>
      <c r="C4294" t="s">
        <v>40</v>
      </c>
      <c r="D4294" s="4">
        <v>2587288</v>
      </c>
      <c r="E4294" s="4">
        <v>0</v>
      </c>
      <c r="F4294" s="12">
        <v>0</v>
      </c>
      <c r="G4294" t="s">
        <v>1049</v>
      </c>
      <c r="H4294" s="2">
        <v>44926</v>
      </c>
      <c r="I4294" t="s">
        <v>1277</v>
      </c>
      <c r="J4294" t="s">
        <v>143</v>
      </c>
      <c r="K4294" t="s">
        <v>144</v>
      </c>
      <c r="L4294" t="s">
        <v>36</v>
      </c>
      <c r="M4294" t="s">
        <v>46</v>
      </c>
      <c r="R4294" s="4">
        <v>77750</v>
      </c>
      <c r="S4294" s="4">
        <v>259396</v>
      </c>
      <c r="T4294" s="4">
        <v>722578</v>
      </c>
      <c r="V4294" s="5">
        <v>1883439</v>
      </c>
    </row>
    <row r="4295" spans="1:33" hidden="1" x14ac:dyDescent="0.4">
      <c r="A4295" s="2">
        <v>1</v>
      </c>
      <c r="B4295" t="s">
        <v>800</v>
      </c>
      <c r="C4295" t="s">
        <v>40</v>
      </c>
      <c r="D4295" s="4">
        <v>2587288</v>
      </c>
      <c r="E4295" s="4">
        <v>0</v>
      </c>
      <c r="F4295" s="12">
        <v>0</v>
      </c>
      <c r="G4295" t="s">
        <v>1049</v>
      </c>
      <c r="H4295" s="2">
        <v>44949</v>
      </c>
      <c r="I4295" t="s">
        <v>1292</v>
      </c>
      <c r="J4295" t="s">
        <v>143</v>
      </c>
      <c r="K4295" t="s">
        <v>144</v>
      </c>
      <c r="L4295" t="s">
        <v>36</v>
      </c>
      <c r="M4295" t="s">
        <v>46</v>
      </c>
      <c r="R4295" s="4">
        <v>6051</v>
      </c>
      <c r="S4295" s="4">
        <v>8087</v>
      </c>
      <c r="T4295" s="4">
        <v>98028</v>
      </c>
      <c r="V4295" s="5">
        <v>231564</v>
      </c>
    </row>
    <row r="4296" spans="1:33" hidden="1" x14ac:dyDescent="0.4">
      <c r="A4296" s="2">
        <v>1</v>
      </c>
      <c r="B4296" t="s">
        <v>800</v>
      </c>
      <c r="C4296" t="s">
        <v>33</v>
      </c>
      <c r="D4296" s="4">
        <v>2587288</v>
      </c>
      <c r="E4296" s="4">
        <v>0</v>
      </c>
      <c r="F4296" s="12">
        <v>0</v>
      </c>
      <c r="H4296" s="2">
        <v>44919</v>
      </c>
      <c r="I4296" t="s">
        <v>1275</v>
      </c>
      <c r="J4296" t="s">
        <v>56</v>
      </c>
      <c r="K4296" t="s">
        <v>54</v>
      </c>
      <c r="L4296" t="s">
        <v>36</v>
      </c>
      <c r="M4296" t="s">
        <v>46</v>
      </c>
      <c r="N4296" t="s">
        <v>41</v>
      </c>
      <c r="O4296" t="s">
        <v>802</v>
      </c>
      <c r="R4296" s="4">
        <v>884</v>
      </c>
      <c r="S4296" s="4">
        <v>560</v>
      </c>
      <c r="T4296" s="4">
        <v>29146</v>
      </c>
      <c r="U4296" s="4">
        <v>0</v>
      </c>
      <c r="V4296" s="5">
        <v>143232</v>
      </c>
      <c r="W4296" s="4">
        <v>29146</v>
      </c>
      <c r="X4296" s="4">
        <v>0</v>
      </c>
      <c r="Y4296" s="5">
        <v>143232</v>
      </c>
      <c r="Z4296" s="3">
        <v>0</v>
      </c>
      <c r="AA4296" s="4">
        <v>0</v>
      </c>
      <c r="AB4296" s="4">
        <v>0</v>
      </c>
      <c r="AC4296" s="5">
        <v>0</v>
      </c>
      <c r="AD4296" s="3">
        <v>0</v>
      </c>
      <c r="AE4296" s="4">
        <v>0</v>
      </c>
      <c r="AF4296" s="4">
        <v>0</v>
      </c>
      <c r="AG4296" s="4">
        <v>0</v>
      </c>
    </row>
    <row r="4297" spans="1:33" hidden="1" x14ac:dyDescent="0.4">
      <c r="A4297" s="2">
        <v>21</v>
      </c>
      <c r="B4297" t="s">
        <v>742</v>
      </c>
      <c r="C4297" t="s">
        <v>40</v>
      </c>
      <c r="D4297" s="4">
        <v>2626585</v>
      </c>
      <c r="E4297" s="4">
        <v>0</v>
      </c>
      <c r="F4297" s="12">
        <v>0</v>
      </c>
      <c r="G4297" t="s">
        <v>997</v>
      </c>
      <c r="H4297" s="2">
        <v>40909</v>
      </c>
      <c r="I4297" t="s">
        <v>1052</v>
      </c>
      <c r="J4297" t="s">
        <v>143</v>
      </c>
      <c r="K4297" t="s">
        <v>144</v>
      </c>
      <c r="L4297" t="s">
        <v>36</v>
      </c>
      <c r="M4297" t="s">
        <v>46</v>
      </c>
      <c r="R4297" s="4">
        <v>32271</v>
      </c>
      <c r="S4297" s="4">
        <v>14218</v>
      </c>
      <c r="T4297" s="4">
        <v>330150</v>
      </c>
      <c r="V4297" s="5">
        <v>1029265</v>
      </c>
    </row>
    <row r="4298" spans="1:33" hidden="1" x14ac:dyDescent="0.4">
      <c r="A4298" s="2">
        <v>21</v>
      </c>
      <c r="B4298" t="s">
        <v>742</v>
      </c>
      <c r="C4298" t="s">
        <v>40</v>
      </c>
      <c r="D4298" s="4">
        <v>2626585</v>
      </c>
      <c r="E4298" s="4">
        <v>0</v>
      </c>
      <c r="F4298" s="12">
        <v>0</v>
      </c>
      <c r="G4298" t="s">
        <v>997</v>
      </c>
      <c r="H4298" s="2">
        <v>40941</v>
      </c>
      <c r="I4298" t="s">
        <v>1075</v>
      </c>
      <c r="J4298" t="s">
        <v>143</v>
      </c>
      <c r="K4298" t="s">
        <v>144</v>
      </c>
      <c r="L4298" t="s">
        <v>36</v>
      </c>
      <c r="M4298" t="s">
        <v>46</v>
      </c>
      <c r="R4298" s="4">
        <v>326571</v>
      </c>
      <c r="S4298" s="4">
        <v>464667</v>
      </c>
      <c r="T4298" s="4">
        <v>4472771</v>
      </c>
      <c r="V4298" s="5">
        <v>13060426</v>
      </c>
    </row>
    <row r="4299" spans="1:33" hidden="1" x14ac:dyDescent="0.4">
      <c r="A4299" s="2">
        <v>21</v>
      </c>
      <c r="B4299" t="s">
        <v>742</v>
      </c>
      <c r="C4299" t="s">
        <v>40</v>
      </c>
      <c r="D4299" s="4">
        <v>2626585</v>
      </c>
      <c r="E4299" s="4">
        <v>0</v>
      </c>
      <c r="F4299" s="12">
        <v>0</v>
      </c>
      <c r="G4299" t="s">
        <v>997</v>
      </c>
      <c r="H4299" s="2">
        <v>40948</v>
      </c>
      <c r="I4299" t="s">
        <v>1084</v>
      </c>
      <c r="J4299" t="s">
        <v>143</v>
      </c>
      <c r="K4299" t="s">
        <v>144</v>
      </c>
      <c r="L4299" t="s">
        <v>36</v>
      </c>
      <c r="M4299" t="s">
        <v>46</v>
      </c>
      <c r="R4299" s="4">
        <v>131930</v>
      </c>
      <c r="S4299" s="4">
        <v>140298</v>
      </c>
      <c r="T4299" s="4">
        <v>1868299</v>
      </c>
      <c r="V4299" s="5">
        <v>9718900</v>
      </c>
    </row>
    <row r="4300" spans="1:33" hidden="1" x14ac:dyDescent="0.4">
      <c r="A4300" s="2">
        <v>21</v>
      </c>
      <c r="B4300" t="s">
        <v>742</v>
      </c>
      <c r="C4300" t="s">
        <v>40</v>
      </c>
      <c r="D4300" s="4">
        <v>2626585</v>
      </c>
      <c r="E4300" s="4">
        <v>0</v>
      </c>
      <c r="F4300" s="12">
        <v>0</v>
      </c>
      <c r="G4300" t="s">
        <v>997</v>
      </c>
      <c r="H4300" s="2">
        <v>40953</v>
      </c>
      <c r="I4300" t="s">
        <v>1088</v>
      </c>
      <c r="J4300" t="s">
        <v>143</v>
      </c>
      <c r="K4300" t="s">
        <v>144</v>
      </c>
      <c r="L4300" t="s">
        <v>36</v>
      </c>
      <c r="M4300" t="s">
        <v>46</v>
      </c>
      <c r="R4300" s="4">
        <v>123650</v>
      </c>
      <c r="S4300" s="4">
        <v>118419</v>
      </c>
      <c r="T4300" s="4">
        <v>1236069</v>
      </c>
      <c r="V4300" s="5">
        <v>5836373</v>
      </c>
    </row>
    <row r="4301" spans="1:33" hidden="1" x14ac:dyDescent="0.4">
      <c r="A4301" s="2">
        <v>21</v>
      </c>
      <c r="B4301" t="s">
        <v>742</v>
      </c>
      <c r="C4301" t="s">
        <v>40</v>
      </c>
      <c r="D4301" s="4">
        <v>2626585</v>
      </c>
      <c r="E4301" s="4">
        <v>0</v>
      </c>
      <c r="F4301" s="12">
        <v>0</v>
      </c>
      <c r="G4301" t="s">
        <v>997</v>
      </c>
      <c r="H4301" s="2">
        <v>40971</v>
      </c>
      <c r="I4301" t="s">
        <v>1102</v>
      </c>
      <c r="J4301" t="s">
        <v>143</v>
      </c>
      <c r="K4301" t="s">
        <v>144</v>
      </c>
      <c r="L4301" t="s">
        <v>36</v>
      </c>
      <c r="M4301" t="s">
        <v>46</v>
      </c>
      <c r="R4301" s="4">
        <v>97854</v>
      </c>
      <c r="S4301" s="4">
        <v>51687</v>
      </c>
      <c r="T4301" s="4">
        <v>915763</v>
      </c>
      <c r="V4301" s="5">
        <v>3036200</v>
      </c>
    </row>
    <row r="4302" spans="1:33" hidden="1" x14ac:dyDescent="0.4">
      <c r="A4302" s="2">
        <v>21</v>
      </c>
      <c r="B4302" t="s">
        <v>742</v>
      </c>
      <c r="C4302" t="s">
        <v>40</v>
      </c>
      <c r="D4302" s="4">
        <v>2626585</v>
      </c>
      <c r="E4302" s="4">
        <v>0</v>
      </c>
      <c r="F4302" s="12">
        <v>0</v>
      </c>
      <c r="G4302" t="s">
        <v>997</v>
      </c>
      <c r="H4302" s="2">
        <v>40972</v>
      </c>
      <c r="I4302" t="s">
        <v>1103</v>
      </c>
      <c r="J4302" t="s">
        <v>143</v>
      </c>
      <c r="K4302" t="s">
        <v>144</v>
      </c>
      <c r="L4302" t="s">
        <v>36</v>
      </c>
      <c r="M4302" t="s">
        <v>46</v>
      </c>
      <c r="R4302" s="4">
        <v>3236</v>
      </c>
      <c r="S4302" s="4">
        <v>4317</v>
      </c>
      <c r="T4302" s="4">
        <v>32766</v>
      </c>
      <c r="V4302" s="5">
        <v>204571</v>
      </c>
    </row>
    <row r="4303" spans="1:33" hidden="1" x14ac:dyDescent="0.4">
      <c r="A4303" s="2">
        <v>21</v>
      </c>
      <c r="B4303" t="s">
        <v>742</v>
      </c>
      <c r="C4303" t="s">
        <v>40</v>
      </c>
      <c r="D4303" s="4">
        <v>2626585</v>
      </c>
      <c r="E4303" s="4">
        <v>0</v>
      </c>
      <c r="F4303" s="12">
        <v>0</v>
      </c>
      <c r="G4303" t="s">
        <v>997</v>
      </c>
      <c r="H4303" s="2">
        <v>40979</v>
      </c>
      <c r="I4303" t="s">
        <v>1109</v>
      </c>
      <c r="J4303" t="s">
        <v>143</v>
      </c>
      <c r="K4303" t="s">
        <v>144</v>
      </c>
      <c r="L4303" t="s">
        <v>36</v>
      </c>
      <c r="M4303" t="s">
        <v>46</v>
      </c>
      <c r="R4303" s="4">
        <v>39373</v>
      </c>
      <c r="S4303" s="4">
        <v>55591</v>
      </c>
      <c r="T4303" s="4">
        <v>550344</v>
      </c>
      <c r="V4303" s="5">
        <v>1964477</v>
      </c>
    </row>
    <row r="4304" spans="1:33" hidden="1" x14ac:dyDescent="0.4">
      <c r="A4304" s="2">
        <v>21</v>
      </c>
      <c r="B4304" t="s">
        <v>742</v>
      </c>
      <c r="C4304" t="s">
        <v>40</v>
      </c>
      <c r="D4304" s="4">
        <v>2626585</v>
      </c>
      <c r="E4304" s="4">
        <v>0</v>
      </c>
      <c r="F4304" s="12">
        <v>0</v>
      </c>
      <c r="G4304" t="s">
        <v>997</v>
      </c>
      <c r="H4304" s="2">
        <v>40997</v>
      </c>
      <c r="I4304" t="s">
        <v>1123</v>
      </c>
      <c r="J4304" t="s">
        <v>143</v>
      </c>
      <c r="K4304" t="s">
        <v>144</v>
      </c>
      <c r="L4304" t="s">
        <v>36</v>
      </c>
      <c r="M4304" t="s">
        <v>46</v>
      </c>
      <c r="R4304" s="4">
        <v>18417</v>
      </c>
      <c r="S4304" s="4">
        <v>9059</v>
      </c>
      <c r="T4304" s="4">
        <v>316977</v>
      </c>
      <c r="V4304" s="5">
        <v>887511</v>
      </c>
    </row>
    <row r="4305" spans="1:33" hidden="1" x14ac:dyDescent="0.4">
      <c r="A4305" s="2">
        <v>21</v>
      </c>
      <c r="B4305" t="s">
        <v>742</v>
      </c>
      <c r="C4305" t="s">
        <v>40</v>
      </c>
      <c r="D4305" s="4">
        <v>2626585</v>
      </c>
      <c r="E4305" s="4">
        <v>0</v>
      </c>
      <c r="F4305" s="12">
        <v>0</v>
      </c>
      <c r="G4305" t="s">
        <v>997</v>
      </c>
      <c r="H4305" s="2">
        <v>41006</v>
      </c>
      <c r="I4305" t="s">
        <v>1129</v>
      </c>
      <c r="J4305" t="s">
        <v>143</v>
      </c>
      <c r="K4305" t="s">
        <v>144</v>
      </c>
      <c r="L4305" t="s">
        <v>36</v>
      </c>
      <c r="M4305" t="s">
        <v>46</v>
      </c>
      <c r="R4305" s="4">
        <v>121012</v>
      </c>
      <c r="S4305" s="4">
        <v>137485</v>
      </c>
      <c r="T4305" s="4">
        <v>2177620</v>
      </c>
      <c r="V4305" s="5">
        <v>6158746</v>
      </c>
    </row>
    <row r="4306" spans="1:33" hidden="1" x14ac:dyDescent="0.4">
      <c r="A4306" s="2">
        <v>21</v>
      </c>
      <c r="B4306" t="s">
        <v>742</v>
      </c>
      <c r="C4306" t="s">
        <v>40</v>
      </c>
      <c r="D4306" s="4">
        <v>2626585</v>
      </c>
      <c r="E4306" s="4">
        <v>0</v>
      </c>
      <c r="F4306" s="12">
        <v>0</v>
      </c>
      <c r="G4306" t="s">
        <v>997</v>
      </c>
      <c r="H4306" s="2">
        <v>41023</v>
      </c>
      <c r="I4306" t="s">
        <v>1142</v>
      </c>
      <c r="J4306" t="s">
        <v>143</v>
      </c>
      <c r="K4306" t="s">
        <v>144</v>
      </c>
      <c r="L4306" t="s">
        <v>36</v>
      </c>
      <c r="M4306" t="s">
        <v>46</v>
      </c>
      <c r="R4306" s="4">
        <v>150135</v>
      </c>
      <c r="S4306" s="4">
        <v>123100</v>
      </c>
      <c r="T4306" s="4">
        <v>2028447</v>
      </c>
      <c r="V4306" s="5">
        <v>5376556</v>
      </c>
    </row>
    <row r="4307" spans="1:33" hidden="1" x14ac:dyDescent="0.4">
      <c r="A4307" s="2">
        <v>21</v>
      </c>
      <c r="B4307" t="s">
        <v>742</v>
      </c>
      <c r="C4307" t="s">
        <v>40</v>
      </c>
      <c r="D4307" s="4">
        <v>2626585</v>
      </c>
      <c r="E4307" s="4">
        <v>0</v>
      </c>
      <c r="F4307" s="12">
        <v>0</v>
      </c>
      <c r="G4307" t="s">
        <v>997</v>
      </c>
      <c r="H4307" s="2">
        <v>41053</v>
      </c>
      <c r="I4307" t="s">
        <v>1166</v>
      </c>
      <c r="J4307" t="s">
        <v>143</v>
      </c>
      <c r="K4307" t="s">
        <v>144</v>
      </c>
      <c r="L4307" t="s">
        <v>36</v>
      </c>
      <c r="M4307" t="s">
        <v>46</v>
      </c>
      <c r="R4307" s="4">
        <v>40222</v>
      </c>
      <c r="S4307" s="4">
        <v>30423</v>
      </c>
      <c r="T4307" s="4">
        <v>470678</v>
      </c>
      <c r="V4307" s="5">
        <v>1617883</v>
      </c>
    </row>
    <row r="4308" spans="1:33" hidden="1" x14ac:dyDescent="0.4">
      <c r="A4308" s="2">
        <v>21</v>
      </c>
      <c r="B4308" t="s">
        <v>742</v>
      </c>
      <c r="C4308" t="s">
        <v>40</v>
      </c>
      <c r="D4308" s="4">
        <v>2626585</v>
      </c>
      <c r="E4308" s="4">
        <v>0</v>
      </c>
      <c r="F4308" s="12">
        <v>0</v>
      </c>
      <c r="G4308" t="s">
        <v>997</v>
      </c>
      <c r="H4308" s="2">
        <v>41094</v>
      </c>
      <c r="I4308" t="s">
        <v>1196</v>
      </c>
      <c r="J4308" t="s">
        <v>143</v>
      </c>
      <c r="K4308" t="s">
        <v>144</v>
      </c>
      <c r="L4308" t="s">
        <v>36</v>
      </c>
      <c r="M4308" t="s">
        <v>46</v>
      </c>
      <c r="R4308" s="4">
        <v>54919</v>
      </c>
      <c r="S4308" s="4">
        <v>57783</v>
      </c>
      <c r="T4308" s="4">
        <v>705576</v>
      </c>
      <c r="V4308" s="5">
        <v>1497792</v>
      </c>
    </row>
    <row r="4309" spans="1:33" hidden="1" x14ac:dyDescent="0.4">
      <c r="A4309" s="2">
        <v>21</v>
      </c>
      <c r="B4309" t="s">
        <v>742</v>
      </c>
      <c r="C4309" t="s">
        <v>40</v>
      </c>
      <c r="D4309" s="4">
        <v>2626585</v>
      </c>
      <c r="E4309" s="4">
        <v>0</v>
      </c>
      <c r="F4309" s="12">
        <v>0</v>
      </c>
      <c r="G4309" t="s">
        <v>997</v>
      </c>
      <c r="H4309" s="2">
        <v>41098</v>
      </c>
      <c r="I4309" t="s">
        <v>1199</v>
      </c>
      <c r="J4309" t="s">
        <v>143</v>
      </c>
      <c r="K4309" t="s">
        <v>144</v>
      </c>
      <c r="L4309" t="s">
        <v>36</v>
      </c>
      <c r="M4309" t="s">
        <v>46</v>
      </c>
      <c r="R4309" s="4">
        <v>54198</v>
      </c>
      <c r="S4309" s="4">
        <v>34098</v>
      </c>
      <c r="T4309" s="4">
        <v>777730</v>
      </c>
      <c r="V4309" s="5">
        <v>2687120</v>
      </c>
    </row>
    <row r="4310" spans="1:33" hidden="1" x14ac:dyDescent="0.4">
      <c r="A4310" s="2">
        <v>21</v>
      </c>
      <c r="B4310" t="s">
        <v>742</v>
      </c>
      <c r="C4310" t="s">
        <v>40</v>
      </c>
      <c r="D4310" s="4">
        <v>2626585</v>
      </c>
      <c r="E4310" s="4">
        <v>0</v>
      </c>
      <c r="F4310" s="12">
        <v>0</v>
      </c>
      <c r="H4310" s="2">
        <v>40017</v>
      </c>
      <c r="I4310" t="s">
        <v>743</v>
      </c>
      <c r="J4310" t="s">
        <v>31</v>
      </c>
      <c r="K4310" t="s">
        <v>35</v>
      </c>
      <c r="L4310" t="s">
        <v>36</v>
      </c>
      <c r="M4310" t="s">
        <v>37</v>
      </c>
      <c r="N4310" t="s">
        <v>44</v>
      </c>
      <c r="R4310" s="4">
        <v>0</v>
      </c>
      <c r="S4310" s="4">
        <v>0</v>
      </c>
      <c r="T4310" s="4">
        <v>0</v>
      </c>
      <c r="U4310" s="4">
        <v>0</v>
      </c>
      <c r="V4310" s="5">
        <v>0</v>
      </c>
      <c r="W4310" s="4">
        <v>0</v>
      </c>
      <c r="X4310" s="4">
        <v>0</v>
      </c>
      <c r="Y4310" s="5">
        <v>0</v>
      </c>
      <c r="Z4310" s="3">
        <v>0</v>
      </c>
      <c r="AA4310" s="4">
        <v>0</v>
      </c>
      <c r="AB4310" s="4">
        <v>0</v>
      </c>
      <c r="AC4310" s="5">
        <v>0</v>
      </c>
      <c r="AD4310" s="3">
        <v>0</v>
      </c>
      <c r="AE4310" s="4">
        <v>0</v>
      </c>
      <c r="AF4310" s="4">
        <v>0</v>
      </c>
      <c r="AG4310" s="4">
        <v>0</v>
      </c>
    </row>
    <row r="4311" spans="1:33" hidden="1" x14ac:dyDescent="0.4">
      <c r="A4311" s="2">
        <v>21</v>
      </c>
      <c r="B4311" t="s">
        <v>742</v>
      </c>
      <c r="C4311" t="s">
        <v>40</v>
      </c>
      <c r="D4311" s="4">
        <v>2626585</v>
      </c>
      <c r="E4311" s="4">
        <v>0</v>
      </c>
      <c r="F4311" s="12">
        <v>0</v>
      </c>
      <c r="H4311" s="2">
        <v>40017</v>
      </c>
      <c r="I4311" t="s">
        <v>743</v>
      </c>
      <c r="J4311" t="s">
        <v>31</v>
      </c>
      <c r="K4311" t="s">
        <v>35</v>
      </c>
      <c r="L4311" t="s">
        <v>47</v>
      </c>
      <c r="M4311" t="s">
        <v>46</v>
      </c>
      <c r="N4311" t="s">
        <v>44</v>
      </c>
      <c r="R4311" s="4">
        <v>0</v>
      </c>
      <c r="S4311" s="4">
        <v>0</v>
      </c>
      <c r="T4311" s="4">
        <v>0</v>
      </c>
      <c r="U4311" s="4">
        <v>0</v>
      </c>
      <c r="V4311" s="5">
        <v>0</v>
      </c>
      <c r="W4311" s="4">
        <v>0</v>
      </c>
      <c r="X4311" s="4">
        <v>0</v>
      </c>
      <c r="Y4311" s="5">
        <v>0</v>
      </c>
      <c r="Z4311" s="3">
        <v>0</v>
      </c>
      <c r="AA4311" s="4">
        <v>0</v>
      </c>
      <c r="AB4311" s="4">
        <v>0</v>
      </c>
      <c r="AC4311" s="5">
        <v>0</v>
      </c>
      <c r="AD4311" s="3">
        <v>0</v>
      </c>
      <c r="AE4311" s="4">
        <v>0</v>
      </c>
      <c r="AF4311" s="4">
        <v>0</v>
      </c>
      <c r="AG4311" s="4">
        <v>0</v>
      </c>
    </row>
    <row r="4312" spans="1:33" hidden="1" x14ac:dyDescent="0.4">
      <c r="A4312" s="2">
        <v>21</v>
      </c>
      <c r="B4312" t="s">
        <v>742</v>
      </c>
      <c r="C4312" t="s">
        <v>40</v>
      </c>
      <c r="D4312" s="4">
        <v>2626585</v>
      </c>
      <c r="E4312" s="4">
        <v>0</v>
      </c>
      <c r="F4312" s="12">
        <v>0</v>
      </c>
      <c r="H4312" s="2">
        <v>40017</v>
      </c>
      <c r="I4312" t="s">
        <v>743</v>
      </c>
      <c r="J4312" t="s">
        <v>31</v>
      </c>
      <c r="K4312" t="s">
        <v>35</v>
      </c>
      <c r="L4312" t="s">
        <v>50</v>
      </c>
      <c r="M4312" t="s">
        <v>37</v>
      </c>
      <c r="N4312" t="s">
        <v>44</v>
      </c>
      <c r="R4312" s="4">
        <v>0</v>
      </c>
      <c r="S4312" s="4">
        <v>0</v>
      </c>
      <c r="T4312" s="4">
        <v>0</v>
      </c>
      <c r="U4312" s="4">
        <v>0</v>
      </c>
      <c r="V4312" s="5">
        <v>0</v>
      </c>
      <c r="W4312" s="4">
        <v>0</v>
      </c>
      <c r="X4312" s="4">
        <v>0</v>
      </c>
      <c r="Y4312" s="5">
        <v>0</v>
      </c>
      <c r="Z4312" s="3">
        <v>0</v>
      </c>
      <c r="AA4312" s="4">
        <v>0</v>
      </c>
      <c r="AB4312" s="4">
        <v>0</v>
      </c>
      <c r="AC4312" s="5">
        <v>0</v>
      </c>
      <c r="AD4312" s="3">
        <v>0</v>
      </c>
      <c r="AE4312" s="4">
        <v>0</v>
      </c>
      <c r="AF4312" s="4">
        <v>0</v>
      </c>
      <c r="AG4312" s="4">
        <v>0</v>
      </c>
    </row>
    <row r="4313" spans="1:33" hidden="1" x14ac:dyDescent="0.4">
      <c r="A4313" s="2">
        <v>21</v>
      </c>
      <c r="B4313" t="s">
        <v>742</v>
      </c>
      <c r="C4313" t="s">
        <v>40</v>
      </c>
      <c r="D4313" s="4">
        <v>2626585</v>
      </c>
      <c r="E4313" s="4">
        <v>0</v>
      </c>
      <c r="F4313" s="12">
        <v>0</v>
      </c>
      <c r="H4313" s="2">
        <v>40018</v>
      </c>
      <c r="I4313" t="s">
        <v>745</v>
      </c>
      <c r="J4313" t="s">
        <v>31</v>
      </c>
      <c r="K4313" t="s">
        <v>35</v>
      </c>
      <c r="L4313" t="s">
        <v>36</v>
      </c>
      <c r="M4313" t="s">
        <v>37</v>
      </c>
      <c r="N4313" t="s">
        <v>44</v>
      </c>
      <c r="R4313" s="4">
        <v>0</v>
      </c>
      <c r="S4313" s="4">
        <v>0</v>
      </c>
      <c r="T4313" s="4">
        <v>0</v>
      </c>
      <c r="U4313" s="4">
        <v>0</v>
      </c>
      <c r="V4313" s="5">
        <v>0</v>
      </c>
      <c r="W4313" s="4">
        <v>0</v>
      </c>
      <c r="X4313" s="4">
        <v>0</v>
      </c>
      <c r="Y4313" s="5">
        <v>0</v>
      </c>
      <c r="Z4313" s="3">
        <v>0</v>
      </c>
      <c r="AA4313" s="4">
        <v>0</v>
      </c>
      <c r="AB4313" s="4">
        <v>0</v>
      </c>
      <c r="AC4313" s="5">
        <v>0</v>
      </c>
      <c r="AD4313" s="3">
        <v>0</v>
      </c>
      <c r="AE4313" s="4">
        <v>0</v>
      </c>
      <c r="AF4313" s="4">
        <v>0</v>
      </c>
      <c r="AG4313" s="4">
        <v>0</v>
      </c>
    </row>
    <row r="4314" spans="1:33" hidden="1" x14ac:dyDescent="0.4">
      <c r="A4314" s="2">
        <v>21</v>
      </c>
      <c r="B4314" t="s">
        <v>742</v>
      </c>
      <c r="C4314" t="s">
        <v>40</v>
      </c>
      <c r="D4314" s="4">
        <v>2626585</v>
      </c>
      <c r="E4314" s="4">
        <v>0</v>
      </c>
      <c r="F4314" s="12">
        <v>0</v>
      </c>
      <c r="H4314" s="2">
        <v>40018</v>
      </c>
      <c r="I4314" t="s">
        <v>745</v>
      </c>
      <c r="J4314" t="s">
        <v>31</v>
      </c>
      <c r="K4314" t="s">
        <v>35</v>
      </c>
      <c r="L4314" t="s">
        <v>36</v>
      </c>
      <c r="M4314" t="s">
        <v>43</v>
      </c>
      <c r="N4314" t="s">
        <v>44</v>
      </c>
      <c r="R4314" s="4">
        <v>0</v>
      </c>
      <c r="S4314" s="4">
        <v>0</v>
      </c>
      <c r="T4314" s="4">
        <v>0</v>
      </c>
      <c r="U4314" s="4">
        <v>0</v>
      </c>
      <c r="V4314" s="5">
        <v>0</v>
      </c>
      <c r="W4314" s="4">
        <v>0</v>
      </c>
      <c r="X4314" s="4">
        <v>0</v>
      </c>
      <c r="Y4314" s="5">
        <v>0</v>
      </c>
      <c r="Z4314" s="3">
        <v>0</v>
      </c>
      <c r="AA4314" s="4">
        <v>0</v>
      </c>
      <c r="AB4314" s="4">
        <v>0</v>
      </c>
      <c r="AC4314" s="5">
        <v>0</v>
      </c>
      <c r="AD4314" s="3">
        <v>0</v>
      </c>
      <c r="AE4314" s="4">
        <v>0</v>
      </c>
      <c r="AF4314" s="4">
        <v>0</v>
      </c>
      <c r="AG4314" s="4">
        <v>0</v>
      </c>
    </row>
    <row r="4315" spans="1:33" hidden="1" x14ac:dyDescent="0.4">
      <c r="A4315" s="2">
        <v>21</v>
      </c>
      <c r="B4315" t="s">
        <v>742</v>
      </c>
      <c r="C4315" t="s">
        <v>40</v>
      </c>
      <c r="D4315" s="4">
        <v>2626585</v>
      </c>
      <c r="E4315" s="4">
        <v>0</v>
      </c>
      <c r="F4315" s="12">
        <v>0</v>
      </c>
      <c r="H4315" s="2">
        <v>40018</v>
      </c>
      <c r="I4315" t="s">
        <v>745</v>
      </c>
      <c r="J4315" t="s">
        <v>31</v>
      </c>
      <c r="K4315" t="s">
        <v>35</v>
      </c>
      <c r="L4315" t="s">
        <v>47</v>
      </c>
      <c r="M4315" t="s">
        <v>46</v>
      </c>
      <c r="N4315" t="s">
        <v>44</v>
      </c>
      <c r="R4315" s="4">
        <v>0</v>
      </c>
      <c r="S4315" s="4">
        <v>0</v>
      </c>
      <c r="T4315" s="4">
        <v>0</v>
      </c>
      <c r="U4315" s="4">
        <v>0</v>
      </c>
      <c r="V4315" s="5">
        <v>0</v>
      </c>
      <c r="W4315" s="4">
        <v>0</v>
      </c>
      <c r="X4315" s="4">
        <v>0</v>
      </c>
      <c r="Y4315" s="5">
        <v>0</v>
      </c>
      <c r="Z4315" s="3">
        <v>0</v>
      </c>
      <c r="AA4315" s="4">
        <v>0</v>
      </c>
      <c r="AB4315" s="4">
        <v>0</v>
      </c>
      <c r="AC4315" s="5">
        <v>0</v>
      </c>
      <c r="AD4315" s="3">
        <v>0</v>
      </c>
      <c r="AE4315" s="4">
        <v>0</v>
      </c>
      <c r="AF4315" s="4">
        <v>0</v>
      </c>
      <c r="AG4315" s="4">
        <v>0</v>
      </c>
    </row>
    <row r="4316" spans="1:33" hidden="1" x14ac:dyDescent="0.4">
      <c r="A4316" s="2">
        <v>21</v>
      </c>
      <c r="B4316" t="s">
        <v>742</v>
      </c>
      <c r="C4316" t="s">
        <v>40</v>
      </c>
      <c r="D4316" s="4">
        <v>2626585</v>
      </c>
      <c r="E4316" s="4">
        <v>0</v>
      </c>
      <c r="F4316" s="12">
        <v>0</v>
      </c>
      <c r="H4316" s="2">
        <v>40018</v>
      </c>
      <c r="I4316" t="s">
        <v>745</v>
      </c>
      <c r="J4316" t="s">
        <v>31</v>
      </c>
      <c r="K4316" t="s">
        <v>35</v>
      </c>
      <c r="L4316" t="s">
        <v>47</v>
      </c>
      <c r="M4316" t="s">
        <v>37</v>
      </c>
      <c r="N4316" t="s">
        <v>44</v>
      </c>
      <c r="R4316" s="4">
        <v>0</v>
      </c>
      <c r="S4316" s="4">
        <v>0</v>
      </c>
      <c r="T4316" s="4">
        <v>0</v>
      </c>
      <c r="U4316" s="4">
        <v>0</v>
      </c>
      <c r="V4316" s="5">
        <v>0</v>
      </c>
      <c r="W4316" s="4">
        <v>0</v>
      </c>
      <c r="X4316" s="4">
        <v>0</v>
      </c>
      <c r="Y4316" s="5">
        <v>0</v>
      </c>
      <c r="Z4316" s="3">
        <v>0</v>
      </c>
      <c r="AA4316" s="4">
        <v>0</v>
      </c>
      <c r="AB4316" s="4">
        <v>0</v>
      </c>
      <c r="AC4316" s="5">
        <v>0</v>
      </c>
      <c r="AD4316" s="3">
        <v>0</v>
      </c>
      <c r="AE4316" s="4">
        <v>0</v>
      </c>
      <c r="AF4316" s="4">
        <v>0</v>
      </c>
      <c r="AG4316" s="4">
        <v>0</v>
      </c>
    </row>
    <row r="4317" spans="1:33" hidden="1" x14ac:dyDescent="0.4">
      <c r="A4317" s="2">
        <v>21</v>
      </c>
      <c r="B4317" t="s">
        <v>742</v>
      </c>
      <c r="C4317" t="s">
        <v>40</v>
      </c>
      <c r="D4317" s="4">
        <v>2626585</v>
      </c>
      <c r="E4317" s="4">
        <v>0</v>
      </c>
      <c r="F4317" s="12">
        <v>0</v>
      </c>
      <c r="H4317" s="2">
        <v>40020</v>
      </c>
      <c r="I4317" t="s">
        <v>749</v>
      </c>
      <c r="J4317" t="s">
        <v>56</v>
      </c>
      <c r="K4317" t="s">
        <v>35</v>
      </c>
      <c r="L4317" t="s">
        <v>47</v>
      </c>
      <c r="M4317" t="s">
        <v>46</v>
      </c>
      <c r="N4317" t="s">
        <v>44</v>
      </c>
      <c r="R4317" s="4">
        <v>0</v>
      </c>
      <c r="S4317" s="4">
        <v>0</v>
      </c>
      <c r="T4317" s="4">
        <v>0</v>
      </c>
      <c r="U4317" s="4">
        <v>0</v>
      </c>
      <c r="V4317" s="5">
        <v>0</v>
      </c>
      <c r="W4317" s="4">
        <v>0</v>
      </c>
      <c r="X4317" s="4">
        <v>0</v>
      </c>
      <c r="Y4317" s="5">
        <v>0</v>
      </c>
      <c r="Z4317" s="3">
        <v>0</v>
      </c>
      <c r="AA4317" s="4">
        <v>0</v>
      </c>
      <c r="AB4317" s="4">
        <v>0</v>
      </c>
      <c r="AC4317" s="5">
        <v>0</v>
      </c>
      <c r="AD4317" s="3">
        <v>0</v>
      </c>
      <c r="AE4317" s="4">
        <v>0</v>
      </c>
      <c r="AF4317" s="4">
        <v>0</v>
      </c>
      <c r="AG4317" s="4">
        <v>0</v>
      </c>
    </row>
    <row r="4318" spans="1:33" hidden="1" x14ac:dyDescent="0.4">
      <c r="A4318" s="2">
        <v>21</v>
      </c>
      <c r="B4318" t="s">
        <v>742</v>
      </c>
      <c r="C4318" t="s">
        <v>40</v>
      </c>
      <c r="D4318" s="4">
        <v>2626585</v>
      </c>
      <c r="E4318" s="4">
        <v>0</v>
      </c>
      <c r="F4318" s="12">
        <v>0</v>
      </c>
      <c r="H4318" s="2">
        <v>40191</v>
      </c>
      <c r="I4318" t="s">
        <v>973</v>
      </c>
      <c r="J4318" t="s">
        <v>31</v>
      </c>
      <c r="K4318" t="s">
        <v>35</v>
      </c>
      <c r="L4318" t="s">
        <v>36</v>
      </c>
      <c r="M4318" t="s">
        <v>46</v>
      </c>
      <c r="N4318" t="s">
        <v>44</v>
      </c>
      <c r="R4318" s="4">
        <v>9679</v>
      </c>
      <c r="S4318" s="4">
        <v>11533</v>
      </c>
      <c r="T4318" s="4">
        <v>175595</v>
      </c>
      <c r="U4318" s="4">
        <v>184642</v>
      </c>
      <c r="V4318" s="5">
        <v>478803</v>
      </c>
      <c r="W4318" s="4">
        <v>175595</v>
      </c>
      <c r="X4318" s="4">
        <v>184642</v>
      </c>
      <c r="Y4318" s="5">
        <v>478803</v>
      </c>
      <c r="Z4318" s="3">
        <v>0</v>
      </c>
      <c r="AA4318" s="4">
        <v>0</v>
      </c>
      <c r="AB4318" s="4">
        <v>0</v>
      </c>
      <c r="AC4318" s="5">
        <v>0</v>
      </c>
      <c r="AD4318" s="3">
        <v>0</v>
      </c>
      <c r="AE4318" s="4">
        <v>0</v>
      </c>
      <c r="AF4318" s="4">
        <v>0</v>
      </c>
      <c r="AG4318" s="4">
        <v>0</v>
      </c>
    </row>
    <row r="4319" spans="1:33" hidden="1" x14ac:dyDescent="0.4">
      <c r="A4319" s="2">
        <v>21</v>
      </c>
      <c r="B4319" t="s">
        <v>742</v>
      </c>
      <c r="C4319" t="s">
        <v>40</v>
      </c>
      <c r="D4319" s="4">
        <v>2626585</v>
      </c>
      <c r="E4319" s="4">
        <v>0</v>
      </c>
      <c r="F4319" s="12">
        <v>0</v>
      </c>
      <c r="H4319" s="2">
        <v>40191</v>
      </c>
      <c r="I4319" t="s">
        <v>973</v>
      </c>
      <c r="J4319" t="s">
        <v>31</v>
      </c>
      <c r="K4319" t="s">
        <v>35</v>
      </c>
      <c r="L4319" t="s">
        <v>50</v>
      </c>
      <c r="M4319" t="s">
        <v>46</v>
      </c>
      <c r="N4319" t="s">
        <v>44</v>
      </c>
      <c r="R4319" s="4">
        <v>0</v>
      </c>
      <c r="S4319" s="4">
        <v>0</v>
      </c>
      <c r="T4319" s="4">
        <v>0</v>
      </c>
      <c r="U4319" s="4">
        <v>0</v>
      </c>
      <c r="V4319" s="5">
        <v>0</v>
      </c>
      <c r="W4319" s="4">
        <v>0</v>
      </c>
      <c r="X4319" s="4">
        <v>0</v>
      </c>
      <c r="Y4319" s="5">
        <v>0</v>
      </c>
      <c r="Z4319" s="3">
        <v>0</v>
      </c>
      <c r="AA4319" s="4">
        <v>0</v>
      </c>
      <c r="AB4319" s="4">
        <v>0</v>
      </c>
      <c r="AC4319" s="5">
        <v>0</v>
      </c>
      <c r="AD4319" s="3">
        <v>0</v>
      </c>
      <c r="AE4319" s="4">
        <v>0</v>
      </c>
      <c r="AF4319" s="4">
        <v>0</v>
      </c>
      <c r="AG4319" s="4">
        <v>0</v>
      </c>
    </row>
    <row r="4320" spans="1:33" hidden="1" x14ac:dyDescent="0.4">
      <c r="A4320" s="2">
        <v>21</v>
      </c>
      <c r="B4320" t="s">
        <v>742</v>
      </c>
      <c r="C4320" t="s">
        <v>40</v>
      </c>
      <c r="D4320" s="4">
        <v>2626585</v>
      </c>
      <c r="E4320" s="4">
        <v>0</v>
      </c>
      <c r="F4320" s="12">
        <v>0</v>
      </c>
      <c r="G4320" t="s">
        <v>997</v>
      </c>
      <c r="H4320" s="2">
        <v>41120</v>
      </c>
      <c r="I4320" t="s">
        <v>1217</v>
      </c>
      <c r="J4320" t="s">
        <v>143</v>
      </c>
      <c r="K4320" t="s">
        <v>144</v>
      </c>
      <c r="L4320" t="s">
        <v>36</v>
      </c>
      <c r="M4320" t="s">
        <v>46</v>
      </c>
      <c r="R4320" s="4">
        <v>12408</v>
      </c>
      <c r="S4320" s="4">
        <v>9488</v>
      </c>
      <c r="T4320" s="4">
        <v>98939</v>
      </c>
      <c r="V4320" s="5">
        <v>363339</v>
      </c>
    </row>
    <row r="4321" spans="1:33" hidden="1" x14ac:dyDescent="0.4">
      <c r="A4321" s="2">
        <v>21</v>
      </c>
      <c r="B4321" t="s">
        <v>742</v>
      </c>
      <c r="C4321" t="s">
        <v>40</v>
      </c>
      <c r="D4321" s="4">
        <v>2626585</v>
      </c>
      <c r="E4321" s="4">
        <v>0</v>
      </c>
      <c r="F4321" s="12">
        <v>0</v>
      </c>
      <c r="G4321" t="s">
        <v>997</v>
      </c>
      <c r="H4321" s="2">
        <v>41165</v>
      </c>
      <c r="I4321" t="s">
        <v>1248</v>
      </c>
      <c r="J4321" t="s">
        <v>143</v>
      </c>
      <c r="K4321" t="s">
        <v>144</v>
      </c>
      <c r="L4321" t="s">
        <v>36</v>
      </c>
      <c r="M4321" t="s">
        <v>46</v>
      </c>
      <c r="R4321" s="4">
        <v>73979</v>
      </c>
      <c r="S4321" s="4">
        <v>70662</v>
      </c>
      <c r="T4321" s="4">
        <v>1740160</v>
      </c>
      <c r="V4321" s="5">
        <v>3791035</v>
      </c>
    </row>
    <row r="4322" spans="1:33" hidden="1" x14ac:dyDescent="0.4">
      <c r="A4322" s="2">
        <v>21</v>
      </c>
      <c r="B4322" t="s">
        <v>742</v>
      </c>
      <c r="C4322" t="s">
        <v>40</v>
      </c>
      <c r="D4322" s="4">
        <v>2626585</v>
      </c>
      <c r="E4322" s="4">
        <v>0</v>
      </c>
      <c r="F4322" s="12">
        <v>0</v>
      </c>
      <c r="G4322" t="s">
        <v>997</v>
      </c>
      <c r="H4322" s="2">
        <v>41178</v>
      </c>
      <c r="I4322" t="s">
        <v>1257</v>
      </c>
      <c r="J4322" t="s">
        <v>143</v>
      </c>
      <c r="K4322" t="s">
        <v>144</v>
      </c>
      <c r="L4322" t="s">
        <v>36</v>
      </c>
      <c r="M4322" t="s">
        <v>46</v>
      </c>
      <c r="R4322" s="4">
        <v>85006</v>
      </c>
      <c r="S4322" s="4">
        <v>70585</v>
      </c>
      <c r="T4322" s="4">
        <v>1562393</v>
      </c>
      <c r="V4322" s="5">
        <v>8271065</v>
      </c>
    </row>
    <row r="4323" spans="1:33" hidden="1" x14ac:dyDescent="0.4">
      <c r="A4323" s="2">
        <v>21</v>
      </c>
      <c r="B4323" t="s">
        <v>742</v>
      </c>
      <c r="C4323" t="s">
        <v>40</v>
      </c>
      <c r="D4323" s="4">
        <v>2626585</v>
      </c>
      <c r="E4323" s="4">
        <v>0</v>
      </c>
      <c r="F4323" s="12">
        <v>0</v>
      </c>
      <c r="G4323" t="s">
        <v>997</v>
      </c>
      <c r="H4323" s="2">
        <v>41179</v>
      </c>
      <c r="I4323" t="s">
        <v>1258</v>
      </c>
      <c r="J4323" t="s">
        <v>143</v>
      </c>
      <c r="K4323" t="s">
        <v>144</v>
      </c>
      <c r="L4323" t="s">
        <v>36</v>
      </c>
      <c r="M4323" t="s">
        <v>46</v>
      </c>
      <c r="R4323" s="4">
        <v>87806</v>
      </c>
      <c r="S4323" s="4">
        <v>39579</v>
      </c>
      <c r="T4323" s="4">
        <v>1331858</v>
      </c>
      <c r="V4323" s="5">
        <v>3106904</v>
      </c>
    </row>
    <row r="4324" spans="1:33" hidden="1" x14ac:dyDescent="0.4">
      <c r="A4324" s="2">
        <v>21</v>
      </c>
      <c r="B4324" t="s">
        <v>742</v>
      </c>
      <c r="C4324" t="s">
        <v>40</v>
      </c>
      <c r="D4324" s="4">
        <v>2626585</v>
      </c>
      <c r="E4324" s="4">
        <v>0</v>
      </c>
      <c r="F4324" s="12">
        <v>0</v>
      </c>
      <c r="G4324" t="s">
        <v>997</v>
      </c>
      <c r="H4324" s="2">
        <v>44939</v>
      </c>
      <c r="I4324" t="s">
        <v>1283</v>
      </c>
      <c r="J4324" t="s">
        <v>143</v>
      </c>
      <c r="K4324" t="s">
        <v>144</v>
      </c>
      <c r="L4324" t="s">
        <v>36</v>
      </c>
      <c r="M4324" t="s">
        <v>46</v>
      </c>
      <c r="R4324" s="4">
        <v>2909</v>
      </c>
      <c r="S4324" s="4">
        <v>4094</v>
      </c>
      <c r="T4324" s="4">
        <v>65969</v>
      </c>
      <c r="V4324" s="5">
        <v>145792</v>
      </c>
    </row>
    <row r="4325" spans="1:33" hidden="1" x14ac:dyDescent="0.4">
      <c r="A4325" s="2">
        <v>21</v>
      </c>
      <c r="B4325" t="s">
        <v>742</v>
      </c>
      <c r="C4325" t="s">
        <v>40</v>
      </c>
      <c r="D4325" s="4">
        <v>2626585</v>
      </c>
      <c r="E4325" s="4">
        <v>0</v>
      </c>
      <c r="F4325" s="12">
        <v>0</v>
      </c>
      <c r="G4325" t="s">
        <v>997</v>
      </c>
      <c r="H4325" s="2">
        <v>50107</v>
      </c>
      <c r="I4325" t="s">
        <v>1436</v>
      </c>
      <c r="J4325" t="s">
        <v>143</v>
      </c>
      <c r="K4325" t="s">
        <v>144</v>
      </c>
      <c r="L4325" t="s">
        <v>36</v>
      </c>
      <c r="M4325" t="s">
        <v>46</v>
      </c>
      <c r="R4325" s="4">
        <v>4330</v>
      </c>
      <c r="S4325" s="4">
        <v>8089</v>
      </c>
      <c r="T4325" s="4">
        <v>33427</v>
      </c>
      <c r="V4325" s="5">
        <v>332304</v>
      </c>
    </row>
    <row r="4326" spans="1:33" hidden="1" x14ac:dyDescent="0.4">
      <c r="A4326" s="2">
        <v>21</v>
      </c>
      <c r="B4326" t="s">
        <v>742</v>
      </c>
      <c r="C4326" t="s">
        <v>40</v>
      </c>
      <c r="D4326" s="4">
        <v>2626585</v>
      </c>
      <c r="E4326" s="4">
        <v>0</v>
      </c>
      <c r="F4326" s="12">
        <v>0</v>
      </c>
      <c r="H4326" s="2">
        <v>41013</v>
      </c>
      <c r="I4326" t="s">
        <v>1135</v>
      </c>
      <c r="J4326" t="s">
        <v>56</v>
      </c>
      <c r="K4326" t="s">
        <v>35</v>
      </c>
      <c r="L4326" t="s">
        <v>36</v>
      </c>
      <c r="M4326" t="s">
        <v>46</v>
      </c>
      <c r="N4326" t="s">
        <v>44</v>
      </c>
      <c r="R4326" s="4">
        <v>4299</v>
      </c>
      <c r="S4326" s="4">
        <v>5621</v>
      </c>
      <c r="T4326" s="4">
        <v>73056</v>
      </c>
      <c r="U4326" s="4">
        <v>0</v>
      </c>
      <c r="V4326" s="5">
        <v>274429</v>
      </c>
      <c r="W4326" s="4">
        <v>73056</v>
      </c>
      <c r="X4326" s="4">
        <v>0</v>
      </c>
      <c r="Y4326" s="5">
        <v>274429</v>
      </c>
      <c r="Z4326" s="3">
        <v>0</v>
      </c>
      <c r="AA4326" s="4">
        <v>0</v>
      </c>
      <c r="AB4326" s="4">
        <v>0</v>
      </c>
      <c r="AC4326" s="5">
        <v>0</v>
      </c>
      <c r="AD4326" s="3">
        <v>0</v>
      </c>
      <c r="AE4326" s="4">
        <v>0</v>
      </c>
      <c r="AF4326" s="4">
        <v>0</v>
      </c>
      <c r="AG4326" s="4">
        <v>0</v>
      </c>
    </row>
    <row r="4327" spans="1:33" hidden="1" x14ac:dyDescent="0.4">
      <c r="A4327" s="2">
        <v>21</v>
      </c>
      <c r="B4327" t="s">
        <v>742</v>
      </c>
      <c r="C4327" t="s">
        <v>40</v>
      </c>
      <c r="D4327" s="4">
        <v>2626585</v>
      </c>
      <c r="E4327" s="4">
        <v>0</v>
      </c>
      <c r="F4327" s="12">
        <v>0</v>
      </c>
      <c r="H4327" s="2">
        <v>41013</v>
      </c>
      <c r="I4327" t="s">
        <v>1135</v>
      </c>
      <c r="J4327" t="s">
        <v>56</v>
      </c>
      <c r="K4327" t="s">
        <v>35</v>
      </c>
      <c r="L4327" t="s">
        <v>47</v>
      </c>
      <c r="M4327" t="s">
        <v>46</v>
      </c>
      <c r="N4327" t="s">
        <v>44</v>
      </c>
      <c r="R4327" s="4">
        <v>0</v>
      </c>
      <c r="S4327" s="4">
        <v>0</v>
      </c>
      <c r="T4327" s="4">
        <v>0</v>
      </c>
      <c r="U4327" s="4">
        <v>0</v>
      </c>
      <c r="V4327" s="5">
        <v>0</v>
      </c>
      <c r="W4327" s="4">
        <v>0</v>
      </c>
      <c r="X4327" s="4">
        <v>0</v>
      </c>
      <c r="Y4327" s="5">
        <v>0</v>
      </c>
      <c r="Z4327" s="3">
        <v>0</v>
      </c>
      <c r="AA4327" s="4">
        <v>0</v>
      </c>
      <c r="AB4327" s="4">
        <v>0</v>
      </c>
      <c r="AC4327" s="5">
        <v>0</v>
      </c>
      <c r="AD4327" s="3">
        <v>0</v>
      </c>
      <c r="AE4327" s="4">
        <v>0</v>
      </c>
      <c r="AF4327" s="4">
        <v>0</v>
      </c>
      <c r="AG4327" s="4">
        <v>0</v>
      </c>
    </row>
    <row r="4328" spans="1:33" hidden="1" x14ac:dyDescent="0.4">
      <c r="A4328" s="2">
        <v>21</v>
      </c>
      <c r="B4328" t="s">
        <v>742</v>
      </c>
      <c r="C4328" t="s">
        <v>40</v>
      </c>
      <c r="D4328" s="4">
        <v>2626585</v>
      </c>
      <c r="E4328" s="4">
        <v>0</v>
      </c>
      <c r="F4328" s="12">
        <v>0</v>
      </c>
      <c r="H4328" s="2">
        <v>41090</v>
      </c>
      <c r="I4328" t="s">
        <v>1190</v>
      </c>
      <c r="J4328" t="s">
        <v>56</v>
      </c>
      <c r="K4328" t="s">
        <v>35</v>
      </c>
      <c r="L4328" t="s">
        <v>36</v>
      </c>
      <c r="M4328" t="s">
        <v>46</v>
      </c>
      <c r="N4328" t="s">
        <v>44</v>
      </c>
      <c r="R4328" s="4">
        <v>12744</v>
      </c>
      <c r="S4328" s="4">
        <v>13257</v>
      </c>
      <c r="T4328" s="4">
        <v>234337</v>
      </c>
      <c r="U4328" s="4">
        <v>0</v>
      </c>
      <c r="V4328" s="5">
        <v>921392</v>
      </c>
      <c r="W4328" s="4">
        <v>234337</v>
      </c>
      <c r="X4328" s="4">
        <v>0</v>
      </c>
      <c r="Y4328" s="5">
        <v>921392</v>
      </c>
      <c r="Z4328" s="3">
        <v>0</v>
      </c>
      <c r="AA4328" s="4">
        <v>0</v>
      </c>
      <c r="AB4328" s="4">
        <v>0</v>
      </c>
      <c r="AC4328" s="5">
        <v>0</v>
      </c>
      <c r="AD4328" s="3">
        <v>0</v>
      </c>
      <c r="AE4328" s="4">
        <v>0</v>
      </c>
      <c r="AF4328" s="4">
        <v>0</v>
      </c>
      <c r="AG4328" s="4">
        <v>0</v>
      </c>
    </row>
    <row r="4329" spans="1:33" hidden="1" x14ac:dyDescent="0.4">
      <c r="A4329" s="2">
        <v>21</v>
      </c>
      <c r="B4329" t="s">
        <v>742</v>
      </c>
      <c r="C4329" t="s">
        <v>40</v>
      </c>
      <c r="D4329" s="4">
        <v>2626585</v>
      </c>
      <c r="E4329" s="4">
        <v>0</v>
      </c>
      <c r="F4329" s="12">
        <v>0</v>
      </c>
      <c r="H4329" s="2">
        <v>41105</v>
      </c>
      <c r="I4329" t="s">
        <v>1204</v>
      </c>
      <c r="J4329" t="s">
        <v>31</v>
      </c>
      <c r="K4329" t="s">
        <v>35</v>
      </c>
      <c r="L4329" t="s">
        <v>36</v>
      </c>
      <c r="M4329" t="s">
        <v>46</v>
      </c>
      <c r="N4329" t="s">
        <v>44</v>
      </c>
      <c r="R4329" s="4">
        <v>73872</v>
      </c>
      <c r="S4329" s="4">
        <v>90523</v>
      </c>
      <c r="T4329" s="4">
        <v>1019449</v>
      </c>
      <c r="U4329" s="4">
        <v>1716000</v>
      </c>
      <c r="V4329" s="5">
        <v>3810767</v>
      </c>
      <c r="W4329" s="4">
        <v>1019449</v>
      </c>
      <c r="X4329" s="4">
        <v>1716000</v>
      </c>
      <c r="Y4329" s="5">
        <v>3810767</v>
      </c>
      <c r="Z4329" s="3">
        <v>0</v>
      </c>
      <c r="AA4329" s="4">
        <v>0</v>
      </c>
      <c r="AB4329" s="4">
        <v>0</v>
      </c>
      <c r="AC4329" s="5">
        <v>0</v>
      </c>
      <c r="AD4329" s="3">
        <v>0</v>
      </c>
      <c r="AE4329" s="4">
        <v>0</v>
      </c>
      <c r="AF4329" s="4">
        <v>0</v>
      </c>
      <c r="AG4329" s="4">
        <v>0</v>
      </c>
    </row>
    <row r="4330" spans="1:33" hidden="1" x14ac:dyDescent="0.4">
      <c r="A4330" s="2">
        <v>21</v>
      </c>
      <c r="B4330" t="s">
        <v>742</v>
      </c>
      <c r="C4330" t="s">
        <v>40</v>
      </c>
      <c r="D4330" s="4">
        <v>2626585</v>
      </c>
      <c r="E4330" s="4">
        <v>0</v>
      </c>
      <c r="F4330" s="12">
        <v>0</v>
      </c>
      <c r="G4330" t="s">
        <v>997</v>
      </c>
      <c r="H4330" s="2">
        <v>40218</v>
      </c>
      <c r="I4330" t="s">
        <v>998</v>
      </c>
      <c r="J4330" t="s">
        <v>143</v>
      </c>
      <c r="K4330" t="s">
        <v>144</v>
      </c>
      <c r="L4330" t="s">
        <v>47</v>
      </c>
      <c r="M4330" t="s">
        <v>46</v>
      </c>
      <c r="R4330" s="4">
        <v>2928</v>
      </c>
      <c r="S4330" s="4">
        <v>7273</v>
      </c>
      <c r="T4330" s="4">
        <v>32464</v>
      </c>
      <c r="V4330" s="5">
        <v>163180</v>
      </c>
    </row>
    <row r="4331" spans="1:33" hidden="1" x14ac:dyDescent="0.4">
      <c r="A4331" s="2">
        <v>21</v>
      </c>
      <c r="B4331" t="s">
        <v>742</v>
      </c>
      <c r="C4331" t="s">
        <v>40</v>
      </c>
      <c r="D4331" s="4">
        <v>2626585</v>
      </c>
      <c r="E4331" s="4">
        <v>0</v>
      </c>
      <c r="F4331" s="12">
        <v>0</v>
      </c>
      <c r="G4331" t="s">
        <v>997</v>
      </c>
      <c r="H4331" s="2">
        <v>40948</v>
      </c>
      <c r="I4331" t="s">
        <v>1084</v>
      </c>
      <c r="J4331" t="s">
        <v>143</v>
      </c>
      <c r="K4331" t="s">
        <v>144</v>
      </c>
      <c r="L4331" t="s">
        <v>47</v>
      </c>
      <c r="M4331" t="s">
        <v>46</v>
      </c>
      <c r="R4331" s="4">
        <v>15427</v>
      </c>
      <c r="S4331" s="4">
        <v>24163</v>
      </c>
      <c r="T4331" s="4">
        <v>137916</v>
      </c>
      <c r="V4331" s="5">
        <v>332215</v>
      </c>
    </row>
    <row r="4332" spans="1:33" hidden="1" x14ac:dyDescent="0.4">
      <c r="A4332" s="2">
        <v>21</v>
      </c>
      <c r="B4332" t="s">
        <v>742</v>
      </c>
      <c r="C4332" t="s">
        <v>40</v>
      </c>
      <c r="D4332" s="4">
        <v>2626585</v>
      </c>
      <c r="E4332" s="4">
        <v>0</v>
      </c>
      <c r="F4332" s="12">
        <v>0</v>
      </c>
      <c r="G4332" t="s">
        <v>997</v>
      </c>
      <c r="H4332" s="2">
        <v>40953</v>
      </c>
      <c r="I4332" t="s">
        <v>1088</v>
      </c>
      <c r="J4332" t="s">
        <v>143</v>
      </c>
      <c r="K4332" t="s">
        <v>144</v>
      </c>
      <c r="L4332" t="s">
        <v>47</v>
      </c>
      <c r="M4332" t="s">
        <v>46</v>
      </c>
      <c r="R4332" s="4">
        <v>13923</v>
      </c>
      <c r="S4332" s="4">
        <v>29525</v>
      </c>
      <c r="T4332" s="4">
        <v>198025</v>
      </c>
      <c r="V4332" s="5">
        <v>244926</v>
      </c>
    </row>
    <row r="4333" spans="1:33" hidden="1" x14ac:dyDescent="0.4">
      <c r="A4333" s="2">
        <v>21</v>
      </c>
      <c r="B4333" t="s">
        <v>742</v>
      </c>
      <c r="C4333" t="s">
        <v>40</v>
      </c>
      <c r="D4333" s="4">
        <v>2626585</v>
      </c>
      <c r="E4333" s="4">
        <v>0</v>
      </c>
      <c r="F4333" s="12">
        <v>0</v>
      </c>
      <c r="G4333" t="s">
        <v>997</v>
      </c>
      <c r="H4333" s="2">
        <v>40979</v>
      </c>
      <c r="I4333" t="s">
        <v>1109</v>
      </c>
      <c r="J4333" t="s">
        <v>143</v>
      </c>
      <c r="K4333" t="s">
        <v>144</v>
      </c>
      <c r="L4333" t="s">
        <v>47</v>
      </c>
      <c r="M4333" t="s">
        <v>46</v>
      </c>
      <c r="R4333" s="4">
        <v>19147</v>
      </c>
      <c r="S4333" s="4">
        <v>64556</v>
      </c>
      <c r="T4333" s="4">
        <v>160094</v>
      </c>
      <c r="V4333" s="5">
        <v>807493</v>
      </c>
    </row>
    <row r="4334" spans="1:33" hidden="1" x14ac:dyDescent="0.4">
      <c r="A4334" s="2">
        <v>21</v>
      </c>
      <c r="B4334" t="s">
        <v>742</v>
      </c>
      <c r="C4334" t="s">
        <v>40</v>
      </c>
      <c r="D4334" s="4">
        <v>2626585</v>
      </c>
      <c r="E4334" s="4">
        <v>0</v>
      </c>
      <c r="F4334" s="12">
        <v>0</v>
      </c>
      <c r="G4334" t="s">
        <v>997</v>
      </c>
      <c r="H4334" s="2">
        <v>41032</v>
      </c>
      <c r="I4334" t="s">
        <v>1149</v>
      </c>
      <c r="J4334" t="s">
        <v>143</v>
      </c>
      <c r="K4334" t="s">
        <v>144</v>
      </c>
      <c r="L4334" t="s">
        <v>47</v>
      </c>
      <c r="M4334" t="s">
        <v>46</v>
      </c>
      <c r="R4334" s="4">
        <v>3726</v>
      </c>
      <c r="S4334" s="4">
        <v>21733</v>
      </c>
      <c r="T4334" s="4">
        <v>68173</v>
      </c>
      <c r="V4334" s="5">
        <v>380299</v>
      </c>
    </row>
    <row r="4335" spans="1:33" hidden="1" x14ac:dyDescent="0.4">
      <c r="A4335" s="2">
        <v>21</v>
      </c>
      <c r="B4335" t="s">
        <v>742</v>
      </c>
      <c r="C4335" t="s">
        <v>40</v>
      </c>
      <c r="D4335" s="4">
        <v>2626585</v>
      </c>
      <c r="E4335" s="4">
        <v>0</v>
      </c>
      <c r="F4335" s="12">
        <v>0</v>
      </c>
      <c r="G4335" t="s">
        <v>997</v>
      </c>
      <c r="H4335" s="2">
        <v>41053</v>
      </c>
      <c r="I4335" t="s">
        <v>1166</v>
      </c>
      <c r="J4335" t="s">
        <v>143</v>
      </c>
      <c r="K4335" t="s">
        <v>144</v>
      </c>
      <c r="L4335" t="s">
        <v>47</v>
      </c>
      <c r="M4335" t="s">
        <v>46</v>
      </c>
      <c r="R4335" s="4">
        <v>3233</v>
      </c>
      <c r="S4335" s="4">
        <v>25431</v>
      </c>
      <c r="T4335" s="4">
        <v>74896</v>
      </c>
      <c r="V4335" s="5">
        <v>116947</v>
      </c>
    </row>
    <row r="4336" spans="1:33" hidden="1" x14ac:dyDescent="0.4">
      <c r="A4336" s="2">
        <v>21</v>
      </c>
      <c r="B4336" t="s">
        <v>742</v>
      </c>
      <c r="C4336" t="s">
        <v>40</v>
      </c>
      <c r="D4336" s="4">
        <v>2626585</v>
      </c>
      <c r="E4336" s="4">
        <v>0</v>
      </c>
      <c r="F4336" s="12">
        <v>0</v>
      </c>
      <c r="G4336" t="s">
        <v>997</v>
      </c>
      <c r="H4336" s="2">
        <v>41083</v>
      </c>
      <c r="I4336" t="s">
        <v>1184</v>
      </c>
      <c r="J4336" t="s">
        <v>143</v>
      </c>
      <c r="K4336" t="s">
        <v>144</v>
      </c>
      <c r="L4336" t="s">
        <v>47</v>
      </c>
      <c r="M4336" t="s">
        <v>46</v>
      </c>
      <c r="R4336" s="4">
        <v>3366</v>
      </c>
      <c r="S4336" s="4">
        <v>8475</v>
      </c>
      <c r="T4336" s="4">
        <v>38356</v>
      </c>
      <c r="V4336" s="5">
        <v>201893</v>
      </c>
    </row>
    <row r="4337" spans="1:22" hidden="1" x14ac:dyDescent="0.4">
      <c r="A4337" s="2">
        <v>21</v>
      </c>
      <c r="B4337" t="s">
        <v>742</v>
      </c>
      <c r="C4337" t="s">
        <v>40</v>
      </c>
      <c r="D4337" s="4">
        <v>2626585</v>
      </c>
      <c r="E4337" s="4">
        <v>0</v>
      </c>
      <c r="F4337" s="12">
        <v>0</v>
      </c>
      <c r="G4337" t="s">
        <v>997</v>
      </c>
      <c r="H4337" s="2">
        <v>41120</v>
      </c>
      <c r="I4337" t="s">
        <v>1217</v>
      </c>
      <c r="J4337" t="s">
        <v>143</v>
      </c>
      <c r="K4337" t="s">
        <v>144</v>
      </c>
      <c r="L4337" t="s">
        <v>47</v>
      </c>
      <c r="M4337" t="s">
        <v>46</v>
      </c>
      <c r="R4337" s="4">
        <v>12971</v>
      </c>
      <c r="S4337" s="4">
        <v>104454</v>
      </c>
      <c r="T4337" s="4">
        <v>259689</v>
      </c>
      <c r="V4337" s="5">
        <v>1236705</v>
      </c>
    </row>
    <row r="4338" spans="1:22" hidden="1" x14ac:dyDescent="0.4">
      <c r="A4338" s="2">
        <v>21</v>
      </c>
      <c r="B4338" t="s">
        <v>742</v>
      </c>
      <c r="C4338" t="s">
        <v>40</v>
      </c>
      <c r="D4338" s="4">
        <v>2626585</v>
      </c>
      <c r="E4338" s="4">
        <v>0</v>
      </c>
      <c r="F4338" s="12">
        <v>0</v>
      </c>
      <c r="G4338" t="s">
        <v>997</v>
      </c>
      <c r="H4338" s="2">
        <v>44944</v>
      </c>
      <c r="I4338" t="s">
        <v>1287</v>
      </c>
      <c r="J4338" t="s">
        <v>143</v>
      </c>
      <c r="K4338" t="s">
        <v>144</v>
      </c>
      <c r="L4338" t="s">
        <v>47</v>
      </c>
      <c r="M4338" t="s">
        <v>46</v>
      </c>
      <c r="R4338" s="4">
        <v>2326</v>
      </c>
      <c r="S4338" s="4">
        <v>6178</v>
      </c>
      <c r="T4338" s="4">
        <v>29837</v>
      </c>
      <c r="V4338" s="5">
        <v>102546</v>
      </c>
    </row>
    <row r="4339" spans="1:22" hidden="1" x14ac:dyDescent="0.4">
      <c r="A4339" s="2">
        <v>21</v>
      </c>
      <c r="B4339" t="s">
        <v>742</v>
      </c>
      <c r="C4339" t="s">
        <v>40</v>
      </c>
      <c r="D4339" s="4">
        <v>2626585</v>
      </c>
      <c r="E4339" s="4">
        <v>0</v>
      </c>
      <c r="F4339" s="12">
        <v>0</v>
      </c>
      <c r="G4339" t="s">
        <v>997</v>
      </c>
      <c r="H4339" s="2">
        <v>50107</v>
      </c>
      <c r="I4339" t="s">
        <v>1436</v>
      </c>
      <c r="J4339" t="s">
        <v>143</v>
      </c>
      <c r="K4339" t="s">
        <v>144</v>
      </c>
      <c r="L4339" t="s">
        <v>47</v>
      </c>
      <c r="M4339" t="s">
        <v>46</v>
      </c>
      <c r="R4339" s="4">
        <v>9900</v>
      </c>
      <c r="S4339" s="4">
        <v>60749</v>
      </c>
      <c r="T4339" s="4">
        <v>127908</v>
      </c>
      <c r="V4339" s="5">
        <v>922506</v>
      </c>
    </row>
    <row r="4340" spans="1:22" hidden="1" x14ac:dyDescent="0.4">
      <c r="A4340" s="2">
        <v>17</v>
      </c>
      <c r="B4340" t="s">
        <v>1399</v>
      </c>
      <c r="C4340" t="s">
        <v>40</v>
      </c>
      <c r="D4340" s="4">
        <v>2638201</v>
      </c>
      <c r="E4340" s="4">
        <v>0</v>
      </c>
      <c r="F4340" s="12">
        <v>0</v>
      </c>
      <c r="G4340" t="s">
        <v>1508</v>
      </c>
      <c r="H4340" s="2">
        <v>50219</v>
      </c>
      <c r="I4340" t="s">
        <v>2881</v>
      </c>
      <c r="J4340" t="s">
        <v>143</v>
      </c>
      <c r="K4340" t="s">
        <v>144</v>
      </c>
      <c r="L4340" t="s">
        <v>36</v>
      </c>
      <c r="M4340" t="s">
        <v>46</v>
      </c>
      <c r="R4340" s="4">
        <v>21854</v>
      </c>
      <c r="S4340" s="4">
        <v>71907</v>
      </c>
      <c r="T4340" s="4">
        <v>582804</v>
      </c>
      <c r="V4340" s="5">
        <v>2253158</v>
      </c>
    </row>
    <row r="4341" spans="1:22" hidden="1" x14ac:dyDescent="0.4">
      <c r="A4341" s="2">
        <v>17</v>
      </c>
      <c r="B4341" t="s">
        <v>1399</v>
      </c>
      <c r="C4341" t="s">
        <v>40</v>
      </c>
      <c r="D4341" s="4">
        <v>2638201</v>
      </c>
      <c r="E4341" s="4">
        <v>0</v>
      </c>
      <c r="F4341" s="12">
        <v>0</v>
      </c>
      <c r="G4341" t="s">
        <v>1508</v>
      </c>
      <c r="H4341" s="2">
        <v>50221</v>
      </c>
      <c r="I4341" t="s">
        <v>1523</v>
      </c>
      <c r="J4341" t="s">
        <v>143</v>
      </c>
      <c r="K4341" t="s">
        <v>144</v>
      </c>
      <c r="L4341" t="s">
        <v>36</v>
      </c>
      <c r="M4341" t="s">
        <v>46</v>
      </c>
      <c r="R4341" s="4">
        <v>17171</v>
      </c>
      <c r="S4341" s="4">
        <v>27026</v>
      </c>
      <c r="T4341" s="4">
        <v>234161</v>
      </c>
      <c r="V4341" s="5">
        <v>654572</v>
      </c>
    </row>
    <row r="4342" spans="1:22" hidden="1" x14ac:dyDescent="0.4">
      <c r="A4342" s="2">
        <v>17</v>
      </c>
      <c r="B4342" t="s">
        <v>1399</v>
      </c>
      <c r="C4342" t="s">
        <v>40</v>
      </c>
      <c r="D4342" s="4">
        <v>2638201</v>
      </c>
      <c r="E4342" s="4">
        <v>0</v>
      </c>
      <c r="F4342" s="12">
        <v>0</v>
      </c>
      <c r="G4342" t="s">
        <v>1508</v>
      </c>
      <c r="H4342" s="2">
        <v>50223</v>
      </c>
      <c r="I4342" t="s">
        <v>1524</v>
      </c>
      <c r="J4342" t="s">
        <v>143</v>
      </c>
      <c r="K4342" t="s">
        <v>144</v>
      </c>
      <c r="L4342" t="s">
        <v>36</v>
      </c>
      <c r="M4342" t="s">
        <v>46</v>
      </c>
      <c r="R4342" s="4">
        <v>15569</v>
      </c>
      <c r="S4342" s="4">
        <v>58448</v>
      </c>
      <c r="T4342" s="4">
        <v>236526</v>
      </c>
      <c r="V4342" s="5">
        <v>1581342</v>
      </c>
    </row>
    <row r="4343" spans="1:22" hidden="1" x14ac:dyDescent="0.4">
      <c r="A4343" s="2">
        <v>17</v>
      </c>
      <c r="B4343" t="s">
        <v>1399</v>
      </c>
      <c r="C4343" t="s">
        <v>40</v>
      </c>
      <c r="D4343" s="4">
        <v>2638201</v>
      </c>
      <c r="E4343" s="4">
        <v>0</v>
      </c>
      <c r="F4343" s="12">
        <v>0</v>
      </c>
      <c r="G4343" t="s">
        <v>1508</v>
      </c>
      <c r="H4343" s="2">
        <v>50232</v>
      </c>
      <c r="I4343" t="s">
        <v>1534</v>
      </c>
      <c r="J4343" t="s">
        <v>143</v>
      </c>
      <c r="K4343" t="s">
        <v>144</v>
      </c>
      <c r="L4343" t="s">
        <v>36</v>
      </c>
      <c r="M4343" t="s">
        <v>46</v>
      </c>
      <c r="R4343" s="4">
        <v>7110</v>
      </c>
      <c r="S4343" s="4">
        <v>7716</v>
      </c>
      <c r="T4343" s="4">
        <v>71739</v>
      </c>
      <c r="V4343" s="5">
        <v>702962</v>
      </c>
    </row>
    <row r="4344" spans="1:22" hidden="1" x14ac:dyDescent="0.4">
      <c r="A4344" s="2">
        <v>17</v>
      </c>
      <c r="B4344" t="s">
        <v>1399</v>
      </c>
      <c r="C4344" t="s">
        <v>40</v>
      </c>
      <c r="D4344" s="4">
        <v>2638201</v>
      </c>
      <c r="E4344" s="4">
        <v>0</v>
      </c>
      <c r="F4344" s="12">
        <v>0</v>
      </c>
      <c r="G4344" t="s">
        <v>1508</v>
      </c>
      <c r="H4344" s="2">
        <v>50232</v>
      </c>
      <c r="I4344" t="s">
        <v>1534</v>
      </c>
      <c r="J4344" t="s">
        <v>143</v>
      </c>
      <c r="K4344" t="s">
        <v>144</v>
      </c>
      <c r="L4344" t="s">
        <v>36</v>
      </c>
      <c r="M4344" t="s">
        <v>37</v>
      </c>
      <c r="R4344" s="4">
        <v>7508</v>
      </c>
      <c r="S4344" s="4">
        <v>7442</v>
      </c>
      <c r="T4344" s="4">
        <v>78039</v>
      </c>
      <c r="V4344" s="5">
        <v>435926</v>
      </c>
    </row>
    <row r="4345" spans="1:22" hidden="1" x14ac:dyDescent="0.4">
      <c r="A4345" s="2">
        <v>17</v>
      </c>
      <c r="B4345" t="s">
        <v>1399</v>
      </c>
      <c r="C4345" t="s">
        <v>40</v>
      </c>
      <c r="D4345" s="4">
        <v>2638201</v>
      </c>
      <c r="E4345" s="4">
        <v>0</v>
      </c>
      <c r="F4345" s="12">
        <v>0</v>
      </c>
      <c r="G4345" t="s">
        <v>1508</v>
      </c>
      <c r="H4345" s="2">
        <v>50234</v>
      </c>
      <c r="I4345" t="s">
        <v>1536</v>
      </c>
      <c r="J4345" t="s">
        <v>143</v>
      </c>
      <c r="K4345" t="s">
        <v>144</v>
      </c>
      <c r="L4345" t="s">
        <v>36</v>
      </c>
      <c r="M4345" t="s">
        <v>46</v>
      </c>
      <c r="R4345" s="4">
        <v>15643</v>
      </c>
      <c r="S4345" s="4">
        <v>26673</v>
      </c>
      <c r="T4345" s="4">
        <v>397412</v>
      </c>
      <c r="V4345" s="5">
        <v>819024</v>
      </c>
    </row>
    <row r="4346" spans="1:22" hidden="1" x14ac:dyDescent="0.4">
      <c r="A4346" s="2">
        <v>17</v>
      </c>
      <c r="B4346" t="s">
        <v>1399</v>
      </c>
      <c r="C4346" t="s">
        <v>40</v>
      </c>
      <c r="D4346" s="4">
        <v>2638201</v>
      </c>
      <c r="E4346" s="4">
        <v>0</v>
      </c>
      <c r="F4346" s="12">
        <v>0</v>
      </c>
      <c r="G4346" t="s">
        <v>1508</v>
      </c>
      <c r="H4346" s="2">
        <v>50237</v>
      </c>
      <c r="I4346" t="s">
        <v>1538</v>
      </c>
      <c r="J4346" t="s">
        <v>143</v>
      </c>
      <c r="K4346" t="s">
        <v>144</v>
      </c>
      <c r="L4346" t="s">
        <v>36</v>
      </c>
      <c r="M4346" t="s">
        <v>46</v>
      </c>
      <c r="R4346" s="4">
        <v>4772</v>
      </c>
      <c r="S4346" s="4">
        <v>10863</v>
      </c>
      <c r="T4346" s="4">
        <v>150616</v>
      </c>
      <c r="V4346" s="5">
        <v>574213</v>
      </c>
    </row>
    <row r="4347" spans="1:22" hidden="1" x14ac:dyDescent="0.4">
      <c r="A4347" s="2">
        <v>17</v>
      </c>
      <c r="B4347" t="s">
        <v>1399</v>
      </c>
      <c r="C4347" t="s">
        <v>40</v>
      </c>
      <c r="D4347" s="4">
        <v>2638201</v>
      </c>
      <c r="E4347" s="4">
        <v>0</v>
      </c>
      <c r="F4347" s="12">
        <v>0</v>
      </c>
      <c r="G4347" t="s">
        <v>1508</v>
      </c>
      <c r="H4347" s="2">
        <v>50250</v>
      </c>
      <c r="I4347" t="s">
        <v>1240</v>
      </c>
      <c r="J4347" t="s">
        <v>143</v>
      </c>
      <c r="K4347" t="s">
        <v>144</v>
      </c>
      <c r="L4347" t="s">
        <v>36</v>
      </c>
      <c r="M4347" t="s">
        <v>46</v>
      </c>
      <c r="R4347" s="4">
        <v>24261</v>
      </c>
      <c r="S4347" s="4">
        <v>83633</v>
      </c>
      <c r="T4347" s="4">
        <v>649325</v>
      </c>
      <c r="V4347" s="5">
        <v>2655597</v>
      </c>
    </row>
    <row r="4348" spans="1:22" hidden="1" x14ac:dyDescent="0.4">
      <c r="A4348" s="2">
        <v>17</v>
      </c>
      <c r="B4348" t="s">
        <v>1399</v>
      </c>
      <c r="C4348" t="s">
        <v>40</v>
      </c>
      <c r="D4348" s="4">
        <v>2638201</v>
      </c>
      <c r="E4348" s="4">
        <v>0</v>
      </c>
      <c r="F4348" s="12">
        <v>0</v>
      </c>
      <c r="G4348" t="s">
        <v>1508</v>
      </c>
      <c r="H4348" s="2">
        <v>50252</v>
      </c>
      <c r="I4348" t="s">
        <v>1547</v>
      </c>
      <c r="J4348" t="s">
        <v>143</v>
      </c>
      <c r="K4348" t="s">
        <v>144</v>
      </c>
      <c r="L4348" t="s">
        <v>36</v>
      </c>
      <c r="M4348" t="s">
        <v>46</v>
      </c>
      <c r="R4348" s="4">
        <v>43064</v>
      </c>
      <c r="S4348" s="4">
        <v>64384</v>
      </c>
      <c r="T4348" s="4">
        <v>821604</v>
      </c>
      <c r="V4348" s="5">
        <v>1243241</v>
      </c>
    </row>
    <row r="4349" spans="1:22" hidden="1" x14ac:dyDescent="0.4">
      <c r="A4349" s="2">
        <v>17</v>
      </c>
      <c r="B4349" t="s">
        <v>1399</v>
      </c>
      <c r="C4349" t="s">
        <v>40</v>
      </c>
      <c r="D4349" s="4">
        <v>2638201</v>
      </c>
      <c r="E4349" s="4">
        <v>0</v>
      </c>
      <c r="F4349" s="12">
        <v>0</v>
      </c>
      <c r="G4349" t="s">
        <v>1508</v>
      </c>
      <c r="H4349" s="2">
        <v>50253</v>
      </c>
      <c r="I4349" t="s">
        <v>1548</v>
      </c>
      <c r="J4349" t="s">
        <v>143</v>
      </c>
      <c r="K4349" t="s">
        <v>144</v>
      </c>
      <c r="L4349" t="s">
        <v>36</v>
      </c>
      <c r="M4349" t="s">
        <v>46</v>
      </c>
      <c r="R4349" s="4">
        <v>11509</v>
      </c>
      <c r="S4349" s="4">
        <v>16030</v>
      </c>
      <c r="T4349" s="4">
        <v>200946</v>
      </c>
      <c r="V4349" s="5">
        <v>755856</v>
      </c>
    </row>
    <row r="4350" spans="1:22" hidden="1" x14ac:dyDescent="0.4">
      <c r="A4350" s="2">
        <v>17</v>
      </c>
      <c r="B4350" t="s">
        <v>1399</v>
      </c>
      <c r="C4350" t="s">
        <v>40</v>
      </c>
      <c r="D4350" s="4">
        <v>2638201</v>
      </c>
      <c r="E4350" s="4">
        <v>0</v>
      </c>
      <c r="F4350" s="12">
        <v>0</v>
      </c>
      <c r="G4350" t="s">
        <v>1508</v>
      </c>
      <c r="H4350" s="2">
        <v>50258</v>
      </c>
      <c r="I4350" t="s">
        <v>1553</v>
      </c>
      <c r="J4350" t="s">
        <v>143</v>
      </c>
      <c r="K4350" t="s">
        <v>144</v>
      </c>
      <c r="L4350" t="s">
        <v>36</v>
      </c>
      <c r="M4350" t="s">
        <v>46</v>
      </c>
      <c r="R4350" s="4">
        <v>18188</v>
      </c>
      <c r="S4350" s="4">
        <v>25174</v>
      </c>
      <c r="T4350" s="4">
        <v>214083</v>
      </c>
      <c r="V4350" s="5">
        <v>1183353</v>
      </c>
    </row>
    <row r="4351" spans="1:22" hidden="1" x14ac:dyDescent="0.4">
      <c r="A4351" s="2">
        <v>17</v>
      </c>
      <c r="B4351" t="s">
        <v>1399</v>
      </c>
      <c r="C4351" t="s">
        <v>40</v>
      </c>
      <c r="D4351" s="4">
        <v>2638201</v>
      </c>
      <c r="E4351" s="4">
        <v>0</v>
      </c>
      <c r="F4351" s="12">
        <v>0</v>
      </c>
      <c r="G4351" t="s">
        <v>1508</v>
      </c>
      <c r="H4351" s="2">
        <v>50263</v>
      </c>
      <c r="I4351" t="s">
        <v>1556</v>
      </c>
      <c r="J4351" t="s">
        <v>143</v>
      </c>
      <c r="K4351" t="s">
        <v>144</v>
      </c>
      <c r="L4351" t="s">
        <v>36</v>
      </c>
      <c r="M4351" t="s">
        <v>46</v>
      </c>
      <c r="R4351" s="4">
        <v>21785</v>
      </c>
      <c r="S4351" s="4">
        <v>58139</v>
      </c>
      <c r="T4351" s="4">
        <v>567215</v>
      </c>
      <c r="V4351" s="5">
        <v>1499952</v>
      </c>
    </row>
    <row r="4352" spans="1:22" hidden="1" x14ac:dyDescent="0.4">
      <c r="A4352" s="2">
        <v>17</v>
      </c>
      <c r="B4352" t="s">
        <v>1399</v>
      </c>
      <c r="C4352" t="s">
        <v>40</v>
      </c>
      <c r="D4352" s="4">
        <v>2638201</v>
      </c>
      <c r="E4352" s="4">
        <v>0</v>
      </c>
      <c r="F4352" s="12">
        <v>0</v>
      </c>
      <c r="G4352" t="s">
        <v>1508</v>
      </c>
      <c r="H4352" s="2">
        <v>50269</v>
      </c>
      <c r="I4352" t="s">
        <v>1560</v>
      </c>
      <c r="J4352" t="s">
        <v>143</v>
      </c>
      <c r="K4352" t="s">
        <v>144</v>
      </c>
      <c r="L4352" t="s">
        <v>36</v>
      </c>
      <c r="M4352" t="s">
        <v>46</v>
      </c>
      <c r="R4352" s="4">
        <v>7130</v>
      </c>
      <c r="S4352" s="4">
        <v>7819</v>
      </c>
      <c r="T4352" s="4">
        <v>170043</v>
      </c>
      <c r="V4352" s="5">
        <v>526908</v>
      </c>
    </row>
    <row r="4353" spans="1:22" hidden="1" x14ac:dyDescent="0.4">
      <c r="A4353" s="2">
        <v>17</v>
      </c>
      <c r="B4353" t="s">
        <v>1399</v>
      </c>
      <c r="C4353" t="s">
        <v>40</v>
      </c>
      <c r="D4353" s="4">
        <v>2638201</v>
      </c>
      <c r="E4353" s="4">
        <v>0</v>
      </c>
      <c r="F4353" s="12">
        <v>0</v>
      </c>
      <c r="G4353" t="s">
        <v>1508</v>
      </c>
      <c r="H4353" s="2">
        <v>50283</v>
      </c>
      <c r="I4353" t="s">
        <v>476</v>
      </c>
      <c r="J4353" t="s">
        <v>143</v>
      </c>
      <c r="K4353" t="s">
        <v>144</v>
      </c>
      <c r="L4353" t="s">
        <v>36</v>
      </c>
      <c r="M4353" t="s">
        <v>46</v>
      </c>
      <c r="R4353" s="4">
        <v>15797</v>
      </c>
      <c r="S4353" s="4">
        <v>49917</v>
      </c>
      <c r="T4353" s="4">
        <v>139543</v>
      </c>
      <c r="V4353" s="5">
        <v>842940</v>
      </c>
    </row>
    <row r="4354" spans="1:22" hidden="1" x14ac:dyDescent="0.4">
      <c r="A4354" s="2">
        <v>17</v>
      </c>
      <c r="B4354" t="s">
        <v>1399</v>
      </c>
      <c r="C4354" t="s">
        <v>40</v>
      </c>
      <c r="D4354" s="4">
        <v>2638201</v>
      </c>
      <c r="E4354" s="4">
        <v>0</v>
      </c>
      <c r="F4354" s="12">
        <v>0</v>
      </c>
      <c r="G4354" t="s">
        <v>1508</v>
      </c>
      <c r="H4354" s="2">
        <v>50301</v>
      </c>
      <c r="I4354" t="s">
        <v>1580</v>
      </c>
      <c r="J4354" t="s">
        <v>143</v>
      </c>
      <c r="K4354" t="s">
        <v>144</v>
      </c>
      <c r="L4354" t="s">
        <v>36</v>
      </c>
      <c r="M4354" t="s">
        <v>46</v>
      </c>
      <c r="R4354" s="4">
        <v>15066</v>
      </c>
      <c r="S4354" s="4">
        <v>43330</v>
      </c>
      <c r="T4354" s="4">
        <v>302298</v>
      </c>
      <c r="V4354" s="5">
        <v>656956</v>
      </c>
    </row>
    <row r="4355" spans="1:22" hidden="1" x14ac:dyDescent="0.4">
      <c r="A4355" s="2">
        <v>17</v>
      </c>
      <c r="B4355" t="s">
        <v>1399</v>
      </c>
      <c r="C4355" t="s">
        <v>40</v>
      </c>
      <c r="D4355" s="4">
        <v>2638201</v>
      </c>
      <c r="E4355" s="4">
        <v>0</v>
      </c>
      <c r="F4355" s="12">
        <v>0</v>
      </c>
      <c r="G4355" t="s">
        <v>1508</v>
      </c>
      <c r="H4355" s="2">
        <v>50304</v>
      </c>
      <c r="I4355" t="s">
        <v>501</v>
      </c>
      <c r="J4355" t="s">
        <v>143</v>
      </c>
      <c r="K4355" t="s">
        <v>144</v>
      </c>
      <c r="L4355" t="s">
        <v>36</v>
      </c>
      <c r="M4355" t="s">
        <v>46</v>
      </c>
      <c r="R4355" s="4">
        <v>7241</v>
      </c>
      <c r="S4355" s="4">
        <v>19322</v>
      </c>
      <c r="T4355" s="4">
        <v>111706</v>
      </c>
      <c r="V4355" s="5">
        <v>568205</v>
      </c>
    </row>
    <row r="4356" spans="1:22" hidden="1" x14ac:dyDescent="0.4">
      <c r="A4356" s="2">
        <v>17</v>
      </c>
      <c r="B4356" t="s">
        <v>1399</v>
      </c>
      <c r="C4356" t="s">
        <v>40</v>
      </c>
      <c r="D4356" s="4">
        <v>2638201</v>
      </c>
      <c r="E4356" s="4">
        <v>0</v>
      </c>
      <c r="F4356" s="12">
        <v>0</v>
      </c>
      <c r="G4356" t="s">
        <v>1508</v>
      </c>
      <c r="H4356" s="2">
        <v>50327</v>
      </c>
      <c r="I4356" t="s">
        <v>1597</v>
      </c>
      <c r="J4356" t="s">
        <v>143</v>
      </c>
      <c r="K4356" t="s">
        <v>144</v>
      </c>
      <c r="L4356" t="s">
        <v>36</v>
      </c>
      <c r="M4356" t="s">
        <v>46</v>
      </c>
      <c r="R4356" s="4">
        <v>61254</v>
      </c>
      <c r="S4356" s="4">
        <v>294306</v>
      </c>
      <c r="T4356" s="4">
        <v>926322</v>
      </c>
      <c r="V4356" s="5">
        <v>8968902</v>
      </c>
    </row>
    <row r="4357" spans="1:22" hidden="1" x14ac:dyDescent="0.4">
      <c r="A4357" s="2">
        <v>17</v>
      </c>
      <c r="B4357" t="s">
        <v>1399</v>
      </c>
      <c r="C4357" t="s">
        <v>40</v>
      </c>
      <c r="D4357" s="4">
        <v>2638201</v>
      </c>
      <c r="E4357" s="4">
        <v>0</v>
      </c>
      <c r="F4357" s="12">
        <v>0</v>
      </c>
      <c r="G4357" t="s">
        <v>1508</v>
      </c>
      <c r="H4357" s="2">
        <v>50328</v>
      </c>
      <c r="I4357" t="s">
        <v>1598</v>
      </c>
      <c r="J4357" t="s">
        <v>143</v>
      </c>
      <c r="K4357" t="s">
        <v>144</v>
      </c>
      <c r="L4357" t="s">
        <v>36</v>
      </c>
      <c r="M4357" t="s">
        <v>46</v>
      </c>
      <c r="R4357" s="4">
        <v>11149</v>
      </c>
      <c r="S4357" s="4">
        <v>25825</v>
      </c>
      <c r="T4357" s="4">
        <v>196197</v>
      </c>
      <c r="V4357" s="5">
        <v>754042</v>
      </c>
    </row>
    <row r="4358" spans="1:22" hidden="1" x14ac:dyDescent="0.4">
      <c r="A4358" s="2">
        <v>17</v>
      </c>
      <c r="B4358" t="s">
        <v>1399</v>
      </c>
      <c r="C4358" t="s">
        <v>40</v>
      </c>
      <c r="D4358" s="4">
        <v>2638201</v>
      </c>
      <c r="E4358" s="4">
        <v>0</v>
      </c>
      <c r="F4358" s="12">
        <v>0</v>
      </c>
      <c r="G4358" t="s">
        <v>1508</v>
      </c>
      <c r="H4358" s="2">
        <v>50329</v>
      </c>
      <c r="I4358" t="s">
        <v>1599</v>
      </c>
      <c r="J4358" t="s">
        <v>143</v>
      </c>
      <c r="K4358" t="s">
        <v>144</v>
      </c>
      <c r="L4358" t="s">
        <v>36</v>
      </c>
      <c r="M4358" t="s">
        <v>46</v>
      </c>
      <c r="R4358" s="4">
        <v>8704</v>
      </c>
      <c r="S4358" s="4">
        <v>9591</v>
      </c>
      <c r="T4358" s="4">
        <v>258103</v>
      </c>
      <c r="V4358" s="5">
        <v>509360</v>
      </c>
    </row>
    <row r="4359" spans="1:22" hidden="1" x14ac:dyDescent="0.4">
      <c r="A4359" s="2">
        <v>17</v>
      </c>
      <c r="B4359" t="s">
        <v>1399</v>
      </c>
      <c r="C4359" t="s">
        <v>40</v>
      </c>
      <c r="D4359" s="4">
        <v>2638201</v>
      </c>
      <c r="E4359" s="4">
        <v>0</v>
      </c>
      <c r="F4359" s="12">
        <v>0</v>
      </c>
      <c r="G4359" t="s">
        <v>1508</v>
      </c>
      <c r="H4359" s="2">
        <v>50338</v>
      </c>
      <c r="I4359" t="s">
        <v>1606</v>
      </c>
      <c r="J4359" t="s">
        <v>143</v>
      </c>
      <c r="K4359" t="s">
        <v>144</v>
      </c>
      <c r="L4359" t="s">
        <v>36</v>
      </c>
      <c r="M4359" t="s">
        <v>46</v>
      </c>
      <c r="R4359" s="4">
        <v>19621</v>
      </c>
      <c r="S4359" s="4">
        <v>62535</v>
      </c>
      <c r="T4359" s="4">
        <v>358905</v>
      </c>
      <c r="V4359" s="5">
        <v>2143807</v>
      </c>
    </row>
    <row r="4360" spans="1:22" hidden="1" x14ac:dyDescent="0.4">
      <c r="A4360" s="2">
        <v>17</v>
      </c>
      <c r="B4360" t="s">
        <v>1399</v>
      </c>
      <c r="C4360" t="s">
        <v>40</v>
      </c>
      <c r="D4360" s="4">
        <v>2638201</v>
      </c>
      <c r="E4360" s="4">
        <v>0</v>
      </c>
      <c r="F4360" s="12">
        <v>0</v>
      </c>
      <c r="G4360" t="s">
        <v>1508</v>
      </c>
      <c r="H4360" s="2">
        <v>50339</v>
      </c>
      <c r="I4360" t="s">
        <v>1607</v>
      </c>
      <c r="J4360" t="s">
        <v>143</v>
      </c>
      <c r="K4360" t="s">
        <v>144</v>
      </c>
      <c r="L4360" t="s">
        <v>36</v>
      </c>
      <c r="M4360" t="s">
        <v>46</v>
      </c>
      <c r="R4360" s="4">
        <v>8167</v>
      </c>
      <c r="S4360" s="4">
        <v>12663</v>
      </c>
      <c r="T4360" s="4">
        <v>209045</v>
      </c>
      <c r="V4360" s="5">
        <v>889810</v>
      </c>
    </row>
    <row r="4361" spans="1:22" hidden="1" x14ac:dyDescent="0.4">
      <c r="A4361" s="2">
        <v>17</v>
      </c>
      <c r="B4361" t="s">
        <v>1399</v>
      </c>
      <c r="C4361" t="s">
        <v>40</v>
      </c>
      <c r="D4361" s="4">
        <v>2638201</v>
      </c>
      <c r="E4361" s="4">
        <v>0</v>
      </c>
      <c r="F4361" s="12">
        <v>0</v>
      </c>
      <c r="G4361" t="s">
        <v>1508</v>
      </c>
      <c r="H4361" s="2">
        <v>50345</v>
      </c>
      <c r="I4361" t="s">
        <v>1613</v>
      </c>
      <c r="J4361" t="s">
        <v>143</v>
      </c>
      <c r="K4361" t="s">
        <v>144</v>
      </c>
      <c r="L4361" t="s">
        <v>36</v>
      </c>
      <c r="M4361" t="s">
        <v>46</v>
      </c>
      <c r="R4361" s="4">
        <v>14798</v>
      </c>
      <c r="S4361" s="4">
        <v>30532</v>
      </c>
      <c r="T4361" s="4">
        <v>162552</v>
      </c>
      <c r="V4361" s="5">
        <v>783491</v>
      </c>
    </row>
    <row r="4362" spans="1:22" hidden="1" x14ac:dyDescent="0.4">
      <c r="A4362" s="2">
        <v>17</v>
      </c>
      <c r="B4362" t="s">
        <v>1399</v>
      </c>
      <c r="C4362" t="s">
        <v>40</v>
      </c>
      <c r="D4362" s="4">
        <v>2638201</v>
      </c>
      <c r="E4362" s="4">
        <v>0</v>
      </c>
      <c r="F4362" s="12">
        <v>0</v>
      </c>
      <c r="G4362" t="s">
        <v>1508</v>
      </c>
      <c r="H4362" s="2">
        <v>50352</v>
      </c>
      <c r="I4362" t="s">
        <v>1618</v>
      </c>
      <c r="J4362" t="s">
        <v>143</v>
      </c>
      <c r="K4362" t="s">
        <v>144</v>
      </c>
      <c r="L4362" t="s">
        <v>36</v>
      </c>
      <c r="M4362" t="s">
        <v>46</v>
      </c>
      <c r="R4362" s="4">
        <v>19661</v>
      </c>
      <c r="S4362" s="4">
        <v>27781</v>
      </c>
      <c r="T4362" s="4">
        <v>302591</v>
      </c>
      <c r="V4362" s="5">
        <v>1443833</v>
      </c>
    </row>
    <row r="4363" spans="1:22" hidden="1" x14ac:dyDescent="0.4">
      <c r="A4363" s="2">
        <v>17</v>
      </c>
      <c r="B4363" t="s">
        <v>1399</v>
      </c>
      <c r="C4363" t="s">
        <v>40</v>
      </c>
      <c r="D4363" s="4">
        <v>2638201</v>
      </c>
      <c r="E4363" s="4">
        <v>0</v>
      </c>
      <c r="F4363" s="12">
        <v>0</v>
      </c>
      <c r="G4363" t="s">
        <v>1508</v>
      </c>
      <c r="H4363" s="2">
        <v>50364</v>
      </c>
      <c r="I4363" t="s">
        <v>1629</v>
      </c>
      <c r="J4363" t="s">
        <v>143</v>
      </c>
      <c r="K4363" t="s">
        <v>144</v>
      </c>
      <c r="L4363" t="s">
        <v>36</v>
      </c>
      <c r="M4363" t="s">
        <v>46</v>
      </c>
      <c r="R4363" s="4">
        <v>17456</v>
      </c>
      <c r="S4363" s="4">
        <v>53529</v>
      </c>
      <c r="T4363" s="4">
        <v>356932</v>
      </c>
      <c r="V4363" s="5">
        <v>1107015</v>
      </c>
    </row>
    <row r="4364" spans="1:22" hidden="1" x14ac:dyDescent="0.4">
      <c r="A4364" s="2">
        <v>17</v>
      </c>
      <c r="B4364" t="s">
        <v>1399</v>
      </c>
      <c r="C4364" t="s">
        <v>40</v>
      </c>
      <c r="D4364" s="4">
        <v>2638201</v>
      </c>
      <c r="E4364" s="4">
        <v>0</v>
      </c>
      <c r="F4364" s="12">
        <v>0</v>
      </c>
      <c r="G4364" t="s">
        <v>1508</v>
      </c>
      <c r="H4364" s="2">
        <v>50385</v>
      </c>
      <c r="I4364" t="s">
        <v>1171</v>
      </c>
      <c r="J4364" t="s">
        <v>143</v>
      </c>
      <c r="K4364" t="s">
        <v>144</v>
      </c>
      <c r="L4364" t="s">
        <v>36</v>
      </c>
      <c r="M4364" t="s">
        <v>46</v>
      </c>
      <c r="R4364" s="4">
        <v>6291</v>
      </c>
      <c r="S4364" s="4">
        <v>7647</v>
      </c>
      <c r="T4364" s="4">
        <v>90916</v>
      </c>
      <c r="V4364" s="5">
        <v>242622</v>
      </c>
    </row>
    <row r="4365" spans="1:22" hidden="1" x14ac:dyDescent="0.4">
      <c r="A4365" s="2">
        <v>17</v>
      </c>
      <c r="B4365" t="s">
        <v>1399</v>
      </c>
      <c r="C4365" t="s">
        <v>40</v>
      </c>
      <c r="D4365" s="4">
        <v>2638201</v>
      </c>
      <c r="E4365" s="4">
        <v>0</v>
      </c>
      <c r="F4365" s="12">
        <v>0</v>
      </c>
      <c r="G4365" t="s">
        <v>1508</v>
      </c>
      <c r="H4365" s="2">
        <v>50411</v>
      </c>
      <c r="I4365" t="s">
        <v>1664</v>
      </c>
      <c r="J4365" t="s">
        <v>143</v>
      </c>
      <c r="K4365" t="s">
        <v>144</v>
      </c>
      <c r="L4365" t="s">
        <v>36</v>
      </c>
      <c r="M4365" t="s">
        <v>46</v>
      </c>
      <c r="R4365" s="4">
        <v>2804</v>
      </c>
      <c r="S4365" s="4">
        <v>9467</v>
      </c>
      <c r="T4365" s="4">
        <v>64110</v>
      </c>
      <c r="V4365" s="5">
        <v>216577</v>
      </c>
    </row>
    <row r="4366" spans="1:22" hidden="1" x14ac:dyDescent="0.4">
      <c r="A4366" s="2">
        <v>17</v>
      </c>
      <c r="B4366" t="s">
        <v>1399</v>
      </c>
      <c r="C4366" t="s">
        <v>40</v>
      </c>
      <c r="D4366" s="4">
        <v>2638201</v>
      </c>
      <c r="E4366" s="4">
        <v>0</v>
      </c>
      <c r="F4366" s="12">
        <v>0</v>
      </c>
      <c r="G4366" t="s">
        <v>1508</v>
      </c>
      <c r="H4366" s="2">
        <v>50412</v>
      </c>
      <c r="I4366" t="s">
        <v>1665</v>
      </c>
      <c r="J4366" t="s">
        <v>143</v>
      </c>
      <c r="K4366" t="s">
        <v>144</v>
      </c>
      <c r="L4366" t="s">
        <v>36</v>
      </c>
      <c r="M4366" t="s">
        <v>46</v>
      </c>
      <c r="R4366" s="4">
        <v>15563</v>
      </c>
      <c r="S4366" s="4">
        <v>49567</v>
      </c>
      <c r="T4366" s="4">
        <v>219087</v>
      </c>
      <c r="V4366" s="5">
        <v>1118567</v>
      </c>
    </row>
    <row r="4367" spans="1:22" hidden="1" x14ac:dyDescent="0.4">
      <c r="A4367" s="2">
        <v>17</v>
      </c>
      <c r="B4367" t="s">
        <v>1399</v>
      </c>
      <c r="C4367" t="s">
        <v>40</v>
      </c>
      <c r="D4367" s="4">
        <v>2638201</v>
      </c>
      <c r="E4367" s="4">
        <v>0</v>
      </c>
      <c r="F4367" s="12">
        <v>0</v>
      </c>
      <c r="G4367" t="s">
        <v>1508</v>
      </c>
      <c r="H4367" s="2">
        <v>50414</v>
      </c>
      <c r="I4367" t="s">
        <v>1670</v>
      </c>
      <c r="J4367" t="s">
        <v>143</v>
      </c>
      <c r="K4367" t="s">
        <v>144</v>
      </c>
      <c r="L4367" t="s">
        <v>36</v>
      </c>
      <c r="M4367" t="s">
        <v>46</v>
      </c>
      <c r="R4367" s="4">
        <v>36880</v>
      </c>
      <c r="S4367" s="4">
        <v>94832</v>
      </c>
      <c r="T4367" s="4">
        <v>515746</v>
      </c>
      <c r="V4367" s="5">
        <v>2308795</v>
      </c>
    </row>
    <row r="4368" spans="1:22" hidden="1" x14ac:dyDescent="0.4">
      <c r="A4368" s="2">
        <v>17</v>
      </c>
      <c r="B4368" t="s">
        <v>1399</v>
      </c>
      <c r="C4368" t="s">
        <v>40</v>
      </c>
      <c r="D4368" s="4">
        <v>2638201</v>
      </c>
      <c r="E4368" s="4">
        <v>0</v>
      </c>
      <c r="F4368" s="12">
        <v>0</v>
      </c>
      <c r="G4368" t="s">
        <v>1508</v>
      </c>
      <c r="H4368" s="2">
        <v>50420</v>
      </c>
      <c r="I4368" t="s">
        <v>1674</v>
      </c>
      <c r="J4368" t="s">
        <v>143</v>
      </c>
      <c r="K4368" t="s">
        <v>144</v>
      </c>
      <c r="L4368" t="s">
        <v>36</v>
      </c>
      <c r="M4368" t="s">
        <v>46</v>
      </c>
      <c r="R4368" s="4">
        <v>15123</v>
      </c>
      <c r="S4368" s="4">
        <v>37370</v>
      </c>
      <c r="T4368" s="4">
        <v>397055</v>
      </c>
      <c r="V4368" s="5">
        <v>986891</v>
      </c>
    </row>
    <row r="4369" spans="1:33" hidden="1" x14ac:dyDescent="0.4">
      <c r="A4369" s="2">
        <v>17</v>
      </c>
      <c r="B4369" t="s">
        <v>1399</v>
      </c>
      <c r="C4369" t="s">
        <v>40</v>
      </c>
      <c r="D4369" s="4">
        <v>2638201</v>
      </c>
      <c r="E4369" s="4">
        <v>0</v>
      </c>
      <c r="F4369" s="12">
        <v>0</v>
      </c>
      <c r="G4369" t="s">
        <v>1508</v>
      </c>
      <c r="H4369" s="2">
        <v>50425</v>
      </c>
      <c r="I4369" t="s">
        <v>1678</v>
      </c>
      <c r="J4369" t="s">
        <v>143</v>
      </c>
      <c r="K4369" t="s">
        <v>144</v>
      </c>
      <c r="L4369" t="s">
        <v>36</v>
      </c>
      <c r="M4369" t="s">
        <v>46</v>
      </c>
      <c r="R4369" s="4">
        <v>12724</v>
      </c>
      <c r="S4369" s="4">
        <v>18643</v>
      </c>
      <c r="T4369" s="4">
        <v>282985</v>
      </c>
      <c r="V4369" s="5">
        <v>1246125</v>
      </c>
    </row>
    <row r="4370" spans="1:33" hidden="1" x14ac:dyDescent="0.4">
      <c r="A4370" s="2">
        <v>17</v>
      </c>
      <c r="B4370" t="s">
        <v>1399</v>
      </c>
      <c r="C4370" t="s">
        <v>40</v>
      </c>
      <c r="D4370" s="4">
        <v>2638201</v>
      </c>
      <c r="E4370" s="4">
        <v>0</v>
      </c>
      <c r="F4370" s="12">
        <v>0</v>
      </c>
      <c r="G4370" t="s">
        <v>1508</v>
      </c>
      <c r="H4370" s="2">
        <v>50447</v>
      </c>
      <c r="I4370" t="s">
        <v>1696</v>
      </c>
      <c r="J4370" t="s">
        <v>143</v>
      </c>
      <c r="K4370" t="s">
        <v>144</v>
      </c>
      <c r="L4370" t="s">
        <v>36</v>
      </c>
      <c r="M4370" t="s">
        <v>46</v>
      </c>
      <c r="R4370" s="4">
        <v>4834</v>
      </c>
      <c r="S4370" s="4">
        <v>24939</v>
      </c>
      <c r="T4370" s="4">
        <v>92122</v>
      </c>
      <c r="V4370" s="5">
        <v>727488</v>
      </c>
    </row>
    <row r="4371" spans="1:33" hidden="1" x14ac:dyDescent="0.4">
      <c r="A4371" s="2">
        <v>17</v>
      </c>
      <c r="B4371" t="s">
        <v>1399</v>
      </c>
      <c r="C4371" t="s">
        <v>40</v>
      </c>
      <c r="D4371" s="4">
        <v>2638201</v>
      </c>
      <c r="E4371" s="4">
        <v>0</v>
      </c>
      <c r="F4371" s="12">
        <v>0</v>
      </c>
      <c r="G4371" t="s">
        <v>1508</v>
      </c>
      <c r="H4371" s="2">
        <v>50458</v>
      </c>
      <c r="I4371" t="s">
        <v>1705</v>
      </c>
      <c r="J4371" t="s">
        <v>143</v>
      </c>
      <c r="K4371" t="s">
        <v>144</v>
      </c>
      <c r="L4371" t="s">
        <v>36</v>
      </c>
      <c r="M4371" t="s">
        <v>46</v>
      </c>
      <c r="R4371" s="4">
        <v>12992</v>
      </c>
      <c r="S4371" s="4">
        <v>29571</v>
      </c>
      <c r="T4371" s="4">
        <v>178293</v>
      </c>
      <c r="V4371" s="5">
        <v>913337</v>
      </c>
    </row>
    <row r="4372" spans="1:33" hidden="1" x14ac:dyDescent="0.4">
      <c r="A4372" s="2">
        <v>17</v>
      </c>
      <c r="B4372" t="s">
        <v>1399</v>
      </c>
      <c r="C4372" t="s">
        <v>40</v>
      </c>
      <c r="D4372" s="4">
        <v>2638201</v>
      </c>
      <c r="E4372" s="4">
        <v>0</v>
      </c>
      <c r="F4372" s="12">
        <v>0</v>
      </c>
      <c r="H4372" s="2">
        <v>50056</v>
      </c>
      <c r="I4372" t="s">
        <v>1400</v>
      </c>
      <c r="J4372" t="s">
        <v>31</v>
      </c>
      <c r="K4372" t="s">
        <v>35</v>
      </c>
      <c r="L4372" t="s">
        <v>36</v>
      </c>
      <c r="M4372" t="s">
        <v>37</v>
      </c>
      <c r="N4372" t="s">
        <v>44</v>
      </c>
      <c r="R4372" s="4">
        <v>12357</v>
      </c>
      <c r="S4372" s="4">
        <v>28911</v>
      </c>
      <c r="T4372" s="4">
        <v>201913</v>
      </c>
      <c r="U4372" s="4">
        <v>287929</v>
      </c>
      <c r="V4372" s="5">
        <v>1077491</v>
      </c>
      <c r="W4372" s="4">
        <v>201913</v>
      </c>
      <c r="X4372" s="4">
        <v>287929</v>
      </c>
      <c r="Y4372" s="5">
        <v>1077491</v>
      </c>
      <c r="Z4372" s="3">
        <v>0</v>
      </c>
      <c r="AA4372" s="4">
        <v>0</v>
      </c>
      <c r="AB4372" s="4">
        <v>0</v>
      </c>
      <c r="AC4372" s="5">
        <v>0</v>
      </c>
      <c r="AD4372" s="3">
        <v>0</v>
      </c>
      <c r="AE4372" s="4">
        <v>0</v>
      </c>
      <c r="AF4372" s="4">
        <v>0</v>
      </c>
      <c r="AG4372" s="4">
        <v>0</v>
      </c>
    </row>
    <row r="4373" spans="1:33" hidden="1" x14ac:dyDescent="0.4">
      <c r="A4373" s="2">
        <v>17</v>
      </c>
      <c r="B4373" t="s">
        <v>1399</v>
      </c>
      <c r="C4373" t="s">
        <v>40</v>
      </c>
      <c r="D4373" s="4">
        <v>2638201</v>
      </c>
      <c r="E4373" s="4">
        <v>0</v>
      </c>
      <c r="F4373" s="12">
        <v>0</v>
      </c>
      <c r="H4373" s="2">
        <v>50056</v>
      </c>
      <c r="I4373" t="s">
        <v>1400</v>
      </c>
      <c r="J4373" t="s">
        <v>31</v>
      </c>
      <c r="K4373" t="s">
        <v>35</v>
      </c>
      <c r="L4373" t="s">
        <v>47</v>
      </c>
      <c r="M4373" t="s">
        <v>46</v>
      </c>
      <c r="N4373" t="s">
        <v>44</v>
      </c>
      <c r="R4373" s="4">
        <v>0</v>
      </c>
      <c r="S4373" s="4">
        <v>0</v>
      </c>
      <c r="T4373" s="4">
        <v>0</v>
      </c>
      <c r="U4373" s="4">
        <v>0</v>
      </c>
      <c r="V4373" s="5">
        <v>0</v>
      </c>
      <c r="W4373" s="4">
        <v>0</v>
      </c>
      <c r="X4373" s="4">
        <v>0</v>
      </c>
      <c r="Y4373" s="5">
        <v>0</v>
      </c>
      <c r="Z4373" s="3">
        <v>0</v>
      </c>
      <c r="AA4373" s="4">
        <v>0</v>
      </c>
      <c r="AB4373" s="4">
        <v>0</v>
      </c>
      <c r="AC4373" s="5">
        <v>0</v>
      </c>
      <c r="AD4373" s="3">
        <v>0</v>
      </c>
      <c r="AE4373" s="4">
        <v>0</v>
      </c>
      <c r="AF4373" s="4">
        <v>0</v>
      </c>
      <c r="AG4373" s="4">
        <v>0</v>
      </c>
    </row>
    <row r="4374" spans="1:33" hidden="1" x14ac:dyDescent="0.4">
      <c r="A4374" s="2">
        <v>17</v>
      </c>
      <c r="B4374" t="s">
        <v>1399</v>
      </c>
      <c r="C4374" t="s">
        <v>40</v>
      </c>
      <c r="D4374" s="4">
        <v>2638201</v>
      </c>
      <c r="E4374" s="4">
        <v>0</v>
      </c>
      <c r="F4374" s="12">
        <v>0</v>
      </c>
      <c r="H4374" s="2">
        <v>50060</v>
      </c>
      <c r="I4374" t="s">
        <v>1411</v>
      </c>
      <c r="J4374" t="s">
        <v>31</v>
      </c>
      <c r="K4374" t="s">
        <v>35</v>
      </c>
      <c r="L4374" t="s">
        <v>36</v>
      </c>
      <c r="M4374" t="s">
        <v>46</v>
      </c>
      <c r="N4374" t="s">
        <v>44</v>
      </c>
      <c r="R4374" s="4">
        <v>0</v>
      </c>
      <c r="S4374" s="4">
        <v>0</v>
      </c>
      <c r="T4374" s="4">
        <v>0</v>
      </c>
      <c r="U4374" s="4">
        <v>0</v>
      </c>
      <c r="V4374" s="5">
        <v>0</v>
      </c>
      <c r="W4374" s="4">
        <v>0</v>
      </c>
      <c r="X4374" s="4">
        <v>0</v>
      </c>
      <c r="Y4374" s="5">
        <v>0</v>
      </c>
      <c r="Z4374" s="3">
        <v>0</v>
      </c>
      <c r="AA4374" s="4">
        <v>0</v>
      </c>
      <c r="AB4374" s="4">
        <v>0</v>
      </c>
      <c r="AC4374" s="5">
        <v>0</v>
      </c>
      <c r="AD4374" s="3">
        <v>0</v>
      </c>
      <c r="AE4374" s="4">
        <v>0</v>
      </c>
      <c r="AF4374" s="4">
        <v>0</v>
      </c>
      <c r="AG4374" s="4">
        <v>0</v>
      </c>
    </row>
    <row r="4375" spans="1:33" hidden="1" x14ac:dyDescent="0.4">
      <c r="A4375" s="2">
        <v>17</v>
      </c>
      <c r="B4375" t="s">
        <v>1399</v>
      </c>
      <c r="C4375" t="s">
        <v>40</v>
      </c>
      <c r="D4375" s="4">
        <v>2638201</v>
      </c>
      <c r="E4375" s="4">
        <v>0</v>
      </c>
      <c r="F4375" s="12">
        <v>0</v>
      </c>
      <c r="H4375" s="2">
        <v>50060</v>
      </c>
      <c r="I4375" t="s">
        <v>1411</v>
      </c>
      <c r="J4375" t="s">
        <v>31</v>
      </c>
      <c r="K4375" t="s">
        <v>35</v>
      </c>
      <c r="L4375" t="s">
        <v>36</v>
      </c>
      <c r="M4375" t="s">
        <v>37</v>
      </c>
      <c r="N4375" t="s">
        <v>44</v>
      </c>
      <c r="R4375" s="4">
        <v>0</v>
      </c>
      <c r="S4375" s="4">
        <v>0</v>
      </c>
      <c r="T4375" s="4">
        <v>0</v>
      </c>
      <c r="U4375" s="4">
        <v>0</v>
      </c>
      <c r="V4375" s="5">
        <v>0</v>
      </c>
      <c r="W4375" s="4">
        <v>0</v>
      </c>
      <c r="X4375" s="4">
        <v>0</v>
      </c>
      <c r="Y4375" s="5">
        <v>0</v>
      </c>
      <c r="Z4375" s="3">
        <v>0</v>
      </c>
      <c r="AA4375" s="4">
        <v>0</v>
      </c>
      <c r="AB4375" s="4">
        <v>0</v>
      </c>
      <c r="AC4375" s="5">
        <v>0</v>
      </c>
      <c r="AD4375" s="3">
        <v>0</v>
      </c>
      <c r="AE4375" s="4">
        <v>0</v>
      </c>
      <c r="AF4375" s="4">
        <v>0</v>
      </c>
      <c r="AG4375" s="4">
        <v>0</v>
      </c>
    </row>
    <row r="4376" spans="1:33" hidden="1" x14ac:dyDescent="0.4">
      <c r="A4376" s="2">
        <v>17</v>
      </c>
      <c r="B4376" t="s">
        <v>1399</v>
      </c>
      <c r="C4376" t="s">
        <v>40</v>
      </c>
      <c r="D4376" s="4">
        <v>2638201</v>
      </c>
      <c r="E4376" s="4">
        <v>0</v>
      </c>
      <c r="F4376" s="12">
        <v>0</v>
      </c>
      <c r="H4376" s="2">
        <v>50060</v>
      </c>
      <c r="I4376" t="s">
        <v>1411</v>
      </c>
      <c r="J4376" t="s">
        <v>31</v>
      </c>
      <c r="K4376" t="s">
        <v>35</v>
      </c>
      <c r="L4376" t="s">
        <v>47</v>
      </c>
      <c r="M4376" t="s">
        <v>46</v>
      </c>
      <c r="N4376" t="s">
        <v>44</v>
      </c>
      <c r="R4376" s="4">
        <v>0</v>
      </c>
      <c r="S4376" s="4">
        <v>0</v>
      </c>
      <c r="T4376" s="4">
        <v>0</v>
      </c>
      <c r="U4376" s="4">
        <v>0</v>
      </c>
      <c r="V4376" s="5">
        <v>0</v>
      </c>
      <c r="W4376" s="4">
        <v>0</v>
      </c>
      <c r="X4376" s="4">
        <v>0</v>
      </c>
      <c r="Y4376" s="5">
        <v>0</v>
      </c>
      <c r="Z4376" s="3">
        <v>0</v>
      </c>
      <c r="AA4376" s="4">
        <v>0</v>
      </c>
      <c r="AB4376" s="4">
        <v>0</v>
      </c>
      <c r="AC4376" s="5">
        <v>0</v>
      </c>
      <c r="AD4376" s="3">
        <v>0</v>
      </c>
      <c r="AE4376" s="4">
        <v>0</v>
      </c>
      <c r="AF4376" s="4">
        <v>0</v>
      </c>
      <c r="AG4376" s="4">
        <v>0</v>
      </c>
    </row>
    <row r="4377" spans="1:33" hidden="1" x14ac:dyDescent="0.4">
      <c r="A4377" s="2">
        <v>17</v>
      </c>
      <c r="B4377" t="s">
        <v>1399</v>
      </c>
      <c r="C4377" t="s">
        <v>40</v>
      </c>
      <c r="D4377" s="4">
        <v>2638201</v>
      </c>
      <c r="E4377" s="4">
        <v>0</v>
      </c>
      <c r="F4377" s="12">
        <v>0</v>
      </c>
      <c r="H4377" s="2">
        <v>50061</v>
      </c>
      <c r="I4377" t="s">
        <v>1413</v>
      </c>
      <c r="J4377" t="s">
        <v>31</v>
      </c>
      <c r="K4377" t="s">
        <v>35</v>
      </c>
      <c r="L4377" t="s">
        <v>36</v>
      </c>
      <c r="M4377" t="s">
        <v>37</v>
      </c>
      <c r="N4377" t="s">
        <v>44</v>
      </c>
      <c r="R4377" s="4">
        <v>0</v>
      </c>
      <c r="S4377" s="4">
        <v>0</v>
      </c>
      <c r="T4377" s="4">
        <v>0</v>
      </c>
      <c r="U4377" s="4">
        <v>0</v>
      </c>
      <c r="V4377" s="5">
        <v>0</v>
      </c>
      <c r="W4377" s="4">
        <v>0</v>
      </c>
      <c r="X4377" s="4">
        <v>0</v>
      </c>
      <c r="Y4377" s="5">
        <v>0</v>
      </c>
      <c r="Z4377" s="3">
        <v>0</v>
      </c>
      <c r="AA4377" s="4">
        <v>0</v>
      </c>
      <c r="AB4377" s="4">
        <v>0</v>
      </c>
      <c r="AC4377" s="5">
        <v>0</v>
      </c>
      <c r="AD4377" s="3">
        <v>0</v>
      </c>
      <c r="AE4377" s="4">
        <v>0</v>
      </c>
      <c r="AF4377" s="4">
        <v>0</v>
      </c>
      <c r="AG4377" s="4">
        <v>0</v>
      </c>
    </row>
    <row r="4378" spans="1:33" hidden="1" x14ac:dyDescent="0.4">
      <c r="A4378" s="2">
        <v>17</v>
      </c>
      <c r="B4378" t="s">
        <v>1399</v>
      </c>
      <c r="C4378" t="s">
        <v>40</v>
      </c>
      <c r="D4378" s="4">
        <v>2638201</v>
      </c>
      <c r="E4378" s="4">
        <v>0</v>
      </c>
      <c r="F4378" s="12">
        <v>0</v>
      </c>
      <c r="H4378" s="2">
        <v>50061</v>
      </c>
      <c r="I4378" t="s">
        <v>1413</v>
      </c>
      <c r="J4378" t="s">
        <v>31</v>
      </c>
      <c r="K4378" t="s">
        <v>35</v>
      </c>
      <c r="L4378" t="s">
        <v>47</v>
      </c>
      <c r="M4378" t="s">
        <v>37</v>
      </c>
      <c r="N4378" t="s">
        <v>44</v>
      </c>
      <c r="R4378" s="4">
        <v>0</v>
      </c>
      <c r="S4378" s="4">
        <v>0</v>
      </c>
      <c r="T4378" s="4">
        <v>0</v>
      </c>
      <c r="U4378" s="4">
        <v>0</v>
      </c>
      <c r="V4378" s="5">
        <v>0</v>
      </c>
      <c r="W4378" s="4">
        <v>0</v>
      </c>
      <c r="X4378" s="4">
        <v>0</v>
      </c>
      <c r="Y4378" s="5">
        <v>0</v>
      </c>
      <c r="Z4378" s="3">
        <v>0</v>
      </c>
      <c r="AA4378" s="4">
        <v>0</v>
      </c>
      <c r="AB4378" s="4">
        <v>0</v>
      </c>
      <c r="AC4378" s="5">
        <v>0</v>
      </c>
      <c r="AD4378" s="3">
        <v>0</v>
      </c>
      <c r="AE4378" s="4">
        <v>0</v>
      </c>
      <c r="AF4378" s="4">
        <v>0</v>
      </c>
      <c r="AG4378" s="4">
        <v>0</v>
      </c>
    </row>
    <row r="4379" spans="1:33" hidden="1" x14ac:dyDescent="0.4">
      <c r="A4379" s="2">
        <v>17</v>
      </c>
      <c r="B4379" t="s">
        <v>1399</v>
      </c>
      <c r="C4379" t="s">
        <v>40</v>
      </c>
      <c r="D4379" s="4">
        <v>2638201</v>
      </c>
      <c r="E4379" s="4">
        <v>0</v>
      </c>
      <c r="F4379" s="12">
        <v>0</v>
      </c>
      <c r="H4379" s="2">
        <v>50113</v>
      </c>
      <c r="I4379" t="s">
        <v>1442</v>
      </c>
      <c r="J4379" t="s">
        <v>31</v>
      </c>
      <c r="K4379" t="s">
        <v>35</v>
      </c>
      <c r="L4379" t="s">
        <v>36</v>
      </c>
      <c r="M4379" t="s">
        <v>37</v>
      </c>
      <c r="N4379" t="s">
        <v>44</v>
      </c>
      <c r="R4379" s="4">
        <v>4682</v>
      </c>
      <c r="S4379" s="4">
        <v>13312</v>
      </c>
      <c r="T4379" s="4">
        <v>89593</v>
      </c>
      <c r="U4379" s="4">
        <v>73161</v>
      </c>
      <c r="V4379" s="5">
        <v>603918</v>
      </c>
      <c r="W4379" s="4">
        <v>89593</v>
      </c>
      <c r="X4379" s="4">
        <v>73161</v>
      </c>
      <c r="Y4379" s="5">
        <v>603918</v>
      </c>
      <c r="Z4379" s="3">
        <v>0</v>
      </c>
      <c r="AA4379" s="4">
        <v>0</v>
      </c>
      <c r="AB4379" s="4">
        <v>0</v>
      </c>
      <c r="AC4379" s="5">
        <v>0</v>
      </c>
      <c r="AD4379" s="3">
        <v>0</v>
      </c>
      <c r="AE4379" s="4">
        <v>0</v>
      </c>
      <c r="AF4379" s="4">
        <v>0</v>
      </c>
      <c r="AG4379" s="4">
        <v>0</v>
      </c>
    </row>
    <row r="4380" spans="1:33" hidden="1" x14ac:dyDescent="0.4">
      <c r="A4380" s="2">
        <v>17</v>
      </c>
      <c r="B4380" t="s">
        <v>1399</v>
      </c>
      <c r="C4380" t="s">
        <v>40</v>
      </c>
      <c r="D4380" s="4">
        <v>2638201</v>
      </c>
      <c r="E4380" s="4">
        <v>0</v>
      </c>
      <c r="F4380" s="12">
        <v>0</v>
      </c>
      <c r="H4380" s="2">
        <v>50113</v>
      </c>
      <c r="I4380" t="s">
        <v>1442</v>
      </c>
      <c r="J4380" t="s">
        <v>31</v>
      </c>
      <c r="K4380" t="s">
        <v>35</v>
      </c>
      <c r="L4380" t="s">
        <v>36</v>
      </c>
      <c r="M4380" t="s">
        <v>46</v>
      </c>
      <c r="N4380" t="s">
        <v>44</v>
      </c>
      <c r="R4380" s="4">
        <v>0</v>
      </c>
      <c r="S4380" s="4">
        <v>0</v>
      </c>
      <c r="T4380" s="4">
        <v>0</v>
      </c>
      <c r="U4380" s="4">
        <v>0</v>
      </c>
      <c r="V4380" s="5">
        <v>0</v>
      </c>
      <c r="W4380" s="4">
        <v>0</v>
      </c>
      <c r="X4380" s="4">
        <v>0</v>
      </c>
      <c r="Y4380" s="5">
        <v>0</v>
      </c>
      <c r="Z4380" s="3">
        <v>0</v>
      </c>
      <c r="AA4380" s="4">
        <v>0</v>
      </c>
      <c r="AB4380" s="4">
        <v>0</v>
      </c>
      <c r="AC4380" s="5">
        <v>0</v>
      </c>
      <c r="AD4380" s="3">
        <v>0</v>
      </c>
      <c r="AE4380" s="4">
        <v>0</v>
      </c>
      <c r="AF4380" s="4">
        <v>0</v>
      </c>
      <c r="AG4380" s="4">
        <v>0</v>
      </c>
    </row>
    <row r="4381" spans="1:33" hidden="1" x14ac:dyDescent="0.4">
      <c r="A4381" s="2">
        <v>17</v>
      </c>
      <c r="B4381" t="s">
        <v>1399</v>
      </c>
      <c r="C4381" t="s">
        <v>40</v>
      </c>
      <c r="D4381" s="4">
        <v>2638201</v>
      </c>
      <c r="E4381" s="4">
        <v>0</v>
      </c>
      <c r="F4381" s="12">
        <v>0</v>
      </c>
      <c r="H4381" s="2">
        <v>50113</v>
      </c>
      <c r="I4381" t="s">
        <v>1442</v>
      </c>
      <c r="J4381" t="s">
        <v>31</v>
      </c>
      <c r="K4381" t="s">
        <v>35</v>
      </c>
      <c r="L4381" t="s">
        <v>36</v>
      </c>
      <c r="M4381" t="s">
        <v>68</v>
      </c>
      <c r="N4381" t="s">
        <v>38</v>
      </c>
      <c r="R4381" s="4">
        <v>0</v>
      </c>
      <c r="S4381" s="4">
        <v>0</v>
      </c>
      <c r="T4381" s="4">
        <v>0</v>
      </c>
      <c r="U4381" s="4">
        <v>0</v>
      </c>
      <c r="V4381" s="5">
        <v>0</v>
      </c>
      <c r="W4381" s="4">
        <v>0</v>
      </c>
      <c r="X4381" s="4">
        <v>0</v>
      </c>
      <c r="Y4381" s="5">
        <v>0</v>
      </c>
      <c r="Z4381" s="3">
        <v>0</v>
      </c>
      <c r="AA4381" s="4">
        <v>0</v>
      </c>
      <c r="AB4381" s="4">
        <v>0</v>
      </c>
      <c r="AC4381" s="5">
        <v>0</v>
      </c>
      <c r="AD4381" s="3">
        <v>0</v>
      </c>
      <c r="AE4381" s="4">
        <v>0</v>
      </c>
      <c r="AF4381" s="4">
        <v>0</v>
      </c>
      <c r="AG4381" s="4">
        <v>0</v>
      </c>
    </row>
    <row r="4382" spans="1:33" hidden="1" x14ac:dyDescent="0.4">
      <c r="A4382" s="2">
        <v>17</v>
      </c>
      <c r="B4382" t="s">
        <v>1399</v>
      </c>
      <c r="C4382" t="s">
        <v>40</v>
      </c>
      <c r="D4382" s="4">
        <v>2638201</v>
      </c>
      <c r="E4382" s="4">
        <v>0</v>
      </c>
      <c r="F4382" s="12">
        <v>0</v>
      </c>
      <c r="H4382" s="2">
        <v>50113</v>
      </c>
      <c r="I4382" t="s">
        <v>1442</v>
      </c>
      <c r="J4382" t="s">
        <v>31</v>
      </c>
      <c r="K4382" t="s">
        <v>35</v>
      </c>
      <c r="L4382" t="s">
        <v>36</v>
      </c>
      <c r="M4382" t="s">
        <v>43</v>
      </c>
      <c r="N4382" t="s">
        <v>38</v>
      </c>
      <c r="R4382" s="4">
        <v>0</v>
      </c>
      <c r="S4382" s="4">
        <v>0</v>
      </c>
      <c r="T4382" s="4">
        <v>0</v>
      </c>
      <c r="U4382" s="4">
        <v>0</v>
      </c>
      <c r="V4382" s="5">
        <v>0</v>
      </c>
      <c r="W4382" s="4">
        <v>0</v>
      </c>
      <c r="X4382" s="4">
        <v>0</v>
      </c>
      <c r="Y4382" s="5">
        <v>0</v>
      </c>
      <c r="Z4382" s="3">
        <v>0</v>
      </c>
      <c r="AA4382" s="4">
        <v>0</v>
      </c>
      <c r="AB4382" s="4">
        <v>0</v>
      </c>
      <c r="AC4382" s="5">
        <v>0</v>
      </c>
      <c r="AD4382" s="3">
        <v>0</v>
      </c>
      <c r="AE4382" s="4">
        <v>0</v>
      </c>
      <c r="AF4382" s="4">
        <v>0</v>
      </c>
      <c r="AG4382" s="4">
        <v>0</v>
      </c>
    </row>
    <row r="4383" spans="1:33" hidden="1" x14ac:dyDescent="0.4">
      <c r="A4383" s="2">
        <v>17</v>
      </c>
      <c r="B4383" t="s">
        <v>1399</v>
      </c>
      <c r="C4383" t="s">
        <v>40</v>
      </c>
      <c r="D4383" s="4">
        <v>2638201</v>
      </c>
      <c r="E4383" s="4">
        <v>0</v>
      </c>
      <c r="F4383" s="12">
        <v>0</v>
      </c>
      <c r="H4383" s="2">
        <v>50113</v>
      </c>
      <c r="I4383" t="s">
        <v>1442</v>
      </c>
      <c r="J4383" t="s">
        <v>31</v>
      </c>
      <c r="K4383" t="s">
        <v>35</v>
      </c>
      <c r="L4383" t="s">
        <v>47</v>
      </c>
      <c r="M4383" t="s">
        <v>46</v>
      </c>
      <c r="N4383" t="s">
        <v>44</v>
      </c>
      <c r="R4383" s="4">
        <v>0</v>
      </c>
      <c r="S4383" s="4">
        <v>0</v>
      </c>
      <c r="T4383" s="4">
        <v>0</v>
      </c>
      <c r="U4383" s="4">
        <v>0</v>
      </c>
      <c r="V4383" s="5">
        <v>0</v>
      </c>
      <c r="W4383" s="4">
        <v>0</v>
      </c>
      <c r="X4383" s="4">
        <v>0</v>
      </c>
      <c r="Y4383" s="5">
        <v>0</v>
      </c>
      <c r="Z4383" s="3">
        <v>0</v>
      </c>
      <c r="AA4383" s="4">
        <v>0</v>
      </c>
      <c r="AB4383" s="4">
        <v>0</v>
      </c>
      <c r="AC4383" s="5">
        <v>0</v>
      </c>
      <c r="AD4383" s="3">
        <v>0</v>
      </c>
      <c r="AE4383" s="4">
        <v>0</v>
      </c>
      <c r="AF4383" s="4">
        <v>0</v>
      </c>
      <c r="AG4383" s="4">
        <v>0</v>
      </c>
    </row>
    <row r="4384" spans="1:33" hidden="1" x14ac:dyDescent="0.4">
      <c r="A4384" s="2">
        <v>17</v>
      </c>
      <c r="B4384" t="s">
        <v>1399</v>
      </c>
      <c r="C4384" t="s">
        <v>40</v>
      </c>
      <c r="D4384" s="4">
        <v>2638201</v>
      </c>
      <c r="E4384" s="4">
        <v>0</v>
      </c>
      <c r="F4384" s="12">
        <v>0</v>
      </c>
      <c r="H4384" s="2">
        <v>50113</v>
      </c>
      <c r="I4384" t="s">
        <v>1442</v>
      </c>
      <c r="J4384" t="s">
        <v>31</v>
      </c>
      <c r="K4384" t="s">
        <v>35</v>
      </c>
      <c r="L4384" t="s">
        <v>47</v>
      </c>
      <c r="M4384" t="s">
        <v>37</v>
      </c>
      <c r="N4384" t="s">
        <v>44</v>
      </c>
      <c r="R4384" s="4">
        <v>0</v>
      </c>
      <c r="S4384" s="4">
        <v>0</v>
      </c>
      <c r="T4384" s="4">
        <v>0</v>
      </c>
      <c r="U4384" s="4">
        <v>0</v>
      </c>
      <c r="V4384" s="5">
        <v>0</v>
      </c>
      <c r="W4384" s="4">
        <v>0</v>
      </c>
      <c r="X4384" s="4">
        <v>0</v>
      </c>
      <c r="Y4384" s="5">
        <v>0</v>
      </c>
      <c r="Z4384" s="3">
        <v>0</v>
      </c>
      <c r="AA4384" s="4">
        <v>0</v>
      </c>
      <c r="AB4384" s="4">
        <v>0</v>
      </c>
      <c r="AC4384" s="5">
        <v>0</v>
      </c>
      <c r="AD4384" s="3">
        <v>0</v>
      </c>
      <c r="AE4384" s="4">
        <v>0</v>
      </c>
      <c r="AF4384" s="4">
        <v>0</v>
      </c>
      <c r="AG4384" s="4">
        <v>0</v>
      </c>
    </row>
    <row r="4385" spans="1:33" hidden="1" x14ac:dyDescent="0.4">
      <c r="A4385" s="2">
        <v>17</v>
      </c>
      <c r="B4385" t="s">
        <v>1399</v>
      </c>
      <c r="C4385" t="s">
        <v>40</v>
      </c>
      <c r="D4385" s="4">
        <v>2638201</v>
      </c>
      <c r="E4385" s="4">
        <v>0</v>
      </c>
      <c r="F4385" s="12">
        <v>0</v>
      </c>
      <c r="H4385" s="2">
        <v>50113</v>
      </c>
      <c r="I4385" t="s">
        <v>1442</v>
      </c>
      <c r="J4385" t="s">
        <v>31</v>
      </c>
      <c r="K4385" t="s">
        <v>35</v>
      </c>
      <c r="L4385" t="s">
        <v>50</v>
      </c>
      <c r="M4385" t="s">
        <v>46</v>
      </c>
      <c r="N4385" t="s">
        <v>44</v>
      </c>
      <c r="R4385" s="4">
        <v>0</v>
      </c>
      <c r="S4385" s="4">
        <v>0</v>
      </c>
      <c r="T4385" s="4">
        <v>0</v>
      </c>
      <c r="U4385" s="4">
        <v>0</v>
      </c>
      <c r="V4385" s="5">
        <v>0</v>
      </c>
      <c r="W4385" s="4">
        <v>0</v>
      </c>
      <c r="X4385" s="4">
        <v>0</v>
      </c>
      <c r="Y4385" s="5">
        <v>0</v>
      </c>
      <c r="Z4385" s="3">
        <v>0</v>
      </c>
      <c r="AA4385" s="4">
        <v>0</v>
      </c>
      <c r="AB4385" s="4">
        <v>0</v>
      </c>
      <c r="AC4385" s="5">
        <v>0</v>
      </c>
      <c r="AD4385" s="3">
        <v>0</v>
      </c>
      <c r="AE4385" s="4">
        <v>0</v>
      </c>
      <c r="AF4385" s="4">
        <v>0</v>
      </c>
      <c r="AG4385" s="4">
        <v>0</v>
      </c>
    </row>
    <row r="4386" spans="1:33" hidden="1" x14ac:dyDescent="0.4">
      <c r="A4386" s="2">
        <v>17</v>
      </c>
      <c r="B4386" t="s">
        <v>1399</v>
      </c>
      <c r="C4386" t="s">
        <v>40</v>
      </c>
      <c r="D4386" s="4">
        <v>2638201</v>
      </c>
      <c r="E4386" s="4">
        <v>0</v>
      </c>
      <c r="F4386" s="12">
        <v>0</v>
      </c>
      <c r="H4386" s="2">
        <v>50118</v>
      </c>
      <c r="I4386" t="s">
        <v>1445</v>
      </c>
      <c r="J4386" t="s">
        <v>31</v>
      </c>
      <c r="K4386" t="s">
        <v>35</v>
      </c>
      <c r="L4386" t="s">
        <v>114</v>
      </c>
      <c r="M4386" t="s">
        <v>46</v>
      </c>
      <c r="N4386" t="s">
        <v>41</v>
      </c>
      <c r="O4386" t="s">
        <v>1435</v>
      </c>
      <c r="R4386" s="4">
        <v>0</v>
      </c>
      <c r="S4386" s="4">
        <v>0</v>
      </c>
      <c r="T4386" s="4">
        <v>0</v>
      </c>
      <c r="U4386" s="4">
        <v>0</v>
      </c>
      <c r="V4386" s="5">
        <v>0</v>
      </c>
      <c r="W4386" s="4">
        <v>0</v>
      </c>
      <c r="X4386" s="4">
        <v>0</v>
      </c>
      <c r="Y4386" s="5">
        <v>0</v>
      </c>
      <c r="Z4386" s="3">
        <v>0</v>
      </c>
      <c r="AA4386" s="4">
        <v>0</v>
      </c>
      <c r="AB4386" s="4">
        <v>0</v>
      </c>
      <c r="AC4386" s="5">
        <v>0</v>
      </c>
      <c r="AD4386" s="3">
        <v>0</v>
      </c>
      <c r="AE4386" s="4">
        <v>0</v>
      </c>
      <c r="AF4386" s="4">
        <v>0</v>
      </c>
      <c r="AG4386" s="4">
        <v>0</v>
      </c>
    </row>
    <row r="4387" spans="1:33" hidden="1" x14ac:dyDescent="0.4">
      <c r="A4387" s="2">
        <v>17</v>
      </c>
      <c r="B4387" t="s">
        <v>1399</v>
      </c>
      <c r="C4387" t="s">
        <v>40</v>
      </c>
      <c r="D4387" s="4">
        <v>2638201</v>
      </c>
      <c r="E4387" s="4">
        <v>0</v>
      </c>
      <c r="F4387" s="12">
        <v>0</v>
      </c>
      <c r="H4387" s="2">
        <v>50118</v>
      </c>
      <c r="I4387" t="s">
        <v>1445</v>
      </c>
      <c r="J4387" t="s">
        <v>31</v>
      </c>
      <c r="K4387" t="s">
        <v>35</v>
      </c>
      <c r="L4387" t="s">
        <v>114</v>
      </c>
      <c r="M4387" t="s">
        <v>37</v>
      </c>
      <c r="N4387" t="s">
        <v>41</v>
      </c>
      <c r="O4387" t="s">
        <v>1435</v>
      </c>
      <c r="R4387" s="4">
        <v>0</v>
      </c>
      <c r="S4387" s="4">
        <v>0</v>
      </c>
      <c r="T4387" s="4">
        <v>0</v>
      </c>
      <c r="U4387" s="4">
        <v>0</v>
      </c>
      <c r="V4387" s="5">
        <v>0</v>
      </c>
      <c r="W4387" s="4">
        <v>0</v>
      </c>
      <c r="X4387" s="4">
        <v>0</v>
      </c>
      <c r="Y4387" s="5">
        <v>0</v>
      </c>
      <c r="Z4387" s="3">
        <v>0</v>
      </c>
      <c r="AA4387" s="4">
        <v>0</v>
      </c>
      <c r="AB4387" s="4">
        <v>0</v>
      </c>
      <c r="AC4387" s="5">
        <v>0</v>
      </c>
      <c r="AD4387" s="3">
        <v>0</v>
      </c>
      <c r="AE4387" s="4">
        <v>0</v>
      </c>
      <c r="AF4387" s="4">
        <v>0</v>
      </c>
      <c r="AG4387" s="4">
        <v>0</v>
      </c>
    </row>
    <row r="4388" spans="1:33" hidden="1" x14ac:dyDescent="0.4">
      <c r="A4388" s="2">
        <v>17</v>
      </c>
      <c r="B4388" t="s">
        <v>1399</v>
      </c>
      <c r="C4388" t="s">
        <v>40</v>
      </c>
      <c r="D4388" s="4">
        <v>2638201</v>
      </c>
      <c r="E4388" s="4">
        <v>0</v>
      </c>
      <c r="F4388" s="12">
        <v>0</v>
      </c>
      <c r="H4388" s="2">
        <v>50146</v>
      </c>
      <c r="I4388" t="s">
        <v>1457</v>
      </c>
      <c r="J4388" t="s">
        <v>31</v>
      </c>
      <c r="K4388" t="s">
        <v>35</v>
      </c>
      <c r="L4388" t="s">
        <v>36</v>
      </c>
      <c r="M4388" t="s">
        <v>37</v>
      </c>
      <c r="N4388" t="s">
        <v>44</v>
      </c>
      <c r="R4388" s="4">
        <v>0</v>
      </c>
      <c r="S4388" s="4">
        <v>0</v>
      </c>
      <c r="T4388" s="4">
        <v>0</v>
      </c>
      <c r="U4388" s="4">
        <v>0</v>
      </c>
      <c r="V4388" s="5">
        <v>0</v>
      </c>
      <c r="W4388" s="4">
        <v>0</v>
      </c>
      <c r="X4388" s="4">
        <v>0</v>
      </c>
      <c r="Y4388" s="5">
        <v>0</v>
      </c>
      <c r="Z4388" s="3">
        <v>0</v>
      </c>
      <c r="AA4388" s="4">
        <v>0</v>
      </c>
      <c r="AB4388" s="4">
        <v>0</v>
      </c>
      <c r="AC4388" s="5">
        <v>0</v>
      </c>
      <c r="AD4388" s="3">
        <v>0</v>
      </c>
      <c r="AE4388" s="4">
        <v>0</v>
      </c>
      <c r="AF4388" s="4">
        <v>0</v>
      </c>
      <c r="AG4388" s="4">
        <v>0</v>
      </c>
    </row>
    <row r="4389" spans="1:33" hidden="1" x14ac:dyDescent="0.4">
      <c r="A4389" s="2">
        <v>17</v>
      </c>
      <c r="B4389" t="s">
        <v>1399</v>
      </c>
      <c r="C4389" t="s">
        <v>40</v>
      </c>
      <c r="D4389" s="4">
        <v>2638201</v>
      </c>
      <c r="E4389" s="4">
        <v>0</v>
      </c>
      <c r="F4389" s="12">
        <v>0</v>
      </c>
      <c r="H4389" s="2">
        <v>50146</v>
      </c>
      <c r="I4389" t="s">
        <v>1457</v>
      </c>
      <c r="J4389" t="s">
        <v>31</v>
      </c>
      <c r="K4389" t="s">
        <v>35</v>
      </c>
      <c r="L4389" t="s">
        <v>47</v>
      </c>
      <c r="M4389" t="s">
        <v>37</v>
      </c>
      <c r="N4389" t="s">
        <v>44</v>
      </c>
      <c r="R4389" s="4">
        <v>0</v>
      </c>
      <c r="S4389" s="4">
        <v>0</v>
      </c>
      <c r="T4389" s="4">
        <v>0</v>
      </c>
      <c r="U4389" s="4">
        <v>0</v>
      </c>
      <c r="V4389" s="5">
        <v>0</v>
      </c>
      <c r="W4389" s="4">
        <v>0</v>
      </c>
      <c r="X4389" s="4">
        <v>0</v>
      </c>
      <c r="Y4389" s="5">
        <v>0</v>
      </c>
      <c r="Z4389" s="3">
        <v>0</v>
      </c>
      <c r="AA4389" s="4">
        <v>0</v>
      </c>
      <c r="AB4389" s="4">
        <v>0</v>
      </c>
      <c r="AC4389" s="5">
        <v>0</v>
      </c>
      <c r="AD4389" s="3">
        <v>0</v>
      </c>
      <c r="AE4389" s="4">
        <v>0</v>
      </c>
      <c r="AF4389" s="4">
        <v>0</v>
      </c>
      <c r="AG4389" s="4">
        <v>0</v>
      </c>
    </row>
    <row r="4390" spans="1:33" hidden="1" x14ac:dyDescent="0.4">
      <c r="A4390" s="2">
        <v>17</v>
      </c>
      <c r="B4390" t="s">
        <v>1399</v>
      </c>
      <c r="C4390" t="s">
        <v>40</v>
      </c>
      <c r="D4390" s="4">
        <v>2638201</v>
      </c>
      <c r="E4390" s="4">
        <v>0</v>
      </c>
      <c r="F4390" s="12">
        <v>0</v>
      </c>
      <c r="H4390" s="2">
        <v>50146</v>
      </c>
      <c r="I4390" t="s">
        <v>1457</v>
      </c>
      <c r="J4390" t="s">
        <v>31</v>
      </c>
      <c r="K4390" t="s">
        <v>35</v>
      </c>
      <c r="L4390" t="s">
        <v>50</v>
      </c>
      <c r="M4390" t="s">
        <v>46</v>
      </c>
      <c r="N4390" t="s">
        <v>44</v>
      </c>
      <c r="R4390" s="4">
        <v>0</v>
      </c>
      <c r="S4390" s="4">
        <v>0</v>
      </c>
      <c r="T4390" s="4">
        <v>0</v>
      </c>
      <c r="U4390" s="4">
        <v>0</v>
      </c>
      <c r="V4390" s="5">
        <v>0</v>
      </c>
      <c r="W4390" s="4">
        <v>0</v>
      </c>
      <c r="X4390" s="4">
        <v>0</v>
      </c>
      <c r="Y4390" s="5">
        <v>0</v>
      </c>
      <c r="Z4390" s="3">
        <v>0</v>
      </c>
      <c r="AA4390" s="4">
        <v>0</v>
      </c>
      <c r="AB4390" s="4">
        <v>0</v>
      </c>
      <c r="AC4390" s="5">
        <v>0</v>
      </c>
      <c r="AD4390" s="3">
        <v>0</v>
      </c>
      <c r="AE4390" s="4">
        <v>0</v>
      </c>
      <c r="AF4390" s="4">
        <v>0</v>
      </c>
      <c r="AG4390" s="4">
        <v>0</v>
      </c>
    </row>
    <row r="4391" spans="1:33" hidden="1" x14ac:dyDescent="0.4">
      <c r="A4391" s="2">
        <v>17</v>
      </c>
      <c r="B4391" t="s">
        <v>1399</v>
      </c>
      <c r="C4391" t="s">
        <v>40</v>
      </c>
      <c r="D4391" s="4">
        <v>2638201</v>
      </c>
      <c r="E4391" s="4">
        <v>0</v>
      </c>
      <c r="F4391" s="12">
        <v>0</v>
      </c>
      <c r="H4391" s="2">
        <v>50159</v>
      </c>
      <c r="I4391" t="s">
        <v>1468</v>
      </c>
      <c r="J4391" t="s">
        <v>31</v>
      </c>
      <c r="K4391" t="s">
        <v>35</v>
      </c>
      <c r="L4391" t="s">
        <v>59</v>
      </c>
      <c r="M4391" t="s">
        <v>37</v>
      </c>
      <c r="N4391" t="s">
        <v>44</v>
      </c>
      <c r="R4391" s="4">
        <v>8742</v>
      </c>
      <c r="S4391" s="4">
        <v>26935</v>
      </c>
      <c r="T4391" s="4">
        <v>308279</v>
      </c>
      <c r="U4391" s="4">
        <v>1286078</v>
      </c>
      <c r="V4391" s="5">
        <v>781811</v>
      </c>
      <c r="W4391" s="4">
        <v>308279</v>
      </c>
      <c r="X4391" s="4">
        <v>1286078</v>
      </c>
      <c r="Y4391" s="5">
        <v>781811</v>
      </c>
      <c r="Z4391" s="3">
        <v>0</v>
      </c>
      <c r="AA4391" s="4">
        <v>0</v>
      </c>
      <c r="AB4391" s="4">
        <v>0</v>
      </c>
      <c r="AC4391" s="5">
        <v>0</v>
      </c>
      <c r="AD4391" s="3">
        <v>0</v>
      </c>
      <c r="AE4391" s="4">
        <v>0</v>
      </c>
      <c r="AF4391" s="4">
        <v>0</v>
      </c>
      <c r="AG4391" s="4">
        <v>0</v>
      </c>
    </row>
    <row r="4392" spans="1:33" hidden="1" x14ac:dyDescent="0.4">
      <c r="A4392" s="2">
        <v>17</v>
      </c>
      <c r="B4392" t="s">
        <v>1399</v>
      </c>
      <c r="C4392" t="s">
        <v>40</v>
      </c>
      <c r="D4392" s="4">
        <v>2638201</v>
      </c>
      <c r="E4392" s="4">
        <v>0</v>
      </c>
      <c r="F4392" s="12">
        <v>0</v>
      </c>
      <c r="H4392" s="2">
        <v>50159</v>
      </c>
      <c r="I4392" t="s">
        <v>1468</v>
      </c>
      <c r="J4392" t="s">
        <v>31</v>
      </c>
      <c r="K4392" t="s">
        <v>35</v>
      </c>
      <c r="L4392" t="s">
        <v>47</v>
      </c>
      <c r="M4392" t="s">
        <v>37</v>
      </c>
      <c r="N4392" t="s">
        <v>44</v>
      </c>
      <c r="R4392" s="4">
        <v>5521</v>
      </c>
      <c r="S4392" s="4">
        <v>47559</v>
      </c>
      <c r="T4392" s="4">
        <v>79898</v>
      </c>
      <c r="U4392" s="4">
        <v>366930</v>
      </c>
      <c r="V4392" s="5">
        <v>649290</v>
      </c>
      <c r="W4392" s="4">
        <v>79898</v>
      </c>
      <c r="X4392" s="4">
        <v>366930</v>
      </c>
      <c r="Y4392" s="5">
        <v>649290</v>
      </c>
      <c r="Z4392" s="3">
        <v>0</v>
      </c>
      <c r="AA4392" s="4">
        <v>0</v>
      </c>
      <c r="AB4392" s="4">
        <v>0</v>
      </c>
      <c r="AC4392" s="5">
        <v>0</v>
      </c>
      <c r="AD4392" s="3">
        <v>0</v>
      </c>
      <c r="AE4392" s="4">
        <v>0</v>
      </c>
      <c r="AF4392" s="4">
        <v>0</v>
      </c>
      <c r="AG4392" s="4">
        <v>0</v>
      </c>
    </row>
    <row r="4393" spans="1:33" hidden="1" x14ac:dyDescent="0.4">
      <c r="A4393" s="2">
        <v>17</v>
      </c>
      <c r="B4393" t="s">
        <v>1399</v>
      </c>
      <c r="C4393" t="s">
        <v>40</v>
      </c>
      <c r="D4393" s="4">
        <v>2638201</v>
      </c>
      <c r="E4393" s="4">
        <v>0</v>
      </c>
      <c r="F4393" s="12">
        <v>0</v>
      </c>
      <c r="H4393" s="2">
        <v>50159</v>
      </c>
      <c r="I4393" t="s">
        <v>1468</v>
      </c>
      <c r="J4393" t="s">
        <v>31</v>
      </c>
      <c r="K4393" t="s">
        <v>35</v>
      </c>
      <c r="L4393" t="s">
        <v>36</v>
      </c>
      <c r="M4393" t="s">
        <v>37</v>
      </c>
      <c r="N4393" t="s">
        <v>44</v>
      </c>
      <c r="R4393" s="4">
        <v>73</v>
      </c>
      <c r="S4393" s="4">
        <v>185</v>
      </c>
      <c r="T4393" s="4">
        <v>1140</v>
      </c>
      <c r="U4393" s="4">
        <v>1337</v>
      </c>
      <c r="V4393" s="5">
        <v>6914</v>
      </c>
      <c r="W4393" s="4">
        <v>1140</v>
      </c>
      <c r="X4393" s="4">
        <v>1337</v>
      </c>
      <c r="Y4393" s="5">
        <v>6914</v>
      </c>
      <c r="Z4393" s="3">
        <v>0</v>
      </c>
      <c r="AA4393" s="4">
        <v>0</v>
      </c>
      <c r="AB4393" s="4">
        <v>0</v>
      </c>
      <c r="AC4393" s="5">
        <v>0</v>
      </c>
      <c r="AD4393" s="3">
        <v>0</v>
      </c>
      <c r="AE4393" s="4">
        <v>0</v>
      </c>
      <c r="AF4393" s="4">
        <v>0</v>
      </c>
      <c r="AG4393" s="4">
        <v>0</v>
      </c>
    </row>
    <row r="4394" spans="1:33" hidden="1" x14ac:dyDescent="0.4">
      <c r="A4394" s="2">
        <v>17</v>
      </c>
      <c r="B4394" t="s">
        <v>1399</v>
      </c>
      <c r="C4394" t="s">
        <v>40</v>
      </c>
      <c r="D4394" s="4">
        <v>2638201</v>
      </c>
      <c r="E4394" s="4">
        <v>0</v>
      </c>
      <c r="F4394" s="12">
        <v>0</v>
      </c>
      <c r="H4394" s="2">
        <v>50174</v>
      </c>
      <c r="I4394" t="s">
        <v>1483</v>
      </c>
      <c r="J4394" t="s">
        <v>56</v>
      </c>
      <c r="K4394" t="s">
        <v>35</v>
      </c>
      <c r="L4394" t="s">
        <v>47</v>
      </c>
      <c r="M4394" t="s">
        <v>46</v>
      </c>
      <c r="N4394" t="s">
        <v>44</v>
      </c>
      <c r="R4394" s="4">
        <v>22596</v>
      </c>
      <c r="S4394" s="4">
        <v>399319</v>
      </c>
      <c r="T4394" s="4">
        <v>505726</v>
      </c>
      <c r="U4394" s="4">
        <v>0</v>
      </c>
      <c r="V4394" s="5">
        <v>3190559</v>
      </c>
      <c r="W4394" s="4">
        <v>505726</v>
      </c>
      <c r="X4394" s="4">
        <v>0</v>
      </c>
      <c r="Y4394" s="5">
        <v>3190559</v>
      </c>
      <c r="Z4394" s="3">
        <v>0</v>
      </c>
      <c r="AA4394" s="4">
        <v>0</v>
      </c>
      <c r="AB4394" s="4">
        <v>0</v>
      </c>
      <c r="AC4394" s="5">
        <v>0</v>
      </c>
      <c r="AD4394" s="3">
        <v>0</v>
      </c>
      <c r="AE4394" s="4">
        <v>0</v>
      </c>
      <c r="AF4394" s="4">
        <v>0</v>
      </c>
      <c r="AG4394" s="4">
        <v>0</v>
      </c>
    </row>
    <row r="4395" spans="1:33" hidden="1" x14ac:dyDescent="0.4">
      <c r="A4395" s="2">
        <v>17</v>
      </c>
      <c r="B4395" t="s">
        <v>1399</v>
      </c>
      <c r="C4395" t="s">
        <v>40</v>
      </c>
      <c r="D4395" s="4">
        <v>2638201</v>
      </c>
      <c r="E4395" s="4">
        <v>0</v>
      </c>
      <c r="F4395" s="12">
        <v>0</v>
      </c>
      <c r="H4395" s="2">
        <v>50174</v>
      </c>
      <c r="I4395" t="s">
        <v>1483</v>
      </c>
      <c r="J4395" t="s">
        <v>56</v>
      </c>
      <c r="K4395" t="s">
        <v>35</v>
      </c>
      <c r="L4395" t="s">
        <v>36</v>
      </c>
      <c r="M4395" t="s">
        <v>37</v>
      </c>
      <c r="N4395" t="s">
        <v>44</v>
      </c>
      <c r="R4395" s="4">
        <v>1906</v>
      </c>
      <c r="S4395" s="4">
        <v>5683</v>
      </c>
      <c r="T4395" s="4">
        <v>22412</v>
      </c>
      <c r="U4395" s="4">
        <v>0</v>
      </c>
      <c r="V4395" s="5">
        <v>108834</v>
      </c>
      <c r="W4395" s="4">
        <v>22412</v>
      </c>
      <c r="X4395" s="4">
        <v>0</v>
      </c>
      <c r="Y4395" s="5">
        <v>108834</v>
      </c>
      <c r="Z4395" s="3">
        <v>0</v>
      </c>
      <c r="AA4395" s="4">
        <v>0</v>
      </c>
      <c r="AB4395" s="4">
        <v>0</v>
      </c>
      <c r="AC4395" s="5">
        <v>0</v>
      </c>
      <c r="AD4395" s="3">
        <v>0</v>
      </c>
      <c r="AE4395" s="4">
        <v>0</v>
      </c>
      <c r="AF4395" s="4">
        <v>0</v>
      </c>
      <c r="AG4395" s="4">
        <v>0</v>
      </c>
    </row>
    <row r="4396" spans="1:33" hidden="1" x14ac:dyDescent="0.4">
      <c r="A4396" s="2">
        <v>17</v>
      </c>
      <c r="B4396" t="s">
        <v>1399</v>
      </c>
      <c r="C4396" t="s">
        <v>40</v>
      </c>
      <c r="D4396" s="4">
        <v>2638201</v>
      </c>
      <c r="E4396" s="4">
        <v>0</v>
      </c>
      <c r="F4396" s="12">
        <v>0</v>
      </c>
      <c r="H4396" s="2">
        <v>50176</v>
      </c>
      <c r="I4396" t="s">
        <v>1484</v>
      </c>
      <c r="J4396" t="s">
        <v>31</v>
      </c>
      <c r="K4396" t="s">
        <v>35</v>
      </c>
      <c r="L4396" t="s">
        <v>36</v>
      </c>
      <c r="M4396" t="s">
        <v>37</v>
      </c>
      <c r="N4396" t="s">
        <v>44</v>
      </c>
      <c r="R4396" s="4">
        <v>0</v>
      </c>
      <c r="S4396" s="4">
        <v>0</v>
      </c>
      <c r="T4396" s="4">
        <v>0</v>
      </c>
      <c r="U4396" s="4">
        <v>0</v>
      </c>
      <c r="V4396" s="5">
        <v>0</v>
      </c>
      <c r="W4396" s="4">
        <v>0</v>
      </c>
      <c r="X4396" s="4">
        <v>0</v>
      </c>
      <c r="Y4396" s="5">
        <v>0</v>
      </c>
      <c r="Z4396" s="3">
        <v>0</v>
      </c>
      <c r="AA4396" s="4">
        <v>0</v>
      </c>
      <c r="AB4396" s="4">
        <v>0</v>
      </c>
      <c r="AC4396" s="5">
        <v>0</v>
      </c>
      <c r="AD4396" s="3">
        <v>0</v>
      </c>
      <c r="AE4396" s="4">
        <v>0</v>
      </c>
      <c r="AF4396" s="4">
        <v>0</v>
      </c>
      <c r="AG4396" s="4">
        <v>0</v>
      </c>
    </row>
    <row r="4397" spans="1:33" hidden="1" x14ac:dyDescent="0.4">
      <c r="A4397" s="2">
        <v>17</v>
      </c>
      <c r="B4397" t="s">
        <v>1399</v>
      </c>
      <c r="C4397" t="s">
        <v>40</v>
      </c>
      <c r="D4397" s="4">
        <v>2638201</v>
      </c>
      <c r="E4397" s="4">
        <v>0</v>
      </c>
      <c r="F4397" s="12">
        <v>0</v>
      </c>
      <c r="H4397" s="2">
        <v>50176</v>
      </c>
      <c r="I4397" t="s">
        <v>1484</v>
      </c>
      <c r="J4397" t="s">
        <v>31</v>
      </c>
      <c r="K4397" t="s">
        <v>35</v>
      </c>
      <c r="L4397" t="s">
        <v>47</v>
      </c>
      <c r="M4397" t="s">
        <v>37</v>
      </c>
      <c r="N4397" t="s">
        <v>44</v>
      </c>
      <c r="R4397" s="4">
        <v>0</v>
      </c>
      <c r="S4397" s="4">
        <v>0</v>
      </c>
      <c r="T4397" s="4">
        <v>0</v>
      </c>
      <c r="U4397" s="4">
        <v>0</v>
      </c>
      <c r="V4397" s="5">
        <v>0</v>
      </c>
      <c r="W4397" s="4">
        <v>0</v>
      </c>
      <c r="X4397" s="4">
        <v>0</v>
      </c>
      <c r="Y4397" s="5">
        <v>0</v>
      </c>
      <c r="Z4397" s="3">
        <v>0</v>
      </c>
      <c r="AA4397" s="4">
        <v>0</v>
      </c>
      <c r="AB4397" s="4">
        <v>0</v>
      </c>
      <c r="AC4397" s="5">
        <v>0</v>
      </c>
      <c r="AD4397" s="3">
        <v>0</v>
      </c>
      <c r="AE4397" s="4">
        <v>0</v>
      </c>
      <c r="AF4397" s="4">
        <v>0</v>
      </c>
      <c r="AG4397" s="4">
        <v>0</v>
      </c>
    </row>
    <row r="4398" spans="1:33" hidden="1" x14ac:dyDescent="0.4">
      <c r="A4398" s="2">
        <v>17</v>
      </c>
      <c r="B4398" t="s">
        <v>1399</v>
      </c>
      <c r="C4398" t="s">
        <v>40</v>
      </c>
      <c r="D4398" s="4">
        <v>2638201</v>
      </c>
      <c r="E4398" s="4">
        <v>0</v>
      </c>
      <c r="F4398" s="12">
        <v>0</v>
      </c>
      <c r="H4398" s="2">
        <v>50194</v>
      </c>
      <c r="I4398" t="s">
        <v>1499</v>
      </c>
      <c r="J4398" t="s">
        <v>56</v>
      </c>
      <c r="K4398" t="s">
        <v>35</v>
      </c>
      <c r="L4398" t="s">
        <v>36</v>
      </c>
      <c r="M4398" t="s">
        <v>46</v>
      </c>
      <c r="N4398" t="s">
        <v>44</v>
      </c>
      <c r="R4398" s="4">
        <v>2148</v>
      </c>
      <c r="S4398" s="4">
        <v>5745</v>
      </c>
      <c r="T4398" s="4">
        <v>30703</v>
      </c>
      <c r="U4398" s="4">
        <v>0</v>
      </c>
      <c r="V4398" s="5">
        <v>189896</v>
      </c>
      <c r="W4398" s="4">
        <v>30703</v>
      </c>
      <c r="X4398" s="4">
        <v>0</v>
      </c>
      <c r="Y4398" s="5">
        <v>189896</v>
      </c>
      <c r="Z4398" s="3">
        <v>0</v>
      </c>
      <c r="AA4398" s="4">
        <v>0</v>
      </c>
      <c r="AB4398" s="4">
        <v>0</v>
      </c>
      <c r="AC4398" s="5">
        <v>0</v>
      </c>
      <c r="AD4398" s="3">
        <v>0</v>
      </c>
      <c r="AE4398" s="4">
        <v>0</v>
      </c>
      <c r="AF4398" s="4">
        <v>0</v>
      </c>
      <c r="AG4398" s="4">
        <v>0</v>
      </c>
    </row>
    <row r="4399" spans="1:33" hidden="1" x14ac:dyDescent="0.4">
      <c r="A4399" s="2">
        <v>17</v>
      </c>
      <c r="B4399" t="s">
        <v>1399</v>
      </c>
      <c r="C4399" t="s">
        <v>40</v>
      </c>
      <c r="D4399" s="4">
        <v>2638201</v>
      </c>
      <c r="E4399" s="4">
        <v>0</v>
      </c>
      <c r="F4399" s="12">
        <v>0</v>
      </c>
      <c r="H4399" s="2">
        <v>50215</v>
      </c>
      <c r="I4399" t="s">
        <v>1518</v>
      </c>
      <c r="J4399" t="s">
        <v>56</v>
      </c>
      <c r="K4399" t="s">
        <v>35</v>
      </c>
      <c r="L4399" t="s">
        <v>36</v>
      </c>
      <c r="M4399" t="s">
        <v>46</v>
      </c>
      <c r="N4399" t="s">
        <v>44</v>
      </c>
      <c r="R4399" s="4">
        <v>21864</v>
      </c>
      <c r="S4399" s="4">
        <v>45909</v>
      </c>
      <c r="T4399" s="4">
        <v>322107</v>
      </c>
      <c r="U4399" s="4">
        <v>0</v>
      </c>
      <c r="V4399" s="5">
        <v>2157481</v>
      </c>
      <c r="W4399" s="4">
        <v>322107</v>
      </c>
      <c r="X4399" s="4">
        <v>0</v>
      </c>
      <c r="Y4399" s="5">
        <v>2157481</v>
      </c>
      <c r="Z4399" s="3">
        <v>0</v>
      </c>
      <c r="AA4399" s="4">
        <v>0</v>
      </c>
      <c r="AB4399" s="4">
        <v>0</v>
      </c>
      <c r="AC4399" s="5">
        <v>0</v>
      </c>
      <c r="AD4399" s="3">
        <v>0</v>
      </c>
      <c r="AE4399" s="4">
        <v>0</v>
      </c>
      <c r="AF4399" s="4">
        <v>0</v>
      </c>
      <c r="AG4399" s="4">
        <v>0</v>
      </c>
    </row>
    <row r="4400" spans="1:33" hidden="1" x14ac:dyDescent="0.4">
      <c r="A4400" s="2">
        <v>17</v>
      </c>
      <c r="B4400" t="s">
        <v>1399</v>
      </c>
      <c r="C4400" t="s">
        <v>40</v>
      </c>
      <c r="D4400" s="4">
        <v>2638201</v>
      </c>
      <c r="E4400" s="4">
        <v>0</v>
      </c>
      <c r="F4400" s="12">
        <v>0</v>
      </c>
      <c r="G4400" t="s">
        <v>1508</v>
      </c>
      <c r="H4400" s="2">
        <v>50496</v>
      </c>
      <c r="I4400" t="s">
        <v>1732</v>
      </c>
      <c r="J4400" t="s">
        <v>143</v>
      </c>
      <c r="K4400" t="s">
        <v>144</v>
      </c>
      <c r="L4400" t="s">
        <v>36</v>
      </c>
      <c r="M4400" t="s">
        <v>46</v>
      </c>
      <c r="R4400" s="4">
        <v>35425</v>
      </c>
      <c r="S4400" s="4">
        <v>65647</v>
      </c>
      <c r="T4400" s="4">
        <v>581286</v>
      </c>
      <c r="V4400" s="5">
        <v>1801905</v>
      </c>
    </row>
    <row r="4401" spans="1:22" hidden="1" x14ac:dyDescent="0.4">
      <c r="A4401" s="2">
        <v>17</v>
      </c>
      <c r="B4401" t="s">
        <v>1399</v>
      </c>
      <c r="C4401" t="s">
        <v>40</v>
      </c>
      <c r="D4401" s="4">
        <v>2638201</v>
      </c>
      <c r="E4401" s="4">
        <v>0</v>
      </c>
      <c r="F4401" s="12">
        <v>0</v>
      </c>
      <c r="G4401" t="s">
        <v>1508</v>
      </c>
      <c r="H4401" s="2">
        <v>50502</v>
      </c>
      <c r="I4401" t="s">
        <v>1736</v>
      </c>
      <c r="J4401" t="s">
        <v>143</v>
      </c>
      <c r="K4401" t="s">
        <v>144</v>
      </c>
      <c r="L4401" t="s">
        <v>36</v>
      </c>
      <c r="M4401" t="s">
        <v>46</v>
      </c>
      <c r="R4401" s="4">
        <v>8235</v>
      </c>
      <c r="S4401" s="4">
        <v>14407</v>
      </c>
      <c r="T4401" s="4">
        <v>98964</v>
      </c>
      <c r="V4401" s="5">
        <v>1057286</v>
      </c>
    </row>
    <row r="4402" spans="1:22" hidden="1" x14ac:dyDescent="0.4">
      <c r="A4402" s="2">
        <v>17</v>
      </c>
      <c r="B4402" t="s">
        <v>1399</v>
      </c>
      <c r="C4402" t="s">
        <v>40</v>
      </c>
      <c r="D4402" s="4">
        <v>2638201</v>
      </c>
      <c r="E4402" s="4">
        <v>0</v>
      </c>
      <c r="F4402" s="12">
        <v>0</v>
      </c>
      <c r="G4402" t="s">
        <v>1508</v>
      </c>
      <c r="H4402" s="2">
        <v>55307</v>
      </c>
      <c r="I4402" t="s">
        <v>1769</v>
      </c>
      <c r="J4402" t="s">
        <v>143</v>
      </c>
      <c r="K4402" t="s">
        <v>144</v>
      </c>
      <c r="L4402" t="s">
        <v>36</v>
      </c>
      <c r="M4402" t="s">
        <v>46</v>
      </c>
      <c r="R4402" s="4">
        <v>3484</v>
      </c>
      <c r="S4402" s="4">
        <v>5465</v>
      </c>
      <c r="T4402" s="4">
        <v>93449</v>
      </c>
      <c r="V4402" s="5">
        <v>655009</v>
      </c>
    </row>
    <row r="4403" spans="1:22" hidden="1" x14ac:dyDescent="0.4">
      <c r="A4403" s="2">
        <v>17</v>
      </c>
      <c r="B4403" t="s">
        <v>1399</v>
      </c>
      <c r="C4403" t="s">
        <v>40</v>
      </c>
      <c r="D4403" s="4">
        <v>2638201</v>
      </c>
      <c r="E4403" s="4">
        <v>0</v>
      </c>
      <c r="F4403" s="12">
        <v>0</v>
      </c>
      <c r="G4403" t="s">
        <v>1508</v>
      </c>
      <c r="H4403" s="2">
        <v>55313</v>
      </c>
      <c r="I4403" t="s">
        <v>1774</v>
      </c>
      <c r="J4403" t="s">
        <v>143</v>
      </c>
      <c r="K4403" t="s">
        <v>144</v>
      </c>
      <c r="L4403" t="s">
        <v>36</v>
      </c>
      <c r="M4403" t="s">
        <v>46</v>
      </c>
      <c r="R4403" s="4">
        <v>11283</v>
      </c>
      <c r="S4403" s="4">
        <v>11717</v>
      </c>
      <c r="T4403" s="4">
        <v>174607</v>
      </c>
      <c r="V4403" s="5">
        <v>332689</v>
      </c>
    </row>
    <row r="4404" spans="1:22" hidden="1" x14ac:dyDescent="0.4">
      <c r="A4404" s="2">
        <v>17</v>
      </c>
      <c r="B4404" t="s">
        <v>1399</v>
      </c>
      <c r="C4404" t="s">
        <v>40</v>
      </c>
      <c r="D4404" s="4">
        <v>2638201</v>
      </c>
      <c r="E4404" s="4">
        <v>0</v>
      </c>
      <c r="F4404" s="12">
        <v>0</v>
      </c>
      <c r="G4404" t="s">
        <v>1508</v>
      </c>
      <c r="H4404" s="2">
        <v>55315</v>
      </c>
      <c r="I4404" t="s">
        <v>1776</v>
      </c>
      <c r="J4404" t="s">
        <v>143</v>
      </c>
      <c r="K4404" t="s">
        <v>144</v>
      </c>
      <c r="L4404" t="s">
        <v>36</v>
      </c>
      <c r="M4404" t="s">
        <v>46</v>
      </c>
      <c r="R4404" s="4">
        <v>1651</v>
      </c>
      <c r="S4404" s="4">
        <v>12049</v>
      </c>
      <c r="T4404" s="4">
        <v>55184</v>
      </c>
      <c r="V4404" s="5">
        <v>306076</v>
      </c>
    </row>
    <row r="4405" spans="1:22" hidden="1" x14ac:dyDescent="0.4">
      <c r="A4405" s="2">
        <v>17</v>
      </c>
      <c r="B4405" t="s">
        <v>1399</v>
      </c>
      <c r="C4405" t="s">
        <v>40</v>
      </c>
      <c r="D4405" s="4">
        <v>2638201</v>
      </c>
      <c r="E4405" s="4">
        <v>0</v>
      </c>
      <c r="F4405" s="12">
        <v>0</v>
      </c>
      <c r="G4405" t="s">
        <v>1508</v>
      </c>
      <c r="H4405" s="2">
        <v>55316</v>
      </c>
      <c r="I4405" t="s">
        <v>1777</v>
      </c>
      <c r="J4405" t="s">
        <v>143</v>
      </c>
      <c r="K4405" t="s">
        <v>144</v>
      </c>
      <c r="L4405" t="s">
        <v>36</v>
      </c>
      <c r="M4405" t="s">
        <v>46</v>
      </c>
      <c r="R4405" s="4">
        <v>13446</v>
      </c>
      <c r="S4405" s="4">
        <v>30115</v>
      </c>
      <c r="T4405" s="4">
        <v>299496</v>
      </c>
      <c r="V4405" s="5">
        <v>869867</v>
      </c>
    </row>
    <row r="4406" spans="1:22" hidden="1" x14ac:dyDescent="0.4">
      <c r="A4406" s="2">
        <v>17</v>
      </c>
      <c r="B4406" t="s">
        <v>1399</v>
      </c>
      <c r="C4406" t="s">
        <v>40</v>
      </c>
      <c r="D4406" s="4">
        <v>2638201</v>
      </c>
      <c r="E4406" s="4">
        <v>0</v>
      </c>
      <c r="F4406" s="12">
        <v>0</v>
      </c>
      <c r="G4406" t="s">
        <v>1508</v>
      </c>
      <c r="H4406" s="2">
        <v>50204</v>
      </c>
      <c r="I4406" t="s">
        <v>1509</v>
      </c>
      <c r="J4406" t="s">
        <v>143</v>
      </c>
      <c r="K4406" t="s">
        <v>144</v>
      </c>
      <c r="L4406" t="s">
        <v>47</v>
      </c>
      <c r="M4406" t="s">
        <v>46</v>
      </c>
      <c r="R4406" s="4">
        <v>23615</v>
      </c>
      <c r="S4406" s="4">
        <v>110175</v>
      </c>
      <c r="T4406" s="4">
        <v>372975</v>
      </c>
      <c r="V4406" s="5">
        <v>2546061</v>
      </c>
    </row>
    <row r="4407" spans="1:22" hidden="1" x14ac:dyDescent="0.4">
      <c r="A4407" s="2">
        <v>17</v>
      </c>
      <c r="B4407" t="s">
        <v>1399</v>
      </c>
      <c r="C4407" t="s">
        <v>40</v>
      </c>
      <c r="D4407" s="4">
        <v>2638201</v>
      </c>
      <c r="E4407" s="4">
        <v>0</v>
      </c>
      <c r="F4407" s="12">
        <v>0</v>
      </c>
      <c r="G4407" t="s">
        <v>1508</v>
      </c>
      <c r="H4407" s="2">
        <v>50211</v>
      </c>
      <c r="I4407" t="s">
        <v>1516</v>
      </c>
      <c r="J4407" t="s">
        <v>143</v>
      </c>
      <c r="K4407" t="s">
        <v>144</v>
      </c>
      <c r="L4407" t="s">
        <v>47</v>
      </c>
      <c r="M4407" t="s">
        <v>46</v>
      </c>
      <c r="R4407" s="4">
        <v>167755</v>
      </c>
      <c r="S4407" s="4">
        <v>659023</v>
      </c>
      <c r="T4407" s="4">
        <v>3081886</v>
      </c>
      <c r="V4407" s="5">
        <v>18239066</v>
      </c>
    </row>
    <row r="4408" spans="1:22" hidden="1" x14ac:dyDescent="0.4">
      <c r="A4408" s="2">
        <v>17</v>
      </c>
      <c r="B4408" t="s">
        <v>1399</v>
      </c>
      <c r="C4408" t="s">
        <v>40</v>
      </c>
      <c r="D4408" s="4">
        <v>2638201</v>
      </c>
      <c r="E4408" s="4">
        <v>0</v>
      </c>
      <c r="F4408" s="12">
        <v>0</v>
      </c>
      <c r="G4408" t="s">
        <v>1508</v>
      </c>
      <c r="H4408" s="2">
        <v>50232</v>
      </c>
      <c r="I4408" t="s">
        <v>1534</v>
      </c>
      <c r="J4408" t="s">
        <v>143</v>
      </c>
      <c r="K4408" t="s">
        <v>144</v>
      </c>
      <c r="L4408" t="s">
        <v>47</v>
      </c>
      <c r="M4408" t="s">
        <v>46</v>
      </c>
      <c r="R4408" s="4">
        <v>9454</v>
      </c>
      <c r="S4408" s="4">
        <v>165970</v>
      </c>
      <c r="T4408" s="4">
        <v>105489</v>
      </c>
      <c r="V4408" s="5">
        <v>981144</v>
      </c>
    </row>
    <row r="4409" spans="1:22" hidden="1" x14ac:dyDescent="0.4">
      <c r="A4409" s="2">
        <v>17</v>
      </c>
      <c r="B4409" t="s">
        <v>1399</v>
      </c>
      <c r="C4409" t="s">
        <v>40</v>
      </c>
      <c r="D4409" s="4">
        <v>2638201</v>
      </c>
      <c r="E4409" s="4">
        <v>0</v>
      </c>
      <c r="F4409" s="12">
        <v>0</v>
      </c>
      <c r="G4409" t="s">
        <v>1508</v>
      </c>
      <c r="H4409" s="2">
        <v>50232</v>
      </c>
      <c r="I4409" t="s">
        <v>1534</v>
      </c>
      <c r="J4409" t="s">
        <v>143</v>
      </c>
      <c r="K4409" t="s">
        <v>144</v>
      </c>
      <c r="L4409" t="s">
        <v>47</v>
      </c>
      <c r="M4409" t="s">
        <v>37</v>
      </c>
      <c r="R4409" s="4">
        <v>8736</v>
      </c>
      <c r="S4409" s="4">
        <v>154784</v>
      </c>
      <c r="T4409" s="4">
        <v>88026</v>
      </c>
      <c r="V4409" s="5">
        <v>455726</v>
      </c>
    </row>
    <row r="4410" spans="1:22" hidden="1" x14ac:dyDescent="0.4">
      <c r="A4410" s="2">
        <v>17</v>
      </c>
      <c r="B4410" t="s">
        <v>1399</v>
      </c>
      <c r="C4410" t="s">
        <v>40</v>
      </c>
      <c r="D4410" s="4">
        <v>2638201</v>
      </c>
      <c r="E4410" s="4">
        <v>0</v>
      </c>
      <c r="F4410" s="12">
        <v>0</v>
      </c>
      <c r="G4410" t="s">
        <v>1508</v>
      </c>
      <c r="H4410" s="2">
        <v>50250</v>
      </c>
      <c r="I4410" t="s">
        <v>1240</v>
      </c>
      <c r="J4410" t="s">
        <v>143</v>
      </c>
      <c r="K4410" t="s">
        <v>144</v>
      </c>
      <c r="L4410" t="s">
        <v>47</v>
      </c>
      <c r="M4410" t="s">
        <v>46</v>
      </c>
      <c r="R4410" s="4">
        <v>0</v>
      </c>
      <c r="S4410" s="4">
        <v>0</v>
      </c>
      <c r="T4410" s="4">
        <v>0</v>
      </c>
      <c r="V4410" s="5">
        <v>0</v>
      </c>
    </row>
    <row r="4411" spans="1:22" hidden="1" x14ac:dyDescent="0.4">
      <c r="A4411" s="2">
        <v>17</v>
      </c>
      <c r="B4411" t="s">
        <v>1399</v>
      </c>
      <c r="C4411" t="s">
        <v>40</v>
      </c>
      <c r="D4411" s="4">
        <v>2638201</v>
      </c>
      <c r="E4411" s="4">
        <v>0</v>
      </c>
      <c r="F4411" s="12">
        <v>0</v>
      </c>
      <c r="G4411" t="s">
        <v>1508</v>
      </c>
      <c r="H4411" s="2">
        <v>50258</v>
      </c>
      <c r="I4411" t="s">
        <v>1553</v>
      </c>
      <c r="J4411" t="s">
        <v>143</v>
      </c>
      <c r="K4411" t="s">
        <v>144</v>
      </c>
      <c r="L4411" t="s">
        <v>47</v>
      </c>
      <c r="M4411" t="s">
        <v>46</v>
      </c>
      <c r="R4411" s="4">
        <v>30857</v>
      </c>
      <c r="S4411" s="4">
        <v>244403</v>
      </c>
      <c r="T4411" s="4">
        <v>338910</v>
      </c>
      <c r="V4411" s="5">
        <v>2299141</v>
      </c>
    </row>
    <row r="4412" spans="1:22" hidden="1" x14ac:dyDescent="0.4">
      <c r="A4412" s="2">
        <v>17</v>
      </c>
      <c r="B4412" t="s">
        <v>1399</v>
      </c>
      <c r="C4412" t="s">
        <v>40</v>
      </c>
      <c r="D4412" s="4">
        <v>2638201</v>
      </c>
      <c r="E4412" s="4">
        <v>0</v>
      </c>
      <c r="F4412" s="12">
        <v>0</v>
      </c>
      <c r="G4412" t="s">
        <v>1508</v>
      </c>
      <c r="H4412" s="2">
        <v>50269</v>
      </c>
      <c r="I4412" t="s">
        <v>1560</v>
      </c>
      <c r="J4412" t="s">
        <v>143</v>
      </c>
      <c r="K4412" t="s">
        <v>144</v>
      </c>
      <c r="L4412" t="s">
        <v>47</v>
      </c>
      <c r="M4412" t="s">
        <v>46</v>
      </c>
      <c r="R4412" s="4">
        <v>6213</v>
      </c>
      <c r="S4412" s="4">
        <v>16186</v>
      </c>
      <c r="T4412" s="4">
        <v>121419</v>
      </c>
      <c r="V4412" s="5">
        <v>387710</v>
      </c>
    </row>
    <row r="4413" spans="1:22" hidden="1" x14ac:dyDescent="0.4">
      <c r="A4413" s="2">
        <v>17</v>
      </c>
      <c r="B4413" t="s">
        <v>1399</v>
      </c>
      <c r="C4413" t="s">
        <v>40</v>
      </c>
      <c r="D4413" s="4">
        <v>2638201</v>
      </c>
      <c r="E4413" s="4">
        <v>0</v>
      </c>
      <c r="F4413" s="12">
        <v>0</v>
      </c>
      <c r="G4413" t="s">
        <v>1508</v>
      </c>
      <c r="H4413" s="2">
        <v>50315</v>
      </c>
      <c r="I4413" t="s">
        <v>1589</v>
      </c>
      <c r="J4413" t="s">
        <v>143</v>
      </c>
      <c r="K4413" t="s">
        <v>144</v>
      </c>
      <c r="L4413" t="s">
        <v>47</v>
      </c>
      <c r="M4413" t="s">
        <v>46</v>
      </c>
      <c r="R4413" s="4">
        <v>33029</v>
      </c>
      <c r="S4413" s="4">
        <v>113788</v>
      </c>
      <c r="T4413" s="4">
        <v>1069815</v>
      </c>
      <c r="V4413" s="5">
        <v>4901558</v>
      </c>
    </row>
    <row r="4414" spans="1:22" hidden="1" x14ac:dyDescent="0.4">
      <c r="A4414" s="2">
        <v>17</v>
      </c>
      <c r="B4414" t="s">
        <v>1399</v>
      </c>
      <c r="C4414" t="s">
        <v>40</v>
      </c>
      <c r="D4414" s="4">
        <v>2638201</v>
      </c>
      <c r="E4414" s="4">
        <v>0</v>
      </c>
      <c r="F4414" s="12">
        <v>0</v>
      </c>
      <c r="G4414" t="s">
        <v>1508</v>
      </c>
      <c r="H4414" s="2">
        <v>50327</v>
      </c>
      <c r="I4414" t="s">
        <v>1597</v>
      </c>
      <c r="J4414" t="s">
        <v>143</v>
      </c>
      <c r="K4414" t="s">
        <v>144</v>
      </c>
      <c r="L4414" t="s">
        <v>47</v>
      </c>
      <c r="M4414" t="s">
        <v>46</v>
      </c>
      <c r="R4414" s="4">
        <v>19430</v>
      </c>
      <c r="S4414" s="4">
        <v>74237</v>
      </c>
      <c r="T4414" s="4">
        <v>567276</v>
      </c>
      <c r="V4414" s="5">
        <v>2063813</v>
      </c>
    </row>
    <row r="4415" spans="1:22" hidden="1" x14ac:dyDescent="0.4">
      <c r="A4415" s="2">
        <v>17</v>
      </c>
      <c r="B4415" t="s">
        <v>1399</v>
      </c>
      <c r="C4415" t="s">
        <v>40</v>
      </c>
      <c r="D4415" s="4">
        <v>2638201</v>
      </c>
      <c r="E4415" s="4">
        <v>0</v>
      </c>
      <c r="F4415" s="12">
        <v>0</v>
      </c>
      <c r="G4415" t="s">
        <v>1508</v>
      </c>
      <c r="H4415" s="2">
        <v>50447</v>
      </c>
      <c r="I4415" t="s">
        <v>1696</v>
      </c>
      <c r="J4415" t="s">
        <v>143</v>
      </c>
      <c r="K4415" t="s">
        <v>144</v>
      </c>
      <c r="L4415" t="s">
        <v>47</v>
      </c>
      <c r="M4415" t="s">
        <v>46</v>
      </c>
      <c r="R4415" s="4">
        <v>4482</v>
      </c>
      <c r="S4415" s="4">
        <v>16411</v>
      </c>
      <c r="T4415" s="4">
        <v>96466</v>
      </c>
      <c r="V4415" s="5">
        <v>642463</v>
      </c>
    </row>
    <row r="4416" spans="1:22" hidden="1" x14ac:dyDescent="0.4">
      <c r="A4416" s="2">
        <v>17</v>
      </c>
      <c r="B4416" t="s">
        <v>1399</v>
      </c>
      <c r="C4416" t="s">
        <v>40</v>
      </c>
      <c r="D4416" s="4">
        <v>2638201</v>
      </c>
      <c r="E4416" s="4">
        <v>0</v>
      </c>
      <c r="F4416" s="12">
        <v>0</v>
      </c>
      <c r="G4416" t="s">
        <v>1508</v>
      </c>
      <c r="H4416" s="2">
        <v>50502</v>
      </c>
      <c r="I4416" t="s">
        <v>1736</v>
      </c>
      <c r="J4416" t="s">
        <v>143</v>
      </c>
      <c r="K4416" t="s">
        <v>144</v>
      </c>
      <c r="L4416" t="s">
        <v>47</v>
      </c>
      <c r="M4416" t="s">
        <v>46</v>
      </c>
      <c r="R4416" s="4">
        <v>13420</v>
      </c>
      <c r="S4416" s="4">
        <v>85480</v>
      </c>
      <c r="T4416" s="4">
        <v>183465</v>
      </c>
      <c r="V4416" s="5">
        <v>1470025</v>
      </c>
    </row>
    <row r="4417" spans="1:22" hidden="1" x14ac:dyDescent="0.4">
      <c r="A4417" s="2">
        <v>29</v>
      </c>
      <c r="B4417" t="s">
        <v>2101</v>
      </c>
      <c r="C4417" t="s">
        <v>40</v>
      </c>
      <c r="D4417" s="4">
        <v>2638371</v>
      </c>
      <c r="E4417" s="4">
        <v>0</v>
      </c>
      <c r="F4417" s="12">
        <v>0</v>
      </c>
      <c r="G4417" t="s">
        <v>2140</v>
      </c>
      <c r="H4417" s="2">
        <v>70063</v>
      </c>
      <c r="I4417" t="s">
        <v>2141</v>
      </c>
      <c r="J4417" t="s">
        <v>143</v>
      </c>
      <c r="K4417" t="s">
        <v>144</v>
      </c>
      <c r="L4417" t="s">
        <v>36</v>
      </c>
      <c r="M4417" t="s">
        <v>46</v>
      </c>
      <c r="R4417" s="4">
        <v>7804</v>
      </c>
      <c r="S4417" s="4">
        <v>17269</v>
      </c>
      <c r="T4417" s="4">
        <v>226618</v>
      </c>
      <c r="V4417" s="5">
        <v>618177</v>
      </c>
    </row>
    <row r="4418" spans="1:22" hidden="1" x14ac:dyDescent="0.4">
      <c r="A4418" s="2">
        <v>29</v>
      </c>
      <c r="B4418" t="s">
        <v>2101</v>
      </c>
      <c r="C4418" t="s">
        <v>40</v>
      </c>
      <c r="D4418" s="4">
        <v>2638371</v>
      </c>
      <c r="E4418" s="4">
        <v>0</v>
      </c>
      <c r="F4418" s="12">
        <v>0</v>
      </c>
      <c r="G4418" t="s">
        <v>2140</v>
      </c>
      <c r="H4418" s="2">
        <v>70067</v>
      </c>
      <c r="I4418" t="s">
        <v>2145</v>
      </c>
      <c r="J4418" t="s">
        <v>143</v>
      </c>
      <c r="K4418" t="s">
        <v>144</v>
      </c>
      <c r="L4418" t="s">
        <v>36</v>
      </c>
      <c r="M4418" t="s">
        <v>46</v>
      </c>
      <c r="R4418" s="4">
        <v>1202</v>
      </c>
      <c r="S4418" s="4">
        <v>3748</v>
      </c>
      <c r="T4418" s="4">
        <v>2994</v>
      </c>
      <c r="V4418" s="5">
        <v>67870</v>
      </c>
    </row>
    <row r="4419" spans="1:22" hidden="1" x14ac:dyDescent="0.4">
      <c r="A4419" s="2">
        <v>29</v>
      </c>
      <c r="B4419" t="s">
        <v>2101</v>
      </c>
      <c r="C4419" t="s">
        <v>40</v>
      </c>
      <c r="D4419" s="4">
        <v>2638371</v>
      </c>
      <c r="E4419" s="4">
        <v>0</v>
      </c>
      <c r="F4419" s="12">
        <v>0</v>
      </c>
      <c r="G4419" t="s">
        <v>2140</v>
      </c>
      <c r="H4419" s="2">
        <v>70085</v>
      </c>
      <c r="I4419" t="s">
        <v>2154</v>
      </c>
      <c r="J4419" t="s">
        <v>143</v>
      </c>
      <c r="K4419" t="s">
        <v>144</v>
      </c>
      <c r="L4419" t="s">
        <v>36</v>
      </c>
      <c r="M4419" t="s">
        <v>46</v>
      </c>
      <c r="R4419" s="4">
        <v>3439</v>
      </c>
      <c r="S4419" s="4">
        <v>13745</v>
      </c>
      <c r="T4419" s="4">
        <v>26120</v>
      </c>
      <c r="V4419" s="5">
        <v>106450</v>
      </c>
    </row>
    <row r="4420" spans="1:22" hidden="1" x14ac:dyDescent="0.4">
      <c r="A4420" s="2">
        <v>29</v>
      </c>
      <c r="B4420" t="s">
        <v>2101</v>
      </c>
      <c r="C4420" t="s">
        <v>40</v>
      </c>
      <c r="D4420" s="4">
        <v>2638371</v>
      </c>
      <c r="E4420" s="4">
        <v>0</v>
      </c>
      <c r="F4420" s="12">
        <v>0</v>
      </c>
      <c r="G4420" t="s">
        <v>2140</v>
      </c>
      <c r="H4420" s="2">
        <v>70091</v>
      </c>
      <c r="I4420" t="s">
        <v>2158</v>
      </c>
      <c r="J4420" t="s">
        <v>143</v>
      </c>
      <c r="K4420" t="s">
        <v>144</v>
      </c>
      <c r="L4420" t="s">
        <v>36</v>
      </c>
      <c r="M4420" t="s">
        <v>46</v>
      </c>
      <c r="R4420" s="4">
        <v>174750</v>
      </c>
      <c r="S4420" s="4">
        <v>263512</v>
      </c>
      <c r="T4420" s="4">
        <v>2714812</v>
      </c>
      <c r="V4420" s="5">
        <v>8011437</v>
      </c>
    </row>
    <row r="4421" spans="1:22" hidden="1" x14ac:dyDescent="0.4">
      <c r="A4421" s="2">
        <v>29</v>
      </c>
      <c r="B4421" t="s">
        <v>2101</v>
      </c>
      <c r="C4421" t="s">
        <v>40</v>
      </c>
      <c r="D4421" s="4">
        <v>2638371</v>
      </c>
      <c r="E4421" s="4">
        <v>0</v>
      </c>
      <c r="F4421" s="12">
        <v>0</v>
      </c>
      <c r="G4421" t="s">
        <v>2140</v>
      </c>
      <c r="H4421" s="2">
        <v>70099</v>
      </c>
      <c r="I4421" t="s">
        <v>2163</v>
      </c>
      <c r="J4421" t="s">
        <v>143</v>
      </c>
      <c r="K4421" t="s">
        <v>144</v>
      </c>
      <c r="L4421" t="s">
        <v>36</v>
      </c>
      <c r="M4421" t="s">
        <v>46</v>
      </c>
      <c r="R4421" s="4">
        <v>1928</v>
      </c>
      <c r="S4421" s="4">
        <v>1012</v>
      </c>
      <c r="T4421" s="4">
        <v>27334</v>
      </c>
      <c r="V4421" s="5">
        <v>81398</v>
      </c>
    </row>
    <row r="4422" spans="1:22" hidden="1" x14ac:dyDescent="0.4">
      <c r="A4422" s="2">
        <v>29</v>
      </c>
      <c r="B4422" t="s">
        <v>2101</v>
      </c>
      <c r="C4422" t="s">
        <v>40</v>
      </c>
      <c r="D4422" s="4">
        <v>2638371</v>
      </c>
      <c r="E4422" s="4">
        <v>0</v>
      </c>
      <c r="F4422" s="12">
        <v>0</v>
      </c>
      <c r="G4422" t="s">
        <v>2140</v>
      </c>
      <c r="H4422" s="2">
        <v>70106</v>
      </c>
      <c r="I4422" t="s">
        <v>2169</v>
      </c>
      <c r="J4422" t="s">
        <v>143</v>
      </c>
      <c r="K4422" t="s">
        <v>144</v>
      </c>
      <c r="L4422" t="s">
        <v>36</v>
      </c>
      <c r="M4422" t="s">
        <v>46</v>
      </c>
      <c r="R4422" s="4">
        <v>25734</v>
      </c>
      <c r="S4422" s="4">
        <v>42754</v>
      </c>
      <c r="T4422" s="4">
        <v>211120</v>
      </c>
      <c r="V4422" s="5">
        <v>932853</v>
      </c>
    </row>
    <row r="4423" spans="1:22" hidden="1" x14ac:dyDescent="0.4">
      <c r="A4423" s="2">
        <v>29</v>
      </c>
      <c r="B4423" t="s">
        <v>2101</v>
      </c>
      <c r="C4423" t="s">
        <v>40</v>
      </c>
      <c r="D4423" s="4">
        <v>2638371</v>
      </c>
      <c r="E4423" s="4">
        <v>0</v>
      </c>
      <c r="F4423" s="12">
        <v>0</v>
      </c>
      <c r="G4423" t="s">
        <v>2140</v>
      </c>
      <c r="H4423" s="2">
        <v>70114</v>
      </c>
      <c r="I4423" t="s">
        <v>2176</v>
      </c>
      <c r="J4423" t="s">
        <v>143</v>
      </c>
      <c r="K4423" t="s">
        <v>144</v>
      </c>
      <c r="L4423" t="s">
        <v>36</v>
      </c>
      <c r="M4423" t="s">
        <v>46</v>
      </c>
      <c r="R4423" s="4">
        <v>15635</v>
      </c>
      <c r="S4423" s="4">
        <v>18693</v>
      </c>
      <c r="T4423" s="4">
        <v>360096</v>
      </c>
      <c r="V4423" s="5">
        <v>641791</v>
      </c>
    </row>
    <row r="4424" spans="1:22" hidden="1" x14ac:dyDescent="0.4">
      <c r="A4424" s="2">
        <v>29</v>
      </c>
      <c r="B4424" t="s">
        <v>2101</v>
      </c>
      <c r="C4424" t="s">
        <v>40</v>
      </c>
      <c r="D4424" s="4">
        <v>2638371</v>
      </c>
      <c r="E4424" s="4">
        <v>0</v>
      </c>
      <c r="F4424" s="12">
        <v>0</v>
      </c>
      <c r="G4424" t="s">
        <v>2140</v>
      </c>
      <c r="H4424" s="2">
        <v>70134</v>
      </c>
      <c r="I4424" t="s">
        <v>2192</v>
      </c>
      <c r="J4424" t="s">
        <v>143</v>
      </c>
      <c r="K4424" t="s">
        <v>144</v>
      </c>
      <c r="L4424" t="s">
        <v>36</v>
      </c>
      <c r="M4424" t="s">
        <v>46</v>
      </c>
      <c r="R4424" s="4">
        <v>4196</v>
      </c>
      <c r="S4424" s="4">
        <v>9537</v>
      </c>
      <c r="T4424" s="4">
        <v>36154</v>
      </c>
      <c r="V4424" s="5">
        <v>87977</v>
      </c>
    </row>
    <row r="4425" spans="1:22" hidden="1" x14ac:dyDescent="0.4">
      <c r="A4425" s="2">
        <v>29</v>
      </c>
      <c r="B4425" t="s">
        <v>2101</v>
      </c>
      <c r="C4425" t="s">
        <v>40</v>
      </c>
      <c r="D4425" s="4">
        <v>2638371</v>
      </c>
      <c r="E4425" s="4">
        <v>0</v>
      </c>
      <c r="F4425" s="12">
        <v>0</v>
      </c>
      <c r="G4425" t="s">
        <v>2140</v>
      </c>
      <c r="H4425" s="2">
        <v>70140</v>
      </c>
      <c r="I4425" t="s">
        <v>2198</v>
      </c>
      <c r="J4425" t="s">
        <v>143</v>
      </c>
      <c r="K4425" t="s">
        <v>144</v>
      </c>
      <c r="L4425" t="s">
        <v>36</v>
      </c>
      <c r="M4425" t="s">
        <v>46</v>
      </c>
      <c r="R4425" s="4">
        <v>6868</v>
      </c>
      <c r="S4425" s="4">
        <v>16010</v>
      </c>
      <c r="T4425" s="4">
        <v>143767</v>
      </c>
      <c r="V4425" s="5">
        <v>347998</v>
      </c>
    </row>
    <row r="4426" spans="1:22" hidden="1" x14ac:dyDescent="0.4">
      <c r="A4426" s="2">
        <v>29</v>
      </c>
      <c r="B4426" t="s">
        <v>2101</v>
      </c>
      <c r="C4426" t="s">
        <v>40</v>
      </c>
      <c r="D4426" s="4">
        <v>2638371</v>
      </c>
      <c r="E4426" s="4">
        <v>0</v>
      </c>
      <c r="F4426" s="12">
        <v>0</v>
      </c>
      <c r="G4426" t="s">
        <v>2140</v>
      </c>
      <c r="H4426" s="2">
        <v>70147</v>
      </c>
      <c r="I4426" t="s">
        <v>2203</v>
      </c>
      <c r="J4426" t="s">
        <v>143</v>
      </c>
      <c r="K4426" t="s">
        <v>144</v>
      </c>
      <c r="L4426" t="s">
        <v>36</v>
      </c>
      <c r="M4426" t="s">
        <v>46</v>
      </c>
      <c r="R4426" s="4">
        <v>1702</v>
      </c>
      <c r="S4426" s="4">
        <v>6036</v>
      </c>
      <c r="T4426" s="4">
        <v>12020</v>
      </c>
      <c r="V4426" s="5">
        <v>180654</v>
      </c>
    </row>
    <row r="4427" spans="1:22" hidden="1" x14ac:dyDescent="0.4">
      <c r="A4427" s="2">
        <v>29</v>
      </c>
      <c r="B4427" t="s">
        <v>2101</v>
      </c>
      <c r="C4427" t="s">
        <v>40</v>
      </c>
      <c r="D4427" s="4">
        <v>2638371</v>
      </c>
      <c r="E4427" s="4">
        <v>0</v>
      </c>
      <c r="F4427" s="12">
        <v>0</v>
      </c>
      <c r="G4427" t="s">
        <v>2140</v>
      </c>
      <c r="H4427" s="2">
        <v>70152</v>
      </c>
      <c r="I4427" t="s">
        <v>2205</v>
      </c>
      <c r="J4427" t="s">
        <v>143</v>
      </c>
      <c r="K4427" t="s">
        <v>144</v>
      </c>
      <c r="L4427" t="s">
        <v>36</v>
      </c>
      <c r="M4427" t="s">
        <v>46</v>
      </c>
      <c r="R4427" s="4">
        <v>4518</v>
      </c>
      <c r="S4427" s="4">
        <v>7831</v>
      </c>
      <c r="T4427" s="4">
        <v>34935</v>
      </c>
      <c r="V4427" s="5">
        <v>81398</v>
      </c>
    </row>
    <row r="4428" spans="1:22" hidden="1" x14ac:dyDescent="0.4">
      <c r="A4428" s="2">
        <v>29</v>
      </c>
      <c r="B4428" t="s">
        <v>2101</v>
      </c>
      <c r="C4428" t="s">
        <v>40</v>
      </c>
      <c r="D4428" s="4">
        <v>2638371</v>
      </c>
      <c r="E4428" s="4">
        <v>0</v>
      </c>
      <c r="F4428" s="12">
        <v>0</v>
      </c>
      <c r="G4428" t="s">
        <v>2140</v>
      </c>
      <c r="H4428" s="2">
        <v>70155</v>
      </c>
      <c r="I4428" t="s">
        <v>2207</v>
      </c>
      <c r="J4428" t="s">
        <v>143</v>
      </c>
      <c r="K4428" t="s">
        <v>144</v>
      </c>
      <c r="L4428" t="s">
        <v>36</v>
      </c>
      <c r="M4428" t="s">
        <v>46</v>
      </c>
      <c r="R4428" s="4">
        <v>2886</v>
      </c>
      <c r="S4428" s="4">
        <v>8041</v>
      </c>
      <c r="T4428" s="4">
        <v>34051</v>
      </c>
      <c r="V4428" s="5">
        <v>234502</v>
      </c>
    </row>
    <row r="4429" spans="1:22" hidden="1" x14ac:dyDescent="0.4">
      <c r="A4429" s="2">
        <v>29</v>
      </c>
      <c r="B4429" t="s">
        <v>2101</v>
      </c>
      <c r="C4429" t="s">
        <v>40</v>
      </c>
      <c r="D4429" s="4">
        <v>2638371</v>
      </c>
      <c r="E4429" s="4">
        <v>0</v>
      </c>
      <c r="F4429" s="12">
        <v>0</v>
      </c>
      <c r="G4429" t="s">
        <v>2140</v>
      </c>
      <c r="H4429" s="2">
        <v>70165</v>
      </c>
      <c r="I4429" t="s">
        <v>2214</v>
      </c>
      <c r="J4429" t="s">
        <v>143</v>
      </c>
      <c r="K4429" t="s">
        <v>144</v>
      </c>
      <c r="L4429" t="s">
        <v>36</v>
      </c>
      <c r="M4429" t="s">
        <v>46</v>
      </c>
      <c r="R4429" s="4">
        <v>1830</v>
      </c>
      <c r="S4429" s="4">
        <v>12183</v>
      </c>
      <c r="T4429" s="4">
        <v>18064</v>
      </c>
      <c r="V4429" s="5">
        <v>77717</v>
      </c>
    </row>
    <row r="4430" spans="1:22" hidden="1" x14ac:dyDescent="0.4">
      <c r="A4430" s="2">
        <v>29</v>
      </c>
      <c r="B4430" t="s">
        <v>2101</v>
      </c>
      <c r="C4430" t="s">
        <v>40</v>
      </c>
      <c r="D4430" s="4">
        <v>2638371</v>
      </c>
      <c r="E4430" s="4">
        <v>0</v>
      </c>
      <c r="F4430" s="12">
        <v>0</v>
      </c>
      <c r="G4430" t="s">
        <v>2140</v>
      </c>
      <c r="H4430" s="2">
        <v>70168</v>
      </c>
      <c r="I4430" t="s">
        <v>2216</v>
      </c>
      <c r="J4430" t="s">
        <v>143</v>
      </c>
      <c r="K4430" t="s">
        <v>144</v>
      </c>
      <c r="L4430" t="s">
        <v>36</v>
      </c>
      <c r="M4430" t="s">
        <v>46</v>
      </c>
      <c r="R4430" s="4">
        <v>6248</v>
      </c>
      <c r="S4430" s="4">
        <v>16512</v>
      </c>
      <c r="T4430" s="4">
        <v>108940</v>
      </c>
      <c r="V4430" s="5">
        <v>388849</v>
      </c>
    </row>
    <row r="4431" spans="1:22" hidden="1" x14ac:dyDescent="0.4">
      <c r="A4431" s="2">
        <v>29</v>
      </c>
      <c r="B4431" t="s">
        <v>2101</v>
      </c>
      <c r="C4431" t="s">
        <v>40</v>
      </c>
      <c r="D4431" s="4">
        <v>2638371</v>
      </c>
      <c r="E4431" s="4">
        <v>0</v>
      </c>
      <c r="F4431" s="12">
        <v>0</v>
      </c>
      <c r="G4431" t="s">
        <v>2140</v>
      </c>
      <c r="H4431" s="2">
        <v>70177</v>
      </c>
      <c r="I4431" t="s">
        <v>2219</v>
      </c>
      <c r="J4431" t="s">
        <v>143</v>
      </c>
      <c r="K4431" t="s">
        <v>144</v>
      </c>
      <c r="L4431" t="s">
        <v>36</v>
      </c>
      <c r="M4431" t="s">
        <v>46</v>
      </c>
      <c r="R4431" s="4">
        <v>1986</v>
      </c>
      <c r="S4431" s="4">
        <v>13767</v>
      </c>
      <c r="T4431" s="4">
        <v>23050</v>
      </c>
      <c r="V4431" s="5">
        <v>139019</v>
      </c>
    </row>
    <row r="4432" spans="1:22" hidden="1" x14ac:dyDescent="0.4">
      <c r="A4432" s="2">
        <v>29</v>
      </c>
      <c r="B4432" t="s">
        <v>2101</v>
      </c>
      <c r="C4432" t="s">
        <v>40</v>
      </c>
      <c r="D4432" s="4">
        <v>2638371</v>
      </c>
      <c r="E4432" s="4">
        <v>0</v>
      </c>
      <c r="F4432" s="12">
        <v>0</v>
      </c>
      <c r="G4432" t="s">
        <v>2140</v>
      </c>
      <c r="H4432" s="2">
        <v>70189</v>
      </c>
      <c r="I4432" t="s">
        <v>2218</v>
      </c>
      <c r="J4432" t="s">
        <v>143</v>
      </c>
      <c r="K4432" t="s">
        <v>144</v>
      </c>
      <c r="L4432" t="s">
        <v>36</v>
      </c>
      <c r="M4432" t="s">
        <v>46</v>
      </c>
      <c r="R4432" s="4">
        <v>4993</v>
      </c>
      <c r="S4432" s="4">
        <v>17476</v>
      </c>
      <c r="T4432" s="4">
        <v>40022</v>
      </c>
      <c r="V4432" s="5">
        <v>200439</v>
      </c>
    </row>
    <row r="4433" spans="1:33" hidden="1" x14ac:dyDescent="0.4">
      <c r="A4433" s="2">
        <v>29</v>
      </c>
      <c r="B4433" t="s">
        <v>2101</v>
      </c>
      <c r="C4433" t="s">
        <v>40</v>
      </c>
      <c r="D4433" s="4">
        <v>2638371</v>
      </c>
      <c r="E4433" s="4">
        <v>0</v>
      </c>
      <c r="F4433" s="12">
        <v>0</v>
      </c>
      <c r="G4433" t="s">
        <v>2140</v>
      </c>
      <c r="H4433" s="2">
        <v>70211</v>
      </c>
      <c r="I4433" t="s">
        <v>2243</v>
      </c>
      <c r="J4433" t="s">
        <v>143</v>
      </c>
      <c r="K4433" t="s">
        <v>144</v>
      </c>
      <c r="L4433" t="s">
        <v>36</v>
      </c>
      <c r="M4433" t="s">
        <v>46</v>
      </c>
      <c r="R4433" s="4">
        <v>2256</v>
      </c>
      <c r="S4433" s="4">
        <v>17315</v>
      </c>
      <c r="T4433" s="4">
        <v>44421</v>
      </c>
      <c r="V4433" s="5">
        <v>134845</v>
      </c>
    </row>
    <row r="4434" spans="1:33" hidden="1" x14ac:dyDescent="0.4">
      <c r="A4434" s="2">
        <v>29</v>
      </c>
      <c r="B4434" t="s">
        <v>2101</v>
      </c>
      <c r="C4434" t="s">
        <v>40</v>
      </c>
      <c r="D4434" s="4">
        <v>2638371</v>
      </c>
      <c r="E4434" s="4">
        <v>0</v>
      </c>
      <c r="F4434" s="12">
        <v>0</v>
      </c>
      <c r="G4434" t="s">
        <v>2140</v>
      </c>
      <c r="H4434" s="2">
        <v>70257</v>
      </c>
      <c r="I4434" t="s">
        <v>2275</v>
      </c>
      <c r="J4434" t="s">
        <v>143</v>
      </c>
      <c r="K4434" t="s">
        <v>144</v>
      </c>
      <c r="L4434" t="s">
        <v>36</v>
      </c>
      <c r="M4434" t="s">
        <v>46</v>
      </c>
      <c r="R4434" s="4">
        <v>865</v>
      </c>
      <c r="S4434" s="4">
        <v>1926</v>
      </c>
      <c r="T4434" s="4">
        <v>6674</v>
      </c>
      <c r="V4434" s="5">
        <v>50587</v>
      </c>
    </row>
    <row r="4435" spans="1:33" hidden="1" x14ac:dyDescent="0.4">
      <c r="A4435" s="2">
        <v>29</v>
      </c>
      <c r="B4435" t="s">
        <v>2101</v>
      </c>
      <c r="C4435" t="s">
        <v>40</v>
      </c>
      <c r="D4435" s="4">
        <v>2638371</v>
      </c>
      <c r="E4435" s="4">
        <v>0</v>
      </c>
      <c r="F4435" s="12">
        <v>0</v>
      </c>
      <c r="G4435" t="s">
        <v>2140</v>
      </c>
      <c r="H4435" s="2">
        <v>70263</v>
      </c>
      <c r="I4435" t="s">
        <v>2279</v>
      </c>
      <c r="J4435" t="s">
        <v>143</v>
      </c>
      <c r="K4435" t="s">
        <v>144</v>
      </c>
      <c r="L4435" t="s">
        <v>36</v>
      </c>
      <c r="M4435" t="s">
        <v>46</v>
      </c>
      <c r="R4435" s="4">
        <v>14760</v>
      </c>
      <c r="S4435" s="4">
        <v>23153</v>
      </c>
      <c r="T4435" s="4">
        <v>194042</v>
      </c>
      <c r="V4435" s="5">
        <v>658168</v>
      </c>
    </row>
    <row r="4436" spans="1:33" hidden="1" x14ac:dyDescent="0.4">
      <c r="A4436" s="2">
        <v>29</v>
      </c>
      <c r="B4436" t="s">
        <v>2101</v>
      </c>
      <c r="C4436" t="s">
        <v>40</v>
      </c>
      <c r="D4436" s="4">
        <v>2638371</v>
      </c>
      <c r="E4436" s="4">
        <v>0</v>
      </c>
      <c r="F4436" s="12">
        <v>0</v>
      </c>
      <c r="H4436" s="2">
        <v>70016</v>
      </c>
      <c r="I4436" t="s">
        <v>2102</v>
      </c>
      <c r="J4436" t="s">
        <v>31</v>
      </c>
      <c r="K4436" t="s">
        <v>35</v>
      </c>
      <c r="L4436" t="s">
        <v>36</v>
      </c>
      <c r="M4436" t="s">
        <v>46</v>
      </c>
      <c r="N4436" t="s">
        <v>44</v>
      </c>
      <c r="T4436" s="4">
        <v>0</v>
      </c>
      <c r="U4436" s="4">
        <v>0</v>
      </c>
      <c r="V4436" s="5">
        <v>0</v>
      </c>
    </row>
    <row r="4437" spans="1:33" hidden="1" x14ac:dyDescent="0.4">
      <c r="A4437" s="2">
        <v>29</v>
      </c>
      <c r="B4437" t="s">
        <v>2101</v>
      </c>
      <c r="C4437" t="s">
        <v>40</v>
      </c>
      <c r="D4437" s="4">
        <v>2638371</v>
      </c>
      <c r="E4437" s="4">
        <v>0</v>
      </c>
      <c r="F4437" s="12">
        <v>0</v>
      </c>
      <c r="H4437" s="2">
        <v>70016</v>
      </c>
      <c r="I4437" t="s">
        <v>2102</v>
      </c>
      <c r="J4437" t="s">
        <v>31</v>
      </c>
      <c r="K4437" t="s">
        <v>35</v>
      </c>
      <c r="L4437" t="s">
        <v>47</v>
      </c>
      <c r="M4437" t="s">
        <v>46</v>
      </c>
      <c r="N4437" t="s">
        <v>38</v>
      </c>
      <c r="R4437" s="4">
        <v>0</v>
      </c>
      <c r="S4437" s="4">
        <v>0</v>
      </c>
      <c r="T4437" s="4">
        <v>0</v>
      </c>
      <c r="U4437" s="4">
        <v>0</v>
      </c>
      <c r="V4437" s="5">
        <v>0</v>
      </c>
      <c r="W4437" s="4">
        <v>0</v>
      </c>
      <c r="X4437" s="4">
        <v>0</v>
      </c>
      <c r="Y4437" s="5">
        <v>0</v>
      </c>
      <c r="Z4437" s="3">
        <v>0</v>
      </c>
      <c r="AA4437" s="4">
        <v>0</v>
      </c>
      <c r="AB4437" s="4">
        <v>0</v>
      </c>
      <c r="AC4437" s="5">
        <v>0</v>
      </c>
      <c r="AD4437" s="3">
        <v>0</v>
      </c>
      <c r="AE4437" s="4">
        <v>0</v>
      </c>
      <c r="AF4437" s="4">
        <v>0</v>
      </c>
      <c r="AG4437" s="4">
        <v>0</v>
      </c>
    </row>
    <row r="4438" spans="1:33" hidden="1" x14ac:dyDescent="0.4">
      <c r="A4438" s="2">
        <v>29</v>
      </c>
      <c r="B4438" t="s">
        <v>2101</v>
      </c>
      <c r="C4438" t="s">
        <v>40</v>
      </c>
      <c r="D4438" s="4">
        <v>2638371</v>
      </c>
      <c r="E4438" s="4">
        <v>0</v>
      </c>
      <c r="F4438" s="12">
        <v>0</v>
      </c>
      <c r="H4438" s="2">
        <v>70040</v>
      </c>
      <c r="I4438" t="s">
        <v>2112</v>
      </c>
      <c r="J4438" t="s">
        <v>56</v>
      </c>
      <c r="K4438" t="s">
        <v>35</v>
      </c>
      <c r="L4438" t="s">
        <v>36</v>
      </c>
      <c r="M4438" t="s">
        <v>46</v>
      </c>
      <c r="N4438" t="s">
        <v>44</v>
      </c>
      <c r="R4438" s="4">
        <v>0</v>
      </c>
      <c r="S4438" s="4">
        <v>0</v>
      </c>
      <c r="T4438" s="4">
        <v>0</v>
      </c>
      <c r="U4438" s="4">
        <v>0</v>
      </c>
      <c r="V4438" s="5">
        <v>0</v>
      </c>
      <c r="W4438" s="4">
        <v>0</v>
      </c>
      <c r="X4438" s="4">
        <v>0</v>
      </c>
      <c r="Y4438" s="5">
        <v>0</v>
      </c>
      <c r="Z4438" s="3">
        <v>0</v>
      </c>
      <c r="AA4438" s="4">
        <v>0</v>
      </c>
      <c r="AB4438" s="4">
        <v>0</v>
      </c>
      <c r="AC4438" s="5">
        <v>0</v>
      </c>
      <c r="AD4438" s="3">
        <v>0</v>
      </c>
      <c r="AE4438" s="4">
        <v>0</v>
      </c>
      <c r="AF4438" s="4">
        <v>0</v>
      </c>
      <c r="AG4438" s="4">
        <v>0</v>
      </c>
    </row>
    <row r="4439" spans="1:33" hidden="1" x14ac:dyDescent="0.4">
      <c r="A4439" s="2">
        <v>29</v>
      </c>
      <c r="B4439" t="s">
        <v>2101</v>
      </c>
      <c r="C4439" t="s">
        <v>40</v>
      </c>
      <c r="D4439" s="4">
        <v>2638371</v>
      </c>
      <c r="E4439" s="4">
        <v>0</v>
      </c>
      <c r="F4439" s="12">
        <v>0</v>
      </c>
      <c r="H4439" s="2">
        <v>70040</v>
      </c>
      <c r="I4439" t="s">
        <v>2112</v>
      </c>
      <c r="J4439" t="s">
        <v>56</v>
      </c>
      <c r="K4439" t="s">
        <v>35</v>
      </c>
      <c r="L4439" t="s">
        <v>47</v>
      </c>
      <c r="M4439" t="s">
        <v>46</v>
      </c>
      <c r="N4439" t="s">
        <v>38</v>
      </c>
      <c r="R4439" s="4">
        <v>0</v>
      </c>
      <c r="S4439" s="4">
        <v>0</v>
      </c>
      <c r="T4439" s="4">
        <v>0</v>
      </c>
      <c r="U4439" s="4">
        <v>0</v>
      </c>
      <c r="V4439" s="5">
        <v>0</v>
      </c>
      <c r="W4439" s="4">
        <v>0</v>
      </c>
      <c r="X4439" s="4">
        <v>0</v>
      </c>
      <c r="Y4439" s="5">
        <v>0</v>
      </c>
      <c r="Z4439" s="3">
        <v>0</v>
      </c>
      <c r="AA4439" s="4">
        <v>0</v>
      </c>
      <c r="AB4439" s="4">
        <v>0</v>
      </c>
      <c r="AC4439" s="5">
        <v>0</v>
      </c>
      <c r="AD4439" s="3">
        <v>0</v>
      </c>
      <c r="AE4439" s="4">
        <v>0</v>
      </c>
      <c r="AF4439" s="4">
        <v>0</v>
      </c>
      <c r="AG4439" s="4">
        <v>0</v>
      </c>
    </row>
    <row r="4440" spans="1:33" hidden="1" x14ac:dyDescent="0.4">
      <c r="A4440" s="2">
        <v>29</v>
      </c>
      <c r="B4440" t="s">
        <v>2101</v>
      </c>
      <c r="C4440" t="s">
        <v>40</v>
      </c>
      <c r="D4440" s="4">
        <v>2638371</v>
      </c>
      <c r="E4440" s="4">
        <v>0</v>
      </c>
      <c r="F4440" s="12">
        <v>0</v>
      </c>
      <c r="H4440" s="2">
        <v>70043</v>
      </c>
      <c r="I4440" t="s">
        <v>1651</v>
      </c>
      <c r="J4440" t="s">
        <v>56</v>
      </c>
      <c r="K4440" t="s">
        <v>35</v>
      </c>
      <c r="L4440" t="s">
        <v>36</v>
      </c>
      <c r="M4440" t="s">
        <v>46</v>
      </c>
      <c r="N4440" t="s">
        <v>44</v>
      </c>
      <c r="R4440" s="4">
        <v>89</v>
      </c>
      <c r="S4440" s="4">
        <v>473</v>
      </c>
      <c r="T4440" s="4">
        <v>662</v>
      </c>
      <c r="U4440" s="4">
        <v>0</v>
      </c>
      <c r="V4440" s="5">
        <v>4965</v>
      </c>
      <c r="W4440" s="4">
        <v>662</v>
      </c>
      <c r="X4440" s="4">
        <v>0</v>
      </c>
      <c r="Y4440" s="5">
        <v>4965</v>
      </c>
      <c r="Z4440" s="3">
        <v>0</v>
      </c>
      <c r="AA4440" s="4">
        <v>0</v>
      </c>
      <c r="AB4440" s="4">
        <v>0</v>
      </c>
      <c r="AC4440" s="5">
        <v>0</v>
      </c>
      <c r="AD4440" s="3">
        <v>0</v>
      </c>
      <c r="AE4440" s="4">
        <v>0</v>
      </c>
      <c r="AF4440" s="4">
        <v>0</v>
      </c>
      <c r="AG4440" s="4">
        <v>0</v>
      </c>
    </row>
    <row r="4441" spans="1:33" hidden="1" x14ac:dyDescent="0.4">
      <c r="A4441" s="2">
        <v>29</v>
      </c>
      <c r="B4441" t="s">
        <v>2101</v>
      </c>
      <c r="C4441" t="s">
        <v>40</v>
      </c>
      <c r="D4441" s="4">
        <v>2638371</v>
      </c>
      <c r="E4441" s="4">
        <v>0</v>
      </c>
      <c r="F4441" s="12">
        <v>0</v>
      </c>
      <c r="H4441" s="2">
        <v>70043</v>
      </c>
      <c r="I4441" t="s">
        <v>1651</v>
      </c>
      <c r="J4441" t="s">
        <v>56</v>
      </c>
      <c r="K4441" t="s">
        <v>35</v>
      </c>
      <c r="L4441" t="s">
        <v>47</v>
      </c>
      <c r="M4441" t="s">
        <v>46</v>
      </c>
      <c r="N4441" t="s">
        <v>38</v>
      </c>
      <c r="T4441" s="4">
        <v>0</v>
      </c>
      <c r="U4441" s="4">
        <v>0</v>
      </c>
      <c r="V4441" s="5">
        <v>0</v>
      </c>
    </row>
    <row r="4442" spans="1:33" hidden="1" x14ac:dyDescent="0.4">
      <c r="A4442" s="2">
        <v>29</v>
      </c>
      <c r="B4442" t="s">
        <v>2101</v>
      </c>
      <c r="C4442" t="s">
        <v>40</v>
      </c>
      <c r="D4442" s="4">
        <v>2638371</v>
      </c>
      <c r="E4442" s="4">
        <v>0</v>
      </c>
      <c r="F4442" s="12">
        <v>0</v>
      </c>
      <c r="H4442" s="2">
        <v>70051</v>
      </c>
      <c r="I4442" t="s">
        <v>2126</v>
      </c>
      <c r="J4442" t="s">
        <v>56</v>
      </c>
      <c r="K4442" t="s">
        <v>35</v>
      </c>
      <c r="L4442" t="s">
        <v>36</v>
      </c>
      <c r="M4442" t="s">
        <v>46</v>
      </c>
      <c r="N4442" t="s">
        <v>44</v>
      </c>
      <c r="R4442" s="4">
        <v>16254</v>
      </c>
      <c r="S4442" s="4">
        <v>29642</v>
      </c>
      <c r="T4442" s="4">
        <v>267520</v>
      </c>
      <c r="U4442" s="4">
        <v>0</v>
      </c>
      <c r="V4442" s="5">
        <v>907320</v>
      </c>
      <c r="W4442" s="4">
        <v>267520</v>
      </c>
      <c r="X4442" s="4">
        <v>0</v>
      </c>
      <c r="Y4442" s="5">
        <v>907320</v>
      </c>
      <c r="Z4442" s="3">
        <v>0</v>
      </c>
      <c r="AA4442" s="4">
        <v>0</v>
      </c>
      <c r="AB4442" s="4">
        <v>0</v>
      </c>
      <c r="AC4442" s="5">
        <v>0</v>
      </c>
      <c r="AD4442" s="3">
        <v>0</v>
      </c>
      <c r="AE4442" s="4">
        <v>0</v>
      </c>
      <c r="AF4442" s="4">
        <v>0</v>
      </c>
      <c r="AG4442" s="4">
        <v>0</v>
      </c>
    </row>
    <row r="4443" spans="1:33" hidden="1" x14ac:dyDescent="0.4">
      <c r="A4443" s="2">
        <v>29</v>
      </c>
      <c r="B4443" t="s">
        <v>2101</v>
      </c>
      <c r="C4443" t="s">
        <v>40</v>
      </c>
      <c r="D4443" s="4">
        <v>2638371</v>
      </c>
      <c r="E4443" s="4">
        <v>0</v>
      </c>
      <c r="F4443" s="12">
        <v>0</v>
      </c>
      <c r="H4443" s="2">
        <v>70051</v>
      </c>
      <c r="I4443" t="s">
        <v>2126</v>
      </c>
      <c r="J4443" t="s">
        <v>56</v>
      </c>
      <c r="K4443" t="s">
        <v>35</v>
      </c>
      <c r="L4443" t="s">
        <v>50</v>
      </c>
      <c r="M4443" t="s">
        <v>46</v>
      </c>
      <c r="N4443" t="s">
        <v>44</v>
      </c>
      <c r="R4443" s="4">
        <v>4419</v>
      </c>
      <c r="S4443" s="4">
        <v>12505</v>
      </c>
      <c r="T4443" s="4">
        <v>102063</v>
      </c>
      <c r="U4443" s="4">
        <v>0</v>
      </c>
      <c r="V4443" s="5">
        <v>114673</v>
      </c>
      <c r="W4443" s="4">
        <v>102063</v>
      </c>
      <c r="X4443" s="4">
        <v>0</v>
      </c>
      <c r="Y4443" s="5">
        <v>114673</v>
      </c>
      <c r="Z4443" s="3">
        <v>0</v>
      </c>
      <c r="AA4443" s="4">
        <v>0</v>
      </c>
      <c r="AB4443" s="4">
        <v>0</v>
      </c>
      <c r="AC4443" s="5">
        <v>0</v>
      </c>
      <c r="AD4443" s="3">
        <v>0</v>
      </c>
      <c r="AE4443" s="4">
        <v>0</v>
      </c>
      <c r="AF4443" s="4">
        <v>0</v>
      </c>
      <c r="AG4443" s="4">
        <v>0</v>
      </c>
    </row>
    <row r="4444" spans="1:33" hidden="1" x14ac:dyDescent="0.4">
      <c r="A4444" s="2">
        <v>29</v>
      </c>
      <c r="B4444" t="s">
        <v>2101</v>
      </c>
      <c r="C4444" t="s">
        <v>40</v>
      </c>
      <c r="D4444" s="4">
        <v>2638371</v>
      </c>
      <c r="E4444" s="4">
        <v>0</v>
      </c>
      <c r="F4444" s="12">
        <v>0</v>
      </c>
      <c r="H4444" s="2">
        <v>70051</v>
      </c>
      <c r="I4444" t="s">
        <v>2126</v>
      </c>
      <c r="J4444" t="s">
        <v>56</v>
      </c>
      <c r="K4444" t="s">
        <v>35</v>
      </c>
      <c r="L4444" t="s">
        <v>47</v>
      </c>
      <c r="M4444" t="s">
        <v>46</v>
      </c>
      <c r="N4444" t="s">
        <v>38</v>
      </c>
      <c r="R4444" s="4">
        <v>0</v>
      </c>
      <c r="S4444" s="4">
        <v>0</v>
      </c>
      <c r="T4444" s="4">
        <v>0</v>
      </c>
      <c r="U4444" s="4">
        <v>0</v>
      </c>
      <c r="V4444" s="5">
        <v>0</v>
      </c>
      <c r="W4444" s="4">
        <v>0</v>
      </c>
      <c r="X4444" s="4">
        <v>0</v>
      </c>
      <c r="Y4444" s="5">
        <v>0</v>
      </c>
      <c r="Z4444" s="3">
        <v>0</v>
      </c>
      <c r="AA4444" s="4">
        <v>0</v>
      </c>
      <c r="AB4444" s="4">
        <v>0</v>
      </c>
      <c r="AC4444" s="5">
        <v>0</v>
      </c>
      <c r="AD4444" s="3">
        <v>0</v>
      </c>
      <c r="AE4444" s="4">
        <v>0</v>
      </c>
      <c r="AF4444" s="4">
        <v>0</v>
      </c>
      <c r="AG4444" s="4">
        <v>0</v>
      </c>
    </row>
    <row r="4445" spans="1:33" hidden="1" x14ac:dyDescent="0.4">
      <c r="A4445" s="2">
        <v>29</v>
      </c>
      <c r="B4445" t="s">
        <v>2101</v>
      </c>
      <c r="C4445" t="s">
        <v>40</v>
      </c>
      <c r="D4445" s="4">
        <v>2638371</v>
      </c>
      <c r="E4445" s="4">
        <v>0</v>
      </c>
      <c r="F4445" s="12">
        <v>0</v>
      </c>
      <c r="H4445" s="2">
        <v>70133</v>
      </c>
      <c r="I4445" t="s">
        <v>2191</v>
      </c>
      <c r="J4445" t="s">
        <v>56</v>
      </c>
      <c r="K4445" t="s">
        <v>35</v>
      </c>
      <c r="L4445" t="s">
        <v>36</v>
      </c>
      <c r="M4445" t="s">
        <v>46</v>
      </c>
      <c r="N4445" t="s">
        <v>44</v>
      </c>
      <c r="R4445" s="4">
        <v>368790</v>
      </c>
      <c r="S4445" s="4">
        <v>780772</v>
      </c>
      <c r="T4445" s="4">
        <v>6717076</v>
      </c>
      <c r="U4445" s="4">
        <v>0</v>
      </c>
      <c r="V4445" s="5">
        <v>26192376</v>
      </c>
      <c r="W4445" s="4">
        <v>6717076</v>
      </c>
      <c r="X4445" s="4">
        <v>0</v>
      </c>
      <c r="Y4445" s="5">
        <v>26192376</v>
      </c>
      <c r="Z4445" s="3">
        <v>0</v>
      </c>
      <c r="AA4445" s="4">
        <v>0</v>
      </c>
      <c r="AB4445" s="4">
        <v>0</v>
      </c>
      <c r="AC4445" s="5">
        <v>0</v>
      </c>
      <c r="AD4445" s="3">
        <v>0</v>
      </c>
      <c r="AE4445" s="4">
        <v>0</v>
      </c>
      <c r="AF4445" s="4">
        <v>0</v>
      </c>
      <c r="AG4445" s="4">
        <v>0</v>
      </c>
    </row>
    <row r="4446" spans="1:33" hidden="1" x14ac:dyDescent="0.4">
      <c r="A4446" s="2">
        <v>29</v>
      </c>
      <c r="B4446" t="s">
        <v>2101</v>
      </c>
      <c r="C4446" t="s">
        <v>40</v>
      </c>
      <c r="D4446" s="4">
        <v>2638371</v>
      </c>
      <c r="E4446" s="4">
        <v>0</v>
      </c>
      <c r="F4446" s="12">
        <v>0</v>
      </c>
      <c r="G4446" t="s">
        <v>2140</v>
      </c>
      <c r="H4446" s="2">
        <v>77086</v>
      </c>
      <c r="I4446" t="s">
        <v>2296</v>
      </c>
      <c r="J4446" t="s">
        <v>143</v>
      </c>
      <c r="K4446" t="s">
        <v>144</v>
      </c>
      <c r="L4446" t="s">
        <v>45</v>
      </c>
      <c r="M4446" t="s">
        <v>46</v>
      </c>
      <c r="R4446" s="4">
        <v>164</v>
      </c>
      <c r="S4446" s="4">
        <v>3225</v>
      </c>
      <c r="T4446" s="4">
        <v>1218</v>
      </c>
      <c r="V4446" s="5">
        <v>85094</v>
      </c>
    </row>
    <row r="4447" spans="1:33" hidden="1" x14ac:dyDescent="0.4">
      <c r="A4447" s="2">
        <v>29</v>
      </c>
      <c r="B4447" t="s">
        <v>2101</v>
      </c>
      <c r="C4447" t="s">
        <v>40</v>
      </c>
      <c r="D4447" s="4">
        <v>2638371</v>
      </c>
      <c r="E4447" s="4">
        <v>0</v>
      </c>
      <c r="F4447" s="12">
        <v>0</v>
      </c>
      <c r="H4447" s="2">
        <v>70273</v>
      </c>
      <c r="I4447" t="s">
        <v>2284</v>
      </c>
      <c r="J4447" t="s">
        <v>56</v>
      </c>
      <c r="K4447" t="s">
        <v>54</v>
      </c>
      <c r="L4447" t="s">
        <v>36</v>
      </c>
      <c r="M4447" t="s">
        <v>46</v>
      </c>
      <c r="N4447" t="s">
        <v>44</v>
      </c>
      <c r="R4447" s="4">
        <v>58</v>
      </c>
      <c r="S4447" s="4">
        <v>50</v>
      </c>
      <c r="T4447" s="4">
        <v>1793</v>
      </c>
      <c r="U4447" s="4">
        <v>0</v>
      </c>
      <c r="V4447" s="5">
        <v>6591</v>
      </c>
      <c r="W4447" s="4">
        <v>1793</v>
      </c>
      <c r="X4447" s="4">
        <v>0</v>
      </c>
      <c r="Y4447" s="5">
        <v>6591</v>
      </c>
      <c r="Z4447" s="3">
        <v>0</v>
      </c>
      <c r="AA4447" s="4">
        <v>0</v>
      </c>
      <c r="AB4447" s="4">
        <v>0</v>
      </c>
      <c r="AC4447" s="5">
        <v>0</v>
      </c>
      <c r="AD4447" s="3">
        <v>0</v>
      </c>
      <c r="AE4447" s="4">
        <v>0</v>
      </c>
      <c r="AF4447" s="4">
        <v>0</v>
      </c>
      <c r="AG4447" s="4">
        <v>0</v>
      </c>
    </row>
    <row r="4448" spans="1:33" hidden="1" x14ac:dyDescent="0.4">
      <c r="A4448" s="2">
        <v>29</v>
      </c>
      <c r="B4448" t="s">
        <v>2101</v>
      </c>
      <c r="C4448" t="s">
        <v>40</v>
      </c>
      <c r="D4448" s="4">
        <v>2638371</v>
      </c>
      <c r="E4448" s="4">
        <v>0</v>
      </c>
      <c r="F4448" s="12">
        <v>0</v>
      </c>
      <c r="G4448" t="s">
        <v>2140</v>
      </c>
      <c r="H4448" s="2">
        <v>70162</v>
      </c>
      <c r="I4448" t="s">
        <v>2211</v>
      </c>
      <c r="J4448" t="s">
        <v>143</v>
      </c>
      <c r="K4448" t="s">
        <v>144</v>
      </c>
      <c r="L4448" t="s">
        <v>47</v>
      </c>
      <c r="M4448" t="s">
        <v>46</v>
      </c>
      <c r="R4448" s="4">
        <v>4991</v>
      </c>
      <c r="S4448" s="4">
        <v>11573</v>
      </c>
      <c r="T4448" s="4">
        <v>59249</v>
      </c>
      <c r="V4448" s="5">
        <v>283099</v>
      </c>
    </row>
    <row r="4449" spans="1:33" hidden="1" x14ac:dyDescent="0.4">
      <c r="A4449" s="2">
        <v>23527</v>
      </c>
      <c r="B4449" t="s">
        <v>2309</v>
      </c>
      <c r="C4449" t="s">
        <v>40</v>
      </c>
      <c r="D4449" s="4">
        <v>2686147</v>
      </c>
      <c r="E4449" s="4">
        <v>4167.5376334545099</v>
      </c>
      <c r="F4449" s="12">
        <v>644.54</v>
      </c>
      <c r="H4449" s="2">
        <v>80005</v>
      </c>
      <c r="I4449" t="s">
        <v>2310</v>
      </c>
      <c r="J4449" t="s">
        <v>31</v>
      </c>
      <c r="K4449" t="s">
        <v>35</v>
      </c>
      <c r="L4449" t="s">
        <v>36</v>
      </c>
      <c r="M4449" t="s">
        <v>37</v>
      </c>
      <c r="N4449" t="s">
        <v>44</v>
      </c>
      <c r="R4449" s="4">
        <v>0</v>
      </c>
      <c r="S4449" s="4">
        <v>0</v>
      </c>
      <c r="T4449" s="4">
        <v>0</v>
      </c>
      <c r="U4449" s="4">
        <v>0</v>
      </c>
      <c r="V4449" s="5">
        <v>0</v>
      </c>
      <c r="W4449" s="4">
        <v>0</v>
      </c>
      <c r="X4449" s="4">
        <v>0</v>
      </c>
      <c r="Y4449" s="5">
        <v>0</v>
      </c>
      <c r="Z4449" s="3">
        <v>0</v>
      </c>
      <c r="AA4449" s="4">
        <v>0</v>
      </c>
      <c r="AB4449" s="4">
        <v>0</v>
      </c>
      <c r="AC4449" s="5">
        <v>0</v>
      </c>
      <c r="AD4449" s="3">
        <v>0</v>
      </c>
      <c r="AE4449" s="4">
        <v>0</v>
      </c>
      <c r="AF4449" s="4">
        <v>0</v>
      </c>
      <c r="AG4449" s="4">
        <v>0</v>
      </c>
    </row>
    <row r="4450" spans="1:33" hidden="1" x14ac:dyDescent="0.4">
      <c r="A4450" s="2">
        <v>23527</v>
      </c>
      <c r="B4450" t="s">
        <v>2309</v>
      </c>
      <c r="C4450" t="s">
        <v>40</v>
      </c>
      <c r="D4450" s="4">
        <v>2686147</v>
      </c>
      <c r="E4450" s="4">
        <v>4167.5376334545099</v>
      </c>
      <c r="F4450" s="12">
        <v>644.54</v>
      </c>
      <c r="H4450" s="2">
        <v>80005</v>
      </c>
      <c r="I4450" t="s">
        <v>2310</v>
      </c>
      <c r="J4450" t="s">
        <v>31</v>
      </c>
      <c r="K4450" t="s">
        <v>35</v>
      </c>
      <c r="L4450" t="s">
        <v>36</v>
      </c>
      <c r="M4450" t="s">
        <v>43</v>
      </c>
      <c r="N4450" t="s">
        <v>44</v>
      </c>
      <c r="R4450" s="4">
        <v>0</v>
      </c>
      <c r="S4450" s="4">
        <v>0</v>
      </c>
      <c r="T4450" s="4">
        <v>0</v>
      </c>
      <c r="U4450" s="4">
        <v>0</v>
      </c>
      <c r="V4450" s="5">
        <v>0</v>
      </c>
      <c r="W4450" s="4">
        <v>0</v>
      </c>
      <c r="X4450" s="4">
        <v>0</v>
      </c>
      <c r="Y4450" s="5">
        <v>0</v>
      </c>
      <c r="Z4450" s="3">
        <v>0</v>
      </c>
      <c r="AA4450" s="4">
        <v>0</v>
      </c>
      <c r="AB4450" s="4">
        <v>0</v>
      </c>
      <c r="AC4450" s="5">
        <v>0</v>
      </c>
      <c r="AD4450" s="3">
        <v>0</v>
      </c>
      <c r="AE4450" s="4">
        <v>0</v>
      </c>
      <c r="AF4450" s="4">
        <v>0</v>
      </c>
      <c r="AG4450" s="4">
        <v>0</v>
      </c>
    </row>
    <row r="4451" spans="1:33" hidden="1" x14ac:dyDescent="0.4">
      <c r="A4451" s="2">
        <v>23527</v>
      </c>
      <c r="B4451" t="s">
        <v>2309</v>
      </c>
      <c r="C4451" t="s">
        <v>40</v>
      </c>
      <c r="D4451" s="4">
        <v>2686147</v>
      </c>
      <c r="E4451" s="4">
        <v>4167.5376334545099</v>
      </c>
      <c r="F4451" s="12">
        <v>644.54</v>
      </c>
      <c r="H4451" s="2">
        <v>80005</v>
      </c>
      <c r="I4451" t="s">
        <v>2310</v>
      </c>
      <c r="J4451" t="s">
        <v>31</v>
      </c>
      <c r="K4451" t="s">
        <v>35</v>
      </c>
      <c r="L4451" t="s">
        <v>47</v>
      </c>
      <c r="M4451" t="s">
        <v>37</v>
      </c>
      <c r="N4451" t="s">
        <v>44</v>
      </c>
      <c r="R4451" s="4">
        <v>0</v>
      </c>
      <c r="S4451" s="4">
        <v>0</v>
      </c>
      <c r="T4451" s="4">
        <v>0</v>
      </c>
      <c r="U4451" s="4">
        <v>0</v>
      </c>
      <c r="V4451" s="5">
        <v>0</v>
      </c>
      <c r="W4451" s="4">
        <v>0</v>
      </c>
      <c r="X4451" s="4">
        <v>0</v>
      </c>
      <c r="Y4451" s="5">
        <v>0</v>
      </c>
      <c r="Z4451" s="3">
        <v>0</v>
      </c>
      <c r="AA4451" s="4">
        <v>0</v>
      </c>
      <c r="AB4451" s="4">
        <v>0</v>
      </c>
      <c r="AC4451" s="5">
        <v>0</v>
      </c>
      <c r="AD4451" s="3">
        <v>0</v>
      </c>
      <c r="AE4451" s="4">
        <v>0</v>
      </c>
      <c r="AF4451" s="4">
        <v>0</v>
      </c>
      <c r="AG4451" s="4">
        <v>0</v>
      </c>
    </row>
    <row r="4452" spans="1:33" hidden="1" x14ac:dyDescent="0.4">
      <c r="A4452" s="2">
        <v>23527</v>
      </c>
      <c r="B4452" t="s">
        <v>2309</v>
      </c>
      <c r="C4452" t="s">
        <v>40</v>
      </c>
      <c r="D4452" s="4">
        <v>2686147</v>
      </c>
      <c r="E4452" s="4">
        <v>4167.5376334545099</v>
      </c>
      <c r="F4452" s="12">
        <v>644.54</v>
      </c>
      <c r="H4452" s="2">
        <v>80005</v>
      </c>
      <c r="I4452" t="s">
        <v>2310</v>
      </c>
      <c r="J4452" t="s">
        <v>31</v>
      </c>
      <c r="K4452" t="s">
        <v>35</v>
      </c>
      <c r="L4452" t="s">
        <v>50</v>
      </c>
      <c r="M4452" t="s">
        <v>46</v>
      </c>
      <c r="N4452" t="s">
        <v>44</v>
      </c>
      <c r="R4452" s="4">
        <v>0</v>
      </c>
      <c r="S4452" s="4">
        <v>0</v>
      </c>
      <c r="T4452" s="4">
        <v>0</v>
      </c>
      <c r="U4452" s="4">
        <v>0</v>
      </c>
      <c r="V4452" s="5">
        <v>0</v>
      </c>
      <c r="W4452" s="4">
        <v>0</v>
      </c>
      <c r="X4452" s="4">
        <v>0</v>
      </c>
      <c r="Y4452" s="5">
        <v>0</v>
      </c>
      <c r="Z4452" s="3">
        <v>0</v>
      </c>
      <c r="AA4452" s="4">
        <v>0</v>
      </c>
      <c r="AB4452" s="4">
        <v>0</v>
      </c>
      <c r="AC4452" s="5">
        <v>0</v>
      </c>
      <c r="AD4452" s="3">
        <v>0</v>
      </c>
      <c r="AE4452" s="4">
        <v>0</v>
      </c>
      <c r="AF4452" s="4">
        <v>0</v>
      </c>
      <c r="AG4452" s="4">
        <v>0</v>
      </c>
    </row>
    <row r="4453" spans="1:33" hidden="1" x14ac:dyDescent="0.4">
      <c r="A4453" s="2">
        <v>23527</v>
      </c>
      <c r="B4453" t="s">
        <v>2309</v>
      </c>
      <c r="C4453" t="s">
        <v>33</v>
      </c>
      <c r="D4453" s="4">
        <v>2686147</v>
      </c>
      <c r="E4453" s="4">
        <v>4167.5376334545099</v>
      </c>
      <c r="F4453" s="12">
        <v>644.54</v>
      </c>
      <c r="H4453" s="2">
        <v>80006</v>
      </c>
      <c r="I4453" t="s">
        <v>2314</v>
      </c>
      <c r="J4453" t="s">
        <v>31</v>
      </c>
      <c r="K4453" t="s">
        <v>35</v>
      </c>
      <c r="L4453" t="s">
        <v>47</v>
      </c>
      <c r="M4453" t="s">
        <v>46</v>
      </c>
      <c r="N4453" t="s">
        <v>44</v>
      </c>
      <c r="P4453" t="s">
        <v>44</v>
      </c>
      <c r="R4453" s="4">
        <v>998235</v>
      </c>
      <c r="S4453" s="4">
        <v>24006377</v>
      </c>
      <c r="T4453" s="4">
        <v>12960867</v>
      </c>
      <c r="U4453" s="4">
        <v>115610089</v>
      </c>
      <c r="V4453" s="5">
        <v>280799872</v>
      </c>
      <c r="W4453" s="4">
        <v>12419724</v>
      </c>
      <c r="X4453" s="4">
        <v>110783129</v>
      </c>
      <c r="Y4453" s="5">
        <v>269075897</v>
      </c>
      <c r="Z4453" s="3">
        <v>8.6</v>
      </c>
      <c r="AA4453" s="4">
        <v>541143</v>
      </c>
      <c r="AB4453" s="4">
        <v>4826960</v>
      </c>
      <c r="AC4453" s="5">
        <v>11723975</v>
      </c>
      <c r="AD4453" s="3">
        <v>6.1</v>
      </c>
      <c r="AE4453" s="4">
        <v>302063</v>
      </c>
      <c r="AF4453" s="4">
        <v>1.5</v>
      </c>
      <c r="AG4453" s="4">
        <v>37645</v>
      </c>
    </row>
    <row r="4454" spans="1:33" hidden="1" x14ac:dyDescent="0.4">
      <c r="A4454" s="2">
        <v>23527</v>
      </c>
      <c r="B4454" t="s">
        <v>2309</v>
      </c>
      <c r="C4454" t="s">
        <v>33</v>
      </c>
      <c r="D4454" s="4">
        <v>2686147</v>
      </c>
      <c r="E4454" s="4">
        <v>4167.5376334545099</v>
      </c>
      <c r="F4454" s="12">
        <v>644.54</v>
      </c>
      <c r="H4454" s="2">
        <v>80006</v>
      </c>
      <c r="I4454" t="s">
        <v>2314</v>
      </c>
      <c r="J4454" t="s">
        <v>31</v>
      </c>
      <c r="K4454" t="s">
        <v>35</v>
      </c>
      <c r="L4454" t="s">
        <v>69</v>
      </c>
      <c r="M4454" t="s">
        <v>46</v>
      </c>
      <c r="N4454" t="s">
        <v>44</v>
      </c>
      <c r="R4454" s="4">
        <v>489089</v>
      </c>
      <c r="S4454" s="4">
        <v>12740358</v>
      </c>
      <c r="T4454" s="4">
        <v>8367657</v>
      </c>
      <c r="U4454" s="4">
        <v>80870770</v>
      </c>
      <c r="V4454" s="5">
        <v>161388757</v>
      </c>
      <c r="W4454" s="4">
        <v>0</v>
      </c>
      <c r="X4454" s="4">
        <v>0</v>
      </c>
      <c r="Y4454" s="5">
        <v>0</v>
      </c>
      <c r="Z4454" s="3">
        <v>119.8</v>
      </c>
      <c r="AA4454" s="4">
        <v>8367657</v>
      </c>
      <c r="AB4454" s="4">
        <v>80870770</v>
      </c>
      <c r="AC4454" s="5">
        <v>161388757</v>
      </c>
      <c r="AD4454" s="3">
        <v>115.2</v>
      </c>
      <c r="AE4454" s="4">
        <v>7991339</v>
      </c>
      <c r="AF4454" s="4">
        <v>0</v>
      </c>
      <c r="AG4454" s="4">
        <v>0</v>
      </c>
    </row>
    <row r="4455" spans="1:33" hidden="1" x14ac:dyDescent="0.4">
      <c r="A4455" s="2">
        <v>23527</v>
      </c>
      <c r="B4455" t="s">
        <v>2309</v>
      </c>
      <c r="C4455" t="s">
        <v>33</v>
      </c>
      <c r="D4455" s="4">
        <v>2686147</v>
      </c>
      <c r="E4455" s="4">
        <v>4167.5376334545099</v>
      </c>
      <c r="F4455" s="12">
        <v>644.54</v>
      </c>
      <c r="H4455" s="2">
        <v>80006</v>
      </c>
      <c r="I4455" t="s">
        <v>2314</v>
      </c>
      <c r="J4455" t="s">
        <v>31</v>
      </c>
      <c r="K4455" t="s">
        <v>35</v>
      </c>
      <c r="L4455" t="s">
        <v>47</v>
      </c>
      <c r="M4455" t="s">
        <v>37</v>
      </c>
      <c r="N4455" t="s">
        <v>44</v>
      </c>
      <c r="R4455" s="4">
        <v>789522</v>
      </c>
      <c r="S4455" s="4">
        <v>12915763</v>
      </c>
      <c r="T4455" s="4">
        <v>9012015</v>
      </c>
      <c r="U4455" s="4">
        <v>48352731</v>
      </c>
      <c r="V4455" s="5">
        <v>87986610</v>
      </c>
      <c r="W4455" s="4">
        <v>8932922</v>
      </c>
      <c r="X4455" s="4">
        <v>47928368</v>
      </c>
      <c r="Y4455" s="5">
        <v>87214405</v>
      </c>
      <c r="Z4455" s="3">
        <v>0.7</v>
      </c>
      <c r="AA4455" s="4">
        <v>79093</v>
      </c>
      <c r="AB4455" s="4">
        <v>424363</v>
      </c>
      <c r="AC4455" s="5">
        <v>772205</v>
      </c>
      <c r="AD4455" s="3">
        <v>0</v>
      </c>
      <c r="AE4455" s="4">
        <v>11445</v>
      </c>
      <c r="AF4455" s="4">
        <v>0</v>
      </c>
      <c r="AG4455" s="4">
        <v>5215</v>
      </c>
    </row>
    <row r="4456" spans="1:33" hidden="1" x14ac:dyDescent="0.4">
      <c r="A4456" s="2">
        <v>23527</v>
      </c>
      <c r="B4456" t="s">
        <v>2309</v>
      </c>
      <c r="C4456" t="s">
        <v>33</v>
      </c>
      <c r="D4456" s="4">
        <v>2686147</v>
      </c>
      <c r="E4456" s="4">
        <v>4167.5376334545099</v>
      </c>
      <c r="F4456" s="12">
        <v>644.54</v>
      </c>
      <c r="H4456" s="2">
        <v>80006</v>
      </c>
      <c r="I4456" t="s">
        <v>2314</v>
      </c>
      <c r="J4456" t="s">
        <v>31</v>
      </c>
      <c r="K4456" t="s">
        <v>35</v>
      </c>
      <c r="L4456" t="s">
        <v>114</v>
      </c>
      <c r="M4456" t="s">
        <v>37</v>
      </c>
      <c r="N4456" t="s">
        <v>44</v>
      </c>
      <c r="R4456" s="4">
        <v>247843</v>
      </c>
      <c r="S4456" s="4">
        <v>7425677</v>
      </c>
      <c r="T4456" s="4">
        <v>5654137</v>
      </c>
      <c r="U4456" s="4">
        <v>95605235</v>
      </c>
      <c r="V4456" s="5">
        <v>80179841</v>
      </c>
      <c r="W4456" s="4">
        <v>0</v>
      </c>
      <c r="X4456" s="4">
        <v>0</v>
      </c>
      <c r="Y4456" s="5">
        <v>0</v>
      </c>
      <c r="Z4456" s="3">
        <v>72.8</v>
      </c>
      <c r="AA4456" s="4">
        <v>5654137</v>
      </c>
      <c r="AB4456" s="4">
        <v>95605235</v>
      </c>
      <c r="AC4456" s="5">
        <v>80179841</v>
      </c>
      <c r="AD4456" s="3">
        <v>58.7</v>
      </c>
      <c r="AE4456" s="4">
        <v>4910598</v>
      </c>
      <c r="AF4456" s="4">
        <v>0</v>
      </c>
      <c r="AG4456" s="4">
        <v>0</v>
      </c>
    </row>
    <row r="4457" spans="1:33" hidden="1" x14ac:dyDescent="0.4">
      <c r="A4457" s="2">
        <v>23527</v>
      </c>
      <c r="B4457" t="s">
        <v>2309</v>
      </c>
      <c r="C4457" t="s">
        <v>33</v>
      </c>
      <c r="D4457" s="4">
        <v>2686147</v>
      </c>
      <c r="E4457" s="4">
        <v>4167.5376334545099</v>
      </c>
      <c r="F4457" s="12">
        <v>644.54</v>
      </c>
      <c r="H4457" s="2">
        <v>80006</v>
      </c>
      <c r="I4457" t="s">
        <v>2314</v>
      </c>
      <c r="J4457" t="s">
        <v>31</v>
      </c>
      <c r="K4457" t="s">
        <v>35</v>
      </c>
      <c r="L4457" t="s">
        <v>36</v>
      </c>
      <c r="M4457" t="s">
        <v>37</v>
      </c>
      <c r="N4457" t="s">
        <v>44</v>
      </c>
      <c r="R4457" s="4">
        <v>489234</v>
      </c>
      <c r="S4457" s="4">
        <v>750822</v>
      </c>
      <c r="T4457" s="4">
        <v>7814351</v>
      </c>
      <c r="U4457" s="4">
        <v>7594948</v>
      </c>
      <c r="V4457" s="5">
        <v>65155011</v>
      </c>
      <c r="W4457" s="4">
        <v>7814351</v>
      </c>
      <c r="X4457" s="4">
        <v>7594948</v>
      </c>
      <c r="Y4457" s="5">
        <v>65155011</v>
      </c>
      <c r="Z4457" s="3">
        <v>0</v>
      </c>
      <c r="AA4457" s="4">
        <v>0</v>
      </c>
      <c r="AB4457" s="4">
        <v>0</v>
      </c>
      <c r="AC4457" s="5">
        <v>0</v>
      </c>
      <c r="AD4457" s="3">
        <v>0</v>
      </c>
      <c r="AE4457" s="4">
        <v>0</v>
      </c>
      <c r="AF4457" s="4">
        <v>0</v>
      </c>
      <c r="AG4457" s="4">
        <v>0</v>
      </c>
    </row>
    <row r="4458" spans="1:33" hidden="1" x14ac:dyDescent="0.4">
      <c r="A4458" s="2">
        <v>23527</v>
      </c>
      <c r="B4458" t="s">
        <v>2309</v>
      </c>
      <c r="C4458" t="s">
        <v>33</v>
      </c>
      <c r="D4458" s="4">
        <v>2686147</v>
      </c>
      <c r="E4458" s="4">
        <v>4167.5376334545099</v>
      </c>
      <c r="F4458" s="12">
        <v>644.54</v>
      </c>
      <c r="H4458" s="2">
        <v>80006</v>
      </c>
      <c r="I4458" t="s">
        <v>2314</v>
      </c>
      <c r="J4458" t="s">
        <v>31</v>
      </c>
      <c r="K4458" t="s">
        <v>35</v>
      </c>
      <c r="L4458" t="s">
        <v>114</v>
      </c>
      <c r="M4458" t="s">
        <v>46</v>
      </c>
      <c r="N4458" t="s">
        <v>44</v>
      </c>
      <c r="R4458" s="4">
        <v>36140</v>
      </c>
      <c r="S4458" s="4">
        <v>1152594</v>
      </c>
      <c r="T4458" s="4">
        <v>705797</v>
      </c>
      <c r="U4458" s="4">
        <v>11016376</v>
      </c>
      <c r="V4458" s="5">
        <v>31569162</v>
      </c>
      <c r="W4458" s="4">
        <v>0</v>
      </c>
      <c r="X4458" s="4">
        <v>0</v>
      </c>
      <c r="Y4458" s="5">
        <v>0</v>
      </c>
      <c r="Z4458" s="3">
        <v>26.3</v>
      </c>
      <c r="AA4458" s="4">
        <v>705797</v>
      </c>
      <c r="AB4458" s="4">
        <v>11016376</v>
      </c>
      <c r="AC4458" s="5">
        <v>31569162</v>
      </c>
      <c r="AD4458" s="3">
        <v>0</v>
      </c>
      <c r="AE4458" s="4">
        <v>0</v>
      </c>
      <c r="AF4458" s="4">
        <v>0</v>
      </c>
      <c r="AG4458" s="4">
        <v>0</v>
      </c>
    </row>
    <row r="4459" spans="1:33" hidden="1" x14ac:dyDescent="0.4">
      <c r="A4459" s="2">
        <v>23527</v>
      </c>
      <c r="B4459" t="s">
        <v>2309</v>
      </c>
      <c r="C4459" t="s">
        <v>40</v>
      </c>
      <c r="D4459" s="4">
        <v>2686147</v>
      </c>
      <c r="E4459" s="4">
        <v>4167.5376334545099</v>
      </c>
      <c r="F4459" s="12">
        <v>644.54</v>
      </c>
      <c r="H4459" s="2">
        <v>80106</v>
      </c>
      <c r="I4459" t="s">
        <v>2350</v>
      </c>
      <c r="J4459" t="s">
        <v>31</v>
      </c>
      <c r="K4459" t="s">
        <v>35</v>
      </c>
      <c r="L4459" t="s">
        <v>50</v>
      </c>
      <c r="M4459" t="s">
        <v>46</v>
      </c>
      <c r="N4459" t="s">
        <v>44</v>
      </c>
      <c r="R4459" s="4">
        <v>0</v>
      </c>
      <c r="S4459" s="4">
        <v>0</v>
      </c>
      <c r="T4459" s="4">
        <v>0</v>
      </c>
      <c r="U4459" s="4">
        <v>0</v>
      </c>
      <c r="V4459" s="5">
        <v>0</v>
      </c>
      <c r="W4459" s="4">
        <v>0</v>
      </c>
      <c r="X4459" s="4">
        <v>0</v>
      </c>
      <c r="Y4459" s="5">
        <v>0</v>
      </c>
      <c r="Z4459" s="3">
        <v>0</v>
      </c>
      <c r="AA4459" s="4">
        <v>0</v>
      </c>
      <c r="AB4459" s="4">
        <v>0</v>
      </c>
      <c r="AC4459" s="5">
        <v>0</v>
      </c>
      <c r="AD4459" s="3">
        <v>0</v>
      </c>
      <c r="AE4459" s="4">
        <v>0</v>
      </c>
      <c r="AF4459" s="4">
        <v>0</v>
      </c>
      <c r="AG4459" s="4">
        <v>0</v>
      </c>
    </row>
    <row r="4460" spans="1:33" hidden="1" x14ac:dyDescent="0.4">
      <c r="A4460" s="2">
        <v>23527</v>
      </c>
      <c r="B4460" t="s">
        <v>2309</v>
      </c>
      <c r="C4460" t="s">
        <v>33</v>
      </c>
      <c r="D4460" s="4">
        <v>2686147</v>
      </c>
      <c r="E4460" s="4">
        <v>4167.5376334545099</v>
      </c>
      <c r="F4460" s="12">
        <v>644.54</v>
      </c>
      <c r="H4460" s="2">
        <v>80109</v>
      </c>
      <c r="I4460" t="s">
        <v>2352</v>
      </c>
      <c r="J4460" t="s">
        <v>31</v>
      </c>
      <c r="K4460" t="s">
        <v>35</v>
      </c>
      <c r="L4460" t="s">
        <v>50</v>
      </c>
      <c r="M4460" t="s">
        <v>37</v>
      </c>
      <c r="N4460" t="s">
        <v>44</v>
      </c>
      <c r="R4460" s="4">
        <v>12750</v>
      </c>
      <c r="S4460" s="4">
        <v>60989</v>
      </c>
      <c r="T4460" s="4">
        <v>599195</v>
      </c>
      <c r="U4460" s="4">
        <v>2352342</v>
      </c>
      <c r="V4460" s="5">
        <v>361566</v>
      </c>
      <c r="W4460" s="4">
        <v>599195</v>
      </c>
      <c r="X4460" s="4">
        <v>2352342</v>
      </c>
      <c r="Y4460" s="5">
        <v>361566</v>
      </c>
      <c r="Z4460" s="3">
        <v>0</v>
      </c>
      <c r="AA4460" s="4">
        <v>0</v>
      </c>
      <c r="AB4460" s="4">
        <v>0</v>
      </c>
      <c r="AC4460" s="5">
        <v>0</v>
      </c>
      <c r="AD4460" s="3">
        <v>0</v>
      </c>
      <c r="AE4460" s="4">
        <v>0</v>
      </c>
      <c r="AF4460" s="4">
        <v>0</v>
      </c>
      <c r="AG4460" s="4">
        <v>0</v>
      </c>
    </row>
    <row r="4461" spans="1:33" hidden="1" x14ac:dyDescent="0.4">
      <c r="A4461" s="2">
        <v>23527</v>
      </c>
      <c r="B4461" t="s">
        <v>2309</v>
      </c>
      <c r="C4461" t="s">
        <v>40</v>
      </c>
      <c r="D4461" s="4">
        <v>2686147</v>
      </c>
      <c r="E4461" s="4">
        <v>4167.5376334545099</v>
      </c>
      <c r="F4461" s="12">
        <v>644.54</v>
      </c>
      <c r="H4461" s="2">
        <v>80285</v>
      </c>
      <c r="I4461" t="s">
        <v>2460</v>
      </c>
      <c r="J4461" t="s">
        <v>31</v>
      </c>
      <c r="K4461" t="s">
        <v>35</v>
      </c>
      <c r="L4461" t="s">
        <v>36</v>
      </c>
      <c r="M4461" t="s">
        <v>46</v>
      </c>
      <c r="N4461" t="s">
        <v>38</v>
      </c>
      <c r="R4461" s="4">
        <v>32729</v>
      </c>
      <c r="S4461" s="4">
        <v>52062</v>
      </c>
      <c r="T4461" s="4">
        <v>408202</v>
      </c>
      <c r="U4461" s="4">
        <v>298417</v>
      </c>
      <c r="V4461" s="5">
        <v>4563458</v>
      </c>
      <c r="W4461" s="4">
        <v>408202</v>
      </c>
      <c r="X4461" s="4">
        <v>298417</v>
      </c>
      <c r="Y4461" s="5">
        <v>4563458</v>
      </c>
      <c r="Z4461" s="3">
        <v>0</v>
      </c>
      <c r="AA4461" s="4">
        <v>0</v>
      </c>
      <c r="AB4461" s="4">
        <v>0</v>
      </c>
      <c r="AC4461" s="5">
        <v>0</v>
      </c>
      <c r="AD4461" s="3">
        <v>0</v>
      </c>
      <c r="AE4461" s="4">
        <v>0</v>
      </c>
      <c r="AF4461" s="4">
        <v>0</v>
      </c>
      <c r="AG4461" s="4">
        <v>0</v>
      </c>
    </row>
    <row r="4462" spans="1:33" hidden="1" x14ac:dyDescent="0.4">
      <c r="A4462" s="2">
        <v>18</v>
      </c>
      <c r="B4462" t="s">
        <v>1383</v>
      </c>
      <c r="C4462" t="s">
        <v>40</v>
      </c>
      <c r="D4462" s="4">
        <v>2718298</v>
      </c>
      <c r="E4462" s="4">
        <v>0</v>
      </c>
      <c r="F4462" s="12">
        <v>0</v>
      </c>
      <c r="G4462" t="s">
        <v>1530</v>
      </c>
      <c r="H4462" s="2">
        <v>50230</v>
      </c>
      <c r="I4462" t="s">
        <v>1531</v>
      </c>
      <c r="J4462" t="s">
        <v>143</v>
      </c>
      <c r="K4462" t="s">
        <v>144</v>
      </c>
      <c r="L4462" t="s">
        <v>36</v>
      </c>
      <c r="M4462" t="s">
        <v>46</v>
      </c>
      <c r="R4462" s="4">
        <v>17780</v>
      </c>
      <c r="S4462" s="4">
        <v>21426</v>
      </c>
      <c r="T4462" s="4">
        <v>220234</v>
      </c>
      <c r="V4462" s="5">
        <v>837840</v>
      </c>
    </row>
    <row r="4463" spans="1:33" hidden="1" x14ac:dyDescent="0.4">
      <c r="A4463" s="2">
        <v>18</v>
      </c>
      <c r="B4463" t="s">
        <v>1383</v>
      </c>
      <c r="C4463" t="s">
        <v>40</v>
      </c>
      <c r="D4463" s="4">
        <v>2718298</v>
      </c>
      <c r="E4463" s="4">
        <v>0</v>
      </c>
      <c r="F4463" s="12">
        <v>0</v>
      </c>
      <c r="G4463" t="s">
        <v>1530</v>
      </c>
      <c r="H4463" s="2">
        <v>50246</v>
      </c>
      <c r="I4463" t="s">
        <v>1544</v>
      </c>
      <c r="J4463" t="s">
        <v>143</v>
      </c>
      <c r="K4463" t="s">
        <v>144</v>
      </c>
      <c r="L4463" t="s">
        <v>36</v>
      </c>
      <c r="M4463" t="s">
        <v>46</v>
      </c>
      <c r="R4463" s="4">
        <v>13761</v>
      </c>
      <c r="S4463" s="4">
        <v>29195</v>
      </c>
      <c r="T4463" s="4">
        <v>185989</v>
      </c>
      <c r="V4463" s="5">
        <v>555495</v>
      </c>
    </row>
    <row r="4464" spans="1:33" hidden="1" x14ac:dyDescent="0.4">
      <c r="A4464" s="2">
        <v>18</v>
      </c>
      <c r="B4464" t="s">
        <v>1383</v>
      </c>
      <c r="C4464" t="s">
        <v>40</v>
      </c>
      <c r="D4464" s="4">
        <v>2718298</v>
      </c>
      <c r="E4464" s="4">
        <v>0</v>
      </c>
      <c r="F4464" s="12">
        <v>0</v>
      </c>
      <c r="G4464" t="s">
        <v>1530</v>
      </c>
      <c r="H4464" s="2">
        <v>50248</v>
      </c>
      <c r="I4464" t="s">
        <v>1545</v>
      </c>
      <c r="J4464" t="s">
        <v>143</v>
      </c>
      <c r="K4464" t="s">
        <v>144</v>
      </c>
      <c r="L4464" t="s">
        <v>36</v>
      </c>
      <c r="M4464" t="s">
        <v>46</v>
      </c>
      <c r="R4464" s="4">
        <v>7733</v>
      </c>
      <c r="S4464" s="4">
        <v>12948</v>
      </c>
      <c r="T4464" s="4">
        <v>114739</v>
      </c>
      <c r="V4464" s="5">
        <v>490801</v>
      </c>
    </row>
    <row r="4465" spans="1:22" hidden="1" x14ac:dyDescent="0.4">
      <c r="A4465" s="2">
        <v>18</v>
      </c>
      <c r="B4465" t="s">
        <v>1383</v>
      </c>
      <c r="C4465" t="s">
        <v>40</v>
      </c>
      <c r="D4465" s="4">
        <v>2718298</v>
      </c>
      <c r="E4465" s="4">
        <v>0</v>
      </c>
      <c r="F4465" s="12">
        <v>0</v>
      </c>
      <c r="G4465" t="s">
        <v>1530</v>
      </c>
      <c r="H4465" s="2">
        <v>50249</v>
      </c>
      <c r="I4465" t="s">
        <v>1546</v>
      </c>
      <c r="J4465" t="s">
        <v>143</v>
      </c>
      <c r="K4465" t="s">
        <v>144</v>
      </c>
      <c r="L4465" t="s">
        <v>36</v>
      </c>
      <c r="M4465" t="s">
        <v>46</v>
      </c>
      <c r="R4465" s="4">
        <v>3542</v>
      </c>
      <c r="S4465" s="4">
        <v>8604</v>
      </c>
      <c r="T4465" s="4">
        <v>52930</v>
      </c>
      <c r="V4465" s="5">
        <v>102903</v>
      </c>
    </row>
    <row r="4466" spans="1:22" hidden="1" x14ac:dyDescent="0.4">
      <c r="A4466" s="2">
        <v>18</v>
      </c>
      <c r="B4466" t="s">
        <v>1383</v>
      </c>
      <c r="C4466" t="s">
        <v>40</v>
      </c>
      <c r="D4466" s="4">
        <v>2718298</v>
      </c>
      <c r="E4466" s="4">
        <v>0</v>
      </c>
      <c r="F4466" s="12">
        <v>0</v>
      </c>
      <c r="G4466" t="s">
        <v>1530</v>
      </c>
      <c r="H4466" s="2">
        <v>50272</v>
      </c>
      <c r="I4466" t="s">
        <v>1561</v>
      </c>
      <c r="J4466" t="s">
        <v>143</v>
      </c>
      <c r="K4466" t="s">
        <v>144</v>
      </c>
      <c r="L4466" t="s">
        <v>36</v>
      </c>
      <c r="M4466" t="s">
        <v>46</v>
      </c>
      <c r="R4466" s="4">
        <v>4296</v>
      </c>
      <c r="S4466" s="4">
        <v>14427</v>
      </c>
      <c r="T4466" s="4">
        <v>106920</v>
      </c>
      <c r="V4466" s="5">
        <v>464160</v>
      </c>
    </row>
    <row r="4467" spans="1:22" hidden="1" x14ac:dyDescent="0.4">
      <c r="A4467" s="2">
        <v>18</v>
      </c>
      <c r="B4467" t="s">
        <v>1383</v>
      </c>
      <c r="C4467" t="s">
        <v>40</v>
      </c>
      <c r="D4467" s="4">
        <v>2718298</v>
      </c>
      <c r="E4467" s="4">
        <v>0</v>
      </c>
      <c r="F4467" s="12">
        <v>0</v>
      </c>
      <c r="G4467" t="s">
        <v>1530</v>
      </c>
      <c r="H4467" s="2">
        <v>50276</v>
      </c>
      <c r="I4467" t="s">
        <v>1563</v>
      </c>
      <c r="J4467" t="s">
        <v>143</v>
      </c>
      <c r="K4467" t="s">
        <v>144</v>
      </c>
      <c r="L4467" t="s">
        <v>36</v>
      </c>
      <c r="M4467" t="s">
        <v>46</v>
      </c>
      <c r="R4467" s="4">
        <v>59018</v>
      </c>
      <c r="S4467" s="4">
        <v>101781</v>
      </c>
      <c r="T4467" s="4">
        <v>965918</v>
      </c>
      <c r="V4467" s="5">
        <v>2621951</v>
      </c>
    </row>
    <row r="4468" spans="1:22" hidden="1" x14ac:dyDescent="0.4">
      <c r="A4468" s="2">
        <v>18</v>
      </c>
      <c r="B4468" t="s">
        <v>1383</v>
      </c>
      <c r="C4468" t="s">
        <v>40</v>
      </c>
      <c r="D4468" s="4">
        <v>2718298</v>
      </c>
      <c r="E4468" s="4">
        <v>0</v>
      </c>
      <c r="F4468" s="12">
        <v>0</v>
      </c>
      <c r="G4468" t="s">
        <v>1530</v>
      </c>
      <c r="H4468" s="2">
        <v>50280</v>
      </c>
      <c r="I4468" t="s">
        <v>1566</v>
      </c>
      <c r="J4468" t="s">
        <v>143</v>
      </c>
      <c r="K4468" t="s">
        <v>144</v>
      </c>
      <c r="L4468" t="s">
        <v>36</v>
      </c>
      <c r="M4468" t="s">
        <v>46</v>
      </c>
      <c r="R4468" s="4">
        <v>2933</v>
      </c>
      <c r="S4468" s="4">
        <v>8517</v>
      </c>
      <c r="T4468" s="4">
        <v>44287</v>
      </c>
      <c r="V4468" s="5">
        <v>292744</v>
      </c>
    </row>
    <row r="4469" spans="1:22" hidden="1" x14ac:dyDescent="0.4">
      <c r="A4469" s="2">
        <v>18</v>
      </c>
      <c r="B4469" t="s">
        <v>1383</v>
      </c>
      <c r="C4469" t="s">
        <v>40</v>
      </c>
      <c r="D4469" s="4">
        <v>2718298</v>
      </c>
      <c r="E4469" s="4">
        <v>0</v>
      </c>
      <c r="F4469" s="12">
        <v>0</v>
      </c>
      <c r="G4469" t="s">
        <v>1530</v>
      </c>
      <c r="H4469" s="2">
        <v>50281</v>
      </c>
      <c r="I4469" t="s">
        <v>1567</v>
      </c>
      <c r="J4469" t="s">
        <v>143</v>
      </c>
      <c r="K4469" t="s">
        <v>144</v>
      </c>
      <c r="L4469" t="s">
        <v>36</v>
      </c>
      <c r="M4469" t="s">
        <v>46</v>
      </c>
      <c r="R4469" s="4">
        <v>28923</v>
      </c>
      <c r="S4469" s="4">
        <v>93959</v>
      </c>
      <c r="T4469" s="4">
        <v>514033</v>
      </c>
      <c r="V4469" s="5">
        <v>1590827</v>
      </c>
    </row>
    <row r="4470" spans="1:22" hidden="1" x14ac:dyDescent="0.4">
      <c r="A4470" s="2">
        <v>18</v>
      </c>
      <c r="B4470" t="s">
        <v>1383</v>
      </c>
      <c r="C4470" t="s">
        <v>40</v>
      </c>
      <c r="D4470" s="4">
        <v>2718298</v>
      </c>
      <c r="E4470" s="4">
        <v>0</v>
      </c>
      <c r="F4470" s="12">
        <v>0</v>
      </c>
      <c r="G4470" t="s">
        <v>1530</v>
      </c>
      <c r="H4470" s="2">
        <v>50289</v>
      </c>
      <c r="I4470" t="s">
        <v>1572</v>
      </c>
      <c r="J4470" t="s">
        <v>143</v>
      </c>
      <c r="K4470" t="s">
        <v>144</v>
      </c>
      <c r="L4470" t="s">
        <v>36</v>
      </c>
      <c r="M4470" t="s">
        <v>46</v>
      </c>
      <c r="R4470" s="4">
        <v>11418</v>
      </c>
      <c r="S4470" s="4">
        <v>37746</v>
      </c>
      <c r="T4470" s="4">
        <v>141612</v>
      </c>
      <c r="V4470" s="5">
        <v>799838</v>
      </c>
    </row>
    <row r="4471" spans="1:22" hidden="1" x14ac:dyDescent="0.4">
      <c r="A4471" s="2">
        <v>18</v>
      </c>
      <c r="B4471" t="s">
        <v>1383</v>
      </c>
      <c r="C4471" t="s">
        <v>40</v>
      </c>
      <c r="D4471" s="4">
        <v>2718298</v>
      </c>
      <c r="E4471" s="4">
        <v>0</v>
      </c>
      <c r="F4471" s="12">
        <v>0</v>
      </c>
      <c r="G4471" t="s">
        <v>1530</v>
      </c>
      <c r="H4471" s="2">
        <v>50305</v>
      </c>
      <c r="I4471" t="s">
        <v>1583</v>
      </c>
      <c r="J4471" t="s">
        <v>143</v>
      </c>
      <c r="K4471" t="s">
        <v>144</v>
      </c>
      <c r="L4471" t="s">
        <v>36</v>
      </c>
      <c r="M4471" t="s">
        <v>46</v>
      </c>
      <c r="R4471" s="4">
        <v>15028</v>
      </c>
      <c r="S4471" s="4">
        <v>33409</v>
      </c>
      <c r="T4471" s="4">
        <v>327912</v>
      </c>
      <c r="V4471" s="5">
        <v>1137572</v>
      </c>
    </row>
    <row r="4472" spans="1:22" hidden="1" x14ac:dyDescent="0.4">
      <c r="A4472" s="2">
        <v>18</v>
      </c>
      <c r="B4472" t="s">
        <v>1383</v>
      </c>
      <c r="C4472" t="s">
        <v>40</v>
      </c>
      <c r="D4472" s="4">
        <v>2718298</v>
      </c>
      <c r="E4472" s="4">
        <v>0</v>
      </c>
      <c r="F4472" s="12">
        <v>0</v>
      </c>
      <c r="G4472" t="s">
        <v>1530</v>
      </c>
      <c r="H4472" s="2">
        <v>50307</v>
      </c>
      <c r="I4472" t="s">
        <v>1584</v>
      </c>
      <c r="J4472" t="s">
        <v>143</v>
      </c>
      <c r="K4472" t="s">
        <v>144</v>
      </c>
      <c r="L4472" t="s">
        <v>36</v>
      </c>
      <c r="M4472" t="s">
        <v>46</v>
      </c>
      <c r="R4472" s="4">
        <v>23240</v>
      </c>
      <c r="S4472" s="4">
        <v>33196</v>
      </c>
      <c r="T4472" s="4">
        <v>271937</v>
      </c>
      <c r="V4472" s="5">
        <v>1290366</v>
      </c>
    </row>
    <row r="4473" spans="1:22" hidden="1" x14ac:dyDescent="0.4">
      <c r="A4473" s="2">
        <v>18</v>
      </c>
      <c r="B4473" t="s">
        <v>1383</v>
      </c>
      <c r="C4473" t="s">
        <v>40</v>
      </c>
      <c r="D4473" s="4">
        <v>2718298</v>
      </c>
      <c r="E4473" s="4">
        <v>0</v>
      </c>
      <c r="F4473" s="12">
        <v>0</v>
      </c>
      <c r="G4473" t="s">
        <v>1530</v>
      </c>
      <c r="H4473" s="2">
        <v>50308</v>
      </c>
      <c r="I4473" t="s">
        <v>1585</v>
      </c>
      <c r="J4473" t="s">
        <v>143</v>
      </c>
      <c r="K4473" t="s">
        <v>144</v>
      </c>
      <c r="L4473" t="s">
        <v>36</v>
      </c>
      <c r="M4473" t="s">
        <v>46</v>
      </c>
      <c r="R4473" s="4">
        <v>22613</v>
      </c>
      <c r="S4473" s="4">
        <v>26418</v>
      </c>
      <c r="T4473" s="4">
        <v>344219</v>
      </c>
      <c r="V4473" s="5">
        <v>1379895</v>
      </c>
    </row>
    <row r="4474" spans="1:22" hidden="1" x14ac:dyDescent="0.4">
      <c r="A4474" s="2">
        <v>18</v>
      </c>
      <c r="B4474" t="s">
        <v>1383</v>
      </c>
      <c r="C4474" t="s">
        <v>40</v>
      </c>
      <c r="D4474" s="4">
        <v>2718298</v>
      </c>
      <c r="E4474" s="4">
        <v>0</v>
      </c>
      <c r="F4474" s="12">
        <v>0</v>
      </c>
      <c r="G4474" t="s">
        <v>1530</v>
      </c>
      <c r="H4474" s="2">
        <v>50324</v>
      </c>
      <c r="I4474" t="s">
        <v>1595</v>
      </c>
      <c r="J4474" t="s">
        <v>143</v>
      </c>
      <c r="K4474" t="s">
        <v>144</v>
      </c>
      <c r="L4474" t="s">
        <v>36</v>
      </c>
      <c r="M4474" t="s">
        <v>46</v>
      </c>
      <c r="R4474" s="4">
        <v>29021</v>
      </c>
      <c r="S4474" s="4">
        <v>44568</v>
      </c>
      <c r="T4474" s="4">
        <v>452450</v>
      </c>
      <c r="V4474" s="5">
        <v>1831556</v>
      </c>
    </row>
    <row r="4475" spans="1:22" hidden="1" x14ac:dyDescent="0.4">
      <c r="A4475" s="2">
        <v>18</v>
      </c>
      <c r="B4475" t="s">
        <v>1383</v>
      </c>
      <c r="C4475" t="s">
        <v>40</v>
      </c>
      <c r="D4475" s="4">
        <v>2718298</v>
      </c>
      <c r="E4475" s="4">
        <v>0</v>
      </c>
      <c r="F4475" s="12">
        <v>0</v>
      </c>
      <c r="G4475" t="s">
        <v>1530</v>
      </c>
      <c r="H4475" s="2">
        <v>50330</v>
      </c>
      <c r="I4475" t="s">
        <v>1600</v>
      </c>
      <c r="J4475" t="s">
        <v>143</v>
      </c>
      <c r="K4475" t="s">
        <v>144</v>
      </c>
      <c r="L4475" t="s">
        <v>36</v>
      </c>
      <c r="M4475" t="s">
        <v>46</v>
      </c>
      <c r="R4475" s="4">
        <v>11063</v>
      </c>
      <c r="S4475" s="4">
        <v>17024</v>
      </c>
      <c r="T4475" s="4">
        <v>173793</v>
      </c>
      <c r="V4475" s="5">
        <v>671090</v>
      </c>
    </row>
    <row r="4476" spans="1:22" hidden="1" x14ac:dyDescent="0.4">
      <c r="A4476" s="2">
        <v>18</v>
      </c>
      <c r="B4476" t="s">
        <v>1383</v>
      </c>
      <c r="C4476" t="s">
        <v>40</v>
      </c>
      <c r="D4476" s="4">
        <v>2718298</v>
      </c>
      <c r="E4476" s="4">
        <v>0</v>
      </c>
      <c r="F4476" s="12">
        <v>0</v>
      </c>
      <c r="G4476" t="s">
        <v>1530</v>
      </c>
      <c r="H4476" s="2">
        <v>50347</v>
      </c>
      <c r="I4476" t="s">
        <v>1615</v>
      </c>
      <c r="J4476" t="s">
        <v>143</v>
      </c>
      <c r="K4476" t="s">
        <v>144</v>
      </c>
      <c r="L4476" t="s">
        <v>36</v>
      </c>
      <c r="M4476" t="s">
        <v>46</v>
      </c>
      <c r="R4476" s="4">
        <v>6067</v>
      </c>
      <c r="S4476" s="4">
        <v>13375</v>
      </c>
      <c r="T4476" s="4">
        <v>118455</v>
      </c>
      <c r="V4476" s="5">
        <v>706680</v>
      </c>
    </row>
    <row r="4477" spans="1:22" hidden="1" x14ac:dyDescent="0.4">
      <c r="A4477" s="2">
        <v>18</v>
      </c>
      <c r="B4477" t="s">
        <v>1383</v>
      </c>
      <c r="C4477" t="s">
        <v>40</v>
      </c>
      <c r="D4477" s="4">
        <v>2718298</v>
      </c>
      <c r="E4477" s="4">
        <v>0</v>
      </c>
      <c r="F4477" s="12">
        <v>0</v>
      </c>
      <c r="G4477" t="s">
        <v>1530</v>
      </c>
      <c r="H4477" s="2">
        <v>50354</v>
      </c>
      <c r="I4477" t="s">
        <v>1620</v>
      </c>
      <c r="J4477" t="s">
        <v>143</v>
      </c>
      <c r="K4477" t="s">
        <v>144</v>
      </c>
      <c r="L4477" t="s">
        <v>36</v>
      </c>
      <c r="M4477" t="s">
        <v>46</v>
      </c>
      <c r="R4477" s="4">
        <v>2569</v>
      </c>
      <c r="S4477" s="4">
        <v>12096</v>
      </c>
      <c r="T4477" s="4">
        <v>26841</v>
      </c>
      <c r="V4477" s="5">
        <v>234636</v>
      </c>
    </row>
    <row r="4478" spans="1:22" hidden="1" x14ac:dyDescent="0.4">
      <c r="A4478" s="2">
        <v>18</v>
      </c>
      <c r="B4478" t="s">
        <v>1383</v>
      </c>
      <c r="C4478" t="s">
        <v>40</v>
      </c>
      <c r="D4478" s="4">
        <v>2718298</v>
      </c>
      <c r="E4478" s="4">
        <v>0</v>
      </c>
      <c r="F4478" s="12">
        <v>0</v>
      </c>
      <c r="G4478" t="s">
        <v>1530</v>
      </c>
      <c r="H4478" s="2">
        <v>50358</v>
      </c>
      <c r="I4478" t="s">
        <v>1623</v>
      </c>
      <c r="J4478" t="s">
        <v>143</v>
      </c>
      <c r="K4478" t="s">
        <v>144</v>
      </c>
      <c r="L4478" t="s">
        <v>36</v>
      </c>
      <c r="M4478" t="s">
        <v>46</v>
      </c>
      <c r="R4478" s="4">
        <v>7410</v>
      </c>
      <c r="S4478" s="4">
        <v>29708</v>
      </c>
      <c r="T4478" s="4">
        <v>47025</v>
      </c>
      <c r="V4478" s="5">
        <v>745589</v>
      </c>
    </row>
    <row r="4479" spans="1:22" hidden="1" x14ac:dyDescent="0.4">
      <c r="A4479" s="2">
        <v>18</v>
      </c>
      <c r="B4479" t="s">
        <v>1383</v>
      </c>
      <c r="C4479" t="s">
        <v>40</v>
      </c>
      <c r="D4479" s="4">
        <v>2718298</v>
      </c>
      <c r="E4479" s="4">
        <v>0</v>
      </c>
      <c r="F4479" s="12">
        <v>0</v>
      </c>
      <c r="G4479" t="s">
        <v>1530</v>
      </c>
      <c r="H4479" s="2">
        <v>50361</v>
      </c>
      <c r="I4479" t="s">
        <v>1626</v>
      </c>
      <c r="J4479" t="s">
        <v>143</v>
      </c>
      <c r="K4479" t="s">
        <v>144</v>
      </c>
      <c r="L4479" t="s">
        <v>36</v>
      </c>
      <c r="M4479" t="s">
        <v>46</v>
      </c>
      <c r="R4479" s="4">
        <v>21765</v>
      </c>
      <c r="S4479" s="4">
        <v>30204</v>
      </c>
      <c r="T4479" s="4">
        <v>276371</v>
      </c>
      <c r="V4479" s="5">
        <v>801537</v>
      </c>
    </row>
    <row r="4480" spans="1:22" hidden="1" x14ac:dyDescent="0.4">
      <c r="A4480" s="2">
        <v>18</v>
      </c>
      <c r="B4480" t="s">
        <v>1383</v>
      </c>
      <c r="C4480" t="s">
        <v>40</v>
      </c>
      <c r="D4480" s="4">
        <v>2718298</v>
      </c>
      <c r="E4480" s="4">
        <v>0</v>
      </c>
      <c r="F4480" s="12">
        <v>0</v>
      </c>
      <c r="G4480" t="s">
        <v>1530</v>
      </c>
      <c r="H4480" s="2">
        <v>50365</v>
      </c>
      <c r="I4480" t="s">
        <v>1630</v>
      </c>
      <c r="J4480" t="s">
        <v>143</v>
      </c>
      <c r="K4480" t="s">
        <v>144</v>
      </c>
      <c r="L4480" t="s">
        <v>36</v>
      </c>
      <c r="M4480" t="s">
        <v>46</v>
      </c>
      <c r="R4480" s="4">
        <v>5857</v>
      </c>
      <c r="S4480" s="4">
        <v>2279</v>
      </c>
      <c r="T4480" s="4">
        <v>36476</v>
      </c>
      <c r="V4480" s="5">
        <v>243245</v>
      </c>
    </row>
    <row r="4481" spans="1:33" hidden="1" x14ac:dyDescent="0.4">
      <c r="A4481" s="2">
        <v>18</v>
      </c>
      <c r="B4481" t="s">
        <v>1383</v>
      </c>
      <c r="C4481" t="s">
        <v>40</v>
      </c>
      <c r="D4481" s="4">
        <v>2718298</v>
      </c>
      <c r="E4481" s="4">
        <v>0</v>
      </c>
      <c r="F4481" s="12">
        <v>0</v>
      </c>
      <c r="G4481" t="s">
        <v>1530</v>
      </c>
      <c r="H4481" s="2">
        <v>50387</v>
      </c>
      <c r="I4481" t="s">
        <v>1643</v>
      </c>
      <c r="J4481" t="s">
        <v>143</v>
      </c>
      <c r="K4481" t="s">
        <v>144</v>
      </c>
      <c r="L4481" t="s">
        <v>36</v>
      </c>
      <c r="M4481" t="s">
        <v>46</v>
      </c>
      <c r="R4481" s="4">
        <v>10960</v>
      </c>
      <c r="S4481" s="4">
        <v>11204</v>
      </c>
      <c r="T4481" s="4">
        <v>125690</v>
      </c>
      <c r="V4481" s="5">
        <v>544433</v>
      </c>
    </row>
    <row r="4482" spans="1:33" hidden="1" x14ac:dyDescent="0.4">
      <c r="A4482" s="2">
        <v>18</v>
      </c>
      <c r="B4482" t="s">
        <v>1383</v>
      </c>
      <c r="C4482" t="s">
        <v>40</v>
      </c>
      <c r="D4482" s="4">
        <v>2718298</v>
      </c>
      <c r="E4482" s="4">
        <v>0</v>
      </c>
      <c r="F4482" s="12">
        <v>0</v>
      </c>
      <c r="G4482" t="s">
        <v>1530</v>
      </c>
      <c r="H4482" s="2">
        <v>50389</v>
      </c>
      <c r="I4482" t="s">
        <v>1645</v>
      </c>
      <c r="J4482" t="s">
        <v>143</v>
      </c>
      <c r="K4482" t="s">
        <v>144</v>
      </c>
      <c r="L4482" t="s">
        <v>36</v>
      </c>
      <c r="M4482" t="s">
        <v>46</v>
      </c>
      <c r="R4482" s="4">
        <v>10070</v>
      </c>
      <c r="S4482" s="4">
        <v>10342</v>
      </c>
      <c r="T4482" s="4">
        <v>85940</v>
      </c>
      <c r="V4482" s="5">
        <v>425105</v>
      </c>
    </row>
    <row r="4483" spans="1:33" hidden="1" x14ac:dyDescent="0.4">
      <c r="A4483" s="2">
        <v>18</v>
      </c>
      <c r="B4483" t="s">
        <v>1383</v>
      </c>
      <c r="C4483" t="s">
        <v>40</v>
      </c>
      <c r="D4483" s="4">
        <v>2718298</v>
      </c>
      <c r="E4483" s="4">
        <v>0</v>
      </c>
      <c r="F4483" s="12">
        <v>0</v>
      </c>
      <c r="G4483" t="s">
        <v>1530</v>
      </c>
      <c r="H4483" s="2">
        <v>50392</v>
      </c>
      <c r="I4483" t="s">
        <v>1648</v>
      </c>
      <c r="J4483" t="s">
        <v>143</v>
      </c>
      <c r="K4483" t="s">
        <v>144</v>
      </c>
      <c r="L4483" t="s">
        <v>36</v>
      </c>
      <c r="M4483" t="s">
        <v>46</v>
      </c>
      <c r="R4483" s="4">
        <v>17516</v>
      </c>
      <c r="S4483" s="4">
        <v>65100</v>
      </c>
      <c r="T4483" s="4">
        <v>324322</v>
      </c>
      <c r="V4483" s="5">
        <v>1355090</v>
      </c>
    </row>
    <row r="4484" spans="1:33" hidden="1" x14ac:dyDescent="0.4">
      <c r="A4484" s="2">
        <v>18</v>
      </c>
      <c r="B4484" t="s">
        <v>1383</v>
      </c>
      <c r="C4484" t="s">
        <v>40</v>
      </c>
      <c r="D4484" s="4">
        <v>2718298</v>
      </c>
      <c r="E4484" s="4">
        <v>0</v>
      </c>
      <c r="F4484" s="12">
        <v>0</v>
      </c>
      <c r="G4484" t="s">
        <v>1530</v>
      </c>
      <c r="H4484" s="2">
        <v>50399</v>
      </c>
      <c r="I4484" t="s">
        <v>1654</v>
      </c>
      <c r="J4484" t="s">
        <v>143</v>
      </c>
      <c r="K4484" t="s">
        <v>144</v>
      </c>
      <c r="L4484" t="s">
        <v>36</v>
      </c>
      <c r="M4484" t="s">
        <v>46</v>
      </c>
      <c r="R4484" s="4">
        <v>15132</v>
      </c>
      <c r="S4484" s="4">
        <v>33145</v>
      </c>
      <c r="T4484" s="4">
        <v>168603</v>
      </c>
      <c r="V4484" s="5">
        <v>514035</v>
      </c>
    </row>
    <row r="4485" spans="1:33" hidden="1" x14ac:dyDescent="0.4">
      <c r="A4485" s="2">
        <v>18</v>
      </c>
      <c r="B4485" t="s">
        <v>1383</v>
      </c>
      <c r="C4485" t="s">
        <v>40</v>
      </c>
      <c r="D4485" s="4">
        <v>2718298</v>
      </c>
      <c r="E4485" s="4">
        <v>0</v>
      </c>
      <c r="F4485" s="12">
        <v>0</v>
      </c>
      <c r="G4485" t="s">
        <v>1530</v>
      </c>
      <c r="H4485" s="2">
        <v>50403</v>
      </c>
      <c r="I4485" t="s">
        <v>1657</v>
      </c>
      <c r="J4485" t="s">
        <v>143</v>
      </c>
      <c r="K4485" t="s">
        <v>144</v>
      </c>
      <c r="L4485" t="s">
        <v>36</v>
      </c>
      <c r="M4485" t="s">
        <v>46</v>
      </c>
      <c r="R4485" s="4">
        <v>13723</v>
      </c>
      <c r="S4485" s="4">
        <v>33132</v>
      </c>
      <c r="T4485" s="4">
        <v>175687</v>
      </c>
      <c r="V4485" s="5">
        <v>755900</v>
      </c>
    </row>
    <row r="4486" spans="1:33" hidden="1" x14ac:dyDescent="0.4">
      <c r="A4486" s="2">
        <v>18</v>
      </c>
      <c r="B4486" t="s">
        <v>1383</v>
      </c>
      <c r="C4486" t="s">
        <v>40</v>
      </c>
      <c r="D4486" s="4">
        <v>2718298</v>
      </c>
      <c r="E4486" s="4">
        <v>0</v>
      </c>
      <c r="F4486" s="12">
        <v>0</v>
      </c>
      <c r="G4486" t="s">
        <v>1530</v>
      </c>
      <c r="H4486" s="2">
        <v>50407</v>
      </c>
      <c r="I4486" t="s">
        <v>1660</v>
      </c>
      <c r="J4486" t="s">
        <v>143</v>
      </c>
      <c r="K4486" t="s">
        <v>144</v>
      </c>
      <c r="L4486" t="s">
        <v>36</v>
      </c>
      <c r="M4486" t="s">
        <v>46</v>
      </c>
      <c r="R4486" s="4">
        <v>7701</v>
      </c>
      <c r="S4486" s="4">
        <v>25468</v>
      </c>
      <c r="T4486" s="4">
        <v>71744</v>
      </c>
      <c r="V4486" s="5">
        <v>760257</v>
      </c>
    </row>
    <row r="4487" spans="1:33" hidden="1" x14ac:dyDescent="0.4">
      <c r="A4487" s="2">
        <v>18</v>
      </c>
      <c r="B4487" t="s">
        <v>1383</v>
      </c>
      <c r="C4487" t="s">
        <v>40</v>
      </c>
      <c r="D4487" s="4">
        <v>2718298</v>
      </c>
      <c r="E4487" s="4">
        <v>0</v>
      </c>
      <c r="F4487" s="12">
        <v>0</v>
      </c>
      <c r="G4487" t="s">
        <v>1530</v>
      </c>
      <c r="H4487" s="2">
        <v>50422</v>
      </c>
      <c r="I4487" t="s">
        <v>1676</v>
      </c>
      <c r="J4487" t="s">
        <v>143</v>
      </c>
      <c r="K4487" t="s">
        <v>144</v>
      </c>
      <c r="L4487" t="s">
        <v>36</v>
      </c>
      <c r="M4487" t="s">
        <v>46</v>
      </c>
      <c r="R4487" s="4">
        <v>14603</v>
      </c>
      <c r="S4487" s="4">
        <v>21975</v>
      </c>
      <c r="T4487" s="4">
        <v>201635</v>
      </c>
      <c r="V4487" s="5">
        <v>667177</v>
      </c>
    </row>
    <row r="4488" spans="1:33" hidden="1" x14ac:dyDescent="0.4">
      <c r="A4488" s="2">
        <v>18</v>
      </c>
      <c r="B4488" t="s">
        <v>1383</v>
      </c>
      <c r="C4488" t="s">
        <v>40</v>
      </c>
      <c r="D4488" s="4">
        <v>2718298</v>
      </c>
      <c r="E4488" s="4">
        <v>0</v>
      </c>
      <c r="F4488" s="12">
        <v>0</v>
      </c>
      <c r="G4488" t="s">
        <v>1530</v>
      </c>
      <c r="H4488" s="2">
        <v>50441</v>
      </c>
      <c r="I4488" t="s">
        <v>1692</v>
      </c>
      <c r="J4488" t="s">
        <v>143</v>
      </c>
      <c r="K4488" t="s">
        <v>144</v>
      </c>
      <c r="L4488" t="s">
        <v>36</v>
      </c>
      <c r="M4488" t="s">
        <v>46</v>
      </c>
      <c r="R4488" s="4">
        <v>6704</v>
      </c>
      <c r="S4488" s="4">
        <v>15490</v>
      </c>
      <c r="T4488" s="4">
        <v>96170</v>
      </c>
      <c r="V4488" s="5">
        <v>527847</v>
      </c>
    </row>
    <row r="4489" spans="1:33" hidden="1" x14ac:dyDescent="0.4">
      <c r="A4489" s="2">
        <v>18</v>
      </c>
      <c r="B4489" t="s">
        <v>1383</v>
      </c>
      <c r="C4489" t="s">
        <v>40</v>
      </c>
      <c r="D4489" s="4">
        <v>2718298</v>
      </c>
      <c r="E4489" s="4">
        <v>0</v>
      </c>
      <c r="F4489" s="12">
        <v>0</v>
      </c>
      <c r="G4489" t="s">
        <v>1530</v>
      </c>
      <c r="H4489" s="2">
        <v>50444</v>
      </c>
      <c r="I4489" t="s">
        <v>1694</v>
      </c>
      <c r="J4489" t="s">
        <v>143</v>
      </c>
      <c r="K4489" t="s">
        <v>144</v>
      </c>
      <c r="L4489" t="s">
        <v>36</v>
      </c>
      <c r="M4489" t="s">
        <v>46</v>
      </c>
      <c r="R4489" s="4">
        <v>5317</v>
      </c>
      <c r="S4489" s="4">
        <v>9788</v>
      </c>
      <c r="T4489" s="4">
        <v>55491</v>
      </c>
      <c r="V4489" s="5">
        <v>308680</v>
      </c>
    </row>
    <row r="4490" spans="1:33" hidden="1" x14ac:dyDescent="0.4">
      <c r="A4490" s="2">
        <v>18</v>
      </c>
      <c r="B4490" t="s">
        <v>1383</v>
      </c>
      <c r="C4490" t="s">
        <v>40</v>
      </c>
      <c r="D4490" s="4">
        <v>2718298</v>
      </c>
      <c r="E4490" s="4">
        <v>0</v>
      </c>
      <c r="F4490" s="12">
        <v>0</v>
      </c>
      <c r="G4490" t="s">
        <v>1530</v>
      </c>
      <c r="H4490" s="2">
        <v>50454</v>
      </c>
      <c r="I4490" t="s">
        <v>1701</v>
      </c>
      <c r="J4490" t="s">
        <v>143</v>
      </c>
      <c r="K4490" t="s">
        <v>144</v>
      </c>
      <c r="L4490" t="s">
        <v>36</v>
      </c>
      <c r="M4490" t="s">
        <v>46</v>
      </c>
      <c r="R4490" s="4">
        <v>12713</v>
      </c>
      <c r="S4490" s="4">
        <v>29380</v>
      </c>
      <c r="T4490" s="4">
        <v>194617</v>
      </c>
      <c r="V4490" s="5">
        <v>586407</v>
      </c>
    </row>
    <row r="4491" spans="1:33" hidden="1" x14ac:dyDescent="0.4">
      <c r="A4491" s="2">
        <v>18</v>
      </c>
      <c r="B4491" t="s">
        <v>1383</v>
      </c>
      <c r="C4491" t="s">
        <v>40</v>
      </c>
      <c r="D4491" s="4">
        <v>2718298</v>
      </c>
      <c r="E4491" s="4">
        <v>0</v>
      </c>
      <c r="F4491" s="12">
        <v>0</v>
      </c>
      <c r="H4491" s="2">
        <v>50043</v>
      </c>
      <c r="I4491" t="s">
        <v>1384</v>
      </c>
      <c r="J4491" t="s">
        <v>31</v>
      </c>
      <c r="K4491" t="s">
        <v>35</v>
      </c>
      <c r="L4491" t="s">
        <v>36</v>
      </c>
      <c r="M4491" t="s">
        <v>46</v>
      </c>
      <c r="N4491" t="s">
        <v>38</v>
      </c>
      <c r="R4491" s="4">
        <v>0</v>
      </c>
      <c r="S4491" s="4">
        <v>0</v>
      </c>
      <c r="T4491" s="4">
        <v>0</v>
      </c>
      <c r="U4491" s="4">
        <v>0</v>
      </c>
      <c r="V4491" s="5">
        <v>0</v>
      </c>
      <c r="W4491" s="4">
        <v>0</v>
      </c>
      <c r="X4491" s="4">
        <v>0</v>
      </c>
      <c r="Y4491" s="5">
        <v>0</v>
      </c>
      <c r="Z4491" s="3">
        <v>0</v>
      </c>
      <c r="AA4491" s="4">
        <v>0</v>
      </c>
      <c r="AB4491" s="4">
        <v>0</v>
      </c>
      <c r="AC4491" s="5">
        <v>0</v>
      </c>
      <c r="AD4491" s="3">
        <v>0</v>
      </c>
      <c r="AE4491" s="4">
        <v>0</v>
      </c>
      <c r="AF4491" s="4">
        <v>0</v>
      </c>
      <c r="AG4491" s="4">
        <v>0</v>
      </c>
    </row>
    <row r="4492" spans="1:33" hidden="1" x14ac:dyDescent="0.4">
      <c r="A4492" s="2">
        <v>18</v>
      </c>
      <c r="B4492" t="s">
        <v>1383</v>
      </c>
      <c r="C4492" t="s">
        <v>40</v>
      </c>
      <c r="D4492" s="4">
        <v>2718298</v>
      </c>
      <c r="E4492" s="4">
        <v>0</v>
      </c>
      <c r="F4492" s="12">
        <v>0</v>
      </c>
      <c r="H4492" s="2">
        <v>50043</v>
      </c>
      <c r="I4492" t="s">
        <v>1384</v>
      </c>
      <c r="J4492" t="s">
        <v>31</v>
      </c>
      <c r="K4492" t="s">
        <v>35</v>
      </c>
      <c r="L4492" t="s">
        <v>47</v>
      </c>
      <c r="M4492" t="s">
        <v>46</v>
      </c>
      <c r="N4492" t="s">
        <v>38</v>
      </c>
      <c r="R4492" s="4">
        <v>0</v>
      </c>
      <c r="S4492" s="4">
        <v>0</v>
      </c>
      <c r="T4492" s="4">
        <v>0</v>
      </c>
      <c r="U4492" s="4">
        <v>0</v>
      </c>
      <c r="V4492" s="5">
        <v>0</v>
      </c>
      <c r="W4492" s="4">
        <v>0</v>
      </c>
      <c r="X4492" s="4">
        <v>0</v>
      </c>
      <c r="Y4492" s="5">
        <v>0</v>
      </c>
      <c r="Z4492" s="3">
        <v>0</v>
      </c>
      <c r="AA4492" s="4">
        <v>0</v>
      </c>
      <c r="AB4492" s="4">
        <v>0</v>
      </c>
      <c r="AC4492" s="5">
        <v>0</v>
      </c>
      <c r="AD4492" s="3">
        <v>0</v>
      </c>
      <c r="AE4492" s="4">
        <v>0</v>
      </c>
      <c r="AF4492" s="4">
        <v>0</v>
      </c>
      <c r="AG4492" s="4">
        <v>0</v>
      </c>
    </row>
    <row r="4493" spans="1:33" hidden="1" x14ac:dyDescent="0.4">
      <c r="A4493" s="2">
        <v>18</v>
      </c>
      <c r="B4493" t="s">
        <v>1383</v>
      </c>
      <c r="C4493" t="s">
        <v>40</v>
      </c>
      <c r="D4493" s="4">
        <v>2718298</v>
      </c>
      <c r="E4493" s="4">
        <v>0</v>
      </c>
      <c r="F4493" s="12">
        <v>0</v>
      </c>
      <c r="H4493" s="2">
        <v>50045</v>
      </c>
      <c r="I4493" t="s">
        <v>1387</v>
      </c>
      <c r="J4493" t="s">
        <v>31</v>
      </c>
      <c r="K4493" t="s">
        <v>35</v>
      </c>
      <c r="L4493" t="s">
        <v>36</v>
      </c>
      <c r="M4493" t="s">
        <v>46</v>
      </c>
      <c r="N4493" t="s">
        <v>38</v>
      </c>
      <c r="R4493" s="4">
        <v>0</v>
      </c>
      <c r="S4493" s="4">
        <v>0</v>
      </c>
      <c r="T4493" s="4">
        <v>0</v>
      </c>
      <c r="U4493" s="4">
        <v>0</v>
      </c>
      <c r="V4493" s="5">
        <v>0</v>
      </c>
      <c r="W4493" s="4">
        <v>0</v>
      </c>
      <c r="X4493" s="4">
        <v>0</v>
      </c>
      <c r="Y4493" s="5">
        <v>0</v>
      </c>
      <c r="Z4493" s="3">
        <v>0</v>
      </c>
      <c r="AA4493" s="4">
        <v>0</v>
      </c>
      <c r="AB4493" s="4">
        <v>0</v>
      </c>
      <c r="AC4493" s="5">
        <v>0</v>
      </c>
      <c r="AD4493" s="3">
        <v>0</v>
      </c>
      <c r="AE4493" s="4">
        <v>0</v>
      </c>
      <c r="AF4493" s="4">
        <v>0</v>
      </c>
      <c r="AG4493" s="4">
        <v>0</v>
      </c>
    </row>
    <row r="4494" spans="1:33" hidden="1" x14ac:dyDescent="0.4">
      <c r="A4494" s="2">
        <v>18</v>
      </c>
      <c r="B4494" t="s">
        <v>1383</v>
      </c>
      <c r="C4494" t="s">
        <v>40</v>
      </c>
      <c r="D4494" s="4">
        <v>2718298</v>
      </c>
      <c r="E4494" s="4">
        <v>0</v>
      </c>
      <c r="F4494" s="12">
        <v>0</v>
      </c>
      <c r="H4494" s="2">
        <v>50045</v>
      </c>
      <c r="I4494" t="s">
        <v>1387</v>
      </c>
      <c r="J4494" t="s">
        <v>31</v>
      </c>
      <c r="K4494" t="s">
        <v>35</v>
      </c>
      <c r="L4494" t="s">
        <v>47</v>
      </c>
      <c r="M4494" t="s">
        <v>46</v>
      </c>
      <c r="N4494" t="s">
        <v>38</v>
      </c>
      <c r="R4494" s="4">
        <v>0</v>
      </c>
      <c r="S4494" s="4">
        <v>0</v>
      </c>
      <c r="T4494" s="4">
        <v>0</v>
      </c>
      <c r="U4494" s="4">
        <v>0</v>
      </c>
      <c r="V4494" s="5">
        <v>0</v>
      </c>
      <c r="W4494" s="4">
        <v>0</v>
      </c>
      <c r="X4494" s="4">
        <v>0</v>
      </c>
      <c r="Y4494" s="5">
        <v>0</v>
      </c>
      <c r="Z4494" s="3">
        <v>0</v>
      </c>
      <c r="AA4494" s="4">
        <v>0</v>
      </c>
      <c r="AB4494" s="4">
        <v>0</v>
      </c>
      <c r="AC4494" s="5">
        <v>0</v>
      </c>
      <c r="AD4494" s="3">
        <v>0</v>
      </c>
      <c r="AE4494" s="4">
        <v>0</v>
      </c>
      <c r="AF4494" s="4">
        <v>0</v>
      </c>
      <c r="AG4494" s="4">
        <v>0</v>
      </c>
    </row>
    <row r="4495" spans="1:33" hidden="1" x14ac:dyDescent="0.4">
      <c r="A4495" s="2">
        <v>18</v>
      </c>
      <c r="B4495" t="s">
        <v>1383</v>
      </c>
      <c r="C4495" t="s">
        <v>40</v>
      </c>
      <c r="D4495" s="4">
        <v>2718298</v>
      </c>
      <c r="E4495" s="4">
        <v>0</v>
      </c>
      <c r="F4495" s="12">
        <v>0</v>
      </c>
      <c r="H4495" s="2">
        <v>50051</v>
      </c>
      <c r="I4495" t="s">
        <v>1392</v>
      </c>
      <c r="J4495" t="s">
        <v>31</v>
      </c>
      <c r="K4495" t="s">
        <v>35</v>
      </c>
      <c r="L4495" t="s">
        <v>36</v>
      </c>
      <c r="M4495" t="s">
        <v>46</v>
      </c>
      <c r="N4495" t="s">
        <v>38</v>
      </c>
      <c r="R4495" s="4">
        <v>0</v>
      </c>
      <c r="S4495" s="4">
        <v>0</v>
      </c>
      <c r="T4495" s="4">
        <v>0</v>
      </c>
      <c r="U4495" s="4">
        <v>0</v>
      </c>
      <c r="V4495" s="5">
        <v>0</v>
      </c>
      <c r="W4495" s="4">
        <v>0</v>
      </c>
      <c r="X4495" s="4">
        <v>0</v>
      </c>
      <c r="Y4495" s="5">
        <v>0</v>
      </c>
      <c r="Z4495" s="3">
        <v>0</v>
      </c>
      <c r="AA4495" s="4">
        <v>0</v>
      </c>
      <c r="AB4495" s="4">
        <v>0</v>
      </c>
      <c r="AC4495" s="5">
        <v>0</v>
      </c>
      <c r="AD4495" s="3">
        <v>0</v>
      </c>
      <c r="AE4495" s="4">
        <v>0</v>
      </c>
      <c r="AF4495" s="4">
        <v>0</v>
      </c>
      <c r="AG4495" s="4">
        <v>0</v>
      </c>
    </row>
    <row r="4496" spans="1:33" hidden="1" x14ac:dyDescent="0.4">
      <c r="A4496" s="2">
        <v>18</v>
      </c>
      <c r="B4496" t="s">
        <v>1383</v>
      </c>
      <c r="C4496" t="s">
        <v>40</v>
      </c>
      <c r="D4496" s="4">
        <v>2718298</v>
      </c>
      <c r="E4496" s="4">
        <v>0</v>
      </c>
      <c r="F4496" s="12">
        <v>0</v>
      </c>
      <c r="H4496" s="2">
        <v>50051</v>
      </c>
      <c r="I4496" t="s">
        <v>1392</v>
      </c>
      <c r="J4496" t="s">
        <v>31</v>
      </c>
      <c r="K4496" t="s">
        <v>35</v>
      </c>
      <c r="L4496" t="s">
        <v>47</v>
      </c>
      <c r="M4496" t="s">
        <v>46</v>
      </c>
      <c r="N4496" t="s">
        <v>38</v>
      </c>
      <c r="R4496" s="4">
        <v>0</v>
      </c>
      <c r="S4496" s="4">
        <v>0</v>
      </c>
      <c r="T4496" s="4">
        <v>0</v>
      </c>
      <c r="U4496" s="4">
        <v>0</v>
      </c>
      <c r="V4496" s="5">
        <v>0</v>
      </c>
      <c r="W4496" s="4">
        <v>0</v>
      </c>
      <c r="X4496" s="4">
        <v>0</v>
      </c>
      <c r="Y4496" s="5">
        <v>0</v>
      </c>
      <c r="Z4496" s="3">
        <v>0</v>
      </c>
      <c r="AA4496" s="4">
        <v>0</v>
      </c>
      <c r="AB4496" s="4">
        <v>0</v>
      </c>
      <c r="AC4496" s="5">
        <v>0</v>
      </c>
      <c r="AD4496" s="3">
        <v>0</v>
      </c>
      <c r="AE4496" s="4">
        <v>0</v>
      </c>
      <c r="AF4496" s="4">
        <v>0</v>
      </c>
      <c r="AG4496" s="4">
        <v>0</v>
      </c>
    </row>
    <row r="4497" spans="1:33" hidden="1" x14ac:dyDescent="0.4">
      <c r="A4497" s="2">
        <v>18</v>
      </c>
      <c r="B4497" t="s">
        <v>1383</v>
      </c>
      <c r="C4497" t="s">
        <v>40</v>
      </c>
      <c r="D4497" s="4">
        <v>2718298</v>
      </c>
      <c r="E4497" s="4">
        <v>0</v>
      </c>
      <c r="F4497" s="12">
        <v>0</v>
      </c>
      <c r="H4497" s="2">
        <v>50098</v>
      </c>
      <c r="I4497" t="s">
        <v>1429</v>
      </c>
      <c r="J4497" t="s">
        <v>56</v>
      </c>
      <c r="K4497" t="s">
        <v>35</v>
      </c>
      <c r="L4497" t="s">
        <v>59</v>
      </c>
      <c r="M4497" t="s">
        <v>46</v>
      </c>
      <c r="N4497" t="s">
        <v>44</v>
      </c>
      <c r="R4497" s="4">
        <v>0</v>
      </c>
      <c r="S4497" s="4">
        <v>0</v>
      </c>
      <c r="T4497" s="4">
        <v>0</v>
      </c>
      <c r="U4497" s="4">
        <v>0</v>
      </c>
      <c r="V4497" s="5">
        <v>0</v>
      </c>
      <c r="W4497" s="4">
        <v>0</v>
      </c>
      <c r="X4497" s="4">
        <v>0</v>
      </c>
      <c r="Y4497" s="5">
        <v>0</v>
      </c>
      <c r="Z4497" s="3">
        <v>0</v>
      </c>
      <c r="AA4497" s="4">
        <v>0</v>
      </c>
      <c r="AB4497" s="4">
        <v>0</v>
      </c>
      <c r="AC4497" s="5">
        <v>0</v>
      </c>
      <c r="AD4497" s="3">
        <v>0</v>
      </c>
      <c r="AE4497" s="4">
        <v>0</v>
      </c>
      <c r="AF4497" s="4">
        <v>0</v>
      </c>
      <c r="AG4497" s="4">
        <v>0</v>
      </c>
    </row>
    <row r="4498" spans="1:33" hidden="1" x14ac:dyDescent="0.4">
      <c r="A4498" s="2">
        <v>18</v>
      </c>
      <c r="B4498" t="s">
        <v>1383</v>
      </c>
      <c r="C4498" t="s">
        <v>40</v>
      </c>
      <c r="D4498" s="4">
        <v>2718298</v>
      </c>
      <c r="E4498" s="4">
        <v>0</v>
      </c>
      <c r="F4498" s="12">
        <v>0</v>
      </c>
      <c r="H4498" s="2">
        <v>50098</v>
      </c>
      <c r="I4498" t="s">
        <v>1429</v>
      </c>
      <c r="J4498" t="s">
        <v>56</v>
      </c>
      <c r="K4498" t="s">
        <v>35</v>
      </c>
      <c r="L4498" t="s">
        <v>36</v>
      </c>
      <c r="M4498" t="s">
        <v>46</v>
      </c>
      <c r="N4498" t="s">
        <v>38</v>
      </c>
      <c r="R4498" s="4">
        <v>0</v>
      </c>
      <c r="S4498" s="4">
        <v>0</v>
      </c>
      <c r="T4498" s="4">
        <v>0</v>
      </c>
      <c r="U4498" s="4">
        <v>0</v>
      </c>
      <c r="V4498" s="5">
        <v>0</v>
      </c>
      <c r="W4498" s="4">
        <v>0</v>
      </c>
      <c r="X4498" s="4">
        <v>0</v>
      </c>
      <c r="Y4498" s="5">
        <v>0</v>
      </c>
      <c r="Z4498" s="3">
        <v>0</v>
      </c>
      <c r="AA4498" s="4">
        <v>0</v>
      </c>
      <c r="AB4498" s="4">
        <v>0</v>
      </c>
      <c r="AC4498" s="5">
        <v>0</v>
      </c>
      <c r="AD4498" s="3">
        <v>0</v>
      </c>
      <c r="AE4498" s="4">
        <v>0</v>
      </c>
      <c r="AF4498" s="4">
        <v>0</v>
      </c>
      <c r="AG4498" s="4">
        <v>0</v>
      </c>
    </row>
    <row r="4499" spans="1:33" hidden="1" x14ac:dyDescent="0.4">
      <c r="A4499" s="2">
        <v>18</v>
      </c>
      <c r="B4499" t="s">
        <v>1383</v>
      </c>
      <c r="C4499" t="s">
        <v>40</v>
      </c>
      <c r="D4499" s="4">
        <v>2718298</v>
      </c>
      <c r="E4499" s="4">
        <v>0</v>
      </c>
      <c r="F4499" s="12">
        <v>0</v>
      </c>
      <c r="H4499" s="2">
        <v>50098</v>
      </c>
      <c r="I4499" t="s">
        <v>1429</v>
      </c>
      <c r="J4499" t="s">
        <v>56</v>
      </c>
      <c r="K4499" t="s">
        <v>35</v>
      </c>
      <c r="L4499" t="s">
        <v>47</v>
      </c>
      <c r="M4499" t="s">
        <v>46</v>
      </c>
      <c r="N4499" t="s">
        <v>38</v>
      </c>
      <c r="R4499" s="4">
        <v>0</v>
      </c>
      <c r="S4499" s="4">
        <v>0</v>
      </c>
      <c r="T4499" s="4">
        <v>0</v>
      </c>
      <c r="U4499" s="4">
        <v>0</v>
      </c>
      <c r="V4499" s="5">
        <v>0</v>
      </c>
      <c r="W4499" s="4">
        <v>0</v>
      </c>
      <c r="X4499" s="4">
        <v>0</v>
      </c>
      <c r="Y4499" s="5">
        <v>0</v>
      </c>
      <c r="Z4499" s="3">
        <v>0</v>
      </c>
      <c r="AA4499" s="4">
        <v>0</v>
      </c>
      <c r="AB4499" s="4">
        <v>0</v>
      </c>
      <c r="AC4499" s="5">
        <v>0</v>
      </c>
      <c r="AD4499" s="3">
        <v>0</v>
      </c>
      <c r="AE4499" s="4">
        <v>0</v>
      </c>
      <c r="AF4499" s="4">
        <v>0</v>
      </c>
      <c r="AG4499" s="4">
        <v>0</v>
      </c>
    </row>
    <row r="4500" spans="1:33" hidden="1" x14ac:dyDescent="0.4">
      <c r="A4500" s="2">
        <v>18</v>
      </c>
      <c r="B4500" t="s">
        <v>1383</v>
      </c>
      <c r="C4500" t="s">
        <v>40</v>
      </c>
      <c r="D4500" s="4">
        <v>2718298</v>
      </c>
      <c r="E4500" s="4">
        <v>0</v>
      </c>
      <c r="F4500" s="12">
        <v>0</v>
      </c>
      <c r="H4500" s="2">
        <v>50131</v>
      </c>
      <c r="I4500" t="s">
        <v>1447</v>
      </c>
      <c r="J4500" t="s">
        <v>56</v>
      </c>
      <c r="K4500" t="s">
        <v>35</v>
      </c>
      <c r="L4500" t="s">
        <v>36</v>
      </c>
      <c r="M4500" t="s">
        <v>46</v>
      </c>
      <c r="N4500" t="s">
        <v>38</v>
      </c>
      <c r="R4500" s="4">
        <v>0</v>
      </c>
      <c r="S4500" s="4">
        <v>0</v>
      </c>
      <c r="T4500" s="4">
        <v>0</v>
      </c>
      <c r="U4500" s="4">
        <v>0</v>
      </c>
      <c r="V4500" s="5">
        <v>0</v>
      </c>
      <c r="W4500" s="4">
        <v>0</v>
      </c>
      <c r="X4500" s="4">
        <v>0</v>
      </c>
      <c r="Y4500" s="5">
        <v>0</v>
      </c>
      <c r="Z4500" s="3">
        <v>0</v>
      </c>
      <c r="AA4500" s="4">
        <v>0</v>
      </c>
      <c r="AB4500" s="4">
        <v>0</v>
      </c>
      <c r="AC4500" s="5">
        <v>0</v>
      </c>
      <c r="AD4500" s="3">
        <v>0</v>
      </c>
      <c r="AE4500" s="4">
        <v>0</v>
      </c>
      <c r="AF4500" s="4">
        <v>0</v>
      </c>
      <c r="AG4500" s="4">
        <v>0</v>
      </c>
    </row>
    <row r="4501" spans="1:33" hidden="1" x14ac:dyDescent="0.4">
      <c r="A4501" s="2">
        <v>18</v>
      </c>
      <c r="B4501" t="s">
        <v>1383</v>
      </c>
      <c r="C4501" t="s">
        <v>40</v>
      </c>
      <c r="D4501" s="4">
        <v>2718298</v>
      </c>
      <c r="E4501" s="4">
        <v>0</v>
      </c>
      <c r="F4501" s="12">
        <v>0</v>
      </c>
      <c r="H4501" s="2">
        <v>50145</v>
      </c>
      <c r="I4501" t="s">
        <v>1455</v>
      </c>
      <c r="J4501" t="s">
        <v>31</v>
      </c>
      <c r="K4501" t="s">
        <v>35</v>
      </c>
      <c r="L4501" t="s">
        <v>36</v>
      </c>
      <c r="M4501" t="s">
        <v>46</v>
      </c>
      <c r="N4501" t="s">
        <v>38</v>
      </c>
      <c r="R4501" s="4">
        <v>0</v>
      </c>
      <c r="S4501" s="4">
        <v>0</v>
      </c>
      <c r="T4501" s="4">
        <v>0</v>
      </c>
      <c r="U4501" s="4">
        <v>0</v>
      </c>
      <c r="V4501" s="5">
        <v>0</v>
      </c>
      <c r="W4501" s="4">
        <v>0</v>
      </c>
      <c r="X4501" s="4">
        <v>0</v>
      </c>
      <c r="Y4501" s="5">
        <v>0</v>
      </c>
      <c r="Z4501" s="3">
        <v>0</v>
      </c>
      <c r="AA4501" s="4">
        <v>0</v>
      </c>
      <c r="AB4501" s="4">
        <v>0</v>
      </c>
      <c r="AC4501" s="5">
        <v>0</v>
      </c>
      <c r="AD4501" s="3">
        <v>0</v>
      </c>
      <c r="AE4501" s="4">
        <v>0</v>
      </c>
      <c r="AF4501" s="4">
        <v>0</v>
      </c>
      <c r="AG4501" s="4">
        <v>0</v>
      </c>
    </row>
    <row r="4502" spans="1:33" hidden="1" x14ac:dyDescent="0.4">
      <c r="A4502" s="2">
        <v>18</v>
      </c>
      <c r="B4502" t="s">
        <v>1383</v>
      </c>
      <c r="C4502" t="s">
        <v>40</v>
      </c>
      <c r="D4502" s="4">
        <v>2718298</v>
      </c>
      <c r="E4502" s="4">
        <v>0</v>
      </c>
      <c r="F4502" s="12">
        <v>0</v>
      </c>
      <c r="H4502" s="2">
        <v>50145</v>
      </c>
      <c r="I4502" t="s">
        <v>1455</v>
      </c>
      <c r="J4502" t="s">
        <v>31</v>
      </c>
      <c r="K4502" t="s">
        <v>35</v>
      </c>
      <c r="L4502" t="s">
        <v>47</v>
      </c>
      <c r="M4502" t="s">
        <v>46</v>
      </c>
      <c r="N4502" t="s">
        <v>38</v>
      </c>
      <c r="R4502" s="4">
        <v>0</v>
      </c>
      <c r="S4502" s="4">
        <v>0</v>
      </c>
      <c r="T4502" s="4">
        <v>0</v>
      </c>
      <c r="U4502" s="4">
        <v>0</v>
      </c>
      <c r="V4502" s="5">
        <v>0</v>
      </c>
      <c r="W4502" s="4">
        <v>0</v>
      </c>
      <c r="X4502" s="4">
        <v>0</v>
      </c>
      <c r="Y4502" s="5">
        <v>0</v>
      </c>
      <c r="Z4502" s="3">
        <v>0</v>
      </c>
      <c r="AA4502" s="4">
        <v>0</v>
      </c>
      <c r="AB4502" s="4">
        <v>0</v>
      </c>
      <c r="AC4502" s="5">
        <v>0</v>
      </c>
      <c r="AD4502" s="3">
        <v>0</v>
      </c>
      <c r="AE4502" s="4">
        <v>0</v>
      </c>
      <c r="AF4502" s="4">
        <v>0</v>
      </c>
      <c r="AG4502" s="4">
        <v>0</v>
      </c>
    </row>
    <row r="4503" spans="1:33" hidden="1" x14ac:dyDescent="0.4">
      <c r="A4503" s="2">
        <v>18</v>
      </c>
      <c r="B4503" t="s">
        <v>1383</v>
      </c>
      <c r="C4503" t="s">
        <v>40</v>
      </c>
      <c r="D4503" s="4">
        <v>2718298</v>
      </c>
      <c r="E4503" s="4">
        <v>0</v>
      </c>
      <c r="F4503" s="12">
        <v>0</v>
      </c>
      <c r="H4503" s="2">
        <v>50179</v>
      </c>
      <c r="I4503" t="s">
        <v>1488</v>
      </c>
      <c r="J4503" t="s">
        <v>56</v>
      </c>
      <c r="K4503" t="s">
        <v>35</v>
      </c>
      <c r="L4503" t="s">
        <v>36</v>
      </c>
      <c r="M4503" t="s">
        <v>46</v>
      </c>
      <c r="N4503" t="s">
        <v>38</v>
      </c>
      <c r="R4503" s="4">
        <v>3001</v>
      </c>
      <c r="S4503" s="4">
        <v>4145</v>
      </c>
      <c r="T4503" s="4">
        <v>41456</v>
      </c>
      <c r="U4503" s="4">
        <v>0</v>
      </c>
      <c r="V4503" s="5">
        <v>222041</v>
      </c>
      <c r="W4503" s="4">
        <v>41456</v>
      </c>
      <c r="X4503" s="4">
        <v>0</v>
      </c>
      <c r="Y4503" s="5">
        <v>222041</v>
      </c>
      <c r="Z4503" s="3">
        <v>0</v>
      </c>
      <c r="AA4503" s="4">
        <v>0</v>
      </c>
      <c r="AB4503" s="4">
        <v>0</v>
      </c>
      <c r="AC4503" s="5">
        <v>0</v>
      </c>
      <c r="AD4503" s="3">
        <v>0</v>
      </c>
      <c r="AE4503" s="4">
        <v>0</v>
      </c>
      <c r="AF4503" s="4">
        <v>0</v>
      </c>
      <c r="AG4503" s="4">
        <v>0</v>
      </c>
    </row>
    <row r="4504" spans="1:33" hidden="1" x14ac:dyDescent="0.4">
      <c r="A4504" s="2">
        <v>18</v>
      </c>
      <c r="B4504" t="s">
        <v>1383</v>
      </c>
      <c r="C4504" t="s">
        <v>40</v>
      </c>
      <c r="D4504" s="4">
        <v>2718298</v>
      </c>
      <c r="E4504" s="4">
        <v>0</v>
      </c>
      <c r="F4504" s="12">
        <v>0</v>
      </c>
      <c r="H4504" s="2">
        <v>50183</v>
      </c>
      <c r="I4504" t="s">
        <v>1491</v>
      </c>
      <c r="J4504" t="s">
        <v>56</v>
      </c>
      <c r="K4504" t="s">
        <v>35</v>
      </c>
      <c r="L4504" t="s">
        <v>59</v>
      </c>
      <c r="M4504" t="s">
        <v>37</v>
      </c>
      <c r="N4504" t="s">
        <v>38</v>
      </c>
      <c r="R4504" s="4">
        <v>0</v>
      </c>
      <c r="S4504" s="4">
        <v>0</v>
      </c>
      <c r="T4504" s="4">
        <v>0</v>
      </c>
      <c r="U4504" s="4">
        <v>0</v>
      </c>
      <c r="V4504" s="5">
        <v>0</v>
      </c>
      <c r="W4504" s="4">
        <v>0</v>
      </c>
      <c r="X4504" s="4">
        <v>0</v>
      </c>
      <c r="Y4504" s="5">
        <v>0</v>
      </c>
      <c r="Z4504" s="3">
        <v>0</v>
      </c>
      <c r="AA4504" s="4">
        <v>0</v>
      </c>
      <c r="AB4504" s="4">
        <v>0</v>
      </c>
      <c r="AC4504" s="5">
        <v>0</v>
      </c>
      <c r="AD4504" s="3">
        <v>0</v>
      </c>
      <c r="AE4504" s="4">
        <v>0</v>
      </c>
      <c r="AF4504" s="4">
        <v>0</v>
      </c>
      <c r="AG4504" s="4">
        <v>0</v>
      </c>
    </row>
    <row r="4505" spans="1:33" hidden="1" x14ac:dyDescent="0.4">
      <c r="A4505" s="2">
        <v>18</v>
      </c>
      <c r="B4505" t="s">
        <v>1383</v>
      </c>
      <c r="C4505" t="s">
        <v>40</v>
      </c>
      <c r="D4505" s="4">
        <v>2718298</v>
      </c>
      <c r="E4505" s="4">
        <v>0</v>
      </c>
      <c r="F4505" s="12">
        <v>0</v>
      </c>
      <c r="H4505" s="2">
        <v>50183</v>
      </c>
      <c r="I4505" t="s">
        <v>1491</v>
      </c>
      <c r="J4505" t="s">
        <v>56</v>
      </c>
      <c r="K4505" t="s">
        <v>35</v>
      </c>
      <c r="L4505" t="s">
        <v>47</v>
      </c>
      <c r="M4505" t="s">
        <v>37</v>
      </c>
      <c r="N4505" t="s">
        <v>38</v>
      </c>
      <c r="R4505" s="4">
        <v>0</v>
      </c>
      <c r="S4505" s="4">
        <v>0</v>
      </c>
      <c r="T4505" s="4">
        <v>0</v>
      </c>
      <c r="U4505" s="4">
        <v>0</v>
      </c>
      <c r="V4505" s="5">
        <v>0</v>
      </c>
      <c r="W4505" s="4">
        <v>0</v>
      </c>
      <c r="X4505" s="4">
        <v>0</v>
      </c>
      <c r="Y4505" s="5">
        <v>0</v>
      </c>
      <c r="Z4505" s="3">
        <v>0</v>
      </c>
      <c r="AA4505" s="4">
        <v>0</v>
      </c>
      <c r="AB4505" s="4">
        <v>0</v>
      </c>
      <c r="AC4505" s="5">
        <v>0</v>
      </c>
      <c r="AD4505" s="3">
        <v>0</v>
      </c>
      <c r="AE4505" s="4">
        <v>0</v>
      </c>
      <c r="AF4505" s="4">
        <v>0</v>
      </c>
      <c r="AG4505" s="4">
        <v>0</v>
      </c>
    </row>
    <row r="4506" spans="1:33" hidden="1" x14ac:dyDescent="0.4">
      <c r="A4506" s="2">
        <v>18</v>
      </c>
      <c r="B4506" t="s">
        <v>1383</v>
      </c>
      <c r="C4506" t="s">
        <v>40</v>
      </c>
      <c r="D4506" s="4">
        <v>2718298</v>
      </c>
      <c r="E4506" s="4">
        <v>0</v>
      </c>
      <c r="F4506" s="12">
        <v>0</v>
      </c>
      <c r="H4506" s="2">
        <v>50201</v>
      </c>
      <c r="I4506" t="s">
        <v>1506</v>
      </c>
      <c r="J4506" t="s">
        <v>56</v>
      </c>
      <c r="K4506" t="s">
        <v>35</v>
      </c>
      <c r="L4506" t="s">
        <v>36</v>
      </c>
      <c r="M4506" t="s">
        <v>46</v>
      </c>
      <c r="N4506" t="s">
        <v>38</v>
      </c>
      <c r="R4506" s="4">
        <v>313</v>
      </c>
      <c r="S4506" s="4">
        <v>431</v>
      </c>
      <c r="T4506" s="4">
        <v>4456</v>
      </c>
      <c r="U4506" s="4">
        <v>0</v>
      </c>
      <c r="V4506" s="5">
        <v>16859</v>
      </c>
      <c r="W4506" s="4">
        <v>4456</v>
      </c>
      <c r="X4506" s="4">
        <v>0</v>
      </c>
      <c r="Y4506" s="5">
        <v>16859</v>
      </c>
      <c r="Z4506" s="3">
        <v>0</v>
      </c>
      <c r="AA4506" s="4">
        <v>0</v>
      </c>
      <c r="AB4506" s="4">
        <v>0</v>
      </c>
      <c r="AC4506" s="5">
        <v>0</v>
      </c>
      <c r="AD4506" s="3">
        <v>0</v>
      </c>
      <c r="AE4506" s="4">
        <v>0</v>
      </c>
      <c r="AF4506" s="4">
        <v>0</v>
      </c>
      <c r="AG4506" s="4">
        <v>0</v>
      </c>
    </row>
    <row r="4507" spans="1:33" hidden="1" x14ac:dyDescent="0.4">
      <c r="A4507" s="2">
        <v>18</v>
      </c>
      <c r="B4507" t="s">
        <v>1383</v>
      </c>
      <c r="C4507" t="s">
        <v>40</v>
      </c>
      <c r="D4507" s="4">
        <v>2718298</v>
      </c>
      <c r="E4507" s="4">
        <v>0</v>
      </c>
      <c r="F4507" s="12">
        <v>0</v>
      </c>
      <c r="H4507" s="2">
        <v>50209</v>
      </c>
      <c r="I4507" t="s">
        <v>1514</v>
      </c>
      <c r="J4507" t="s">
        <v>31</v>
      </c>
      <c r="K4507" t="s">
        <v>35</v>
      </c>
      <c r="L4507" t="s">
        <v>47</v>
      </c>
      <c r="M4507" t="s">
        <v>37</v>
      </c>
      <c r="N4507" t="s">
        <v>38</v>
      </c>
      <c r="R4507" s="4">
        <v>0</v>
      </c>
      <c r="S4507" s="4">
        <v>0</v>
      </c>
      <c r="T4507" s="4">
        <v>0</v>
      </c>
      <c r="U4507" s="4">
        <v>0</v>
      </c>
      <c r="V4507" s="5">
        <v>0</v>
      </c>
      <c r="W4507" s="4">
        <v>0</v>
      </c>
      <c r="X4507" s="4">
        <v>0</v>
      </c>
      <c r="Y4507" s="5">
        <v>0</v>
      </c>
      <c r="Z4507" s="3">
        <v>0</v>
      </c>
      <c r="AA4507" s="4">
        <v>0</v>
      </c>
      <c r="AB4507" s="4">
        <v>0</v>
      </c>
      <c r="AC4507" s="5">
        <v>0</v>
      </c>
      <c r="AD4507" s="3">
        <v>0</v>
      </c>
      <c r="AE4507" s="4">
        <v>0</v>
      </c>
      <c r="AF4507" s="4">
        <v>0</v>
      </c>
      <c r="AG4507" s="4">
        <v>0</v>
      </c>
    </row>
    <row r="4508" spans="1:33" hidden="1" x14ac:dyDescent="0.4">
      <c r="A4508" s="2">
        <v>18</v>
      </c>
      <c r="B4508" t="s">
        <v>1383</v>
      </c>
      <c r="C4508" t="s">
        <v>40</v>
      </c>
      <c r="D4508" s="4">
        <v>2718298</v>
      </c>
      <c r="E4508" s="4">
        <v>0</v>
      </c>
      <c r="F4508" s="12">
        <v>0</v>
      </c>
      <c r="H4508" s="2">
        <v>50209</v>
      </c>
      <c r="I4508" t="s">
        <v>1514</v>
      </c>
      <c r="J4508" t="s">
        <v>31</v>
      </c>
      <c r="K4508" t="s">
        <v>35</v>
      </c>
      <c r="L4508" t="s">
        <v>50</v>
      </c>
      <c r="M4508" t="s">
        <v>37</v>
      </c>
      <c r="N4508" t="s">
        <v>44</v>
      </c>
      <c r="R4508" s="4">
        <v>0</v>
      </c>
      <c r="S4508" s="4">
        <v>0</v>
      </c>
      <c r="T4508" s="4">
        <v>0</v>
      </c>
      <c r="U4508" s="4">
        <v>0</v>
      </c>
      <c r="V4508" s="5">
        <v>0</v>
      </c>
      <c r="W4508" s="4">
        <v>0</v>
      </c>
      <c r="X4508" s="4">
        <v>0</v>
      </c>
      <c r="Y4508" s="5">
        <v>0</v>
      </c>
      <c r="Z4508" s="3">
        <v>0</v>
      </c>
      <c r="AA4508" s="4">
        <v>0</v>
      </c>
      <c r="AB4508" s="4">
        <v>0</v>
      </c>
      <c r="AC4508" s="5">
        <v>0</v>
      </c>
      <c r="AD4508" s="3">
        <v>0</v>
      </c>
      <c r="AE4508" s="4">
        <v>0</v>
      </c>
      <c r="AF4508" s="4">
        <v>0</v>
      </c>
      <c r="AG4508" s="4">
        <v>0</v>
      </c>
    </row>
    <row r="4509" spans="1:33" hidden="1" x14ac:dyDescent="0.4">
      <c r="A4509" s="2">
        <v>18</v>
      </c>
      <c r="B4509" t="s">
        <v>1383</v>
      </c>
      <c r="C4509" t="s">
        <v>40</v>
      </c>
      <c r="D4509" s="4">
        <v>2718298</v>
      </c>
      <c r="E4509" s="4">
        <v>0</v>
      </c>
      <c r="F4509" s="12">
        <v>0</v>
      </c>
      <c r="G4509" t="s">
        <v>1530</v>
      </c>
      <c r="H4509" s="2">
        <v>50468</v>
      </c>
      <c r="I4509" t="s">
        <v>1712</v>
      </c>
      <c r="J4509" t="s">
        <v>143</v>
      </c>
      <c r="K4509" t="s">
        <v>144</v>
      </c>
      <c r="L4509" t="s">
        <v>36</v>
      </c>
      <c r="M4509" t="s">
        <v>46</v>
      </c>
      <c r="R4509" s="4">
        <v>13179</v>
      </c>
      <c r="S4509" s="4">
        <v>29961</v>
      </c>
      <c r="T4509" s="4">
        <v>218017</v>
      </c>
      <c r="V4509" s="5">
        <v>814447</v>
      </c>
    </row>
    <row r="4510" spans="1:33" hidden="1" x14ac:dyDescent="0.4">
      <c r="A4510" s="2">
        <v>18</v>
      </c>
      <c r="B4510" t="s">
        <v>1383</v>
      </c>
      <c r="C4510" t="s">
        <v>40</v>
      </c>
      <c r="D4510" s="4">
        <v>2718298</v>
      </c>
      <c r="E4510" s="4">
        <v>0</v>
      </c>
      <c r="F4510" s="12">
        <v>0</v>
      </c>
      <c r="G4510" t="s">
        <v>1530</v>
      </c>
      <c r="H4510" s="2">
        <v>50483</v>
      </c>
      <c r="I4510" t="s">
        <v>1721</v>
      </c>
      <c r="J4510" t="s">
        <v>143</v>
      </c>
      <c r="K4510" t="s">
        <v>144</v>
      </c>
      <c r="L4510" t="s">
        <v>36</v>
      </c>
      <c r="M4510" t="s">
        <v>46</v>
      </c>
      <c r="R4510" s="4">
        <v>6641</v>
      </c>
      <c r="S4510" s="4">
        <v>21523</v>
      </c>
      <c r="T4510" s="4">
        <v>165717</v>
      </c>
      <c r="V4510" s="5">
        <v>473573</v>
      </c>
    </row>
    <row r="4511" spans="1:33" hidden="1" x14ac:dyDescent="0.4">
      <c r="A4511" s="2">
        <v>18</v>
      </c>
      <c r="B4511" t="s">
        <v>1383</v>
      </c>
      <c r="C4511" t="s">
        <v>40</v>
      </c>
      <c r="D4511" s="4">
        <v>2718298</v>
      </c>
      <c r="E4511" s="4">
        <v>0</v>
      </c>
      <c r="F4511" s="12">
        <v>0</v>
      </c>
      <c r="G4511" t="s">
        <v>1530</v>
      </c>
      <c r="H4511" s="2">
        <v>50484</v>
      </c>
      <c r="I4511" t="s">
        <v>1722</v>
      </c>
      <c r="J4511" t="s">
        <v>143</v>
      </c>
      <c r="K4511" t="s">
        <v>144</v>
      </c>
      <c r="L4511" t="s">
        <v>36</v>
      </c>
      <c r="M4511" t="s">
        <v>46</v>
      </c>
      <c r="R4511" s="4">
        <v>12457</v>
      </c>
      <c r="S4511" s="4">
        <v>25288</v>
      </c>
      <c r="T4511" s="4">
        <v>154082</v>
      </c>
      <c r="V4511" s="5">
        <v>469975</v>
      </c>
    </row>
    <row r="4512" spans="1:33" hidden="1" x14ac:dyDescent="0.4">
      <c r="A4512" s="2">
        <v>18</v>
      </c>
      <c r="B4512" t="s">
        <v>1383</v>
      </c>
      <c r="C4512" t="s">
        <v>40</v>
      </c>
      <c r="D4512" s="4">
        <v>2718298</v>
      </c>
      <c r="E4512" s="4">
        <v>0</v>
      </c>
      <c r="F4512" s="12">
        <v>0</v>
      </c>
      <c r="G4512" t="s">
        <v>1530</v>
      </c>
      <c r="H4512" s="2">
        <v>50485</v>
      </c>
      <c r="I4512" t="s">
        <v>1723</v>
      </c>
      <c r="J4512" t="s">
        <v>143</v>
      </c>
      <c r="K4512" t="s">
        <v>144</v>
      </c>
      <c r="L4512" t="s">
        <v>36</v>
      </c>
      <c r="M4512" t="s">
        <v>46</v>
      </c>
      <c r="R4512" s="4">
        <v>4829</v>
      </c>
      <c r="S4512" s="4">
        <v>8091</v>
      </c>
      <c r="T4512" s="4">
        <v>33220</v>
      </c>
      <c r="V4512" s="5">
        <v>440163</v>
      </c>
    </row>
    <row r="4513" spans="1:33" hidden="1" x14ac:dyDescent="0.4">
      <c r="A4513" s="2">
        <v>18</v>
      </c>
      <c r="B4513" t="s">
        <v>1383</v>
      </c>
      <c r="C4513" t="s">
        <v>40</v>
      </c>
      <c r="D4513" s="4">
        <v>2718298</v>
      </c>
      <c r="E4513" s="4">
        <v>0</v>
      </c>
      <c r="F4513" s="12">
        <v>0</v>
      </c>
      <c r="G4513" t="s">
        <v>1530</v>
      </c>
      <c r="H4513" s="2">
        <v>50493</v>
      </c>
      <c r="I4513" t="s">
        <v>1729</v>
      </c>
      <c r="J4513" t="s">
        <v>143</v>
      </c>
      <c r="K4513" t="s">
        <v>144</v>
      </c>
      <c r="L4513" t="s">
        <v>36</v>
      </c>
      <c r="M4513" t="s">
        <v>46</v>
      </c>
      <c r="R4513" s="4">
        <v>3194</v>
      </c>
      <c r="S4513" s="4">
        <v>5228</v>
      </c>
      <c r="T4513" s="4">
        <v>59406</v>
      </c>
      <c r="V4513" s="5">
        <v>564764</v>
      </c>
    </row>
    <row r="4514" spans="1:33" hidden="1" x14ac:dyDescent="0.4">
      <c r="A4514" s="2">
        <v>18</v>
      </c>
      <c r="B4514" t="s">
        <v>1383</v>
      </c>
      <c r="C4514" t="s">
        <v>40</v>
      </c>
      <c r="D4514" s="4">
        <v>2718298</v>
      </c>
      <c r="E4514" s="4">
        <v>0</v>
      </c>
      <c r="F4514" s="12">
        <v>0</v>
      </c>
      <c r="G4514" t="s">
        <v>1530</v>
      </c>
      <c r="H4514" s="2">
        <v>50499</v>
      </c>
      <c r="I4514" t="s">
        <v>2882</v>
      </c>
      <c r="J4514" t="s">
        <v>143</v>
      </c>
      <c r="K4514" t="s">
        <v>144</v>
      </c>
      <c r="L4514" t="s">
        <v>36</v>
      </c>
      <c r="M4514" t="s">
        <v>46</v>
      </c>
      <c r="R4514" s="4">
        <v>13302</v>
      </c>
      <c r="S4514" s="4">
        <v>33340</v>
      </c>
      <c r="T4514" s="4">
        <v>119488</v>
      </c>
      <c r="V4514" s="5">
        <v>653320</v>
      </c>
    </row>
    <row r="4515" spans="1:33" hidden="1" x14ac:dyDescent="0.4">
      <c r="A4515" s="2">
        <v>18</v>
      </c>
      <c r="B4515" t="s">
        <v>1383</v>
      </c>
      <c r="C4515" t="s">
        <v>40</v>
      </c>
      <c r="D4515" s="4">
        <v>2718298</v>
      </c>
      <c r="E4515" s="4">
        <v>0</v>
      </c>
      <c r="F4515" s="12">
        <v>0</v>
      </c>
      <c r="G4515" t="s">
        <v>1530</v>
      </c>
      <c r="H4515" s="2">
        <v>50501</v>
      </c>
      <c r="I4515" t="s">
        <v>1735</v>
      </c>
      <c r="J4515" t="s">
        <v>143</v>
      </c>
      <c r="K4515" t="s">
        <v>144</v>
      </c>
      <c r="L4515" t="s">
        <v>36</v>
      </c>
      <c r="M4515" t="s">
        <v>46</v>
      </c>
      <c r="R4515" s="4">
        <v>8514</v>
      </c>
      <c r="S4515" s="4">
        <v>31231</v>
      </c>
      <c r="T4515" s="4">
        <v>94788</v>
      </c>
      <c r="V4515" s="5">
        <v>399863</v>
      </c>
    </row>
    <row r="4516" spans="1:33" hidden="1" x14ac:dyDescent="0.4">
      <c r="A4516" s="2">
        <v>18</v>
      </c>
      <c r="B4516" t="s">
        <v>1383</v>
      </c>
      <c r="C4516" t="s">
        <v>40</v>
      </c>
      <c r="D4516" s="4">
        <v>2718298</v>
      </c>
      <c r="E4516" s="4">
        <v>0</v>
      </c>
      <c r="F4516" s="12">
        <v>0</v>
      </c>
      <c r="G4516" t="s">
        <v>1530</v>
      </c>
      <c r="H4516" s="2">
        <v>55310</v>
      </c>
      <c r="I4516" t="s">
        <v>1771</v>
      </c>
      <c r="J4516" t="s">
        <v>143</v>
      </c>
      <c r="K4516" t="s">
        <v>144</v>
      </c>
      <c r="L4516" t="s">
        <v>36</v>
      </c>
      <c r="M4516" t="s">
        <v>46</v>
      </c>
      <c r="R4516" s="4">
        <v>14810</v>
      </c>
      <c r="S4516" s="4">
        <v>30883</v>
      </c>
      <c r="T4516" s="4">
        <v>295617</v>
      </c>
      <c r="V4516" s="5">
        <v>1039550</v>
      </c>
    </row>
    <row r="4517" spans="1:33" hidden="1" x14ac:dyDescent="0.4">
      <c r="A4517" s="2">
        <v>18</v>
      </c>
      <c r="B4517" t="s">
        <v>1383</v>
      </c>
      <c r="C4517" t="s">
        <v>40</v>
      </c>
      <c r="D4517" s="4">
        <v>2718298</v>
      </c>
      <c r="E4517" s="4">
        <v>0</v>
      </c>
      <c r="F4517" s="12">
        <v>0</v>
      </c>
      <c r="H4517" s="2">
        <v>50256</v>
      </c>
      <c r="I4517" t="s">
        <v>1551</v>
      </c>
      <c r="J4517" t="s">
        <v>56</v>
      </c>
      <c r="K4517" t="s">
        <v>35</v>
      </c>
      <c r="L4517" t="s">
        <v>36</v>
      </c>
      <c r="M4517" t="s">
        <v>46</v>
      </c>
      <c r="N4517" t="s">
        <v>38</v>
      </c>
      <c r="R4517" s="4">
        <v>6837</v>
      </c>
      <c r="S4517" s="4">
        <v>12081</v>
      </c>
      <c r="T4517" s="4">
        <v>117655</v>
      </c>
      <c r="U4517" s="4">
        <v>0</v>
      </c>
      <c r="V4517" s="5">
        <v>361122</v>
      </c>
      <c r="W4517" s="4">
        <v>117655</v>
      </c>
      <c r="X4517" s="4">
        <v>0</v>
      </c>
      <c r="Y4517" s="5">
        <v>361122</v>
      </c>
      <c r="Z4517" s="3">
        <v>0</v>
      </c>
      <c r="AA4517" s="4">
        <v>0</v>
      </c>
      <c r="AB4517" s="4">
        <v>0</v>
      </c>
      <c r="AC4517" s="5">
        <v>0</v>
      </c>
      <c r="AD4517" s="3">
        <v>0</v>
      </c>
      <c r="AE4517" s="4">
        <v>0</v>
      </c>
      <c r="AF4517" s="4">
        <v>0</v>
      </c>
      <c r="AG4517" s="4">
        <v>0</v>
      </c>
    </row>
    <row r="4518" spans="1:33" hidden="1" x14ac:dyDescent="0.4">
      <c r="A4518" s="2">
        <v>18</v>
      </c>
      <c r="B4518" t="s">
        <v>1383</v>
      </c>
      <c r="C4518" t="s">
        <v>40</v>
      </c>
      <c r="D4518" s="4">
        <v>2718298</v>
      </c>
      <c r="E4518" s="4">
        <v>0</v>
      </c>
      <c r="F4518" s="12">
        <v>0</v>
      </c>
      <c r="H4518" s="2">
        <v>50256</v>
      </c>
      <c r="I4518" t="s">
        <v>1551</v>
      </c>
      <c r="J4518" t="s">
        <v>56</v>
      </c>
      <c r="K4518" t="s">
        <v>35</v>
      </c>
      <c r="L4518" t="s">
        <v>47</v>
      </c>
      <c r="M4518" t="s">
        <v>46</v>
      </c>
      <c r="N4518" t="s">
        <v>38</v>
      </c>
      <c r="R4518" s="4">
        <v>0</v>
      </c>
      <c r="S4518" s="4">
        <v>0</v>
      </c>
      <c r="T4518" s="4">
        <v>0</v>
      </c>
      <c r="U4518" s="4">
        <v>0</v>
      </c>
      <c r="V4518" s="5">
        <v>0</v>
      </c>
      <c r="W4518" s="4">
        <v>0</v>
      </c>
      <c r="X4518" s="4">
        <v>0</v>
      </c>
      <c r="Y4518" s="5">
        <v>0</v>
      </c>
      <c r="Z4518" s="3">
        <v>0</v>
      </c>
      <c r="AA4518" s="4">
        <v>0</v>
      </c>
      <c r="AB4518" s="4">
        <v>0</v>
      </c>
      <c r="AC4518" s="5">
        <v>0</v>
      </c>
      <c r="AD4518" s="3">
        <v>0</v>
      </c>
      <c r="AE4518" s="4">
        <v>0</v>
      </c>
      <c r="AF4518" s="4">
        <v>0</v>
      </c>
      <c r="AG4518" s="4">
        <v>0</v>
      </c>
    </row>
    <row r="4519" spans="1:33" hidden="1" x14ac:dyDescent="0.4">
      <c r="A4519" s="2">
        <v>18</v>
      </c>
      <c r="B4519" t="s">
        <v>1383</v>
      </c>
      <c r="C4519" t="s">
        <v>40</v>
      </c>
      <c r="D4519" s="4">
        <v>2718298</v>
      </c>
      <c r="E4519" s="4">
        <v>0</v>
      </c>
      <c r="F4519" s="12">
        <v>0</v>
      </c>
      <c r="G4519" t="s">
        <v>1530</v>
      </c>
      <c r="H4519" s="2">
        <v>55664</v>
      </c>
      <c r="I4519" t="s">
        <v>1794</v>
      </c>
      <c r="J4519" t="s">
        <v>143</v>
      </c>
      <c r="K4519" t="s">
        <v>144</v>
      </c>
      <c r="L4519" t="s">
        <v>36</v>
      </c>
      <c r="M4519" t="s">
        <v>46</v>
      </c>
      <c r="R4519" s="4">
        <v>7708</v>
      </c>
      <c r="S4519" s="4">
        <v>9992</v>
      </c>
      <c r="T4519" s="4">
        <v>55101</v>
      </c>
      <c r="V4519" s="5">
        <v>376924</v>
      </c>
    </row>
    <row r="4520" spans="1:33" hidden="1" x14ac:dyDescent="0.4">
      <c r="A4520" s="2">
        <v>18</v>
      </c>
      <c r="B4520" t="s">
        <v>1383</v>
      </c>
      <c r="C4520" t="s">
        <v>40</v>
      </c>
      <c r="D4520" s="4">
        <v>2718298</v>
      </c>
      <c r="E4520" s="4">
        <v>0</v>
      </c>
      <c r="F4520" s="12">
        <v>0</v>
      </c>
      <c r="G4520" t="s">
        <v>1530</v>
      </c>
      <c r="H4520" s="2">
        <v>55665</v>
      </c>
      <c r="I4520" t="s">
        <v>1795</v>
      </c>
      <c r="J4520" t="s">
        <v>143</v>
      </c>
      <c r="K4520" t="s">
        <v>144</v>
      </c>
      <c r="L4520" t="s">
        <v>36</v>
      </c>
      <c r="M4520" t="s">
        <v>46</v>
      </c>
      <c r="R4520" s="4">
        <v>5208</v>
      </c>
      <c r="S4520" s="4">
        <v>5803</v>
      </c>
      <c r="T4520" s="4">
        <v>96496</v>
      </c>
      <c r="V4520" s="5">
        <v>231533</v>
      </c>
    </row>
    <row r="4521" spans="1:33" hidden="1" x14ac:dyDescent="0.4">
      <c r="A4521" s="2">
        <v>18</v>
      </c>
      <c r="B4521" t="s">
        <v>1383</v>
      </c>
      <c r="C4521" t="s">
        <v>40</v>
      </c>
      <c r="D4521" s="4">
        <v>2718298</v>
      </c>
      <c r="E4521" s="4">
        <v>0</v>
      </c>
      <c r="F4521" s="12">
        <v>0</v>
      </c>
      <c r="H4521" s="2">
        <v>50342</v>
      </c>
      <c r="I4521" t="s">
        <v>1610</v>
      </c>
      <c r="J4521" t="s">
        <v>31</v>
      </c>
      <c r="K4521" t="s">
        <v>35</v>
      </c>
      <c r="L4521" t="s">
        <v>36</v>
      </c>
      <c r="M4521" t="s">
        <v>46</v>
      </c>
      <c r="N4521" t="s">
        <v>38</v>
      </c>
      <c r="R4521" s="4">
        <v>11835</v>
      </c>
      <c r="S4521" s="4">
        <v>20992</v>
      </c>
      <c r="T4521" s="4">
        <v>191683</v>
      </c>
      <c r="U4521" s="4">
        <v>158519</v>
      </c>
      <c r="V4521" s="5">
        <v>691333</v>
      </c>
      <c r="W4521" s="4">
        <v>191683</v>
      </c>
      <c r="X4521" s="4">
        <v>158519</v>
      </c>
      <c r="Y4521" s="5">
        <v>691333</v>
      </c>
      <c r="Z4521" s="3">
        <v>0</v>
      </c>
      <c r="AA4521" s="4">
        <v>0</v>
      </c>
      <c r="AB4521" s="4">
        <v>0</v>
      </c>
      <c r="AC4521" s="5">
        <v>0</v>
      </c>
      <c r="AD4521" s="3">
        <v>0</v>
      </c>
      <c r="AE4521" s="4">
        <v>0</v>
      </c>
      <c r="AF4521" s="4">
        <v>0</v>
      </c>
      <c r="AG4521" s="4">
        <v>0</v>
      </c>
    </row>
    <row r="4522" spans="1:33" hidden="1" x14ac:dyDescent="0.4">
      <c r="A4522" s="2">
        <v>18</v>
      </c>
      <c r="B4522" t="s">
        <v>1383</v>
      </c>
      <c r="C4522" t="s">
        <v>40</v>
      </c>
      <c r="D4522" s="4">
        <v>2718298</v>
      </c>
      <c r="E4522" s="4">
        <v>0</v>
      </c>
      <c r="F4522" s="12">
        <v>0</v>
      </c>
      <c r="G4522" t="s">
        <v>1530</v>
      </c>
      <c r="H4522" s="2">
        <v>50249</v>
      </c>
      <c r="I4522" t="s">
        <v>1546</v>
      </c>
      <c r="J4522" t="s">
        <v>143</v>
      </c>
      <c r="K4522" t="s">
        <v>144</v>
      </c>
      <c r="L4522" t="s">
        <v>47</v>
      </c>
      <c r="M4522" t="s">
        <v>46</v>
      </c>
      <c r="R4522" s="4">
        <v>14401</v>
      </c>
      <c r="S4522" s="4">
        <v>121098</v>
      </c>
      <c r="T4522" s="4">
        <v>174775</v>
      </c>
      <c r="V4522" s="5">
        <v>1040462</v>
      </c>
    </row>
    <row r="4523" spans="1:33" hidden="1" x14ac:dyDescent="0.4">
      <c r="A4523" s="2">
        <v>18</v>
      </c>
      <c r="B4523" t="s">
        <v>1383</v>
      </c>
      <c r="C4523" t="s">
        <v>40</v>
      </c>
      <c r="D4523" s="4">
        <v>2718298</v>
      </c>
      <c r="E4523" s="4">
        <v>0</v>
      </c>
      <c r="F4523" s="12">
        <v>0</v>
      </c>
      <c r="G4523" t="s">
        <v>1530</v>
      </c>
      <c r="H4523" s="2">
        <v>50276</v>
      </c>
      <c r="I4523" t="s">
        <v>1563</v>
      </c>
      <c r="J4523" t="s">
        <v>143</v>
      </c>
      <c r="K4523" t="s">
        <v>144</v>
      </c>
      <c r="L4523" t="s">
        <v>47</v>
      </c>
      <c r="M4523" t="s">
        <v>46</v>
      </c>
      <c r="R4523" s="4">
        <v>9789</v>
      </c>
      <c r="S4523" s="4">
        <v>14656</v>
      </c>
      <c r="T4523" s="4">
        <v>160808</v>
      </c>
      <c r="V4523" s="5">
        <v>357538</v>
      </c>
    </row>
    <row r="4524" spans="1:33" hidden="1" x14ac:dyDescent="0.4">
      <c r="A4524" s="2">
        <v>18</v>
      </c>
      <c r="B4524" t="s">
        <v>1383</v>
      </c>
      <c r="C4524" t="s">
        <v>40</v>
      </c>
      <c r="D4524" s="4">
        <v>2718298</v>
      </c>
      <c r="E4524" s="4">
        <v>0</v>
      </c>
      <c r="F4524" s="12">
        <v>0</v>
      </c>
      <c r="G4524" t="s">
        <v>1530</v>
      </c>
      <c r="H4524" s="2">
        <v>50281</v>
      </c>
      <c r="I4524" t="s">
        <v>1567</v>
      </c>
      <c r="J4524" t="s">
        <v>143</v>
      </c>
      <c r="K4524" t="s">
        <v>144</v>
      </c>
      <c r="L4524" t="s">
        <v>47</v>
      </c>
      <c r="M4524" t="s">
        <v>46</v>
      </c>
      <c r="R4524" s="4">
        <v>2188</v>
      </c>
      <c r="S4524" s="4">
        <v>8850</v>
      </c>
      <c r="T4524" s="4">
        <v>29217</v>
      </c>
      <c r="V4524" s="5">
        <v>128596</v>
      </c>
    </row>
    <row r="4525" spans="1:33" hidden="1" x14ac:dyDescent="0.4">
      <c r="A4525" s="2">
        <v>18</v>
      </c>
      <c r="B4525" t="s">
        <v>1383</v>
      </c>
      <c r="C4525" t="s">
        <v>40</v>
      </c>
      <c r="D4525" s="4">
        <v>2718298</v>
      </c>
      <c r="E4525" s="4">
        <v>0</v>
      </c>
      <c r="F4525" s="12">
        <v>0</v>
      </c>
      <c r="G4525" t="s">
        <v>1530</v>
      </c>
      <c r="H4525" s="2">
        <v>50302</v>
      </c>
      <c r="I4525" t="s">
        <v>1581</v>
      </c>
      <c r="J4525" t="s">
        <v>143</v>
      </c>
      <c r="K4525" t="s">
        <v>144</v>
      </c>
      <c r="L4525" t="s">
        <v>47</v>
      </c>
      <c r="M4525" t="s">
        <v>46</v>
      </c>
      <c r="R4525" s="4">
        <v>2263</v>
      </c>
      <c r="S4525" s="4">
        <v>12884</v>
      </c>
      <c r="T4525" s="4">
        <v>26435</v>
      </c>
      <c r="V4525" s="5">
        <v>130370</v>
      </c>
    </row>
    <row r="4526" spans="1:33" hidden="1" x14ac:dyDescent="0.4">
      <c r="A4526" s="2">
        <v>18</v>
      </c>
      <c r="B4526" t="s">
        <v>1383</v>
      </c>
      <c r="C4526" t="s">
        <v>40</v>
      </c>
      <c r="D4526" s="4">
        <v>2718298</v>
      </c>
      <c r="E4526" s="4">
        <v>0</v>
      </c>
      <c r="F4526" s="12">
        <v>0</v>
      </c>
      <c r="G4526" t="s">
        <v>1530</v>
      </c>
      <c r="H4526" s="2">
        <v>50308</v>
      </c>
      <c r="I4526" t="s">
        <v>1585</v>
      </c>
      <c r="J4526" t="s">
        <v>143</v>
      </c>
      <c r="K4526" t="s">
        <v>144</v>
      </c>
      <c r="L4526" t="s">
        <v>47</v>
      </c>
      <c r="M4526" t="s">
        <v>46</v>
      </c>
      <c r="R4526" s="4">
        <v>1065</v>
      </c>
      <c r="S4526" s="4">
        <v>5742</v>
      </c>
      <c r="T4526" s="4">
        <v>16370</v>
      </c>
      <c r="V4526" s="5">
        <v>91208</v>
      </c>
    </row>
    <row r="4527" spans="1:33" hidden="1" x14ac:dyDescent="0.4">
      <c r="A4527" s="2">
        <v>18</v>
      </c>
      <c r="B4527" t="s">
        <v>1383</v>
      </c>
      <c r="C4527" t="s">
        <v>40</v>
      </c>
      <c r="D4527" s="4">
        <v>2718298</v>
      </c>
      <c r="E4527" s="4">
        <v>0</v>
      </c>
      <c r="F4527" s="12">
        <v>0</v>
      </c>
      <c r="G4527" t="s">
        <v>1530</v>
      </c>
      <c r="H4527" s="2">
        <v>50347</v>
      </c>
      <c r="I4527" t="s">
        <v>1615</v>
      </c>
      <c r="J4527" t="s">
        <v>143</v>
      </c>
      <c r="K4527" t="s">
        <v>144</v>
      </c>
      <c r="L4527" t="s">
        <v>47</v>
      </c>
      <c r="M4527" t="s">
        <v>46</v>
      </c>
      <c r="R4527" s="4">
        <v>1345</v>
      </c>
      <c r="S4527" s="4">
        <v>5113</v>
      </c>
      <c r="T4527" s="4">
        <v>34664</v>
      </c>
      <c r="V4527" s="5">
        <v>187851</v>
      </c>
    </row>
    <row r="4528" spans="1:33" hidden="1" x14ac:dyDescent="0.4">
      <c r="A4528" s="2">
        <v>18</v>
      </c>
      <c r="B4528" t="s">
        <v>1383</v>
      </c>
      <c r="C4528" t="s">
        <v>40</v>
      </c>
      <c r="D4528" s="4">
        <v>2718298</v>
      </c>
      <c r="E4528" s="4">
        <v>0</v>
      </c>
      <c r="F4528" s="12">
        <v>0</v>
      </c>
      <c r="G4528" t="s">
        <v>1530</v>
      </c>
      <c r="H4528" s="2">
        <v>50485</v>
      </c>
      <c r="I4528" t="s">
        <v>1723</v>
      </c>
      <c r="J4528" t="s">
        <v>143</v>
      </c>
      <c r="K4528" t="s">
        <v>144</v>
      </c>
      <c r="L4528" t="s">
        <v>47</v>
      </c>
      <c r="M4528" t="s">
        <v>46</v>
      </c>
      <c r="R4528" s="4">
        <v>11205</v>
      </c>
      <c r="S4528" s="4">
        <v>124906</v>
      </c>
      <c r="T4528" s="4">
        <v>159651</v>
      </c>
      <c r="V4528" s="5">
        <v>1021359</v>
      </c>
    </row>
    <row r="4529" spans="1:22" hidden="1" x14ac:dyDescent="0.4">
      <c r="A4529" s="2">
        <v>55</v>
      </c>
      <c r="B4529" t="s">
        <v>1302</v>
      </c>
      <c r="C4529" t="s">
        <v>40</v>
      </c>
      <c r="D4529" s="4">
        <v>2782206</v>
      </c>
      <c r="E4529" s="4">
        <v>0</v>
      </c>
      <c r="F4529" s="12">
        <v>0</v>
      </c>
      <c r="G4529" t="s">
        <v>1521</v>
      </c>
      <c r="H4529" s="2">
        <v>50220</v>
      </c>
      <c r="I4529" t="s">
        <v>1522</v>
      </c>
      <c r="J4529" t="s">
        <v>143</v>
      </c>
      <c r="K4529" t="s">
        <v>144</v>
      </c>
      <c r="L4529" t="s">
        <v>36</v>
      </c>
      <c r="M4529" t="s">
        <v>37</v>
      </c>
      <c r="R4529" s="4">
        <v>11700</v>
      </c>
      <c r="S4529" s="4">
        <v>36470</v>
      </c>
      <c r="T4529" s="4">
        <v>126437</v>
      </c>
      <c r="V4529" s="5">
        <v>362258</v>
      </c>
    </row>
    <row r="4530" spans="1:22" hidden="1" x14ac:dyDescent="0.4">
      <c r="A4530" s="2">
        <v>55</v>
      </c>
      <c r="B4530" t="s">
        <v>1302</v>
      </c>
      <c r="C4530" t="s">
        <v>40</v>
      </c>
      <c r="D4530" s="4">
        <v>2782206</v>
      </c>
      <c r="E4530" s="4">
        <v>0</v>
      </c>
      <c r="F4530" s="12">
        <v>0</v>
      </c>
      <c r="G4530" t="s">
        <v>1521</v>
      </c>
      <c r="H4530" s="2">
        <v>50226</v>
      </c>
      <c r="I4530" t="s">
        <v>1527</v>
      </c>
      <c r="J4530" t="s">
        <v>143</v>
      </c>
      <c r="K4530" t="s">
        <v>144</v>
      </c>
      <c r="L4530" t="s">
        <v>36</v>
      </c>
      <c r="M4530" t="s">
        <v>46</v>
      </c>
      <c r="R4530" s="4">
        <v>2980</v>
      </c>
      <c r="S4530" s="4">
        <v>6943</v>
      </c>
      <c r="T4530" s="4">
        <v>43534</v>
      </c>
      <c r="V4530" s="5">
        <v>208472</v>
      </c>
    </row>
    <row r="4531" spans="1:22" hidden="1" x14ac:dyDescent="0.4">
      <c r="A4531" s="2">
        <v>55</v>
      </c>
      <c r="B4531" t="s">
        <v>1302</v>
      </c>
      <c r="C4531" t="s">
        <v>40</v>
      </c>
      <c r="D4531" s="4">
        <v>2782206</v>
      </c>
      <c r="E4531" s="4">
        <v>0</v>
      </c>
      <c r="F4531" s="12">
        <v>0</v>
      </c>
      <c r="G4531" t="s">
        <v>1521</v>
      </c>
      <c r="H4531" s="2">
        <v>50229</v>
      </c>
      <c r="I4531" t="s">
        <v>1529</v>
      </c>
      <c r="J4531" t="s">
        <v>143</v>
      </c>
      <c r="K4531" t="s">
        <v>144</v>
      </c>
      <c r="L4531" t="s">
        <v>36</v>
      </c>
      <c r="M4531" t="s">
        <v>43</v>
      </c>
      <c r="R4531" s="4">
        <v>7014</v>
      </c>
      <c r="S4531" s="4">
        <v>23879</v>
      </c>
      <c r="T4531" s="4">
        <v>81427</v>
      </c>
      <c r="V4531" s="5">
        <v>229424</v>
      </c>
    </row>
    <row r="4532" spans="1:22" hidden="1" x14ac:dyDescent="0.4">
      <c r="A4532" s="2">
        <v>55</v>
      </c>
      <c r="B4532" t="s">
        <v>1302</v>
      </c>
      <c r="C4532" t="s">
        <v>40</v>
      </c>
      <c r="D4532" s="4">
        <v>2782206</v>
      </c>
      <c r="E4532" s="4">
        <v>0</v>
      </c>
      <c r="F4532" s="12">
        <v>0</v>
      </c>
      <c r="G4532" t="s">
        <v>1521</v>
      </c>
      <c r="H4532" s="2">
        <v>50235</v>
      </c>
      <c r="I4532" t="s">
        <v>1537</v>
      </c>
      <c r="J4532" t="s">
        <v>143</v>
      </c>
      <c r="K4532" t="s">
        <v>144</v>
      </c>
      <c r="L4532" t="s">
        <v>36</v>
      </c>
      <c r="M4532" t="s">
        <v>37</v>
      </c>
      <c r="R4532" s="4">
        <v>11755</v>
      </c>
      <c r="S4532" s="4">
        <v>40833</v>
      </c>
      <c r="T4532" s="4">
        <v>100862</v>
      </c>
      <c r="V4532" s="5">
        <v>397980</v>
      </c>
    </row>
    <row r="4533" spans="1:22" hidden="1" x14ac:dyDescent="0.4">
      <c r="A4533" s="2">
        <v>55</v>
      </c>
      <c r="B4533" t="s">
        <v>1302</v>
      </c>
      <c r="C4533" t="s">
        <v>40</v>
      </c>
      <c r="D4533" s="4">
        <v>2782206</v>
      </c>
      <c r="E4533" s="4">
        <v>0</v>
      </c>
      <c r="F4533" s="12">
        <v>0</v>
      </c>
      <c r="G4533" t="s">
        <v>1521</v>
      </c>
      <c r="H4533" s="2">
        <v>50239</v>
      </c>
      <c r="I4533" t="s">
        <v>1539</v>
      </c>
      <c r="J4533" t="s">
        <v>143</v>
      </c>
      <c r="K4533" t="s">
        <v>144</v>
      </c>
      <c r="L4533" t="s">
        <v>36</v>
      </c>
      <c r="M4533" t="s">
        <v>37</v>
      </c>
      <c r="R4533" s="4">
        <v>7310</v>
      </c>
      <c r="S4533" s="4">
        <v>13566</v>
      </c>
      <c r="T4533" s="4">
        <v>40427</v>
      </c>
      <c r="V4533" s="5">
        <v>301703</v>
      </c>
    </row>
    <row r="4534" spans="1:22" hidden="1" x14ac:dyDescent="0.4">
      <c r="A4534" s="2">
        <v>55</v>
      </c>
      <c r="B4534" t="s">
        <v>1302</v>
      </c>
      <c r="C4534" t="s">
        <v>40</v>
      </c>
      <c r="D4534" s="4">
        <v>2782206</v>
      </c>
      <c r="E4534" s="4">
        <v>0</v>
      </c>
      <c r="F4534" s="12">
        <v>0</v>
      </c>
      <c r="G4534" t="s">
        <v>1521</v>
      </c>
      <c r="H4534" s="2">
        <v>50257</v>
      </c>
      <c r="I4534" t="s">
        <v>1552</v>
      </c>
      <c r="J4534" t="s">
        <v>143</v>
      </c>
      <c r="K4534" t="s">
        <v>144</v>
      </c>
      <c r="L4534" t="s">
        <v>36</v>
      </c>
      <c r="M4534" t="s">
        <v>37</v>
      </c>
      <c r="R4534" s="4">
        <v>30614</v>
      </c>
      <c r="S4534" s="4">
        <v>101717</v>
      </c>
      <c r="T4534" s="4">
        <v>317160</v>
      </c>
      <c r="V4534" s="5">
        <v>1039737</v>
      </c>
    </row>
    <row r="4535" spans="1:22" hidden="1" x14ac:dyDescent="0.4">
      <c r="A4535" s="2">
        <v>55</v>
      </c>
      <c r="B4535" t="s">
        <v>1302</v>
      </c>
      <c r="C4535" t="s">
        <v>40</v>
      </c>
      <c r="D4535" s="4">
        <v>2782206</v>
      </c>
      <c r="E4535" s="4">
        <v>0</v>
      </c>
      <c r="F4535" s="12">
        <v>0</v>
      </c>
      <c r="G4535" t="s">
        <v>1521</v>
      </c>
      <c r="H4535" s="2">
        <v>50266</v>
      </c>
      <c r="I4535" t="s">
        <v>1558</v>
      </c>
      <c r="J4535" t="s">
        <v>143</v>
      </c>
      <c r="K4535" t="s">
        <v>144</v>
      </c>
      <c r="L4535" t="s">
        <v>36</v>
      </c>
      <c r="M4535" t="s">
        <v>37</v>
      </c>
      <c r="R4535" s="4">
        <v>14879</v>
      </c>
      <c r="S4535" s="4">
        <v>42337</v>
      </c>
      <c r="T4535" s="4">
        <v>168756</v>
      </c>
      <c r="V4535" s="5">
        <v>484184</v>
      </c>
    </row>
    <row r="4536" spans="1:22" hidden="1" x14ac:dyDescent="0.4">
      <c r="A4536" s="2">
        <v>55</v>
      </c>
      <c r="B4536" t="s">
        <v>1302</v>
      </c>
      <c r="C4536" t="s">
        <v>40</v>
      </c>
      <c r="D4536" s="4">
        <v>2782206</v>
      </c>
      <c r="E4536" s="4">
        <v>0</v>
      </c>
      <c r="F4536" s="12">
        <v>0</v>
      </c>
      <c r="G4536" t="s">
        <v>1521</v>
      </c>
      <c r="H4536" s="2">
        <v>50277</v>
      </c>
      <c r="I4536" t="s">
        <v>1564</v>
      </c>
      <c r="J4536" t="s">
        <v>143</v>
      </c>
      <c r="K4536" t="s">
        <v>144</v>
      </c>
      <c r="L4536" t="s">
        <v>36</v>
      </c>
      <c r="M4536" t="s">
        <v>37</v>
      </c>
      <c r="R4536" s="4">
        <v>9725</v>
      </c>
      <c r="S4536" s="4">
        <v>30139</v>
      </c>
      <c r="T4536" s="4">
        <v>166141</v>
      </c>
      <c r="V4536" s="5">
        <v>261616</v>
      </c>
    </row>
    <row r="4537" spans="1:22" hidden="1" x14ac:dyDescent="0.4">
      <c r="A4537" s="2">
        <v>55</v>
      </c>
      <c r="B4537" t="s">
        <v>1302</v>
      </c>
      <c r="C4537" t="s">
        <v>40</v>
      </c>
      <c r="D4537" s="4">
        <v>2782206</v>
      </c>
      <c r="E4537" s="4">
        <v>0</v>
      </c>
      <c r="F4537" s="12">
        <v>0</v>
      </c>
      <c r="G4537" t="s">
        <v>1521</v>
      </c>
      <c r="H4537" s="2">
        <v>50286</v>
      </c>
      <c r="I4537" t="s">
        <v>1571</v>
      </c>
      <c r="J4537" t="s">
        <v>143</v>
      </c>
      <c r="K4537" t="s">
        <v>144</v>
      </c>
      <c r="L4537" t="s">
        <v>36</v>
      </c>
      <c r="M4537" t="s">
        <v>46</v>
      </c>
      <c r="R4537" s="4">
        <v>1672</v>
      </c>
      <c r="S4537" s="4">
        <v>4031</v>
      </c>
      <c r="T4537" s="4">
        <v>14389</v>
      </c>
      <c r="V4537" s="5">
        <v>63787</v>
      </c>
    </row>
    <row r="4538" spans="1:22" hidden="1" x14ac:dyDescent="0.4">
      <c r="A4538" s="2">
        <v>55</v>
      </c>
      <c r="B4538" t="s">
        <v>1302</v>
      </c>
      <c r="C4538" t="s">
        <v>40</v>
      </c>
      <c r="D4538" s="4">
        <v>2782206</v>
      </c>
      <c r="E4538" s="4">
        <v>0</v>
      </c>
      <c r="F4538" s="12">
        <v>0</v>
      </c>
      <c r="G4538" t="s">
        <v>1521</v>
      </c>
      <c r="H4538" s="2">
        <v>50290</v>
      </c>
      <c r="I4538" t="s">
        <v>1573</v>
      </c>
      <c r="J4538" t="s">
        <v>143</v>
      </c>
      <c r="K4538" t="s">
        <v>144</v>
      </c>
      <c r="L4538" t="s">
        <v>36</v>
      </c>
      <c r="M4538" t="s">
        <v>37</v>
      </c>
      <c r="R4538" s="4">
        <v>13335</v>
      </c>
      <c r="S4538" s="4">
        <v>29544</v>
      </c>
      <c r="T4538" s="4">
        <v>94739</v>
      </c>
      <c r="V4538" s="5">
        <v>401319</v>
      </c>
    </row>
    <row r="4539" spans="1:22" hidden="1" x14ac:dyDescent="0.4">
      <c r="A4539" s="2">
        <v>55</v>
      </c>
      <c r="B4539" t="s">
        <v>1302</v>
      </c>
      <c r="C4539" t="s">
        <v>40</v>
      </c>
      <c r="D4539" s="4">
        <v>2782206</v>
      </c>
      <c r="E4539" s="4">
        <v>0</v>
      </c>
      <c r="F4539" s="12">
        <v>0</v>
      </c>
      <c r="G4539" t="s">
        <v>1521</v>
      </c>
      <c r="H4539" s="2">
        <v>50291</v>
      </c>
      <c r="I4539" t="s">
        <v>1574</v>
      </c>
      <c r="J4539" t="s">
        <v>143</v>
      </c>
      <c r="K4539" t="s">
        <v>144</v>
      </c>
      <c r="L4539" t="s">
        <v>36</v>
      </c>
      <c r="M4539" t="s">
        <v>43</v>
      </c>
      <c r="R4539" s="4">
        <v>5423</v>
      </c>
      <c r="S4539" s="4">
        <v>10917</v>
      </c>
      <c r="T4539" s="4">
        <v>43953</v>
      </c>
      <c r="V4539" s="5">
        <v>167725</v>
      </c>
    </row>
    <row r="4540" spans="1:22" hidden="1" x14ac:dyDescent="0.4">
      <c r="A4540" s="2">
        <v>55</v>
      </c>
      <c r="B4540" t="s">
        <v>1302</v>
      </c>
      <c r="C4540" t="s">
        <v>40</v>
      </c>
      <c r="D4540" s="4">
        <v>2782206</v>
      </c>
      <c r="E4540" s="4">
        <v>0</v>
      </c>
      <c r="F4540" s="12">
        <v>0</v>
      </c>
      <c r="G4540" t="s">
        <v>1521</v>
      </c>
      <c r="H4540" s="2">
        <v>50295</v>
      </c>
      <c r="I4540" t="s">
        <v>1577</v>
      </c>
      <c r="J4540" t="s">
        <v>143</v>
      </c>
      <c r="K4540" t="s">
        <v>144</v>
      </c>
      <c r="L4540" t="s">
        <v>36</v>
      </c>
      <c r="M4540" t="s">
        <v>46</v>
      </c>
      <c r="R4540" s="4">
        <v>12937</v>
      </c>
      <c r="S4540" s="4">
        <v>19065</v>
      </c>
      <c r="T4540" s="4">
        <v>356699</v>
      </c>
      <c r="V4540" s="5">
        <v>853705</v>
      </c>
    </row>
    <row r="4541" spans="1:22" hidden="1" x14ac:dyDescent="0.4">
      <c r="A4541" s="2">
        <v>55</v>
      </c>
      <c r="B4541" t="s">
        <v>1302</v>
      </c>
      <c r="C4541" t="s">
        <v>40</v>
      </c>
      <c r="D4541" s="4">
        <v>2782206</v>
      </c>
      <c r="E4541" s="4">
        <v>0</v>
      </c>
      <c r="F4541" s="12">
        <v>0</v>
      </c>
      <c r="G4541" t="s">
        <v>1521</v>
      </c>
      <c r="H4541" s="2">
        <v>50303</v>
      </c>
      <c r="I4541" t="s">
        <v>1582</v>
      </c>
      <c r="J4541" t="s">
        <v>143</v>
      </c>
      <c r="K4541" t="s">
        <v>144</v>
      </c>
      <c r="L4541" t="s">
        <v>36</v>
      </c>
      <c r="M4541" t="s">
        <v>37</v>
      </c>
      <c r="R4541" s="4">
        <v>7546</v>
      </c>
      <c r="S4541" s="4">
        <v>17385</v>
      </c>
      <c r="T4541" s="4">
        <v>77953</v>
      </c>
      <c r="V4541" s="5">
        <v>268524</v>
      </c>
    </row>
    <row r="4542" spans="1:22" hidden="1" x14ac:dyDescent="0.4">
      <c r="A4542" s="2">
        <v>55</v>
      </c>
      <c r="B4542" t="s">
        <v>1302</v>
      </c>
      <c r="C4542" t="s">
        <v>40</v>
      </c>
      <c r="D4542" s="4">
        <v>2782206</v>
      </c>
      <c r="E4542" s="4">
        <v>0</v>
      </c>
      <c r="F4542" s="12">
        <v>0</v>
      </c>
      <c r="G4542" t="s">
        <v>1521</v>
      </c>
      <c r="H4542" s="2">
        <v>50318</v>
      </c>
      <c r="I4542" t="s">
        <v>1591</v>
      </c>
      <c r="J4542" t="s">
        <v>143</v>
      </c>
      <c r="K4542" t="s">
        <v>144</v>
      </c>
      <c r="L4542" t="s">
        <v>36</v>
      </c>
      <c r="M4542" t="s">
        <v>37</v>
      </c>
      <c r="R4542" s="4">
        <v>19688</v>
      </c>
      <c r="S4542" s="4">
        <v>35477</v>
      </c>
      <c r="T4542" s="4">
        <v>165462</v>
      </c>
      <c r="V4542" s="5">
        <v>644777</v>
      </c>
    </row>
    <row r="4543" spans="1:22" hidden="1" x14ac:dyDescent="0.4">
      <c r="A4543" s="2">
        <v>55</v>
      </c>
      <c r="B4543" t="s">
        <v>1302</v>
      </c>
      <c r="C4543" t="s">
        <v>40</v>
      </c>
      <c r="D4543" s="4">
        <v>2782206</v>
      </c>
      <c r="E4543" s="4">
        <v>0</v>
      </c>
      <c r="F4543" s="12">
        <v>0</v>
      </c>
      <c r="G4543" t="s">
        <v>1521</v>
      </c>
      <c r="H4543" s="2">
        <v>50319</v>
      </c>
      <c r="I4543" t="s">
        <v>1592</v>
      </c>
      <c r="J4543" t="s">
        <v>143</v>
      </c>
      <c r="K4543" t="s">
        <v>144</v>
      </c>
      <c r="L4543" t="s">
        <v>36</v>
      </c>
      <c r="M4543" t="s">
        <v>37</v>
      </c>
      <c r="R4543" s="4">
        <v>28083</v>
      </c>
      <c r="S4543" s="4">
        <v>91871</v>
      </c>
      <c r="T4543" s="4">
        <v>327984</v>
      </c>
      <c r="V4543" s="5">
        <v>845197</v>
      </c>
    </row>
    <row r="4544" spans="1:22" hidden="1" x14ac:dyDescent="0.4">
      <c r="A4544" s="2">
        <v>55</v>
      </c>
      <c r="B4544" t="s">
        <v>1302</v>
      </c>
      <c r="C4544" t="s">
        <v>40</v>
      </c>
      <c r="D4544" s="4">
        <v>2782206</v>
      </c>
      <c r="E4544" s="4">
        <v>0</v>
      </c>
      <c r="F4544" s="12">
        <v>0</v>
      </c>
      <c r="G4544" t="s">
        <v>1521</v>
      </c>
      <c r="H4544" s="2">
        <v>50336</v>
      </c>
      <c r="I4544" t="s">
        <v>1604</v>
      </c>
      <c r="J4544" t="s">
        <v>143</v>
      </c>
      <c r="K4544" t="s">
        <v>144</v>
      </c>
      <c r="L4544" t="s">
        <v>36</v>
      </c>
      <c r="M4544" t="s">
        <v>37</v>
      </c>
      <c r="R4544" s="4">
        <v>15325</v>
      </c>
      <c r="S4544" s="4">
        <v>44032</v>
      </c>
      <c r="T4544" s="4">
        <v>163665</v>
      </c>
      <c r="V4544" s="5">
        <v>524997</v>
      </c>
    </row>
    <row r="4545" spans="1:22" hidden="1" x14ac:dyDescent="0.4">
      <c r="A4545" s="2">
        <v>55</v>
      </c>
      <c r="B4545" t="s">
        <v>1302</v>
      </c>
      <c r="C4545" t="s">
        <v>40</v>
      </c>
      <c r="D4545" s="4">
        <v>2782206</v>
      </c>
      <c r="E4545" s="4">
        <v>0</v>
      </c>
      <c r="F4545" s="12">
        <v>0</v>
      </c>
      <c r="G4545" t="s">
        <v>1521</v>
      </c>
      <c r="H4545" s="2">
        <v>50350</v>
      </c>
      <c r="I4545" t="s">
        <v>1617</v>
      </c>
      <c r="J4545" t="s">
        <v>143</v>
      </c>
      <c r="K4545" t="s">
        <v>144</v>
      </c>
      <c r="L4545" t="s">
        <v>36</v>
      </c>
      <c r="M4545" t="s">
        <v>37</v>
      </c>
      <c r="R4545" s="4">
        <v>5653</v>
      </c>
      <c r="S4545" s="4">
        <v>13189</v>
      </c>
      <c r="T4545" s="4">
        <v>43835</v>
      </c>
      <c r="V4545" s="5">
        <v>177794</v>
      </c>
    </row>
    <row r="4546" spans="1:22" hidden="1" x14ac:dyDescent="0.4">
      <c r="A4546" s="2">
        <v>55</v>
      </c>
      <c r="B4546" t="s">
        <v>1302</v>
      </c>
      <c r="C4546" t="s">
        <v>40</v>
      </c>
      <c r="D4546" s="4">
        <v>2782206</v>
      </c>
      <c r="E4546" s="4">
        <v>0</v>
      </c>
      <c r="F4546" s="12">
        <v>0</v>
      </c>
      <c r="G4546" t="s">
        <v>1521</v>
      </c>
      <c r="H4546" s="2">
        <v>50359</v>
      </c>
      <c r="I4546" t="s">
        <v>1624</v>
      </c>
      <c r="J4546" t="s">
        <v>143</v>
      </c>
      <c r="K4546" t="s">
        <v>144</v>
      </c>
      <c r="L4546" t="s">
        <v>36</v>
      </c>
      <c r="M4546" t="s">
        <v>46</v>
      </c>
      <c r="R4546" s="4">
        <v>7555</v>
      </c>
      <c r="S4546" s="4">
        <v>14343</v>
      </c>
      <c r="T4546" s="4">
        <v>99428</v>
      </c>
      <c r="V4546" s="5">
        <v>730122</v>
      </c>
    </row>
    <row r="4547" spans="1:22" hidden="1" x14ac:dyDescent="0.4">
      <c r="A4547" s="2">
        <v>55</v>
      </c>
      <c r="B4547" t="s">
        <v>1302</v>
      </c>
      <c r="C4547" t="s">
        <v>40</v>
      </c>
      <c r="D4547" s="4">
        <v>2782206</v>
      </c>
      <c r="E4547" s="4">
        <v>0</v>
      </c>
      <c r="F4547" s="12">
        <v>0</v>
      </c>
      <c r="G4547" t="s">
        <v>1521</v>
      </c>
      <c r="H4547" s="2">
        <v>50360</v>
      </c>
      <c r="I4547" t="s">
        <v>1625</v>
      </c>
      <c r="J4547" t="s">
        <v>143</v>
      </c>
      <c r="K4547" t="s">
        <v>144</v>
      </c>
      <c r="L4547" t="s">
        <v>36</v>
      </c>
      <c r="M4547" t="s">
        <v>37</v>
      </c>
      <c r="R4547" s="4">
        <v>7105</v>
      </c>
      <c r="S4547" s="4">
        <v>16467</v>
      </c>
      <c r="T4547" s="4">
        <v>71442</v>
      </c>
      <c r="V4547" s="5">
        <v>245114</v>
      </c>
    </row>
    <row r="4548" spans="1:22" hidden="1" x14ac:dyDescent="0.4">
      <c r="A4548" s="2">
        <v>55</v>
      </c>
      <c r="B4548" t="s">
        <v>1302</v>
      </c>
      <c r="C4548" t="s">
        <v>40</v>
      </c>
      <c r="D4548" s="4">
        <v>2782206</v>
      </c>
      <c r="E4548" s="4">
        <v>0</v>
      </c>
      <c r="F4548" s="12">
        <v>0</v>
      </c>
      <c r="G4548" t="s">
        <v>1521</v>
      </c>
      <c r="H4548" s="2">
        <v>50366</v>
      </c>
      <c r="I4548" t="s">
        <v>1631</v>
      </c>
      <c r="J4548" t="s">
        <v>143</v>
      </c>
      <c r="K4548" t="s">
        <v>144</v>
      </c>
      <c r="L4548" t="s">
        <v>36</v>
      </c>
      <c r="M4548" t="s">
        <v>43</v>
      </c>
      <c r="R4548" s="4">
        <v>23080</v>
      </c>
      <c r="S4548" s="4">
        <v>39032</v>
      </c>
      <c r="T4548" s="4">
        <v>292949</v>
      </c>
      <c r="V4548" s="5">
        <v>818152</v>
      </c>
    </row>
    <row r="4549" spans="1:22" hidden="1" x14ac:dyDescent="0.4">
      <c r="A4549" s="2">
        <v>55</v>
      </c>
      <c r="B4549" t="s">
        <v>1302</v>
      </c>
      <c r="C4549" t="s">
        <v>40</v>
      </c>
      <c r="D4549" s="4">
        <v>2782206</v>
      </c>
      <c r="E4549" s="4">
        <v>0</v>
      </c>
      <c r="F4549" s="12">
        <v>0</v>
      </c>
      <c r="G4549" t="s">
        <v>1521</v>
      </c>
      <c r="H4549" s="2">
        <v>50366</v>
      </c>
      <c r="I4549" t="s">
        <v>1631</v>
      </c>
      <c r="J4549" t="s">
        <v>143</v>
      </c>
      <c r="K4549" t="s">
        <v>144</v>
      </c>
      <c r="L4549" t="s">
        <v>36</v>
      </c>
      <c r="M4549" t="s">
        <v>46</v>
      </c>
      <c r="R4549" s="4">
        <v>1826</v>
      </c>
      <c r="S4549" s="4">
        <v>5495</v>
      </c>
      <c r="T4549" s="4">
        <v>21059</v>
      </c>
      <c r="V4549" s="5">
        <v>176338</v>
      </c>
    </row>
    <row r="4550" spans="1:22" hidden="1" x14ac:dyDescent="0.4">
      <c r="A4550" s="2">
        <v>55</v>
      </c>
      <c r="B4550" t="s">
        <v>1302</v>
      </c>
      <c r="C4550" t="s">
        <v>40</v>
      </c>
      <c r="D4550" s="4">
        <v>2782206</v>
      </c>
      <c r="E4550" s="4">
        <v>0</v>
      </c>
      <c r="F4550" s="12">
        <v>0</v>
      </c>
      <c r="G4550" t="s">
        <v>1521</v>
      </c>
      <c r="H4550" s="2">
        <v>50375</v>
      </c>
      <c r="I4550" t="s">
        <v>1636</v>
      </c>
      <c r="J4550" t="s">
        <v>143</v>
      </c>
      <c r="K4550" t="s">
        <v>144</v>
      </c>
      <c r="L4550" t="s">
        <v>36</v>
      </c>
      <c r="M4550" t="s">
        <v>37</v>
      </c>
      <c r="R4550" s="4">
        <v>3890</v>
      </c>
      <c r="S4550" s="4">
        <v>11056</v>
      </c>
      <c r="T4550" s="4">
        <v>32105</v>
      </c>
      <c r="V4550" s="5">
        <v>138425</v>
      </c>
    </row>
    <row r="4551" spans="1:22" hidden="1" x14ac:dyDescent="0.4">
      <c r="A4551" s="2">
        <v>55</v>
      </c>
      <c r="B4551" t="s">
        <v>1302</v>
      </c>
      <c r="C4551" t="s">
        <v>40</v>
      </c>
      <c r="D4551" s="4">
        <v>2782206</v>
      </c>
      <c r="E4551" s="4">
        <v>0</v>
      </c>
      <c r="F4551" s="12">
        <v>0</v>
      </c>
      <c r="G4551" t="s">
        <v>1521</v>
      </c>
      <c r="H4551" s="2">
        <v>50391</v>
      </c>
      <c r="I4551" t="s">
        <v>1647</v>
      </c>
      <c r="J4551" t="s">
        <v>143</v>
      </c>
      <c r="K4551" t="s">
        <v>144</v>
      </c>
      <c r="L4551" t="s">
        <v>36</v>
      </c>
      <c r="M4551" t="s">
        <v>37</v>
      </c>
      <c r="R4551" s="4">
        <v>2087</v>
      </c>
      <c r="S4551" s="4">
        <v>2836</v>
      </c>
      <c r="T4551" s="4">
        <v>12656</v>
      </c>
      <c r="V4551" s="5">
        <v>70363</v>
      </c>
    </row>
    <row r="4552" spans="1:22" hidden="1" x14ac:dyDescent="0.4">
      <c r="A4552" s="2">
        <v>55</v>
      </c>
      <c r="B4552" t="s">
        <v>1302</v>
      </c>
      <c r="C4552" t="s">
        <v>40</v>
      </c>
      <c r="D4552" s="4">
        <v>2782206</v>
      </c>
      <c r="E4552" s="4">
        <v>0</v>
      </c>
      <c r="F4552" s="12">
        <v>0</v>
      </c>
      <c r="G4552" t="s">
        <v>1521</v>
      </c>
      <c r="H4552" s="2">
        <v>50396</v>
      </c>
      <c r="I4552" t="s">
        <v>1651</v>
      </c>
      <c r="J4552" t="s">
        <v>143</v>
      </c>
      <c r="K4552" t="s">
        <v>144</v>
      </c>
      <c r="L4552" t="s">
        <v>36</v>
      </c>
      <c r="M4552" t="s">
        <v>37</v>
      </c>
      <c r="R4552" s="4">
        <v>5005</v>
      </c>
      <c r="S4552" s="4">
        <v>9605</v>
      </c>
      <c r="T4552" s="4">
        <v>39144</v>
      </c>
      <c r="V4552" s="5">
        <v>159342</v>
      </c>
    </row>
    <row r="4553" spans="1:22" hidden="1" x14ac:dyDescent="0.4">
      <c r="A4553" s="2">
        <v>55</v>
      </c>
      <c r="B4553" t="s">
        <v>1302</v>
      </c>
      <c r="C4553" t="s">
        <v>40</v>
      </c>
      <c r="D4553" s="4">
        <v>2782206</v>
      </c>
      <c r="E4553" s="4">
        <v>0</v>
      </c>
      <c r="F4553" s="12">
        <v>0</v>
      </c>
      <c r="G4553" t="s">
        <v>1521</v>
      </c>
      <c r="H4553" s="2">
        <v>50400</v>
      </c>
      <c r="I4553" t="s">
        <v>1655</v>
      </c>
      <c r="J4553" t="s">
        <v>143</v>
      </c>
      <c r="K4553" t="s">
        <v>144</v>
      </c>
      <c r="L4553" t="s">
        <v>36</v>
      </c>
      <c r="M4553" t="s">
        <v>37</v>
      </c>
      <c r="R4553" s="4">
        <v>8433</v>
      </c>
      <c r="S4553" s="4">
        <v>26839</v>
      </c>
      <c r="T4553" s="4">
        <v>86003</v>
      </c>
      <c r="V4553" s="5">
        <v>293701</v>
      </c>
    </row>
    <row r="4554" spans="1:22" hidden="1" x14ac:dyDescent="0.4">
      <c r="A4554" s="2">
        <v>55</v>
      </c>
      <c r="B4554" t="s">
        <v>1302</v>
      </c>
      <c r="C4554" t="s">
        <v>40</v>
      </c>
      <c r="D4554" s="4">
        <v>2782206</v>
      </c>
      <c r="E4554" s="4">
        <v>0</v>
      </c>
      <c r="F4554" s="12">
        <v>0</v>
      </c>
      <c r="G4554" t="s">
        <v>1521</v>
      </c>
      <c r="H4554" s="2">
        <v>50401</v>
      </c>
      <c r="I4554" t="s">
        <v>1656</v>
      </c>
      <c r="J4554" t="s">
        <v>143</v>
      </c>
      <c r="K4554" t="s">
        <v>144</v>
      </c>
      <c r="L4554" t="s">
        <v>36</v>
      </c>
      <c r="M4554" t="s">
        <v>46</v>
      </c>
      <c r="R4554" s="4">
        <v>16825</v>
      </c>
      <c r="S4554" s="4">
        <v>42477</v>
      </c>
      <c r="T4554" s="4">
        <v>253273</v>
      </c>
      <c r="V4554" s="5">
        <v>683820</v>
      </c>
    </row>
    <row r="4555" spans="1:22" hidden="1" x14ac:dyDescent="0.4">
      <c r="A4555" s="2">
        <v>55</v>
      </c>
      <c r="B4555" t="s">
        <v>1302</v>
      </c>
      <c r="C4555" t="s">
        <v>40</v>
      </c>
      <c r="D4555" s="4">
        <v>2782206</v>
      </c>
      <c r="E4555" s="4">
        <v>0</v>
      </c>
      <c r="F4555" s="12">
        <v>0</v>
      </c>
      <c r="G4555" t="s">
        <v>1521</v>
      </c>
      <c r="H4555" s="2">
        <v>50405</v>
      </c>
      <c r="I4555" t="s">
        <v>1658</v>
      </c>
      <c r="J4555" t="s">
        <v>143</v>
      </c>
      <c r="K4555" t="s">
        <v>144</v>
      </c>
      <c r="L4555" t="s">
        <v>36</v>
      </c>
      <c r="M4555" t="s">
        <v>37</v>
      </c>
      <c r="R4555" s="4">
        <v>36155</v>
      </c>
      <c r="S4555" s="4">
        <v>74720</v>
      </c>
      <c r="T4555" s="4">
        <v>391653</v>
      </c>
      <c r="V4555" s="5">
        <v>943251</v>
      </c>
    </row>
    <row r="4556" spans="1:22" hidden="1" x14ac:dyDescent="0.4">
      <c r="A4556" s="2">
        <v>55</v>
      </c>
      <c r="B4556" t="s">
        <v>1302</v>
      </c>
      <c r="C4556" t="s">
        <v>40</v>
      </c>
      <c r="D4556" s="4">
        <v>2782206</v>
      </c>
      <c r="E4556" s="4">
        <v>0</v>
      </c>
      <c r="F4556" s="12">
        <v>0</v>
      </c>
      <c r="G4556" t="s">
        <v>1521</v>
      </c>
      <c r="H4556" s="2">
        <v>50409</v>
      </c>
      <c r="I4556" t="s">
        <v>1662</v>
      </c>
      <c r="J4556" t="s">
        <v>143</v>
      </c>
      <c r="K4556" t="s">
        <v>144</v>
      </c>
      <c r="L4556" t="s">
        <v>36</v>
      </c>
      <c r="M4556" t="s">
        <v>37</v>
      </c>
      <c r="R4556" s="4">
        <v>3611</v>
      </c>
      <c r="S4556" s="4">
        <v>6173</v>
      </c>
      <c r="T4556" s="4">
        <v>16977</v>
      </c>
      <c r="V4556" s="5">
        <v>126643</v>
      </c>
    </row>
    <row r="4557" spans="1:22" hidden="1" x14ac:dyDescent="0.4">
      <c r="A4557" s="2">
        <v>55</v>
      </c>
      <c r="B4557" t="s">
        <v>1302</v>
      </c>
      <c r="C4557" t="s">
        <v>40</v>
      </c>
      <c r="D4557" s="4">
        <v>2782206</v>
      </c>
      <c r="E4557" s="4">
        <v>0</v>
      </c>
      <c r="F4557" s="12">
        <v>0</v>
      </c>
      <c r="G4557" t="s">
        <v>1521</v>
      </c>
      <c r="H4557" s="2">
        <v>50418</v>
      </c>
      <c r="I4557" t="s">
        <v>1673</v>
      </c>
      <c r="J4557" t="s">
        <v>143</v>
      </c>
      <c r="K4557" t="s">
        <v>144</v>
      </c>
      <c r="L4557" t="s">
        <v>36</v>
      </c>
      <c r="M4557" t="s">
        <v>37</v>
      </c>
      <c r="R4557" s="4">
        <v>21771</v>
      </c>
      <c r="S4557" s="4">
        <v>74305</v>
      </c>
      <c r="T4557" s="4">
        <v>310360</v>
      </c>
      <c r="V4557" s="5">
        <v>717633</v>
      </c>
    </row>
    <row r="4558" spans="1:22" hidden="1" x14ac:dyDescent="0.4">
      <c r="A4558" s="2">
        <v>55</v>
      </c>
      <c r="B4558" t="s">
        <v>1302</v>
      </c>
      <c r="C4558" t="s">
        <v>40</v>
      </c>
      <c r="D4558" s="4">
        <v>2782206</v>
      </c>
      <c r="E4558" s="4">
        <v>0</v>
      </c>
      <c r="F4558" s="12">
        <v>0</v>
      </c>
      <c r="G4558" t="s">
        <v>1521</v>
      </c>
      <c r="H4558" s="2">
        <v>50431</v>
      </c>
      <c r="I4558" t="s">
        <v>1683</v>
      </c>
      <c r="J4558" t="s">
        <v>143</v>
      </c>
      <c r="K4558" t="s">
        <v>144</v>
      </c>
      <c r="L4558" t="s">
        <v>36</v>
      </c>
      <c r="M4558" t="s">
        <v>37</v>
      </c>
      <c r="R4558" s="4">
        <v>13348</v>
      </c>
      <c r="S4558" s="4">
        <v>38757</v>
      </c>
      <c r="T4558" s="4">
        <v>123948</v>
      </c>
      <c r="V4558" s="5">
        <v>467604</v>
      </c>
    </row>
    <row r="4559" spans="1:22" hidden="1" x14ac:dyDescent="0.4">
      <c r="A4559" s="2">
        <v>55</v>
      </c>
      <c r="B4559" t="s">
        <v>1302</v>
      </c>
      <c r="C4559" t="s">
        <v>40</v>
      </c>
      <c r="D4559" s="4">
        <v>2782206</v>
      </c>
      <c r="E4559" s="4">
        <v>0</v>
      </c>
      <c r="F4559" s="12">
        <v>0</v>
      </c>
      <c r="G4559" t="s">
        <v>1521</v>
      </c>
      <c r="H4559" s="2">
        <v>50432</v>
      </c>
      <c r="I4559" t="s">
        <v>1684</v>
      </c>
      <c r="J4559" t="s">
        <v>143</v>
      </c>
      <c r="K4559" t="s">
        <v>144</v>
      </c>
      <c r="L4559" t="s">
        <v>36</v>
      </c>
      <c r="M4559" t="s">
        <v>37</v>
      </c>
      <c r="R4559" s="4">
        <v>6849</v>
      </c>
      <c r="S4559" s="4">
        <v>7843</v>
      </c>
      <c r="T4559" s="4">
        <v>108566</v>
      </c>
      <c r="V4559" s="5">
        <v>345225</v>
      </c>
    </row>
    <row r="4560" spans="1:22" hidden="1" x14ac:dyDescent="0.4">
      <c r="A4560" s="2">
        <v>55</v>
      </c>
      <c r="B4560" t="s">
        <v>1302</v>
      </c>
      <c r="C4560" t="s">
        <v>40</v>
      </c>
      <c r="D4560" s="4">
        <v>2782206</v>
      </c>
      <c r="E4560" s="4">
        <v>0</v>
      </c>
      <c r="F4560" s="12">
        <v>0</v>
      </c>
      <c r="G4560" t="s">
        <v>1521</v>
      </c>
      <c r="H4560" s="2">
        <v>50435</v>
      </c>
      <c r="I4560" t="s">
        <v>1687</v>
      </c>
      <c r="J4560" t="s">
        <v>143</v>
      </c>
      <c r="K4560" t="s">
        <v>144</v>
      </c>
      <c r="L4560" t="s">
        <v>36</v>
      </c>
      <c r="M4560" t="s">
        <v>37</v>
      </c>
      <c r="R4560" s="4">
        <v>3577</v>
      </c>
      <c r="S4560" s="4">
        <v>5299</v>
      </c>
      <c r="T4560" s="4">
        <v>17763</v>
      </c>
      <c r="V4560" s="5">
        <v>118466</v>
      </c>
    </row>
    <row r="4561" spans="1:33" hidden="1" x14ac:dyDescent="0.4">
      <c r="A4561" s="2">
        <v>55</v>
      </c>
      <c r="B4561" t="s">
        <v>1302</v>
      </c>
      <c r="C4561" t="s">
        <v>40</v>
      </c>
      <c r="D4561" s="4">
        <v>2782206</v>
      </c>
      <c r="E4561" s="4">
        <v>0</v>
      </c>
      <c r="F4561" s="12">
        <v>0</v>
      </c>
      <c r="G4561" t="s">
        <v>1521</v>
      </c>
      <c r="H4561" s="2">
        <v>50461</v>
      </c>
      <c r="I4561" t="s">
        <v>1707</v>
      </c>
      <c r="J4561" t="s">
        <v>143</v>
      </c>
      <c r="K4561" t="s">
        <v>144</v>
      </c>
      <c r="L4561" t="s">
        <v>36</v>
      </c>
      <c r="M4561" t="s">
        <v>37</v>
      </c>
      <c r="R4561" s="4">
        <v>10543</v>
      </c>
      <c r="S4561" s="4">
        <v>10373</v>
      </c>
      <c r="T4561" s="4">
        <v>107101</v>
      </c>
      <c r="V4561" s="5">
        <v>541729</v>
      </c>
    </row>
    <row r="4562" spans="1:33" hidden="1" x14ac:dyDescent="0.4">
      <c r="A4562" s="2">
        <v>55</v>
      </c>
      <c r="B4562" t="s">
        <v>1302</v>
      </c>
      <c r="C4562" t="s">
        <v>40</v>
      </c>
      <c r="D4562" s="4">
        <v>2782206</v>
      </c>
      <c r="E4562" s="4">
        <v>0</v>
      </c>
      <c r="F4562" s="12">
        <v>0</v>
      </c>
      <c r="H4562" s="2">
        <v>50001</v>
      </c>
      <c r="I4562" t="s">
        <v>1303</v>
      </c>
      <c r="J4562" t="s">
        <v>31</v>
      </c>
      <c r="K4562" t="s">
        <v>35</v>
      </c>
      <c r="L4562" t="s">
        <v>36</v>
      </c>
      <c r="M4562" t="s">
        <v>37</v>
      </c>
      <c r="N4562" t="s">
        <v>44</v>
      </c>
      <c r="T4562" s="4">
        <v>0</v>
      </c>
      <c r="U4562" s="4">
        <v>0</v>
      </c>
      <c r="V4562" s="5">
        <v>0</v>
      </c>
    </row>
    <row r="4563" spans="1:33" hidden="1" x14ac:dyDescent="0.4">
      <c r="A4563" s="2">
        <v>55</v>
      </c>
      <c r="B4563" t="s">
        <v>1302</v>
      </c>
      <c r="C4563" t="s">
        <v>40</v>
      </c>
      <c r="D4563" s="4">
        <v>2782206</v>
      </c>
      <c r="E4563" s="4">
        <v>0</v>
      </c>
      <c r="F4563" s="12">
        <v>0</v>
      </c>
      <c r="H4563" s="2">
        <v>50001</v>
      </c>
      <c r="I4563" t="s">
        <v>1303</v>
      </c>
      <c r="J4563" t="s">
        <v>31</v>
      </c>
      <c r="K4563" t="s">
        <v>35</v>
      </c>
      <c r="L4563" t="s">
        <v>47</v>
      </c>
      <c r="M4563" t="s">
        <v>46</v>
      </c>
      <c r="N4563" t="s">
        <v>44</v>
      </c>
      <c r="T4563" s="4">
        <v>0</v>
      </c>
      <c r="U4563" s="4">
        <v>0</v>
      </c>
      <c r="V4563" s="5">
        <v>0</v>
      </c>
    </row>
    <row r="4564" spans="1:33" hidden="1" x14ac:dyDescent="0.4">
      <c r="A4564" s="2">
        <v>55</v>
      </c>
      <c r="B4564" t="s">
        <v>1302</v>
      </c>
      <c r="C4564" t="s">
        <v>40</v>
      </c>
      <c r="D4564" s="4">
        <v>2782206</v>
      </c>
      <c r="E4564" s="4">
        <v>0</v>
      </c>
      <c r="F4564" s="12">
        <v>0</v>
      </c>
      <c r="H4564" s="2">
        <v>50001</v>
      </c>
      <c r="I4564" t="s">
        <v>1303</v>
      </c>
      <c r="J4564" t="s">
        <v>31</v>
      </c>
      <c r="K4564" t="s">
        <v>35</v>
      </c>
      <c r="L4564" t="s">
        <v>47</v>
      </c>
      <c r="M4564" t="s">
        <v>37</v>
      </c>
      <c r="N4564" t="s">
        <v>38</v>
      </c>
      <c r="T4564" s="4">
        <v>0</v>
      </c>
      <c r="U4564" s="4">
        <v>0</v>
      </c>
      <c r="V4564" s="5">
        <v>0</v>
      </c>
    </row>
    <row r="4565" spans="1:33" hidden="1" x14ac:dyDescent="0.4">
      <c r="A4565" s="2">
        <v>55</v>
      </c>
      <c r="B4565" t="s">
        <v>1302</v>
      </c>
      <c r="C4565" t="s">
        <v>40</v>
      </c>
      <c r="D4565" s="4">
        <v>2782206</v>
      </c>
      <c r="E4565" s="4">
        <v>0</v>
      </c>
      <c r="F4565" s="12">
        <v>0</v>
      </c>
      <c r="H4565" s="2">
        <v>50002</v>
      </c>
      <c r="I4565" t="s">
        <v>1305</v>
      </c>
      <c r="J4565" t="s">
        <v>31</v>
      </c>
      <c r="K4565" t="s">
        <v>35</v>
      </c>
      <c r="L4565" t="s">
        <v>36</v>
      </c>
      <c r="M4565" t="s">
        <v>37</v>
      </c>
      <c r="N4565" t="s">
        <v>44</v>
      </c>
      <c r="R4565" s="4">
        <v>0</v>
      </c>
      <c r="S4565" s="4">
        <v>0</v>
      </c>
      <c r="T4565" s="4">
        <v>0</v>
      </c>
      <c r="U4565" s="4">
        <v>0</v>
      </c>
      <c r="V4565" s="5">
        <v>0</v>
      </c>
      <c r="W4565" s="4">
        <v>0</v>
      </c>
      <c r="X4565" s="4">
        <v>0</v>
      </c>
      <c r="Y4565" s="5">
        <v>0</v>
      </c>
      <c r="Z4565" s="3">
        <v>0</v>
      </c>
      <c r="AA4565" s="4">
        <v>0</v>
      </c>
      <c r="AB4565" s="4">
        <v>0</v>
      </c>
      <c r="AC4565" s="5">
        <v>0</v>
      </c>
      <c r="AD4565" s="3">
        <v>0</v>
      </c>
      <c r="AE4565" s="4">
        <v>0</v>
      </c>
      <c r="AF4565" s="4">
        <v>0</v>
      </c>
      <c r="AG4565" s="4">
        <v>0</v>
      </c>
    </row>
    <row r="4566" spans="1:33" hidden="1" x14ac:dyDescent="0.4">
      <c r="A4566" s="2">
        <v>55</v>
      </c>
      <c r="B4566" t="s">
        <v>1302</v>
      </c>
      <c r="C4566" t="s">
        <v>40</v>
      </c>
      <c r="D4566" s="4">
        <v>2782206</v>
      </c>
      <c r="E4566" s="4">
        <v>0</v>
      </c>
      <c r="F4566" s="12">
        <v>0</v>
      </c>
      <c r="H4566" s="2">
        <v>50002</v>
      </c>
      <c r="I4566" t="s">
        <v>1305</v>
      </c>
      <c r="J4566" t="s">
        <v>31</v>
      </c>
      <c r="K4566" t="s">
        <v>35</v>
      </c>
      <c r="L4566" t="s">
        <v>47</v>
      </c>
      <c r="M4566" t="s">
        <v>46</v>
      </c>
      <c r="N4566" t="s">
        <v>44</v>
      </c>
      <c r="R4566" s="4">
        <v>0</v>
      </c>
      <c r="S4566" s="4">
        <v>0</v>
      </c>
      <c r="T4566" s="4">
        <v>0</v>
      </c>
      <c r="U4566" s="4">
        <v>0</v>
      </c>
      <c r="V4566" s="5">
        <v>0</v>
      </c>
      <c r="W4566" s="4">
        <v>0</v>
      </c>
      <c r="X4566" s="4">
        <v>0</v>
      </c>
      <c r="Y4566" s="5">
        <v>0</v>
      </c>
      <c r="Z4566" s="3">
        <v>0</v>
      </c>
      <c r="AA4566" s="4">
        <v>0</v>
      </c>
      <c r="AB4566" s="4">
        <v>0</v>
      </c>
      <c r="AC4566" s="5">
        <v>0</v>
      </c>
      <c r="AD4566" s="3">
        <v>0</v>
      </c>
      <c r="AE4566" s="4">
        <v>0</v>
      </c>
      <c r="AF4566" s="4">
        <v>0</v>
      </c>
      <c r="AG4566" s="4">
        <v>0</v>
      </c>
    </row>
    <row r="4567" spans="1:33" hidden="1" x14ac:dyDescent="0.4">
      <c r="A4567" s="2">
        <v>55</v>
      </c>
      <c r="B4567" t="s">
        <v>1302</v>
      </c>
      <c r="C4567" t="s">
        <v>40</v>
      </c>
      <c r="D4567" s="4">
        <v>2782206</v>
      </c>
      <c r="E4567" s="4">
        <v>0</v>
      </c>
      <c r="F4567" s="12">
        <v>0</v>
      </c>
      <c r="H4567" s="2">
        <v>50006</v>
      </c>
      <c r="I4567" t="s">
        <v>1314</v>
      </c>
      <c r="J4567" t="s">
        <v>31</v>
      </c>
      <c r="K4567" t="s">
        <v>35</v>
      </c>
      <c r="L4567" t="s">
        <v>47</v>
      </c>
      <c r="M4567" t="s">
        <v>46</v>
      </c>
      <c r="N4567" t="s">
        <v>44</v>
      </c>
      <c r="R4567" s="4">
        <v>1531</v>
      </c>
      <c r="S4567" s="4">
        <v>20573</v>
      </c>
      <c r="T4567" s="4">
        <v>19238</v>
      </c>
      <c r="U4567" s="4">
        <v>68610</v>
      </c>
      <c r="V4567" s="5">
        <v>170223</v>
      </c>
      <c r="W4567" s="4">
        <v>19238</v>
      </c>
      <c r="X4567" s="4">
        <v>68610</v>
      </c>
      <c r="Y4567" s="5">
        <v>170223</v>
      </c>
      <c r="Z4567" s="3">
        <v>0</v>
      </c>
      <c r="AA4567" s="4">
        <v>0</v>
      </c>
      <c r="AB4567" s="4">
        <v>0</v>
      </c>
      <c r="AC4567" s="5">
        <v>0</v>
      </c>
      <c r="AD4567" s="3">
        <v>0</v>
      </c>
      <c r="AE4567" s="4">
        <v>0</v>
      </c>
      <c r="AF4567" s="4">
        <v>0</v>
      </c>
      <c r="AG4567" s="4">
        <v>0</v>
      </c>
    </row>
    <row r="4568" spans="1:33" hidden="1" x14ac:dyDescent="0.4">
      <c r="A4568" s="2">
        <v>55</v>
      </c>
      <c r="B4568" t="s">
        <v>1302</v>
      </c>
      <c r="C4568" t="s">
        <v>40</v>
      </c>
      <c r="D4568" s="4">
        <v>2782206</v>
      </c>
      <c r="E4568" s="4">
        <v>0</v>
      </c>
      <c r="F4568" s="12">
        <v>0</v>
      </c>
      <c r="H4568" s="2">
        <v>50006</v>
      </c>
      <c r="I4568" t="s">
        <v>1314</v>
      </c>
      <c r="J4568" t="s">
        <v>31</v>
      </c>
      <c r="K4568" t="s">
        <v>35</v>
      </c>
      <c r="L4568" t="s">
        <v>59</v>
      </c>
      <c r="M4568" t="s">
        <v>37</v>
      </c>
      <c r="N4568" t="s">
        <v>38</v>
      </c>
      <c r="R4568" s="4">
        <v>0</v>
      </c>
      <c r="S4568" s="4">
        <v>0</v>
      </c>
      <c r="T4568" s="4">
        <v>0</v>
      </c>
      <c r="U4568" s="4">
        <v>0</v>
      </c>
      <c r="V4568" s="5">
        <v>0</v>
      </c>
      <c r="W4568" s="4">
        <v>0</v>
      </c>
      <c r="X4568" s="4">
        <v>0</v>
      </c>
      <c r="Y4568" s="5">
        <v>0</v>
      </c>
      <c r="Z4568" s="3">
        <v>0</v>
      </c>
      <c r="AA4568" s="4">
        <v>0</v>
      </c>
      <c r="AB4568" s="4">
        <v>0</v>
      </c>
      <c r="AC4568" s="5">
        <v>0</v>
      </c>
      <c r="AD4568" s="3">
        <v>0</v>
      </c>
      <c r="AE4568" s="4">
        <v>0</v>
      </c>
      <c r="AF4568" s="4">
        <v>0</v>
      </c>
      <c r="AG4568" s="4">
        <v>0</v>
      </c>
    </row>
    <row r="4569" spans="1:33" hidden="1" x14ac:dyDescent="0.4">
      <c r="A4569" s="2">
        <v>55</v>
      </c>
      <c r="B4569" t="s">
        <v>1302</v>
      </c>
      <c r="C4569" t="s">
        <v>40</v>
      </c>
      <c r="D4569" s="4">
        <v>2782206</v>
      </c>
      <c r="E4569" s="4">
        <v>0</v>
      </c>
      <c r="F4569" s="12">
        <v>0</v>
      </c>
      <c r="H4569" s="2">
        <v>50006</v>
      </c>
      <c r="I4569" t="s">
        <v>1314</v>
      </c>
      <c r="J4569" t="s">
        <v>31</v>
      </c>
      <c r="K4569" t="s">
        <v>35</v>
      </c>
      <c r="L4569" t="s">
        <v>36</v>
      </c>
      <c r="M4569" t="s">
        <v>46</v>
      </c>
      <c r="N4569" t="s">
        <v>44</v>
      </c>
      <c r="R4569" s="4">
        <v>0</v>
      </c>
      <c r="S4569" s="4">
        <v>0</v>
      </c>
      <c r="T4569" s="4">
        <v>0</v>
      </c>
      <c r="U4569" s="4">
        <v>0</v>
      </c>
      <c r="V4569" s="5">
        <v>0</v>
      </c>
      <c r="W4569" s="4">
        <v>0</v>
      </c>
      <c r="X4569" s="4">
        <v>0</v>
      </c>
      <c r="Y4569" s="5">
        <v>0</v>
      </c>
      <c r="Z4569" s="3">
        <v>0</v>
      </c>
      <c r="AA4569" s="4">
        <v>0</v>
      </c>
      <c r="AB4569" s="4">
        <v>0</v>
      </c>
      <c r="AC4569" s="5">
        <v>0</v>
      </c>
      <c r="AD4569" s="3">
        <v>0</v>
      </c>
      <c r="AE4569" s="4">
        <v>0</v>
      </c>
      <c r="AF4569" s="4">
        <v>0</v>
      </c>
      <c r="AG4569" s="4">
        <v>0</v>
      </c>
    </row>
    <row r="4570" spans="1:33" hidden="1" x14ac:dyDescent="0.4">
      <c r="A4570" s="2">
        <v>55</v>
      </c>
      <c r="B4570" t="s">
        <v>1302</v>
      </c>
      <c r="C4570" t="s">
        <v>40</v>
      </c>
      <c r="D4570" s="4">
        <v>2782206</v>
      </c>
      <c r="E4570" s="4">
        <v>0</v>
      </c>
      <c r="F4570" s="12">
        <v>0</v>
      </c>
      <c r="H4570" s="2">
        <v>50009</v>
      </c>
      <c r="I4570" t="s">
        <v>1320</v>
      </c>
      <c r="J4570" t="s">
        <v>56</v>
      </c>
      <c r="K4570" t="s">
        <v>35</v>
      </c>
      <c r="L4570" t="s">
        <v>36</v>
      </c>
      <c r="M4570" t="s">
        <v>43</v>
      </c>
      <c r="N4570" t="s">
        <v>44</v>
      </c>
      <c r="R4570" s="4">
        <v>1116</v>
      </c>
      <c r="S4570" s="4">
        <v>4848</v>
      </c>
      <c r="T4570" s="4">
        <v>20929</v>
      </c>
      <c r="U4570" s="4">
        <v>0</v>
      </c>
      <c r="V4570" s="5">
        <v>124310</v>
      </c>
      <c r="W4570" s="4">
        <v>20929</v>
      </c>
      <c r="X4570" s="4">
        <v>0</v>
      </c>
      <c r="Y4570" s="5">
        <v>124310</v>
      </c>
      <c r="Z4570" s="3">
        <v>0</v>
      </c>
      <c r="AA4570" s="4">
        <v>0</v>
      </c>
      <c r="AB4570" s="4">
        <v>0</v>
      </c>
      <c r="AC4570" s="5">
        <v>0</v>
      </c>
      <c r="AD4570" s="3">
        <v>0</v>
      </c>
      <c r="AE4570" s="4">
        <v>0</v>
      </c>
      <c r="AF4570" s="4">
        <v>0</v>
      </c>
      <c r="AG4570" s="4">
        <v>0</v>
      </c>
    </row>
    <row r="4571" spans="1:33" hidden="1" x14ac:dyDescent="0.4">
      <c r="A4571" s="2">
        <v>55</v>
      </c>
      <c r="B4571" t="s">
        <v>1302</v>
      </c>
      <c r="C4571" t="s">
        <v>40</v>
      </c>
      <c r="D4571" s="4">
        <v>2782206</v>
      </c>
      <c r="E4571" s="4">
        <v>0</v>
      </c>
      <c r="F4571" s="12">
        <v>0</v>
      </c>
      <c r="H4571" s="2">
        <v>50009</v>
      </c>
      <c r="I4571" t="s">
        <v>1320</v>
      </c>
      <c r="J4571" t="s">
        <v>56</v>
      </c>
      <c r="K4571" t="s">
        <v>35</v>
      </c>
      <c r="L4571" t="s">
        <v>47</v>
      </c>
      <c r="M4571" t="s">
        <v>46</v>
      </c>
      <c r="N4571" t="s">
        <v>44</v>
      </c>
      <c r="R4571" s="4">
        <v>0</v>
      </c>
      <c r="S4571" s="4">
        <v>0</v>
      </c>
      <c r="T4571" s="4">
        <v>0</v>
      </c>
      <c r="U4571" s="4">
        <v>0</v>
      </c>
      <c r="V4571" s="5">
        <v>0</v>
      </c>
      <c r="W4571" s="4">
        <v>0</v>
      </c>
      <c r="X4571" s="4">
        <v>0</v>
      </c>
      <c r="Y4571" s="5">
        <v>0</v>
      </c>
      <c r="Z4571" s="3">
        <v>0</v>
      </c>
      <c r="AA4571" s="4">
        <v>0</v>
      </c>
      <c r="AB4571" s="4">
        <v>0</v>
      </c>
      <c r="AC4571" s="5">
        <v>0</v>
      </c>
      <c r="AD4571" s="3">
        <v>0</v>
      </c>
      <c r="AE4571" s="4">
        <v>0</v>
      </c>
      <c r="AF4571" s="4">
        <v>0</v>
      </c>
      <c r="AG4571" s="4">
        <v>0</v>
      </c>
    </row>
    <row r="4572" spans="1:33" hidden="1" x14ac:dyDescent="0.4">
      <c r="A4572" s="2">
        <v>55</v>
      </c>
      <c r="B4572" t="s">
        <v>1302</v>
      </c>
      <c r="C4572" t="s">
        <v>40</v>
      </c>
      <c r="D4572" s="4">
        <v>2782206</v>
      </c>
      <c r="E4572" s="4">
        <v>0</v>
      </c>
      <c r="F4572" s="12">
        <v>0</v>
      </c>
      <c r="H4572" s="2">
        <v>50009</v>
      </c>
      <c r="I4572" t="s">
        <v>1320</v>
      </c>
      <c r="J4572" t="s">
        <v>56</v>
      </c>
      <c r="K4572" t="s">
        <v>35</v>
      </c>
      <c r="L4572" t="s">
        <v>47</v>
      </c>
      <c r="M4572" t="s">
        <v>37</v>
      </c>
      <c r="N4572" t="s">
        <v>38</v>
      </c>
      <c r="R4572" s="4">
        <v>0</v>
      </c>
      <c r="S4572" s="4">
        <v>0</v>
      </c>
      <c r="T4572" s="4">
        <v>0</v>
      </c>
      <c r="U4572" s="4">
        <v>0</v>
      </c>
      <c r="V4572" s="5">
        <v>0</v>
      </c>
      <c r="W4572" s="4">
        <v>0</v>
      </c>
      <c r="X4572" s="4">
        <v>0</v>
      </c>
      <c r="Y4572" s="5">
        <v>0</v>
      </c>
      <c r="Z4572" s="3">
        <v>0</v>
      </c>
      <c r="AA4572" s="4">
        <v>0</v>
      </c>
      <c r="AB4572" s="4">
        <v>0</v>
      </c>
      <c r="AC4572" s="5">
        <v>0</v>
      </c>
      <c r="AD4572" s="3">
        <v>0</v>
      </c>
      <c r="AE4572" s="4">
        <v>0</v>
      </c>
      <c r="AF4572" s="4">
        <v>0</v>
      </c>
      <c r="AG4572" s="4">
        <v>0</v>
      </c>
    </row>
    <row r="4573" spans="1:33" hidden="1" x14ac:dyDescent="0.4">
      <c r="A4573" s="2">
        <v>55</v>
      </c>
      <c r="B4573" t="s">
        <v>1302</v>
      </c>
      <c r="C4573" t="s">
        <v>33</v>
      </c>
      <c r="D4573" s="4">
        <v>2782206</v>
      </c>
      <c r="E4573" s="4">
        <v>0</v>
      </c>
      <c r="F4573" s="12">
        <v>0</v>
      </c>
      <c r="H4573" s="2">
        <v>50013</v>
      </c>
      <c r="I4573" t="s">
        <v>1331</v>
      </c>
      <c r="J4573" t="s">
        <v>56</v>
      </c>
      <c r="K4573" t="s">
        <v>54</v>
      </c>
      <c r="L4573" t="s">
        <v>36</v>
      </c>
      <c r="M4573" t="s">
        <v>46</v>
      </c>
      <c r="N4573" t="s">
        <v>44</v>
      </c>
      <c r="R4573" s="4">
        <v>5198</v>
      </c>
      <c r="S4573" s="4">
        <v>11838</v>
      </c>
      <c r="T4573" s="4">
        <v>74895</v>
      </c>
      <c r="U4573" s="4">
        <v>0</v>
      </c>
      <c r="V4573" s="5">
        <v>218099</v>
      </c>
      <c r="W4573" s="4">
        <v>74895</v>
      </c>
      <c r="X4573" s="4">
        <v>0</v>
      </c>
      <c r="Y4573" s="5">
        <v>218099</v>
      </c>
      <c r="Z4573" s="3">
        <v>0</v>
      </c>
      <c r="AA4573" s="4">
        <v>0</v>
      </c>
      <c r="AB4573" s="4">
        <v>0</v>
      </c>
      <c r="AC4573" s="5">
        <v>0</v>
      </c>
      <c r="AD4573" s="3">
        <v>0</v>
      </c>
      <c r="AE4573" s="4">
        <v>0</v>
      </c>
      <c r="AF4573" s="4">
        <v>0</v>
      </c>
      <c r="AG4573" s="4">
        <v>0</v>
      </c>
    </row>
    <row r="4574" spans="1:33" hidden="1" x14ac:dyDescent="0.4">
      <c r="A4574" s="2">
        <v>55</v>
      </c>
      <c r="B4574" t="s">
        <v>1302</v>
      </c>
      <c r="C4574" t="s">
        <v>33</v>
      </c>
      <c r="D4574" s="4">
        <v>2782206</v>
      </c>
      <c r="E4574" s="4">
        <v>0</v>
      </c>
      <c r="F4574" s="12">
        <v>0</v>
      </c>
      <c r="H4574" s="2">
        <v>50014</v>
      </c>
      <c r="I4574" t="s">
        <v>1332</v>
      </c>
      <c r="J4574" t="s">
        <v>56</v>
      </c>
      <c r="K4574" t="s">
        <v>54</v>
      </c>
      <c r="L4574" t="s">
        <v>36</v>
      </c>
      <c r="M4574" t="s">
        <v>46</v>
      </c>
      <c r="N4574" t="s">
        <v>44</v>
      </c>
      <c r="R4574" s="4">
        <v>3828</v>
      </c>
      <c r="S4574" s="4">
        <v>14848</v>
      </c>
      <c r="T4574" s="4">
        <v>78691</v>
      </c>
      <c r="U4574" s="4">
        <v>0</v>
      </c>
      <c r="V4574" s="5">
        <v>298700</v>
      </c>
      <c r="W4574" s="4">
        <v>78691</v>
      </c>
      <c r="X4574" s="4">
        <v>0</v>
      </c>
      <c r="Y4574" s="5">
        <v>298700</v>
      </c>
      <c r="Z4574" s="3">
        <v>0</v>
      </c>
      <c r="AA4574" s="4">
        <v>0</v>
      </c>
      <c r="AB4574" s="4">
        <v>0</v>
      </c>
      <c r="AC4574" s="5">
        <v>0</v>
      </c>
      <c r="AD4574" s="3">
        <v>0</v>
      </c>
      <c r="AE4574" s="4">
        <v>0</v>
      </c>
      <c r="AF4574" s="4">
        <v>0</v>
      </c>
      <c r="AG4574" s="4">
        <v>0</v>
      </c>
    </row>
    <row r="4575" spans="1:33" hidden="1" x14ac:dyDescent="0.4">
      <c r="A4575" s="2">
        <v>55</v>
      </c>
      <c r="B4575" t="s">
        <v>1302</v>
      </c>
      <c r="C4575" t="s">
        <v>40</v>
      </c>
      <c r="D4575" s="4">
        <v>2782206</v>
      </c>
      <c r="E4575" s="4">
        <v>0</v>
      </c>
      <c r="F4575" s="12">
        <v>0</v>
      </c>
      <c r="H4575" s="2">
        <v>50088</v>
      </c>
      <c r="I4575" t="s">
        <v>1416</v>
      </c>
      <c r="J4575" t="s">
        <v>56</v>
      </c>
      <c r="K4575" t="s">
        <v>35</v>
      </c>
      <c r="L4575" t="s">
        <v>36</v>
      </c>
      <c r="M4575" t="s">
        <v>46</v>
      </c>
      <c r="N4575" t="s">
        <v>44</v>
      </c>
      <c r="R4575" s="4">
        <v>0</v>
      </c>
      <c r="S4575" s="4">
        <v>0</v>
      </c>
      <c r="T4575" s="4">
        <v>0</v>
      </c>
      <c r="U4575" s="4">
        <v>0</v>
      </c>
      <c r="V4575" s="5">
        <v>0</v>
      </c>
      <c r="W4575" s="4">
        <v>0</v>
      </c>
      <c r="X4575" s="4">
        <v>0</v>
      </c>
      <c r="Y4575" s="5">
        <v>0</v>
      </c>
      <c r="Z4575" s="3">
        <v>0</v>
      </c>
      <c r="AA4575" s="4">
        <v>0</v>
      </c>
      <c r="AB4575" s="4">
        <v>0</v>
      </c>
      <c r="AC4575" s="5">
        <v>0</v>
      </c>
      <c r="AD4575" s="3">
        <v>0</v>
      </c>
      <c r="AE4575" s="4">
        <v>0</v>
      </c>
      <c r="AF4575" s="4">
        <v>0</v>
      </c>
      <c r="AG4575" s="4">
        <v>0</v>
      </c>
    </row>
    <row r="4576" spans="1:33" hidden="1" x14ac:dyDescent="0.4">
      <c r="A4576" s="2">
        <v>55</v>
      </c>
      <c r="B4576" t="s">
        <v>1302</v>
      </c>
      <c r="C4576" t="s">
        <v>40</v>
      </c>
      <c r="D4576" s="4">
        <v>2782206</v>
      </c>
      <c r="E4576" s="4">
        <v>0</v>
      </c>
      <c r="F4576" s="12">
        <v>0</v>
      </c>
      <c r="H4576" s="2">
        <v>50088</v>
      </c>
      <c r="I4576" t="s">
        <v>1416</v>
      </c>
      <c r="J4576" t="s">
        <v>56</v>
      </c>
      <c r="K4576" t="s">
        <v>35</v>
      </c>
      <c r="L4576" t="s">
        <v>47</v>
      </c>
      <c r="M4576" t="s">
        <v>46</v>
      </c>
      <c r="N4576" t="s">
        <v>44</v>
      </c>
      <c r="R4576" s="4">
        <v>0</v>
      </c>
      <c r="S4576" s="4">
        <v>0</v>
      </c>
      <c r="T4576" s="4">
        <v>0</v>
      </c>
      <c r="U4576" s="4">
        <v>0</v>
      </c>
      <c r="V4576" s="5">
        <v>0</v>
      </c>
      <c r="W4576" s="4">
        <v>0</v>
      </c>
      <c r="X4576" s="4">
        <v>0</v>
      </c>
      <c r="Y4576" s="5">
        <v>0</v>
      </c>
      <c r="Z4576" s="3">
        <v>0</v>
      </c>
      <c r="AA4576" s="4">
        <v>0</v>
      </c>
      <c r="AB4576" s="4">
        <v>0</v>
      </c>
      <c r="AC4576" s="5">
        <v>0</v>
      </c>
      <c r="AD4576" s="3">
        <v>0</v>
      </c>
      <c r="AE4576" s="4">
        <v>0</v>
      </c>
      <c r="AF4576" s="4">
        <v>0</v>
      </c>
      <c r="AG4576" s="4">
        <v>0</v>
      </c>
    </row>
    <row r="4577" spans="1:33" hidden="1" x14ac:dyDescent="0.4">
      <c r="A4577" s="2">
        <v>55</v>
      </c>
      <c r="B4577" t="s">
        <v>1302</v>
      </c>
      <c r="C4577" t="s">
        <v>40</v>
      </c>
      <c r="D4577" s="4">
        <v>2782206</v>
      </c>
      <c r="E4577" s="4">
        <v>0</v>
      </c>
      <c r="F4577" s="12">
        <v>0</v>
      </c>
      <c r="H4577" s="2">
        <v>50096</v>
      </c>
      <c r="I4577" t="s">
        <v>1428</v>
      </c>
      <c r="J4577" t="s">
        <v>31</v>
      </c>
      <c r="K4577" t="s">
        <v>35</v>
      </c>
      <c r="L4577" t="s">
        <v>59</v>
      </c>
      <c r="M4577" t="s">
        <v>37</v>
      </c>
      <c r="N4577" t="s">
        <v>38</v>
      </c>
      <c r="R4577" s="4">
        <v>0</v>
      </c>
      <c r="S4577" s="4">
        <v>0</v>
      </c>
      <c r="T4577" s="4">
        <v>0</v>
      </c>
      <c r="U4577" s="4">
        <v>0</v>
      </c>
      <c r="V4577" s="5">
        <v>0</v>
      </c>
      <c r="W4577" s="4">
        <v>0</v>
      </c>
      <c r="X4577" s="4">
        <v>0</v>
      </c>
      <c r="Y4577" s="5">
        <v>0</v>
      </c>
      <c r="Z4577" s="3">
        <v>0</v>
      </c>
      <c r="AA4577" s="4">
        <v>0</v>
      </c>
      <c r="AB4577" s="4">
        <v>0</v>
      </c>
      <c r="AC4577" s="5">
        <v>0</v>
      </c>
      <c r="AD4577" s="3">
        <v>0</v>
      </c>
      <c r="AE4577" s="4">
        <v>0</v>
      </c>
      <c r="AF4577" s="4">
        <v>0</v>
      </c>
      <c r="AG4577" s="4">
        <v>0</v>
      </c>
    </row>
    <row r="4578" spans="1:33" hidden="1" x14ac:dyDescent="0.4">
      <c r="A4578" s="2">
        <v>55</v>
      </c>
      <c r="B4578" t="s">
        <v>1302</v>
      </c>
      <c r="C4578" t="s">
        <v>40</v>
      </c>
      <c r="D4578" s="4">
        <v>2782206</v>
      </c>
      <c r="E4578" s="4">
        <v>0</v>
      </c>
      <c r="F4578" s="12">
        <v>0</v>
      </c>
      <c r="H4578" s="2">
        <v>50096</v>
      </c>
      <c r="I4578" t="s">
        <v>1428</v>
      </c>
      <c r="J4578" t="s">
        <v>31</v>
      </c>
      <c r="K4578" t="s">
        <v>35</v>
      </c>
      <c r="L4578" t="s">
        <v>36</v>
      </c>
      <c r="M4578" t="s">
        <v>46</v>
      </c>
      <c r="N4578" t="s">
        <v>44</v>
      </c>
      <c r="R4578" s="4">
        <v>0</v>
      </c>
      <c r="S4578" s="4">
        <v>0</v>
      </c>
      <c r="T4578" s="4">
        <v>0</v>
      </c>
      <c r="U4578" s="4">
        <v>0</v>
      </c>
      <c r="V4578" s="5">
        <v>0</v>
      </c>
      <c r="W4578" s="4">
        <v>0</v>
      </c>
      <c r="X4578" s="4">
        <v>0</v>
      </c>
      <c r="Y4578" s="5">
        <v>0</v>
      </c>
      <c r="Z4578" s="3">
        <v>0</v>
      </c>
      <c r="AA4578" s="4">
        <v>0</v>
      </c>
      <c r="AB4578" s="4">
        <v>0</v>
      </c>
      <c r="AC4578" s="5">
        <v>0</v>
      </c>
      <c r="AD4578" s="3">
        <v>0</v>
      </c>
      <c r="AE4578" s="4">
        <v>0</v>
      </c>
      <c r="AF4578" s="4">
        <v>0</v>
      </c>
      <c r="AG4578" s="4">
        <v>0</v>
      </c>
    </row>
    <row r="4579" spans="1:33" hidden="1" x14ac:dyDescent="0.4">
      <c r="A4579" s="2">
        <v>55</v>
      </c>
      <c r="B4579" t="s">
        <v>1302</v>
      </c>
      <c r="C4579" t="s">
        <v>40</v>
      </c>
      <c r="D4579" s="4">
        <v>2782206</v>
      </c>
      <c r="E4579" s="4">
        <v>0</v>
      </c>
      <c r="F4579" s="12">
        <v>0</v>
      </c>
      <c r="H4579" s="2">
        <v>50096</v>
      </c>
      <c r="I4579" t="s">
        <v>1428</v>
      </c>
      <c r="J4579" t="s">
        <v>31</v>
      </c>
      <c r="K4579" t="s">
        <v>35</v>
      </c>
      <c r="L4579" t="s">
        <v>36</v>
      </c>
      <c r="M4579" t="s">
        <v>37</v>
      </c>
      <c r="N4579" t="s">
        <v>44</v>
      </c>
      <c r="R4579" s="4">
        <v>0</v>
      </c>
      <c r="S4579" s="4">
        <v>0</v>
      </c>
      <c r="T4579" s="4">
        <v>0</v>
      </c>
      <c r="U4579" s="4">
        <v>0</v>
      </c>
      <c r="V4579" s="5">
        <v>0</v>
      </c>
      <c r="W4579" s="4">
        <v>0</v>
      </c>
      <c r="X4579" s="4">
        <v>0</v>
      </c>
      <c r="Y4579" s="5">
        <v>0</v>
      </c>
      <c r="Z4579" s="3">
        <v>0</v>
      </c>
      <c r="AA4579" s="4">
        <v>0</v>
      </c>
      <c r="AB4579" s="4">
        <v>0</v>
      </c>
      <c r="AC4579" s="5">
        <v>0</v>
      </c>
      <c r="AD4579" s="3">
        <v>0</v>
      </c>
      <c r="AE4579" s="4">
        <v>0</v>
      </c>
      <c r="AF4579" s="4">
        <v>0</v>
      </c>
      <c r="AG4579" s="4">
        <v>0</v>
      </c>
    </row>
    <row r="4580" spans="1:33" hidden="1" x14ac:dyDescent="0.4">
      <c r="A4580" s="2">
        <v>55</v>
      </c>
      <c r="B4580" t="s">
        <v>1302</v>
      </c>
      <c r="C4580" t="s">
        <v>40</v>
      </c>
      <c r="D4580" s="4">
        <v>2782206</v>
      </c>
      <c r="E4580" s="4">
        <v>0</v>
      </c>
      <c r="F4580" s="12">
        <v>0</v>
      </c>
      <c r="H4580" s="2">
        <v>50096</v>
      </c>
      <c r="I4580" t="s">
        <v>1428</v>
      </c>
      <c r="J4580" t="s">
        <v>31</v>
      </c>
      <c r="K4580" t="s">
        <v>35</v>
      </c>
      <c r="L4580" t="s">
        <v>47</v>
      </c>
      <c r="M4580" t="s">
        <v>46</v>
      </c>
      <c r="N4580" t="s">
        <v>44</v>
      </c>
      <c r="R4580" s="4">
        <v>0</v>
      </c>
      <c r="S4580" s="4">
        <v>0</v>
      </c>
      <c r="T4580" s="4">
        <v>0</v>
      </c>
      <c r="U4580" s="4">
        <v>0</v>
      </c>
      <c r="V4580" s="5">
        <v>0</v>
      </c>
      <c r="W4580" s="4">
        <v>0</v>
      </c>
      <c r="X4580" s="4">
        <v>0</v>
      </c>
      <c r="Y4580" s="5">
        <v>0</v>
      </c>
      <c r="Z4580" s="3">
        <v>0</v>
      </c>
      <c r="AA4580" s="4">
        <v>0</v>
      </c>
      <c r="AB4580" s="4">
        <v>0</v>
      </c>
      <c r="AC4580" s="5">
        <v>0</v>
      </c>
      <c r="AD4580" s="3">
        <v>0</v>
      </c>
      <c r="AE4580" s="4">
        <v>0</v>
      </c>
      <c r="AF4580" s="4">
        <v>0</v>
      </c>
      <c r="AG4580" s="4">
        <v>0</v>
      </c>
    </row>
    <row r="4581" spans="1:33" hidden="1" x14ac:dyDescent="0.4">
      <c r="A4581" s="2">
        <v>55</v>
      </c>
      <c r="B4581" t="s">
        <v>1302</v>
      </c>
      <c r="C4581" t="s">
        <v>40</v>
      </c>
      <c r="D4581" s="4">
        <v>2782206</v>
      </c>
      <c r="E4581" s="4">
        <v>0</v>
      </c>
      <c r="F4581" s="12">
        <v>0</v>
      </c>
      <c r="H4581" s="2">
        <v>50096</v>
      </c>
      <c r="I4581" t="s">
        <v>1428</v>
      </c>
      <c r="J4581" t="s">
        <v>31</v>
      </c>
      <c r="K4581" t="s">
        <v>35</v>
      </c>
      <c r="L4581" t="s">
        <v>47</v>
      </c>
      <c r="M4581" t="s">
        <v>37</v>
      </c>
      <c r="N4581" t="s">
        <v>38</v>
      </c>
      <c r="R4581" s="4">
        <v>0</v>
      </c>
      <c r="S4581" s="4">
        <v>0</v>
      </c>
      <c r="T4581" s="4">
        <v>0</v>
      </c>
      <c r="U4581" s="4">
        <v>0</v>
      </c>
      <c r="V4581" s="5">
        <v>0</v>
      </c>
      <c r="W4581" s="4">
        <v>0</v>
      </c>
      <c r="X4581" s="4">
        <v>0</v>
      </c>
      <c r="Y4581" s="5">
        <v>0</v>
      </c>
      <c r="Z4581" s="3">
        <v>0</v>
      </c>
      <c r="AA4581" s="4">
        <v>0</v>
      </c>
      <c r="AB4581" s="4">
        <v>0</v>
      </c>
      <c r="AC4581" s="5">
        <v>0</v>
      </c>
      <c r="AD4581" s="3">
        <v>0</v>
      </c>
      <c r="AE4581" s="4">
        <v>0</v>
      </c>
      <c r="AF4581" s="4">
        <v>0</v>
      </c>
      <c r="AG4581" s="4">
        <v>0</v>
      </c>
    </row>
    <row r="4582" spans="1:33" hidden="1" x14ac:dyDescent="0.4">
      <c r="A4582" s="2">
        <v>55</v>
      </c>
      <c r="B4582" t="s">
        <v>1302</v>
      </c>
      <c r="C4582" t="s">
        <v>40</v>
      </c>
      <c r="D4582" s="4">
        <v>2782206</v>
      </c>
      <c r="E4582" s="4">
        <v>0</v>
      </c>
      <c r="F4582" s="12">
        <v>0</v>
      </c>
      <c r="H4582" s="2">
        <v>50099</v>
      </c>
      <c r="I4582" t="s">
        <v>1431</v>
      </c>
      <c r="J4582" t="s">
        <v>31</v>
      </c>
      <c r="K4582" t="s">
        <v>35</v>
      </c>
      <c r="L4582" t="s">
        <v>36</v>
      </c>
      <c r="M4582" t="s">
        <v>37</v>
      </c>
      <c r="N4582" t="s">
        <v>44</v>
      </c>
      <c r="R4582" s="4">
        <v>235</v>
      </c>
      <c r="S4582" s="4">
        <v>381</v>
      </c>
      <c r="T4582" s="4">
        <v>2839</v>
      </c>
      <c r="U4582" s="4">
        <v>2309</v>
      </c>
      <c r="V4582" s="5">
        <v>7031</v>
      </c>
      <c r="W4582" s="4">
        <v>2839</v>
      </c>
      <c r="X4582" s="4">
        <v>2309</v>
      </c>
      <c r="Y4582" s="5">
        <v>7031</v>
      </c>
      <c r="Z4582" s="3">
        <v>0</v>
      </c>
      <c r="AA4582" s="4">
        <v>0</v>
      </c>
      <c r="AB4582" s="4">
        <v>0</v>
      </c>
      <c r="AC4582" s="5">
        <v>0</v>
      </c>
      <c r="AD4582" s="3">
        <v>0</v>
      </c>
      <c r="AE4582" s="4">
        <v>0</v>
      </c>
      <c r="AF4582" s="4">
        <v>0</v>
      </c>
      <c r="AG4582" s="4">
        <v>0</v>
      </c>
    </row>
    <row r="4583" spans="1:33" hidden="1" x14ac:dyDescent="0.4">
      <c r="A4583" s="2">
        <v>55</v>
      </c>
      <c r="B4583" t="s">
        <v>1302</v>
      </c>
      <c r="C4583" t="s">
        <v>40</v>
      </c>
      <c r="D4583" s="4">
        <v>2782206</v>
      </c>
      <c r="E4583" s="4">
        <v>0</v>
      </c>
      <c r="F4583" s="12">
        <v>0</v>
      </c>
      <c r="H4583" s="2">
        <v>50099</v>
      </c>
      <c r="I4583" t="s">
        <v>1431</v>
      </c>
      <c r="J4583" t="s">
        <v>31</v>
      </c>
      <c r="K4583" t="s">
        <v>35</v>
      </c>
      <c r="L4583" t="s">
        <v>47</v>
      </c>
      <c r="M4583" t="s">
        <v>46</v>
      </c>
      <c r="N4583" t="s">
        <v>44</v>
      </c>
      <c r="R4583" s="4">
        <v>0</v>
      </c>
      <c r="S4583" s="4">
        <v>0</v>
      </c>
      <c r="T4583" s="4">
        <v>0</v>
      </c>
      <c r="U4583" s="4">
        <v>0</v>
      </c>
      <c r="V4583" s="5">
        <v>0</v>
      </c>
      <c r="W4583" s="4">
        <v>0</v>
      </c>
      <c r="X4583" s="4">
        <v>0</v>
      </c>
      <c r="Y4583" s="5">
        <v>0</v>
      </c>
      <c r="Z4583" s="3">
        <v>0</v>
      </c>
      <c r="AA4583" s="4">
        <v>0</v>
      </c>
      <c r="AB4583" s="4">
        <v>0</v>
      </c>
      <c r="AC4583" s="5">
        <v>0</v>
      </c>
      <c r="AD4583" s="3">
        <v>0</v>
      </c>
      <c r="AE4583" s="4">
        <v>0</v>
      </c>
      <c r="AF4583" s="4">
        <v>0</v>
      </c>
      <c r="AG4583" s="4">
        <v>0</v>
      </c>
    </row>
    <row r="4584" spans="1:33" hidden="1" x14ac:dyDescent="0.4">
      <c r="A4584" s="2">
        <v>55</v>
      </c>
      <c r="B4584" t="s">
        <v>1302</v>
      </c>
      <c r="C4584" t="s">
        <v>40</v>
      </c>
      <c r="D4584" s="4">
        <v>2782206</v>
      </c>
      <c r="E4584" s="4">
        <v>0</v>
      </c>
      <c r="F4584" s="12">
        <v>0</v>
      </c>
      <c r="H4584" s="2">
        <v>50108</v>
      </c>
      <c r="I4584" t="s">
        <v>1437</v>
      </c>
      <c r="J4584" t="s">
        <v>56</v>
      </c>
      <c r="K4584" t="s">
        <v>35</v>
      </c>
      <c r="L4584" t="s">
        <v>47</v>
      </c>
      <c r="M4584" t="s">
        <v>46</v>
      </c>
      <c r="N4584" t="s">
        <v>44</v>
      </c>
      <c r="R4584" s="4">
        <v>745</v>
      </c>
      <c r="S4584" s="4">
        <v>10301</v>
      </c>
      <c r="T4584" s="4">
        <v>10820</v>
      </c>
      <c r="U4584" s="4">
        <v>0</v>
      </c>
      <c r="V4584" s="5">
        <v>99711</v>
      </c>
      <c r="W4584" s="4">
        <v>10820</v>
      </c>
      <c r="X4584" s="4">
        <v>0</v>
      </c>
      <c r="Y4584" s="5">
        <v>99711</v>
      </c>
      <c r="Z4584" s="3">
        <v>0</v>
      </c>
      <c r="AA4584" s="4">
        <v>0</v>
      </c>
      <c r="AB4584" s="4">
        <v>0</v>
      </c>
      <c r="AC4584" s="5">
        <v>0</v>
      </c>
      <c r="AD4584" s="3">
        <v>0</v>
      </c>
      <c r="AE4584" s="4">
        <v>0</v>
      </c>
      <c r="AF4584" s="4">
        <v>0</v>
      </c>
      <c r="AG4584" s="4">
        <v>0</v>
      </c>
    </row>
    <row r="4585" spans="1:33" hidden="1" x14ac:dyDescent="0.4">
      <c r="A4585" s="2">
        <v>55</v>
      </c>
      <c r="B4585" t="s">
        <v>1302</v>
      </c>
      <c r="C4585" t="s">
        <v>40</v>
      </c>
      <c r="D4585" s="4">
        <v>2782206</v>
      </c>
      <c r="E4585" s="4">
        <v>0</v>
      </c>
      <c r="F4585" s="12">
        <v>0</v>
      </c>
      <c r="H4585" s="2">
        <v>50108</v>
      </c>
      <c r="I4585" t="s">
        <v>1437</v>
      </c>
      <c r="J4585" t="s">
        <v>56</v>
      </c>
      <c r="K4585" t="s">
        <v>35</v>
      </c>
      <c r="L4585" t="s">
        <v>36</v>
      </c>
      <c r="M4585" t="s">
        <v>37</v>
      </c>
      <c r="N4585" t="s">
        <v>44</v>
      </c>
      <c r="R4585" s="4">
        <v>0</v>
      </c>
      <c r="S4585" s="4">
        <v>0</v>
      </c>
      <c r="T4585" s="4">
        <v>0</v>
      </c>
      <c r="U4585" s="4">
        <v>0</v>
      </c>
      <c r="V4585" s="5">
        <v>0</v>
      </c>
      <c r="W4585" s="4">
        <v>0</v>
      </c>
      <c r="X4585" s="4">
        <v>0</v>
      </c>
      <c r="Y4585" s="5">
        <v>0</v>
      </c>
      <c r="Z4585" s="3">
        <v>0</v>
      </c>
      <c r="AA4585" s="4">
        <v>0</v>
      </c>
      <c r="AB4585" s="4">
        <v>0</v>
      </c>
      <c r="AC4585" s="5">
        <v>0</v>
      </c>
      <c r="AD4585" s="3">
        <v>0</v>
      </c>
      <c r="AE4585" s="4">
        <v>0</v>
      </c>
      <c r="AF4585" s="4">
        <v>0</v>
      </c>
      <c r="AG4585" s="4">
        <v>0</v>
      </c>
    </row>
    <row r="4586" spans="1:33" hidden="1" x14ac:dyDescent="0.4">
      <c r="A4586" s="2">
        <v>55</v>
      </c>
      <c r="B4586" t="s">
        <v>1302</v>
      </c>
      <c r="C4586" t="s">
        <v>40</v>
      </c>
      <c r="D4586" s="4">
        <v>2782206</v>
      </c>
      <c r="E4586" s="4">
        <v>0</v>
      </c>
      <c r="F4586" s="12">
        <v>0</v>
      </c>
      <c r="H4586" s="2">
        <v>50109</v>
      </c>
      <c r="I4586" t="s">
        <v>1439</v>
      </c>
      <c r="J4586" t="s">
        <v>56</v>
      </c>
      <c r="K4586" t="s">
        <v>35</v>
      </c>
      <c r="L4586" t="s">
        <v>47</v>
      </c>
      <c r="M4586" t="s">
        <v>46</v>
      </c>
      <c r="N4586" t="s">
        <v>44</v>
      </c>
      <c r="R4586" s="4">
        <v>212</v>
      </c>
      <c r="S4586" s="4">
        <v>1065</v>
      </c>
      <c r="T4586" s="4">
        <v>3230</v>
      </c>
      <c r="U4586" s="4">
        <v>0</v>
      </c>
      <c r="V4586" s="5">
        <v>22475</v>
      </c>
      <c r="W4586" s="4">
        <v>3230</v>
      </c>
      <c r="X4586" s="4">
        <v>0</v>
      </c>
      <c r="Y4586" s="5">
        <v>22475</v>
      </c>
      <c r="Z4586" s="3">
        <v>0</v>
      </c>
      <c r="AA4586" s="4">
        <v>0</v>
      </c>
      <c r="AB4586" s="4">
        <v>0</v>
      </c>
      <c r="AC4586" s="5">
        <v>0</v>
      </c>
      <c r="AD4586" s="3">
        <v>0</v>
      </c>
      <c r="AE4586" s="4">
        <v>0</v>
      </c>
      <c r="AF4586" s="4">
        <v>0</v>
      </c>
      <c r="AG4586" s="4">
        <v>0</v>
      </c>
    </row>
    <row r="4587" spans="1:33" hidden="1" x14ac:dyDescent="0.4">
      <c r="A4587" s="2">
        <v>55</v>
      </c>
      <c r="B4587" t="s">
        <v>1302</v>
      </c>
      <c r="C4587" t="s">
        <v>40</v>
      </c>
      <c r="D4587" s="4">
        <v>2782206</v>
      </c>
      <c r="E4587" s="4">
        <v>0</v>
      </c>
      <c r="F4587" s="12">
        <v>0</v>
      </c>
      <c r="H4587" s="2">
        <v>50109</v>
      </c>
      <c r="I4587" t="s">
        <v>1439</v>
      </c>
      <c r="J4587" t="s">
        <v>56</v>
      </c>
      <c r="K4587" t="s">
        <v>35</v>
      </c>
      <c r="L4587" t="s">
        <v>36</v>
      </c>
      <c r="M4587" t="s">
        <v>37</v>
      </c>
      <c r="N4587" t="s">
        <v>44</v>
      </c>
      <c r="R4587" s="4">
        <v>8</v>
      </c>
      <c r="S4587" s="4">
        <v>31</v>
      </c>
      <c r="T4587" s="4">
        <v>135</v>
      </c>
      <c r="U4587" s="4">
        <v>0</v>
      </c>
      <c r="V4587" s="5">
        <v>566</v>
      </c>
      <c r="W4587" s="4">
        <v>135</v>
      </c>
      <c r="X4587" s="4">
        <v>0</v>
      </c>
      <c r="Y4587" s="5">
        <v>566</v>
      </c>
      <c r="Z4587" s="3">
        <v>0</v>
      </c>
      <c r="AA4587" s="4">
        <v>0</v>
      </c>
      <c r="AB4587" s="4">
        <v>0</v>
      </c>
      <c r="AC4587" s="5">
        <v>0</v>
      </c>
      <c r="AD4587" s="3">
        <v>0</v>
      </c>
      <c r="AE4587" s="4">
        <v>0</v>
      </c>
      <c r="AF4587" s="4">
        <v>0</v>
      </c>
      <c r="AG4587" s="4">
        <v>0</v>
      </c>
    </row>
    <row r="4588" spans="1:33" hidden="1" x14ac:dyDescent="0.4">
      <c r="A4588" s="2">
        <v>55</v>
      </c>
      <c r="B4588" t="s">
        <v>1302</v>
      </c>
      <c r="C4588" t="s">
        <v>40</v>
      </c>
      <c r="D4588" s="4">
        <v>2782206</v>
      </c>
      <c r="E4588" s="4">
        <v>0</v>
      </c>
      <c r="F4588" s="12">
        <v>0</v>
      </c>
      <c r="H4588" s="2">
        <v>50160</v>
      </c>
      <c r="I4588" t="s">
        <v>1470</v>
      </c>
      <c r="J4588" t="s">
        <v>31</v>
      </c>
      <c r="K4588" t="s">
        <v>35</v>
      </c>
      <c r="L4588" t="s">
        <v>36</v>
      </c>
      <c r="M4588" t="s">
        <v>37</v>
      </c>
      <c r="N4588" t="s">
        <v>44</v>
      </c>
      <c r="R4588" s="4">
        <v>40571</v>
      </c>
      <c r="S4588" s="4">
        <v>60291</v>
      </c>
      <c r="T4588" s="4">
        <v>764107</v>
      </c>
      <c r="U4588" s="4">
        <v>590355</v>
      </c>
      <c r="V4588" s="5">
        <v>2055844</v>
      </c>
      <c r="W4588" s="4">
        <v>764107</v>
      </c>
      <c r="X4588" s="4">
        <v>590355</v>
      </c>
      <c r="Y4588" s="5">
        <v>2055844</v>
      </c>
      <c r="Z4588" s="3">
        <v>0</v>
      </c>
      <c r="AA4588" s="4">
        <v>0</v>
      </c>
      <c r="AB4588" s="4">
        <v>0</v>
      </c>
      <c r="AC4588" s="5">
        <v>0</v>
      </c>
      <c r="AD4588" s="3">
        <v>0</v>
      </c>
      <c r="AE4588" s="4">
        <v>0</v>
      </c>
      <c r="AF4588" s="4">
        <v>0</v>
      </c>
      <c r="AG4588" s="4">
        <v>0</v>
      </c>
    </row>
    <row r="4589" spans="1:33" hidden="1" x14ac:dyDescent="0.4">
      <c r="A4589" s="2">
        <v>55</v>
      </c>
      <c r="B4589" t="s">
        <v>1302</v>
      </c>
      <c r="C4589" t="s">
        <v>40</v>
      </c>
      <c r="D4589" s="4">
        <v>2782206</v>
      </c>
      <c r="E4589" s="4">
        <v>0</v>
      </c>
      <c r="F4589" s="12">
        <v>0</v>
      </c>
      <c r="H4589" s="2">
        <v>50160</v>
      </c>
      <c r="I4589" t="s">
        <v>1470</v>
      </c>
      <c r="J4589" t="s">
        <v>31</v>
      </c>
      <c r="K4589" t="s">
        <v>35</v>
      </c>
      <c r="L4589" t="s">
        <v>59</v>
      </c>
      <c r="M4589" t="s">
        <v>37</v>
      </c>
      <c r="N4589" t="s">
        <v>38</v>
      </c>
      <c r="R4589" s="4">
        <v>0</v>
      </c>
      <c r="S4589" s="4">
        <v>0</v>
      </c>
      <c r="T4589" s="4">
        <v>0</v>
      </c>
      <c r="U4589" s="4">
        <v>0</v>
      </c>
      <c r="V4589" s="5">
        <v>0</v>
      </c>
      <c r="W4589" s="4">
        <v>0</v>
      </c>
      <c r="X4589" s="4">
        <v>0</v>
      </c>
      <c r="Y4589" s="5">
        <v>0</v>
      </c>
      <c r="Z4589" s="3">
        <v>0</v>
      </c>
      <c r="AA4589" s="4">
        <v>0</v>
      </c>
      <c r="AB4589" s="4">
        <v>0</v>
      </c>
      <c r="AC4589" s="5">
        <v>0</v>
      </c>
      <c r="AD4589" s="3">
        <v>0</v>
      </c>
      <c r="AE4589" s="4">
        <v>0</v>
      </c>
      <c r="AF4589" s="4">
        <v>0</v>
      </c>
      <c r="AG4589" s="4">
        <v>0</v>
      </c>
    </row>
    <row r="4590" spans="1:33" hidden="1" x14ac:dyDescent="0.4">
      <c r="A4590" s="2">
        <v>55</v>
      </c>
      <c r="B4590" t="s">
        <v>1302</v>
      </c>
      <c r="C4590" t="s">
        <v>40</v>
      </c>
      <c r="D4590" s="4">
        <v>2782206</v>
      </c>
      <c r="E4590" s="4">
        <v>0</v>
      </c>
      <c r="F4590" s="12">
        <v>0</v>
      </c>
      <c r="H4590" s="2">
        <v>50161</v>
      </c>
      <c r="I4590" t="s">
        <v>1471</v>
      </c>
      <c r="J4590" t="s">
        <v>31</v>
      </c>
      <c r="K4590" t="s">
        <v>35</v>
      </c>
      <c r="L4590" t="s">
        <v>36</v>
      </c>
      <c r="M4590" t="s">
        <v>37</v>
      </c>
      <c r="N4590" t="s">
        <v>44</v>
      </c>
      <c r="R4590" s="4">
        <v>49057</v>
      </c>
      <c r="S4590" s="4">
        <v>83919</v>
      </c>
      <c r="T4590" s="4">
        <v>1148769</v>
      </c>
      <c r="U4590" s="4">
        <v>1148769</v>
      </c>
      <c r="V4590" s="5">
        <v>2577865</v>
      </c>
      <c r="W4590" s="4">
        <v>1148769</v>
      </c>
      <c r="X4590" s="4">
        <v>1148769</v>
      </c>
      <c r="Y4590" s="5">
        <v>2577865</v>
      </c>
      <c r="Z4590" s="3">
        <v>0</v>
      </c>
      <c r="AA4590" s="4">
        <v>0</v>
      </c>
      <c r="AB4590" s="4">
        <v>0</v>
      </c>
      <c r="AC4590" s="5">
        <v>0</v>
      </c>
      <c r="AD4590" s="3">
        <v>0</v>
      </c>
      <c r="AE4590" s="4">
        <v>0</v>
      </c>
      <c r="AF4590" s="4">
        <v>0</v>
      </c>
      <c r="AG4590" s="4">
        <v>0</v>
      </c>
    </row>
    <row r="4591" spans="1:33" hidden="1" x14ac:dyDescent="0.4">
      <c r="A4591" s="2">
        <v>55</v>
      </c>
      <c r="B4591" t="s">
        <v>1302</v>
      </c>
      <c r="C4591" t="s">
        <v>40</v>
      </c>
      <c r="D4591" s="4">
        <v>2782206</v>
      </c>
      <c r="E4591" s="4">
        <v>0</v>
      </c>
      <c r="F4591" s="12">
        <v>0</v>
      </c>
      <c r="H4591" s="2">
        <v>50161</v>
      </c>
      <c r="I4591" t="s">
        <v>1471</v>
      </c>
      <c r="J4591" t="s">
        <v>31</v>
      </c>
      <c r="K4591" t="s">
        <v>35</v>
      </c>
      <c r="L4591" t="s">
        <v>59</v>
      </c>
      <c r="M4591" t="s">
        <v>37</v>
      </c>
      <c r="N4591" t="s">
        <v>38</v>
      </c>
      <c r="R4591" s="4">
        <v>0</v>
      </c>
      <c r="S4591" s="4">
        <v>0</v>
      </c>
      <c r="T4591" s="4">
        <v>0</v>
      </c>
      <c r="U4591" s="4">
        <v>0</v>
      </c>
      <c r="V4591" s="5">
        <v>0</v>
      </c>
      <c r="W4591" s="4">
        <v>0</v>
      </c>
      <c r="X4591" s="4">
        <v>0</v>
      </c>
      <c r="Y4591" s="5">
        <v>0</v>
      </c>
      <c r="Z4591" s="3">
        <v>0</v>
      </c>
      <c r="AA4591" s="4">
        <v>0</v>
      </c>
      <c r="AB4591" s="4">
        <v>0</v>
      </c>
      <c r="AC4591" s="5">
        <v>0</v>
      </c>
      <c r="AD4591" s="3">
        <v>0</v>
      </c>
      <c r="AE4591" s="4">
        <v>0</v>
      </c>
      <c r="AF4591" s="4">
        <v>0</v>
      </c>
      <c r="AG4591" s="4">
        <v>0</v>
      </c>
    </row>
    <row r="4592" spans="1:33" hidden="1" x14ac:dyDescent="0.4">
      <c r="A4592" s="2">
        <v>55</v>
      </c>
      <c r="B4592" t="s">
        <v>1302</v>
      </c>
      <c r="C4592" t="s">
        <v>33</v>
      </c>
      <c r="D4592" s="4">
        <v>2782206</v>
      </c>
      <c r="E4592" s="4">
        <v>0</v>
      </c>
      <c r="F4592" s="12">
        <v>0</v>
      </c>
      <c r="H4592" s="2">
        <v>50202</v>
      </c>
      <c r="I4592" t="s">
        <v>1507</v>
      </c>
      <c r="J4592" t="s">
        <v>56</v>
      </c>
      <c r="K4592" t="s">
        <v>35</v>
      </c>
      <c r="L4592" t="s">
        <v>36</v>
      </c>
      <c r="M4592" t="s">
        <v>37</v>
      </c>
      <c r="N4592" t="s">
        <v>44</v>
      </c>
      <c r="R4592" s="4">
        <v>35921</v>
      </c>
      <c r="S4592" s="4">
        <v>75305</v>
      </c>
      <c r="T4592" s="4">
        <v>306426</v>
      </c>
      <c r="U4592" s="4">
        <v>0</v>
      </c>
      <c r="V4592" s="5">
        <v>1277112</v>
      </c>
      <c r="W4592" s="4">
        <v>306426</v>
      </c>
      <c r="X4592" s="4">
        <v>0</v>
      </c>
      <c r="Y4592" s="5">
        <v>1277112</v>
      </c>
      <c r="Z4592" s="3">
        <v>0</v>
      </c>
      <c r="AA4592" s="4">
        <v>0</v>
      </c>
      <c r="AB4592" s="4">
        <v>0</v>
      </c>
      <c r="AC4592" s="5">
        <v>0</v>
      </c>
      <c r="AD4592" s="3">
        <v>0</v>
      </c>
      <c r="AE4592" s="4">
        <v>0</v>
      </c>
      <c r="AF4592" s="4">
        <v>0</v>
      </c>
      <c r="AG4592" s="4">
        <v>0</v>
      </c>
    </row>
    <row r="4593" spans="1:33" hidden="1" x14ac:dyDescent="0.4">
      <c r="A4593" s="2">
        <v>55</v>
      </c>
      <c r="B4593" t="s">
        <v>1302</v>
      </c>
      <c r="C4593" t="s">
        <v>40</v>
      </c>
      <c r="D4593" s="4">
        <v>2782206</v>
      </c>
      <c r="E4593" s="4">
        <v>0</v>
      </c>
      <c r="F4593" s="12">
        <v>0</v>
      </c>
      <c r="G4593" t="s">
        <v>1521</v>
      </c>
      <c r="H4593" s="2">
        <v>50466</v>
      </c>
      <c r="I4593" t="s">
        <v>1711</v>
      </c>
      <c r="J4593" t="s">
        <v>143</v>
      </c>
      <c r="K4593" t="s">
        <v>144</v>
      </c>
      <c r="L4593" t="s">
        <v>36</v>
      </c>
      <c r="M4593" t="s">
        <v>37</v>
      </c>
      <c r="R4593" s="4">
        <v>25332</v>
      </c>
      <c r="S4593" s="4">
        <v>87410</v>
      </c>
      <c r="T4593" s="4">
        <v>304518</v>
      </c>
      <c r="V4593" s="5">
        <v>844398</v>
      </c>
    </row>
    <row r="4594" spans="1:33" hidden="1" x14ac:dyDescent="0.4">
      <c r="A4594" s="2">
        <v>55</v>
      </c>
      <c r="B4594" t="s">
        <v>1302</v>
      </c>
      <c r="C4594" t="s">
        <v>33</v>
      </c>
      <c r="D4594" s="4">
        <v>2782206</v>
      </c>
      <c r="E4594" s="4">
        <v>0</v>
      </c>
      <c r="F4594" s="12">
        <v>0</v>
      </c>
      <c r="H4594" s="2">
        <v>50210</v>
      </c>
      <c r="I4594" t="s">
        <v>1515</v>
      </c>
      <c r="J4594" t="s">
        <v>56</v>
      </c>
      <c r="K4594" t="s">
        <v>35</v>
      </c>
      <c r="L4594" t="s">
        <v>36</v>
      </c>
      <c r="M4594" t="s">
        <v>46</v>
      </c>
      <c r="N4594" t="s">
        <v>44</v>
      </c>
      <c r="R4594" s="4">
        <v>5875</v>
      </c>
      <c r="S4594" s="4">
        <v>15568</v>
      </c>
      <c r="T4594" s="4">
        <v>34624</v>
      </c>
      <c r="U4594" s="4">
        <v>0</v>
      </c>
      <c r="V4594" s="5">
        <v>261956</v>
      </c>
      <c r="W4594" s="4">
        <v>34624</v>
      </c>
      <c r="X4594" s="4">
        <v>0</v>
      </c>
      <c r="Y4594" s="5">
        <v>261956</v>
      </c>
      <c r="Z4594" s="3">
        <v>0</v>
      </c>
      <c r="AA4594" s="4">
        <v>0</v>
      </c>
      <c r="AB4594" s="4">
        <v>0</v>
      </c>
      <c r="AC4594" s="5">
        <v>0</v>
      </c>
      <c r="AD4594" s="3">
        <v>0</v>
      </c>
      <c r="AE4594" s="4">
        <v>0</v>
      </c>
      <c r="AF4594" s="4">
        <v>0</v>
      </c>
      <c r="AG4594" s="4">
        <v>0</v>
      </c>
    </row>
    <row r="4595" spans="1:33" hidden="1" x14ac:dyDescent="0.4">
      <c r="A4595" s="2">
        <v>55</v>
      </c>
      <c r="B4595" t="s">
        <v>1302</v>
      </c>
      <c r="C4595" t="s">
        <v>40</v>
      </c>
      <c r="D4595" s="4">
        <v>2782206</v>
      </c>
      <c r="E4595" s="4">
        <v>0</v>
      </c>
      <c r="F4595" s="12">
        <v>0</v>
      </c>
      <c r="G4595" t="s">
        <v>1521</v>
      </c>
      <c r="H4595" s="2">
        <v>50470</v>
      </c>
      <c r="I4595" t="s">
        <v>1713</v>
      </c>
      <c r="J4595" t="s">
        <v>143</v>
      </c>
      <c r="K4595" t="s">
        <v>144</v>
      </c>
      <c r="L4595" t="s">
        <v>36</v>
      </c>
      <c r="M4595" t="s">
        <v>37</v>
      </c>
      <c r="R4595" s="4">
        <v>32407</v>
      </c>
      <c r="S4595" s="4">
        <v>72428</v>
      </c>
      <c r="T4595" s="4">
        <v>318708</v>
      </c>
      <c r="V4595" s="5">
        <v>974520</v>
      </c>
    </row>
    <row r="4596" spans="1:33" hidden="1" x14ac:dyDescent="0.4">
      <c r="A4596" s="2">
        <v>55</v>
      </c>
      <c r="B4596" t="s">
        <v>1302</v>
      </c>
      <c r="C4596" t="s">
        <v>40</v>
      </c>
      <c r="D4596" s="4">
        <v>2782206</v>
      </c>
      <c r="E4596" s="4">
        <v>0</v>
      </c>
      <c r="F4596" s="12">
        <v>0</v>
      </c>
      <c r="G4596" t="s">
        <v>1521</v>
      </c>
      <c r="H4596" s="2">
        <v>50478</v>
      </c>
      <c r="I4596" t="s">
        <v>1718</v>
      </c>
      <c r="J4596" t="s">
        <v>143</v>
      </c>
      <c r="K4596" t="s">
        <v>144</v>
      </c>
      <c r="L4596" t="s">
        <v>36</v>
      </c>
      <c r="M4596" t="s">
        <v>43</v>
      </c>
      <c r="R4596" s="4">
        <v>11997</v>
      </c>
      <c r="S4596" s="4">
        <v>32737</v>
      </c>
      <c r="T4596" s="4">
        <v>126634</v>
      </c>
      <c r="V4596" s="5">
        <v>476675</v>
      </c>
    </row>
    <row r="4597" spans="1:33" hidden="1" x14ac:dyDescent="0.4">
      <c r="A4597" s="2">
        <v>55</v>
      </c>
      <c r="B4597" t="s">
        <v>1302</v>
      </c>
      <c r="C4597" t="s">
        <v>40</v>
      </c>
      <c r="D4597" s="4">
        <v>2782206</v>
      </c>
      <c r="E4597" s="4">
        <v>0</v>
      </c>
      <c r="F4597" s="12">
        <v>0</v>
      </c>
      <c r="G4597" t="s">
        <v>1521</v>
      </c>
      <c r="H4597" s="2">
        <v>50482</v>
      </c>
      <c r="I4597" t="s">
        <v>1720</v>
      </c>
      <c r="J4597" t="s">
        <v>143</v>
      </c>
      <c r="K4597" t="s">
        <v>144</v>
      </c>
      <c r="L4597" t="s">
        <v>36</v>
      </c>
      <c r="M4597" t="s">
        <v>37</v>
      </c>
      <c r="R4597" s="4">
        <v>11384</v>
      </c>
      <c r="S4597" s="4">
        <v>36762</v>
      </c>
      <c r="T4597" s="4">
        <v>141781</v>
      </c>
      <c r="V4597" s="5">
        <v>373009</v>
      </c>
    </row>
    <row r="4598" spans="1:33" hidden="1" x14ac:dyDescent="0.4">
      <c r="A4598" s="2">
        <v>55</v>
      </c>
      <c r="B4598" t="s">
        <v>1302</v>
      </c>
      <c r="C4598" t="s">
        <v>40</v>
      </c>
      <c r="D4598" s="4">
        <v>2782206</v>
      </c>
      <c r="E4598" s="4">
        <v>0</v>
      </c>
      <c r="F4598" s="12">
        <v>0</v>
      </c>
      <c r="G4598" t="s">
        <v>1521</v>
      </c>
      <c r="H4598" s="2">
        <v>50490</v>
      </c>
      <c r="I4598" t="s">
        <v>1726</v>
      </c>
      <c r="J4598" t="s">
        <v>143</v>
      </c>
      <c r="K4598" t="s">
        <v>144</v>
      </c>
      <c r="L4598" t="s">
        <v>36</v>
      </c>
      <c r="M4598" t="s">
        <v>37</v>
      </c>
      <c r="R4598" s="4">
        <v>12448</v>
      </c>
      <c r="S4598" s="4">
        <v>37361</v>
      </c>
      <c r="T4598" s="4">
        <v>118930</v>
      </c>
      <c r="V4598" s="5">
        <v>394660</v>
      </c>
    </row>
    <row r="4599" spans="1:33" hidden="1" x14ac:dyDescent="0.4">
      <c r="A4599" s="2">
        <v>55</v>
      </c>
      <c r="B4599" t="s">
        <v>1302</v>
      </c>
      <c r="C4599" t="s">
        <v>40</v>
      </c>
      <c r="D4599" s="4">
        <v>2782206</v>
      </c>
      <c r="E4599" s="4">
        <v>0</v>
      </c>
      <c r="F4599" s="12">
        <v>0</v>
      </c>
      <c r="G4599" t="s">
        <v>1521</v>
      </c>
      <c r="H4599" s="2">
        <v>50491</v>
      </c>
      <c r="I4599" t="s">
        <v>1727</v>
      </c>
      <c r="J4599" t="s">
        <v>143</v>
      </c>
      <c r="K4599" t="s">
        <v>144</v>
      </c>
      <c r="L4599" t="s">
        <v>36</v>
      </c>
      <c r="M4599" t="s">
        <v>37</v>
      </c>
      <c r="R4599" s="4">
        <v>5368</v>
      </c>
      <c r="S4599" s="4">
        <v>6842</v>
      </c>
      <c r="T4599" s="4">
        <v>25543</v>
      </c>
      <c r="V4599" s="5">
        <v>194112</v>
      </c>
    </row>
    <row r="4600" spans="1:33" hidden="1" x14ac:dyDescent="0.4">
      <c r="A4600" s="2">
        <v>55</v>
      </c>
      <c r="B4600" t="s">
        <v>1302</v>
      </c>
      <c r="C4600" t="s">
        <v>40</v>
      </c>
      <c r="D4600" s="4">
        <v>2782206</v>
      </c>
      <c r="E4600" s="4">
        <v>0</v>
      </c>
      <c r="F4600" s="12">
        <v>0</v>
      </c>
      <c r="G4600" t="s">
        <v>1521</v>
      </c>
      <c r="H4600" s="2">
        <v>50500</v>
      </c>
      <c r="I4600" t="s">
        <v>1734</v>
      </c>
      <c r="J4600" t="s">
        <v>143</v>
      </c>
      <c r="K4600" t="s">
        <v>144</v>
      </c>
      <c r="L4600" t="s">
        <v>36</v>
      </c>
      <c r="M4600" t="s">
        <v>37</v>
      </c>
      <c r="R4600" s="4">
        <v>21422</v>
      </c>
      <c r="S4600" s="4">
        <v>54696</v>
      </c>
      <c r="T4600" s="4">
        <v>267213</v>
      </c>
      <c r="V4600" s="5">
        <v>632959</v>
      </c>
    </row>
    <row r="4601" spans="1:33" hidden="1" x14ac:dyDescent="0.4">
      <c r="A4601" s="2">
        <v>55</v>
      </c>
      <c r="B4601" t="s">
        <v>1302</v>
      </c>
      <c r="C4601" t="s">
        <v>40</v>
      </c>
      <c r="D4601" s="4">
        <v>2782206</v>
      </c>
      <c r="E4601" s="4">
        <v>0</v>
      </c>
      <c r="F4601" s="12">
        <v>0</v>
      </c>
      <c r="G4601" t="s">
        <v>1521</v>
      </c>
      <c r="H4601" s="2">
        <v>50506</v>
      </c>
      <c r="I4601" t="s">
        <v>1740</v>
      </c>
      <c r="J4601" t="s">
        <v>143</v>
      </c>
      <c r="K4601" t="s">
        <v>144</v>
      </c>
      <c r="L4601" t="s">
        <v>36</v>
      </c>
      <c r="M4601" t="s">
        <v>37</v>
      </c>
      <c r="R4601" s="4">
        <v>8351</v>
      </c>
      <c r="S4601" s="4">
        <v>20781</v>
      </c>
      <c r="T4601" s="4">
        <v>68741</v>
      </c>
      <c r="V4601" s="5">
        <v>296301</v>
      </c>
    </row>
    <row r="4602" spans="1:33" hidden="1" x14ac:dyDescent="0.4">
      <c r="A4602" s="2">
        <v>55</v>
      </c>
      <c r="B4602" t="s">
        <v>1302</v>
      </c>
      <c r="C4602" t="s">
        <v>40</v>
      </c>
      <c r="D4602" s="4">
        <v>2782206</v>
      </c>
      <c r="E4602" s="4">
        <v>0</v>
      </c>
      <c r="F4602" s="12">
        <v>0</v>
      </c>
      <c r="G4602" t="s">
        <v>1521</v>
      </c>
      <c r="H4602" s="2">
        <v>50507</v>
      </c>
      <c r="I4602" t="s">
        <v>1741</v>
      </c>
      <c r="J4602" t="s">
        <v>143</v>
      </c>
      <c r="K4602" t="s">
        <v>144</v>
      </c>
      <c r="L4602" t="s">
        <v>36</v>
      </c>
      <c r="M4602" t="s">
        <v>46</v>
      </c>
      <c r="R4602" s="4">
        <v>34690</v>
      </c>
      <c r="S4602" s="4">
        <v>62042</v>
      </c>
      <c r="T4602" s="4">
        <v>596545</v>
      </c>
      <c r="V4602" s="5">
        <v>1728637</v>
      </c>
    </row>
    <row r="4603" spans="1:33" hidden="1" x14ac:dyDescent="0.4">
      <c r="A4603" s="2">
        <v>55</v>
      </c>
      <c r="B4603" t="s">
        <v>1302</v>
      </c>
      <c r="C4603" t="s">
        <v>40</v>
      </c>
      <c r="D4603" s="4">
        <v>2782206</v>
      </c>
      <c r="E4603" s="4">
        <v>0</v>
      </c>
      <c r="F4603" s="12">
        <v>0</v>
      </c>
      <c r="G4603" t="s">
        <v>1521</v>
      </c>
      <c r="H4603" s="2">
        <v>50513</v>
      </c>
      <c r="I4603" t="s">
        <v>1744</v>
      </c>
      <c r="J4603" t="s">
        <v>143</v>
      </c>
      <c r="K4603" t="s">
        <v>144</v>
      </c>
      <c r="L4603" t="s">
        <v>36</v>
      </c>
      <c r="M4603" t="s">
        <v>37</v>
      </c>
      <c r="R4603" s="4">
        <v>9221</v>
      </c>
      <c r="S4603" s="4">
        <v>25174</v>
      </c>
      <c r="T4603" s="4">
        <v>77380</v>
      </c>
      <c r="V4603" s="5">
        <v>266821</v>
      </c>
    </row>
    <row r="4604" spans="1:33" hidden="1" x14ac:dyDescent="0.4">
      <c r="A4604" s="2">
        <v>55</v>
      </c>
      <c r="B4604" t="s">
        <v>1302</v>
      </c>
      <c r="C4604" t="s">
        <v>40</v>
      </c>
      <c r="D4604" s="4">
        <v>2782206</v>
      </c>
      <c r="E4604" s="4">
        <v>0</v>
      </c>
      <c r="F4604" s="12">
        <v>0</v>
      </c>
      <c r="G4604" t="s">
        <v>1521</v>
      </c>
      <c r="H4604" s="2">
        <v>55318</v>
      </c>
      <c r="I4604" t="s">
        <v>1778</v>
      </c>
      <c r="J4604" t="s">
        <v>143</v>
      </c>
      <c r="K4604" t="s">
        <v>144</v>
      </c>
      <c r="L4604" t="s">
        <v>36</v>
      </c>
      <c r="M4604" t="s">
        <v>37</v>
      </c>
      <c r="R4604" s="4">
        <v>28637</v>
      </c>
      <c r="S4604" s="4">
        <v>33525</v>
      </c>
      <c r="T4604" s="4">
        <v>346641</v>
      </c>
      <c r="V4604" s="5">
        <v>1114028</v>
      </c>
    </row>
    <row r="4605" spans="1:33" hidden="1" x14ac:dyDescent="0.4">
      <c r="A4605" s="2">
        <v>55</v>
      </c>
      <c r="B4605" t="s">
        <v>1302</v>
      </c>
      <c r="C4605" t="s">
        <v>40</v>
      </c>
      <c r="D4605" s="4">
        <v>2782206</v>
      </c>
      <c r="E4605" s="4">
        <v>0</v>
      </c>
      <c r="F4605" s="12">
        <v>0</v>
      </c>
      <c r="G4605" t="s">
        <v>1521</v>
      </c>
      <c r="H4605" s="2">
        <v>55319</v>
      </c>
      <c r="I4605" t="s">
        <v>1779</v>
      </c>
      <c r="J4605" t="s">
        <v>143</v>
      </c>
      <c r="K4605" t="s">
        <v>144</v>
      </c>
      <c r="L4605" t="s">
        <v>36</v>
      </c>
      <c r="M4605" t="s">
        <v>46</v>
      </c>
      <c r="R4605" s="4">
        <v>13703</v>
      </c>
      <c r="S4605" s="4">
        <v>24419</v>
      </c>
      <c r="T4605" s="4">
        <v>179271</v>
      </c>
      <c r="V4605" s="5">
        <v>486069</v>
      </c>
    </row>
    <row r="4606" spans="1:33" hidden="1" x14ac:dyDescent="0.4">
      <c r="A4606" s="2">
        <v>55</v>
      </c>
      <c r="B4606" t="s">
        <v>1302</v>
      </c>
      <c r="C4606" t="s">
        <v>40</v>
      </c>
      <c r="D4606" s="4">
        <v>2782206</v>
      </c>
      <c r="E4606" s="4">
        <v>0</v>
      </c>
      <c r="F4606" s="12">
        <v>0</v>
      </c>
      <c r="G4606" t="s">
        <v>1521</v>
      </c>
      <c r="H4606" s="2">
        <v>55327</v>
      </c>
      <c r="I4606" t="s">
        <v>1787</v>
      </c>
      <c r="J4606" t="s">
        <v>143</v>
      </c>
      <c r="K4606" t="s">
        <v>144</v>
      </c>
      <c r="L4606" t="s">
        <v>36</v>
      </c>
      <c r="M4606" t="s">
        <v>43</v>
      </c>
      <c r="R4606" s="4">
        <v>11221</v>
      </c>
      <c r="S4606" s="4">
        <v>12202</v>
      </c>
      <c r="T4606" s="4">
        <v>137611</v>
      </c>
      <c r="V4606" s="5">
        <v>401268</v>
      </c>
    </row>
    <row r="4607" spans="1:33" hidden="1" x14ac:dyDescent="0.4">
      <c r="A4607" s="2">
        <v>55</v>
      </c>
      <c r="B4607" t="s">
        <v>1302</v>
      </c>
      <c r="C4607" t="s">
        <v>33</v>
      </c>
      <c r="D4607" s="4">
        <v>2782206</v>
      </c>
      <c r="E4607" s="4">
        <v>0</v>
      </c>
      <c r="F4607" s="12">
        <v>0</v>
      </c>
      <c r="H4607" s="2">
        <v>55228</v>
      </c>
      <c r="I4607" t="s">
        <v>1758</v>
      </c>
      <c r="J4607" t="s">
        <v>56</v>
      </c>
      <c r="K4607" t="s">
        <v>54</v>
      </c>
      <c r="L4607" t="s">
        <v>36</v>
      </c>
      <c r="M4607" t="s">
        <v>46</v>
      </c>
      <c r="N4607" t="s">
        <v>44</v>
      </c>
      <c r="R4607" s="4">
        <v>28554</v>
      </c>
      <c r="S4607" s="4">
        <v>66657</v>
      </c>
      <c r="T4607" s="4">
        <v>584336</v>
      </c>
      <c r="U4607" s="4">
        <v>0</v>
      </c>
      <c r="V4607" s="5">
        <v>3091802</v>
      </c>
      <c r="W4607" s="4">
        <v>584336</v>
      </c>
      <c r="X4607" s="4">
        <v>0</v>
      </c>
      <c r="Y4607" s="5">
        <v>3091802</v>
      </c>
      <c r="Z4607" s="3">
        <v>0</v>
      </c>
      <c r="AA4607" s="4">
        <v>0</v>
      </c>
      <c r="AB4607" s="4">
        <v>0</v>
      </c>
      <c r="AC4607" s="5">
        <v>0</v>
      </c>
      <c r="AD4607" s="3">
        <v>0</v>
      </c>
      <c r="AE4607" s="4">
        <v>0</v>
      </c>
      <c r="AF4607" s="4">
        <v>0</v>
      </c>
      <c r="AG4607" s="4">
        <v>0</v>
      </c>
    </row>
    <row r="4608" spans="1:33" hidden="1" x14ac:dyDescent="0.4">
      <c r="A4608" s="2">
        <v>55</v>
      </c>
      <c r="B4608" t="s">
        <v>1302</v>
      </c>
      <c r="C4608" t="s">
        <v>33</v>
      </c>
      <c r="D4608" s="4">
        <v>2782206</v>
      </c>
      <c r="E4608" s="4">
        <v>0</v>
      </c>
      <c r="F4608" s="12">
        <v>0</v>
      </c>
      <c r="H4608" s="2">
        <v>55228</v>
      </c>
      <c r="I4608" t="s">
        <v>1758</v>
      </c>
      <c r="J4608" t="s">
        <v>56</v>
      </c>
      <c r="K4608" t="s">
        <v>54</v>
      </c>
      <c r="L4608" t="s">
        <v>47</v>
      </c>
      <c r="M4608" t="s">
        <v>46</v>
      </c>
      <c r="N4608" t="s">
        <v>44</v>
      </c>
      <c r="R4608" s="4">
        <v>16404</v>
      </c>
      <c r="S4608" s="4">
        <v>43681</v>
      </c>
      <c r="T4608" s="4">
        <v>329015</v>
      </c>
      <c r="U4608" s="4">
        <v>0</v>
      </c>
      <c r="V4608" s="5">
        <v>1261715</v>
      </c>
      <c r="W4608" s="4">
        <v>329015</v>
      </c>
      <c r="X4608" s="4">
        <v>0</v>
      </c>
      <c r="Y4608" s="5">
        <v>1261715</v>
      </c>
      <c r="Z4608" s="3">
        <v>0</v>
      </c>
      <c r="AA4608" s="4">
        <v>0</v>
      </c>
      <c r="AB4608" s="4">
        <v>0</v>
      </c>
      <c r="AC4608" s="5">
        <v>0</v>
      </c>
      <c r="AD4608" s="3">
        <v>0</v>
      </c>
      <c r="AE4608" s="4">
        <v>0</v>
      </c>
      <c r="AF4608" s="4">
        <v>0</v>
      </c>
      <c r="AG4608" s="4">
        <v>0</v>
      </c>
    </row>
    <row r="4609" spans="1:33" hidden="1" x14ac:dyDescent="0.4">
      <c r="A4609" s="2">
        <v>55</v>
      </c>
      <c r="B4609" t="s">
        <v>1302</v>
      </c>
      <c r="C4609" t="s">
        <v>33</v>
      </c>
      <c r="D4609" s="4">
        <v>2782206</v>
      </c>
      <c r="E4609" s="4">
        <v>0</v>
      </c>
      <c r="F4609" s="12">
        <v>0</v>
      </c>
      <c r="H4609" s="2">
        <v>55240</v>
      </c>
      <c r="I4609" t="s">
        <v>1760</v>
      </c>
      <c r="J4609" t="s">
        <v>56</v>
      </c>
      <c r="K4609" t="s">
        <v>54</v>
      </c>
      <c r="L4609" t="s">
        <v>36</v>
      </c>
      <c r="M4609" t="s">
        <v>46</v>
      </c>
      <c r="N4609" t="s">
        <v>44</v>
      </c>
      <c r="R4609" s="4">
        <v>1664</v>
      </c>
      <c r="S4609" s="4">
        <v>3532</v>
      </c>
      <c r="T4609" s="4">
        <v>29052</v>
      </c>
      <c r="U4609" s="4">
        <v>0</v>
      </c>
      <c r="V4609" s="5">
        <v>120887</v>
      </c>
      <c r="W4609" s="4">
        <v>29052</v>
      </c>
      <c r="X4609" s="4">
        <v>0</v>
      </c>
      <c r="Y4609" s="5">
        <v>120887</v>
      </c>
      <c r="Z4609" s="3">
        <v>0</v>
      </c>
      <c r="AA4609" s="4">
        <v>0</v>
      </c>
      <c r="AB4609" s="4">
        <v>0</v>
      </c>
      <c r="AC4609" s="5">
        <v>0</v>
      </c>
      <c r="AD4609" s="3">
        <v>0</v>
      </c>
      <c r="AE4609" s="4">
        <v>0</v>
      </c>
      <c r="AF4609" s="4">
        <v>0</v>
      </c>
      <c r="AG4609" s="4">
        <v>0</v>
      </c>
    </row>
    <row r="4610" spans="1:33" hidden="1" x14ac:dyDescent="0.4">
      <c r="A4610" s="2">
        <v>55</v>
      </c>
      <c r="B4610" t="s">
        <v>1302</v>
      </c>
      <c r="C4610" t="s">
        <v>33</v>
      </c>
      <c r="D4610" s="4">
        <v>2782206</v>
      </c>
      <c r="E4610" s="4">
        <v>0</v>
      </c>
      <c r="F4610" s="12">
        <v>0</v>
      </c>
      <c r="H4610" s="2">
        <v>55276</v>
      </c>
      <c r="I4610" t="s">
        <v>1765</v>
      </c>
      <c r="J4610" t="s">
        <v>56</v>
      </c>
      <c r="K4610" t="s">
        <v>54</v>
      </c>
      <c r="L4610" t="s">
        <v>36</v>
      </c>
      <c r="M4610" t="s">
        <v>46</v>
      </c>
      <c r="N4610" t="s">
        <v>44</v>
      </c>
      <c r="R4610" s="4">
        <v>4506</v>
      </c>
      <c r="S4610" s="4">
        <v>12597</v>
      </c>
      <c r="T4610" s="4">
        <v>85552</v>
      </c>
      <c r="U4610" s="4">
        <v>0</v>
      </c>
      <c r="V4610" s="5">
        <v>524422</v>
      </c>
      <c r="W4610" s="4">
        <v>85552</v>
      </c>
      <c r="X4610" s="4">
        <v>0</v>
      </c>
      <c r="Y4610" s="5">
        <v>524422</v>
      </c>
      <c r="Z4610" s="3">
        <v>0</v>
      </c>
      <c r="AA4610" s="4">
        <v>0</v>
      </c>
      <c r="AB4610" s="4">
        <v>0</v>
      </c>
      <c r="AC4610" s="5">
        <v>0</v>
      </c>
      <c r="AD4610" s="3">
        <v>0</v>
      </c>
      <c r="AE4610" s="4">
        <v>0</v>
      </c>
      <c r="AF4610" s="4">
        <v>0</v>
      </c>
      <c r="AG4610" s="4">
        <v>0</v>
      </c>
    </row>
    <row r="4611" spans="1:33" hidden="1" x14ac:dyDescent="0.4">
      <c r="A4611" s="2">
        <v>55</v>
      </c>
      <c r="B4611" t="s">
        <v>1302</v>
      </c>
      <c r="C4611" t="s">
        <v>33</v>
      </c>
      <c r="D4611" s="4">
        <v>2782206</v>
      </c>
      <c r="E4611" s="4">
        <v>0</v>
      </c>
      <c r="F4611" s="12">
        <v>0</v>
      </c>
      <c r="H4611" s="2">
        <v>55282</v>
      </c>
      <c r="I4611" t="s">
        <v>1767</v>
      </c>
      <c r="J4611" t="s">
        <v>56</v>
      </c>
      <c r="K4611" t="s">
        <v>54</v>
      </c>
      <c r="L4611" t="s">
        <v>47</v>
      </c>
      <c r="M4611" t="s">
        <v>46</v>
      </c>
      <c r="N4611" t="s">
        <v>44</v>
      </c>
      <c r="O4611" s="1"/>
      <c r="R4611" s="4">
        <v>8403</v>
      </c>
      <c r="S4611" s="4">
        <v>35020</v>
      </c>
      <c r="T4611" s="4">
        <v>222612</v>
      </c>
      <c r="U4611" s="4">
        <v>0</v>
      </c>
      <c r="V4611" s="5">
        <v>363932</v>
      </c>
      <c r="W4611" s="4">
        <v>222612</v>
      </c>
      <c r="X4611" s="4">
        <v>0</v>
      </c>
      <c r="Y4611" s="5">
        <v>363932</v>
      </c>
      <c r="Z4611" s="3">
        <v>0</v>
      </c>
      <c r="AA4611" s="4">
        <v>0</v>
      </c>
      <c r="AB4611" s="4">
        <v>0</v>
      </c>
      <c r="AC4611" s="5">
        <v>0</v>
      </c>
      <c r="AD4611" s="3">
        <v>0</v>
      </c>
      <c r="AE4611" s="4">
        <v>0</v>
      </c>
      <c r="AF4611" s="4">
        <v>0</v>
      </c>
      <c r="AG4611" s="4">
        <v>0</v>
      </c>
    </row>
    <row r="4612" spans="1:33" hidden="1" x14ac:dyDescent="0.4">
      <c r="A4612" s="2">
        <v>55</v>
      </c>
      <c r="B4612" t="s">
        <v>1302</v>
      </c>
      <c r="C4612" t="s">
        <v>33</v>
      </c>
      <c r="D4612" s="4">
        <v>2782206</v>
      </c>
      <c r="E4612" s="4">
        <v>0</v>
      </c>
      <c r="F4612" s="12">
        <v>0</v>
      </c>
      <c r="H4612" s="2">
        <v>55300</v>
      </c>
      <c r="I4612" t="s">
        <v>1768</v>
      </c>
      <c r="J4612" t="s">
        <v>56</v>
      </c>
      <c r="K4612" t="s">
        <v>54</v>
      </c>
      <c r="L4612" t="s">
        <v>36</v>
      </c>
      <c r="M4612" t="s">
        <v>46</v>
      </c>
      <c r="N4612" t="s">
        <v>44</v>
      </c>
      <c r="R4612" s="4">
        <v>4450</v>
      </c>
      <c r="S4612" s="4">
        <v>24552</v>
      </c>
      <c r="T4612" s="4">
        <v>90823</v>
      </c>
      <c r="U4612" s="4">
        <v>0</v>
      </c>
      <c r="V4612" s="5">
        <v>781282</v>
      </c>
      <c r="W4612" s="4">
        <v>90823</v>
      </c>
      <c r="X4612" s="4">
        <v>0</v>
      </c>
      <c r="Y4612" s="5">
        <v>781282</v>
      </c>
      <c r="Z4612" s="3">
        <v>0</v>
      </c>
      <c r="AA4612" s="4">
        <v>0</v>
      </c>
      <c r="AB4612" s="4">
        <v>0</v>
      </c>
      <c r="AC4612" s="5">
        <v>0</v>
      </c>
      <c r="AD4612" s="3">
        <v>0</v>
      </c>
      <c r="AE4612" s="4">
        <v>0</v>
      </c>
      <c r="AF4612" s="4">
        <v>0</v>
      </c>
      <c r="AG4612" s="4">
        <v>0</v>
      </c>
    </row>
    <row r="4613" spans="1:33" hidden="1" x14ac:dyDescent="0.4">
      <c r="A4613" s="2">
        <v>55</v>
      </c>
      <c r="B4613" t="s">
        <v>1302</v>
      </c>
      <c r="C4613" t="s">
        <v>33</v>
      </c>
      <c r="D4613" s="4">
        <v>2782206</v>
      </c>
      <c r="E4613" s="4">
        <v>0</v>
      </c>
      <c r="F4613" s="12">
        <v>0</v>
      </c>
      <c r="H4613" s="2">
        <v>55300</v>
      </c>
      <c r="I4613" t="s">
        <v>1768</v>
      </c>
      <c r="J4613" t="s">
        <v>56</v>
      </c>
      <c r="K4613" t="s">
        <v>54</v>
      </c>
      <c r="L4613" t="s">
        <v>47</v>
      </c>
      <c r="M4613" t="s">
        <v>46</v>
      </c>
      <c r="N4613" t="s">
        <v>44</v>
      </c>
      <c r="R4613" s="4">
        <v>130</v>
      </c>
      <c r="S4613" s="4">
        <v>127</v>
      </c>
      <c r="T4613" s="4">
        <v>4810</v>
      </c>
      <c r="U4613" s="4">
        <v>0</v>
      </c>
      <c r="V4613" s="5">
        <v>45370</v>
      </c>
      <c r="W4613" s="4">
        <v>4810</v>
      </c>
      <c r="X4613" s="4">
        <v>0</v>
      </c>
      <c r="Y4613" s="5">
        <v>45370</v>
      </c>
      <c r="Z4613" s="3">
        <v>0</v>
      </c>
      <c r="AA4613" s="4">
        <v>0</v>
      </c>
      <c r="AB4613" s="4">
        <v>0</v>
      </c>
      <c r="AC4613" s="5">
        <v>0</v>
      </c>
      <c r="AD4613" s="3">
        <v>0</v>
      </c>
      <c r="AE4613" s="4">
        <v>0</v>
      </c>
      <c r="AF4613" s="4">
        <v>0</v>
      </c>
      <c r="AG4613" s="4">
        <v>0</v>
      </c>
    </row>
    <row r="4614" spans="1:33" hidden="1" x14ac:dyDescent="0.4">
      <c r="A4614" s="2">
        <v>55</v>
      </c>
      <c r="B4614" t="s">
        <v>1302</v>
      </c>
      <c r="C4614" t="s">
        <v>40</v>
      </c>
      <c r="D4614" s="4">
        <v>2782206</v>
      </c>
      <c r="E4614" s="4">
        <v>0</v>
      </c>
      <c r="F4614" s="12">
        <v>0</v>
      </c>
      <c r="H4614" s="2">
        <v>55308</v>
      </c>
      <c r="I4614" t="s">
        <v>1770</v>
      </c>
      <c r="J4614" t="s">
        <v>56</v>
      </c>
      <c r="K4614" t="s">
        <v>35</v>
      </c>
      <c r="L4614" t="s">
        <v>36</v>
      </c>
      <c r="M4614" t="s">
        <v>37</v>
      </c>
      <c r="N4614" t="s">
        <v>44</v>
      </c>
      <c r="R4614" s="4">
        <v>10280</v>
      </c>
      <c r="S4614" s="4">
        <v>22187</v>
      </c>
      <c r="T4614" s="4">
        <v>79713</v>
      </c>
      <c r="U4614" s="4">
        <v>0</v>
      </c>
      <c r="V4614" s="5">
        <v>377511</v>
      </c>
      <c r="W4614" s="4">
        <v>79713</v>
      </c>
      <c r="X4614" s="4">
        <v>0</v>
      </c>
      <c r="Y4614" s="5">
        <v>377511</v>
      </c>
      <c r="Z4614" s="3">
        <v>0</v>
      </c>
      <c r="AA4614" s="4">
        <v>0</v>
      </c>
      <c r="AB4614" s="4">
        <v>0</v>
      </c>
      <c r="AC4614" s="5">
        <v>0</v>
      </c>
      <c r="AD4614" s="3">
        <v>0</v>
      </c>
      <c r="AE4614" s="4">
        <v>0</v>
      </c>
      <c r="AF4614" s="4">
        <v>0</v>
      </c>
      <c r="AG4614" s="4">
        <v>0</v>
      </c>
    </row>
    <row r="4615" spans="1:33" hidden="1" x14ac:dyDescent="0.4">
      <c r="A4615" s="2">
        <v>55</v>
      </c>
      <c r="B4615" t="s">
        <v>1302</v>
      </c>
      <c r="C4615" t="s">
        <v>40</v>
      </c>
      <c r="D4615" s="4">
        <v>2782206</v>
      </c>
      <c r="E4615" s="4">
        <v>0</v>
      </c>
      <c r="F4615" s="12">
        <v>0</v>
      </c>
      <c r="G4615" t="s">
        <v>1521</v>
      </c>
      <c r="H4615" s="2">
        <v>50226</v>
      </c>
      <c r="I4615" t="s">
        <v>1527</v>
      </c>
      <c r="J4615" t="s">
        <v>143</v>
      </c>
      <c r="K4615" t="s">
        <v>144</v>
      </c>
      <c r="L4615" t="s">
        <v>47</v>
      </c>
      <c r="M4615" t="s">
        <v>46</v>
      </c>
      <c r="R4615" s="4">
        <v>4031</v>
      </c>
      <c r="S4615" s="4">
        <v>125863</v>
      </c>
      <c r="T4615" s="4">
        <v>42556</v>
      </c>
      <c r="V4615" s="5">
        <v>371987</v>
      </c>
    </row>
    <row r="4616" spans="1:33" hidden="1" x14ac:dyDescent="0.4">
      <c r="A4616" s="2">
        <v>55</v>
      </c>
      <c r="B4616" t="s">
        <v>1302</v>
      </c>
      <c r="C4616" t="s">
        <v>40</v>
      </c>
      <c r="D4616" s="4">
        <v>2782206</v>
      </c>
      <c r="E4616" s="4">
        <v>0</v>
      </c>
      <c r="F4616" s="12">
        <v>0</v>
      </c>
      <c r="G4616" t="s">
        <v>1521</v>
      </c>
      <c r="H4616" s="2">
        <v>50295</v>
      </c>
      <c r="I4616" t="s">
        <v>1577</v>
      </c>
      <c r="J4616" t="s">
        <v>143</v>
      </c>
      <c r="K4616" t="s">
        <v>144</v>
      </c>
      <c r="L4616" t="s">
        <v>47</v>
      </c>
      <c r="M4616" t="s">
        <v>46</v>
      </c>
      <c r="R4616" s="4">
        <v>14259</v>
      </c>
      <c r="S4616" s="4">
        <v>16754</v>
      </c>
      <c r="T4616" s="4">
        <v>130213</v>
      </c>
      <c r="V4616" s="5">
        <v>503019</v>
      </c>
    </row>
    <row r="4617" spans="1:33" hidden="1" x14ac:dyDescent="0.4">
      <c r="A4617" s="2">
        <v>55</v>
      </c>
      <c r="B4617" t="s">
        <v>1302</v>
      </c>
      <c r="C4617" t="s">
        <v>40</v>
      </c>
      <c r="D4617" s="4">
        <v>2782206</v>
      </c>
      <c r="E4617" s="4">
        <v>0</v>
      </c>
      <c r="F4617" s="12">
        <v>0</v>
      </c>
      <c r="G4617" t="s">
        <v>1521</v>
      </c>
      <c r="H4617" s="2">
        <v>50359</v>
      </c>
      <c r="I4617" t="s">
        <v>1624</v>
      </c>
      <c r="J4617" t="s">
        <v>143</v>
      </c>
      <c r="K4617" t="s">
        <v>144</v>
      </c>
      <c r="L4617" t="s">
        <v>47</v>
      </c>
      <c r="M4617" t="s">
        <v>46</v>
      </c>
      <c r="R4617" s="4">
        <v>15510</v>
      </c>
      <c r="S4617" s="4">
        <v>120703</v>
      </c>
      <c r="T4617" s="4">
        <v>213102</v>
      </c>
      <c r="V4617" s="5">
        <v>1634468</v>
      </c>
    </row>
    <row r="4618" spans="1:33" hidden="1" x14ac:dyDescent="0.4">
      <c r="A4618" s="2">
        <v>55</v>
      </c>
      <c r="B4618" t="s">
        <v>1302</v>
      </c>
      <c r="C4618" t="s">
        <v>40</v>
      </c>
      <c r="D4618" s="4">
        <v>2782206</v>
      </c>
      <c r="E4618" s="4">
        <v>0</v>
      </c>
      <c r="F4618" s="12">
        <v>0</v>
      </c>
      <c r="G4618" t="s">
        <v>1521</v>
      </c>
      <c r="H4618" s="2">
        <v>50401</v>
      </c>
      <c r="I4618" t="s">
        <v>1656</v>
      </c>
      <c r="J4618" t="s">
        <v>143</v>
      </c>
      <c r="K4618" t="s">
        <v>144</v>
      </c>
      <c r="L4618" t="s">
        <v>47</v>
      </c>
      <c r="M4618" t="s">
        <v>46</v>
      </c>
      <c r="R4618" s="4">
        <v>29407</v>
      </c>
      <c r="S4618" s="4">
        <v>80737</v>
      </c>
      <c r="T4618" s="4">
        <v>610931</v>
      </c>
      <c r="V4618" s="5">
        <v>1397836</v>
      </c>
    </row>
    <row r="4619" spans="1:33" hidden="1" x14ac:dyDescent="0.4">
      <c r="A4619" s="2">
        <v>55</v>
      </c>
      <c r="B4619" t="s">
        <v>1302</v>
      </c>
      <c r="C4619" t="s">
        <v>40</v>
      </c>
      <c r="D4619" s="4">
        <v>2782206</v>
      </c>
      <c r="E4619" s="4">
        <v>0</v>
      </c>
      <c r="F4619" s="12">
        <v>0</v>
      </c>
      <c r="G4619" t="s">
        <v>1521</v>
      </c>
      <c r="H4619" s="2">
        <v>50431</v>
      </c>
      <c r="I4619" t="s">
        <v>1683</v>
      </c>
      <c r="J4619" t="s">
        <v>143</v>
      </c>
      <c r="K4619" t="s">
        <v>144</v>
      </c>
      <c r="L4619" t="s">
        <v>47</v>
      </c>
      <c r="M4619" t="s">
        <v>37</v>
      </c>
      <c r="R4619" s="4">
        <v>5380</v>
      </c>
      <c r="S4619" s="4">
        <v>40725</v>
      </c>
      <c r="T4619" s="4">
        <v>57474</v>
      </c>
      <c r="V4619" s="5">
        <v>276999</v>
      </c>
    </row>
    <row r="4620" spans="1:33" hidden="1" x14ac:dyDescent="0.4">
      <c r="A4620" s="2">
        <v>55</v>
      </c>
      <c r="B4620" t="s">
        <v>1302</v>
      </c>
      <c r="C4620" t="s">
        <v>40</v>
      </c>
      <c r="D4620" s="4">
        <v>2782206</v>
      </c>
      <c r="E4620" s="4">
        <v>0</v>
      </c>
      <c r="F4620" s="12">
        <v>0</v>
      </c>
      <c r="G4620" t="s">
        <v>1521</v>
      </c>
      <c r="H4620" s="2">
        <v>50442</v>
      </c>
      <c r="I4620" t="s">
        <v>1693</v>
      </c>
      <c r="J4620" t="s">
        <v>143</v>
      </c>
      <c r="K4620" t="s">
        <v>144</v>
      </c>
      <c r="L4620" t="s">
        <v>47</v>
      </c>
      <c r="M4620" t="s">
        <v>37</v>
      </c>
      <c r="R4620" s="4">
        <v>9372</v>
      </c>
      <c r="S4620" s="4">
        <v>19053</v>
      </c>
      <c r="T4620" s="4">
        <v>297074</v>
      </c>
      <c r="V4620" s="5">
        <v>521872</v>
      </c>
    </row>
    <row r="4621" spans="1:33" hidden="1" x14ac:dyDescent="0.4">
      <c r="A4621" s="2">
        <v>55</v>
      </c>
      <c r="B4621" t="s">
        <v>1302</v>
      </c>
      <c r="C4621" t="s">
        <v>40</v>
      </c>
      <c r="D4621" s="4">
        <v>2782206</v>
      </c>
      <c r="E4621" s="4">
        <v>0</v>
      </c>
      <c r="F4621" s="12">
        <v>0</v>
      </c>
      <c r="G4621" t="s">
        <v>1521</v>
      </c>
      <c r="H4621" s="2">
        <v>50461</v>
      </c>
      <c r="I4621" t="s">
        <v>1707</v>
      </c>
      <c r="J4621" t="s">
        <v>143</v>
      </c>
      <c r="K4621" t="s">
        <v>144</v>
      </c>
      <c r="L4621" t="s">
        <v>47</v>
      </c>
      <c r="M4621" t="s">
        <v>46</v>
      </c>
      <c r="R4621" s="4">
        <v>17200</v>
      </c>
      <c r="S4621" s="4">
        <v>215214</v>
      </c>
      <c r="T4621" s="4">
        <v>289552</v>
      </c>
      <c r="V4621" s="5">
        <v>1759013</v>
      </c>
    </row>
    <row r="4622" spans="1:33" hidden="1" x14ac:dyDescent="0.4">
      <c r="A4622" s="2">
        <v>55</v>
      </c>
      <c r="B4622" t="s">
        <v>1302</v>
      </c>
      <c r="C4622" t="s">
        <v>40</v>
      </c>
      <c r="D4622" s="4">
        <v>2782206</v>
      </c>
      <c r="E4622" s="4">
        <v>0</v>
      </c>
      <c r="F4622" s="12">
        <v>0</v>
      </c>
      <c r="G4622" t="s">
        <v>1521</v>
      </c>
      <c r="H4622" s="2">
        <v>50505</v>
      </c>
      <c r="I4622" t="s">
        <v>1739</v>
      </c>
      <c r="J4622" t="s">
        <v>143</v>
      </c>
      <c r="K4622" t="s">
        <v>144</v>
      </c>
      <c r="L4622" t="s">
        <v>47</v>
      </c>
      <c r="M4622" t="s">
        <v>46</v>
      </c>
      <c r="R4622" s="4">
        <v>7157</v>
      </c>
      <c r="S4622" s="4">
        <v>51225</v>
      </c>
      <c r="T4622" s="4">
        <v>45228</v>
      </c>
      <c r="V4622" s="5">
        <v>499271</v>
      </c>
    </row>
    <row r="4623" spans="1:33" hidden="1" x14ac:dyDescent="0.4">
      <c r="A4623" s="2">
        <v>55</v>
      </c>
      <c r="B4623" t="s">
        <v>1302</v>
      </c>
      <c r="C4623" t="s">
        <v>40</v>
      </c>
      <c r="D4623" s="4">
        <v>2782206</v>
      </c>
      <c r="E4623" s="4">
        <v>0</v>
      </c>
      <c r="F4623" s="12">
        <v>0</v>
      </c>
      <c r="G4623" t="s">
        <v>1521</v>
      </c>
      <c r="H4623" s="2">
        <v>55319</v>
      </c>
      <c r="I4623" t="s">
        <v>1779</v>
      </c>
      <c r="J4623" t="s">
        <v>143</v>
      </c>
      <c r="K4623" t="s">
        <v>144</v>
      </c>
      <c r="L4623" t="s">
        <v>47</v>
      </c>
      <c r="M4623" t="s">
        <v>46</v>
      </c>
      <c r="R4623" s="4">
        <v>2073</v>
      </c>
      <c r="S4623" s="4">
        <v>1472</v>
      </c>
      <c r="T4623" s="4">
        <v>71256</v>
      </c>
      <c r="V4623" s="5">
        <v>149502</v>
      </c>
    </row>
    <row r="4624" spans="1:33" hidden="1" x14ac:dyDescent="0.4">
      <c r="A4624" s="2">
        <v>86599</v>
      </c>
      <c r="B4624" t="s">
        <v>765</v>
      </c>
      <c r="C4624" t="s">
        <v>33</v>
      </c>
      <c r="D4624" s="4">
        <v>2783045</v>
      </c>
      <c r="E4624" s="4">
        <v>2872.2618269876102</v>
      </c>
      <c r="F4624" s="12">
        <v>968.94</v>
      </c>
      <c r="H4624" s="2">
        <v>40027</v>
      </c>
      <c r="I4624" t="s">
        <v>766</v>
      </c>
      <c r="J4624" t="s">
        <v>31</v>
      </c>
      <c r="K4624" t="s">
        <v>35</v>
      </c>
      <c r="L4624" t="s">
        <v>47</v>
      </c>
      <c r="M4624" t="s">
        <v>46</v>
      </c>
      <c r="N4624" t="s">
        <v>44</v>
      </c>
      <c r="R4624" s="4">
        <v>628288</v>
      </c>
      <c r="S4624" s="4">
        <v>8534142</v>
      </c>
      <c r="T4624" s="4">
        <v>8881567</v>
      </c>
      <c r="U4624" s="4">
        <v>46725592</v>
      </c>
      <c r="V4624" s="5">
        <v>91791082</v>
      </c>
      <c r="W4624" s="4">
        <v>8881567</v>
      </c>
      <c r="X4624" s="4">
        <v>46725592</v>
      </c>
      <c r="Y4624" s="5">
        <v>91791082</v>
      </c>
      <c r="Z4624" s="3">
        <v>0</v>
      </c>
      <c r="AA4624" s="4">
        <v>0</v>
      </c>
      <c r="AB4624" s="4">
        <v>0</v>
      </c>
      <c r="AC4624" s="5">
        <v>0</v>
      </c>
      <c r="AD4624" s="3">
        <v>0</v>
      </c>
      <c r="AE4624" s="4">
        <v>0</v>
      </c>
      <c r="AF4624" s="4">
        <v>0</v>
      </c>
      <c r="AG4624" s="4">
        <v>3675</v>
      </c>
    </row>
    <row r="4625" spans="1:33" hidden="1" x14ac:dyDescent="0.4">
      <c r="A4625" s="2">
        <v>86599</v>
      </c>
      <c r="B4625" t="s">
        <v>765</v>
      </c>
      <c r="C4625" t="s">
        <v>33</v>
      </c>
      <c r="D4625" s="4">
        <v>2783045</v>
      </c>
      <c r="E4625" s="4">
        <v>2872.2618269876102</v>
      </c>
      <c r="F4625" s="12">
        <v>968.94</v>
      </c>
      <c r="H4625" s="2">
        <v>40027</v>
      </c>
      <c r="I4625" t="s">
        <v>766</v>
      </c>
      <c r="J4625" t="s">
        <v>31</v>
      </c>
      <c r="K4625" t="s">
        <v>35</v>
      </c>
      <c r="L4625" t="s">
        <v>36</v>
      </c>
      <c r="M4625" t="s">
        <v>37</v>
      </c>
      <c r="N4625" t="s">
        <v>44</v>
      </c>
      <c r="R4625" s="4">
        <v>80760</v>
      </c>
      <c r="S4625" s="4">
        <v>106722</v>
      </c>
      <c r="T4625" s="4">
        <v>1043537</v>
      </c>
      <c r="U4625" s="4">
        <v>601908</v>
      </c>
      <c r="V4625" s="5">
        <v>9631541</v>
      </c>
      <c r="W4625" s="4">
        <v>1043537</v>
      </c>
      <c r="X4625" s="4">
        <v>601908</v>
      </c>
      <c r="Y4625" s="5">
        <v>9631541</v>
      </c>
      <c r="Z4625" s="3">
        <v>0</v>
      </c>
      <c r="AA4625" s="4">
        <v>0</v>
      </c>
      <c r="AB4625" s="4">
        <v>0</v>
      </c>
      <c r="AC4625" s="5">
        <v>0</v>
      </c>
      <c r="AD4625" s="3">
        <v>0</v>
      </c>
      <c r="AE4625" s="4">
        <v>0</v>
      </c>
      <c r="AF4625" s="4">
        <v>0</v>
      </c>
      <c r="AG4625" s="4">
        <v>0</v>
      </c>
    </row>
    <row r="4626" spans="1:33" hidden="1" x14ac:dyDescent="0.4">
      <c r="A4626" s="2">
        <v>86599</v>
      </c>
      <c r="B4626" t="s">
        <v>765</v>
      </c>
      <c r="C4626" t="s">
        <v>33</v>
      </c>
      <c r="D4626" s="4">
        <v>2783045</v>
      </c>
      <c r="E4626" s="4">
        <v>2872.2618269876102</v>
      </c>
      <c r="F4626" s="12">
        <v>968.94</v>
      </c>
      <c r="H4626" s="2">
        <v>40027</v>
      </c>
      <c r="I4626" t="s">
        <v>766</v>
      </c>
      <c r="J4626" t="s">
        <v>31</v>
      </c>
      <c r="K4626" t="s">
        <v>35</v>
      </c>
      <c r="L4626" t="s">
        <v>47</v>
      </c>
      <c r="M4626" t="s">
        <v>37</v>
      </c>
      <c r="N4626" t="s">
        <v>44</v>
      </c>
      <c r="R4626" s="4">
        <v>39746</v>
      </c>
      <c r="S4626" s="4">
        <v>407481</v>
      </c>
      <c r="T4626" s="4">
        <v>452887</v>
      </c>
      <c r="U4626" s="4">
        <v>2065085</v>
      </c>
      <c r="V4626" s="5">
        <v>4847295</v>
      </c>
      <c r="W4626" s="4">
        <v>452887</v>
      </c>
      <c r="X4626" s="4">
        <v>2065085</v>
      </c>
      <c r="Y4626" s="5">
        <v>4847295</v>
      </c>
      <c r="Z4626" s="3">
        <v>0</v>
      </c>
      <c r="AA4626" s="4">
        <v>0</v>
      </c>
      <c r="AB4626" s="4">
        <v>0</v>
      </c>
      <c r="AC4626" s="5">
        <v>0</v>
      </c>
      <c r="AD4626" s="3">
        <v>0</v>
      </c>
      <c r="AE4626" s="4">
        <v>0</v>
      </c>
      <c r="AF4626" s="4">
        <v>0</v>
      </c>
      <c r="AG4626" s="4">
        <v>0</v>
      </c>
    </row>
    <row r="4627" spans="1:33" hidden="1" x14ac:dyDescent="0.4">
      <c r="A4627" s="2">
        <v>86599</v>
      </c>
      <c r="B4627" t="s">
        <v>765</v>
      </c>
      <c r="C4627" t="s">
        <v>33</v>
      </c>
      <c r="D4627" s="4">
        <v>2783045</v>
      </c>
      <c r="E4627" s="4">
        <v>2872.2618269876102</v>
      </c>
      <c r="F4627" s="12">
        <v>968.94</v>
      </c>
      <c r="H4627" s="2">
        <v>40027</v>
      </c>
      <c r="I4627" t="s">
        <v>766</v>
      </c>
      <c r="J4627" t="s">
        <v>31</v>
      </c>
      <c r="K4627" t="s">
        <v>35</v>
      </c>
      <c r="L4627" t="s">
        <v>65</v>
      </c>
      <c r="M4627" t="s">
        <v>46</v>
      </c>
      <c r="N4627" t="s">
        <v>38</v>
      </c>
      <c r="P4627" t="s">
        <v>38</v>
      </c>
      <c r="R4627" s="4">
        <v>33306</v>
      </c>
      <c r="S4627" s="4">
        <v>1058158</v>
      </c>
      <c r="T4627" s="4">
        <v>466384</v>
      </c>
      <c r="U4627" s="4">
        <v>4031582</v>
      </c>
      <c r="V4627" s="5">
        <v>4455704</v>
      </c>
      <c r="W4627" s="4">
        <v>0</v>
      </c>
      <c r="X4627" s="4">
        <v>0</v>
      </c>
      <c r="Y4627" s="5">
        <v>0</v>
      </c>
      <c r="Z4627" s="3">
        <v>18.8</v>
      </c>
      <c r="AA4627" s="4">
        <v>466384</v>
      </c>
      <c r="AB4627" s="4">
        <v>4031582</v>
      </c>
      <c r="AC4627" s="5">
        <v>4455704</v>
      </c>
      <c r="AD4627" s="3">
        <v>0</v>
      </c>
      <c r="AE4627" s="4">
        <v>0</v>
      </c>
      <c r="AF4627" s="4">
        <v>0</v>
      </c>
      <c r="AG4627" s="4">
        <v>0</v>
      </c>
    </row>
    <row r="4628" spans="1:33" hidden="1" x14ac:dyDescent="0.4">
      <c r="A4628" s="2">
        <v>86599</v>
      </c>
      <c r="B4628" t="s">
        <v>765</v>
      </c>
      <c r="C4628" t="s">
        <v>33</v>
      </c>
      <c r="D4628" s="4">
        <v>2783045</v>
      </c>
      <c r="E4628" s="4">
        <v>2872.2618269876102</v>
      </c>
      <c r="F4628" s="12">
        <v>968.94</v>
      </c>
      <c r="H4628" s="2">
        <v>40027</v>
      </c>
      <c r="I4628" t="s">
        <v>766</v>
      </c>
      <c r="J4628" t="s">
        <v>31</v>
      </c>
      <c r="K4628" t="s">
        <v>35</v>
      </c>
      <c r="L4628" t="s">
        <v>36</v>
      </c>
      <c r="M4628" t="s">
        <v>68</v>
      </c>
      <c r="N4628" t="s">
        <v>44</v>
      </c>
      <c r="R4628" s="4">
        <v>11655</v>
      </c>
      <c r="S4628" s="4">
        <v>44920</v>
      </c>
      <c r="T4628" s="4">
        <v>286249</v>
      </c>
      <c r="U4628" s="4">
        <v>286249</v>
      </c>
      <c r="V4628" s="5">
        <v>1599495</v>
      </c>
      <c r="W4628" s="4">
        <v>286249</v>
      </c>
      <c r="X4628" s="4">
        <v>286249</v>
      </c>
      <c r="Y4628" s="5">
        <v>1599495</v>
      </c>
      <c r="Z4628" s="3">
        <v>0</v>
      </c>
      <c r="AA4628" s="4">
        <v>0</v>
      </c>
      <c r="AB4628" s="4">
        <v>0</v>
      </c>
      <c r="AC4628" s="5">
        <v>0</v>
      </c>
      <c r="AD4628" s="3">
        <v>0</v>
      </c>
      <c r="AE4628" s="4">
        <v>0</v>
      </c>
      <c r="AF4628" s="4">
        <v>0</v>
      </c>
      <c r="AG4628" s="4">
        <v>0</v>
      </c>
    </row>
    <row r="4629" spans="1:33" hidden="1" x14ac:dyDescent="0.4">
      <c r="A4629" s="2">
        <v>86599</v>
      </c>
      <c r="B4629" t="s">
        <v>765</v>
      </c>
      <c r="C4629" t="s">
        <v>33</v>
      </c>
      <c r="D4629" s="4">
        <v>2783045</v>
      </c>
      <c r="E4629" s="4">
        <v>2872.2618269876102</v>
      </c>
      <c r="F4629" s="12">
        <v>968.94</v>
      </c>
      <c r="H4629" s="2">
        <v>40027</v>
      </c>
      <c r="I4629" t="s">
        <v>766</v>
      </c>
      <c r="J4629" t="s">
        <v>31</v>
      </c>
      <c r="K4629" t="s">
        <v>35</v>
      </c>
      <c r="L4629" t="s">
        <v>36</v>
      </c>
      <c r="M4629" t="s">
        <v>43</v>
      </c>
      <c r="N4629" t="s">
        <v>44</v>
      </c>
      <c r="R4629" s="4">
        <v>14769</v>
      </c>
      <c r="S4629" s="4">
        <v>58701</v>
      </c>
      <c r="T4629" s="4">
        <v>426793</v>
      </c>
      <c r="U4629" s="4">
        <v>441756</v>
      </c>
      <c r="V4629" s="5">
        <v>1483308</v>
      </c>
      <c r="W4629" s="4">
        <v>426793</v>
      </c>
      <c r="X4629" s="4">
        <v>441756</v>
      </c>
      <c r="Y4629" s="5">
        <v>1483308</v>
      </c>
      <c r="Z4629" s="3">
        <v>0</v>
      </c>
      <c r="AA4629" s="4">
        <v>0</v>
      </c>
      <c r="AB4629" s="4">
        <v>0</v>
      </c>
      <c r="AC4629" s="5">
        <v>0</v>
      </c>
      <c r="AD4629" s="3">
        <v>0</v>
      </c>
      <c r="AE4629" s="4">
        <v>0</v>
      </c>
      <c r="AF4629" s="4">
        <v>0</v>
      </c>
      <c r="AG4629" s="4">
        <v>0</v>
      </c>
    </row>
    <row r="4630" spans="1:33" hidden="1" x14ac:dyDescent="0.4">
      <c r="A4630" s="2">
        <v>86599</v>
      </c>
      <c r="B4630" t="s">
        <v>765</v>
      </c>
      <c r="C4630" t="s">
        <v>33</v>
      </c>
      <c r="D4630" s="4">
        <v>2783045</v>
      </c>
      <c r="E4630" s="4">
        <v>2872.2618269876102</v>
      </c>
      <c r="F4630" s="12">
        <v>968.94</v>
      </c>
      <c r="H4630" s="2">
        <v>40041</v>
      </c>
      <c r="I4630" t="s">
        <v>795</v>
      </c>
      <c r="J4630" t="s">
        <v>31</v>
      </c>
      <c r="K4630" t="s">
        <v>35</v>
      </c>
      <c r="L4630" t="s">
        <v>47</v>
      </c>
      <c r="M4630" t="s">
        <v>46</v>
      </c>
      <c r="N4630" t="s">
        <v>44</v>
      </c>
      <c r="R4630" s="4">
        <v>529706</v>
      </c>
      <c r="S4630" s="4">
        <v>11062383</v>
      </c>
      <c r="T4630" s="4">
        <v>6582991</v>
      </c>
      <c r="U4630" s="4">
        <v>49513978</v>
      </c>
      <c r="V4630" s="5">
        <v>83597967</v>
      </c>
      <c r="W4630" s="4">
        <v>6582991</v>
      </c>
      <c r="X4630" s="4">
        <v>49513978</v>
      </c>
      <c r="Y4630" s="5">
        <v>83597967</v>
      </c>
      <c r="Z4630" s="3">
        <v>0</v>
      </c>
      <c r="AA4630" s="4">
        <v>0</v>
      </c>
      <c r="AB4630" s="4">
        <v>0</v>
      </c>
      <c r="AC4630" s="5">
        <v>0</v>
      </c>
      <c r="AD4630" s="3">
        <v>0</v>
      </c>
      <c r="AE4630" s="4">
        <v>0</v>
      </c>
      <c r="AF4630" s="4">
        <v>1.1000000000000001</v>
      </c>
      <c r="AG4630" s="4">
        <v>62243</v>
      </c>
    </row>
    <row r="4631" spans="1:33" hidden="1" x14ac:dyDescent="0.4">
      <c r="A4631" s="2">
        <v>86599</v>
      </c>
      <c r="B4631" t="s">
        <v>765</v>
      </c>
      <c r="C4631" t="s">
        <v>33</v>
      </c>
      <c r="D4631" s="4">
        <v>2783045</v>
      </c>
      <c r="E4631" s="4">
        <v>2872.2618269876102</v>
      </c>
      <c r="F4631" s="12">
        <v>968.94</v>
      </c>
      <c r="H4631" s="2">
        <v>40041</v>
      </c>
      <c r="I4631" t="s">
        <v>795</v>
      </c>
      <c r="J4631" t="s">
        <v>31</v>
      </c>
      <c r="K4631" t="s">
        <v>35</v>
      </c>
      <c r="L4631" t="s">
        <v>36</v>
      </c>
      <c r="M4631" t="s">
        <v>46</v>
      </c>
      <c r="N4631" t="s">
        <v>44</v>
      </c>
      <c r="R4631" s="4">
        <v>124679</v>
      </c>
      <c r="S4631" s="4">
        <v>201991</v>
      </c>
      <c r="T4631" s="4">
        <v>1909425</v>
      </c>
      <c r="U4631" s="4">
        <v>2132453</v>
      </c>
      <c r="V4631" s="5">
        <v>10619766</v>
      </c>
      <c r="W4631" s="4">
        <v>1909425</v>
      </c>
      <c r="X4631" s="4">
        <v>2132453</v>
      </c>
      <c r="Y4631" s="5">
        <v>10619766</v>
      </c>
      <c r="Z4631" s="3">
        <v>0</v>
      </c>
      <c r="AA4631" s="4">
        <v>0</v>
      </c>
      <c r="AB4631" s="4">
        <v>0</v>
      </c>
      <c r="AC4631" s="5">
        <v>0</v>
      </c>
      <c r="AD4631" s="3">
        <v>0</v>
      </c>
      <c r="AE4631" s="4">
        <v>0</v>
      </c>
      <c r="AF4631" s="4">
        <v>0</v>
      </c>
      <c r="AG4631" s="4">
        <v>0</v>
      </c>
    </row>
    <row r="4632" spans="1:33" hidden="1" x14ac:dyDescent="0.4">
      <c r="A4632" s="2">
        <v>86599</v>
      </c>
      <c r="B4632" t="s">
        <v>765</v>
      </c>
      <c r="C4632" t="s">
        <v>33</v>
      </c>
      <c r="D4632" s="4">
        <v>2783045</v>
      </c>
      <c r="E4632" s="4">
        <v>2872.2618269876102</v>
      </c>
      <c r="F4632" s="12">
        <v>968.94</v>
      </c>
      <c r="H4632" s="2">
        <v>40041</v>
      </c>
      <c r="I4632" t="s">
        <v>795</v>
      </c>
      <c r="J4632" t="s">
        <v>31</v>
      </c>
      <c r="K4632" t="s">
        <v>35</v>
      </c>
      <c r="L4632" t="s">
        <v>48</v>
      </c>
      <c r="M4632" t="s">
        <v>46</v>
      </c>
      <c r="N4632" t="s">
        <v>44</v>
      </c>
      <c r="R4632" s="4">
        <v>23248</v>
      </c>
      <c r="S4632" s="4">
        <v>1281399</v>
      </c>
      <c r="T4632" s="4">
        <v>126282</v>
      </c>
      <c r="U4632" s="4">
        <v>1713284</v>
      </c>
      <c r="V4632" s="5">
        <v>2994370</v>
      </c>
      <c r="W4632" s="4">
        <v>0</v>
      </c>
      <c r="X4632" s="4">
        <v>0</v>
      </c>
      <c r="Y4632" s="5">
        <v>0</v>
      </c>
      <c r="Z4632" s="3">
        <v>5.4</v>
      </c>
      <c r="AA4632" s="4">
        <v>126282</v>
      </c>
      <c r="AB4632" s="4">
        <v>1713284</v>
      </c>
      <c r="AC4632" s="5">
        <v>2994370</v>
      </c>
      <c r="AD4632" s="3">
        <v>5.4</v>
      </c>
      <c r="AE4632" s="4">
        <v>126282</v>
      </c>
      <c r="AF4632" s="4">
        <v>0</v>
      </c>
      <c r="AG4632" s="4">
        <v>0</v>
      </c>
    </row>
    <row r="4633" spans="1:33" hidden="1" x14ac:dyDescent="0.4">
      <c r="A4633" s="2">
        <v>86599</v>
      </c>
      <c r="B4633" t="s">
        <v>765</v>
      </c>
      <c r="C4633" t="s">
        <v>33</v>
      </c>
      <c r="D4633" s="4">
        <v>2783045</v>
      </c>
      <c r="E4633" s="4">
        <v>2872.2618269876102</v>
      </c>
      <c r="F4633" s="12">
        <v>968.94</v>
      </c>
      <c r="H4633" s="2">
        <v>40041</v>
      </c>
      <c r="I4633" t="s">
        <v>795</v>
      </c>
      <c r="J4633" t="s">
        <v>31</v>
      </c>
      <c r="K4633" t="s">
        <v>35</v>
      </c>
      <c r="L4633" t="s">
        <v>36</v>
      </c>
      <c r="M4633" t="s">
        <v>43</v>
      </c>
      <c r="N4633" t="s">
        <v>44</v>
      </c>
      <c r="R4633" s="4">
        <v>7064</v>
      </c>
      <c r="S4633" s="4">
        <v>28820</v>
      </c>
      <c r="T4633" s="4">
        <v>132102</v>
      </c>
      <c r="U4633" s="4">
        <v>132102</v>
      </c>
      <c r="V4633" s="5">
        <v>465852</v>
      </c>
      <c r="W4633" s="4">
        <v>132102</v>
      </c>
      <c r="X4633" s="4">
        <v>132102</v>
      </c>
      <c r="Y4633" s="5">
        <v>465852</v>
      </c>
      <c r="Z4633" s="3">
        <v>0</v>
      </c>
      <c r="AA4633" s="4">
        <v>0</v>
      </c>
      <c r="AB4633" s="4">
        <v>0</v>
      </c>
      <c r="AC4633" s="5">
        <v>0</v>
      </c>
      <c r="AD4633" s="3">
        <v>0</v>
      </c>
      <c r="AE4633" s="4">
        <v>0</v>
      </c>
      <c r="AF4633" s="4">
        <v>0</v>
      </c>
      <c r="AG4633" s="4">
        <v>0</v>
      </c>
    </row>
    <row r="4634" spans="1:33" hidden="1" x14ac:dyDescent="0.4">
      <c r="A4634" s="2">
        <v>86599</v>
      </c>
      <c r="B4634" t="s">
        <v>765</v>
      </c>
      <c r="C4634" t="s">
        <v>33</v>
      </c>
      <c r="D4634" s="4">
        <v>2783045</v>
      </c>
      <c r="E4634" s="4">
        <v>2872.2618269876102</v>
      </c>
      <c r="F4634" s="12">
        <v>968.94</v>
      </c>
      <c r="H4634" s="2">
        <v>40074</v>
      </c>
      <c r="I4634" t="s">
        <v>841</v>
      </c>
      <c r="J4634" t="s">
        <v>31</v>
      </c>
      <c r="K4634" t="s">
        <v>35</v>
      </c>
      <c r="L4634" t="s">
        <v>47</v>
      </c>
      <c r="M4634" t="s">
        <v>46</v>
      </c>
      <c r="N4634" t="s">
        <v>44</v>
      </c>
      <c r="R4634" s="4">
        <v>60838</v>
      </c>
      <c r="S4634" s="4">
        <v>447883</v>
      </c>
      <c r="T4634" s="4">
        <v>1011784</v>
      </c>
      <c r="U4634" s="4">
        <v>2356874</v>
      </c>
      <c r="V4634" s="5">
        <v>6338841</v>
      </c>
      <c r="W4634" s="4">
        <v>1011784</v>
      </c>
      <c r="X4634" s="4">
        <v>2356874</v>
      </c>
      <c r="Y4634" s="5">
        <v>6338841</v>
      </c>
      <c r="Z4634" s="3">
        <v>0</v>
      </c>
      <c r="AA4634" s="4">
        <v>0</v>
      </c>
      <c r="AB4634" s="4">
        <v>0</v>
      </c>
      <c r="AC4634" s="5">
        <v>0</v>
      </c>
      <c r="AD4634" s="3">
        <v>0</v>
      </c>
      <c r="AE4634" s="4">
        <v>0</v>
      </c>
      <c r="AF4634" s="4">
        <v>0</v>
      </c>
      <c r="AG4634" s="4">
        <v>0</v>
      </c>
    </row>
    <row r="4635" spans="1:33" hidden="1" x14ac:dyDescent="0.4">
      <c r="A4635" s="2">
        <v>86599</v>
      </c>
      <c r="B4635" t="s">
        <v>765</v>
      </c>
      <c r="C4635" t="s">
        <v>33</v>
      </c>
      <c r="D4635" s="4">
        <v>2783045</v>
      </c>
      <c r="E4635" s="4">
        <v>2872.2618269876102</v>
      </c>
      <c r="F4635" s="12">
        <v>968.94</v>
      </c>
      <c r="H4635" s="2">
        <v>40074</v>
      </c>
      <c r="I4635" t="s">
        <v>841</v>
      </c>
      <c r="J4635" t="s">
        <v>31</v>
      </c>
      <c r="K4635" t="s">
        <v>35</v>
      </c>
      <c r="L4635" t="s">
        <v>36</v>
      </c>
      <c r="M4635" t="s">
        <v>46</v>
      </c>
      <c r="N4635" t="s">
        <v>44</v>
      </c>
      <c r="R4635" s="4">
        <v>18069</v>
      </c>
      <c r="S4635" s="4">
        <v>36337</v>
      </c>
      <c r="T4635" s="4">
        <v>305406</v>
      </c>
      <c r="U4635" s="4">
        <v>331607</v>
      </c>
      <c r="V4635" s="5">
        <v>1918880</v>
      </c>
      <c r="W4635" s="4">
        <v>305406</v>
      </c>
      <c r="X4635" s="4">
        <v>331607</v>
      </c>
      <c r="Y4635" s="5">
        <v>1918880</v>
      </c>
      <c r="Z4635" s="3">
        <v>0</v>
      </c>
      <c r="AA4635" s="4">
        <v>0</v>
      </c>
      <c r="AB4635" s="4">
        <v>0</v>
      </c>
      <c r="AC4635" s="5">
        <v>0</v>
      </c>
      <c r="AD4635" s="3">
        <v>0</v>
      </c>
      <c r="AE4635" s="4">
        <v>0</v>
      </c>
      <c r="AF4635" s="4">
        <v>0</v>
      </c>
      <c r="AG4635" s="4">
        <v>0</v>
      </c>
    </row>
    <row r="4636" spans="1:33" hidden="1" x14ac:dyDescent="0.4">
      <c r="A4636" s="2">
        <v>86599</v>
      </c>
      <c r="B4636" t="s">
        <v>765</v>
      </c>
      <c r="C4636" t="s">
        <v>33</v>
      </c>
      <c r="D4636" s="4">
        <v>2783045</v>
      </c>
      <c r="E4636" s="4">
        <v>2872.2618269876102</v>
      </c>
      <c r="F4636" s="12">
        <v>968.94</v>
      </c>
      <c r="H4636" s="2">
        <v>40200</v>
      </c>
      <c r="I4636" t="s">
        <v>983</v>
      </c>
      <c r="J4636" t="s">
        <v>31</v>
      </c>
      <c r="K4636" t="s">
        <v>35</v>
      </c>
      <c r="L4636" t="s">
        <v>50</v>
      </c>
      <c r="M4636" t="s">
        <v>37</v>
      </c>
      <c r="N4636" t="s">
        <v>44</v>
      </c>
      <c r="R4636" s="4">
        <v>71215</v>
      </c>
      <c r="S4636" s="4">
        <v>324202</v>
      </c>
      <c r="T4636" s="4">
        <v>2798055</v>
      </c>
      <c r="U4636" s="4">
        <v>9738582</v>
      </c>
      <c r="V4636" s="5">
        <v>1787414</v>
      </c>
      <c r="W4636" s="4">
        <v>2798055</v>
      </c>
      <c r="X4636" s="4">
        <v>9738582</v>
      </c>
      <c r="Y4636" s="5">
        <v>1787414</v>
      </c>
      <c r="Z4636" s="3">
        <v>0</v>
      </c>
      <c r="AA4636" s="4">
        <v>0</v>
      </c>
      <c r="AB4636" s="4">
        <v>0</v>
      </c>
      <c r="AC4636" s="5">
        <v>0</v>
      </c>
      <c r="AD4636" s="3">
        <v>0</v>
      </c>
      <c r="AE4636" s="4">
        <v>0</v>
      </c>
      <c r="AF4636" s="4">
        <v>0</v>
      </c>
      <c r="AG4636" s="4">
        <v>0</v>
      </c>
    </row>
    <row r="4637" spans="1:33" hidden="1" x14ac:dyDescent="0.4">
      <c r="A4637" s="2">
        <v>86599</v>
      </c>
      <c r="B4637" t="s">
        <v>765</v>
      </c>
      <c r="C4637" t="s">
        <v>40</v>
      </c>
      <c r="D4637" s="4">
        <v>2783045</v>
      </c>
      <c r="E4637" s="4">
        <v>2872.2618269876102</v>
      </c>
      <c r="F4637" s="12">
        <v>968.94</v>
      </c>
      <c r="H4637" s="2">
        <v>40271</v>
      </c>
      <c r="I4637" t="s">
        <v>1038</v>
      </c>
      <c r="J4637" t="s">
        <v>56</v>
      </c>
      <c r="K4637" t="s">
        <v>35</v>
      </c>
      <c r="L4637" t="s">
        <v>50</v>
      </c>
      <c r="M4637" t="s">
        <v>37</v>
      </c>
      <c r="N4637" t="s">
        <v>44</v>
      </c>
      <c r="R4637" s="4">
        <v>477</v>
      </c>
      <c r="S4637" s="4">
        <v>2952</v>
      </c>
      <c r="T4637" s="4">
        <v>19242</v>
      </c>
      <c r="U4637" s="4">
        <v>0</v>
      </c>
      <c r="V4637" s="5">
        <v>13532</v>
      </c>
      <c r="W4637" s="4">
        <v>19242</v>
      </c>
      <c r="X4637" s="4">
        <v>0</v>
      </c>
      <c r="Y4637" s="5">
        <v>13532</v>
      </c>
      <c r="Z4637" s="3">
        <v>0</v>
      </c>
      <c r="AA4637" s="4">
        <v>0</v>
      </c>
      <c r="AB4637" s="4">
        <v>0</v>
      </c>
      <c r="AC4637" s="5">
        <v>0</v>
      </c>
      <c r="AD4637" s="3">
        <v>0</v>
      </c>
      <c r="AE4637" s="4">
        <v>0</v>
      </c>
      <c r="AF4637" s="4">
        <v>0</v>
      </c>
      <c r="AG4637" s="4">
        <v>0</v>
      </c>
    </row>
    <row r="4638" spans="1:33" hidden="1" x14ac:dyDescent="0.4">
      <c r="A4638" s="2">
        <v>57628</v>
      </c>
      <c r="B4638" t="s">
        <v>1351</v>
      </c>
      <c r="C4638" t="s">
        <v>33</v>
      </c>
      <c r="D4638" s="4">
        <v>2914866</v>
      </c>
      <c r="E4638" s="4">
        <v>2872.3751413873201</v>
      </c>
      <c r="F4638" s="12">
        <v>1014.79</v>
      </c>
      <c r="H4638" s="2">
        <v>50027</v>
      </c>
      <c r="I4638" t="s">
        <v>1352</v>
      </c>
      <c r="J4638" t="s">
        <v>31</v>
      </c>
      <c r="K4638" t="s">
        <v>35</v>
      </c>
      <c r="L4638" t="s">
        <v>47</v>
      </c>
      <c r="M4638" t="s">
        <v>46</v>
      </c>
      <c r="N4638" t="s">
        <v>44</v>
      </c>
      <c r="P4638" t="s">
        <v>44</v>
      </c>
      <c r="R4638" s="4">
        <v>1495110</v>
      </c>
      <c r="S4638" s="4">
        <v>30123953</v>
      </c>
      <c r="T4638" s="4">
        <v>17555211</v>
      </c>
      <c r="U4638" s="4">
        <v>119831337</v>
      </c>
      <c r="V4638" s="5">
        <v>344315754</v>
      </c>
      <c r="W4638" s="4">
        <v>17311684</v>
      </c>
      <c r="X4638" s="4">
        <v>118169265</v>
      </c>
      <c r="Y4638" s="5">
        <v>339534734</v>
      </c>
      <c r="Z4638" s="3">
        <v>8.1</v>
      </c>
      <c r="AA4638" s="4">
        <v>243527</v>
      </c>
      <c r="AB4638" s="4">
        <v>1662072</v>
      </c>
      <c r="AC4638" s="5">
        <v>4781020</v>
      </c>
      <c r="AD4638" s="3">
        <v>6.6</v>
      </c>
      <c r="AE4638" s="4">
        <v>105145</v>
      </c>
      <c r="AF4638" s="4">
        <v>173.6</v>
      </c>
      <c r="AG4638" s="4">
        <v>1096854</v>
      </c>
    </row>
    <row r="4639" spans="1:33" hidden="1" x14ac:dyDescent="0.4">
      <c r="A4639" s="2">
        <v>57628</v>
      </c>
      <c r="B4639" t="s">
        <v>1351</v>
      </c>
      <c r="C4639" t="s">
        <v>33</v>
      </c>
      <c r="D4639" s="4">
        <v>2914866</v>
      </c>
      <c r="E4639" s="4">
        <v>2872.3751413873201</v>
      </c>
      <c r="F4639" s="12">
        <v>1014.79</v>
      </c>
      <c r="H4639" s="2">
        <v>50027</v>
      </c>
      <c r="I4639" t="s">
        <v>1352</v>
      </c>
      <c r="J4639" t="s">
        <v>31</v>
      </c>
      <c r="K4639" t="s">
        <v>35</v>
      </c>
      <c r="L4639" t="s">
        <v>69</v>
      </c>
      <c r="M4639" t="s">
        <v>46</v>
      </c>
      <c r="N4639" t="s">
        <v>44</v>
      </c>
      <c r="R4639" s="4">
        <v>298658</v>
      </c>
      <c r="S4639" s="4">
        <v>14755893</v>
      </c>
      <c r="T4639" s="4">
        <v>3810381</v>
      </c>
      <c r="U4639" s="4">
        <v>52841193</v>
      </c>
      <c r="V4639" s="5">
        <v>93979097</v>
      </c>
      <c r="W4639" s="4">
        <v>0</v>
      </c>
      <c r="X4639" s="4">
        <v>0</v>
      </c>
      <c r="Y4639" s="5">
        <v>0</v>
      </c>
      <c r="Z4639" s="3">
        <v>44.3</v>
      </c>
      <c r="AA4639" s="4">
        <v>3810381</v>
      </c>
      <c r="AB4639" s="4">
        <v>52841193</v>
      </c>
      <c r="AC4639" s="5">
        <v>93979097</v>
      </c>
      <c r="AD4639" s="3">
        <v>44.3</v>
      </c>
      <c r="AE4639" s="4">
        <v>3810381</v>
      </c>
      <c r="AF4639" s="4">
        <v>0</v>
      </c>
      <c r="AG4639" s="4">
        <v>0</v>
      </c>
    </row>
    <row r="4640" spans="1:33" hidden="1" x14ac:dyDescent="0.4">
      <c r="A4640" s="2">
        <v>57628</v>
      </c>
      <c r="B4640" t="s">
        <v>1351</v>
      </c>
      <c r="C4640" t="s">
        <v>33</v>
      </c>
      <c r="D4640" s="4">
        <v>2914866</v>
      </c>
      <c r="E4640" s="4">
        <v>2872.3751413873201</v>
      </c>
      <c r="F4640" s="12">
        <v>1014.79</v>
      </c>
      <c r="H4640" s="2">
        <v>50027</v>
      </c>
      <c r="I4640" t="s">
        <v>1352</v>
      </c>
      <c r="J4640" t="s">
        <v>31</v>
      </c>
      <c r="K4640" t="s">
        <v>35</v>
      </c>
      <c r="L4640" t="s">
        <v>114</v>
      </c>
      <c r="M4640" t="s">
        <v>37</v>
      </c>
      <c r="N4640" t="s">
        <v>38</v>
      </c>
      <c r="R4640" s="4">
        <v>4123</v>
      </c>
      <c r="S4640" s="4">
        <v>97265</v>
      </c>
      <c r="T4640" s="4">
        <v>200463</v>
      </c>
      <c r="U4640" s="4">
        <v>2501371</v>
      </c>
      <c r="V4640" s="5">
        <v>11599868</v>
      </c>
      <c r="W4640" s="4">
        <v>0</v>
      </c>
      <c r="X4640" s="4">
        <v>0</v>
      </c>
      <c r="Y4640" s="5">
        <v>0</v>
      </c>
      <c r="Z4640" s="3">
        <v>77.900000000000006</v>
      </c>
      <c r="AA4640" s="4">
        <v>200463</v>
      </c>
      <c r="AB4640" s="4">
        <v>2501371</v>
      </c>
      <c r="AC4640" s="5">
        <v>11599868</v>
      </c>
      <c r="AD4640" s="3">
        <v>77.900000000000006</v>
      </c>
      <c r="AE4640" s="4">
        <v>200463</v>
      </c>
      <c r="AF4640" s="4">
        <v>0</v>
      </c>
      <c r="AG4640" s="4">
        <v>0</v>
      </c>
    </row>
    <row r="4641" spans="1:33" hidden="1" x14ac:dyDescent="0.4">
      <c r="A4641" s="2">
        <v>57628</v>
      </c>
      <c r="B4641" t="s">
        <v>1351</v>
      </c>
      <c r="C4641" t="s">
        <v>33</v>
      </c>
      <c r="D4641" s="4">
        <v>2914866</v>
      </c>
      <c r="E4641" s="4">
        <v>2872.3751413873201</v>
      </c>
      <c r="F4641" s="12">
        <v>1014.79</v>
      </c>
      <c r="H4641" s="2">
        <v>50154</v>
      </c>
      <c r="I4641" t="s">
        <v>1465</v>
      </c>
      <c r="J4641" t="s">
        <v>31</v>
      </c>
      <c r="K4641" t="s">
        <v>35</v>
      </c>
      <c r="L4641" t="s">
        <v>36</v>
      </c>
      <c r="M4641" t="s">
        <v>37</v>
      </c>
      <c r="N4641" t="s">
        <v>38</v>
      </c>
      <c r="R4641" s="4">
        <v>1361521</v>
      </c>
      <c r="S4641" s="4">
        <v>2157119</v>
      </c>
      <c r="T4641" s="4">
        <v>24191866</v>
      </c>
      <c r="U4641" s="4">
        <v>23922417</v>
      </c>
      <c r="V4641" s="5">
        <v>105258586</v>
      </c>
      <c r="W4641" s="4">
        <v>24191866</v>
      </c>
      <c r="X4641" s="4">
        <v>23922417</v>
      </c>
      <c r="Y4641" s="5">
        <v>105258586</v>
      </c>
      <c r="Z4641" s="3">
        <v>0</v>
      </c>
      <c r="AA4641" s="4">
        <v>0</v>
      </c>
      <c r="AB4641" s="4">
        <v>0</v>
      </c>
      <c r="AC4641" s="5">
        <v>0</v>
      </c>
      <c r="AD4641" s="3">
        <v>0</v>
      </c>
      <c r="AE4641" s="4">
        <v>0</v>
      </c>
      <c r="AF4641" s="4">
        <v>0</v>
      </c>
      <c r="AG4641" s="4">
        <v>0</v>
      </c>
    </row>
    <row r="4642" spans="1:33" hidden="1" x14ac:dyDescent="0.4">
      <c r="A4642" s="2">
        <v>57628</v>
      </c>
      <c r="B4642" t="s">
        <v>1351</v>
      </c>
      <c r="C4642" t="s">
        <v>33</v>
      </c>
      <c r="D4642" s="4">
        <v>2914866</v>
      </c>
      <c r="E4642" s="4">
        <v>2872.3751413873201</v>
      </c>
      <c r="F4642" s="12">
        <v>1014.79</v>
      </c>
      <c r="H4642" s="2">
        <v>50154</v>
      </c>
      <c r="I4642" t="s">
        <v>1465</v>
      </c>
      <c r="J4642" t="s">
        <v>31</v>
      </c>
      <c r="K4642" t="s">
        <v>35</v>
      </c>
      <c r="L4642" t="s">
        <v>47</v>
      </c>
      <c r="M4642" t="s">
        <v>37</v>
      </c>
      <c r="N4642" t="s">
        <v>44</v>
      </c>
      <c r="P4642" t="s">
        <v>44</v>
      </c>
      <c r="R4642" s="4">
        <v>222886</v>
      </c>
      <c r="S4642" s="4">
        <v>1566874</v>
      </c>
      <c r="T4642" s="4">
        <v>3166039</v>
      </c>
      <c r="U4642" s="4">
        <v>6819082</v>
      </c>
      <c r="V4642" s="5">
        <v>22228472</v>
      </c>
      <c r="W4642" s="4">
        <v>3147638</v>
      </c>
      <c r="X4642" s="4">
        <v>6779450</v>
      </c>
      <c r="Y4642" s="5">
        <v>22099280</v>
      </c>
      <c r="Z4642" s="3">
        <v>1.3</v>
      </c>
      <c r="AA4642" s="4">
        <v>18401</v>
      </c>
      <c r="AB4642" s="4">
        <v>39632</v>
      </c>
      <c r="AC4642" s="5">
        <v>129192</v>
      </c>
      <c r="AD4642" s="3">
        <v>1.3</v>
      </c>
      <c r="AE4642" s="4">
        <v>18401</v>
      </c>
      <c r="AF4642" s="4">
        <v>8.3000000000000007</v>
      </c>
      <c r="AG4642" s="4">
        <v>317628</v>
      </c>
    </row>
    <row r="4643" spans="1:33" hidden="1" x14ac:dyDescent="0.4">
      <c r="A4643" s="2">
        <v>57628</v>
      </c>
      <c r="B4643" t="s">
        <v>1351</v>
      </c>
      <c r="C4643" t="s">
        <v>33</v>
      </c>
      <c r="D4643" s="4">
        <v>2914866</v>
      </c>
      <c r="E4643" s="4">
        <v>2872.3751413873201</v>
      </c>
      <c r="F4643" s="12">
        <v>1014.79</v>
      </c>
      <c r="H4643" s="2">
        <v>50154</v>
      </c>
      <c r="I4643" t="s">
        <v>1465</v>
      </c>
      <c r="J4643" t="s">
        <v>31</v>
      </c>
      <c r="K4643" t="s">
        <v>35</v>
      </c>
      <c r="L4643" t="s">
        <v>50</v>
      </c>
      <c r="M4643" t="s">
        <v>37</v>
      </c>
      <c r="N4643" t="s">
        <v>44</v>
      </c>
      <c r="R4643" s="4">
        <v>21744</v>
      </c>
      <c r="S4643" s="4">
        <v>94739</v>
      </c>
      <c r="T4643" s="4">
        <v>976698</v>
      </c>
      <c r="U4643" s="4">
        <v>2821234</v>
      </c>
      <c r="V4643" s="5">
        <v>775479</v>
      </c>
      <c r="W4643" s="4">
        <v>976698</v>
      </c>
      <c r="X4643" s="4">
        <v>2821234</v>
      </c>
      <c r="Y4643" s="5">
        <v>775479</v>
      </c>
      <c r="Z4643" s="3">
        <v>0</v>
      </c>
      <c r="AA4643" s="4">
        <v>0</v>
      </c>
      <c r="AB4643" s="4">
        <v>0</v>
      </c>
      <c r="AC4643" s="5">
        <v>0</v>
      </c>
      <c r="AD4643" s="3">
        <v>0</v>
      </c>
      <c r="AE4643" s="4">
        <v>0</v>
      </c>
      <c r="AF4643" s="4">
        <v>0</v>
      </c>
      <c r="AG4643" s="4">
        <v>0</v>
      </c>
    </row>
    <row r="4644" spans="1:33" hidden="1" x14ac:dyDescent="0.4">
      <c r="A4644" s="2">
        <v>57628</v>
      </c>
      <c r="B4644" t="s">
        <v>1351</v>
      </c>
      <c r="C4644" t="s">
        <v>33</v>
      </c>
      <c r="D4644" s="4">
        <v>2914866</v>
      </c>
      <c r="E4644" s="4">
        <v>2872.3751413873201</v>
      </c>
      <c r="F4644" s="12">
        <v>1014.79</v>
      </c>
      <c r="H4644" s="2">
        <v>50515</v>
      </c>
      <c r="I4644" t="s">
        <v>1746</v>
      </c>
      <c r="J4644" t="s">
        <v>31</v>
      </c>
      <c r="K4644" t="s">
        <v>35</v>
      </c>
      <c r="L4644" t="s">
        <v>47</v>
      </c>
      <c r="M4644" t="s">
        <v>37</v>
      </c>
      <c r="N4644" t="s">
        <v>44</v>
      </c>
      <c r="P4644" t="s">
        <v>44</v>
      </c>
      <c r="R4644" s="4">
        <v>45479</v>
      </c>
      <c r="S4644" s="4">
        <v>2253150</v>
      </c>
      <c r="T4644" s="4">
        <v>505952</v>
      </c>
      <c r="U4644" s="4">
        <v>4412261</v>
      </c>
      <c r="V4644" s="5">
        <v>6152171</v>
      </c>
      <c r="W4644" s="4">
        <v>375416</v>
      </c>
      <c r="X4644" s="4">
        <v>3075263</v>
      </c>
      <c r="Y4644" s="5">
        <v>4564906</v>
      </c>
      <c r="Z4644" s="3">
        <v>5.2</v>
      </c>
      <c r="AA4644" s="4">
        <v>130536</v>
      </c>
      <c r="AB4644" s="4">
        <v>1336998</v>
      </c>
      <c r="AC4644" s="5">
        <v>1587265</v>
      </c>
      <c r="AD4644" s="3">
        <v>5.2</v>
      </c>
      <c r="AE4644" s="4">
        <v>130536</v>
      </c>
      <c r="AF4644" s="4">
        <v>0</v>
      </c>
      <c r="AG4644" s="4">
        <v>0</v>
      </c>
    </row>
    <row r="4645" spans="1:33" hidden="1" x14ac:dyDescent="0.4">
      <c r="A4645" s="2">
        <v>57628</v>
      </c>
      <c r="B4645" t="s">
        <v>1351</v>
      </c>
      <c r="C4645" t="s">
        <v>33</v>
      </c>
      <c r="D4645" s="4">
        <v>2914866</v>
      </c>
      <c r="E4645" s="4">
        <v>2872.3751413873201</v>
      </c>
      <c r="F4645" s="12">
        <v>1014.79</v>
      </c>
      <c r="H4645" s="2">
        <v>50516</v>
      </c>
      <c r="I4645" t="s">
        <v>1747</v>
      </c>
      <c r="J4645" t="s">
        <v>31</v>
      </c>
      <c r="K4645" t="s">
        <v>35</v>
      </c>
      <c r="L4645" t="s">
        <v>47</v>
      </c>
      <c r="M4645" t="s">
        <v>37</v>
      </c>
      <c r="N4645" t="s">
        <v>44</v>
      </c>
      <c r="P4645" t="s">
        <v>44</v>
      </c>
      <c r="R4645" s="4">
        <v>16037</v>
      </c>
      <c r="S4645" s="4">
        <v>135742</v>
      </c>
      <c r="T4645" s="4">
        <v>324389</v>
      </c>
      <c r="U4645" s="4">
        <v>1692708</v>
      </c>
      <c r="V4645" s="5">
        <v>3610234</v>
      </c>
      <c r="W4645" s="4">
        <v>315806</v>
      </c>
      <c r="X4645" s="4">
        <v>1647921</v>
      </c>
      <c r="Y4645" s="5">
        <v>3514711</v>
      </c>
      <c r="Z4645" s="3">
        <v>0</v>
      </c>
      <c r="AA4645" s="4">
        <v>8583</v>
      </c>
      <c r="AB4645" s="4">
        <v>44787</v>
      </c>
      <c r="AC4645" s="5">
        <v>95523</v>
      </c>
      <c r="AD4645" s="3">
        <v>0</v>
      </c>
      <c r="AE4645" s="4">
        <v>8583</v>
      </c>
      <c r="AF4645" s="4">
        <v>12.7</v>
      </c>
      <c r="AG4645" s="4">
        <v>9827</v>
      </c>
    </row>
    <row r="4646" spans="1:33" hidden="1" x14ac:dyDescent="0.4">
      <c r="A4646" s="2">
        <v>57628</v>
      </c>
      <c r="B4646" t="s">
        <v>1351</v>
      </c>
      <c r="C4646" t="s">
        <v>33</v>
      </c>
      <c r="D4646" s="4">
        <v>2914866</v>
      </c>
      <c r="E4646" s="4">
        <v>2872.3751413873201</v>
      </c>
      <c r="F4646" s="12">
        <v>1014.79</v>
      </c>
      <c r="H4646" s="2">
        <v>50516</v>
      </c>
      <c r="I4646" t="s">
        <v>1747</v>
      </c>
      <c r="J4646" t="s">
        <v>31</v>
      </c>
      <c r="K4646" t="s">
        <v>35</v>
      </c>
      <c r="L4646" t="s">
        <v>36</v>
      </c>
      <c r="M4646" t="s">
        <v>37</v>
      </c>
      <c r="N4646" t="s">
        <v>38</v>
      </c>
      <c r="R4646" s="4">
        <v>15655</v>
      </c>
      <c r="S4646" s="4">
        <v>45132</v>
      </c>
      <c r="T4646" s="4">
        <v>259804</v>
      </c>
      <c r="U4646" s="4">
        <v>227197</v>
      </c>
      <c r="V4646" s="5">
        <v>1516411</v>
      </c>
      <c r="W4646" s="4">
        <v>259804</v>
      </c>
      <c r="X4646" s="4">
        <v>227197</v>
      </c>
      <c r="Y4646" s="5">
        <v>1516411</v>
      </c>
      <c r="Z4646" s="3">
        <v>0</v>
      </c>
      <c r="AA4646" s="4">
        <v>0</v>
      </c>
      <c r="AB4646" s="4">
        <v>0</v>
      </c>
      <c r="AC4646" s="5">
        <v>0</v>
      </c>
      <c r="AD4646" s="3">
        <v>0</v>
      </c>
      <c r="AE4646" s="4">
        <v>0</v>
      </c>
      <c r="AF4646" s="4">
        <v>0</v>
      </c>
      <c r="AG4646" s="4">
        <v>0</v>
      </c>
    </row>
    <row r="4647" spans="1:33" hidden="1" x14ac:dyDescent="0.4">
      <c r="A4647" s="2">
        <v>57628</v>
      </c>
      <c r="B4647" t="s">
        <v>1351</v>
      </c>
      <c r="C4647" t="s">
        <v>33</v>
      </c>
      <c r="D4647" s="4">
        <v>2914866</v>
      </c>
      <c r="E4647" s="4">
        <v>2872.3751413873201</v>
      </c>
      <c r="F4647" s="12">
        <v>1014.79</v>
      </c>
      <c r="H4647" s="2">
        <v>50517</v>
      </c>
      <c r="I4647" t="s">
        <v>1748</v>
      </c>
      <c r="J4647" t="s">
        <v>31</v>
      </c>
      <c r="K4647" t="s">
        <v>35</v>
      </c>
      <c r="L4647" t="s">
        <v>36</v>
      </c>
      <c r="M4647" t="s">
        <v>37</v>
      </c>
      <c r="N4647" t="s">
        <v>38</v>
      </c>
      <c r="R4647" s="4">
        <v>17494</v>
      </c>
      <c r="S4647" s="4">
        <v>38514</v>
      </c>
      <c r="T4647" s="4">
        <v>276189</v>
      </c>
      <c r="U4647" s="4">
        <v>231446</v>
      </c>
      <c r="V4647" s="5">
        <v>1571075</v>
      </c>
      <c r="W4647" s="4">
        <v>276189</v>
      </c>
      <c r="X4647" s="4">
        <v>231446</v>
      </c>
      <c r="Y4647" s="5">
        <v>1571075</v>
      </c>
      <c r="Z4647" s="3">
        <v>0</v>
      </c>
      <c r="AA4647" s="4">
        <v>0</v>
      </c>
      <c r="AB4647" s="4">
        <v>0</v>
      </c>
      <c r="AC4647" s="5">
        <v>0</v>
      </c>
      <c r="AD4647" s="3">
        <v>0</v>
      </c>
      <c r="AE4647" s="4">
        <v>0</v>
      </c>
      <c r="AF4647" s="4">
        <v>0</v>
      </c>
      <c r="AG4647" s="4">
        <v>0</v>
      </c>
    </row>
    <row r="4648" spans="1:33" hidden="1" x14ac:dyDescent="0.4">
      <c r="A4648" s="2">
        <v>57628</v>
      </c>
      <c r="B4648" t="s">
        <v>1351</v>
      </c>
      <c r="C4648" t="s">
        <v>33</v>
      </c>
      <c r="D4648" s="4">
        <v>2914866</v>
      </c>
      <c r="E4648" s="4">
        <v>2872.3751413873201</v>
      </c>
      <c r="F4648" s="12">
        <v>1014.79</v>
      </c>
      <c r="H4648" s="2">
        <v>50518</v>
      </c>
      <c r="I4648" t="s">
        <v>1749</v>
      </c>
      <c r="J4648" t="s">
        <v>31</v>
      </c>
      <c r="K4648" t="s">
        <v>35</v>
      </c>
      <c r="L4648" t="s">
        <v>36</v>
      </c>
      <c r="M4648" t="s">
        <v>37</v>
      </c>
      <c r="N4648" t="s">
        <v>38</v>
      </c>
      <c r="R4648" s="4">
        <v>56841</v>
      </c>
      <c r="S4648" s="4">
        <v>142614</v>
      </c>
      <c r="T4648" s="4">
        <v>1392396</v>
      </c>
      <c r="U4648" s="4">
        <v>1467498</v>
      </c>
      <c r="V4648" s="5">
        <v>6866920</v>
      </c>
      <c r="W4648" s="4">
        <v>1392396</v>
      </c>
      <c r="X4648" s="4">
        <v>1467498</v>
      </c>
      <c r="Y4648" s="5">
        <v>6866920</v>
      </c>
      <c r="Z4648" s="3">
        <v>0</v>
      </c>
      <c r="AA4648" s="4">
        <v>0</v>
      </c>
      <c r="AB4648" s="4">
        <v>0</v>
      </c>
      <c r="AC4648" s="5">
        <v>0</v>
      </c>
      <c r="AD4648" s="3">
        <v>0</v>
      </c>
      <c r="AE4648" s="4">
        <v>0</v>
      </c>
      <c r="AF4648" s="4">
        <v>0</v>
      </c>
      <c r="AG4648" s="4">
        <v>0</v>
      </c>
    </row>
    <row r="4649" spans="1:33" hidden="1" x14ac:dyDescent="0.4">
      <c r="A4649" s="2">
        <v>57628</v>
      </c>
      <c r="B4649" t="s">
        <v>1351</v>
      </c>
      <c r="C4649" t="s">
        <v>33</v>
      </c>
      <c r="D4649" s="4">
        <v>2914866</v>
      </c>
      <c r="E4649" s="4">
        <v>2872.3751413873201</v>
      </c>
      <c r="F4649" s="12">
        <v>1014.79</v>
      </c>
      <c r="H4649" s="2">
        <v>50518</v>
      </c>
      <c r="I4649" t="s">
        <v>1749</v>
      </c>
      <c r="J4649" t="s">
        <v>31</v>
      </c>
      <c r="K4649" t="s">
        <v>35</v>
      </c>
      <c r="L4649" t="s">
        <v>47</v>
      </c>
      <c r="M4649" t="s">
        <v>37</v>
      </c>
      <c r="N4649" t="s">
        <v>44</v>
      </c>
      <c r="P4649" t="s">
        <v>44</v>
      </c>
      <c r="R4649" s="4">
        <v>16106</v>
      </c>
      <c r="S4649" s="4">
        <v>303777</v>
      </c>
      <c r="T4649" s="4">
        <v>418141</v>
      </c>
      <c r="U4649" s="4">
        <v>6367166</v>
      </c>
      <c r="V4649" s="5">
        <v>5404854</v>
      </c>
      <c r="W4649" s="4">
        <v>403338</v>
      </c>
      <c r="X4649" s="4">
        <v>6141756</v>
      </c>
      <c r="Y4649" s="5">
        <v>5213512</v>
      </c>
      <c r="Z4649" s="3">
        <v>0.1</v>
      </c>
      <c r="AA4649" s="4">
        <v>14803</v>
      </c>
      <c r="AB4649" s="4">
        <v>225410</v>
      </c>
      <c r="AC4649" s="5">
        <v>191342</v>
      </c>
      <c r="AD4649" s="3">
        <v>0.1</v>
      </c>
      <c r="AE4649" s="4">
        <v>14803</v>
      </c>
      <c r="AF4649" s="4">
        <v>0</v>
      </c>
      <c r="AG4649" s="4">
        <v>202304</v>
      </c>
    </row>
    <row r="4650" spans="1:33" hidden="1" x14ac:dyDescent="0.4">
      <c r="A4650" s="2">
        <v>57628</v>
      </c>
      <c r="B4650" t="s">
        <v>1351</v>
      </c>
      <c r="C4650" t="s">
        <v>33</v>
      </c>
      <c r="D4650" s="4">
        <v>2914866</v>
      </c>
      <c r="E4650" s="4">
        <v>2872.3751413873201</v>
      </c>
      <c r="F4650" s="12">
        <v>1014.79</v>
      </c>
      <c r="H4650" s="2">
        <v>50519</v>
      </c>
      <c r="I4650" t="s">
        <v>1750</v>
      </c>
      <c r="J4650" t="s">
        <v>31</v>
      </c>
      <c r="K4650" t="s">
        <v>35</v>
      </c>
      <c r="L4650" t="s">
        <v>47</v>
      </c>
      <c r="M4650" t="s">
        <v>37</v>
      </c>
      <c r="N4650" t="s">
        <v>44</v>
      </c>
      <c r="P4650" t="s">
        <v>44</v>
      </c>
      <c r="R4650" s="4">
        <v>169412</v>
      </c>
      <c r="S4650" s="4">
        <v>1123010</v>
      </c>
      <c r="T4650" s="4">
        <v>3282888</v>
      </c>
      <c r="U4650" s="4">
        <v>12050450</v>
      </c>
      <c r="V4650" s="5">
        <v>31475250</v>
      </c>
      <c r="W4650" s="4">
        <v>3245009</v>
      </c>
      <c r="X4650" s="4">
        <v>11927704</v>
      </c>
      <c r="Y4650" s="5">
        <v>31170462</v>
      </c>
      <c r="Z4650" s="3">
        <v>0</v>
      </c>
      <c r="AA4650" s="4">
        <v>37879</v>
      </c>
      <c r="AB4650" s="4">
        <v>122746</v>
      </c>
      <c r="AC4650" s="5">
        <v>304788</v>
      </c>
      <c r="AD4650" s="3">
        <v>0</v>
      </c>
      <c r="AE4650" s="4">
        <v>37879</v>
      </c>
      <c r="AF4650" s="4">
        <v>21</v>
      </c>
      <c r="AG4650" s="4">
        <v>348416</v>
      </c>
    </row>
    <row r="4651" spans="1:33" hidden="1" x14ac:dyDescent="0.4">
      <c r="A4651" s="2">
        <v>57628</v>
      </c>
      <c r="B4651" t="s">
        <v>1351</v>
      </c>
      <c r="C4651" t="s">
        <v>33</v>
      </c>
      <c r="D4651" s="4">
        <v>2914866</v>
      </c>
      <c r="E4651" s="4">
        <v>2872.3751413873201</v>
      </c>
      <c r="F4651" s="12">
        <v>1014.79</v>
      </c>
      <c r="H4651" s="2">
        <v>50519</v>
      </c>
      <c r="I4651" t="s">
        <v>1750</v>
      </c>
      <c r="J4651" t="s">
        <v>31</v>
      </c>
      <c r="K4651" t="s">
        <v>35</v>
      </c>
      <c r="L4651" t="s">
        <v>36</v>
      </c>
      <c r="M4651" t="s">
        <v>37</v>
      </c>
      <c r="N4651" t="s">
        <v>38</v>
      </c>
      <c r="R4651" s="4">
        <v>39250</v>
      </c>
      <c r="S4651" s="4">
        <v>109925</v>
      </c>
      <c r="T4651" s="4">
        <v>676779</v>
      </c>
      <c r="U4651" s="4">
        <v>535209</v>
      </c>
      <c r="V4651" s="5">
        <v>3657431</v>
      </c>
      <c r="W4651" s="4">
        <v>676779</v>
      </c>
      <c r="X4651" s="4">
        <v>535209</v>
      </c>
      <c r="Y4651" s="5">
        <v>3657431</v>
      </c>
      <c r="Z4651" s="3">
        <v>0</v>
      </c>
      <c r="AA4651" s="4">
        <v>0</v>
      </c>
      <c r="AB4651" s="4">
        <v>0</v>
      </c>
      <c r="AC4651" s="5">
        <v>0</v>
      </c>
      <c r="AD4651" s="3">
        <v>0</v>
      </c>
      <c r="AE4651" s="4">
        <v>0</v>
      </c>
      <c r="AF4651" s="4">
        <v>0</v>
      </c>
      <c r="AG4651" s="4">
        <v>0</v>
      </c>
    </row>
    <row r="4652" spans="1:33" hidden="1" x14ac:dyDescent="0.4">
      <c r="A4652" s="2">
        <v>47</v>
      </c>
      <c r="B4652" t="s">
        <v>708</v>
      </c>
      <c r="C4652" t="s">
        <v>40</v>
      </c>
      <c r="D4652" s="4">
        <v>3066916</v>
      </c>
      <c r="E4652" s="4">
        <v>0</v>
      </c>
      <c r="F4652" s="12">
        <v>0</v>
      </c>
      <c r="G4652" t="s">
        <v>1107</v>
      </c>
      <c r="H4652" s="2">
        <v>40978</v>
      </c>
      <c r="I4652" t="s">
        <v>1108</v>
      </c>
      <c r="J4652" t="s">
        <v>143</v>
      </c>
      <c r="K4652" t="s">
        <v>144</v>
      </c>
      <c r="L4652" t="s">
        <v>36</v>
      </c>
      <c r="M4652" t="s">
        <v>46</v>
      </c>
      <c r="R4652" s="4">
        <v>151445</v>
      </c>
      <c r="S4652" s="4">
        <v>187803</v>
      </c>
      <c r="T4652" s="4">
        <v>2476765</v>
      </c>
      <c r="V4652" s="5">
        <v>7855670</v>
      </c>
    </row>
    <row r="4653" spans="1:33" hidden="1" x14ac:dyDescent="0.4">
      <c r="A4653" s="2">
        <v>47</v>
      </c>
      <c r="B4653" t="s">
        <v>708</v>
      </c>
      <c r="C4653" t="s">
        <v>40</v>
      </c>
      <c r="D4653" s="4">
        <v>3066916</v>
      </c>
      <c r="E4653" s="4">
        <v>0</v>
      </c>
      <c r="F4653" s="12">
        <v>0</v>
      </c>
      <c r="G4653" t="s">
        <v>1107</v>
      </c>
      <c r="H4653" s="2">
        <v>40989</v>
      </c>
      <c r="I4653" t="s">
        <v>1117</v>
      </c>
      <c r="J4653" t="s">
        <v>143</v>
      </c>
      <c r="K4653" t="s">
        <v>144</v>
      </c>
      <c r="L4653" t="s">
        <v>36</v>
      </c>
      <c r="M4653" t="s">
        <v>46</v>
      </c>
      <c r="R4653" s="4">
        <v>98368</v>
      </c>
      <c r="S4653" s="4">
        <v>101258</v>
      </c>
      <c r="T4653" s="4">
        <v>1891036</v>
      </c>
      <c r="V4653" s="5">
        <v>6121999</v>
      </c>
    </row>
    <row r="4654" spans="1:33" hidden="1" x14ac:dyDescent="0.4">
      <c r="A4654" s="2">
        <v>47</v>
      </c>
      <c r="B4654" t="s">
        <v>708</v>
      </c>
      <c r="C4654" t="s">
        <v>40</v>
      </c>
      <c r="D4654" s="4">
        <v>3066916</v>
      </c>
      <c r="E4654" s="4">
        <v>0</v>
      </c>
      <c r="F4654" s="12">
        <v>0</v>
      </c>
      <c r="G4654" t="s">
        <v>1107</v>
      </c>
      <c r="H4654" s="2">
        <v>41020</v>
      </c>
      <c r="I4654" t="s">
        <v>1139</v>
      </c>
      <c r="J4654" t="s">
        <v>143</v>
      </c>
      <c r="K4654" t="s">
        <v>144</v>
      </c>
      <c r="L4654" t="s">
        <v>36</v>
      </c>
      <c r="M4654" t="s">
        <v>46</v>
      </c>
      <c r="R4654" s="4">
        <v>27663</v>
      </c>
      <c r="S4654" s="4">
        <v>24406</v>
      </c>
      <c r="T4654" s="4">
        <v>723256</v>
      </c>
      <c r="V4654" s="5">
        <v>2382692</v>
      </c>
    </row>
    <row r="4655" spans="1:33" hidden="1" x14ac:dyDescent="0.4">
      <c r="A4655" s="2">
        <v>47</v>
      </c>
      <c r="B4655" t="s">
        <v>708</v>
      </c>
      <c r="C4655" t="s">
        <v>40</v>
      </c>
      <c r="D4655" s="4">
        <v>3066916</v>
      </c>
      <c r="E4655" s="4">
        <v>0</v>
      </c>
      <c r="F4655" s="12">
        <v>0</v>
      </c>
      <c r="G4655" t="s">
        <v>1107</v>
      </c>
      <c r="H4655" s="2">
        <v>41106</v>
      </c>
      <c r="I4655" t="s">
        <v>1206</v>
      </c>
      <c r="J4655" t="s">
        <v>143</v>
      </c>
      <c r="K4655" t="s">
        <v>144</v>
      </c>
      <c r="L4655" t="s">
        <v>36</v>
      </c>
      <c r="M4655" t="s">
        <v>46</v>
      </c>
      <c r="R4655" s="4">
        <v>74110</v>
      </c>
      <c r="S4655" s="4">
        <v>113191</v>
      </c>
      <c r="T4655" s="4">
        <v>1687686</v>
      </c>
      <c r="V4655" s="5">
        <v>5863010</v>
      </c>
    </row>
    <row r="4656" spans="1:33" hidden="1" x14ac:dyDescent="0.4">
      <c r="A4656" s="2">
        <v>47</v>
      </c>
      <c r="B4656" t="s">
        <v>708</v>
      </c>
      <c r="C4656" t="s">
        <v>40</v>
      </c>
      <c r="D4656" s="4">
        <v>3066916</v>
      </c>
      <c r="E4656" s="4">
        <v>0</v>
      </c>
      <c r="F4656" s="12">
        <v>0</v>
      </c>
      <c r="H4656" s="2">
        <v>40004</v>
      </c>
      <c r="I4656" t="s">
        <v>709</v>
      </c>
      <c r="J4656" t="s">
        <v>31</v>
      </c>
      <c r="K4656" t="s">
        <v>35</v>
      </c>
      <c r="L4656" t="s">
        <v>36</v>
      </c>
      <c r="M4656" t="s">
        <v>46</v>
      </c>
      <c r="N4656" t="s">
        <v>44</v>
      </c>
      <c r="R4656" s="4">
        <v>0</v>
      </c>
      <c r="S4656" s="4">
        <v>0</v>
      </c>
      <c r="T4656" s="4">
        <v>0</v>
      </c>
      <c r="U4656" s="4">
        <v>0</v>
      </c>
      <c r="V4656" s="5">
        <v>0</v>
      </c>
      <c r="W4656" s="4">
        <v>0</v>
      </c>
      <c r="X4656" s="4">
        <v>0</v>
      </c>
      <c r="Y4656" s="5">
        <v>0</v>
      </c>
      <c r="Z4656" s="3">
        <v>0</v>
      </c>
      <c r="AA4656" s="4">
        <v>0</v>
      </c>
      <c r="AB4656" s="4">
        <v>0</v>
      </c>
      <c r="AC4656" s="5">
        <v>0</v>
      </c>
      <c r="AD4656" s="3">
        <v>0</v>
      </c>
      <c r="AE4656" s="4">
        <v>0</v>
      </c>
      <c r="AF4656" s="4">
        <v>0</v>
      </c>
      <c r="AG4656" s="4">
        <v>0</v>
      </c>
    </row>
    <row r="4657" spans="1:33" hidden="1" x14ac:dyDescent="0.4">
      <c r="A4657" s="2">
        <v>47</v>
      </c>
      <c r="B4657" t="s">
        <v>708</v>
      </c>
      <c r="C4657" t="s">
        <v>40</v>
      </c>
      <c r="D4657" s="4">
        <v>3066916</v>
      </c>
      <c r="E4657" s="4">
        <v>0</v>
      </c>
      <c r="F4657" s="12">
        <v>0</v>
      </c>
      <c r="H4657" s="2">
        <v>40004</v>
      </c>
      <c r="I4657" t="s">
        <v>709</v>
      </c>
      <c r="J4657" t="s">
        <v>31</v>
      </c>
      <c r="K4657" t="s">
        <v>35</v>
      </c>
      <c r="L4657" t="s">
        <v>36</v>
      </c>
      <c r="M4657" t="s">
        <v>43</v>
      </c>
      <c r="N4657" t="s">
        <v>44</v>
      </c>
      <c r="R4657" s="4">
        <v>0</v>
      </c>
      <c r="S4657" s="4">
        <v>0</v>
      </c>
      <c r="T4657" s="4">
        <v>0</v>
      </c>
      <c r="U4657" s="4">
        <v>0</v>
      </c>
      <c r="V4657" s="5">
        <v>0</v>
      </c>
      <c r="W4657" s="4">
        <v>0</v>
      </c>
      <c r="X4657" s="4">
        <v>0</v>
      </c>
      <c r="Y4657" s="5">
        <v>0</v>
      </c>
      <c r="Z4657" s="3">
        <v>0</v>
      </c>
      <c r="AA4657" s="4">
        <v>0</v>
      </c>
      <c r="AB4657" s="4">
        <v>0</v>
      </c>
      <c r="AC4657" s="5">
        <v>0</v>
      </c>
      <c r="AD4657" s="3">
        <v>0</v>
      </c>
      <c r="AE4657" s="4">
        <v>0</v>
      </c>
      <c r="AF4657" s="4">
        <v>0</v>
      </c>
      <c r="AG4657" s="4">
        <v>0</v>
      </c>
    </row>
    <row r="4658" spans="1:33" hidden="1" x14ac:dyDescent="0.4">
      <c r="A4658" s="2">
        <v>47</v>
      </c>
      <c r="B4658" t="s">
        <v>708</v>
      </c>
      <c r="C4658" t="s">
        <v>40</v>
      </c>
      <c r="D4658" s="4">
        <v>3066916</v>
      </c>
      <c r="E4658" s="4">
        <v>0</v>
      </c>
      <c r="F4658" s="12">
        <v>0</v>
      </c>
      <c r="H4658" s="2">
        <v>40004</v>
      </c>
      <c r="I4658" t="s">
        <v>709</v>
      </c>
      <c r="J4658" t="s">
        <v>31</v>
      </c>
      <c r="K4658" t="s">
        <v>35</v>
      </c>
      <c r="L4658" t="s">
        <v>47</v>
      </c>
      <c r="M4658" t="s">
        <v>46</v>
      </c>
      <c r="N4658" t="s">
        <v>44</v>
      </c>
      <c r="R4658" s="4">
        <v>0</v>
      </c>
      <c r="S4658" s="4">
        <v>0</v>
      </c>
      <c r="T4658" s="4">
        <v>0</v>
      </c>
      <c r="U4658" s="4">
        <v>0</v>
      </c>
      <c r="V4658" s="5">
        <v>0</v>
      </c>
      <c r="W4658" s="4">
        <v>0</v>
      </c>
      <c r="X4658" s="4">
        <v>0</v>
      </c>
      <c r="Y4658" s="5">
        <v>0</v>
      </c>
      <c r="Z4658" s="3">
        <v>0</v>
      </c>
      <c r="AA4658" s="4">
        <v>0</v>
      </c>
      <c r="AB4658" s="4">
        <v>0</v>
      </c>
      <c r="AC4658" s="5">
        <v>0</v>
      </c>
      <c r="AD4658" s="3">
        <v>0</v>
      </c>
      <c r="AE4658" s="4">
        <v>0</v>
      </c>
      <c r="AF4658" s="4">
        <v>0</v>
      </c>
      <c r="AG4658" s="4">
        <v>0</v>
      </c>
    </row>
    <row r="4659" spans="1:33" hidden="1" x14ac:dyDescent="0.4">
      <c r="A4659" s="2">
        <v>47</v>
      </c>
      <c r="B4659" t="s">
        <v>708</v>
      </c>
      <c r="C4659" t="s">
        <v>40</v>
      </c>
      <c r="D4659" s="4">
        <v>3066916</v>
      </c>
      <c r="E4659" s="4">
        <v>0</v>
      </c>
      <c r="F4659" s="12">
        <v>0</v>
      </c>
      <c r="H4659" s="2">
        <v>40057</v>
      </c>
      <c r="I4659" t="s">
        <v>823</v>
      </c>
      <c r="J4659" t="s">
        <v>31</v>
      </c>
      <c r="K4659" t="s">
        <v>35</v>
      </c>
      <c r="L4659" t="s">
        <v>36</v>
      </c>
      <c r="M4659" t="s">
        <v>46</v>
      </c>
      <c r="N4659" t="s">
        <v>44</v>
      </c>
      <c r="T4659" s="4">
        <v>0</v>
      </c>
      <c r="U4659" s="4">
        <v>0</v>
      </c>
      <c r="V4659" s="5">
        <v>0</v>
      </c>
    </row>
    <row r="4660" spans="1:33" hidden="1" x14ac:dyDescent="0.4">
      <c r="A4660" s="2">
        <v>47</v>
      </c>
      <c r="B4660" t="s">
        <v>708</v>
      </c>
      <c r="C4660" t="s">
        <v>40</v>
      </c>
      <c r="D4660" s="4">
        <v>3066916</v>
      </c>
      <c r="E4660" s="4">
        <v>0</v>
      </c>
      <c r="F4660" s="12">
        <v>0</v>
      </c>
      <c r="H4660" s="2">
        <v>40057</v>
      </c>
      <c r="I4660" t="s">
        <v>823</v>
      </c>
      <c r="J4660" t="s">
        <v>31</v>
      </c>
      <c r="K4660" t="s">
        <v>35</v>
      </c>
      <c r="L4660" t="s">
        <v>47</v>
      </c>
      <c r="M4660" t="s">
        <v>46</v>
      </c>
      <c r="N4660" t="s">
        <v>44</v>
      </c>
      <c r="T4660" s="4">
        <v>0</v>
      </c>
      <c r="U4660" s="4">
        <v>0</v>
      </c>
      <c r="V4660" s="5">
        <v>0</v>
      </c>
    </row>
    <row r="4661" spans="1:33" hidden="1" x14ac:dyDescent="0.4">
      <c r="A4661" s="2">
        <v>47</v>
      </c>
      <c r="B4661" t="s">
        <v>708</v>
      </c>
      <c r="C4661" t="s">
        <v>40</v>
      </c>
      <c r="D4661" s="4">
        <v>3066916</v>
      </c>
      <c r="E4661" s="4">
        <v>0</v>
      </c>
      <c r="F4661" s="12">
        <v>0</v>
      </c>
      <c r="H4661" s="2">
        <v>40159</v>
      </c>
      <c r="I4661" t="s">
        <v>939</v>
      </c>
      <c r="J4661" t="s">
        <v>31</v>
      </c>
      <c r="K4661" t="s">
        <v>35</v>
      </c>
      <c r="L4661" t="s">
        <v>59</v>
      </c>
      <c r="M4661" t="s">
        <v>37</v>
      </c>
      <c r="N4661" t="s">
        <v>44</v>
      </c>
      <c r="R4661" s="4">
        <v>0</v>
      </c>
      <c r="S4661" s="4">
        <v>0</v>
      </c>
      <c r="T4661" s="4">
        <v>0</v>
      </c>
      <c r="U4661" s="4">
        <v>0</v>
      </c>
      <c r="V4661" s="5">
        <v>0</v>
      </c>
      <c r="W4661" s="4">
        <v>0</v>
      </c>
      <c r="X4661" s="4">
        <v>0</v>
      </c>
      <c r="Y4661" s="5">
        <v>0</v>
      </c>
      <c r="Z4661" s="3">
        <v>0</v>
      </c>
      <c r="AA4661" s="4">
        <v>0</v>
      </c>
      <c r="AB4661" s="4">
        <v>0</v>
      </c>
      <c r="AC4661" s="5">
        <v>0</v>
      </c>
      <c r="AD4661" s="3">
        <v>0</v>
      </c>
      <c r="AE4661" s="4">
        <v>0</v>
      </c>
      <c r="AF4661" s="4">
        <v>0</v>
      </c>
      <c r="AG4661" s="4">
        <v>0</v>
      </c>
    </row>
    <row r="4662" spans="1:33" hidden="1" x14ac:dyDescent="0.4">
      <c r="A4662" s="2">
        <v>47</v>
      </c>
      <c r="B4662" t="s">
        <v>708</v>
      </c>
      <c r="C4662" t="s">
        <v>40</v>
      </c>
      <c r="D4662" s="4">
        <v>3066916</v>
      </c>
      <c r="E4662" s="4">
        <v>0</v>
      </c>
      <c r="F4662" s="12">
        <v>0</v>
      </c>
      <c r="H4662" s="2">
        <v>40159</v>
      </c>
      <c r="I4662" t="s">
        <v>939</v>
      </c>
      <c r="J4662" t="s">
        <v>31</v>
      </c>
      <c r="K4662" t="s">
        <v>35</v>
      </c>
      <c r="L4662" t="s">
        <v>114</v>
      </c>
      <c r="M4662" t="s">
        <v>37</v>
      </c>
      <c r="N4662" t="s">
        <v>44</v>
      </c>
      <c r="R4662" s="4">
        <v>0</v>
      </c>
      <c r="S4662" s="4">
        <v>0</v>
      </c>
      <c r="T4662" s="4">
        <v>0</v>
      </c>
      <c r="U4662" s="4">
        <v>0</v>
      </c>
      <c r="V4662" s="5">
        <v>0</v>
      </c>
      <c r="W4662" s="4">
        <v>0</v>
      </c>
      <c r="X4662" s="4">
        <v>0</v>
      </c>
      <c r="Y4662" s="5">
        <v>0</v>
      </c>
      <c r="Z4662" s="3">
        <v>0</v>
      </c>
      <c r="AA4662" s="4">
        <v>0</v>
      </c>
      <c r="AB4662" s="4">
        <v>0</v>
      </c>
      <c r="AC4662" s="5">
        <v>0</v>
      </c>
      <c r="AD4662" s="3">
        <v>0</v>
      </c>
      <c r="AE4662" s="4">
        <v>0</v>
      </c>
      <c r="AF4662" s="4">
        <v>0</v>
      </c>
      <c r="AG4662" s="4">
        <v>0</v>
      </c>
    </row>
    <row r="4663" spans="1:33" hidden="1" x14ac:dyDescent="0.4">
      <c r="A4663" s="2">
        <v>47</v>
      </c>
      <c r="B4663" t="s">
        <v>708</v>
      </c>
      <c r="C4663" t="s">
        <v>40</v>
      </c>
      <c r="D4663" s="4">
        <v>3066916</v>
      </c>
      <c r="E4663" s="4">
        <v>0</v>
      </c>
      <c r="F4663" s="12">
        <v>0</v>
      </c>
      <c r="H4663" s="2">
        <v>40159</v>
      </c>
      <c r="I4663" t="s">
        <v>939</v>
      </c>
      <c r="J4663" t="s">
        <v>31</v>
      </c>
      <c r="K4663" t="s">
        <v>35</v>
      </c>
      <c r="L4663" t="s">
        <v>50</v>
      </c>
      <c r="M4663" t="s">
        <v>37</v>
      </c>
      <c r="N4663" t="s">
        <v>44</v>
      </c>
      <c r="R4663" s="4">
        <v>0</v>
      </c>
      <c r="S4663" s="4">
        <v>0</v>
      </c>
      <c r="T4663" s="4">
        <v>0</v>
      </c>
      <c r="U4663" s="4">
        <v>0</v>
      </c>
      <c r="V4663" s="5">
        <v>0</v>
      </c>
      <c r="W4663" s="4">
        <v>0</v>
      </c>
      <c r="X4663" s="4">
        <v>0</v>
      </c>
      <c r="Y4663" s="5">
        <v>0</v>
      </c>
      <c r="Z4663" s="3">
        <v>0</v>
      </c>
      <c r="AA4663" s="4">
        <v>0</v>
      </c>
      <c r="AB4663" s="4">
        <v>0</v>
      </c>
      <c r="AC4663" s="5">
        <v>0</v>
      </c>
      <c r="AD4663" s="3">
        <v>0</v>
      </c>
      <c r="AE4663" s="4">
        <v>0</v>
      </c>
      <c r="AF4663" s="4">
        <v>0</v>
      </c>
      <c r="AG4663" s="4">
        <v>0</v>
      </c>
    </row>
    <row r="4664" spans="1:33" hidden="1" x14ac:dyDescent="0.4">
      <c r="A4664" s="2">
        <v>47</v>
      </c>
      <c r="B4664" t="s">
        <v>708</v>
      </c>
      <c r="C4664" t="s">
        <v>40</v>
      </c>
      <c r="D4664" s="4">
        <v>3066916</v>
      </c>
      <c r="E4664" s="4">
        <v>0</v>
      </c>
      <c r="F4664" s="12">
        <v>0</v>
      </c>
      <c r="H4664" s="2">
        <v>40178</v>
      </c>
      <c r="I4664" t="s">
        <v>958</v>
      </c>
      <c r="J4664" t="s">
        <v>31</v>
      </c>
      <c r="K4664" t="s">
        <v>35</v>
      </c>
      <c r="L4664" t="s">
        <v>50</v>
      </c>
      <c r="M4664" t="s">
        <v>46</v>
      </c>
      <c r="N4664" t="s">
        <v>38</v>
      </c>
      <c r="R4664" s="4">
        <v>0</v>
      </c>
      <c r="S4664" s="4">
        <v>0</v>
      </c>
      <c r="T4664" s="4">
        <v>0</v>
      </c>
      <c r="U4664" s="4">
        <v>0</v>
      </c>
      <c r="V4664" s="5">
        <v>0</v>
      </c>
      <c r="W4664" s="4">
        <v>0</v>
      </c>
      <c r="X4664" s="4">
        <v>0</v>
      </c>
      <c r="Y4664" s="5">
        <v>0</v>
      </c>
      <c r="Z4664" s="3">
        <v>0</v>
      </c>
      <c r="AA4664" s="4">
        <v>0</v>
      </c>
      <c r="AB4664" s="4">
        <v>0</v>
      </c>
      <c r="AC4664" s="5">
        <v>0</v>
      </c>
      <c r="AD4664" s="3">
        <v>0</v>
      </c>
      <c r="AE4664" s="4">
        <v>0</v>
      </c>
      <c r="AF4664" s="4">
        <v>0</v>
      </c>
      <c r="AG4664" s="4">
        <v>0</v>
      </c>
    </row>
    <row r="4665" spans="1:33" hidden="1" x14ac:dyDescent="0.4">
      <c r="A4665" s="2">
        <v>47</v>
      </c>
      <c r="B4665" t="s">
        <v>708</v>
      </c>
      <c r="C4665" t="s">
        <v>40</v>
      </c>
      <c r="D4665" s="4">
        <v>3066916</v>
      </c>
      <c r="E4665" s="4">
        <v>0</v>
      </c>
      <c r="F4665" s="12">
        <v>0</v>
      </c>
      <c r="H4665" s="2">
        <v>40190</v>
      </c>
      <c r="I4665" t="s">
        <v>971</v>
      </c>
      <c r="J4665" t="s">
        <v>56</v>
      </c>
      <c r="K4665" t="s">
        <v>35</v>
      </c>
      <c r="L4665" t="s">
        <v>36</v>
      </c>
      <c r="M4665" t="s">
        <v>46</v>
      </c>
      <c r="N4665" t="s">
        <v>44</v>
      </c>
      <c r="R4665" s="4">
        <v>121655</v>
      </c>
      <c r="S4665" s="4">
        <v>150662</v>
      </c>
      <c r="T4665" s="4">
        <v>2372498</v>
      </c>
      <c r="U4665" s="4">
        <v>0</v>
      </c>
      <c r="V4665" s="5">
        <v>8239969</v>
      </c>
      <c r="W4665" s="4">
        <v>2372498</v>
      </c>
      <c r="X4665" s="4">
        <v>0</v>
      </c>
      <c r="Y4665" s="5">
        <v>8239969</v>
      </c>
      <c r="Z4665" s="3">
        <v>0</v>
      </c>
      <c r="AA4665" s="4">
        <v>0</v>
      </c>
      <c r="AB4665" s="4">
        <v>0</v>
      </c>
      <c r="AC4665" s="5">
        <v>0</v>
      </c>
      <c r="AD4665" s="3">
        <v>0</v>
      </c>
      <c r="AE4665" s="4">
        <v>0</v>
      </c>
      <c r="AF4665" s="4">
        <v>0</v>
      </c>
      <c r="AG4665" s="4">
        <v>0</v>
      </c>
    </row>
    <row r="4666" spans="1:33" hidden="1" x14ac:dyDescent="0.4">
      <c r="A4666" s="2">
        <v>47</v>
      </c>
      <c r="B4666" t="s">
        <v>708</v>
      </c>
      <c r="C4666" t="s">
        <v>40</v>
      </c>
      <c r="D4666" s="4">
        <v>3066916</v>
      </c>
      <c r="E4666" s="4">
        <v>0</v>
      </c>
      <c r="F4666" s="12">
        <v>0</v>
      </c>
      <c r="H4666" s="2">
        <v>40190</v>
      </c>
      <c r="I4666" t="s">
        <v>971</v>
      </c>
      <c r="J4666" t="s">
        <v>56</v>
      </c>
      <c r="K4666" t="s">
        <v>35</v>
      </c>
      <c r="L4666" t="s">
        <v>47</v>
      </c>
      <c r="M4666" t="s">
        <v>46</v>
      </c>
      <c r="N4666" t="s">
        <v>44</v>
      </c>
      <c r="R4666" s="4">
        <v>0</v>
      </c>
      <c r="S4666" s="4">
        <v>0</v>
      </c>
      <c r="T4666" s="4">
        <v>0</v>
      </c>
      <c r="U4666" s="4">
        <v>0</v>
      </c>
      <c r="V4666" s="5">
        <v>0</v>
      </c>
      <c r="W4666" s="4">
        <v>0</v>
      </c>
      <c r="X4666" s="4">
        <v>0</v>
      </c>
      <c r="Y4666" s="5">
        <v>0</v>
      </c>
      <c r="Z4666" s="3">
        <v>0</v>
      </c>
      <c r="AA4666" s="4">
        <v>0</v>
      </c>
      <c r="AB4666" s="4">
        <v>0</v>
      </c>
      <c r="AC4666" s="5">
        <v>0</v>
      </c>
      <c r="AD4666" s="3">
        <v>0</v>
      </c>
      <c r="AE4666" s="4">
        <v>0</v>
      </c>
      <c r="AF4666" s="4">
        <v>0</v>
      </c>
      <c r="AG4666" s="4">
        <v>0</v>
      </c>
    </row>
    <row r="4667" spans="1:33" hidden="1" x14ac:dyDescent="0.4">
      <c r="A4667" s="2">
        <v>47</v>
      </c>
      <c r="B4667" t="s">
        <v>708</v>
      </c>
      <c r="C4667" t="s">
        <v>40</v>
      </c>
      <c r="D4667" s="4">
        <v>3066916</v>
      </c>
      <c r="E4667" s="4">
        <v>0</v>
      </c>
      <c r="F4667" s="12">
        <v>0</v>
      </c>
      <c r="H4667" s="2">
        <v>40204</v>
      </c>
      <c r="I4667" t="s">
        <v>986</v>
      </c>
      <c r="J4667" t="s">
        <v>56</v>
      </c>
      <c r="K4667" t="s">
        <v>35</v>
      </c>
      <c r="L4667" t="s">
        <v>36</v>
      </c>
      <c r="M4667" t="s">
        <v>46</v>
      </c>
      <c r="N4667" t="s">
        <v>44</v>
      </c>
      <c r="R4667" s="4">
        <v>100719</v>
      </c>
      <c r="S4667" s="4">
        <v>123769</v>
      </c>
      <c r="T4667" s="4">
        <v>1748485</v>
      </c>
      <c r="U4667" s="4">
        <v>0</v>
      </c>
      <c r="V4667" s="5">
        <v>6147028</v>
      </c>
      <c r="W4667" s="4">
        <v>1748485</v>
      </c>
      <c r="X4667" s="4">
        <v>0</v>
      </c>
      <c r="Y4667" s="5">
        <v>6147028</v>
      </c>
      <c r="Z4667" s="3">
        <v>0</v>
      </c>
      <c r="AA4667" s="4">
        <v>0</v>
      </c>
      <c r="AB4667" s="4">
        <v>0</v>
      </c>
      <c r="AC4667" s="5">
        <v>0</v>
      </c>
      <c r="AD4667" s="3">
        <v>0</v>
      </c>
      <c r="AE4667" s="4">
        <v>0</v>
      </c>
      <c r="AF4667" s="4">
        <v>0</v>
      </c>
      <c r="AG4667" s="4">
        <v>0</v>
      </c>
    </row>
    <row r="4668" spans="1:33" hidden="1" x14ac:dyDescent="0.4">
      <c r="A4668" s="2">
        <v>47</v>
      </c>
      <c r="B4668" t="s">
        <v>708</v>
      </c>
      <c r="C4668" t="s">
        <v>40</v>
      </c>
      <c r="D4668" s="4">
        <v>3066916</v>
      </c>
      <c r="E4668" s="4">
        <v>0</v>
      </c>
      <c r="F4668" s="12">
        <v>0</v>
      </c>
      <c r="H4668" s="2">
        <v>40204</v>
      </c>
      <c r="I4668" t="s">
        <v>986</v>
      </c>
      <c r="J4668" t="s">
        <v>56</v>
      </c>
      <c r="K4668" t="s">
        <v>35</v>
      </c>
      <c r="L4668" t="s">
        <v>36</v>
      </c>
      <c r="M4668" t="s">
        <v>37</v>
      </c>
      <c r="N4668" t="s">
        <v>44</v>
      </c>
      <c r="R4668" s="4">
        <v>192</v>
      </c>
      <c r="S4668" s="4">
        <v>479</v>
      </c>
      <c r="T4668" s="4">
        <v>7185</v>
      </c>
      <c r="U4668" s="4">
        <v>0</v>
      </c>
      <c r="V4668" s="5">
        <v>4790</v>
      </c>
      <c r="W4668" s="4">
        <v>7185</v>
      </c>
      <c r="X4668" s="4">
        <v>0</v>
      </c>
      <c r="Y4668" s="5">
        <v>4790</v>
      </c>
      <c r="Z4668" s="3">
        <v>0</v>
      </c>
      <c r="AA4668" s="4">
        <v>0</v>
      </c>
      <c r="AB4668" s="4">
        <v>0</v>
      </c>
      <c r="AC4668" s="5">
        <v>0</v>
      </c>
      <c r="AD4668" s="3">
        <v>0</v>
      </c>
      <c r="AE4668" s="4">
        <v>0</v>
      </c>
      <c r="AF4668" s="4">
        <v>0</v>
      </c>
      <c r="AG4668" s="4">
        <v>0</v>
      </c>
    </row>
    <row r="4669" spans="1:33" hidden="1" x14ac:dyDescent="0.4">
      <c r="A4669" s="2">
        <v>47</v>
      </c>
      <c r="B4669" t="s">
        <v>708</v>
      </c>
      <c r="C4669" t="s">
        <v>40</v>
      </c>
      <c r="D4669" s="4">
        <v>3066916</v>
      </c>
      <c r="E4669" s="4">
        <v>0</v>
      </c>
      <c r="F4669" s="12">
        <v>0</v>
      </c>
      <c r="G4669" t="s">
        <v>1107</v>
      </c>
      <c r="H4669" s="2">
        <v>41136</v>
      </c>
      <c r="I4669" t="s">
        <v>1228</v>
      </c>
      <c r="J4669" t="s">
        <v>143</v>
      </c>
      <c r="K4669" t="s">
        <v>144</v>
      </c>
      <c r="L4669" t="s">
        <v>36</v>
      </c>
      <c r="M4669" t="s">
        <v>46</v>
      </c>
      <c r="R4669" s="4">
        <v>0</v>
      </c>
      <c r="S4669" s="4">
        <v>0</v>
      </c>
      <c r="T4669" s="4">
        <v>0</v>
      </c>
      <c r="V4669" s="5">
        <v>0</v>
      </c>
    </row>
    <row r="4670" spans="1:33" hidden="1" x14ac:dyDescent="0.4">
      <c r="A4670" s="2">
        <v>47</v>
      </c>
      <c r="B4670" t="s">
        <v>708</v>
      </c>
      <c r="C4670" t="s">
        <v>40</v>
      </c>
      <c r="D4670" s="4">
        <v>3066916</v>
      </c>
      <c r="E4670" s="4">
        <v>0</v>
      </c>
      <c r="F4670" s="12">
        <v>0</v>
      </c>
      <c r="G4670" t="s">
        <v>1107</v>
      </c>
      <c r="H4670" s="2">
        <v>41151</v>
      </c>
      <c r="I4670" t="s">
        <v>2880</v>
      </c>
      <c r="J4670" t="s">
        <v>143</v>
      </c>
      <c r="K4670" t="s">
        <v>144</v>
      </c>
      <c r="L4670" t="s">
        <v>36</v>
      </c>
      <c r="M4670" t="s">
        <v>46</v>
      </c>
      <c r="R4670" s="4">
        <v>61188</v>
      </c>
      <c r="S4670" s="4">
        <v>84387</v>
      </c>
      <c r="T4670" s="4">
        <v>1167925</v>
      </c>
      <c r="V4670" s="5">
        <v>4973250</v>
      </c>
    </row>
    <row r="4671" spans="1:33" hidden="1" x14ac:dyDescent="0.4">
      <c r="A4671" s="2">
        <v>47</v>
      </c>
      <c r="B4671" t="s">
        <v>708</v>
      </c>
      <c r="C4671" t="s">
        <v>40</v>
      </c>
      <c r="D4671" s="4">
        <v>3066916</v>
      </c>
      <c r="E4671" s="4">
        <v>0</v>
      </c>
      <c r="F4671" s="12">
        <v>0</v>
      </c>
      <c r="H4671" s="2">
        <v>40950</v>
      </c>
      <c r="I4671" t="s">
        <v>1085</v>
      </c>
      <c r="J4671" t="s">
        <v>31</v>
      </c>
      <c r="K4671" t="s">
        <v>35</v>
      </c>
      <c r="L4671" t="s">
        <v>36</v>
      </c>
      <c r="M4671" t="s">
        <v>46</v>
      </c>
      <c r="N4671" t="s">
        <v>44</v>
      </c>
      <c r="R4671" s="4">
        <v>71594</v>
      </c>
      <c r="S4671" s="4">
        <v>84149</v>
      </c>
      <c r="T4671" s="4">
        <v>1739042</v>
      </c>
      <c r="U4671" s="4">
        <v>1509434</v>
      </c>
      <c r="V4671" s="5">
        <v>3596437</v>
      </c>
      <c r="W4671" s="4">
        <v>1739042</v>
      </c>
      <c r="X4671" s="4">
        <v>1509434</v>
      </c>
      <c r="Y4671" s="5">
        <v>3596437</v>
      </c>
      <c r="Z4671" s="3">
        <v>0</v>
      </c>
      <c r="AA4671" s="4">
        <v>0</v>
      </c>
      <c r="AB4671" s="4">
        <v>0</v>
      </c>
      <c r="AC4671" s="5">
        <v>0</v>
      </c>
      <c r="AD4671" s="3">
        <v>0</v>
      </c>
      <c r="AE4671" s="4">
        <v>0</v>
      </c>
      <c r="AF4671" s="4">
        <v>0</v>
      </c>
      <c r="AG4671" s="4">
        <v>0</v>
      </c>
    </row>
    <row r="4672" spans="1:33" hidden="1" x14ac:dyDescent="0.4">
      <c r="A4672" s="2">
        <v>47</v>
      </c>
      <c r="B4672" t="s">
        <v>708</v>
      </c>
      <c r="C4672" t="s">
        <v>40</v>
      </c>
      <c r="D4672" s="4">
        <v>3066916</v>
      </c>
      <c r="E4672" s="4">
        <v>0</v>
      </c>
      <c r="F4672" s="12">
        <v>0</v>
      </c>
      <c r="H4672" s="2">
        <v>40954</v>
      </c>
      <c r="I4672" t="s">
        <v>1089</v>
      </c>
      <c r="J4672" t="s">
        <v>56</v>
      </c>
      <c r="K4672" t="s">
        <v>35</v>
      </c>
      <c r="L4672" t="s">
        <v>36</v>
      </c>
      <c r="M4672" t="s">
        <v>46</v>
      </c>
      <c r="N4672" t="s">
        <v>44</v>
      </c>
      <c r="R4672" s="4">
        <v>104264</v>
      </c>
      <c r="S4672" s="4">
        <v>150962</v>
      </c>
      <c r="T4672" s="4">
        <v>1622950</v>
      </c>
      <c r="U4672" s="4">
        <v>0</v>
      </c>
      <c r="V4672" s="5">
        <v>6925378</v>
      </c>
      <c r="W4672" s="4">
        <v>1622950</v>
      </c>
      <c r="X4672" s="4">
        <v>0</v>
      </c>
      <c r="Y4672" s="5">
        <v>6925378</v>
      </c>
      <c r="Z4672" s="3">
        <v>0</v>
      </c>
      <c r="AA4672" s="4">
        <v>0</v>
      </c>
      <c r="AB4672" s="4">
        <v>0</v>
      </c>
      <c r="AC4672" s="5">
        <v>0</v>
      </c>
      <c r="AD4672" s="3">
        <v>0</v>
      </c>
      <c r="AE4672" s="4">
        <v>0</v>
      </c>
      <c r="AF4672" s="4">
        <v>0</v>
      </c>
      <c r="AG4672" s="4">
        <v>0</v>
      </c>
    </row>
    <row r="4673" spans="1:33" hidden="1" x14ac:dyDescent="0.4">
      <c r="A4673" s="2">
        <v>47</v>
      </c>
      <c r="B4673" t="s">
        <v>708</v>
      </c>
      <c r="C4673" t="s">
        <v>40</v>
      </c>
      <c r="D4673" s="4">
        <v>3066916</v>
      </c>
      <c r="E4673" s="4">
        <v>0</v>
      </c>
      <c r="F4673" s="12">
        <v>0</v>
      </c>
      <c r="H4673" s="2">
        <v>40954</v>
      </c>
      <c r="I4673" t="s">
        <v>1089</v>
      </c>
      <c r="J4673" t="s">
        <v>56</v>
      </c>
      <c r="K4673" t="s">
        <v>35</v>
      </c>
      <c r="L4673" t="s">
        <v>47</v>
      </c>
      <c r="M4673" t="s">
        <v>46</v>
      </c>
      <c r="N4673" t="s">
        <v>44</v>
      </c>
      <c r="R4673" s="4">
        <v>13491</v>
      </c>
      <c r="S4673" s="4">
        <v>25619</v>
      </c>
      <c r="T4673" s="4">
        <v>275420</v>
      </c>
      <c r="U4673" s="4">
        <v>0</v>
      </c>
      <c r="V4673" s="5">
        <v>1175259</v>
      </c>
      <c r="W4673" s="4">
        <v>275420</v>
      </c>
      <c r="X4673" s="4">
        <v>0</v>
      </c>
      <c r="Y4673" s="5">
        <v>1175259</v>
      </c>
      <c r="Z4673" s="3">
        <v>0</v>
      </c>
      <c r="AA4673" s="4">
        <v>0</v>
      </c>
      <c r="AB4673" s="4">
        <v>0</v>
      </c>
      <c r="AC4673" s="5">
        <v>0</v>
      </c>
      <c r="AD4673" s="3">
        <v>0</v>
      </c>
      <c r="AE4673" s="4">
        <v>0</v>
      </c>
      <c r="AF4673" s="4">
        <v>0</v>
      </c>
      <c r="AG4673" s="4">
        <v>0</v>
      </c>
    </row>
    <row r="4674" spans="1:33" hidden="1" x14ac:dyDescent="0.4">
      <c r="A4674" s="2">
        <v>47</v>
      </c>
      <c r="B4674" t="s">
        <v>708</v>
      </c>
      <c r="C4674" t="s">
        <v>40</v>
      </c>
      <c r="D4674" s="4">
        <v>3066916</v>
      </c>
      <c r="E4674" s="4">
        <v>0</v>
      </c>
      <c r="F4674" s="12">
        <v>0</v>
      </c>
      <c r="G4674" t="s">
        <v>1107</v>
      </c>
      <c r="H4674" s="2">
        <v>40978</v>
      </c>
      <c r="I4674" t="s">
        <v>1108</v>
      </c>
      <c r="J4674" t="s">
        <v>143</v>
      </c>
      <c r="K4674" t="s">
        <v>144</v>
      </c>
      <c r="L4674" t="s">
        <v>47</v>
      </c>
      <c r="M4674" t="s">
        <v>46</v>
      </c>
      <c r="R4674" s="4">
        <v>35474</v>
      </c>
      <c r="S4674" s="4">
        <v>118116</v>
      </c>
      <c r="T4674" s="4">
        <v>519805</v>
      </c>
      <c r="V4674" s="5">
        <v>1608991</v>
      </c>
    </row>
    <row r="4675" spans="1:33" hidden="1" x14ac:dyDescent="0.4">
      <c r="A4675" s="2">
        <v>47</v>
      </c>
      <c r="B4675" t="s">
        <v>708</v>
      </c>
      <c r="C4675" t="s">
        <v>40</v>
      </c>
      <c r="D4675" s="4">
        <v>3066916</v>
      </c>
      <c r="E4675" s="4">
        <v>0</v>
      </c>
      <c r="F4675" s="12">
        <v>0</v>
      </c>
      <c r="G4675" t="s">
        <v>1107</v>
      </c>
      <c r="H4675" s="2">
        <v>40989</v>
      </c>
      <c r="I4675" t="s">
        <v>1117</v>
      </c>
      <c r="J4675" t="s">
        <v>143</v>
      </c>
      <c r="K4675" t="s">
        <v>144</v>
      </c>
      <c r="L4675" t="s">
        <v>47</v>
      </c>
      <c r="M4675" t="s">
        <v>46</v>
      </c>
      <c r="R4675" s="4">
        <v>2144</v>
      </c>
      <c r="S4675" s="4">
        <v>2495</v>
      </c>
      <c r="T4675" s="4">
        <v>31468</v>
      </c>
      <c r="V4675" s="5">
        <v>99477</v>
      </c>
    </row>
    <row r="4676" spans="1:33" hidden="1" x14ac:dyDescent="0.4">
      <c r="A4676" s="2">
        <v>47</v>
      </c>
      <c r="B4676" t="s">
        <v>708</v>
      </c>
      <c r="C4676" t="s">
        <v>40</v>
      </c>
      <c r="D4676" s="4">
        <v>3066916</v>
      </c>
      <c r="E4676" s="4">
        <v>0</v>
      </c>
      <c r="F4676" s="12">
        <v>0</v>
      </c>
      <c r="G4676" t="s">
        <v>1107</v>
      </c>
      <c r="H4676" s="2">
        <v>41102</v>
      </c>
      <c r="I4676" t="s">
        <v>1201</v>
      </c>
      <c r="J4676" t="s">
        <v>143</v>
      </c>
      <c r="K4676" t="s">
        <v>144</v>
      </c>
      <c r="L4676" t="s">
        <v>47</v>
      </c>
      <c r="M4676" t="s">
        <v>46</v>
      </c>
      <c r="R4676" s="4">
        <v>19849</v>
      </c>
      <c r="S4676" s="4">
        <v>667302</v>
      </c>
      <c r="T4676" s="4">
        <v>211074</v>
      </c>
      <c r="V4676" s="5">
        <v>1854491</v>
      </c>
    </row>
    <row r="4677" spans="1:33" hidden="1" x14ac:dyDescent="0.4">
      <c r="A4677" s="2">
        <v>47</v>
      </c>
      <c r="B4677" t="s">
        <v>708</v>
      </c>
      <c r="C4677" t="s">
        <v>40</v>
      </c>
      <c r="D4677" s="4">
        <v>3066916</v>
      </c>
      <c r="E4677" s="4">
        <v>0</v>
      </c>
      <c r="F4677" s="12">
        <v>0</v>
      </c>
      <c r="G4677" t="s">
        <v>1107</v>
      </c>
      <c r="H4677" s="2">
        <v>41136</v>
      </c>
      <c r="I4677" t="s">
        <v>1228</v>
      </c>
      <c r="J4677" t="s">
        <v>143</v>
      </c>
      <c r="K4677" t="s">
        <v>144</v>
      </c>
      <c r="L4677" t="s">
        <v>47</v>
      </c>
      <c r="M4677" t="s">
        <v>46</v>
      </c>
      <c r="R4677" s="4">
        <v>37043</v>
      </c>
      <c r="S4677" s="4">
        <v>2112478</v>
      </c>
      <c r="T4677" s="4">
        <v>422199</v>
      </c>
      <c r="V4677" s="5">
        <v>3398118</v>
      </c>
    </row>
    <row r="4678" spans="1:33" hidden="1" x14ac:dyDescent="0.4">
      <c r="A4678" s="2">
        <v>78661</v>
      </c>
      <c r="B4678" t="s">
        <v>2564</v>
      </c>
      <c r="C4678" t="s">
        <v>33</v>
      </c>
      <c r="D4678" s="4">
        <v>3070300</v>
      </c>
      <c r="E4678" s="4">
        <v>4550.45303828742</v>
      </c>
      <c r="F4678" s="12">
        <v>674.72</v>
      </c>
      <c r="H4678" s="2">
        <v>90026</v>
      </c>
      <c r="I4678" t="s">
        <v>2563</v>
      </c>
      <c r="J4678" t="s">
        <v>31</v>
      </c>
      <c r="K4678" t="s">
        <v>35</v>
      </c>
      <c r="L4678" t="s">
        <v>69</v>
      </c>
      <c r="M4678" t="s">
        <v>46</v>
      </c>
      <c r="N4678" t="s">
        <v>44</v>
      </c>
      <c r="R4678" s="4">
        <v>692826</v>
      </c>
      <c r="S4678" s="4">
        <v>36047360</v>
      </c>
      <c r="T4678" s="4">
        <v>12700555</v>
      </c>
      <c r="U4678" s="4">
        <v>248512073</v>
      </c>
      <c r="V4678" s="5">
        <v>130286437</v>
      </c>
      <c r="W4678" s="4">
        <v>0</v>
      </c>
      <c r="X4678" s="4">
        <v>0</v>
      </c>
      <c r="Y4678" s="5">
        <v>0</v>
      </c>
      <c r="Z4678" s="3">
        <v>130.30000000000001</v>
      </c>
      <c r="AA4678" s="4">
        <v>12700555</v>
      </c>
      <c r="AB4678" s="4">
        <v>248512073</v>
      </c>
      <c r="AC4678" s="5">
        <v>130286437</v>
      </c>
      <c r="AD4678" s="3">
        <v>108.4</v>
      </c>
      <c r="AE4678" s="4">
        <v>10924221</v>
      </c>
      <c r="AF4678" s="4">
        <v>0</v>
      </c>
      <c r="AG4678" s="4">
        <v>0</v>
      </c>
    </row>
    <row r="4679" spans="1:33" hidden="1" x14ac:dyDescent="0.4">
      <c r="A4679" s="2">
        <v>78661</v>
      </c>
      <c r="B4679" t="s">
        <v>2564</v>
      </c>
      <c r="C4679" t="s">
        <v>33</v>
      </c>
      <c r="D4679" s="4">
        <v>3070300</v>
      </c>
      <c r="E4679" s="4">
        <v>4550.45303828742</v>
      </c>
      <c r="F4679" s="12">
        <v>674.72</v>
      </c>
      <c r="H4679" s="2">
        <v>90026</v>
      </c>
      <c r="I4679" t="s">
        <v>2563</v>
      </c>
      <c r="J4679" t="s">
        <v>31</v>
      </c>
      <c r="K4679" t="s">
        <v>35</v>
      </c>
      <c r="L4679" t="s">
        <v>47</v>
      </c>
      <c r="M4679" t="s">
        <v>46</v>
      </c>
      <c r="N4679" t="s">
        <v>44</v>
      </c>
      <c r="P4679" t="s">
        <v>44</v>
      </c>
      <c r="R4679" s="4">
        <v>761678</v>
      </c>
      <c r="S4679" s="4">
        <v>16519032</v>
      </c>
      <c r="T4679" s="4">
        <v>8826407</v>
      </c>
      <c r="U4679" s="4">
        <v>72309469</v>
      </c>
      <c r="V4679" s="5">
        <v>119817421</v>
      </c>
      <c r="W4679" s="4">
        <v>8701335</v>
      </c>
      <c r="X4679" s="4">
        <v>71284829</v>
      </c>
      <c r="Y4679" s="5">
        <v>118119584</v>
      </c>
      <c r="Z4679" s="3">
        <v>5.7</v>
      </c>
      <c r="AA4679" s="4">
        <v>125072</v>
      </c>
      <c r="AB4679" s="4">
        <v>1024640</v>
      </c>
      <c r="AC4679" s="5">
        <v>1697837</v>
      </c>
      <c r="AD4679" s="3">
        <v>0.7</v>
      </c>
      <c r="AE4679" s="4">
        <v>27592</v>
      </c>
      <c r="AF4679" s="4">
        <v>0.1</v>
      </c>
      <c r="AG4679" s="4">
        <v>2566</v>
      </c>
    </row>
    <row r="4680" spans="1:33" hidden="1" x14ac:dyDescent="0.4">
      <c r="A4680" s="2">
        <v>78661</v>
      </c>
      <c r="B4680" t="s">
        <v>2564</v>
      </c>
      <c r="C4680" t="s">
        <v>33</v>
      </c>
      <c r="D4680" s="4">
        <v>3070300</v>
      </c>
      <c r="E4680" s="4">
        <v>4550.45303828742</v>
      </c>
      <c r="F4680" s="12">
        <v>674.72</v>
      </c>
      <c r="H4680" s="2">
        <v>90026</v>
      </c>
      <c r="I4680" t="s">
        <v>2563</v>
      </c>
      <c r="J4680" t="s">
        <v>31</v>
      </c>
      <c r="K4680" t="s">
        <v>35</v>
      </c>
      <c r="L4680" t="s">
        <v>47</v>
      </c>
      <c r="M4680" t="s">
        <v>37</v>
      </c>
      <c r="N4680" t="s">
        <v>44</v>
      </c>
      <c r="P4680" t="s">
        <v>44</v>
      </c>
      <c r="R4680" s="4">
        <v>962468</v>
      </c>
      <c r="S4680" s="4">
        <v>15281360</v>
      </c>
      <c r="T4680" s="4">
        <v>9530667</v>
      </c>
      <c r="U4680" s="4">
        <v>58420374</v>
      </c>
      <c r="V4680" s="5">
        <v>85251366</v>
      </c>
      <c r="W4680" s="4">
        <v>9522959</v>
      </c>
      <c r="X4680" s="4">
        <v>58373126</v>
      </c>
      <c r="Y4680" s="5">
        <v>85182418</v>
      </c>
      <c r="Z4680" s="3">
        <v>0</v>
      </c>
      <c r="AA4680" s="4">
        <v>7708</v>
      </c>
      <c r="AB4680" s="4">
        <v>47248</v>
      </c>
      <c r="AC4680" s="5">
        <v>68948</v>
      </c>
      <c r="AD4680" s="3">
        <v>0</v>
      </c>
      <c r="AE4680" s="4">
        <v>7708</v>
      </c>
      <c r="AF4680" s="4">
        <v>0</v>
      </c>
      <c r="AG4680" s="4">
        <v>0</v>
      </c>
    </row>
    <row r="4681" spans="1:33" hidden="1" x14ac:dyDescent="0.4">
      <c r="A4681" s="2">
        <v>78661</v>
      </c>
      <c r="B4681" t="s">
        <v>2564</v>
      </c>
      <c r="C4681" t="s">
        <v>33</v>
      </c>
      <c r="D4681" s="4">
        <v>3070300</v>
      </c>
      <c r="E4681" s="4">
        <v>4550.45303828742</v>
      </c>
      <c r="F4681" s="12">
        <v>674.72</v>
      </c>
      <c r="H4681" s="2">
        <v>90026</v>
      </c>
      <c r="I4681" t="s">
        <v>2563</v>
      </c>
      <c r="J4681" t="s">
        <v>31</v>
      </c>
      <c r="K4681" t="s">
        <v>35</v>
      </c>
      <c r="L4681" t="s">
        <v>36</v>
      </c>
      <c r="M4681" t="s">
        <v>37</v>
      </c>
      <c r="N4681" t="s">
        <v>44</v>
      </c>
      <c r="R4681" s="4">
        <v>105521</v>
      </c>
      <c r="S4681" s="4">
        <v>178828</v>
      </c>
      <c r="T4681" s="4">
        <v>1862337</v>
      </c>
      <c r="U4681" s="4">
        <v>2271356</v>
      </c>
      <c r="V4681" s="5">
        <v>11152947</v>
      </c>
      <c r="W4681" s="4">
        <v>1862337</v>
      </c>
      <c r="X4681" s="4">
        <v>2271356</v>
      </c>
      <c r="Y4681" s="5">
        <v>11152947</v>
      </c>
      <c r="Z4681" s="3">
        <v>0</v>
      </c>
      <c r="AA4681" s="4">
        <v>0</v>
      </c>
      <c r="AB4681" s="4">
        <v>0</v>
      </c>
      <c r="AC4681" s="5">
        <v>0</v>
      </c>
      <c r="AD4681" s="3">
        <v>0</v>
      </c>
      <c r="AE4681" s="4">
        <v>0</v>
      </c>
      <c r="AF4681" s="4">
        <v>0</v>
      </c>
      <c r="AG4681" s="4">
        <v>0</v>
      </c>
    </row>
    <row r="4682" spans="1:33" hidden="1" x14ac:dyDescent="0.4">
      <c r="A4682" s="2">
        <v>78661</v>
      </c>
      <c r="B4682" t="s">
        <v>2564</v>
      </c>
      <c r="C4682" t="s">
        <v>33</v>
      </c>
      <c r="D4682" s="4">
        <v>3070300</v>
      </c>
      <c r="E4682" s="4">
        <v>4550.45303828742</v>
      </c>
      <c r="F4682" s="12">
        <v>674.72</v>
      </c>
      <c r="H4682" s="2">
        <v>90026</v>
      </c>
      <c r="I4682" t="s">
        <v>2563</v>
      </c>
      <c r="J4682" t="s">
        <v>31</v>
      </c>
      <c r="K4682" t="s">
        <v>35</v>
      </c>
      <c r="L4682" t="s">
        <v>36</v>
      </c>
      <c r="M4682" t="s">
        <v>43</v>
      </c>
      <c r="N4682" t="s">
        <v>44</v>
      </c>
      <c r="R4682" s="4">
        <v>23696</v>
      </c>
      <c r="S4682" s="4">
        <v>70834</v>
      </c>
      <c r="T4682" s="4">
        <v>773114</v>
      </c>
      <c r="U4682" s="4">
        <v>863088</v>
      </c>
      <c r="V4682" s="5">
        <v>3016427</v>
      </c>
      <c r="W4682" s="4">
        <v>773114</v>
      </c>
      <c r="X4682" s="4">
        <v>863088</v>
      </c>
      <c r="Y4682" s="5">
        <v>3016427</v>
      </c>
      <c r="Z4682" s="3">
        <v>0</v>
      </c>
      <c r="AA4682" s="4">
        <v>0</v>
      </c>
      <c r="AB4682" s="4">
        <v>0</v>
      </c>
      <c r="AC4682" s="5">
        <v>0</v>
      </c>
      <c r="AD4682" s="3">
        <v>0</v>
      </c>
      <c r="AE4682" s="4">
        <v>0</v>
      </c>
      <c r="AF4682" s="4">
        <v>0</v>
      </c>
      <c r="AG4682" s="4">
        <v>0</v>
      </c>
    </row>
    <row r="4683" spans="1:33" hidden="1" x14ac:dyDescent="0.4">
      <c r="A4683" s="2">
        <v>78661</v>
      </c>
      <c r="B4683" t="s">
        <v>2564</v>
      </c>
      <c r="C4683" t="s">
        <v>33</v>
      </c>
      <c r="D4683" s="4">
        <v>3070300</v>
      </c>
      <c r="E4683" s="4">
        <v>4550.45303828742</v>
      </c>
      <c r="F4683" s="12">
        <v>674.72</v>
      </c>
      <c r="H4683" s="2">
        <v>90026</v>
      </c>
      <c r="I4683" t="s">
        <v>2563</v>
      </c>
      <c r="J4683" t="s">
        <v>31</v>
      </c>
      <c r="K4683" t="s">
        <v>35</v>
      </c>
      <c r="L4683" t="s">
        <v>59</v>
      </c>
      <c r="M4683" t="s">
        <v>37</v>
      </c>
      <c r="N4683" t="s">
        <v>44</v>
      </c>
      <c r="P4683" t="s">
        <v>44</v>
      </c>
      <c r="R4683" s="4">
        <v>7377</v>
      </c>
      <c r="S4683" s="4">
        <v>102064</v>
      </c>
      <c r="T4683" s="4">
        <v>208353</v>
      </c>
      <c r="U4683" s="4">
        <v>2553990</v>
      </c>
      <c r="V4683" s="5">
        <v>1951564</v>
      </c>
      <c r="W4683" s="4">
        <v>206580</v>
      </c>
      <c r="X4683" s="4">
        <v>2532257</v>
      </c>
      <c r="Y4683" s="5">
        <v>1934957</v>
      </c>
      <c r="Z4683" s="3">
        <v>0</v>
      </c>
      <c r="AA4683" s="4">
        <v>1773</v>
      </c>
      <c r="AB4683" s="4">
        <v>21733</v>
      </c>
      <c r="AC4683" s="5">
        <v>16607</v>
      </c>
      <c r="AD4683" s="3">
        <v>0</v>
      </c>
      <c r="AE4683" s="4">
        <v>1773</v>
      </c>
      <c r="AF4683" s="4">
        <v>0</v>
      </c>
      <c r="AG4683" s="4">
        <v>0</v>
      </c>
    </row>
    <row r="4684" spans="1:33" hidden="1" x14ac:dyDescent="0.4">
      <c r="A4684" s="2">
        <v>78661</v>
      </c>
      <c r="B4684" t="s">
        <v>2564</v>
      </c>
      <c r="C4684" t="s">
        <v>33</v>
      </c>
      <c r="D4684" s="4">
        <v>3070300</v>
      </c>
      <c r="E4684" s="4">
        <v>4550.45303828742</v>
      </c>
      <c r="F4684" s="12">
        <v>674.72</v>
      </c>
      <c r="H4684" s="2">
        <v>90030</v>
      </c>
      <c r="I4684" t="s">
        <v>2569</v>
      </c>
      <c r="J4684" t="s">
        <v>31</v>
      </c>
      <c r="K4684" t="s">
        <v>35</v>
      </c>
      <c r="L4684" t="s">
        <v>47</v>
      </c>
      <c r="M4684" t="s">
        <v>37</v>
      </c>
      <c r="N4684" t="s">
        <v>44</v>
      </c>
      <c r="P4684" t="s">
        <v>44</v>
      </c>
      <c r="R4684" s="4">
        <v>364938</v>
      </c>
      <c r="S4684" s="4">
        <v>4208677</v>
      </c>
      <c r="T4684" s="4">
        <v>4639229</v>
      </c>
      <c r="U4684" s="4">
        <v>26401792</v>
      </c>
      <c r="V4684" s="5">
        <v>54505652</v>
      </c>
      <c r="W4684" s="4">
        <v>4639229</v>
      </c>
      <c r="X4684" s="4">
        <v>26401792</v>
      </c>
      <c r="Y4684" s="5">
        <v>54505652</v>
      </c>
      <c r="Z4684" s="3">
        <v>0</v>
      </c>
      <c r="AA4684" s="4">
        <v>0</v>
      </c>
      <c r="AB4684" s="4">
        <v>0</v>
      </c>
      <c r="AC4684" s="5">
        <v>0</v>
      </c>
      <c r="AD4684" s="3">
        <v>0</v>
      </c>
      <c r="AE4684" s="4">
        <v>0</v>
      </c>
      <c r="AF4684" s="4">
        <v>0</v>
      </c>
      <c r="AG4684" s="4">
        <v>0</v>
      </c>
    </row>
    <row r="4685" spans="1:33" hidden="1" x14ac:dyDescent="0.4">
      <c r="A4685" s="2">
        <v>78661</v>
      </c>
      <c r="B4685" t="s">
        <v>2564</v>
      </c>
      <c r="C4685" t="s">
        <v>33</v>
      </c>
      <c r="D4685" s="4">
        <v>3070300</v>
      </c>
      <c r="E4685" s="4">
        <v>4550.45303828742</v>
      </c>
      <c r="F4685" s="12">
        <v>674.72</v>
      </c>
      <c r="H4685" s="2">
        <v>90030</v>
      </c>
      <c r="I4685" t="s">
        <v>2569</v>
      </c>
      <c r="J4685" t="s">
        <v>31</v>
      </c>
      <c r="K4685" t="s">
        <v>35</v>
      </c>
      <c r="L4685" t="s">
        <v>114</v>
      </c>
      <c r="M4685" t="s">
        <v>46</v>
      </c>
      <c r="N4685" t="s">
        <v>38</v>
      </c>
      <c r="R4685" s="4">
        <v>51343</v>
      </c>
      <c r="S4685" s="4">
        <v>813207</v>
      </c>
      <c r="T4685" s="4">
        <v>1658466</v>
      </c>
      <c r="U4685" s="4">
        <v>22553663</v>
      </c>
      <c r="V4685" s="5">
        <v>36042932</v>
      </c>
      <c r="W4685" s="4">
        <v>0</v>
      </c>
      <c r="X4685" s="4">
        <v>0</v>
      </c>
      <c r="Y4685" s="5">
        <v>0</v>
      </c>
      <c r="Z4685" s="3">
        <v>82.2</v>
      </c>
      <c r="AA4685" s="4">
        <v>1658466</v>
      </c>
      <c r="AB4685" s="4">
        <v>22553663</v>
      </c>
      <c r="AC4685" s="5">
        <v>36042932</v>
      </c>
      <c r="AD4685" s="3">
        <v>82.2</v>
      </c>
      <c r="AE4685" s="4">
        <v>1658466</v>
      </c>
      <c r="AF4685" s="4">
        <v>0</v>
      </c>
      <c r="AG4685" s="4">
        <v>0</v>
      </c>
    </row>
    <row r="4686" spans="1:33" hidden="1" x14ac:dyDescent="0.4">
      <c r="A4686" s="2">
        <v>78661</v>
      </c>
      <c r="B4686" t="s">
        <v>2564</v>
      </c>
      <c r="C4686" t="s">
        <v>33</v>
      </c>
      <c r="D4686" s="4">
        <v>3070300</v>
      </c>
      <c r="E4686" s="4">
        <v>4550.45303828742</v>
      </c>
      <c r="F4686" s="12">
        <v>674.72</v>
      </c>
      <c r="H4686" s="2">
        <v>90030</v>
      </c>
      <c r="I4686" t="s">
        <v>2569</v>
      </c>
      <c r="J4686" t="s">
        <v>31</v>
      </c>
      <c r="K4686" t="s">
        <v>35</v>
      </c>
      <c r="L4686" t="s">
        <v>70</v>
      </c>
      <c r="M4686" t="s">
        <v>46</v>
      </c>
      <c r="N4686" t="s">
        <v>38</v>
      </c>
      <c r="R4686" s="4">
        <v>28503</v>
      </c>
      <c r="S4686" s="4">
        <v>1684586</v>
      </c>
      <c r="T4686" s="4">
        <v>627203</v>
      </c>
      <c r="U4686" s="4">
        <v>13034585</v>
      </c>
      <c r="V4686" s="5">
        <v>29883425</v>
      </c>
      <c r="W4686" s="4">
        <v>0</v>
      </c>
      <c r="X4686" s="4">
        <v>0</v>
      </c>
      <c r="Y4686" s="5">
        <v>0</v>
      </c>
      <c r="Z4686" s="3">
        <v>44</v>
      </c>
      <c r="AA4686" s="4">
        <v>627203</v>
      </c>
      <c r="AB4686" s="4">
        <v>13034585</v>
      </c>
      <c r="AC4686" s="5">
        <v>29883425</v>
      </c>
      <c r="AD4686" s="3">
        <v>44</v>
      </c>
      <c r="AE4686" s="4">
        <v>627203</v>
      </c>
      <c r="AF4686" s="4">
        <v>0</v>
      </c>
      <c r="AG4686" s="4">
        <v>0</v>
      </c>
    </row>
    <row r="4687" spans="1:33" hidden="1" x14ac:dyDescent="0.4">
      <c r="A4687" s="2">
        <v>78661</v>
      </c>
      <c r="B4687" t="s">
        <v>2564</v>
      </c>
      <c r="C4687" t="s">
        <v>33</v>
      </c>
      <c r="D4687" s="4">
        <v>3070300</v>
      </c>
      <c r="E4687" s="4">
        <v>4550.45303828742</v>
      </c>
      <c r="F4687" s="12">
        <v>674.72</v>
      </c>
      <c r="H4687" s="2">
        <v>90030</v>
      </c>
      <c r="I4687" t="s">
        <v>2569</v>
      </c>
      <c r="J4687" t="s">
        <v>31</v>
      </c>
      <c r="K4687" t="s">
        <v>35</v>
      </c>
      <c r="L4687" t="s">
        <v>36</v>
      </c>
      <c r="M4687" t="s">
        <v>37</v>
      </c>
      <c r="N4687" t="s">
        <v>44</v>
      </c>
      <c r="R4687" s="4">
        <v>48492</v>
      </c>
      <c r="S4687" s="4">
        <v>86449</v>
      </c>
      <c r="T4687" s="4">
        <v>846849</v>
      </c>
      <c r="U4687" s="4">
        <v>1435796</v>
      </c>
      <c r="V4687" s="5">
        <v>10177803</v>
      </c>
      <c r="W4687" s="4">
        <v>846849</v>
      </c>
      <c r="X4687" s="4">
        <v>1435796</v>
      </c>
      <c r="Y4687" s="5">
        <v>10177803</v>
      </c>
      <c r="Z4687" s="3">
        <v>0</v>
      </c>
      <c r="AA4687" s="4">
        <v>0</v>
      </c>
      <c r="AB4687" s="4">
        <v>0</v>
      </c>
      <c r="AC4687" s="5">
        <v>0</v>
      </c>
      <c r="AD4687" s="3">
        <v>0</v>
      </c>
      <c r="AE4687" s="4">
        <v>0</v>
      </c>
      <c r="AF4687" s="4">
        <v>0</v>
      </c>
      <c r="AG4687" s="4">
        <v>0</v>
      </c>
    </row>
    <row r="4688" spans="1:33" hidden="1" x14ac:dyDescent="0.4">
      <c r="A4688" s="2">
        <v>78661</v>
      </c>
      <c r="B4688" t="s">
        <v>2564</v>
      </c>
      <c r="C4688" t="s">
        <v>33</v>
      </c>
      <c r="D4688" s="4">
        <v>3070300</v>
      </c>
      <c r="E4688" s="4">
        <v>4550.45303828742</v>
      </c>
      <c r="F4688" s="12">
        <v>674.72</v>
      </c>
      <c r="H4688" s="2">
        <v>90095</v>
      </c>
      <c r="I4688" t="s">
        <v>2625</v>
      </c>
      <c r="J4688" t="s">
        <v>31</v>
      </c>
      <c r="K4688" t="s">
        <v>35</v>
      </c>
      <c r="L4688" t="s">
        <v>50</v>
      </c>
      <c r="M4688" t="s">
        <v>37</v>
      </c>
      <c r="N4688" t="s">
        <v>44</v>
      </c>
      <c r="R4688" s="4">
        <v>240613</v>
      </c>
      <c r="S4688" s="4">
        <v>1048584</v>
      </c>
      <c r="T4688" s="4">
        <v>9983315</v>
      </c>
      <c r="U4688" s="4">
        <v>52485363</v>
      </c>
      <c r="V4688" s="5">
        <v>6279619</v>
      </c>
      <c r="W4688" s="4">
        <v>9983315</v>
      </c>
      <c r="X4688" s="4">
        <v>52485363</v>
      </c>
      <c r="Y4688" s="5">
        <v>6279619</v>
      </c>
      <c r="Z4688" s="3">
        <v>0</v>
      </c>
      <c r="AA4688" s="4">
        <v>0</v>
      </c>
      <c r="AB4688" s="4">
        <v>0</v>
      </c>
      <c r="AC4688" s="5">
        <v>0</v>
      </c>
      <c r="AD4688" s="3">
        <v>0</v>
      </c>
      <c r="AE4688" s="4">
        <v>0</v>
      </c>
      <c r="AF4688" s="4">
        <v>0</v>
      </c>
      <c r="AG4688" s="4">
        <v>0</v>
      </c>
    </row>
    <row r="4689" spans="1:33" hidden="1" x14ac:dyDescent="0.4">
      <c r="A4689" s="2">
        <v>78661</v>
      </c>
      <c r="B4689" t="s">
        <v>2564</v>
      </c>
      <c r="C4689" t="s">
        <v>40</v>
      </c>
      <c r="D4689" s="4">
        <v>3070300</v>
      </c>
      <c r="E4689" s="4">
        <v>4550.45303828742</v>
      </c>
      <c r="F4689" s="12">
        <v>674.72</v>
      </c>
      <c r="H4689" s="2">
        <v>90151</v>
      </c>
      <c r="I4689" t="s">
        <v>2644</v>
      </c>
      <c r="J4689" t="s">
        <v>31</v>
      </c>
      <c r="K4689" t="s">
        <v>35</v>
      </c>
      <c r="L4689" t="s">
        <v>114</v>
      </c>
      <c r="M4689" t="s">
        <v>37</v>
      </c>
      <c r="N4689" t="s">
        <v>38</v>
      </c>
      <c r="R4689" s="4">
        <v>8036</v>
      </c>
      <c r="S4689" s="4">
        <v>97128</v>
      </c>
      <c r="T4689" s="4">
        <v>290659</v>
      </c>
      <c r="U4689" s="4">
        <v>4048921</v>
      </c>
      <c r="V4689" s="5">
        <v>7299756</v>
      </c>
      <c r="W4689" s="4">
        <v>0</v>
      </c>
      <c r="X4689" s="4">
        <v>0</v>
      </c>
      <c r="Y4689" s="5">
        <v>0</v>
      </c>
      <c r="Z4689" s="3">
        <v>35.799999999999997</v>
      </c>
      <c r="AA4689" s="4">
        <v>290659</v>
      </c>
      <c r="AB4689" s="4">
        <v>4048921</v>
      </c>
      <c r="AC4689" s="5">
        <v>7299756</v>
      </c>
      <c r="AD4689" s="3">
        <v>35.799999999999997</v>
      </c>
      <c r="AE4689" s="4">
        <v>290659</v>
      </c>
      <c r="AF4689" s="4">
        <v>0</v>
      </c>
      <c r="AG4689" s="4">
        <v>0</v>
      </c>
    </row>
    <row r="4690" spans="1:33" hidden="1" x14ac:dyDescent="0.4">
      <c r="A4690" s="2">
        <v>78661</v>
      </c>
      <c r="B4690" t="s">
        <v>2564</v>
      </c>
      <c r="C4690" t="s">
        <v>40</v>
      </c>
      <c r="D4690" s="4">
        <v>3070300</v>
      </c>
      <c r="E4690" s="4">
        <v>4550.45303828742</v>
      </c>
      <c r="F4690" s="12">
        <v>674.72</v>
      </c>
      <c r="H4690" s="2">
        <v>90154</v>
      </c>
      <c r="I4690" t="s">
        <v>2647</v>
      </c>
      <c r="J4690" t="s">
        <v>31</v>
      </c>
      <c r="K4690" t="s">
        <v>35</v>
      </c>
      <c r="L4690" t="s">
        <v>36</v>
      </c>
      <c r="M4690" t="s">
        <v>46</v>
      </c>
      <c r="N4690" t="s">
        <v>38</v>
      </c>
      <c r="R4690" s="4">
        <v>0</v>
      </c>
      <c r="S4690" s="4">
        <v>0</v>
      </c>
      <c r="T4690" s="4">
        <v>0</v>
      </c>
      <c r="U4690" s="4">
        <v>0</v>
      </c>
      <c r="V4690" s="5">
        <v>0</v>
      </c>
      <c r="W4690" s="4">
        <v>0</v>
      </c>
      <c r="X4690" s="4">
        <v>0</v>
      </c>
      <c r="Y4690" s="5">
        <v>0</v>
      </c>
      <c r="Z4690" s="3">
        <v>0</v>
      </c>
      <c r="AA4690" s="4">
        <v>0</v>
      </c>
      <c r="AB4690" s="4">
        <v>0</v>
      </c>
      <c r="AC4690" s="5">
        <v>0</v>
      </c>
      <c r="AD4690" s="3">
        <v>0</v>
      </c>
      <c r="AE4690" s="4">
        <v>0</v>
      </c>
      <c r="AF4690" s="4">
        <v>0</v>
      </c>
      <c r="AG4690" s="4">
        <v>0</v>
      </c>
    </row>
    <row r="4691" spans="1:33" hidden="1" x14ac:dyDescent="0.4">
      <c r="A4691" s="2">
        <v>78661</v>
      </c>
      <c r="B4691" t="s">
        <v>2564</v>
      </c>
      <c r="C4691" t="s">
        <v>40</v>
      </c>
      <c r="D4691" s="4">
        <v>3070300</v>
      </c>
      <c r="E4691" s="4">
        <v>4550.45303828742</v>
      </c>
      <c r="F4691" s="12">
        <v>674.72</v>
      </c>
      <c r="H4691" s="2">
        <v>90154</v>
      </c>
      <c r="I4691" t="s">
        <v>2647</v>
      </c>
      <c r="J4691" t="s">
        <v>31</v>
      </c>
      <c r="K4691" t="s">
        <v>35</v>
      </c>
      <c r="L4691" t="s">
        <v>259</v>
      </c>
      <c r="M4691" t="s">
        <v>46</v>
      </c>
      <c r="N4691" t="s">
        <v>44</v>
      </c>
      <c r="R4691" s="4">
        <v>0</v>
      </c>
      <c r="S4691" s="4">
        <v>0</v>
      </c>
      <c r="T4691" s="4">
        <v>0</v>
      </c>
      <c r="U4691" s="4">
        <v>0</v>
      </c>
      <c r="V4691" s="5">
        <v>0</v>
      </c>
      <c r="W4691" s="4">
        <v>0</v>
      </c>
      <c r="X4691" s="4">
        <v>0</v>
      </c>
      <c r="Y4691" s="5">
        <v>0</v>
      </c>
      <c r="Z4691" s="3">
        <v>0</v>
      </c>
      <c r="AA4691" s="4">
        <v>0</v>
      </c>
      <c r="AB4691" s="4">
        <v>0</v>
      </c>
      <c r="AC4691" s="5">
        <v>0</v>
      </c>
      <c r="AD4691" s="3">
        <v>0</v>
      </c>
      <c r="AE4691" s="4">
        <v>0</v>
      </c>
      <c r="AF4691" s="4">
        <v>0</v>
      </c>
      <c r="AG4691" s="4">
        <v>0</v>
      </c>
    </row>
    <row r="4692" spans="1:33" hidden="1" x14ac:dyDescent="0.4">
      <c r="A4692" s="2">
        <v>78661</v>
      </c>
      <c r="B4692" t="s">
        <v>2564</v>
      </c>
      <c r="C4692" t="s">
        <v>40</v>
      </c>
      <c r="D4692" s="4">
        <v>3070300</v>
      </c>
      <c r="E4692" s="4">
        <v>4550.45303828742</v>
      </c>
      <c r="F4692" s="12">
        <v>674.72</v>
      </c>
      <c r="H4692" s="2">
        <v>90154</v>
      </c>
      <c r="I4692" t="s">
        <v>2647</v>
      </c>
      <c r="J4692" t="s">
        <v>31</v>
      </c>
      <c r="K4692" t="s">
        <v>35</v>
      </c>
      <c r="L4692" t="s">
        <v>69</v>
      </c>
      <c r="M4692" t="s">
        <v>46</v>
      </c>
      <c r="N4692" t="s">
        <v>44</v>
      </c>
      <c r="R4692" s="4">
        <v>0</v>
      </c>
      <c r="S4692" s="4">
        <v>0</v>
      </c>
      <c r="T4692" s="4">
        <v>0</v>
      </c>
      <c r="U4692" s="4">
        <v>0</v>
      </c>
      <c r="V4692" s="5">
        <v>0</v>
      </c>
      <c r="W4692" s="4">
        <v>0</v>
      </c>
      <c r="X4692" s="4">
        <v>0</v>
      </c>
      <c r="Y4692" s="5">
        <v>0</v>
      </c>
      <c r="Z4692" s="3">
        <v>0</v>
      </c>
      <c r="AA4692" s="4">
        <v>0</v>
      </c>
      <c r="AB4692" s="4">
        <v>0</v>
      </c>
      <c r="AC4692" s="5">
        <v>0</v>
      </c>
      <c r="AD4692" s="3">
        <v>0</v>
      </c>
      <c r="AE4692" s="4">
        <v>0</v>
      </c>
      <c r="AF4692" s="4">
        <v>0</v>
      </c>
      <c r="AG4692" s="4">
        <v>0</v>
      </c>
    </row>
    <row r="4693" spans="1:33" hidden="1" x14ac:dyDescent="0.4">
      <c r="A4693" s="2">
        <v>78661</v>
      </c>
      <c r="B4693" t="s">
        <v>2564</v>
      </c>
      <c r="C4693" t="s">
        <v>40</v>
      </c>
      <c r="D4693" s="4">
        <v>3070300</v>
      </c>
      <c r="E4693" s="4">
        <v>4550.45303828742</v>
      </c>
      <c r="F4693" s="12">
        <v>674.72</v>
      </c>
      <c r="H4693" s="2">
        <v>90154</v>
      </c>
      <c r="I4693" t="s">
        <v>2647</v>
      </c>
      <c r="J4693" t="s">
        <v>31</v>
      </c>
      <c r="K4693" t="s">
        <v>35</v>
      </c>
      <c r="L4693" t="s">
        <v>47</v>
      </c>
      <c r="M4693" t="s">
        <v>46</v>
      </c>
      <c r="N4693" t="s">
        <v>44</v>
      </c>
      <c r="P4693" t="s">
        <v>44</v>
      </c>
      <c r="R4693" s="4">
        <v>0</v>
      </c>
      <c r="S4693" s="4">
        <v>0</v>
      </c>
      <c r="T4693" s="4">
        <v>0</v>
      </c>
      <c r="U4693" s="4">
        <v>0</v>
      </c>
      <c r="V4693" s="5">
        <v>0</v>
      </c>
      <c r="W4693" s="4">
        <v>0</v>
      </c>
      <c r="X4693" s="4">
        <v>0</v>
      </c>
      <c r="Y4693" s="5">
        <v>0</v>
      </c>
      <c r="Z4693" s="3">
        <v>0</v>
      </c>
      <c r="AA4693" s="4">
        <v>0</v>
      </c>
      <c r="AB4693" s="4">
        <v>0</v>
      </c>
      <c r="AC4693" s="5">
        <v>0</v>
      </c>
      <c r="AD4693" s="3">
        <v>0</v>
      </c>
      <c r="AE4693" s="4">
        <v>0</v>
      </c>
      <c r="AF4693" s="4">
        <v>0</v>
      </c>
      <c r="AG4693" s="4">
        <v>0</v>
      </c>
    </row>
    <row r="4694" spans="1:33" hidden="1" x14ac:dyDescent="0.4">
      <c r="A4694" s="2">
        <v>78661</v>
      </c>
      <c r="B4694" t="s">
        <v>2564</v>
      </c>
      <c r="C4694" t="s">
        <v>40</v>
      </c>
      <c r="D4694" s="4">
        <v>3070300</v>
      </c>
      <c r="E4694" s="4">
        <v>4550.45303828742</v>
      </c>
      <c r="F4694" s="12">
        <v>674.72</v>
      </c>
      <c r="H4694" s="2">
        <v>90154</v>
      </c>
      <c r="I4694" t="s">
        <v>2647</v>
      </c>
      <c r="J4694" t="s">
        <v>31</v>
      </c>
      <c r="K4694" t="s">
        <v>35</v>
      </c>
      <c r="L4694" t="s">
        <v>47</v>
      </c>
      <c r="M4694" t="s">
        <v>37</v>
      </c>
      <c r="N4694" t="s">
        <v>44</v>
      </c>
      <c r="P4694" t="s">
        <v>44</v>
      </c>
      <c r="R4694" s="4">
        <v>0</v>
      </c>
      <c r="S4694" s="4">
        <v>0</v>
      </c>
      <c r="T4694" s="4">
        <v>0</v>
      </c>
      <c r="U4694" s="4">
        <v>0</v>
      </c>
      <c r="V4694" s="5">
        <v>0</v>
      </c>
      <c r="W4694" s="4">
        <v>0</v>
      </c>
      <c r="X4694" s="4">
        <v>0</v>
      </c>
      <c r="Y4694" s="5">
        <v>0</v>
      </c>
      <c r="Z4694" s="3">
        <v>0</v>
      </c>
      <c r="AA4694" s="4">
        <v>0</v>
      </c>
      <c r="AB4694" s="4">
        <v>0</v>
      </c>
      <c r="AC4694" s="5">
        <v>0</v>
      </c>
      <c r="AD4694" s="3">
        <v>0</v>
      </c>
      <c r="AE4694" s="4">
        <v>0</v>
      </c>
      <c r="AF4694" s="4">
        <v>0</v>
      </c>
      <c r="AG4694" s="4">
        <v>0</v>
      </c>
    </row>
    <row r="4695" spans="1:33" hidden="1" x14ac:dyDescent="0.4">
      <c r="A4695" s="2">
        <v>78661</v>
      </c>
      <c r="B4695" t="s">
        <v>2564</v>
      </c>
      <c r="C4695" t="s">
        <v>40</v>
      </c>
      <c r="D4695" s="4">
        <v>3070300</v>
      </c>
      <c r="E4695" s="4">
        <v>4550.45303828742</v>
      </c>
      <c r="F4695" s="12">
        <v>674.72</v>
      </c>
      <c r="H4695" s="2">
        <v>90154</v>
      </c>
      <c r="I4695" t="s">
        <v>2647</v>
      </c>
      <c r="J4695" t="s">
        <v>31</v>
      </c>
      <c r="K4695" t="s">
        <v>35</v>
      </c>
      <c r="L4695" t="s">
        <v>65</v>
      </c>
      <c r="M4695" t="s">
        <v>46</v>
      </c>
      <c r="N4695" t="s">
        <v>44</v>
      </c>
      <c r="P4695" t="s">
        <v>44</v>
      </c>
      <c r="R4695" s="4">
        <v>0</v>
      </c>
      <c r="S4695" s="4">
        <v>0</v>
      </c>
      <c r="T4695" s="4">
        <v>0</v>
      </c>
      <c r="U4695" s="4">
        <v>0</v>
      </c>
      <c r="V4695" s="5">
        <v>0</v>
      </c>
      <c r="W4695" s="4">
        <v>0</v>
      </c>
      <c r="X4695" s="4">
        <v>0</v>
      </c>
      <c r="Y4695" s="5">
        <v>0</v>
      </c>
      <c r="Z4695" s="3">
        <v>0</v>
      </c>
      <c r="AA4695" s="4">
        <v>0</v>
      </c>
      <c r="AB4695" s="4">
        <v>0</v>
      </c>
      <c r="AC4695" s="5">
        <v>0</v>
      </c>
      <c r="AD4695" s="3">
        <v>0</v>
      </c>
      <c r="AE4695" s="4">
        <v>0</v>
      </c>
      <c r="AF4695" s="4">
        <v>0</v>
      </c>
      <c r="AG4695" s="4">
        <v>0</v>
      </c>
    </row>
    <row r="4696" spans="1:33" hidden="1" x14ac:dyDescent="0.4">
      <c r="A4696" s="2">
        <v>78661</v>
      </c>
      <c r="B4696" t="s">
        <v>2564</v>
      </c>
      <c r="C4696" t="s">
        <v>40</v>
      </c>
      <c r="D4696" s="4">
        <v>3070300</v>
      </c>
      <c r="E4696" s="4">
        <v>4550.45303828742</v>
      </c>
      <c r="F4696" s="12">
        <v>674.72</v>
      </c>
      <c r="H4696" s="2">
        <v>90154</v>
      </c>
      <c r="I4696" t="s">
        <v>2647</v>
      </c>
      <c r="J4696" t="s">
        <v>31</v>
      </c>
      <c r="K4696" t="s">
        <v>35</v>
      </c>
      <c r="L4696" t="s">
        <v>50</v>
      </c>
      <c r="M4696" t="s">
        <v>37</v>
      </c>
      <c r="N4696" t="s">
        <v>44</v>
      </c>
      <c r="R4696" s="4">
        <v>0</v>
      </c>
      <c r="S4696" s="4">
        <v>0</v>
      </c>
      <c r="T4696" s="4">
        <v>0</v>
      </c>
      <c r="U4696" s="4">
        <v>0</v>
      </c>
      <c r="V4696" s="5">
        <v>0</v>
      </c>
      <c r="W4696" s="4">
        <v>0</v>
      </c>
      <c r="X4696" s="4">
        <v>0</v>
      </c>
      <c r="Y4696" s="5">
        <v>0</v>
      </c>
      <c r="Z4696" s="3">
        <v>0</v>
      </c>
      <c r="AA4696" s="4">
        <v>0</v>
      </c>
      <c r="AB4696" s="4">
        <v>0</v>
      </c>
      <c r="AC4696" s="5">
        <v>0</v>
      </c>
      <c r="AD4696" s="3">
        <v>0</v>
      </c>
      <c r="AE4696" s="4">
        <v>0</v>
      </c>
      <c r="AF4696" s="4">
        <v>0</v>
      </c>
      <c r="AG4696" s="4">
        <v>0</v>
      </c>
    </row>
    <row r="4697" spans="1:33" hidden="1" x14ac:dyDescent="0.4">
      <c r="A4697" s="2">
        <v>78661</v>
      </c>
      <c r="B4697" t="s">
        <v>2564</v>
      </c>
      <c r="C4697" t="s">
        <v>40</v>
      </c>
      <c r="D4697" s="4">
        <v>3070300</v>
      </c>
      <c r="E4697" s="4">
        <v>4550.45303828742</v>
      </c>
      <c r="F4697" s="12">
        <v>674.72</v>
      </c>
      <c r="H4697" s="2">
        <v>90218</v>
      </c>
      <c r="I4697" t="s">
        <v>2685</v>
      </c>
      <c r="J4697" t="s">
        <v>31</v>
      </c>
      <c r="K4697" t="s">
        <v>35</v>
      </c>
      <c r="L4697" t="s">
        <v>50</v>
      </c>
      <c r="M4697" t="s">
        <v>37</v>
      </c>
      <c r="N4697" t="s">
        <v>44</v>
      </c>
      <c r="R4697" s="4">
        <v>0</v>
      </c>
      <c r="S4697" s="4">
        <v>0</v>
      </c>
      <c r="T4697" s="4">
        <v>0</v>
      </c>
      <c r="U4697" s="4">
        <v>0</v>
      </c>
      <c r="V4697" s="5">
        <v>0</v>
      </c>
      <c r="W4697" s="4">
        <v>0</v>
      </c>
      <c r="X4697" s="4">
        <v>0</v>
      </c>
      <c r="Y4697" s="5">
        <v>0</v>
      </c>
      <c r="Z4697" s="3">
        <v>0</v>
      </c>
      <c r="AA4697" s="4">
        <v>0</v>
      </c>
      <c r="AB4697" s="4">
        <v>0</v>
      </c>
      <c r="AC4697" s="5">
        <v>0</v>
      </c>
      <c r="AD4697" s="3">
        <v>0</v>
      </c>
      <c r="AE4697" s="4">
        <v>0</v>
      </c>
      <c r="AF4697" s="4">
        <v>0</v>
      </c>
      <c r="AG4697" s="4">
        <v>0</v>
      </c>
    </row>
    <row r="4698" spans="1:33" hidden="1" x14ac:dyDescent="0.4">
      <c r="A4698" s="2">
        <v>26</v>
      </c>
      <c r="B4698" t="s">
        <v>1317</v>
      </c>
      <c r="C4698" t="s">
        <v>40</v>
      </c>
      <c r="D4698" s="4">
        <v>3418966</v>
      </c>
      <c r="E4698" s="4">
        <v>0</v>
      </c>
      <c r="F4698" s="12">
        <v>0</v>
      </c>
      <c r="G4698" t="s">
        <v>1519</v>
      </c>
      <c r="H4698" s="2">
        <v>50217</v>
      </c>
      <c r="I4698" t="s">
        <v>1520</v>
      </c>
      <c r="J4698" t="s">
        <v>143</v>
      </c>
      <c r="K4698" t="s">
        <v>144</v>
      </c>
      <c r="L4698" t="s">
        <v>36</v>
      </c>
      <c r="M4698" t="s">
        <v>46</v>
      </c>
      <c r="R4698" s="4">
        <v>6988</v>
      </c>
      <c r="S4698" s="4">
        <v>25183</v>
      </c>
      <c r="T4698" s="4">
        <v>131953</v>
      </c>
      <c r="V4698" s="5">
        <v>591626</v>
      </c>
    </row>
    <row r="4699" spans="1:33" hidden="1" x14ac:dyDescent="0.4">
      <c r="A4699" s="2">
        <v>26</v>
      </c>
      <c r="B4699" t="s">
        <v>1317</v>
      </c>
      <c r="C4699" t="s">
        <v>40</v>
      </c>
      <c r="D4699" s="4">
        <v>3418966</v>
      </c>
      <c r="E4699" s="4">
        <v>0</v>
      </c>
      <c r="F4699" s="12">
        <v>0</v>
      </c>
      <c r="G4699" t="s">
        <v>1519</v>
      </c>
      <c r="H4699" s="2">
        <v>50224</v>
      </c>
      <c r="I4699" t="s">
        <v>1525</v>
      </c>
      <c r="J4699" t="s">
        <v>143</v>
      </c>
      <c r="K4699" t="s">
        <v>144</v>
      </c>
      <c r="L4699" t="s">
        <v>36</v>
      </c>
      <c r="M4699" t="s">
        <v>46</v>
      </c>
      <c r="R4699" s="4">
        <v>26931</v>
      </c>
      <c r="S4699" s="4">
        <v>44076</v>
      </c>
      <c r="T4699" s="4">
        <v>270841</v>
      </c>
      <c r="V4699" s="5">
        <v>1547338</v>
      </c>
    </row>
    <row r="4700" spans="1:33" hidden="1" x14ac:dyDescent="0.4">
      <c r="A4700" s="2">
        <v>26</v>
      </c>
      <c r="B4700" t="s">
        <v>1317</v>
      </c>
      <c r="C4700" t="s">
        <v>40</v>
      </c>
      <c r="D4700" s="4">
        <v>3418966</v>
      </c>
      <c r="E4700" s="4">
        <v>0</v>
      </c>
      <c r="F4700" s="12">
        <v>0</v>
      </c>
      <c r="G4700" t="s">
        <v>1519</v>
      </c>
      <c r="H4700" s="2">
        <v>50225</v>
      </c>
      <c r="I4700" t="s">
        <v>1526</v>
      </c>
      <c r="J4700" t="s">
        <v>143</v>
      </c>
      <c r="K4700" t="s">
        <v>144</v>
      </c>
      <c r="L4700" t="s">
        <v>36</v>
      </c>
      <c r="M4700" t="s">
        <v>46</v>
      </c>
      <c r="R4700" s="4">
        <v>17082</v>
      </c>
      <c r="S4700" s="4">
        <v>23269</v>
      </c>
      <c r="T4700" s="4">
        <v>366321</v>
      </c>
      <c r="V4700" s="5">
        <v>815889</v>
      </c>
    </row>
    <row r="4701" spans="1:33" hidden="1" x14ac:dyDescent="0.4">
      <c r="A4701" s="2">
        <v>26</v>
      </c>
      <c r="B4701" t="s">
        <v>1317</v>
      </c>
      <c r="C4701" t="s">
        <v>40</v>
      </c>
      <c r="D4701" s="4">
        <v>3418966</v>
      </c>
      <c r="E4701" s="4">
        <v>0</v>
      </c>
      <c r="F4701" s="12">
        <v>0</v>
      </c>
      <c r="G4701" t="s">
        <v>1519</v>
      </c>
      <c r="H4701" s="2">
        <v>50227</v>
      </c>
      <c r="I4701" t="s">
        <v>1528</v>
      </c>
      <c r="J4701" t="s">
        <v>143</v>
      </c>
      <c r="K4701" t="s">
        <v>144</v>
      </c>
      <c r="L4701" t="s">
        <v>36</v>
      </c>
      <c r="M4701" t="s">
        <v>46</v>
      </c>
      <c r="R4701" s="4">
        <v>31220</v>
      </c>
      <c r="S4701" s="4">
        <v>58286</v>
      </c>
      <c r="T4701" s="4">
        <v>573842</v>
      </c>
      <c r="V4701" s="5">
        <v>1462976</v>
      </c>
    </row>
    <row r="4702" spans="1:33" hidden="1" x14ac:dyDescent="0.4">
      <c r="A4702" s="2">
        <v>26</v>
      </c>
      <c r="B4702" t="s">
        <v>1317</v>
      </c>
      <c r="C4702" t="s">
        <v>40</v>
      </c>
      <c r="D4702" s="4">
        <v>3418966</v>
      </c>
      <c r="E4702" s="4">
        <v>0</v>
      </c>
      <c r="F4702" s="12">
        <v>0</v>
      </c>
      <c r="G4702" t="s">
        <v>1519</v>
      </c>
      <c r="H4702" s="2">
        <v>50233</v>
      </c>
      <c r="I4702" t="s">
        <v>1535</v>
      </c>
      <c r="J4702" t="s">
        <v>143</v>
      </c>
      <c r="K4702" t="s">
        <v>144</v>
      </c>
      <c r="L4702" t="s">
        <v>36</v>
      </c>
      <c r="M4702" t="s">
        <v>46</v>
      </c>
      <c r="R4702" s="4">
        <v>31356</v>
      </c>
      <c r="S4702" s="4">
        <v>95375</v>
      </c>
      <c r="T4702" s="4">
        <v>624684</v>
      </c>
      <c r="V4702" s="5">
        <v>1953765</v>
      </c>
    </row>
    <row r="4703" spans="1:33" hidden="1" x14ac:dyDescent="0.4">
      <c r="A4703" s="2">
        <v>26</v>
      </c>
      <c r="B4703" t="s">
        <v>1317</v>
      </c>
      <c r="C4703" t="s">
        <v>40</v>
      </c>
      <c r="D4703" s="4">
        <v>3418966</v>
      </c>
      <c r="E4703" s="4">
        <v>0</v>
      </c>
      <c r="F4703" s="12">
        <v>0</v>
      </c>
      <c r="G4703" t="s">
        <v>1519</v>
      </c>
      <c r="H4703" s="2">
        <v>50240</v>
      </c>
      <c r="I4703" t="s">
        <v>1540</v>
      </c>
      <c r="J4703" t="s">
        <v>143</v>
      </c>
      <c r="K4703" t="s">
        <v>144</v>
      </c>
      <c r="L4703" t="s">
        <v>36</v>
      </c>
      <c r="M4703" t="s">
        <v>46</v>
      </c>
      <c r="R4703" s="4">
        <v>12957</v>
      </c>
      <c r="S4703" s="4">
        <v>34673</v>
      </c>
      <c r="T4703" s="4">
        <v>243768</v>
      </c>
      <c r="V4703" s="5">
        <v>1011419</v>
      </c>
    </row>
    <row r="4704" spans="1:33" hidden="1" x14ac:dyDescent="0.4">
      <c r="A4704" s="2">
        <v>26</v>
      </c>
      <c r="B4704" t="s">
        <v>1317</v>
      </c>
      <c r="C4704" t="s">
        <v>40</v>
      </c>
      <c r="D4704" s="4">
        <v>3418966</v>
      </c>
      <c r="E4704" s="4">
        <v>0</v>
      </c>
      <c r="F4704" s="12">
        <v>0</v>
      </c>
      <c r="G4704" t="s">
        <v>1519</v>
      </c>
      <c r="H4704" s="2">
        <v>50241</v>
      </c>
      <c r="I4704" t="s">
        <v>1541</v>
      </c>
      <c r="J4704" t="s">
        <v>143</v>
      </c>
      <c r="K4704" t="s">
        <v>144</v>
      </c>
      <c r="L4704" t="s">
        <v>36</v>
      </c>
      <c r="M4704" t="s">
        <v>46</v>
      </c>
      <c r="R4704" s="4">
        <v>9301</v>
      </c>
      <c r="S4704" s="4">
        <v>14899</v>
      </c>
      <c r="T4704" s="4">
        <v>188037</v>
      </c>
      <c r="V4704" s="5">
        <v>367392</v>
      </c>
    </row>
    <row r="4705" spans="1:22" hidden="1" x14ac:dyDescent="0.4">
      <c r="A4705" s="2">
        <v>26</v>
      </c>
      <c r="B4705" t="s">
        <v>1317</v>
      </c>
      <c r="C4705" t="s">
        <v>40</v>
      </c>
      <c r="D4705" s="4">
        <v>3418966</v>
      </c>
      <c r="E4705" s="4">
        <v>0</v>
      </c>
      <c r="F4705" s="12">
        <v>0</v>
      </c>
      <c r="G4705" t="s">
        <v>1519</v>
      </c>
      <c r="H4705" s="2">
        <v>50242</v>
      </c>
      <c r="I4705" t="s">
        <v>1542</v>
      </c>
      <c r="J4705" t="s">
        <v>143</v>
      </c>
      <c r="K4705" t="s">
        <v>144</v>
      </c>
      <c r="L4705" t="s">
        <v>36</v>
      </c>
      <c r="M4705" t="s">
        <v>46</v>
      </c>
      <c r="R4705" s="4">
        <v>26597</v>
      </c>
      <c r="S4705" s="4">
        <v>64612</v>
      </c>
      <c r="T4705" s="4">
        <v>529542</v>
      </c>
      <c r="V4705" s="5">
        <v>2410887</v>
      </c>
    </row>
    <row r="4706" spans="1:22" hidden="1" x14ac:dyDescent="0.4">
      <c r="A4706" s="2">
        <v>26</v>
      </c>
      <c r="B4706" t="s">
        <v>1317</v>
      </c>
      <c r="C4706" t="s">
        <v>40</v>
      </c>
      <c r="D4706" s="4">
        <v>3418966</v>
      </c>
      <c r="E4706" s="4">
        <v>0</v>
      </c>
      <c r="F4706" s="12">
        <v>0</v>
      </c>
      <c r="G4706" t="s">
        <v>1519</v>
      </c>
      <c r="H4706" s="2">
        <v>50244</v>
      </c>
      <c r="I4706" t="s">
        <v>1543</v>
      </c>
      <c r="J4706" t="s">
        <v>143</v>
      </c>
      <c r="K4706" t="s">
        <v>144</v>
      </c>
      <c r="L4706" t="s">
        <v>36</v>
      </c>
      <c r="M4706" t="s">
        <v>46</v>
      </c>
      <c r="R4706" s="4">
        <v>55197</v>
      </c>
      <c r="S4706" s="4">
        <v>261621</v>
      </c>
      <c r="T4706" s="4">
        <v>947479</v>
      </c>
      <c r="V4706" s="5">
        <v>5598512</v>
      </c>
    </row>
    <row r="4707" spans="1:22" hidden="1" x14ac:dyDescent="0.4">
      <c r="A4707" s="2">
        <v>26</v>
      </c>
      <c r="B4707" t="s">
        <v>1317</v>
      </c>
      <c r="C4707" t="s">
        <v>40</v>
      </c>
      <c r="D4707" s="4">
        <v>3418966</v>
      </c>
      <c r="E4707" s="4">
        <v>0</v>
      </c>
      <c r="F4707" s="12">
        <v>0</v>
      </c>
      <c r="G4707" t="s">
        <v>1519</v>
      </c>
      <c r="H4707" s="2">
        <v>50260</v>
      </c>
      <c r="I4707" t="s">
        <v>1554</v>
      </c>
      <c r="J4707" t="s">
        <v>143</v>
      </c>
      <c r="K4707" t="s">
        <v>144</v>
      </c>
      <c r="L4707" t="s">
        <v>36</v>
      </c>
      <c r="M4707" t="s">
        <v>46</v>
      </c>
      <c r="R4707" s="4">
        <v>29729</v>
      </c>
      <c r="S4707" s="4">
        <v>73688</v>
      </c>
      <c r="T4707" s="4">
        <v>561716</v>
      </c>
      <c r="V4707" s="5">
        <v>2414660</v>
      </c>
    </row>
    <row r="4708" spans="1:22" hidden="1" x14ac:dyDescent="0.4">
      <c r="A4708" s="2">
        <v>26</v>
      </c>
      <c r="B4708" t="s">
        <v>1317</v>
      </c>
      <c r="C4708" t="s">
        <v>40</v>
      </c>
      <c r="D4708" s="4">
        <v>3418966</v>
      </c>
      <c r="E4708" s="4">
        <v>0</v>
      </c>
      <c r="F4708" s="12">
        <v>0</v>
      </c>
      <c r="G4708" t="s">
        <v>1519</v>
      </c>
      <c r="H4708" s="2">
        <v>50265</v>
      </c>
      <c r="I4708" t="s">
        <v>1557</v>
      </c>
      <c r="J4708" t="s">
        <v>143</v>
      </c>
      <c r="K4708" t="s">
        <v>144</v>
      </c>
      <c r="L4708" t="s">
        <v>36</v>
      </c>
      <c r="M4708" t="s">
        <v>46</v>
      </c>
      <c r="R4708" s="4">
        <v>6268</v>
      </c>
      <c r="S4708" s="4">
        <v>15723</v>
      </c>
      <c r="T4708" s="4">
        <v>68263</v>
      </c>
      <c r="V4708" s="5">
        <v>365143</v>
      </c>
    </row>
    <row r="4709" spans="1:22" hidden="1" x14ac:dyDescent="0.4">
      <c r="A4709" s="2">
        <v>26</v>
      </c>
      <c r="B4709" t="s">
        <v>1317</v>
      </c>
      <c r="C4709" t="s">
        <v>40</v>
      </c>
      <c r="D4709" s="4">
        <v>3418966</v>
      </c>
      <c r="E4709" s="4">
        <v>0</v>
      </c>
      <c r="F4709" s="12">
        <v>0</v>
      </c>
      <c r="G4709" t="s">
        <v>1519</v>
      </c>
      <c r="H4709" s="2">
        <v>50268</v>
      </c>
      <c r="I4709" t="s">
        <v>1559</v>
      </c>
      <c r="J4709" t="s">
        <v>143</v>
      </c>
      <c r="K4709" t="s">
        <v>144</v>
      </c>
      <c r="L4709" t="s">
        <v>36</v>
      </c>
      <c r="M4709" t="s">
        <v>46</v>
      </c>
      <c r="R4709" s="4">
        <v>4958</v>
      </c>
      <c r="S4709" s="4">
        <v>26918</v>
      </c>
      <c r="T4709" s="4">
        <v>53621</v>
      </c>
      <c r="V4709" s="5">
        <v>344203</v>
      </c>
    </row>
    <row r="4710" spans="1:22" hidden="1" x14ac:dyDescent="0.4">
      <c r="A4710" s="2">
        <v>26</v>
      </c>
      <c r="B4710" t="s">
        <v>1317</v>
      </c>
      <c r="C4710" t="s">
        <v>40</v>
      </c>
      <c r="D4710" s="4">
        <v>3418966</v>
      </c>
      <c r="E4710" s="4">
        <v>0</v>
      </c>
      <c r="F4710" s="12">
        <v>0</v>
      </c>
      <c r="G4710" t="s">
        <v>1519</v>
      </c>
      <c r="H4710" s="2">
        <v>50282</v>
      </c>
      <c r="I4710" t="s">
        <v>1568</v>
      </c>
      <c r="J4710" t="s">
        <v>143</v>
      </c>
      <c r="K4710" t="s">
        <v>144</v>
      </c>
      <c r="L4710" t="s">
        <v>36</v>
      </c>
      <c r="M4710" t="s">
        <v>46</v>
      </c>
      <c r="R4710" s="4">
        <v>7001</v>
      </c>
      <c r="S4710" s="4">
        <v>54007</v>
      </c>
      <c r="T4710" s="4">
        <v>139549</v>
      </c>
      <c r="V4710" s="5">
        <v>775264</v>
      </c>
    </row>
    <row r="4711" spans="1:22" hidden="1" x14ac:dyDescent="0.4">
      <c r="A4711" s="2">
        <v>26</v>
      </c>
      <c r="B4711" t="s">
        <v>1317</v>
      </c>
      <c r="C4711" t="s">
        <v>40</v>
      </c>
      <c r="D4711" s="4">
        <v>3418966</v>
      </c>
      <c r="E4711" s="4">
        <v>0</v>
      </c>
      <c r="F4711" s="12">
        <v>0</v>
      </c>
      <c r="G4711" t="s">
        <v>1519</v>
      </c>
      <c r="H4711" s="2">
        <v>50285</v>
      </c>
      <c r="I4711" t="s">
        <v>1570</v>
      </c>
      <c r="J4711" t="s">
        <v>143</v>
      </c>
      <c r="K4711" t="s">
        <v>144</v>
      </c>
      <c r="L4711" t="s">
        <v>36</v>
      </c>
      <c r="M4711" t="s">
        <v>46</v>
      </c>
      <c r="R4711" s="4">
        <v>14614</v>
      </c>
      <c r="S4711" s="4">
        <v>36768</v>
      </c>
      <c r="T4711" s="4">
        <v>249281</v>
      </c>
      <c r="V4711" s="5">
        <v>989026</v>
      </c>
    </row>
    <row r="4712" spans="1:22" hidden="1" x14ac:dyDescent="0.4">
      <c r="A4712" s="2">
        <v>26</v>
      </c>
      <c r="B4712" t="s">
        <v>1317</v>
      </c>
      <c r="C4712" t="s">
        <v>40</v>
      </c>
      <c r="D4712" s="4">
        <v>3418966</v>
      </c>
      <c r="E4712" s="4">
        <v>0</v>
      </c>
      <c r="F4712" s="12">
        <v>0</v>
      </c>
      <c r="G4712" t="s">
        <v>1519</v>
      </c>
      <c r="H4712" s="2">
        <v>50310</v>
      </c>
      <c r="I4712" t="s">
        <v>1586</v>
      </c>
      <c r="J4712" t="s">
        <v>143</v>
      </c>
      <c r="K4712" t="s">
        <v>144</v>
      </c>
      <c r="L4712" t="s">
        <v>36</v>
      </c>
      <c r="M4712" t="s">
        <v>37</v>
      </c>
      <c r="R4712" s="4">
        <v>8054</v>
      </c>
      <c r="S4712" s="4">
        <v>8482</v>
      </c>
      <c r="T4712" s="4">
        <v>161167</v>
      </c>
      <c r="V4712" s="5">
        <v>493844</v>
      </c>
    </row>
    <row r="4713" spans="1:22" hidden="1" x14ac:dyDescent="0.4">
      <c r="A4713" s="2">
        <v>26</v>
      </c>
      <c r="B4713" t="s">
        <v>1317</v>
      </c>
      <c r="C4713" t="s">
        <v>40</v>
      </c>
      <c r="D4713" s="4">
        <v>3418966</v>
      </c>
      <c r="E4713" s="4">
        <v>0</v>
      </c>
      <c r="F4713" s="12">
        <v>0</v>
      </c>
      <c r="G4713" t="s">
        <v>1519</v>
      </c>
      <c r="H4713" s="2">
        <v>50313</v>
      </c>
      <c r="I4713" t="s">
        <v>1587</v>
      </c>
      <c r="J4713" t="s">
        <v>143</v>
      </c>
      <c r="K4713" t="s">
        <v>144</v>
      </c>
      <c r="L4713" t="s">
        <v>36</v>
      </c>
      <c r="M4713" t="s">
        <v>46</v>
      </c>
      <c r="R4713" s="4">
        <v>21760</v>
      </c>
      <c r="S4713" s="4">
        <v>45908</v>
      </c>
      <c r="T4713" s="4">
        <v>324799</v>
      </c>
      <c r="V4713" s="5">
        <v>1838299</v>
      </c>
    </row>
    <row r="4714" spans="1:22" hidden="1" x14ac:dyDescent="0.4">
      <c r="A4714" s="2">
        <v>26</v>
      </c>
      <c r="B4714" t="s">
        <v>1317</v>
      </c>
      <c r="C4714" t="s">
        <v>40</v>
      </c>
      <c r="D4714" s="4">
        <v>3418966</v>
      </c>
      <c r="E4714" s="4">
        <v>0</v>
      </c>
      <c r="F4714" s="12">
        <v>0</v>
      </c>
      <c r="G4714" t="s">
        <v>1519</v>
      </c>
      <c r="H4714" s="2">
        <v>50314</v>
      </c>
      <c r="I4714" t="s">
        <v>1588</v>
      </c>
      <c r="J4714" t="s">
        <v>143</v>
      </c>
      <c r="K4714" t="s">
        <v>144</v>
      </c>
      <c r="L4714" t="s">
        <v>36</v>
      </c>
      <c r="M4714" t="s">
        <v>46</v>
      </c>
      <c r="R4714" s="4">
        <v>41377</v>
      </c>
      <c r="S4714" s="4">
        <v>72901</v>
      </c>
      <c r="T4714" s="4">
        <v>957150</v>
      </c>
      <c r="V4714" s="5">
        <v>3988703</v>
      </c>
    </row>
    <row r="4715" spans="1:22" hidden="1" x14ac:dyDescent="0.4">
      <c r="A4715" s="2">
        <v>26</v>
      </c>
      <c r="B4715" t="s">
        <v>1317</v>
      </c>
      <c r="C4715" t="s">
        <v>40</v>
      </c>
      <c r="D4715" s="4">
        <v>3418966</v>
      </c>
      <c r="E4715" s="4">
        <v>0</v>
      </c>
      <c r="F4715" s="12">
        <v>0</v>
      </c>
      <c r="G4715" t="s">
        <v>1519</v>
      </c>
      <c r="H4715" s="2">
        <v>50335</v>
      </c>
      <c r="I4715" t="s">
        <v>1603</v>
      </c>
      <c r="J4715" t="s">
        <v>143</v>
      </c>
      <c r="K4715" t="s">
        <v>144</v>
      </c>
      <c r="L4715" t="s">
        <v>36</v>
      </c>
      <c r="M4715" t="s">
        <v>46</v>
      </c>
      <c r="R4715" s="4">
        <v>37749</v>
      </c>
      <c r="S4715" s="4">
        <v>110750</v>
      </c>
      <c r="T4715" s="4">
        <v>516821</v>
      </c>
      <c r="V4715" s="5">
        <v>2167892</v>
      </c>
    </row>
    <row r="4716" spans="1:22" hidden="1" x14ac:dyDescent="0.4">
      <c r="A4716" s="2">
        <v>26</v>
      </c>
      <c r="B4716" t="s">
        <v>1317</v>
      </c>
      <c r="C4716" t="s">
        <v>40</v>
      </c>
      <c r="D4716" s="4">
        <v>3418966</v>
      </c>
      <c r="E4716" s="4">
        <v>0</v>
      </c>
      <c r="F4716" s="12">
        <v>0</v>
      </c>
      <c r="G4716" t="s">
        <v>1519</v>
      </c>
      <c r="H4716" s="2">
        <v>50337</v>
      </c>
      <c r="I4716" t="s">
        <v>1605</v>
      </c>
      <c r="J4716" t="s">
        <v>143</v>
      </c>
      <c r="K4716" t="s">
        <v>144</v>
      </c>
      <c r="L4716" t="s">
        <v>36</v>
      </c>
      <c r="M4716" t="s">
        <v>46</v>
      </c>
      <c r="R4716" s="4">
        <v>23619</v>
      </c>
      <c r="S4716" s="4">
        <v>123275</v>
      </c>
      <c r="T4716" s="4">
        <v>333648</v>
      </c>
      <c r="V4716" s="5">
        <v>1829663</v>
      </c>
    </row>
    <row r="4717" spans="1:22" hidden="1" x14ac:dyDescent="0.4">
      <c r="A4717" s="2">
        <v>26</v>
      </c>
      <c r="B4717" t="s">
        <v>1317</v>
      </c>
      <c r="C4717" t="s">
        <v>40</v>
      </c>
      <c r="D4717" s="4">
        <v>3418966</v>
      </c>
      <c r="E4717" s="4">
        <v>0</v>
      </c>
      <c r="F4717" s="12">
        <v>0</v>
      </c>
      <c r="G4717" t="s">
        <v>1519</v>
      </c>
      <c r="H4717" s="2">
        <v>50340</v>
      </c>
      <c r="I4717" t="s">
        <v>1608</v>
      </c>
      <c r="J4717" t="s">
        <v>143</v>
      </c>
      <c r="K4717" t="s">
        <v>144</v>
      </c>
      <c r="L4717" t="s">
        <v>36</v>
      </c>
      <c r="M4717" t="s">
        <v>46</v>
      </c>
      <c r="R4717" s="4">
        <v>19372</v>
      </c>
      <c r="S4717" s="4">
        <v>40752</v>
      </c>
      <c r="T4717" s="4">
        <v>233828</v>
      </c>
      <c r="V4717" s="5">
        <v>1328962</v>
      </c>
    </row>
    <row r="4718" spans="1:22" hidden="1" x14ac:dyDescent="0.4">
      <c r="A4718" s="2">
        <v>26</v>
      </c>
      <c r="B4718" t="s">
        <v>1317</v>
      </c>
      <c r="C4718" t="s">
        <v>40</v>
      </c>
      <c r="D4718" s="4">
        <v>3418966</v>
      </c>
      <c r="E4718" s="4">
        <v>0</v>
      </c>
      <c r="F4718" s="12">
        <v>0</v>
      </c>
      <c r="G4718" t="s">
        <v>1519</v>
      </c>
      <c r="H4718" s="2">
        <v>50344</v>
      </c>
      <c r="I4718" t="s">
        <v>1612</v>
      </c>
      <c r="J4718" t="s">
        <v>143</v>
      </c>
      <c r="K4718" t="s">
        <v>144</v>
      </c>
      <c r="L4718" t="s">
        <v>36</v>
      </c>
      <c r="M4718" t="s">
        <v>46</v>
      </c>
      <c r="R4718" s="4">
        <v>15503</v>
      </c>
      <c r="S4718" s="4">
        <v>39576</v>
      </c>
      <c r="T4718" s="4">
        <v>245871</v>
      </c>
      <c r="V4718" s="5">
        <v>1062592</v>
      </c>
    </row>
    <row r="4719" spans="1:22" hidden="1" x14ac:dyDescent="0.4">
      <c r="A4719" s="2">
        <v>26</v>
      </c>
      <c r="B4719" t="s">
        <v>1317</v>
      </c>
      <c r="C4719" t="s">
        <v>40</v>
      </c>
      <c r="D4719" s="4">
        <v>3418966</v>
      </c>
      <c r="E4719" s="4">
        <v>0</v>
      </c>
      <c r="F4719" s="12">
        <v>0</v>
      </c>
      <c r="G4719" t="s">
        <v>1519</v>
      </c>
      <c r="H4719" s="2">
        <v>50346</v>
      </c>
      <c r="I4719" t="s">
        <v>1614</v>
      </c>
      <c r="J4719" t="s">
        <v>143</v>
      </c>
      <c r="K4719" t="s">
        <v>144</v>
      </c>
      <c r="L4719" t="s">
        <v>36</v>
      </c>
      <c r="M4719" t="s">
        <v>46</v>
      </c>
      <c r="R4719" s="4">
        <v>24112</v>
      </c>
      <c r="S4719" s="4">
        <v>64047</v>
      </c>
      <c r="T4719" s="4">
        <v>597848</v>
      </c>
      <c r="V4719" s="5">
        <v>1825875</v>
      </c>
    </row>
    <row r="4720" spans="1:22" hidden="1" x14ac:dyDescent="0.4">
      <c r="A4720" s="2">
        <v>26</v>
      </c>
      <c r="B4720" t="s">
        <v>1317</v>
      </c>
      <c r="C4720" t="s">
        <v>40</v>
      </c>
      <c r="D4720" s="4">
        <v>3418966</v>
      </c>
      <c r="E4720" s="4">
        <v>0</v>
      </c>
      <c r="F4720" s="12">
        <v>0</v>
      </c>
      <c r="G4720" t="s">
        <v>1519</v>
      </c>
      <c r="H4720" s="2">
        <v>50355</v>
      </c>
      <c r="I4720" t="s">
        <v>1621</v>
      </c>
      <c r="J4720" t="s">
        <v>143</v>
      </c>
      <c r="K4720" t="s">
        <v>144</v>
      </c>
      <c r="L4720" t="s">
        <v>36</v>
      </c>
      <c r="M4720" t="s">
        <v>46</v>
      </c>
      <c r="R4720" s="4">
        <v>20238</v>
      </c>
      <c r="S4720" s="4">
        <v>64144</v>
      </c>
      <c r="T4720" s="4">
        <v>349782</v>
      </c>
      <c r="V4720" s="5">
        <v>1872533</v>
      </c>
    </row>
    <row r="4721" spans="1:22" hidden="1" x14ac:dyDescent="0.4">
      <c r="A4721" s="2">
        <v>26</v>
      </c>
      <c r="B4721" t="s">
        <v>1317</v>
      </c>
      <c r="C4721" t="s">
        <v>40</v>
      </c>
      <c r="D4721" s="4">
        <v>3418966</v>
      </c>
      <c r="E4721" s="4">
        <v>0</v>
      </c>
      <c r="F4721" s="12">
        <v>0</v>
      </c>
      <c r="G4721" t="s">
        <v>1519</v>
      </c>
      <c r="H4721" s="2">
        <v>50356</v>
      </c>
      <c r="I4721" t="s">
        <v>1622</v>
      </c>
      <c r="J4721" t="s">
        <v>143</v>
      </c>
      <c r="K4721" t="s">
        <v>144</v>
      </c>
      <c r="L4721" t="s">
        <v>36</v>
      </c>
      <c r="M4721" t="s">
        <v>46</v>
      </c>
      <c r="R4721" s="4">
        <v>20684</v>
      </c>
      <c r="S4721" s="4">
        <v>71289</v>
      </c>
      <c r="T4721" s="4">
        <v>382113</v>
      </c>
      <c r="V4721" s="5">
        <v>1964208</v>
      </c>
    </row>
    <row r="4722" spans="1:22" hidden="1" x14ac:dyDescent="0.4">
      <c r="A4722" s="2">
        <v>26</v>
      </c>
      <c r="B4722" t="s">
        <v>1317</v>
      </c>
      <c r="C4722" t="s">
        <v>40</v>
      </c>
      <c r="D4722" s="4">
        <v>3418966</v>
      </c>
      <c r="E4722" s="4">
        <v>0</v>
      </c>
      <c r="F4722" s="12">
        <v>0</v>
      </c>
      <c r="G4722" t="s">
        <v>1519</v>
      </c>
      <c r="H4722" s="2">
        <v>50369</v>
      </c>
      <c r="I4722" t="s">
        <v>1632</v>
      </c>
      <c r="J4722" t="s">
        <v>143</v>
      </c>
      <c r="K4722" t="s">
        <v>144</v>
      </c>
      <c r="L4722" t="s">
        <v>36</v>
      </c>
      <c r="M4722" t="s">
        <v>46</v>
      </c>
      <c r="R4722" s="4">
        <v>39219</v>
      </c>
      <c r="S4722" s="4">
        <v>140372</v>
      </c>
      <c r="T4722" s="4">
        <v>629733</v>
      </c>
      <c r="V4722" s="5">
        <v>3215078</v>
      </c>
    </row>
    <row r="4723" spans="1:22" hidden="1" x14ac:dyDescent="0.4">
      <c r="A4723" s="2">
        <v>26</v>
      </c>
      <c r="B4723" t="s">
        <v>1317</v>
      </c>
      <c r="C4723" t="s">
        <v>40</v>
      </c>
      <c r="D4723" s="4">
        <v>3418966</v>
      </c>
      <c r="E4723" s="4">
        <v>0</v>
      </c>
      <c r="F4723" s="12">
        <v>0</v>
      </c>
      <c r="G4723" t="s">
        <v>1519</v>
      </c>
      <c r="H4723" s="2">
        <v>50370</v>
      </c>
      <c r="I4723" t="s">
        <v>1633</v>
      </c>
      <c r="J4723" t="s">
        <v>143</v>
      </c>
      <c r="K4723" t="s">
        <v>144</v>
      </c>
      <c r="L4723" t="s">
        <v>36</v>
      </c>
      <c r="M4723" t="s">
        <v>46</v>
      </c>
      <c r="R4723" s="4">
        <v>80726</v>
      </c>
      <c r="S4723" s="4">
        <v>426435</v>
      </c>
      <c r="T4723" s="4">
        <v>2132610</v>
      </c>
      <c r="V4723" s="5">
        <v>5254013</v>
      </c>
    </row>
    <row r="4724" spans="1:22" hidden="1" x14ac:dyDescent="0.4">
      <c r="A4724" s="2">
        <v>26</v>
      </c>
      <c r="B4724" t="s">
        <v>1317</v>
      </c>
      <c r="C4724" t="s">
        <v>40</v>
      </c>
      <c r="D4724" s="4">
        <v>3418966</v>
      </c>
      <c r="E4724" s="4">
        <v>0</v>
      </c>
      <c r="F4724" s="12">
        <v>0</v>
      </c>
      <c r="G4724" t="s">
        <v>1519</v>
      </c>
      <c r="H4724" s="2">
        <v>50371</v>
      </c>
      <c r="I4724" t="s">
        <v>1634</v>
      </c>
      <c r="J4724" t="s">
        <v>143</v>
      </c>
      <c r="K4724" t="s">
        <v>144</v>
      </c>
      <c r="L4724" t="s">
        <v>36</v>
      </c>
      <c r="M4724" t="s">
        <v>46</v>
      </c>
      <c r="R4724" s="4">
        <v>7276</v>
      </c>
      <c r="S4724" s="4">
        <v>29435</v>
      </c>
      <c r="T4724" s="4">
        <v>137739</v>
      </c>
      <c r="V4724" s="5">
        <v>783901</v>
      </c>
    </row>
    <row r="4725" spans="1:22" hidden="1" x14ac:dyDescent="0.4">
      <c r="A4725" s="2">
        <v>26</v>
      </c>
      <c r="B4725" t="s">
        <v>1317</v>
      </c>
      <c r="C4725" t="s">
        <v>40</v>
      </c>
      <c r="D4725" s="4">
        <v>3418966</v>
      </c>
      <c r="E4725" s="4">
        <v>0</v>
      </c>
      <c r="F4725" s="12">
        <v>0</v>
      </c>
      <c r="G4725" t="s">
        <v>1519</v>
      </c>
      <c r="H4725" s="2">
        <v>50374</v>
      </c>
      <c r="I4725" t="s">
        <v>1635</v>
      </c>
      <c r="J4725" t="s">
        <v>143</v>
      </c>
      <c r="K4725" t="s">
        <v>144</v>
      </c>
      <c r="L4725" t="s">
        <v>36</v>
      </c>
      <c r="M4725" t="s">
        <v>46</v>
      </c>
      <c r="R4725" s="4">
        <v>80354</v>
      </c>
      <c r="S4725" s="4">
        <v>137378</v>
      </c>
      <c r="T4725" s="4">
        <v>1202650</v>
      </c>
      <c r="V4725" s="5">
        <v>3829644</v>
      </c>
    </row>
    <row r="4726" spans="1:22" hidden="1" x14ac:dyDescent="0.4">
      <c r="A4726" s="2">
        <v>26</v>
      </c>
      <c r="B4726" t="s">
        <v>1317</v>
      </c>
      <c r="C4726" t="s">
        <v>40</v>
      </c>
      <c r="D4726" s="4">
        <v>3418966</v>
      </c>
      <c r="E4726" s="4">
        <v>0</v>
      </c>
      <c r="F4726" s="12">
        <v>0</v>
      </c>
      <c r="G4726" t="s">
        <v>1519</v>
      </c>
      <c r="H4726" s="2">
        <v>50383</v>
      </c>
      <c r="I4726" t="s">
        <v>1640</v>
      </c>
      <c r="J4726" t="s">
        <v>143</v>
      </c>
      <c r="K4726" t="s">
        <v>144</v>
      </c>
      <c r="L4726" t="s">
        <v>36</v>
      </c>
      <c r="M4726" t="s">
        <v>46</v>
      </c>
      <c r="R4726" s="4">
        <v>31905</v>
      </c>
      <c r="S4726" s="4">
        <v>64936</v>
      </c>
      <c r="T4726" s="4">
        <v>444072</v>
      </c>
      <c r="V4726" s="5">
        <v>2025811</v>
      </c>
    </row>
    <row r="4727" spans="1:22" hidden="1" x14ac:dyDescent="0.4">
      <c r="A4727" s="2">
        <v>26</v>
      </c>
      <c r="B4727" t="s">
        <v>1317</v>
      </c>
      <c r="C4727" t="s">
        <v>40</v>
      </c>
      <c r="D4727" s="4">
        <v>3418966</v>
      </c>
      <c r="E4727" s="4">
        <v>0</v>
      </c>
      <c r="F4727" s="12">
        <v>0</v>
      </c>
      <c r="G4727" t="s">
        <v>1519</v>
      </c>
      <c r="H4727" s="2">
        <v>50386</v>
      </c>
      <c r="I4727" t="s">
        <v>1642</v>
      </c>
      <c r="J4727" t="s">
        <v>143</v>
      </c>
      <c r="K4727" t="s">
        <v>144</v>
      </c>
      <c r="L4727" t="s">
        <v>36</v>
      </c>
      <c r="M4727" t="s">
        <v>46</v>
      </c>
      <c r="R4727" s="4">
        <v>6994</v>
      </c>
      <c r="S4727" s="4">
        <v>15595</v>
      </c>
      <c r="T4727" s="4">
        <v>45061</v>
      </c>
      <c r="V4727" s="5">
        <v>344539</v>
      </c>
    </row>
    <row r="4728" spans="1:22" hidden="1" x14ac:dyDescent="0.4">
      <c r="A4728" s="2">
        <v>26</v>
      </c>
      <c r="B4728" t="s">
        <v>1317</v>
      </c>
      <c r="C4728" t="s">
        <v>40</v>
      </c>
      <c r="D4728" s="4">
        <v>3418966</v>
      </c>
      <c r="E4728" s="4">
        <v>0</v>
      </c>
      <c r="F4728" s="12">
        <v>0</v>
      </c>
      <c r="G4728" t="s">
        <v>1519</v>
      </c>
      <c r="H4728" s="2">
        <v>50395</v>
      </c>
      <c r="I4728" t="s">
        <v>1650</v>
      </c>
      <c r="J4728" t="s">
        <v>143</v>
      </c>
      <c r="K4728" t="s">
        <v>144</v>
      </c>
      <c r="L4728" t="s">
        <v>36</v>
      </c>
      <c r="M4728" t="s">
        <v>46</v>
      </c>
      <c r="R4728" s="4">
        <v>40736</v>
      </c>
      <c r="S4728" s="4">
        <v>74998</v>
      </c>
      <c r="T4728" s="4">
        <v>533353</v>
      </c>
      <c r="V4728" s="5">
        <v>2113171</v>
      </c>
    </row>
    <row r="4729" spans="1:22" hidden="1" x14ac:dyDescent="0.4">
      <c r="A4729" s="2">
        <v>26</v>
      </c>
      <c r="B4729" t="s">
        <v>1317</v>
      </c>
      <c r="C4729" t="s">
        <v>40</v>
      </c>
      <c r="D4729" s="4">
        <v>3418966</v>
      </c>
      <c r="E4729" s="4">
        <v>0</v>
      </c>
      <c r="F4729" s="12">
        <v>0</v>
      </c>
      <c r="G4729" t="s">
        <v>1519</v>
      </c>
      <c r="H4729" s="2">
        <v>50398</v>
      </c>
      <c r="I4729" t="s">
        <v>1653</v>
      </c>
      <c r="J4729" t="s">
        <v>143</v>
      </c>
      <c r="K4729" t="s">
        <v>144</v>
      </c>
      <c r="L4729" t="s">
        <v>36</v>
      </c>
      <c r="M4729" t="s">
        <v>46</v>
      </c>
      <c r="R4729" s="4">
        <v>6112</v>
      </c>
      <c r="S4729" s="4">
        <v>20570</v>
      </c>
      <c r="T4729" s="4">
        <v>61280</v>
      </c>
      <c r="V4729" s="5">
        <v>249932</v>
      </c>
    </row>
    <row r="4730" spans="1:22" hidden="1" x14ac:dyDescent="0.4">
      <c r="A4730" s="2">
        <v>26</v>
      </c>
      <c r="B4730" t="s">
        <v>1317</v>
      </c>
      <c r="C4730" t="s">
        <v>40</v>
      </c>
      <c r="D4730" s="4">
        <v>3418966</v>
      </c>
      <c r="E4730" s="4">
        <v>0</v>
      </c>
      <c r="F4730" s="12">
        <v>0</v>
      </c>
      <c r="G4730" t="s">
        <v>1519</v>
      </c>
      <c r="H4730" s="2">
        <v>50404</v>
      </c>
      <c r="I4730" t="s">
        <v>861</v>
      </c>
      <c r="J4730" t="s">
        <v>143</v>
      </c>
      <c r="K4730" t="s">
        <v>144</v>
      </c>
      <c r="L4730" t="s">
        <v>36</v>
      </c>
      <c r="M4730" t="s">
        <v>46</v>
      </c>
      <c r="R4730" s="4">
        <v>8123</v>
      </c>
      <c r="S4730" s="4">
        <v>22407</v>
      </c>
      <c r="T4730" s="4">
        <v>58179</v>
      </c>
      <c r="V4730" s="5">
        <v>382696</v>
      </c>
    </row>
    <row r="4731" spans="1:22" hidden="1" x14ac:dyDescent="0.4">
      <c r="A4731" s="2">
        <v>26</v>
      </c>
      <c r="B4731" t="s">
        <v>1317</v>
      </c>
      <c r="C4731" t="s">
        <v>40</v>
      </c>
      <c r="D4731" s="4">
        <v>3418966</v>
      </c>
      <c r="E4731" s="4">
        <v>0</v>
      </c>
      <c r="F4731" s="12">
        <v>0</v>
      </c>
      <c r="G4731" t="s">
        <v>1519</v>
      </c>
      <c r="H4731" s="2">
        <v>50408</v>
      </c>
      <c r="I4731" t="s">
        <v>1661</v>
      </c>
      <c r="J4731" t="s">
        <v>143</v>
      </c>
      <c r="K4731" t="s">
        <v>144</v>
      </c>
      <c r="L4731" t="s">
        <v>36</v>
      </c>
      <c r="M4731" t="s">
        <v>46</v>
      </c>
      <c r="R4731" s="4">
        <v>6253</v>
      </c>
      <c r="S4731" s="4">
        <v>29680</v>
      </c>
      <c r="T4731" s="4">
        <v>84786</v>
      </c>
      <c r="V4731" s="5">
        <v>397928</v>
      </c>
    </row>
    <row r="4732" spans="1:22" hidden="1" x14ac:dyDescent="0.4">
      <c r="A4732" s="2">
        <v>26</v>
      </c>
      <c r="B4732" t="s">
        <v>1317</v>
      </c>
      <c r="C4732" t="s">
        <v>40</v>
      </c>
      <c r="D4732" s="4">
        <v>3418966</v>
      </c>
      <c r="E4732" s="4">
        <v>0</v>
      </c>
      <c r="F4732" s="12">
        <v>0</v>
      </c>
      <c r="G4732" t="s">
        <v>1519</v>
      </c>
      <c r="H4732" s="2">
        <v>50416</v>
      </c>
      <c r="I4732" t="s">
        <v>1672</v>
      </c>
      <c r="J4732" t="s">
        <v>143</v>
      </c>
      <c r="K4732" t="s">
        <v>144</v>
      </c>
      <c r="L4732" t="s">
        <v>36</v>
      </c>
      <c r="M4732" t="s">
        <v>46</v>
      </c>
      <c r="R4732" s="4">
        <v>17178</v>
      </c>
      <c r="S4732" s="4">
        <v>21128</v>
      </c>
      <c r="T4732" s="4">
        <v>313260</v>
      </c>
      <c r="V4732" s="5">
        <v>1626857</v>
      </c>
    </row>
    <row r="4733" spans="1:22" hidden="1" x14ac:dyDescent="0.4">
      <c r="A4733" s="2">
        <v>26</v>
      </c>
      <c r="B4733" t="s">
        <v>1317</v>
      </c>
      <c r="C4733" t="s">
        <v>40</v>
      </c>
      <c r="D4733" s="4">
        <v>3418966</v>
      </c>
      <c r="E4733" s="4">
        <v>0</v>
      </c>
      <c r="F4733" s="12">
        <v>0</v>
      </c>
      <c r="G4733" t="s">
        <v>1519</v>
      </c>
      <c r="H4733" s="2">
        <v>50427</v>
      </c>
      <c r="I4733" t="s">
        <v>1679</v>
      </c>
      <c r="J4733" t="s">
        <v>143</v>
      </c>
      <c r="K4733" t="s">
        <v>144</v>
      </c>
      <c r="L4733" t="s">
        <v>36</v>
      </c>
      <c r="M4733" t="s">
        <v>46</v>
      </c>
      <c r="R4733" s="4">
        <v>18399</v>
      </c>
      <c r="S4733" s="4">
        <v>33897</v>
      </c>
      <c r="T4733" s="4">
        <v>322480</v>
      </c>
      <c r="V4733" s="5">
        <v>1740584</v>
      </c>
    </row>
    <row r="4734" spans="1:22" hidden="1" x14ac:dyDescent="0.4">
      <c r="A4734" s="2">
        <v>26</v>
      </c>
      <c r="B4734" t="s">
        <v>1317</v>
      </c>
      <c r="C4734" t="s">
        <v>40</v>
      </c>
      <c r="D4734" s="4">
        <v>3418966</v>
      </c>
      <c r="E4734" s="4">
        <v>0</v>
      </c>
      <c r="F4734" s="12">
        <v>0</v>
      </c>
      <c r="G4734" t="s">
        <v>1519</v>
      </c>
      <c r="H4734" s="2">
        <v>50436</v>
      </c>
      <c r="I4734" t="s">
        <v>1688</v>
      </c>
      <c r="J4734" t="s">
        <v>143</v>
      </c>
      <c r="K4734" t="s">
        <v>144</v>
      </c>
      <c r="L4734" t="s">
        <v>36</v>
      </c>
      <c r="M4734" t="s">
        <v>46</v>
      </c>
      <c r="R4734" s="4">
        <v>30742</v>
      </c>
      <c r="S4734" s="4">
        <v>50153</v>
      </c>
      <c r="T4734" s="4">
        <v>603956</v>
      </c>
      <c r="V4734" s="5">
        <v>2040584</v>
      </c>
    </row>
    <row r="4735" spans="1:22" hidden="1" x14ac:dyDescent="0.4">
      <c r="A4735" s="2">
        <v>26</v>
      </c>
      <c r="B4735" t="s">
        <v>1317</v>
      </c>
      <c r="C4735" t="s">
        <v>40</v>
      </c>
      <c r="D4735" s="4">
        <v>3418966</v>
      </c>
      <c r="E4735" s="4">
        <v>0</v>
      </c>
      <c r="F4735" s="12">
        <v>0</v>
      </c>
      <c r="G4735" t="s">
        <v>1519</v>
      </c>
      <c r="H4735" s="2">
        <v>50437</v>
      </c>
      <c r="I4735" t="s">
        <v>1689</v>
      </c>
      <c r="J4735" t="s">
        <v>143</v>
      </c>
      <c r="K4735" t="s">
        <v>144</v>
      </c>
      <c r="L4735" t="s">
        <v>36</v>
      </c>
      <c r="M4735" t="s">
        <v>46</v>
      </c>
      <c r="R4735" s="4">
        <v>12067</v>
      </c>
      <c r="S4735" s="4">
        <v>72217</v>
      </c>
      <c r="T4735" s="4">
        <v>141864</v>
      </c>
      <c r="V4735" s="5">
        <v>679298</v>
      </c>
    </row>
    <row r="4736" spans="1:22" hidden="1" x14ac:dyDescent="0.4">
      <c r="A4736" s="2">
        <v>26</v>
      </c>
      <c r="B4736" t="s">
        <v>1317</v>
      </c>
      <c r="C4736" t="s">
        <v>40</v>
      </c>
      <c r="D4736" s="4">
        <v>3418966</v>
      </c>
      <c r="E4736" s="4">
        <v>0</v>
      </c>
      <c r="F4736" s="12">
        <v>0</v>
      </c>
      <c r="G4736" t="s">
        <v>1519</v>
      </c>
      <c r="H4736" s="2">
        <v>50452</v>
      </c>
      <c r="I4736" t="s">
        <v>1699</v>
      </c>
      <c r="J4736" t="s">
        <v>143</v>
      </c>
      <c r="K4736" t="s">
        <v>144</v>
      </c>
      <c r="L4736" t="s">
        <v>36</v>
      </c>
      <c r="M4736" t="s">
        <v>46</v>
      </c>
      <c r="R4736" s="4">
        <v>10102</v>
      </c>
      <c r="S4736" s="4">
        <v>24944</v>
      </c>
      <c r="T4736" s="4">
        <v>213858</v>
      </c>
      <c r="V4736" s="5">
        <v>898761</v>
      </c>
    </row>
    <row r="4737" spans="1:33" hidden="1" x14ac:dyDescent="0.4">
      <c r="A4737" s="2">
        <v>26</v>
      </c>
      <c r="B4737" t="s">
        <v>1317</v>
      </c>
      <c r="C4737" t="s">
        <v>40</v>
      </c>
      <c r="D4737" s="4">
        <v>3418966</v>
      </c>
      <c r="E4737" s="4">
        <v>0</v>
      </c>
      <c r="F4737" s="12">
        <v>0</v>
      </c>
      <c r="G4737" t="s">
        <v>1519</v>
      </c>
      <c r="H4737" s="2">
        <v>50453</v>
      </c>
      <c r="I4737" t="s">
        <v>1700</v>
      </c>
      <c r="J4737" t="s">
        <v>143</v>
      </c>
      <c r="K4737" t="s">
        <v>144</v>
      </c>
      <c r="L4737" t="s">
        <v>36</v>
      </c>
      <c r="M4737" t="s">
        <v>46</v>
      </c>
      <c r="R4737" s="4">
        <v>20102</v>
      </c>
      <c r="S4737" s="4">
        <v>45429</v>
      </c>
      <c r="T4737" s="4">
        <v>395568</v>
      </c>
      <c r="V4737" s="5">
        <v>1670109</v>
      </c>
    </row>
    <row r="4738" spans="1:33" hidden="1" x14ac:dyDescent="0.4">
      <c r="A4738" s="2">
        <v>26</v>
      </c>
      <c r="B4738" t="s">
        <v>1317</v>
      </c>
      <c r="C4738" t="s">
        <v>40</v>
      </c>
      <c r="D4738" s="4">
        <v>3418966</v>
      </c>
      <c r="E4738" s="4">
        <v>0</v>
      </c>
      <c r="F4738" s="12">
        <v>0</v>
      </c>
      <c r="G4738" t="s">
        <v>1519</v>
      </c>
      <c r="H4738" s="2">
        <v>50455</v>
      </c>
      <c r="I4738" t="s">
        <v>1702</v>
      </c>
      <c r="J4738" t="s">
        <v>143</v>
      </c>
      <c r="K4738" t="s">
        <v>144</v>
      </c>
      <c r="L4738" t="s">
        <v>36</v>
      </c>
      <c r="M4738" t="s">
        <v>46</v>
      </c>
      <c r="R4738" s="4">
        <v>13231</v>
      </c>
      <c r="S4738" s="4">
        <v>26855</v>
      </c>
      <c r="T4738" s="4">
        <v>202714</v>
      </c>
      <c r="V4738" s="5">
        <v>750994</v>
      </c>
    </row>
    <row r="4739" spans="1:33" hidden="1" x14ac:dyDescent="0.4">
      <c r="A4739" s="2">
        <v>26</v>
      </c>
      <c r="B4739" t="s">
        <v>1317</v>
      </c>
      <c r="C4739" t="s">
        <v>40</v>
      </c>
      <c r="D4739" s="4">
        <v>3418966</v>
      </c>
      <c r="E4739" s="4">
        <v>0</v>
      </c>
      <c r="F4739" s="12">
        <v>0</v>
      </c>
      <c r="G4739" t="s">
        <v>1519</v>
      </c>
      <c r="H4739" s="2">
        <v>50456</v>
      </c>
      <c r="I4739" t="s">
        <v>1703</v>
      </c>
      <c r="J4739" t="s">
        <v>143</v>
      </c>
      <c r="K4739" t="s">
        <v>144</v>
      </c>
      <c r="L4739" t="s">
        <v>36</v>
      </c>
      <c r="M4739" t="s">
        <v>37</v>
      </c>
      <c r="R4739" s="4">
        <v>26768</v>
      </c>
      <c r="S4739" s="4">
        <v>32624</v>
      </c>
      <c r="T4739" s="4">
        <v>591539</v>
      </c>
      <c r="V4739" s="5">
        <v>1831589</v>
      </c>
    </row>
    <row r="4740" spans="1:33" hidden="1" x14ac:dyDescent="0.4">
      <c r="A4740" s="2">
        <v>26</v>
      </c>
      <c r="B4740" t="s">
        <v>1317</v>
      </c>
      <c r="C4740" t="s">
        <v>40</v>
      </c>
      <c r="D4740" s="4">
        <v>3418966</v>
      </c>
      <c r="E4740" s="4">
        <v>0</v>
      </c>
      <c r="F4740" s="12">
        <v>0</v>
      </c>
      <c r="G4740" t="s">
        <v>1519</v>
      </c>
      <c r="H4740" s="2">
        <v>50457</v>
      </c>
      <c r="I4740" t="s">
        <v>1704</v>
      </c>
      <c r="J4740" t="s">
        <v>143</v>
      </c>
      <c r="K4740" t="s">
        <v>144</v>
      </c>
      <c r="L4740" t="s">
        <v>36</v>
      </c>
      <c r="M4740" t="s">
        <v>46</v>
      </c>
      <c r="R4740" s="4">
        <v>34048</v>
      </c>
      <c r="S4740" s="4">
        <v>105821</v>
      </c>
      <c r="T4740" s="4">
        <v>946906</v>
      </c>
      <c r="V4740" s="5">
        <v>2384088</v>
      </c>
    </row>
    <row r="4741" spans="1:33" hidden="1" x14ac:dyDescent="0.4">
      <c r="A4741" s="2">
        <v>26</v>
      </c>
      <c r="B4741" t="s">
        <v>1317</v>
      </c>
      <c r="C4741" t="s">
        <v>40</v>
      </c>
      <c r="D4741" s="4">
        <v>3418966</v>
      </c>
      <c r="E4741" s="4">
        <v>0</v>
      </c>
      <c r="F4741" s="12">
        <v>0</v>
      </c>
      <c r="G4741" t="s">
        <v>1519</v>
      </c>
      <c r="H4741" s="2">
        <v>50459</v>
      </c>
      <c r="I4741" t="s">
        <v>1706</v>
      </c>
      <c r="J4741" t="s">
        <v>143</v>
      </c>
      <c r="K4741" t="s">
        <v>144</v>
      </c>
      <c r="L4741" t="s">
        <v>36</v>
      </c>
      <c r="M4741" t="s">
        <v>46</v>
      </c>
      <c r="R4741" s="4">
        <v>32973</v>
      </c>
      <c r="S4741" s="4">
        <v>143127</v>
      </c>
      <c r="T4741" s="4">
        <v>379625</v>
      </c>
      <c r="V4741" s="5">
        <v>2152701</v>
      </c>
    </row>
    <row r="4742" spans="1:33" hidden="1" x14ac:dyDescent="0.4">
      <c r="A4742" s="2">
        <v>26</v>
      </c>
      <c r="B4742" t="s">
        <v>1317</v>
      </c>
      <c r="C4742" t="s">
        <v>33</v>
      </c>
      <c r="D4742" s="4">
        <v>3418966</v>
      </c>
      <c r="E4742" s="4">
        <v>0</v>
      </c>
      <c r="F4742" s="12">
        <v>0</v>
      </c>
      <c r="H4742" s="2">
        <v>50007</v>
      </c>
      <c r="I4742" t="s">
        <v>1318</v>
      </c>
      <c r="J4742" t="s">
        <v>56</v>
      </c>
      <c r="K4742" t="s">
        <v>54</v>
      </c>
      <c r="L4742" t="s">
        <v>47</v>
      </c>
      <c r="M4742" t="s">
        <v>46</v>
      </c>
      <c r="N4742" t="s">
        <v>44</v>
      </c>
      <c r="R4742" s="4">
        <v>1875</v>
      </c>
      <c r="S4742" s="4">
        <v>1750</v>
      </c>
      <c r="T4742" s="4">
        <v>42292</v>
      </c>
      <c r="U4742" s="4">
        <v>0</v>
      </c>
      <c r="V4742" s="5">
        <v>147889</v>
      </c>
      <c r="W4742" s="4">
        <v>42292</v>
      </c>
      <c r="X4742" s="4">
        <v>0</v>
      </c>
      <c r="Y4742" s="5">
        <v>147889</v>
      </c>
      <c r="Z4742" s="3">
        <v>0</v>
      </c>
      <c r="AA4742" s="4">
        <v>0</v>
      </c>
      <c r="AB4742" s="4">
        <v>0</v>
      </c>
      <c r="AC4742" s="5">
        <v>0</v>
      </c>
      <c r="AD4742" s="3">
        <v>0</v>
      </c>
      <c r="AE4742" s="4">
        <v>0</v>
      </c>
      <c r="AF4742" s="4">
        <v>0</v>
      </c>
      <c r="AG4742" s="4">
        <v>0</v>
      </c>
    </row>
    <row r="4743" spans="1:33" hidden="1" x14ac:dyDescent="0.4">
      <c r="A4743" s="2">
        <v>26</v>
      </c>
      <c r="B4743" t="s">
        <v>1317</v>
      </c>
      <c r="C4743" t="s">
        <v>40</v>
      </c>
      <c r="D4743" s="4">
        <v>3418966</v>
      </c>
      <c r="E4743" s="4">
        <v>0</v>
      </c>
      <c r="F4743" s="12">
        <v>0</v>
      </c>
      <c r="H4743" s="2">
        <v>50029</v>
      </c>
      <c r="I4743" t="s">
        <v>1356</v>
      </c>
      <c r="J4743" t="s">
        <v>31</v>
      </c>
      <c r="K4743" t="s">
        <v>35</v>
      </c>
      <c r="L4743" t="s">
        <v>47</v>
      </c>
      <c r="M4743" t="s">
        <v>46</v>
      </c>
      <c r="N4743" t="s">
        <v>44</v>
      </c>
      <c r="R4743" s="4">
        <v>15626</v>
      </c>
      <c r="S4743" s="4">
        <v>87790</v>
      </c>
      <c r="T4743" s="4">
        <v>334505</v>
      </c>
      <c r="U4743" s="4">
        <v>708248</v>
      </c>
      <c r="V4743" s="5">
        <v>2310124</v>
      </c>
      <c r="W4743" s="4">
        <v>334505</v>
      </c>
      <c r="X4743" s="4">
        <v>708248</v>
      </c>
      <c r="Y4743" s="5">
        <v>2310124</v>
      </c>
      <c r="Z4743" s="3">
        <v>0</v>
      </c>
      <c r="AA4743" s="4">
        <v>0</v>
      </c>
      <c r="AB4743" s="4">
        <v>0</v>
      </c>
      <c r="AC4743" s="5">
        <v>0</v>
      </c>
      <c r="AD4743" s="3">
        <v>0</v>
      </c>
      <c r="AE4743" s="4">
        <v>0</v>
      </c>
      <c r="AF4743" s="4">
        <v>0</v>
      </c>
      <c r="AG4743" s="4">
        <v>0</v>
      </c>
    </row>
    <row r="4744" spans="1:33" hidden="1" x14ac:dyDescent="0.4">
      <c r="A4744" s="2">
        <v>26</v>
      </c>
      <c r="B4744" t="s">
        <v>1317</v>
      </c>
      <c r="C4744" t="s">
        <v>40</v>
      </c>
      <c r="D4744" s="4">
        <v>3418966</v>
      </c>
      <c r="E4744" s="4">
        <v>0</v>
      </c>
      <c r="F4744" s="12">
        <v>0</v>
      </c>
      <c r="H4744" s="2">
        <v>50029</v>
      </c>
      <c r="I4744" t="s">
        <v>1356</v>
      </c>
      <c r="J4744" t="s">
        <v>31</v>
      </c>
      <c r="K4744" t="s">
        <v>35</v>
      </c>
      <c r="L4744" t="s">
        <v>36</v>
      </c>
      <c r="M4744" t="s">
        <v>46</v>
      </c>
      <c r="N4744" t="s">
        <v>44</v>
      </c>
      <c r="R4744" s="4">
        <v>5618</v>
      </c>
      <c r="S4744" s="4">
        <v>10125</v>
      </c>
      <c r="T4744" s="4">
        <v>112355</v>
      </c>
      <c r="U4744" s="4">
        <v>136637</v>
      </c>
      <c r="V4744" s="5">
        <v>1486212</v>
      </c>
      <c r="W4744" s="4">
        <v>112355</v>
      </c>
      <c r="X4744" s="4">
        <v>136637</v>
      </c>
      <c r="Y4744" s="5">
        <v>1486212</v>
      </c>
      <c r="Z4744" s="3">
        <v>0</v>
      </c>
      <c r="AA4744" s="4">
        <v>0</v>
      </c>
      <c r="AB4744" s="4">
        <v>0</v>
      </c>
      <c r="AC4744" s="5">
        <v>0</v>
      </c>
      <c r="AD4744" s="3">
        <v>0</v>
      </c>
      <c r="AE4744" s="4">
        <v>0</v>
      </c>
      <c r="AF4744" s="4">
        <v>0</v>
      </c>
      <c r="AG4744" s="4">
        <v>0</v>
      </c>
    </row>
    <row r="4745" spans="1:33" hidden="1" x14ac:dyDescent="0.4">
      <c r="A4745" s="2">
        <v>26</v>
      </c>
      <c r="B4745" t="s">
        <v>1317</v>
      </c>
      <c r="C4745" t="s">
        <v>40</v>
      </c>
      <c r="D4745" s="4">
        <v>3418966</v>
      </c>
      <c r="E4745" s="4">
        <v>0</v>
      </c>
      <c r="F4745" s="12">
        <v>0</v>
      </c>
      <c r="H4745" s="2">
        <v>50030</v>
      </c>
      <c r="I4745" t="s">
        <v>1358</v>
      </c>
      <c r="J4745" t="s">
        <v>56</v>
      </c>
      <c r="K4745" t="s">
        <v>35</v>
      </c>
      <c r="L4745" t="s">
        <v>36</v>
      </c>
      <c r="M4745" t="s">
        <v>46</v>
      </c>
      <c r="N4745" t="s">
        <v>44</v>
      </c>
      <c r="R4745" s="4">
        <v>0</v>
      </c>
      <c r="S4745" s="4">
        <v>0</v>
      </c>
      <c r="T4745" s="4">
        <v>0</v>
      </c>
      <c r="U4745" s="4">
        <v>0</v>
      </c>
      <c r="V4745" s="5">
        <v>0</v>
      </c>
      <c r="W4745" s="4">
        <v>0</v>
      </c>
      <c r="X4745" s="4">
        <v>0</v>
      </c>
      <c r="Y4745" s="5">
        <v>0</v>
      </c>
      <c r="Z4745" s="3">
        <v>0</v>
      </c>
      <c r="AA4745" s="4">
        <v>0</v>
      </c>
      <c r="AB4745" s="4">
        <v>0</v>
      </c>
      <c r="AC4745" s="5">
        <v>0</v>
      </c>
      <c r="AD4745" s="3">
        <v>0</v>
      </c>
      <c r="AE4745" s="4">
        <v>0</v>
      </c>
      <c r="AF4745" s="4">
        <v>0</v>
      </c>
      <c r="AG4745" s="4">
        <v>0</v>
      </c>
    </row>
    <row r="4746" spans="1:33" hidden="1" x14ac:dyDescent="0.4">
      <c r="A4746" s="2">
        <v>26</v>
      </c>
      <c r="B4746" t="s">
        <v>1317</v>
      </c>
      <c r="C4746" t="s">
        <v>40</v>
      </c>
      <c r="D4746" s="4">
        <v>3418966</v>
      </c>
      <c r="E4746" s="4">
        <v>0</v>
      </c>
      <c r="F4746" s="12">
        <v>0</v>
      </c>
      <c r="H4746" s="2">
        <v>50030</v>
      </c>
      <c r="I4746" t="s">
        <v>1358</v>
      </c>
      <c r="J4746" t="s">
        <v>56</v>
      </c>
      <c r="K4746" t="s">
        <v>35</v>
      </c>
      <c r="L4746" t="s">
        <v>47</v>
      </c>
      <c r="M4746" t="s">
        <v>46</v>
      </c>
      <c r="N4746" t="s">
        <v>44</v>
      </c>
      <c r="R4746" s="4">
        <v>0</v>
      </c>
      <c r="S4746" s="4">
        <v>0</v>
      </c>
      <c r="T4746" s="4">
        <v>0</v>
      </c>
      <c r="U4746" s="4">
        <v>0</v>
      </c>
      <c r="V4746" s="5">
        <v>0</v>
      </c>
      <c r="W4746" s="4">
        <v>0</v>
      </c>
      <c r="X4746" s="4">
        <v>0</v>
      </c>
      <c r="Y4746" s="5">
        <v>0</v>
      </c>
      <c r="Z4746" s="3">
        <v>0</v>
      </c>
      <c r="AA4746" s="4">
        <v>0</v>
      </c>
      <c r="AB4746" s="4">
        <v>0</v>
      </c>
      <c r="AC4746" s="5">
        <v>0</v>
      </c>
      <c r="AD4746" s="3">
        <v>0</v>
      </c>
      <c r="AE4746" s="4">
        <v>0</v>
      </c>
      <c r="AF4746" s="4">
        <v>0</v>
      </c>
      <c r="AG4746" s="4">
        <v>0</v>
      </c>
    </row>
    <row r="4747" spans="1:33" hidden="1" x14ac:dyDescent="0.4">
      <c r="A4747" s="2">
        <v>26</v>
      </c>
      <c r="B4747" t="s">
        <v>1317</v>
      </c>
      <c r="C4747" t="s">
        <v>40</v>
      </c>
      <c r="D4747" s="4">
        <v>3418966</v>
      </c>
      <c r="E4747" s="4">
        <v>0</v>
      </c>
      <c r="F4747" s="12">
        <v>0</v>
      </c>
      <c r="H4747" s="2">
        <v>50031</v>
      </c>
      <c r="I4747" t="s">
        <v>1361</v>
      </c>
      <c r="J4747" t="s">
        <v>31</v>
      </c>
      <c r="K4747" t="s">
        <v>35</v>
      </c>
      <c r="L4747" t="s">
        <v>36</v>
      </c>
      <c r="M4747" t="s">
        <v>46</v>
      </c>
      <c r="N4747" t="s">
        <v>44</v>
      </c>
      <c r="R4747" s="4">
        <v>0</v>
      </c>
      <c r="S4747" s="4">
        <v>0</v>
      </c>
      <c r="T4747" s="4">
        <v>0</v>
      </c>
      <c r="U4747" s="4">
        <v>0</v>
      </c>
      <c r="V4747" s="5">
        <v>0</v>
      </c>
      <c r="W4747" s="4">
        <v>0</v>
      </c>
      <c r="X4747" s="4">
        <v>0</v>
      </c>
      <c r="Y4747" s="5">
        <v>0</v>
      </c>
      <c r="Z4747" s="3">
        <v>0</v>
      </c>
      <c r="AA4747" s="4">
        <v>0</v>
      </c>
      <c r="AB4747" s="4">
        <v>0</v>
      </c>
      <c r="AC4747" s="5">
        <v>0</v>
      </c>
      <c r="AD4747" s="3">
        <v>0</v>
      </c>
      <c r="AE4747" s="4">
        <v>0</v>
      </c>
      <c r="AF4747" s="4">
        <v>0</v>
      </c>
      <c r="AG4747" s="4">
        <v>0</v>
      </c>
    </row>
    <row r="4748" spans="1:33" hidden="1" x14ac:dyDescent="0.4">
      <c r="A4748" s="2">
        <v>26</v>
      </c>
      <c r="B4748" t="s">
        <v>1317</v>
      </c>
      <c r="C4748" t="s">
        <v>40</v>
      </c>
      <c r="D4748" s="4">
        <v>3418966</v>
      </c>
      <c r="E4748" s="4">
        <v>0</v>
      </c>
      <c r="F4748" s="12">
        <v>0</v>
      </c>
      <c r="H4748" s="2">
        <v>50031</v>
      </c>
      <c r="I4748" t="s">
        <v>1361</v>
      </c>
      <c r="J4748" t="s">
        <v>31</v>
      </c>
      <c r="K4748" t="s">
        <v>35</v>
      </c>
      <c r="L4748" t="s">
        <v>36</v>
      </c>
      <c r="M4748" t="s">
        <v>37</v>
      </c>
      <c r="N4748" t="s">
        <v>44</v>
      </c>
      <c r="R4748" s="4">
        <v>0</v>
      </c>
      <c r="S4748" s="4">
        <v>0</v>
      </c>
      <c r="T4748" s="4">
        <v>0</v>
      </c>
      <c r="U4748" s="4">
        <v>0</v>
      </c>
      <c r="V4748" s="5">
        <v>0</v>
      </c>
      <c r="W4748" s="4">
        <v>0</v>
      </c>
      <c r="X4748" s="4">
        <v>0</v>
      </c>
      <c r="Y4748" s="5">
        <v>0</v>
      </c>
      <c r="Z4748" s="3">
        <v>0</v>
      </c>
      <c r="AA4748" s="4">
        <v>0</v>
      </c>
      <c r="AB4748" s="4">
        <v>0</v>
      </c>
      <c r="AC4748" s="5">
        <v>0</v>
      </c>
      <c r="AD4748" s="3">
        <v>0</v>
      </c>
      <c r="AE4748" s="4">
        <v>0</v>
      </c>
      <c r="AF4748" s="4">
        <v>0</v>
      </c>
      <c r="AG4748" s="4">
        <v>0</v>
      </c>
    </row>
    <row r="4749" spans="1:33" hidden="1" x14ac:dyDescent="0.4">
      <c r="A4749" s="2">
        <v>26</v>
      </c>
      <c r="B4749" t="s">
        <v>1317</v>
      </c>
      <c r="C4749" t="s">
        <v>40</v>
      </c>
      <c r="D4749" s="4">
        <v>3418966</v>
      </c>
      <c r="E4749" s="4">
        <v>0</v>
      </c>
      <c r="F4749" s="12">
        <v>0</v>
      </c>
      <c r="H4749" s="2">
        <v>50031</v>
      </c>
      <c r="I4749" t="s">
        <v>1361</v>
      </c>
      <c r="J4749" t="s">
        <v>31</v>
      </c>
      <c r="K4749" t="s">
        <v>35</v>
      </c>
      <c r="L4749" t="s">
        <v>47</v>
      </c>
      <c r="M4749" t="s">
        <v>46</v>
      </c>
      <c r="N4749" t="s">
        <v>44</v>
      </c>
      <c r="R4749" s="4">
        <v>0</v>
      </c>
      <c r="S4749" s="4">
        <v>0</v>
      </c>
      <c r="T4749" s="4">
        <v>0</v>
      </c>
      <c r="U4749" s="4">
        <v>0</v>
      </c>
      <c r="V4749" s="5">
        <v>0</v>
      </c>
      <c r="W4749" s="4">
        <v>0</v>
      </c>
      <c r="X4749" s="4">
        <v>0</v>
      </c>
      <c r="Y4749" s="5">
        <v>0</v>
      </c>
      <c r="Z4749" s="3">
        <v>0</v>
      </c>
      <c r="AA4749" s="4">
        <v>0</v>
      </c>
      <c r="AB4749" s="4">
        <v>0</v>
      </c>
      <c r="AC4749" s="5">
        <v>0</v>
      </c>
      <c r="AD4749" s="3">
        <v>0</v>
      </c>
      <c r="AE4749" s="4">
        <v>0</v>
      </c>
      <c r="AF4749" s="4">
        <v>0</v>
      </c>
      <c r="AG4749" s="4">
        <v>0</v>
      </c>
    </row>
    <row r="4750" spans="1:33" hidden="1" x14ac:dyDescent="0.4">
      <c r="A4750" s="2">
        <v>26</v>
      </c>
      <c r="B4750" t="s">
        <v>1317</v>
      </c>
      <c r="C4750" t="s">
        <v>40</v>
      </c>
      <c r="D4750" s="4">
        <v>3418966</v>
      </c>
      <c r="E4750" s="4">
        <v>0</v>
      </c>
      <c r="F4750" s="12">
        <v>0</v>
      </c>
      <c r="H4750" s="2">
        <v>50032</v>
      </c>
      <c r="I4750" t="s">
        <v>1362</v>
      </c>
      <c r="J4750" t="s">
        <v>31</v>
      </c>
      <c r="K4750" t="s">
        <v>35</v>
      </c>
      <c r="L4750" t="s">
        <v>36</v>
      </c>
      <c r="M4750" t="s">
        <v>46</v>
      </c>
      <c r="N4750" t="s">
        <v>44</v>
      </c>
      <c r="R4750" s="4">
        <v>70689</v>
      </c>
      <c r="S4750" s="4">
        <v>177114</v>
      </c>
      <c r="T4750" s="4">
        <v>1656830</v>
      </c>
      <c r="U4750" s="4">
        <v>1632810</v>
      </c>
      <c r="V4750" s="5">
        <v>10688867</v>
      </c>
      <c r="W4750" s="4">
        <v>1656830</v>
      </c>
      <c r="X4750" s="4">
        <v>1632810</v>
      </c>
      <c r="Y4750" s="5">
        <v>10688867</v>
      </c>
      <c r="Z4750" s="3">
        <v>0</v>
      </c>
      <c r="AA4750" s="4">
        <v>0</v>
      </c>
      <c r="AB4750" s="4">
        <v>0</v>
      </c>
      <c r="AC4750" s="5">
        <v>0</v>
      </c>
      <c r="AD4750" s="3">
        <v>0</v>
      </c>
      <c r="AE4750" s="4">
        <v>0</v>
      </c>
      <c r="AF4750" s="4">
        <v>0</v>
      </c>
      <c r="AG4750" s="4">
        <v>0</v>
      </c>
    </row>
    <row r="4751" spans="1:33" hidden="1" x14ac:dyDescent="0.4">
      <c r="A4751" s="2">
        <v>26</v>
      </c>
      <c r="B4751" t="s">
        <v>1317</v>
      </c>
      <c r="C4751" t="s">
        <v>40</v>
      </c>
      <c r="D4751" s="4">
        <v>3418966</v>
      </c>
      <c r="E4751" s="4">
        <v>0</v>
      </c>
      <c r="F4751" s="12">
        <v>0</v>
      </c>
      <c r="H4751" s="2">
        <v>50032</v>
      </c>
      <c r="I4751" t="s">
        <v>1362</v>
      </c>
      <c r="J4751" t="s">
        <v>31</v>
      </c>
      <c r="K4751" t="s">
        <v>35</v>
      </c>
      <c r="L4751" t="s">
        <v>36</v>
      </c>
      <c r="M4751" t="s">
        <v>37</v>
      </c>
      <c r="N4751" t="s">
        <v>44</v>
      </c>
      <c r="R4751" s="4">
        <v>0</v>
      </c>
      <c r="S4751" s="4">
        <v>0</v>
      </c>
      <c r="T4751" s="4">
        <v>0</v>
      </c>
      <c r="U4751" s="4">
        <v>0</v>
      </c>
      <c r="V4751" s="5">
        <v>0</v>
      </c>
      <c r="W4751" s="4">
        <v>0</v>
      </c>
      <c r="X4751" s="4">
        <v>0</v>
      </c>
      <c r="Y4751" s="5">
        <v>0</v>
      </c>
      <c r="Z4751" s="3">
        <v>0</v>
      </c>
      <c r="AA4751" s="4">
        <v>0</v>
      </c>
      <c r="AB4751" s="4">
        <v>0</v>
      </c>
      <c r="AC4751" s="5">
        <v>0</v>
      </c>
      <c r="AD4751" s="3">
        <v>0</v>
      </c>
      <c r="AE4751" s="4">
        <v>0</v>
      </c>
      <c r="AF4751" s="4">
        <v>0</v>
      </c>
      <c r="AG4751" s="4">
        <v>0</v>
      </c>
    </row>
    <row r="4752" spans="1:33" hidden="1" x14ac:dyDescent="0.4">
      <c r="A4752" s="2">
        <v>26</v>
      </c>
      <c r="B4752" t="s">
        <v>1317</v>
      </c>
      <c r="C4752" t="s">
        <v>40</v>
      </c>
      <c r="D4752" s="4">
        <v>3418966</v>
      </c>
      <c r="E4752" s="4">
        <v>0</v>
      </c>
      <c r="F4752" s="12">
        <v>0</v>
      </c>
      <c r="H4752" s="2">
        <v>50032</v>
      </c>
      <c r="I4752" t="s">
        <v>1362</v>
      </c>
      <c r="J4752" t="s">
        <v>31</v>
      </c>
      <c r="K4752" t="s">
        <v>35</v>
      </c>
      <c r="L4752" t="s">
        <v>47</v>
      </c>
      <c r="M4752" t="s">
        <v>46</v>
      </c>
      <c r="N4752" t="s">
        <v>44</v>
      </c>
      <c r="R4752" s="4">
        <v>0</v>
      </c>
      <c r="S4752" s="4">
        <v>0</v>
      </c>
      <c r="T4752" s="4">
        <v>0</v>
      </c>
      <c r="U4752" s="4">
        <v>0</v>
      </c>
      <c r="V4752" s="5">
        <v>0</v>
      </c>
      <c r="W4752" s="4">
        <v>0</v>
      </c>
      <c r="X4752" s="4">
        <v>0</v>
      </c>
      <c r="Y4752" s="5">
        <v>0</v>
      </c>
      <c r="Z4752" s="3">
        <v>0</v>
      </c>
      <c r="AA4752" s="4">
        <v>0</v>
      </c>
      <c r="AB4752" s="4">
        <v>0</v>
      </c>
      <c r="AC4752" s="5">
        <v>0</v>
      </c>
      <c r="AD4752" s="3">
        <v>0</v>
      </c>
      <c r="AE4752" s="4">
        <v>0</v>
      </c>
      <c r="AF4752" s="4">
        <v>0</v>
      </c>
      <c r="AG4752" s="4">
        <v>0</v>
      </c>
    </row>
    <row r="4753" spans="1:33" hidden="1" x14ac:dyDescent="0.4">
      <c r="A4753" s="2">
        <v>26</v>
      </c>
      <c r="B4753" t="s">
        <v>1317</v>
      </c>
      <c r="C4753" t="s">
        <v>40</v>
      </c>
      <c r="D4753" s="4">
        <v>3418966</v>
      </c>
      <c r="E4753" s="4">
        <v>0</v>
      </c>
      <c r="F4753" s="12">
        <v>0</v>
      </c>
      <c r="H4753" s="2">
        <v>50033</v>
      </c>
      <c r="I4753" t="s">
        <v>1364</v>
      </c>
      <c r="J4753" t="s">
        <v>31</v>
      </c>
      <c r="K4753" t="s">
        <v>35</v>
      </c>
      <c r="L4753" t="s">
        <v>36</v>
      </c>
      <c r="M4753" t="s">
        <v>46</v>
      </c>
      <c r="N4753" t="s">
        <v>44</v>
      </c>
      <c r="R4753" s="4">
        <v>0</v>
      </c>
      <c r="S4753" s="4">
        <v>0</v>
      </c>
      <c r="T4753" s="4">
        <v>0</v>
      </c>
      <c r="U4753" s="4">
        <v>0</v>
      </c>
      <c r="V4753" s="5">
        <v>0</v>
      </c>
      <c r="W4753" s="4">
        <v>0</v>
      </c>
      <c r="X4753" s="4">
        <v>0</v>
      </c>
      <c r="Y4753" s="5">
        <v>0</v>
      </c>
      <c r="Z4753" s="3">
        <v>0</v>
      </c>
      <c r="AA4753" s="4">
        <v>0</v>
      </c>
      <c r="AB4753" s="4">
        <v>0</v>
      </c>
      <c r="AC4753" s="5">
        <v>0</v>
      </c>
      <c r="AD4753" s="3">
        <v>0</v>
      </c>
      <c r="AE4753" s="4">
        <v>0</v>
      </c>
      <c r="AF4753" s="4">
        <v>0</v>
      </c>
      <c r="AG4753" s="4">
        <v>0</v>
      </c>
    </row>
    <row r="4754" spans="1:33" hidden="1" x14ac:dyDescent="0.4">
      <c r="A4754" s="2">
        <v>26</v>
      </c>
      <c r="B4754" t="s">
        <v>1317</v>
      </c>
      <c r="C4754" t="s">
        <v>40</v>
      </c>
      <c r="D4754" s="4">
        <v>3418966</v>
      </c>
      <c r="E4754" s="4">
        <v>0</v>
      </c>
      <c r="F4754" s="12">
        <v>0</v>
      </c>
      <c r="H4754" s="2">
        <v>50033</v>
      </c>
      <c r="I4754" t="s">
        <v>1364</v>
      </c>
      <c r="J4754" t="s">
        <v>31</v>
      </c>
      <c r="K4754" t="s">
        <v>35</v>
      </c>
      <c r="L4754" t="s">
        <v>36</v>
      </c>
      <c r="M4754" t="s">
        <v>37</v>
      </c>
      <c r="N4754" t="s">
        <v>44</v>
      </c>
      <c r="R4754" s="4">
        <v>0</v>
      </c>
      <c r="S4754" s="4">
        <v>0</v>
      </c>
      <c r="T4754" s="4">
        <v>0</v>
      </c>
      <c r="U4754" s="4">
        <v>0</v>
      </c>
      <c r="V4754" s="5">
        <v>0</v>
      </c>
      <c r="W4754" s="4">
        <v>0</v>
      </c>
      <c r="X4754" s="4">
        <v>0</v>
      </c>
      <c r="Y4754" s="5">
        <v>0</v>
      </c>
      <c r="Z4754" s="3">
        <v>0</v>
      </c>
      <c r="AA4754" s="4">
        <v>0</v>
      </c>
      <c r="AB4754" s="4">
        <v>0</v>
      </c>
      <c r="AC4754" s="5">
        <v>0</v>
      </c>
      <c r="AD4754" s="3">
        <v>0</v>
      </c>
      <c r="AE4754" s="4">
        <v>0</v>
      </c>
      <c r="AF4754" s="4">
        <v>0</v>
      </c>
      <c r="AG4754" s="4">
        <v>0</v>
      </c>
    </row>
    <row r="4755" spans="1:33" hidden="1" x14ac:dyDescent="0.4">
      <c r="A4755" s="2">
        <v>26</v>
      </c>
      <c r="B4755" t="s">
        <v>1317</v>
      </c>
      <c r="C4755" t="s">
        <v>40</v>
      </c>
      <c r="D4755" s="4">
        <v>3418966</v>
      </c>
      <c r="E4755" s="4">
        <v>0</v>
      </c>
      <c r="F4755" s="12">
        <v>0</v>
      </c>
      <c r="H4755" s="2">
        <v>50033</v>
      </c>
      <c r="I4755" t="s">
        <v>1364</v>
      </c>
      <c r="J4755" t="s">
        <v>31</v>
      </c>
      <c r="K4755" t="s">
        <v>35</v>
      </c>
      <c r="L4755" t="s">
        <v>47</v>
      </c>
      <c r="M4755" t="s">
        <v>46</v>
      </c>
      <c r="N4755" t="s">
        <v>44</v>
      </c>
      <c r="R4755" s="4">
        <v>0</v>
      </c>
      <c r="S4755" s="4">
        <v>0</v>
      </c>
      <c r="T4755" s="4">
        <v>0</v>
      </c>
      <c r="U4755" s="4">
        <v>0</v>
      </c>
      <c r="V4755" s="5">
        <v>0</v>
      </c>
      <c r="W4755" s="4">
        <v>0</v>
      </c>
      <c r="X4755" s="4">
        <v>0</v>
      </c>
      <c r="Y4755" s="5">
        <v>0</v>
      </c>
      <c r="Z4755" s="3">
        <v>0</v>
      </c>
      <c r="AA4755" s="4">
        <v>0</v>
      </c>
      <c r="AB4755" s="4">
        <v>0</v>
      </c>
      <c r="AC4755" s="5">
        <v>0</v>
      </c>
      <c r="AD4755" s="3">
        <v>0</v>
      </c>
      <c r="AE4755" s="4">
        <v>0</v>
      </c>
      <c r="AF4755" s="4">
        <v>0</v>
      </c>
      <c r="AG4755" s="4">
        <v>0</v>
      </c>
    </row>
    <row r="4756" spans="1:33" hidden="1" x14ac:dyDescent="0.4">
      <c r="A4756" s="2">
        <v>26</v>
      </c>
      <c r="B4756" t="s">
        <v>1317</v>
      </c>
      <c r="C4756" t="s">
        <v>40</v>
      </c>
      <c r="D4756" s="4">
        <v>3418966</v>
      </c>
      <c r="E4756" s="4">
        <v>0</v>
      </c>
      <c r="F4756" s="12">
        <v>0</v>
      </c>
      <c r="H4756" s="2">
        <v>50033</v>
      </c>
      <c r="I4756" t="s">
        <v>1364</v>
      </c>
      <c r="J4756" t="s">
        <v>31</v>
      </c>
      <c r="K4756" t="s">
        <v>35</v>
      </c>
      <c r="L4756" t="s">
        <v>65</v>
      </c>
      <c r="M4756" t="s">
        <v>46</v>
      </c>
      <c r="N4756" t="s">
        <v>44</v>
      </c>
      <c r="P4756" t="s">
        <v>44</v>
      </c>
      <c r="R4756" s="4">
        <v>0</v>
      </c>
      <c r="S4756" s="4">
        <v>0</v>
      </c>
      <c r="T4756" s="4">
        <v>0</v>
      </c>
      <c r="U4756" s="4">
        <v>0</v>
      </c>
      <c r="V4756" s="5">
        <v>0</v>
      </c>
      <c r="W4756" s="4">
        <v>0</v>
      </c>
      <c r="X4756" s="4">
        <v>0</v>
      </c>
      <c r="Y4756" s="5">
        <v>0</v>
      </c>
      <c r="Z4756" s="3">
        <v>0</v>
      </c>
      <c r="AA4756" s="4">
        <v>0</v>
      </c>
      <c r="AB4756" s="4">
        <v>0</v>
      </c>
      <c r="AC4756" s="5">
        <v>0</v>
      </c>
      <c r="AD4756" s="3">
        <v>0</v>
      </c>
      <c r="AE4756" s="4">
        <v>0</v>
      </c>
      <c r="AF4756" s="4">
        <v>0</v>
      </c>
      <c r="AG4756" s="4">
        <v>0</v>
      </c>
    </row>
    <row r="4757" spans="1:33" hidden="1" x14ac:dyDescent="0.4">
      <c r="A4757" s="2">
        <v>26</v>
      </c>
      <c r="B4757" t="s">
        <v>1317</v>
      </c>
      <c r="C4757" t="s">
        <v>40</v>
      </c>
      <c r="D4757" s="4">
        <v>3418966</v>
      </c>
      <c r="E4757" s="4">
        <v>0</v>
      </c>
      <c r="F4757" s="12">
        <v>0</v>
      </c>
      <c r="H4757" s="2">
        <v>50034</v>
      </c>
      <c r="I4757" t="s">
        <v>1366</v>
      </c>
      <c r="J4757" t="s">
        <v>31</v>
      </c>
      <c r="K4757" t="s">
        <v>35</v>
      </c>
      <c r="L4757" t="s">
        <v>36</v>
      </c>
      <c r="M4757" t="s">
        <v>46</v>
      </c>
      <c r="N4757" t="s">
        <v>44</v>
      </c>
      <c r="R4757" s="4">
        <v>464</v>
      </c>
      <c r="S4757" s="4">
        <v>973</v>
      </c>
      <c r="T4757" s="4">
        <v>7028</v>
      </c>
      <c r="U4757" s="4">
        <v>3183</v>
      </c>
      <c r="V4757" s="5">
        <v>58313</v>
      </c>
      <c r="W4757" s="4">
        <v>7028</v>
      </c>
      <c r="X4757" s="4">
        <v>3183</v>
      </c>
      <c r="Y4757" s="5">
        <v>58313</v>
      </c>
      <c r="Z4757" s="3">
        <v>0</v>
      </c>
      <c r="AA4757" s="4">
        <v>0</v>
      </c>
      <c r="AB4757" s="4">
        <v>0</v>
      </c>
      <c r="AC4757" s="5">
        <v>0</v>
      </c>
      <c r="AD4757" s="3">
        <v>0</v>
      </c>
      <c r="AE4757" s="4">
        <v>0</v>
      </c>
      <c r="AF4757" s="4">
        <v>0</v>
      </c>
      <c r="AG4757" s="4">
        <v>0</v>
      </c>
    </row>
    <row r="4758" spans="1:33" hidden="1" x14ac:dyDescent="0.4">
      <c r="A4758" s="2">
        <v>26</v>
      </c>
      <c r="B4758" t="s">
        <v>1317</v>
      </c>
      <c r="C4758" t="s">
        <v>40</v>
      </c>
      <c r="D4758" s="4">
        <v>3418966</v>
      </c>
      <c r="E4758" s="4">
        <v>0</v>
      </c>
      <c r="F4758" s="12">
        <v>0</v>
      </c>
      <c r="H4758" s="2">
        <v>50034</v>
      </c>
      <c r="I4758" t="s">
        <v>1366</v>
      </c>
      <c r="J4758" t="s">
        <v>31</v>
      </c>
      <c r="K4758" t="s">
        <v>35</v>
      </c>
      <c r="L4758" t="s">
        <v>47</v>
      </c>
      <c r="M4758" t="s">
        <v>46</v>
      </c>
      <c r="N4758" t="s">
        <v>44</v>
      </c>
      <c r="T4758" s="4">
        <v>0</v>
      </c>
      <c r="U4758" s="4">
        <v>0</v>
      </c>
      <c r="V4758" s="5">
        <v>0</v>
      </c>
    </row>
    <row r="4759" spans="1:33" hidden="1" x14ac:dyDescent="0.4">
      <c r="A4759" s="2">
        <v>26</v>
      </c>
      <c r="B4759" t="s">
        <v>1317</v>
      </c>
      <c r="C4759" t="s">
        <v>40</v>
      </c>
      <c r="D4759" s="4">
        <v>3418966</v>
      </c>
      <c r="E4759" s="4">
        <v>0</v>
      </c>
      <c r="F4759" s="12">
        <v>0</v>
      </c>
      <c r="H4759" s="2">
        <v>50035</v>
      </c>
      <c r="I4759" t="s">
        <v>1368</v>
      </c>
      <c r="J4759" t="s">
        <v>31</v>
      </c>
      <c r="K4759" t="s">
        <v>35</v>
      </c>
      <c r="L4759" t="s">
        <v>36</v>
      </c>
      <c r="M4759" t="s">
        <v>37</v>
      </c>
      <c r="N4759" t="s">
        <v>44</v>
      </c>
      <c r="R4759" s="4">
        <v>1447</v>
      </c>
      <c r="S4759" s="4">
        <v>2800</v>
      </c>
      <c r="T4759" s="4">
        <v>21985</v>
      </c>
      <c r="U4759" s="4">
        <v>27969</v>
      </c>
      <c r="V4759" s="5">
        <v>142962</v>
      </c>
      <c r="W4759" s="4">
        <v>21985</v>
      </c>
      <c r="X4759" s="4">
        <v>27969</v>
      </c>
      <c r="Y4759" s="5">
        <v>142962</v>
      </c>
      <c r="Z4759" s="3">
        <v>0</v>
      </c>
      <c r="AA4759" s="4">
        <v>0</v>
      </c>
      <c r="AB4759" s="4">
        <v>0</v>
      </c>
      <c r="AC4759" s="5">
        <v>0</v>
      </c>
      <c r="AD4759" s="3">
        <v>0</v>
      </c>
      <c r="AE4759" s="4">
        <v>0</v>
      </c>
      <c r="AF4759" s="4">
        <v>0</v>
      </c>
      <c r="AG4759" s="4">
        <v>0</v>
      </c>
    </row>
    <row r="4760" spans="1:33" hidden="1" x14ac:dyDescent="0.4">
      <c r="A4760" s="2">
        <v>26</v>
      </c>
      <c r="B4760" t="s">
        <v>1317</v>
      </c>
      <c r="C4760" t="s">
        <v>40</v>
      </c>
      <c r="D4760" s="4">
        <v>3418966</v>
      </c>
      <c r="E4760" s="4">
        <v>0</v>
      </c>
      <c r="F4760" s="12">
        <v>0</v>
      </c>
      <c r="H4760" s="2">
        <v>50035</v>
      </c>
      <c r="I4760" t="s">
        <v>1368</v>
      </c>
      <c r="J4760" t="s">
        <v>31</v>
      </c>
      <c r="K4760" t="s">
        <v>35</v>
      </c>
      <c r="L4760" t="s">
        <v>47</v>
      </c>
      <c r="M4760" t="s">
        <v>46</v>
      </c>
      <c r="N4760" t="s">
        <v>44</v>
      </c>
      <c r="R4760" s="4">
        <v>0</v>
      </c>
      <c r="S4760" s="4">
        <v>0</v>
      </c>
      <c r="T4760" s="4">
        <v>0</v>
      </c>
      <c r="U4760" s="4">
        <v>0</v>
      </c>
      <c r="V4760" s="5">
        <v>0</v>
      </c>
      <c r="W4760" s="4">
        <v>0</v>
      </c>
      <c r="X4760" s="4">
        <v>0</v>
      </c>
      <c r="Y4760" s="5">
        <v>0</v>
      </c>
      <c r="Z4760" s="3">
        <v>0</v>
      </c>
      <c r="AA4760" s="4">
        <v>0</v>
      </c>
      <c r="AB4760" s="4">
        <v>0</v>
      </c>
      <c r="AC4760" s="5">
        <v>0</v>
      </c>
      <c r="AD4760" s="3">
        <v>0</v>
      </c>
      <c r="AE4760" s="4">
        <v>0</v>
      </c>
      <c r="AF4760" s="4">
        <v>0</v>
      </c>
      <c r="AG4760" s="4">
        <v>0</v>
      </c>
    </row>
    <row r="4761" spans="1:33" hidden="1" x14ac:dyDescent="0.4">
      <c r="A4761" s="2">
        <v>26</v>
      </c>
      <c r="B4761" t="s">
        <v>1317</v>
      </c>
      <c r="C4761" t="s">
        <v>40</v>
      </c>
      <c r="D4761" s="4">
        <v>3418966</v>
      </c>
      <c r="E4761" s="4">
        <v>0</v>
      </c>
      <c r="F4761" s="12">
        <v>0</v>
      </c>
      <c r="H4761" s="2">
        <v>50036</v>
      </c>
      <c r="I4761" t="s">
        <v>1370</v>
      </c>
      <c r="J4761" t="s">
        <v>31</v>
      </c>
      <c r="K4761" t="s">
        <v>35</v>
      </c>
      <c r="L4761" t="s">
        <v>36</v>
      </c>
      <c r="M4761" t="s">
        <v>37</v>
      </c>
      <c r="N4761" t="s">
        <v>44</v>
      </c>
      <c r="R4761" s="4">
        <v>17080</v>
      </c>
      <c r="S4761" s="4">
        <v>33215</v>
      </c>
      <c r="T4761" s="4">
        <v>275139</v>
      </c>
      <c r="U4761" s="4">
        <v>253880</v>
      </c>
      <c r="V4761" s="5">
        <v>1885809</v>
      </c>
      <c r="W4761" s="4">
        <v>275139</v>
      </c>
      <c r="X4761" s="4">
        <v>253880</v>
      </c>
      <c r="Y4761" s="5">
        <v>1885809</v>
      </c>
      <c r="Z4761" s="3">
        <v>0</v>
      </c>
      <c r="AA4761" s="4">
        <v>0</v>
      </c>
      <c r="AB4761" s="4">
        <v>0</v>
      </c>
      <c r="AC4761" s="5">
        <v>0</v>
      </c>
      <c r="AD4761" s="3">
        <v>0</v>
      </c>
      <c r="AE4761" s="4">
        <v>0</v>
      </c>
      <c r="AF4761" s="4">
        <v>0</v>
      </c>
      <c r="AG4761" s="4">
        <v>0</v>
      </c>
    </row>
    <row r="4762" spans="1:33" hidden="1" x14ac:dyDescent="0.4">
      <c r="A4762" s="2">
        <v>26</v>
      </c>
      <c r="B4762" t="s">
        <v>1317</v>
      </c>
      <c r="C4762" t="s">
        <v>40</v>
      </c>
      <c r="D4762" s="4">
        <v>3418966</v>
      </c>
      <c r="E4762" s="4">
        <v>0</v>
      </c>
      <c r="F4762" s="12">
        <v>0</v>
      </c>
      <c r="H4762" s="2">
        <v>50036</v>
      </c>
      <c r="I4762" t="s">
        <v>1370</v>
      </c>
      <c r="J4762" t="s">
        <v>31</v>
      </c>
      <c r="K4762" t="s">
        <v>35</v>
      </c>
      <c r="L4762" t="s">
        <v>36</v>
      </c>
      <c r="M4762" t="s">
        <v>46</v>
      </c>
      <c r="N4762" t="s">
        <v>44</v>
      </c>
      <c r="R4762" s="4">
        <v>0</v>
      </c>
      <c r="S4762" s="4">
        <v>0</v>
      </c>
      <c r="T4762" s="4">
        <v>0</v>
      </c>
      <c r="U4762" s="4">
        <v>0</v>
      </c>
      <c r="V4762" s="5">
        <v>0</v>
      </c>
      <c r="W4762" s="4">
        <v>0</v>
      </c>
      <c r="X4762" s="4">
        <v>0</v>
      </c>
      <c r="Y4762" s="5">
        <v>0</v>
      </c>
      <c r="Z4762" s="3">
        <v>0</v>
      </c>
      <c r="AA4762" s="4">
        <v>0</v>
      </c>
      <c r="AB4762" s="4">
        <v>0</v>
      </c>
      <c r="AC4762" s="5">
        <v>0</v>
      </c>
      <c r="AD4762" s="3">
        <v>0</v>
      </c>
      <c r="AE4762" s="4">
        <v>0</v>
      </c>
      <c r="AF4762" s="4">
        <v>0</v>
      </c>
      <c r="AG4762" s="4">
        <v>0</v>
      </c>
    </row>
    <row r="4763" spans="1:33" hidden="1" x14ac:dyDescent="0.4">
      <c r="A4763" s="2">
        <v>26</v>
      </c>
      <c r="B4763" t="s">
        <v>1317</v>
      </c>
      <c r="C4763" t="s">
        <v>40</v>
      </c>
      <c r="D4763" s="4">
        <v>3418966</v>
      </c>
      <c r="E4763" s="4">
        <v>0</v>
      </c>
      <c r="F4763" s="12">
        <v>0</v>
      </c>
      <c r="H4763" s="2">
        <v>50036</v>
      </c>
      <c r="I4763" t="s">
        <v>1370</v>
      </c>
      <c r="J4763" t="s">
        <v>31</v>
      </c>
      <c r="K4763" t="s">
        <v>35</v>
      </c>
      <c r="L4763" t="s">
        <v>47</v>
      </c>
      <c r="M4763" t="s">
        <v>46</v>
      </c>
      <c r="N4763" t="s">
        <v>44</v>
      </c>
      <c r="R4763" s="4">
        <v>0</v>
      </c>
      <c r="S4763" s="4">
        <v>0</v>
      </c>
      <c r="T4763" s="4">
        <v>0</v>
      </c>
      <c r="U4763" s="4">
        <v>0</v>
      </c>
      <c r="V4763" s="5">
        <v>0</v>
      </c>
      <c r="W4763" s="4">
        <v>0</v>
      </c>
      <c r="X4763" s="4">
        <v>0</v>
      </c>
      <c r="Y4763" s="5">
        <v>0</v>
      </c>
      <c r="Z4763" s="3">
        <v>0</v>
      </c>
      <c r="AA4763" s="4">
        <v>0</v>
      </c>
      <c r="AB4763" s="4">
        <v>0</v>
      </c>
      <c r="AC4763" s="5">
        <v>0</v>
      </c>
      <c r="AD4763" s="3">
        <v>0</v>
      </c>
      <c r="AE4763" s="4">
        <v>0</v>
      </c>
      <c r="AF4763" s="4">
        <v>0</v>
      </c>
      <c r="AG4763" s="4">
        <v>0</v>
      </c>
    </row>
    <row r="4764" spans="1:33" hidden="1" x14ac:dyDescent="0.4">
      <c r="A4764" s="2">
        <v>26</v>
      </c>
      <c r="B4764" t="s">
        <v>1317</v>
      </c>
      <c r="C4764" t="s">
        <v>40</v>
      </c>
      <c r="D4764" s="4">
        <v>3418966</v>
      </c>
      <c r="E4764" s="4">
        <v>0</v>
      </c>
      <c r="F4764" s="12">
        <v>0</v>
      </c>
      <c r="H4764" s="2">
        <v>50037</v>
      </c>
      <c r="I4764" t="s">
        <v>1372</v>
      </c>
      <c r="J4764" t="s">
        <v>56</v>
      </c>
      <c r="K4764" t="s">
        <v>35</v>
      </c>
      <c r="L4764" t="s">
        <v>36</v>
      </c>
      <c r="M4764" t="s">
        <v>46</v>
      </c>
      <c r="N4764" t="s">
        <v>44</v>
      </c>
      <c r="R4764" s="4">
        <v>0</v>
      </c>
      <c r="S4764" s="4">
        <v>0</v>
      </c>
      <c r="T4764" s="4">
        <v>0</v>
      </c>
      <c r="U4764" s="4">
        <v>0</v>
      </c>
      <c r="V4764" s="5">
        <v>0</v>
      </c>
      <c r="W4764" s="4">
        <v>0</v>
      </c>
      <c r="X4764" s="4">
        <v>0</v>
      </c>
      <c r="Y4764" s="5">
        <v>0</v>
      </c>
      <c r="Z4764" s="3">
        <v>0</v>
      </c>
      <c r="AA4764" s="4">
        <v>0</v>
      </c>
      <c r="AB4764" s="4">
        <v>0</v>
      </c>
      <c r="AC4764" s="5">
        <v>0</v>
      </c>
      <c r="AD4764" s="3">
        <v>0</v>
      </c>
      <c r="AE4764" s="4">
        <v>0</v>
      </c>
      <c r="AF4764" s="4">
        <v>0</v>
      </c>
      <c r="AG4764" s="4">
        <v>0</v>
      </c>
    </row>
    <row r="4765" spans="1:33" hidden="1" x14ac:dyDescent="0.4">
      <c r="A4765" s="2">
        <v>26</v>
      </c>
      <c r="B4765" t="s">
        <v>1317</v>
      </c>
      <c r="C4765" t="s">
        <v>40</v>
      </c>
      <c r="D4765" s="4">
        <v>3418966</v>
      </c>
      <c r="E4765" s="4">
        <v>0</v>
      </c>
      <c r="F4765" s="12">
        <v>0</v>
      </c>
      <c r="H4765" s="2">
        <v>50037</v>
      </c>
      <c r="I4765" t="s">
        <v>1372</v>
      </c>
      <c r="J4765" t="s">
        <v>56</v>
      </c>
      <c r="K4765" t="s">
        <v>35</v>
      </c>
      <c r="L4765" t="s">
        <v>36</v>
      </c>
      <c r="M4765" t="s">
        <v>37</v>
      </c>
      <c r="N4765" t="s">
        <v>44</v>
      </c>
      <c r="R4765" s="4">
        <v>0</v>
      </c>
      <c r="S4765" s="4">
        <v>0</v>
      </c>
      <c r="T4765" s="4">
        <v>0</v>
      </c>
      <c r="U4765" s="4">
        <v>0</v>
      </c>
      <c r="V4765" s="5">
        <v>0</v>
      </c>
      <c r="W4765" s="4">
        <v>0</v>
      </c>
      <c r="X4765" s="4">
        <v>0</v>
      </c>
      <c r="Y4765" s="5">
        <v>0</v>
      </c>
      <c r="Z4765" s="3">
        <v>0</v>
      </c>
      <c r="AA4765" s="4">
        <v>0</v>
      </c>
      <c r="AB4765" s="4">
        <v>0</v>
      </c>
      <c r="AC4765" s="5">
        <v>0</v>
      </c>
      <c r="AD4765" s="3">
        <v>0</v>
      </c>
      <c r="AE4765" s="4">
        <v>0</v>
      </c>
      <c r="AF4765" s="4">
        <v>0</v>
      </c>
      <c r="AG4765" s="4">
        <v>0</v>
      </c>
    </row>
    <row r="4766" spans="1:33" hidden="1" x14ac:dyDescent="0.4">
      <c r="A4766" s="2">
        <v>26</v>
      </c>
      <c r="B4766" t="s">
        <v>1317</v>
      </c>
      <c r="C4766" t="s">
        <v>40</v>
      </c>
      <c r="D4766" s="4">
        <v>3418966</v>
      </c>
      <c r="E4766" s="4">
        <v>0</v>
      </c>
      <c r="F4766" s="12">
        <v>0</v>
      </c>
      <c r="H4766" s="2">
        <v>50037</v>
      </c>
      <c r="I4766" t="s">
        <v>1372</v>
      </c>
      <c r="J4766" t="s">
        <v>56</v>
      </c>
      <c r="K4766" t="s">
        <v>35</v>
      </c>
      <c r="L4766" t="s">
        <v>47</v>
      </c>
      <c r="M4766" t="s">
        <v>46</v>
      </c>
      <c r="N4766" t="s">
        <v>44</v>
      </c>
      <c r="R4766" s="4">
        <v>0</v>
      </c>
      <c r="S4766" s="4">
        <v>0</v>
      </c>
      <c r="T4766" s="4">
        <v>0</v>
      </c>
      <c r="U4766" s="4">
        <v>0</v>
      </c>
      <c r="V4766" s="5">
        <v>0</v>
      </c>
      <c r="W4766" s="4">
        <v>0</v>
      </c>
      <c r="X4766" s="4">
        <v>0</v>
      </c>
      <c r="Y4766" s="5">
        <v>0</v>
      </c>
      <c r="Z4766" s="3">
        <v>0</v>
      </c>
      <c r="AA4766" s="4">
        <v>0</v>
      </c>
      <c r="AB4766" s="4">
        <v>0</v>
      </c>
      <c r="AC4766" s="5">
        <v>0</v>
      </c>
      <c r="AD4766" s="3">
        <v>0</v>
      </c>
      <c r="AE4766" s="4">
        <v>0</v>
      </c>
      <c r="AF4766" s="4">
        <v>0</v>
      </c>
      <c r="AG4766" s="4">
        <v>0</v>
      </c>
    </row>
    <row r="4767" spans="1:33" hidden="1" x14ac:dyDescent="0.4">
      <c r="A4767" s="2">
        <v>26</v>
      </c>
      <c r="B4767" t="s">
        <v>1317</v>
      </c>
      <c r="C4767" t="s">
        <v>40</v>
      </c>
      <c r="D4767" s="4">
        <v>3418966</v>
      </c>
      <c r="E4767" s="4">
        <v>0</v>
      </c>
      <c r="F4767" s="12">
        <v>0</v>
      </c>
      <c r="H4767" s="2">
        <v>50038</v>
      </c>
      <c r="I4767" t="s">
        <v>1374</v>
      </c>
      <c r="J4767" t="s">
        <v>56</v>
      </c>
      <c r="K4767" t="s">
        <v>35</v>
      </c>
      <c r="L4767" t="s">
        <v>36</v>
      </c>
      <c r="M4767" t="s">
        <v>46</v>
      </c>
      <c r="N4767" t="s">
        <v>44</v>
      </c>
      <c r="R4767" s="4">
        <v>2383</v>
      </c>
      <c r="S4767" s="4">
        <v>7740</v>
      </c>
      <c r="T4767" s="4">
        <v>34608</v>
      </c>
      <c r="U4767" s="4">
        <v>0</v>
      </c>
      <c r="V4767" s="5">
        <v>140872</v>
      </c>
      <c r="W4767" s="4">
        <v>34608</v>
      </c>
      <c r="X4767" s="4">
        <v>0</v>
      </c>
      <c r="Y4767" s="5">
        <v>140872</v>
      </c>
      <c r="Z4767" s="3">
        <v>0</v>
      </c>
      <c r="AA4767" s="4">
        <v>0</v>
      </c>
      <c r="AB4767" s="4">
        <v>0</v>
      </c>
      <c r="AC4767" s="5">
        <v>0</v>
      </c>
      <c r="AD4767" s="3">
        <v>0</v>
      </c>
      <c r="AE4767" s="4">
        <v>0</v>
      </c>
      <c r="AF4767" s="4">
        <v>0</v>
      </c>
      <c r="AG4767" s="4">
        <v>0</v>
      </c>
    </row>
    <row r="4768" spans="1:33" hidden="1" x14ac:dyDescent="0.4">
      <c r="A4768" s="2">
        <v>26</v>
      </c>
      <c r="B4768" t="s">
        <v>1317</v>
      </c>
      <c r="C4768" t="s">
        <v>40</v>
      </c>
      <c r="D4768" s="4">
        <v>3418966</v>
      </c>
      <c r="E4768" s="4">
        <v>0</v>
      </c>
      <c r="F4768" s="12">
        <v>0</v>
      </c>
      <c r="H4768" s="2">
        <v>50038</v>
      </c>
      <c r="I4768" t="s">
        <v>1374</v>
      </c>
      <c r="J4768" t="s">
        <v>56</v>
      </c>
      <c r="K4768" t="s">
        <v>35</v>
      </c>
      <c r="L4768" t="s">
        <v>47</v>
      </c>
      <c r="M4768" t="s">
        <v>46</v>
      </c>
      <c r="N4768" t="s">
        <v>44</v>
      </c>
      <c r="R4768" s="4">
        <v>0</v>
      </c>
      <c r="S4768" s="4">
        <v>0</v>
      </c>
      <c r="T4768" s="4">
        <v>0</v>
      </c>
      <c r="U4768" s="4">
        <v>0</v>
      </c>
      <c r="V4768" s="5">
        <v>0</v>
      </c>
      <c r="W4768" s="4">
        <v>0</v>
      </c>
      <c r="X4768" s="4">
        <v>0</v>
      </c>
      <c r="Y4768" s="5">
        <v>0</v>
      </c>
      <c r="Z4768" s="3">
        <v>0</v>
      </c>
      <c r="AA4768" s="4">
        <v>0</v>
      </c>
      <c r="AB4768" s="4">
        <v>0</v>
      </c>
      <c r="AC4768" s="5">
        <v>0</v>
      </c>
      <c r="AD4768" s="3">
        <v>0</v>
      </c>
      <c r="AE4768" s="4">
        <v>0</v>
      </c>
      <c r="AF4768" s="4">
        <v>0</v>
      </c>
      <c r="AG4768" s="4">
        <v>0</v>
      </c>
    </row>
    <row r="4769" spans="1:33" hidden="1" x14ac:dyDescent="0.4">
      <c r="A4769" s="2">
        <v>26</v>
      </c>
      <c r="B4769" t="s">
        <v>1317</v>
      </c>
      <c r="C4769" t="s">
        <v>40</v>
      </c>
      <c r="D4769" s="4">
        <v>3418966</v>
      </c>
      <c r="E4769" s="4">
        <v>0</v>
      </c>
      <c r="F4769" s="12">
        <v>0</v>
      </c>
      <c r="H4769" s="2">
        <v>50039</v>
      </c>
      <c r="I4769" t="s">
        <v>1376</v>
      </c>
      <c r="J4769" t="s">
        <v>31</v>
      </c>
      <c r="K4769" t="s">
        <v>35</v>
      </c>
      <c r="L4769" t="s">
        <v>47</v>
      </c>
      <c r="M4769" t="s">
        <v>46</v>
      </c>
      <c r="N4769" t="s">
        <v>44</v>
      </c>
      <c r="R4769" s="4">
        <v>14402</v>
      </c>
      <c r="S4769" s="4">
        <v>93540</v>
      </c>
      <c r="T4769" s="4">
        <v>164534</v>
      </c>
      <c r="U4769" s="4">
        <v>615724</v>
      </c>
      <c r="V4769" s="5">
        <v>1570919</v>
      </c>
      <c r="W4769" s="4">
        <v>164534</v>
      </c>
      <c r="X4769" s="4">
        <v>615724</v>
      </c>
      <c r="Y4769" s="5">
        <v>1570919</v>
      </c>
      <c r="Z4769" s="3">
        <v>0</v>
      </c>
      <c r="AA4769" s="4">
        <v>0</v>
      </c>
      <c r="AB4769" s="4">
        <v>0</v>
      </c>
      <c r="AC4769" s="5">
        <v>0</v>
      </c>
      <c r="AD4769" s="3">
        <v>0</v>
      </c>
      <c r="AE4769" s="4">
        <v>0</v>
      </c>
      <c r="AF4769" s="4">
        <v>0</v>
      </c>
      <c r="AG4769" s="4">
        <v>0</v>
      </c>
    </row>
    <row r="4770" spans="1:33" hidden="1" x14ac:dyDescent="0.4">
      <c r="A4770" s="2">
        <v>26</v>
      </c>
      <c r="B4770" t="s">
        <v>1317</v>
      </c>
      <c r="C4770" t="s">
        <v>40</v>
      </c>
      <c r="D4770" s="4">
        <v>3418966</v>
      </c>
      <c r="E4770" s="4">
        <v>0</v>
      </c>
      <c r="F4770" s="12">
        <v>0</v>
      </c>
      <c r="H4770" s="2">
        <v>50039</v>
      </c>
      <c r="I4770" t="s">
        <v>1376</v>
      </c>
      <c r="J4770" t="s">
        <v>31</v>
      </c>
      <c r="K4770" t="s">
        <v>35</v>
      </c>
      <c r="L4770" t="s">
        <v>36</v>
      </c>
      <c r="M4770" t="s">
        <v>46</v>
      </c>
      <c r="N4770" t="s">
        <v>44</v>
      </c>
      <c r="R4770" s="4">
        <v>6733</v>
      </c>
      <c r="S4770" s="4">
        <v>7239</v>
      </c>
      <c r="T4770" s="4">
        <v>77550</v>
      </c>
      <c r="U4770" s="4">
        <v>30482</v>
      </c>
      <c r="V4770" s="5">
        <v>766512</v>
      </c>
      <c r="W4770" s="4">
        <v>77550</v>
      </c>
      <c r="X4770" s="4">
        <v>30482</v>
      </c>
      <c r="Y4770" s="5">
        <v>766512</v>
      </c>
      <c r="Z4770" s="3">
        <v>0</v>
      </c>
      <c r="AA4770" s="4">
        <v>0</v>
      </c>
      <c r="AB4770" s="4">
        <v>0</v>
      </c>
      <c r="AC4770" s="5">
        <v>0</v>
      </c>
      <c r="AD4770" s="3">
        <v>0</v>
      </c>
      <c r="AE4770" s="4">
        <v>0</v>
      </c>
      <c r="AF4770" s="4">
        <v>0</v>
      </c>
      <c r="AG4770" s="4">
        <v>0</v>
      </c>
    </row>
    <row r="4771" spans="1:33" hidden="1" x14ac:dyDescent="0.4">
      <c r="A4771" s="2">
        <v>26</v>
      </c>
      <c r="B4771" t="s">
        <v>1317</v>
      </c>
      <c r="C4771" t="s">
        <v>40</v>
      </c>
      <c r="D4771" s="4">
        <v>3418966</v>
      </c>
      <c r="E4771" s="4">
        <v>0</v>
      </c>
      <c r="F4771" s="12">
        <v>0</v>
      </c>
      <c r="H4771" s="2">
        <v>50040</v>
      </c>
      <c r="I4771" t="s">
        <v>1378</v>
      </c>
      <c r="J4771" t="s">
        <v>31</v>
      </c>
      <c r="K4771" t="s">
        <v>35</v>
      </c>
      <c r="L4771" t="s">
        <v>59</v>
      </c>
      <c r="M4771" t="s">
        <v>37</v>
      </c>
      <c r="N4771" t="s">
        <v>38</v>
      </c>
      <c r="R4771" s="4">
        <v>0</v>
      </c>
      <c r="S4771" s="4">
        <v>0</v>
      </c>
      <c r="T4771" s="4">
        <v>0</v>
      </c>
      <c r="U4771" s="4">
        <v>0</v>
      </c>
      <c r="V4771" s="5">
        <v>0</v>
      </c>
      <c r="W4771" s="4">
        <v>0</v>
      </c>
      <c r="X4771" s="4">
        <v>0</v>
      </c>
      <c r="Y4771" s="5">
        <v>0</v>
      </c>
      <c r="Z4771" s="3">
        <v>0</v>
      </c>
      <c r="AA4771" s="4">
        <v>0</v>
      </c>
      <c r="AB4771" s="4">
        <v>0</v>
      </c>
      <c r="AC4771" s="5">
        <v>0</v>
      </c>
      <c r="AD4771" s="3">
        <v>0</v>
      </c>
      <c r="AE4771" s="4">
        <v>0</v>
      </c>
      <c r="AF4771" s="4">
        <v>0</v>
      </c>
      <c r="AG4771" s="4">
        <v>0</v>
      </c>
    </row>
    <row r="4772" spans="1:33" hidden="1" x14ac:dyDescent="0.4">
      <c r="A4772" s="2">
        <v>26</v>
      </c>
      <c r="B4772" t="s">
        <v>1317</v>
      </c>
      <c r="C4772" t="s">
        <v>40</v>
      </c>
      <c r="D4772" s="4">
        <v>3418966</v>
      </c>
      <c r="E4772" s="4">
        <v>0</v>
      </c>
      <c r="F4772" s="12">
        <v>0</v>
      </c>
      <c r="H4772" s="2">
        <v>50040</v>
      </c>
      <c r="I4772" t="s">
        <v>1378</v>
      </c>
      <c r="J4772" t="s">
        <v>31</v>
      </c>
      <c r="K4772" t="s">
        <v>35</v>
      </c>
      <c r="L4772" t="s">
        <v>36</v>
      </c>
      <c r="M4772" t="s">
        <v>37</v>
      </c>
      <c r="N4772" t="s">
        <v>44</v>
      </c>
      <c r="R4772" s="4">
        <v>0</v>
      </c>
      <c r="S4772" s="4">
        <v>0</v>
      </c>
      <c r="T4772" s="4">
        <v>0</v>
      </c>
      <c r="U4772" s="4">
        <v>0</v>
      </c>
      <c r="V4772" s="5">
        <v>0</v>
      </c>
      <c r="W4772" s="4">
        <v>0</v>
      </c>
      <c r="X4772" s="4">
        <v>0</v>
      </c>
      <c r="Y4772" s="5">
        <v>0</v>
      </c>
      <c r="Z4772" s="3">
        <v>0</v>
      </c>
      <c r="AA4772" s="4">
        <v>0</v>
      </c>
      <c r="AB4772" s="4">
        <v>0</v>
      </c>
      <c r="AC4772" s="5">
        <v>0</v>
      </c>
      <c r="AD4772" s="3">
        <v>0</v>
      </c>
      <c r="AE4772" s="4">
        <v>0</v>
      </c>
      <c r="AF4772" s="4">
        <v>0</v>
      </c>
      <c r="AG4772" s="4">
        <v>0</v>
      </c>
    </row>
    <row r="4773" spans="1:33" hidden="1" x14ac:dyDescent="0.4">
      <c r="A4773" s="2">
        <v>26</v>
      </c>
      <c r="B4773" t="s">
        <v>1317</v>
      </c>
      <c r="C4773" t="s">
        <v>40</v>
      </c>
      <c r="D4773" s="4">
        <v>3418966</v>
      </c>
      <c r="E4773" s="4">
        <v>0</v>
      </c>
      <c r="F4773" s="12">
        <v>0</v>
      </c>
      <c r="H4773" s="2">
        <v>50040</v>
      </c>
      <c r="I4773" t="s">
        <v>1378</v>
      </c>
      <c r="J4773" t="s">
        <v>31</v>
      </c>
      <c r="K4773" t="s">
        <v>35</v>
      </c>
      <c r="L4773" t="s">
        <v>47</v>
      </c>
      <c r="M4773" t="s">
        <v>46</v>
      </c>
      <c r="N4773" t="s">
        <v>44</v>
      </c>
      <c r="R4773" s="4">
        <v>0</v>
      </c>
      <c r="S4773" s="4">
        <v>0</v>
      </c>
      <c r="T4773" s="4">
        <v>0</v>
      </c>
      <c r="U4773" s="4">
        <v>0</v>
      </c>
      <c r="V4773" s="5">
        <v>0</v>
      </c>
      <c r="W4773" s="4">
        <v>0</v>
      </c>
      <c r="X4773" s="4">
        <v>0</v>
      </c>
      <c r="Y4773" s="5">
        <v>0</v>
      </c>
      <c r="Z4773" s="3">
        <v>0</v>
      </c>
      <c r="AA4773" s="4">
        <v>0</v>
      </c>
      <c r="AB4773" s="4">
        <v>0</v>
      </c>
      <c r="AC4773" s="5">
        <v>0</v>
      </c>
      <c r="AD4773" s="3">
        <v>0</v>
      </c>
      <c r="AE4773" s="4">
        <v>0</v>
      </c>
      <c r="AF4773" s="4">
        <v>0</v>
      </c>
      <c r="AG4773" s="4">
        <v>0</v>
      </c>
    </row>
    <row r="4774" spans="1:33" hidden="1" x14ac:dyDescent="0.4">
      <c r="A4774" s="2">
        <v>26</v>
      </c>
      <c r="B4774" t="s">
        <v>1317</v>
      </c>
      <c r="C4774" t="s">
        <v>40</v>
      </c>
      <c r="D4774" s="4">
        <v>3418966</v>
      </c>
      <c r="E4774" s="4">
        <v>0</v>
      </c>
      <c r="F4774" s="12">
        <v>0</v>
      </c>
      <c r="H4774" s="2">
        <v>50040</v>
      </c>
      <c r="I4774" t="s">
        <v>1378</v>
      </c>
      <c r="J4774" t="s">
        <v>31</v>
      </c>
      <c r="K4774" t="s">
        <v>35</v>
      </c>
      <c r="L4774" t="s">
        <v>50</v>
      </c>
      <c r="M4774" t="s">
        <v>37</v>
      </c>
      <c r="N4774" t="s">
        <v>44</v>
      </c>
      <c r="R4774" s="4">
        <v>0</v>
      </c>
      <c r="S4774" s="4">
        <v>0</v>
      </c>
      <c r="T4774" s="4">
        <v>0</v>
      </c>
      <c r="U4774" s="4">
        <v>0</v>
      </c>
      <c r="V4774" s="5">
        <v>0</v>
      </c>
      <c r="W4774" s="4">
        <v>0</v>
      </c>
      <c r="X4774" s="4">
        <v>0</v>
      </c>
      <c r="Y4774" s="5">
        <v>0</v>
      </c>
      <c r="Z4774" s="3">
        <v>0</v>
      </c>
      <c r="AA4774" s="4">
        <v>0</v>
      </c>
      <c r="AB4774" s="4">
        <v>0</v>
      </c>
      <c r="AC4774" s="5">
        <v>0</v>
      </c>
      <c r="AD4774" s="3">
        <v>0</v>
      </c>
      <c r="AE4774" s="4">
        <v>0</v>
      </c>
      <c r="AF4774" s="4">
        <v>0</v>
      </c>
      <c r="AG4774" s="4">
        <v>0</v>
      </c>
    </row>
    <row r="4775" spans="1:33" hidden="1" x14ac:dyDescent="0.4">
      <c r="A4775" s="2">
        <v>26</v>
      </c>
      <c r="B4775" t="s">
        <v>1317</v>
      </c>
      <c r="C4775" t="s">
        <v>40</v>
      </c>
      <c r="D4775" s="4">
        <v>3418966</v>
      </c>
      <c r="E4775" s="4">
        <v>0</v>
      </c>
      <c r="F4775" s="12">
        <v>0</v>
      </c>
      <c r="G4775" t="s">
        <v>1519</v>
      </c>
      <c r="H4775" s="2">
        <v>50463</v>
      </c>
      <c r="I4775" t="s">
        <v>1709</v>
      </c>
      <c r="J4775" t="s">
        <v>143</v>
      </c>
      <c r="K4775" t="s">
        <v>144</v>
      </c>
      <c r="L4775" t="s">
        <v>36</v>
      </c>
      <c r="M4775" t="s">
        <v>37</v>
      </c>
      <c r="R4775" s="4">
        <v>11850</v>
      </c>
      <c r="S4775" s="4">
        <v>23002</v>
      </c>
      <c r="T4775" s="4">
        <v>233186</v>
      </c>
      <c r="V4775" s="5">
        <v>916857</v>
      </c>
    </row>
    <row r="4776" spans="1:33" hidden="1" x14ac:dyDescent="0.4">
      <c r="A4776" s="2">
        <v>26</v>
      </c>
      <c r="B4776" t="s">
        <v>1317</v>
      </c>
      <c r="C4776" t="s">
        <v>40</v>
      </c>
      <c r="D4776" s="4">
        <v>3418966</v>
      </c>
      <c r="E4776" s="4">
        <v>0</v>
      </c>
      <c r="F4776" s="12">
        <v>0</v>
      </c>
      <c r="H4776" s="2">
        <v>50148</v>
      </c>
      <c r="I4776" t="s">
        <v>1460</v>
      </c>
      <c r="J4776" t="s">
        <v>31</v>
      </c>
      <c r="K4776" t="s">
        <v>35</v>
      </c>
      <c r="L4776" t="s">
        <v>36</v>
      </c>
      <c r="M4776" t="s">
        <v>46</v>
      </c>
      <c r="N4776" t="s">
        <v>44</v>
      </c>
      <c r="R4776" s="4">
        <v>17355</v>
      </c>
      <c r="S4776" s="4">
        <v>59064</v>
      </c>
      <c r="T4776" s="4">
        <v>405368</v>
      </c>
      <c r="U4776" s="4">
        <v>609478</v>
      </c>
      <c r="V4776" s="5">
        <v>2101086</v>
      </c>
      <c r="W4776" s="4">
        <v>405368</v>
      </c>
      <c r="X4776" s="4">
        <v>609478</v>
      </c>
      <c r="Y4776" s="5">
        <v>2101086</v>
      </c>
      <c r="Z4776" s="3">
        <v>0</v>
      </c>
      <c r="AA4776" s="4">
        <v>0</v>
      </c>
      <c r="AB4776" s="4">
        <v>0</v>
      </c>
      <c r="AC4776" s="5">
        <v>0</v>
      </c>
      <c r="AD4776" s="3">
        <v>0</v>
      </c>
      <c r="AE4776" s="4">
        <v>0</v>
      </c>
      <c r="AF4776" s="4">
        <v>0</v>
      </c>
      <c r="AG4776" s="4">
        <v>0</v>
      </c>
    </row>
    <row r="4777" spans="1:33" hidden="1" x14ac:dyDescent="0.4">
      <c r="A4777" s="2">
        <v>26</v>
      </c>
      <c r="B4777" t="s">
        <v>1317</v>
      </c>
      <c r="C4777" t="s">
        <v>40</v>
      </c>
      <c r="D4777" s="4">
        <v>3418966</v>
      </c>
      <c r="E4777" s="4">
        <v>0</v>
      </c>
      <c r="F4777" s="12">
        <v>0</v>
      </c>
      <c r="H4777" s="2">
        <v>50148</v>
      </c>
      <c r="I4777" t="s">
        <v>1460</v>
      </c>
      <c r="J4777" t="s">
        <v>31</v>
      </c>
      <c r="K4777" t="s">
        <v>35</v>
      </c>
      <c r="L4777" t="s">
        <v>36</v>
      </c>
      <c r="M4777" t="s">
        <v>37</v>
      </c>
      <c r="N4777" t="s">
        <v>44</v>
      </c>
      <c r="R4777" s="4">
        <v>29282</v>
      </c>
      <c r="S4777" s="4">
        <v>96012</v>
      </c>
      <c r="T4777" s="4">
        <v>484936</v>
      </c>
      <c r="U4777" s="4">
        <v>1605384</v>
      </c>
      <c r="V4777" s="5">
        <v>1231030</v>
      </c>
      <c r="W4777" s="4">
        <v>484936</v>
      </c>
      <c r="X4777" s="4">
        <v>1605384</v>
      </c>
      <c r="Y4777" s="5">
        <v>1231030</v>
      </c>
      <c r="Z4777" s="3">
        <v>0</v>
      </c>
      <c r="AA4777" s="4">
        <v>0</v>
      </c>
      <c r="AB4777" s="4">
        <v>0</v>
      </c>
      <c r="AC4777" s="5">
        <v>0</v>
      </c>
      <c r="AD4777" s="3">
        <v>0</v>
      </c>
      <c r="AE4777" s="4">
        <v>0</v>
      </c>
      <c r="AF4777" s="4">
        <v>0</v>
      </c>
      <c r="AG4777" s="4">
        <v>0</v>
      </c>
    </row>
    <row r="4778" spans="1:33" hidden="1" x14ac:dyDescent="0.4">
      <c r="A4778" s="2">
        <v>26</v>
      </c>
      <c r="B4778" t="s">
        <v>1317</v>
      </c>
      <c r="C4778" t="s">
        <v>40</v>
      </c>
      <c r="D4778" s="4">
        <v>3418966</v>
      </c>
      <c r="E4778" s="4">
        <v>0</v>
      </c>
      <c r="F4778" s="12">
        <v>0</v>
      </c>
      <c r="H4778" s="2">
        <v>50148</v>
      </c>
      <c r="I4778" t="s">
        <v>1460</v>
      </c>
      <c r="J4778" t="s">
        <v>31</v>
      </c>
      <c r="K4778" t="s">
        <v>35</v>
      </c>
      <c r="L4778" t="s">
        <v>59</v>
      </c>
      <c r="M4778" t="s">
        <v>46</v>
      </c>
      <c r="N4778" t="s">
        <v>38</v>
      </c>
      <c r="R4778" s="4">
        <v>0</v>
      </c>
      <c r="S4778" s="4">
        <v>0</v>
      </c>
      <c r="T4778" s="4">
        <v>0</v>
      </c>
      <c r="U4778" s="4">
        <v>0</v>
      </c>
      <c r="V4778" s="5">
        <v>0</v>
      </c>
      <c r="W4778" s="4">
        <v>0</v>
      </c>
      <c r="X4778" s="4">
        <v>0</v>
      </c>
      <c r="Y4778" s="5">
        <v>0</v>
      </c>
      <c r="Z4778" s="3">
        <v>0</v>
      </c>
      <c r="AA4778" s="4">
        <v>0</v>
      </c>
      <c r="AB4778" s="4">
        <v>0</v>
      </c>
      <c r="AC4778" s="5">
        <v>0</v>
      </c>
      <c r="AD4778" s="3">
        <v>0</v>
      </c>
      <c r="AE4778" s="4">
        <v>0</v>
      </c>
      <c r="AF4778" s="4">
        <v>0</v>
      </c>
      <c r="AG4778" s="4">
        <v>0</v>
      </c>
    </row>
    <row r="4779" spans="1:33" hidden="1" x14ac:dyDescent="0.4">
      <c r="A4779" s="2">
        <v>26</v>
      </c>
      <c r="B4779" t="s">
        <v>1317</v>
      </c>
      <c r="C4779" t="s">
        <v>40</v>
      </c>
      <c r="D4779" s="4">
        <v>3418966</v>
      </c>
      <c r="E4779" s="4">
        <v>0</v>
      </c>
      <c r="F4779" s="12">
        <v>0</v>
      </c>
      <c r="H4779" s="2">
        <v>50148</v>
      </c>
      <c r="I4779" t="s">
        <v>1460</v>
      </c>
      <c r="J4779" t="s">
        <v>31</v>
      </c>
      <c r="K4779" t="s">
        <v>35</v>
      </c>
      <c r="L4779" t="s">
        <v>47</v>
      </c>
      <c r="M4779" t="s">
        <v>46</v>
      </c>
      <c r="N4779" t="s">
        <v>44</v>
      </c>
      <c r="R4779" s="4">
        <v>0</v>
      </c>
      <c r="S4779" s="4">
        <v>0</v>
      </c>
      <c r="T4779" s="4">
        <v>0</v>
      </c>
      <c r="U4779" s="4">
        <v>0</v>
      </c>
      <c r="V4779" s="5">
        <v>0</v>
      </c>
      <c r="W4779" s="4">
        <v>0</v>
      </c>
      <c r="X4779" s="4">
        <v>0</v>
      </c>
      <c r="Y4779" s="5">
        <v>0</v>
      </c>
      <c r="Z4779" s="3">
        <v>0</v>
      </c>
      <c r="AA4779" s="4">
        <v>0</v>
      </c>
      <c r="AB4779" s="4">
        <v>0</v>
      </c>
      <c r="AC4779" s="5">
        <v>0</v>
      </c>
      <c r="AD4779" s="3">
        <v>0</v>
      </c>
      <c r="AE4779" s="4">
        <v>0</v>
      </c>
      <c r="AF4779" s="4">
        <v>0</v>
      </c>
      <c r="AG4779" s="4">
        <v>0</v>
      </c>
    </row>
    <row r="4780" spans="1:33" hidden="1" x14ac:dyDescent="0.4">
      <c r="A4780" s="2">
        <v>26</v>
      </c>
      <c r="B4780" t="s">
        <v>1317</v>
      </c>
      <c r="C4780" t="s">
        <v>40</v>
      </c>
      <c r="D4780" s="4">
        <v>3418966</v>
      </c>
      <c r="E4780" s="4">
        <v>0</v>
      </c>
      <c r="F4780" s="12">
        <v>0</v>
      </c>
      <c r="H4780" s="2">
        <v>50180</v>
      </c>
      <c r="I4780" t="s">
        <v>1489</v>
      </c>
      <c r="J4780" t="s">
        <v>56</v>
      </c>
      <c r="K4780" t="s">
        <v>35</v>
      </c>
      <c r="L4780" t="s">
        <v>36</v>
      </c>
      <c r="M4780" t="s">
        <v>46</v>
      </c>
      <c r="N4780" t="s">
        <v>44</v>
      </c>
      <c r="R4780" s="4">
        <v>6788</v>
      </c>
      <c r="S4780" s="4">
        <v>18395</v>
      </c>
      <c r="T4780" s="4">
        <v>163339</v>
      </c>
      <c r="U4780" s="4">
        <v>0</v>
      </c>
      <c r="V4780" s="5">
        <v>658683</v>
      </c>
      <c r="W4780" s="4">
        <v>163339</v>
      </c>
      <c r="X4780" s="4">
        <v>0</v>
      </c>
      <c r="Y4780" s="5">
        <v>658683</v>
      </c>
      <c r="Z4780" s="3">
        <v>0</v>
      </c>
      <c r="AA4780" s="4">
        <v>0</v>
      </c>
      <c r="AB4780" s="4">
        <v>0</v>
      </c>
      <c r="AC4780" s="5">
        <v>0</v>
      </c>
      <c r="AD4780" s="3">
        <v>0</v>
      </c>
      <c r="AE4780" s="4">
        <v>0</v>
      </c>
      <c r="AF4780" s="4">
        <v>0</v>
      </c>
      <c r="AG4780" s="4">
        <v>0</v>
      </c>
    </row>
    <row r="4781" spans="1:33" hidden="1" x14ac:dyDescent="0.4">
      <c r="A4781" s="2">
        <v>26</v>
      </c>
      <c r="B4781" t="s">
        <v>1317</v>
      </c>
      <c r="C4781" t="s">
        <v>40</v>
      </c>
      <c r="D4781" s="4">
        <v>3418966</v>
      </c>
      <c r="E4781" s="4">
        <v>0</v>
      </c>
      <c r="F4781" s="12">
        <v>0</v>
      </c>
      <c r="H4781" s="2">
        <v>50193</v>
      </c>
      <c r="I4781" t="s">
        <v>1496</v>
      </c>
      <c r="J4781" t="s">
        <v>31</v>
      </c>
      <c r="K4781" t="s">
        <v>35</v>
      </c>
      <c r="L4781" t="s">
        <v>50</v>
      </c>
      <c r="M4781" t="s">
        <v>37</v>
      </c>
      <c r="N4781" t="s">
        <v>44</v>
      </c>
      <c r="R4781" s="4">
        <v>6338</v>
      </c>
      <c r="S4781" s="4">
        <v>24888</v>
      </c>
      <c r="T4781" s="4">
        <v>312510</v>
      </c>
      <c r="U4781" s="4">
        <v>1083687</v>
      </c>
      <c r="V4781" s="5">
        <v>181636</v>
      </c>
      <c r="W4781" s="4">
        <v>312510</v>
      </c>
      <c r="X4781" s="4">
        <v>1083687</v>
      </c>
      <c r="Y4781" s="5">
        <v>181636</v>
      </c>
      <c r="Z4781" s="3">
        <v>0</v>
      </c>
      <c r="AA4781" s="4">
        <v>0</v>
      </c>
      <c r="AB4781" s="4">
        <v>0</v>
      </c>
      <c r="AC4781" s="5">
        <v>0</v>
      </c>
      <c r="AD4781" s="3">
        <v>0</v>
      </c>
      <c r="AE4781" s="4">
        <v>0</v>
      </c>
      <c r="AF4781" s="4">
        <v>0</v>
      </c>
      <c r="AG4781" s="4">
        <v>0</v>
      </c>
    </row>
    <row r="4782" spans="1:33" hidden="1" x14ac:dyDescent="0.4">
      <c r="A4782" s="2">
        <v>26</v>
      </c>
      <c r="B4782" t="s">
        <v>1317</v>
      </c>
      <c r="C4782" t="s">
        <v>40</v>
      </c>
      <c r="D4782" s="4">
        <v>3418966</v>
      </c>
      <c r="E4782" s="4">
        <v>0</v>
      </c>
      <c r="F4782" s="12">
        <v>0</v>
      </c>
      <c r="H4782" s="2">
        <v>50196</v>
      </c>
      <c r="I4782" t="s">
        <v>1501</v>
      </c>
      <c r="J4782" t="s">
        <v>56</v>
      </c>
      <c r="K4782" t="s">
        <v>35</v>
      </c>
      <c r="L4782" t="s">
        <v>36</v>
      </c>
      <c r="M4782" t="s">
        <v>46</v>
      </c>
      <c r="N4782" t="s">
        <v>44</v>
      </c>
      <c r="R4782" s="4">
        <v>0</v>
      </c>
      <c r="S4782" s="4">
        <v>0</v>
      </c>
      <c r="T4782" s="4">
        <v>0</v>
      </c>
      <c r="U4782" s="4">
        <v>0</v>
      </c>
      <c r="V4782" s="5">
        <v>0</v>
      </c>
      <c r="W4782" s="4">
        <v>0</v>
      </c>
      <c r="X4782" s="4">
        <v>0</v>
      </c>
      <c r="Y4782" s="5">
        <v>0</v>
      </c>
      <c r="Z4782" s="3">
        <v>0</v>
      </c>
      <c r="AA4782" s="4">
        <v>0</v>
      </c>
      <c r="AB4782" s="4">
        <v>0</v>
      </c>
      <c r="AC4782" s="5">
        <v>0</v>
      </c>
      <c r="AD4782" s="3">
        <v>0</v>
      </c>
      <c r="AE4782" s="4">
        <v>0</v>
      </c>
      <c r="AF4782" s="4">
        <v>0</v>
      </c>
      <c r="AG4782" s="4">
        <v>0</v>
      </c>
    </row>
    <row r="4783" spans="1:33" hidden="1" x14ac:dyDescent="0.4">
      <c r="A4783" s="2">
        <v>26</v>
      </c>
      <c r="B4783" t="s">
        <v>1317</v>
      </c>
      <c r="C4783" t="s">
        <v>40</v>
      </c>
      <c r="D4783" s="4">
        <v>3418966</v>
      </c>
      <c r="E4783" s="4">
        <v>0</v>
      </c>
      <c r="F4783" s="12">
        <v>0</v>
      </c>
      <c r="H4783" s="2">
        <v>50196</v>
      </c>
      <c r="I4783" t="s">
        <v>1501</v>
      </c>
      <c r="J4783" t="s">
        <v>56</v>
      </c>
      <c r="K4783" t="s">
        <v>35</v>
      </c>
      <c r="L4783" t="s">
        <v>47</v>
      </c>
      <c r="M4783" t="s">
        <v>46</v>
      </c>
      <c r="N4783" t="s">
        <v>44</v>
      </c>
      <c r="R4783" s="4">
        <v>0</v>
      </c>
      <c r="S4783" s="4">
        <v>0</v>
      </c>
      <c r="T4783" s="4">
        <v>0</v>
      </c>
      <c r="U4783" s="4">
        <v>0</v>
      </c>
      <c r="V4783" s="5">
        <v>0</v>
      </c>
      <c r="W4783" s="4">
        <v>0</v>
      </c>
      <c r="X4783" s="4">
        <v>0</v>
      </c>
      <c r="Y4783" s="5">
        <v>0</v>
      </c>
      <c r="Z4783" s="3">
        <v>0</v>
      </c>
      <c r="AA4783" s="4">
        <v>0</v>
      </c>
      <c r="AB4783" s="4">
        <v>0</v>
      </c>
      <c r="AC4783" s="5">
        <v>0</v>
      </c>
      <c r="AD4783" s="3">
        <v>0</v>
      </c>
      <c r="AE4783" s="4">
        <v>0</v>
      </c>
      <c r="AF4783" s="4">
        <v>0</v>
      </c>
      <c r="AG4783" s="4">
        <v>0</v>
      </c>
    </row>
    <row r="4784" spans="1:33" hidden="1" x14ac:dyDescent="0.4">
      <c r="A4784" s="2">
        <v>26</v>
      </c>
      <c r="B4784" t="s">
        <v>1317</v>
      </c>
      <c r="C4784" t="s">
        <v>40</v>
      </c>
      <c r="D4784" s="4">
        <v>3418966</v>
      </c>
      <c r="E4784" s="4">
        <v>0</v>
      </c>
      <c r="F4784" s="12">
        <v>0</v>
      </c>
      <c r="H4784" s="2">
        <v>50208</v>
      </c>
      <c r="I4784" t="s">
        <v>1513</v>
      </c>
      <c r="J4784" t="s">
        <v>56</v>
      </c>
      <c r="K4784" t="s">
        <v>35</v>
      </c>
      <c r="L4784" t="s">
        <v>36</v>
      </c>
      <c r="M4784" t="s">
        <v>46</v>
      </c>
      <c r="N4784" t="s">
        <v>44</v>
      </c>
      <c r="R4784" s="4">
        <v>37632</v>
      </c>
      <c r="S4784" s="4">
        <v>59209</v>
      </c>
      <c r="T4784" s="4">
        <v>897969</v>
      </c>
      <c r="U4784" s="4">
        <v>0</v>
      </c>
      <c r="V4784" s="5">
        <v>2757725</v>
      </c>
      <c r="W4784" s="4">
        <v>897969</v>
      </c>
      <c r="X4784" s="4">
        <v>0</v>
      </c>
      <c r="Y4784" s="5">
        <v>2757725</v>
      </c>
      <c r="Z4784" s="3">
        <v>0</v>
      </c>
      <c r="AA4784" s="4">
        <v>0</v>
      </c>
      <c r="AB4784" s="4">
        <v>0</v>
      </c>
      <c r="AC4784" s="5">
        <v>0</v>
      </c>
      <c r="AD4784" s="3">
        <v>0</v>
      </c>
      <c r="AE4784" s="4">
        <v>0</v>
      </c>
      <c r="AF4784" s="4">
        <v>0</v>
      </c>
      <c r="AG4784" s="4">
        <v>0</v>
      </c>
    </row>
    <row r="4785" spans="1:33" hidden="1" x14ac:dyDescent="0.4">
      <c r="A4785" s="2">
        <v>26</v>
      </c>
      <c r="B4785" t="s">
        <v>1317</v>
      </c>
      <c r="C4785" t="s">
        <v>40</v>
      </c>
      <c r="D4785" s="4">
        <v>3418966</v>
      </c>
      <c r="E4785" s="4">
        <v>0</v>
      </c>
      <c r="F4785" s="12">
        <v>0</v>
      </c>
      <c r="G4785" t="s">
        <v>1519</v>
      </c>
      <c r="H4785" s="2">
        <v>50473</v>
      </c>
      <c r="I4785" t="s">
        <v>1715</v>
      </c>
      <c r="J4785" t="s">
        <v>143</v>
      </c>
      <c r="K4785" t="s">
        <v>144</v>
      </c>
      <c r="L4785" t="s">
        <v>36</v>
      </c>
      <c r="M4785" t="s">
        <v>37</v>
      </c>
      <c r="R4785" s="4">
        <v>19765</v>
      </c>
      <c r="S4785" s="4">
        <v>70648</v>
      </c>
      <c r="T4785" s="4">
        <v>270525</v>
      </c>
      <c r="V4785" s="5">
        <v>1218292</v>
      </c>
    </row>
    <row r="4786" spans="1:33" hidden="1" x14ac:dyDescent="0.4">
      <c r="A4786" s="2">
        <v>26</v>
      </c>
      <c r="B4786" t="s">
        <v>1317</v>
      </c>
      <c r="C4786" t="s">
        <v>40</v>
      </c>
      <c r="D4786" s="4">
        <v>3418966</v>
      </c>
      <c r="E4786" s="4">
        <v>0</v>
      </c>
      <c r="F4786" s="12">
        <v>0</v>
      </c>
      <c r="G4786" t="s">
        <v>1519</v>
      </c>
      <c r="H4786" s="2">
        <v>50476</v>
      </c>
      <c r="I4786" t="s">
        <v>1717</v>
      </c>
      <c r="J4786" t="s">
        <v>143</v>
      </c>
      <c r="K4786" t="s">
        <v>144</v>
      </c>
      <c r="L4786" t="s">
        <v>36</v>
      </c>
      <c r="M4786" t="s">
        <v>46</v>
      </c>
      <c r="R4786" s="4">
        <v>18401</v>
      </c>
      <c r="S4786" s="4">
        <v>126784</v>
      </c>
      <c r="T4786" s="4">
        <v>397326</v>
      </c>
      <c r="V4786" s="5">
        <v>1942228</v>
      </c>
    </row>
    <row r="4787" spans="1:33" hidden="1" x14ac:dyDescent="0.4">
      <c r="A4787" s="2">
        <v>26</v>
      </c>
      <c r="B4787" t="s">
        <v>1317</v>
      </c>
      <c r="C4787" t="s">
        <v>40</v>
      </c>
      <c r="D4787" s="4">
        <v>3418966</v>
      </c>
      <c r="E4787" s="4">
        <v>0</v>
      </c>
      <c r="F4787" s="12">
        <v>0</v>
      </c>
      <c r="G4787" t="s">
        <v>1519</v>
      </c>
      <c r="H4787" s="2">
        <v>50487</v>
      </c>
      <c r="I4787" t="s">
        <v>1724</v>
      </c>
      <c r="J4787" t="s">
        <v>143</v>
      </c>
      <c r="K4787" t="s">
        <v>144</v>
      </c>
      <c r="L4787" t="s">
        <v>36</v>
      </c>
      <c r="M4787" t="s">
        <v>46</v>
      </c>
      <c r="R4787" s="4">
        <v>6612</v>
      </c>
      <c r="S4787" s="4">
        <v>13677</v>
      </c>
      <c r="T4787" s="4">
        <v>57549</v>
      </c>
      <c r="V4787" s="5">
        <v>369323</v>
      </c>
    </row>
    <row r="4788" spans="1:33" hidden="1" x14ac:dyDescent="0.4">
      <c r="A4788" s="2">
        <v>26</v>
      </c>
      <c r="B4788" t="s">
        <v>1317</v>
      </c>
      <c r="C4788" t="s">
        <v>40</v>
      </c>
      <c r="D4788" s="4">
        <v>3418966</v>
      </c>
      <c r="E4788" s="4">
        <v>0</v>
      </c>
      <c r="F4788" s="12">
        <v>0</v>
      </c>
      <c r="G4788" t="s">
        <v>1519</v>
      </c>
      <c r="H4788" s="2">
        <v>50492</v>
      </c>
      <c r="I4788" t="s">
        <v>1728</v>
      </c>
      <c r="J4788" t="s">
        <v>143</v>
      </c>
      <c r="K4788" t="s">
        <v>144</v>
      </c>
      <c r="L4788" t="s">
        <v>36</v>
      </c>
      <c r="M4788" t="s">
        <v>46</v>
      </c>
      <c r="R4788" s="4">
        <v>19888</v>
      </c>
      <c r="S4788" s="4">
        <v>79189</v>
      </c>
      <c r="T4788" s="4">
        <v>310389</v>
      </c>
      <c r="V4788" s="5">
        <v>1290351</v>
      </c>
    </row>
    <row r="4789" spans="1:33" hidden="1" x14ac:dyDescent="0.4">
      <c r="A4789" s="2">
        <v>26</v>
      </c>
      <c r="B4789" t="s">
        <v>1317</v>
      </c>
      <c r="C4789" t="s">
        <v>40</v>
      </c>
      <c r="D4789" s="4">
        <v>3418966</v>
      </c>
      <c r="E4789" s="4">
        <v>0</v>
      </c>
      <c r="F4789" s="12">
        <v>0</v>
      </c>
      <c r="G4789" t="s">
        <v>1519</v>
      </c>
      <c r="H4789" s="2">
        <v>50494</v>
      </c>
      <c r="I4789" t="s">
        <v>1730</v>
      </c>
      <c r="J4789" t="s">
        <v>143</v>
      </c>
      <c r="K4789" t="s">
        <v>144</v>
      </c>
      <c r="L4789" t="s">
        <v>36</v>
      </c>
      <c r="M4789" t="s">
        <v>37</v>
      </c>
      <c r="R4789" s="4">
        <v>4684</v>
      </c>
      <c r="S4789" s="4">
        <v>19123</v>
      </c>
      <c r="T4789" s="4">
        <v>54256</v>
      </c>
      <c r="V4789" s="5">
        <v>316877</v>
      </c>
    </row>
    <row r="4790" spans="1:33" hidden="1" x14ac:dyDescent="0.4">
      <c r="A4790" s="2">
        <v>26</v>
      </c>
      <c r="B4790" t="s">
        <v>1317</v>
      </c>
      <c r="C4790" t="s">
        <v>40</v>
      </c>
      <c r="D4790" s="4">
        <v>3418966</v>
      </c>
      <c r="E4790" s="4">
        <v>0</v>
      </c>
      <c r="F4790" s="12">
        <v>0</v>
      </c>
      <c r="G4790" t="s">
        <v>1519</v>
      </c>
      <c r="H4790" s="2">
        <v>50495</v>
      </c>
      <c r="I4790" t="s">
        <v>1731</v>
      </c>
      <c r="J4790" t="s">
        <v>143</v>
      </c>
      <c r="K4790" t="s">
        <v>144</v>
      </c>
      <c r="L4790" t="s">
        <v>36</v>
      </c>
      <c r="M4790" t="s">
        <v>46</v>
      </c>
      <c r="R4790" s="4">
        <v>13613</v>
      </c>
      <c r="S4790" s="4">
        <v>68246</v>
      </c>
      <c r="T4790" s="4">
        <v>177996</v>
      </c>
      <c r="V4790" s="5">
        <v>1101579</v>
      </c>
    </row>
    <row r="4791" spans="1:33" hidden="1" x14ac:dyDescent="0.4">
      <c r="A4791" s="2">
        <v>26</v>
      </c>
      <c r="B4791" t="s">
        <v>1317</v>
      </c>
      <c r="C4791" t="s">
        <v>40</v>
      </c>
      <c r="D4791" s="4">
        <v>3418966</v>
      </c>
      <c r="E4791" s="4">
        <v>0</v>
      </c>
      <c r="F4791" s="12">
        <v>0</v>
      </c>
      <c r="G4791" t="s">
        <v>1519</v>
      </c>
      <c r="H4791" s="2">
        <v>50503</v>
      </c>
      <c r="I4791" t="s">
        <v>1737</v>
      </c>
      <c r="J4791" t="s">
        <v>143</v>
      </c>
      <c r="K4791" t="s">
        <v>144</v>
      </c>
      <c r="L4791" t="s">
        <v>36</v>
      </c>
      <c r="M4791" t="s">
        <v>46</v>
      </c>
      <c r="R4791" s="4">
        <v>22554</v>
      </c>
      <c r="S4791" s="4">
        <v>93467</v>
      </c>
      <c r="T4791" s="4">
        <v>450918</v>
      </c>
      <c r="V4791" s="5">
        <v>2279587</v>
      </c>
    </row>
    <row r="4792" spans="1:33" hidden="1" x14ac:dyDescent="0.4">
      <c r="A4792" s="2">
        <v>26</v>
      </c>
      <c r="B4792" t="s">
        <v>1317</v>
      </c>
      <c r="C4792" t="s">
        <v>40</v>
      </c>
      <c r="D4792" s="4">
        <v>3418966</v>
      </c>
      <c r="E4792" s="4">
        <v>0</v>
      </c>
      <c r="F4792" s="12">
        <v>0</v>
      </c>
      <c r="G4792" t="s">
        <v>1519</v>
      </c>
      <c r="H4792" s="2">
        <v>50511</v>
      </c>
      <c r="I4792" t="s">
        <v>1743</v>
      </c>
      <c r="J4792" t="s">
        <v>143</v>
      </c>
      <c r="K4792" t="s">
        <v>144</v>
      </c>
      <c r="L4792" t="s">
        <v>36</v>
      </c>
      <c r="M4792" t="s">
        <v>46</v>
      </c>
      <c r="R4792" s="4">
        <v>18461</v>
      </c>
      <c r="S4792" s="4">
        <v>52519</v>
      </c>
      <c r="T4792" s="4">
        <v>365710</v>
      </c>
      <c r="V4792" s="5">
        <v>1081449</v>
      </c>
    </row>
    <row r="4793" spans="1:33" hidden="1" x14ac:dyDescent="0.4">
      <c r="A4793" s="2">
        <v>26</v>
      </c>
      <c r="B4793" t="s">
        <v>1317</v>
      </c>
      <c r="C4793" t="s">
        <v>40</v>
      </c>
      <c r="D4793" s="4">
        <v>3418966</v>
      </c>
      <c r="E4793" s="4">
        <v>0</v>
      </c>
      <c r="F4793" s="12">
        <v>0</v>
      </c>
      <c r="G4793" t="s">
        <v>1519</v>
      </c>
      <c r="H4793" s="2">
        <v>50514</v>
      </c>
      <c r="I4793" t="s">
        <v>1745</v>
      </c>
      <c r="J4793" t="s">
        <v>143</v>
      </c>
      <c r="K4793" t="s">
        <v>144</v>
      </c>
      <c r="L4793" t="s">
        <v>36</v>
      </c>
      <c r="M4793" t="s">
        <v>46</v>
      </c>
      <c r="R4793" s="4">
        <v>11759</v>
      </c>
      <c r="S4793" s="4">
        <v>53381</v>
      </c>
      <c r="T4793" s="4">
        <v>148313</v>
      </c>
      <c r="V4793" s="5">
        <v>680853</v>
      </c>
    </row>
    <row r="4794" spans="1:33" hidden="1" x14ac:dyDescent="0.4">
      <c r="A4794" s="2">
        <v>26</v>
      </c>
      <c r="B4794" t="s">
        <v>1317</v>
      </c>
      <c r="C4794" t="s">
        <v>40</v>
      </c>
      <c r="D4794" s="4">
        <v>3418966</v>
      </c>
      <c r="E4794" s="4">
        <v>0</v>
      </c>
      <c r="F4794" s="12">
        <v>0</v>
      </c>
      <c r="G4794" t="s">
        <v>1519</v>
      </c>
      <c r="H4794" s="2">
        <v>55321</v>
      </c>
      <c r="I4794" t="s">
        <v>1781</v>
      </c>
      <c r="J4794" t="s">
        <v>143</v>
      </c>
      <c r="K4794" t="s">
        <v>144</v>
      </c>
      <c r="L4794" t="s">
        <v>36</v>
      </c>
      <c r="M4794" t="s">
        <v>46</v>
      </c>
      <c r="R4794" s="4">
        <v>37560</v>
      </c>
      <c r="S4794" s="4">
        <v>93902</v>
      </c>
      <c r="T4794" s="4">
        <v>561935</v>
      </c>
      <c r="V4794" s="5">
        <v>2518901</v>
      </c>
    </row>
    <row r="4795" spans="1:33" hidden="1" x14ac:dyDescent="0.4">
      <c r="A4795" s="2">
        <v>26</v>
      </c>
      <c r="B4795" t="s">
        <v>1317</v>
      </c>
      <c r="C4795" t="s">
        <v>40</v>
      </c>
      <c r="D4795" s="4">
        <v>3418966</v>
      </c>
      <c r="E4795" s="4">
        <v>0</v>
      </c>
      <c r="F4795" s="12">
        <v>0</v>
      </c>
      <c r="G4795" t="s">
        <v>1519</v>
      </c>
      <c r="H4795" s="2">
        <v>55322</v>
      </c>
      <c r="I4795" t="s">
        <v>1782</v>
      </c>
      <c r="J4795" t="s">
        <v>143</v>
      </c>
      <c r="K4795" t="s">
        <v>144</v>
      </c>
      <c r="L4795" t="s">
        <v>36</v>
      </c>
      <c r="M4795" t="s">
        <v>46</v>
      </c>
      <c r="R4795" s="4">
        <v>12199</v>
      </c>
      <c r="S4795" s="4">
        <v>15237</v>
      </c>
      <c r="T4795" s="4">
        <v>141519</v>
      </c>
      <c r="V4795" s="5">
        <v>860356</v>
      </c>
    </row>
    <row r="4796" spans="1:33" hidden="1" x14ac:dyDescent="0.4">
      <c r="A4796" s="2">
        <v>26</v>
      </c>
      <c r="B4796" t="s">
        <v>1317</v>
      </c>
      <c r="C4796" t="s">
        <v>40</v>
      </c>
      <c r="D4796" s="4">
        <v>3418966</v>
      </c>
      <c r="E4796" s="4">
        <v>0</v>
      </c>
      <c r="F4796" s="12">
        <v>0</v>
      </c>
      <c r="G4796" t="s">
        <v>1519</v>
      </c>
      <c r="H4796" s="2">
        <v>55440</v>
      </c>
      <c r="I4796" t="s">
        <v>1788</v>
      </c>
      <c r="J4796" t="s">
        <v>143</v>
      </c>
      <c r="K4796" t="s">
        <v>144</v>
      </c>
      <c r="L4796" t="s">
        <v>36</v>
      </c>
      <c r="M4796" t="s">
        <v>46</v>
      </c>
      <c r="R4796" s="4">
        <v>2335</v>
      </c>
      <c r="S4796" s="4">
        <v>1106</v>
      </c>
      <c r="T4796" s="4">
        <v>34775</v>
      </c>
      <c r="V4796" s="5">
        <v>155778</v>
      </c>
    </row>
    <row r="4797" spans="1:33" hidden="1" x14ac:dyDescent="0.4">
      <c r="A4797" s="2">
        <v>26</v>
      </c>
      <c r="B4797" t="s">
        <v>1317</v>
      </c>
      <c r="C4797" t="s">
        <v>40</v>
      </c>
      <c r="D4797" s="4">
        <v>3418966</v>
      </c>
      <c r="E4797" s="4">
        <v>0</v>
      </c>
      <c r="F4797" s="12">
        <v>0</v>
      </c>
      <c r="H4797" s="2">
        <v>50413</v>
      </c>
      <c r="I4797" t="s">
        <v>1666</v>
      </c>
      <c r="J4797" t="s">
        <v>56</v>
      </c>
      <c r="K4797" t="s">
        <v>35</v>
      </c>
      <c r="L4797" t="s">
        <v>36</v>
      </c>
      <c r="M4797" t="s">
        <v>46</v>
      </c>
      <c r="N4797" t="s">
        <v>44</v>
      </c>
      <c r="R4797" s="4">
        <v>15383</v>
      </c>
      <c r="S4797" s="4">
        <v>29373</v>
      </c>
      <c r="T4797" s="4">
        <v>139891</v>
      </c>
      <c r="U4797" s="4">
        <v>0</v>
      </c>
      <c r="V4797" s="5">
        <v>1614250</v>
      </c>
      <c r="W4797" s="4">
        <v>139891</v>
      </c>
      <c r="X4797" s="4">
        <v>0</v>
      </c>
      <c r="Y4797" s="5">
        <v>1614250</v>
      </c>
      <c r="Z4797" s="3">
        <v>0</v>
      </c>
      <c r="AA4797" s="4">
        <v>0</v>
      </c>
      <c r="AB4797" s="4">
        <v>0</v>
      </c>
      <c r="AC4797" s="5">
        <v>0</v>
      </c>
      <c r="AD4797" s="3">
        <v>0</v>
      </c>
      <c r="AE4797" s="4">
        <v>0</v>
      </c>
      <c r="AF4797" s="4">
        <v>0</v>
      </c>
      <c r="AG4797" s="4">
        <v>0</v>
      </c>
    </row>
    <row r="4798" spans="1:33" hidden="1" x14ac:dyDescent="0.4">
      <c r="A4798" s="2">
        <v>26</v>
      </c>
      <c r="B4798" t="s">
        <v>1317</v>
      </c>
      <c r="C4798" t="s">
        <v>40</v>
      </c>
      <c r="D4798" s="4">
        <v>3418966</v>
      </c>
      <c r="E4798" s="4">
        <v>0</v>
      </c>
      <c r="F4798" s="12">
        <v>0</v>
      </c>
      <c r="H4798" s="2">
        <v>50413</v>
      </c>
      <c r="I4798" t="s">
        <v>1666</v>
      </c>
      <c r="J4798" t="s">
        <v>56</v>
      </c>
      <c r="K4798" t="s">
        <v>35</v>
      </c>
      <c r="L4798" t="s">
        <v>47</v>
      </c>
      <c r="M4798" t="s">
        <v>46</v>
      </c>
      <c r="N4798" t="s">
        <v>44</v>
      </c>
      <c r="R4798" s="4">
        <v>0</v>
      </c>
      <c r="S4798" s="4">
        <v>0</v>
      </c>
      <c r="T4798" s="4">
        <v>0</v>
      </c>
      <c r="U4798" s="4">
        <v>0</v>
      </c>
      <c r="V4798" s="5">
        <v>0</v>
      </c>
      <c r="W4798" s="4">
        <v>0</v>
      </c>
      <c r="X4798" s="4">
        <v>0</v>
      </c>
      <c r="Y4798" s="5">
        <v>0</v>
      </c>
      <c r="Z4798" s="3">
        <v>0</v>
      </c>
      <c r="AA4798" s="4">
        <v>0</v>
      </c>
      <c r="AB4798" s="4">
        <v>0</v>
      </c>
      <c r="AC4798" s="5">
        <v>0</v>
      </c>
      <c r="AD4798" s="3">
        <v>0</v>
      </c>
      <c r="AE4798" s="4">
        <v>0</v>
      </c>
      <c r="AF4798" s="4">
        <v>0</v>
      </c>
      <c r="AG4798" s="4">
        <v>0</v>
      </c>
    </row>
    <row r="4799" spans="1:33" hidden="1" x14ac:dyDescent="0.4">
      <c r="A4799" s="2">
        <v>26</v>
      </c>
      <c r="B4799" t="s">
        <v>1317</v>
      </c>
      <c r="C4799" t="s">
        <v>40</v>
      </c>
      <c r="D4799" s="4">
        <v>3418966</v>
      </c>
      <c r="E4799" s="4">
        <v>0</v>
      </c>
      <c r="F4799" s="12">
        <v>0</v>
      </c>
      <c r="H4799" s="2">
        <v>50522</v>
      </c>
      <c r="I4799" t="s">
        <v>1753</v>
      </c>
      <c r="J4799" t="s">
        <v>31</v>
      </c>
      <c r="K4799" t="s">
        <v>35</v>
      </c>
      <c r="L4799" t="s">
        <v>36</v>
      </c>
      <c r="M4799" t="s">
        <v>46</v>
      </c>
      <c r="N4799" t="s">
        <v>44</v>
      </c>
      <c r="R4799" s="4">
        <v>4453</v>
      </c>
      <c r="S4799" s="4">
        <v>13450</v>
      </c>
      <c r="T4799" s="4">
        <v>56569</v>
      </c>
      <c r="U4799" s="4">
        <v>101932</v>
      </c>
      <c r="V4799" s="5">
        <v>535842</v>
      </c>
      <c r="W4799" s="4">
        <v>56569</v>
      </c>
      <c r="X4799" s="4">
        <v>101932</v>
      </c>
      <c r="Y4799" s="5">
        <v>535842</v>
      </c>
      <c r="Z4799" s="3">
        <v>0</v>
      </c>
      <c r="AA4799" s="4">
        <v>0</v>
      </c>
      <c r="AB4799" s="4">
        <v>0</v>
      </c>
      <c r="AC4799" s="5">
        <v>0</v>
      </c>
      <c r="AD4799" s="3">
        <v>0</v>
      </c>
      <c r="AE4799" s="4">
        <v>0</v>
      </c>
      <c r="AF4799" s="4">
        <v>0</v>
      </c>
      <c r="AG4799" s="4">
        <v>0</v>
      </c>
    </row>
    <row r="4800" spans="1:33" hidden="1" x14ac:dyDescent="0.4">
      <c r="A4800" s="2">
        <v>26</v>
      </c>
      <c r="B4800" t="s">
        <v>1317</v>
      </c>
      <c r="C4800" t="s">
        <v>40</v>
      </c>
      <c r="D4800" s="4">
        <v>3418966</v>
      </c>
      <c r="E4800" s="4">
        <v>0</v>
      </c>
      <c r="F4800" s="12">
        <v>0</v>
      </c>
      <c r="H4800" s="2">
        <v>50522</v>
      </c>
      <c r="I4800" t="s">
        <v>1753</v>
      </c>
      <c r="J4800" t="s">
        <v>31</v>
      </c>
      <c r="K4800" t="s">
        <v>35</v>
      </c>
      <c r="L4800" t="s">
        <v>47</v>
      </c>
      <c r="M4800" t="s">
        <v>46</v>
      </c>
      <c r="N4800" t="s">
        <v>44</v>
      </c>
      <c r="R4800" s="4">
        <v>0</v>
      </c>
      <c r="S4800" s="4">
        <v>0</v>
      </c>
      <c r="T4800" s="4">
        <v>0</v>
      </c>
      <c r="U4800" s="4">
        <v>0</v>
      </c>
      <c r="V4800" s="5">
        <v>0</v>
      </c>
      <c r="W4800" s="4">
        <v>0</v>
      </c>
      <c r="X4800" s="4">
        <v>0</v>
      </c>
      <c r="Y4800" s="5">
        <v>0</v>
      </c>
      <c r="Z4800" s="3">
        <v>0</v>
      </c>
      <c r="AA4800" s="4">
        <v>0</v>
      </c>
      <c r="AB4800" s="4">
        <v>0</v>
      </c>
      <c r="AC4800" s="5">
        <v>0</v>
      </c>
      <c r="AD4800" s="3">
        <v>0</v>
      </c>
      <c r="AE4800" s="4">
        <v>0</v>
      </c>
      <c r="AF4800" s="4">
        <v>0</v>
      </c>
      <c r="AG4800" s="4">
        <v>0</v>
      </c>
    </row>
    <row r="4801" spans="1:33" hidden="1" x14ac:dyDescent="0.4">
      <c r="A4801" s="2">
        <v>26</v>
      </c>
      <c r="B4801" t="s">
        <v>1317</v>
      </c>
      <c r="C4801" t="s">
        <v>33</v>
      </c>
      <c r="D4801" s="4">
        <v>3418966</v>
      </c>
      <c r="E4801" s="4">
        <v>0</v>
      </c>
      <c r="F4801" s="12">
        <v>0</v>
      </c>
      <c r="H4801" s="2">
        <v>50523</v>
      </c>
      <c r="I4801" t="s">
        <v>1754</v>
      </c>
      <c r="J4801" t="s">
        <v>56</v>
      </c>
      <c r="K4801" t="s">
        <v>54</v>
      </c>
      <c r="L4801" t="s">
        <v>36</v>
      </c>
      <c r="M4801" t="s">
        <v>46</v>
      </c>
      <c r="N4801" t="s">
        <v>44</v>
      </c>
      <c r="R4801" s="4">
        <v>3978</v>
      </c>
      <c r="S4801" s="4">
        <v>650</v>
      </c>
      <c r="T4801" s="4">
        <v>34553</v>
      </c>
      <c r="U4801" s="4">
        <v>0</v>
      </c>
      <c r="V4801" s="5">
        <v>136819</v>
      </c>
      <c r="W4801" s="4">
        <v>34553</v>
      </c>
      <c r="X4801" s="4">
        <v>0</v>
      </c>
      <c r="Y4801" s="5">
        <v>136819</v>
      </c>
      <c r="Z4801" s="3">
        <v>0</v>
      </c>
      <c r="AA4801" s="4">
        <v>0</v>
      </c>
      <c r="AB4801" s="4">
        <v>0</v>
      </c>
      <c r="AC4801" s="5">
        <v>0</v>
      </c>
      <c r="AD4801" s="3">
        <v>0</v>
      </c>
      <c r="AE4801" s="4">
        <v>0</v>
      </c>
      <c r="AF4801" s="4">
        <v>0</v>
      </c>
      <c r="AG4801" s="4">
        <v>0</v>
      </c>
    </row>
    <row r="4802" spans="1:33" hidden="1" x14ac:dyDescent="0.4">
      <c r="A4802" s="2">
        <v>26</v>
      </c>
      <c r="B4802" t="s">
        <v>1317</v>
      </c>
      <c r="C4802" t="s">
        <v>40</v>
      </c>
      <c r="D4802" s="4">
        <v>3418966</v>
      </c>
      <c r="E4802" s="4">
        <v>0</v>
      </c>
      <c r="F4802" s="12">
        <v>0</v>
      </c>
      <c r="H4802" s="2">
        <v>55323</v>
      </c>
      <c r="I4802" t="s">
        <v>1783</v>
      </c>
      <c r="J4802" t="s">
        <v>56</v>
      </c>
      <c r="K4802" t="s">
        <v>35</v>
      </c>
      <c r="L4802" t="s">
        <v>36</v>
      </c>
      <c r="M4802" t="s">
        <v>46</v>
      </c>
      <c r="N4802" t="s">
        <v>44</v>
      </c>
      <c r="R4802" s="4">
        <v>478</v>
      </c>
      <c r="S4802" s="4">
        <v>1899</v>
      </c>
      <c r="T4802" s="4">
        <v>10532</v>
      </c>
      <c r="U4802" s="4">
        <v>0</v>
      </c>
      <c r="V4802" s="5">
        <v>47909</v>
      </c>
      <c r="W4802" s="4">
        <v>10532</v>
      </c>
      <c r="X4802" s="4">
        <v>0</v>
      </c>
      <c r="Y4802" s="5">
        <v>47909</v>
      </c>
      <c r="Z4802" s="3">
        <v>0</v>
      </c>
      <c r="AA4802" s="4">
        <v>0</v>
      </c>
      <c r="AB4802" s="4">
        <v>0</v>
      </c>
      <c r="AC4802" s="5">
        <v>0</v>
      </c>
      <c r="AD4802" s="3">
        <v>0</v>
      </c>
      <c r="AE4802" s="4">
        <v>0</v>
      </c>
      <c r="AF4802" s="4">
        <v>0</v>
      </c>
      <c r="AG4802" s="4">
        <v>0</v>
      </c>
    </row>
    <row r="4803" spans="1:33" hidden="1" x14ac:dyDescent="0.4">
      <c r="A4803" s="2">
        <v>26</v>
      </c>
      <c r="B4803" t="s">
        <v>1317</v>
      </c>
      <c r="C4803" t="s">
        <v>40</v>
      </c>
      <c r="D4803" s="4">
        <v>3418966</v>
      </c>
      <c r="E4803" s="4">
        <v>0</v>
      </c>
      <c r="F4803" s="12">
        <v>0</v>
      </c>
      <c r="G4803" t="s">
        <v>1519</v>
      </c>
      <c r="H4803" s="2">
        <v>50241</v>
      </c>
      <c r="I4803" t="s">
        <v>1541</v>
      </c>
      <c r="J4803" t="s">
        <v>143</v>
      </c>
      <c r="K4803" t="s">
        <v>144</v>
      </c>
      <c r="L4803" t="s">
        <v>45</v>
      </c>
      <c r="M4803" t="s">
        <v>46</v>
      </c>
      <c r="R4803" s="4">
        <v>21360</v>
      </c>
      <c r="S4803" s="4">
        <v>858490</v>
      </c>
      <c r="T4803" s="4">
        <v>30720</v>
      </c>
      <c r="V4803" s="5">
        <v>4156327</v>
      </c>
    </row>
    <row r="4804" spans="1:33" hidden="1" x14ac:dyDescent="0.4">
      <c r="A4804" s="2">
        <v>26</v>
      </c>
      <c r="B4804" t="s">
        <v>1317</v>
      </c>
      <c r="C4804" t="s">
        <v>40</v>
      </c>
      <c r="D4804" s="4">
        <v>3418966</v>
      </c>
      <c r="E4804" s="4">
        <v>0</v>
      </c>
      <c r="F4804" s="12">
        <v>0</v>
      </c>
      <c r="G4804" t="s">
        <v>1519</v>
      </c>
      <c r="H4804" s="2">
        <v>50241</v>
      </c>
      <c r="I4804" t="s">
        <v>1541</v>
      </c>
      <c r="J4804" t="s">
        <v>143</v>
      </c>
      <c r="K4804" t="s">
        <v>144</v>
      </c>
      <c r="L4804" t="s">
        <v>47</v>
      </c>
      <c r="M4804" t="s">
        <v>46</v>
      </c>
      <c r="R4804" s="4">
        <v>8051</v>
      </c>
      <c r="S4804" s="4">
        <v>16582</v>
      </c>
      <c r="T4804" s="4">
        <v>220948</v>
      </c>
      <c r="V4804" s="5">
        <v>508360</v>
      </c>
    </row>
    <row r="4805" spans="1:33" hidden="1" x14ac:dyDescent="0.4">
      <c r="A4805" s="2">
        <v>26</v>
      </c>
      <c r="B4805" t="s">
        <v>1317</v>
      </c>
      <c r="C4805" t="s">
        <v>40</v>
      </c>
      <c r="D4805" s="4">
        <v>3418966</v>
      </c>
      <c r="E4805" s="4">
        <v>0</v>
      </c>
      <c r="F4805" s="12">
        <v>0</v>
      </c>
      <c r="G4805" t="s">
        <v>1519</v>
      </c>
      <c r="H4805" s="2">
        <v>50244</v>
      </c>
      <c r="I4805" t="s">
        <v>1543</v>
      </c>
      <c r="J4805" t="s">
        <v>143</v>
      </c>
      <c r="K4805" t="s">
        <v>144</v>
      </c>
      <c r="L4805" t="s">
        <v>47</v>
      </c>
      <c r="M4805" t="s">
        <v>46</v>
      </c>
      <c r="R4805" s="4">
        <v>8432</v>
      </c>
      <c r="S4805" s="4">
        <v>47271</v>
      </c>
      <c r="T4805" s="4">
        <v>92059</v>
      </c>
      <c r="V4805" s="5">
        <v>773555</v>
      </c>
    </row>
    <row r="4806" spans="1:33" hidden="1" x14ac:dyDescent="0.4">
      <c r="A4806" s="2">
        <v>26</v>
      </c>
      <c r="B4806" t="s">
        <v>1317</v>
      </c>
      <c r="C4806" t="s">
        <v>40</v>
      </c>
      <c r="D4806" s="4">
        <v>3418966</v>
      </c>
      <c r="E4806" s="4">
        <v>0</v>
      </c>
      <c r="F4806" s="12">
        <v>0</v>
      </c>
      <c r="G4806" t="s">
        <v>1519</v>
      </c>
      <c r="H4806" s="2">
        <v>50282</v>
      </c>
      <c r="I4806" t="s">
        <v>1568</v>
      </c>
      <c r="J4806" t="s">
        <v>143</v>
      </c>
      <c r="K4806" t="s">
        <v>144</v>
      </c>
      <c r="L4806" t="s">
        <v>47</v>
      </c>
      <c r="M4806" t="s">
        <v>46</v>
      </c>
      <c r="R4806" s="4">
        <v>3500</v>
      </c>
      <c r="S4806" s="4">
        <v>27021</v>
      </c>
      <c r="T4806" s="4">
        <v>69774</v>
      </c>
      <c r="V4806" s="5">
        <v>363654</v>
      </c>
    </row>
    <row r="4807" spans="1:33" hidden="1" x14ac:dyDescent="0.4">
      <c r="A4807" s="2">
        <v>26</v>
      </c>
      <c r="B4807" t="s">
        <v>1317</v>
      </c>
      <c r="C4807" t="s">
        <v>40</v>
      </c>
      <c r="D4807" s="4">
        <v>3418966</v>
      </c>
      <c r="E4807" s="4">
        <v>0</v>
      </c>
      <c r="F4807" s="12">
        <v>0</v>
      </c>
      <c r="G4807" t="s">
        <v>1519</v>
      </c>
      <c r="H4807" s="2">
        <v>50337</v>
      </c>
      <c r="I4807" t="s">
        <v>1605</v>
      </c>
      <c r="J4807" t="s">
        <v>143</v>
      </c>
      <c r="K4807" t="s">
        <v>144</v>
      </c>
      <c r="L4807" t="s">
        <v>47</v>
      </c>
      <c r="M4807" t="s">
        <v>46</v>
      </c>
      <c r="R4807" s="4">
        <v>2091</v>
      </c>
      <c r="S4807" s="4">
        <v>14329</v>
      </c>
      <c r="T4807" s="4">
        <v>20661</v>
      </c>
      <c r="V4807" s="5">
        <v>96274</v>
      </c>
    </row>
    <row r="4808" spans="1:33" hidden="1" x14ac:dyDescent="0.4">
      <c r="A4808" s="2">
        <v>26</v>
      </c>
      <c r="B4808" t="s">
        <v>1317</v>
      </c>
      <c r="C4808" t="s">
        <v>40</v>
      </c>
      <c r="D4808" s="4">
        <v>3418966</v>
      </c>
      <c r="E4808" s="4">
        <v>0</v>
      </c>
      <c r="F4808" s="12">
        <v>0</v>
      </c>
      <c r="G4808" t="s">
        <v>1519</v>
      </c>
      <c r="H4808" s="2">
        <v>50383</v>
      </c>
      <c r="I4808" t="s">
        <v>1640</v>
      </c>
      <c r="J4808" t="s">
        <v>143</v>
      </c>
      <c r="K4808" t="s">
        <v>144</v>
      </c>
      <c r="L4808" t="s">
        <v>47</v>
      </c>
      <c r="M4808" t="s">
        <v>46</v>
      </c>
      <c r="R4808" s="4">
        <v>5310</v>
      </c>
      <c r="S4808" s="4">
        <v>16270</v>
      </c>
      <c r="T4808" s="4">
        <v>62628</v>
      </c>
      <c r="V4808" s="5">
        <v>284331</v>
      </c>
    </row>
    <row r="4809" spans="1:33" hidden="1" x14ac:dyDescent="0.4">
      <c r="A4809" s="2">
        <v>26</v>
      </c>
      <c r="B4809" t="s">
        <v>1317</v>
      </c>
      <c r="C4809" t="s">
        <v>40</v>
      </c>
      <c r="D4809" s="4">
        <v>3418966</v>
      </c>
      <c r="E4809" s="4">
        <v>0</v>
      </c>
      <c r="F4809" s="12">
        <v>0</v>
      </c>
      <c r="G4809" t="s">
        <v>1519</v>
      </c>
      <c r="H4809" s="2">
        <v>50386</v>
      </c>
      <c r="I4809" t="s">
        <v>1642</v>
      </c>
      <c r="J4809" t="s">
        <v>143</v>
      </c>
      <c r="K4809" t="s">
        <v>144</v>
      </c>
      <c r="L4809" t="s">
        <v>47</v>
      </c>
      <c r="M4809" t="s">
        <v>46</v>
      </c>
      <c r="R4809" s="4">
        <v>2066</v>
      </c>
      <c r="S4809" s="4">
        <v>34462</v>
      </c>
      <c r="T4809" s="4">
        <v>25808</v>
      </c>
      <c r="V4809" s="5">
        <v>195108</v>
      </c>
    </row>
    <row r="4810" spans="1:33" hidden="1" x14ac:dyDescent="0.4">
      <c r="A4810" s="2">
        <v>26</v>
      </c>
      <c r="B4810" t="s">
        <v>1317</v>
      </c>
      <c r="C4810" t="s">
        <v>40</v>
      </c>
      <c r="D4810" s="4">
        <v>3418966</v>
      </c>
      <c r="E4810" s="4">
        <v>0</v>
      </c>
      <c r="F4810" s="12">
        <v>0</v>
      </c>
      <c r="G4810" t="s">
        <v>1519</v>
      </c>
      <c r="H4810" s="2">
        <v>50427</v>
      </c>
      <c r="I4810" t="s">
        <v>1679</v>
      </c>
      <c r="J4810" t="s">
        <v>143</v>
      </c>
      <c r="K4810" t="s">
        <v>144</v>
      </c>
      <c r="L4810" t="s">
        <v>47</v>
      </c>
      <c r="M4810" t="s">
        <v>46</v>
      </c>
      <c r="R4810" s="4">
        <v>22215</v>
      </c>
      <c r="S4810" s="4">
        <v>182231</v>
      </c>
      <c r="T4810" s="4">
        <v>476767</v>
      </c>
      <c r="V4810" s="5">
        <v>2104241</v>
      </c>
    </row>
    <row r="4811" spans="1:33" hidden="1" x14ac:dyDescent="0.4">
      <c r="A4811" s="2">
        <v>26</v>
      </c>
      <c r="B4811" t="s">
        <v>1317</v>
      </c>
      <c r="C4811" t="s">
        <v>40</v>
      </c>
      <c r="D4811" s="4">
        <v>3418966</v>
      </c>
      <c r="E4811" s="4">
        <v>0</v>
      </c>
      <c r="F4811" s="12">
        <v>0</v>
      </c>
      <c r="G4811" t="s">
        <v>1519</v>
      </c>
      <c r="H4811" s="2">
        <v>50436</v>
      </c>
      <c r="I4811" t="s">
        <v>1688</v>
      </c>
      <c r="J4811" t="s">
        <v>143</v>
      </c>
      <c r="K4811" t="s">
        <v>144</v>
      </c>
      <c r="L4811" t="s">
        <v>47</v>
      </c>
      <c r="M4811" t="s">
        <v>46</v>
      </c>
      <c r="R4811" s="4">
        <v>3323</v>
      </c>
      <c r="S4811" s="4">
        <v>11343</v>
      </c>
      <c r="T4811" s="4">
        <v>31246</v>
      </c>
      <c r="V4811" s="5">
        <v>202411</v>
      </c>
    </row>
    <row r="4812" spans="1:33" hidden="1" x14ac:dyDescent="0.4">
      <c r="A4812" s="2">
        <v>26</v>
      </c>
      <c r="B4812" t="s">
        <v>1317</v>
      </c>
      <c r="C4812" t="s">
        <v>40</v>
      </c>
      <c r="D4812" s="4">
        <v>3418966</v>
      </c>
      <c r="E4812" s="4">
        <v>0</v>
      </c>
      <c r="F4812" s="12">
        <v>0</v>
      </c>
      <c r="G4812" t="s">
        <v>1519</v>
      </c>
      <c r="H4812" s="2">
        <v>50437</v>
      </c>
      <c r="I4812" t="s">
        <v>1689</v>
      </c>
      <c r="J4812" t="s">
        <v>143</v>
      </c>
      <c r="K4812" t="s">
        <v>144</v>
      </c>
      <c r="L4812" t="s">
        <v>47</v>
      </c>
      <c r="M4812" t="s">
        <v>46</v>
      </c>
      <c r="R4812" s="4">
        <v>1818</v>
      </c>
      <c r="S4812" s="4">
        <v>24720</v>
      </c>
      <c r="T4812" s="4">
        <v>20994</v>
      </c>
      <c r="V4812" s="5">
        <v>120387</v>
      </c>
    </row>
    <row r="4813" spans="1:33" hidden="1" x14ac:dyDescent="0.4">
      <c r="A4813" s="2">
        <v>26</v>
      </c>
      <c r="B4813" t="s">
        <v>1317</v>
      </c>
      <c r="C4813" t="s">
        <v>40</v>
      </c>
      <c r="D4813" s="4">
        <v>3418966</v>
      </c>
      <c r="E4813" s="4">
        <v>0</v>
      </c>
      <c r="F4813" s="12">
        <v>0</v>
      </c>
      <c r="G4813" t="s">
        <v>1519</v>
      </c>
      <c r="H4813" s="2">
        <v>50476</v>
      </c>
      <c r="I4813" t="s">
        <v>1717</v>
      </c>
      <c r="J4813" t="s">
        <v>143</v>
      </c>
      <c r="K4813" t="s">
        <v>144</v>
      </c>
      <c r="L4813" t="s">
        <v>47</v>
      </c>
      <c r="M4813" t="s">
        <v>46</v>
      </c>
      <c r="R4813" s="4">
        <v>302</v>
      </c>
      <c r="S4813" s="4">
        <v>346</v>
      </c>
      <c r="T4813" s="4">
        <v>5603</v>
      </c>
      <c r="V4813" s="5">
        <v>15303</v>
      </c>
    </row>
    <row r="4814" spans="1:33" hidden="1" x14ac:dyDescent="0.4">
      <c r="A4814" s="2">
        <v>26</v>
      </c>
      <c r="B4814" t="s">
        <v>1317</v>
      </c>
      <c r="C4814" t="s">
        <v>40</v>
      </c>
      <c r="D4814" s="4">
        <v>3418966</v>
      </c>
      <c r="E4814" s="4">
        <v>0</v>
      </c>
      <c r="F4814" s="12">
        <v>0</v>
      </c>
      <c r="G4814" t="s">
        <v>1519</v>
      </c>
      <c r="H4814" s="2">
        <v>50487</v>
      </c>
      <c r="I4814" t="s">
        <v>1724</v>
      </c>
      <c r="J4814" t="s">
        <v>143</v>
      </c>
      <c r="K4814" t="s">
        <v>144</v>
      </c>
      <c r="L4814" t="s">
        <v>47</v>
      </c>
      <c r="M4814" t="s">
        <v>46</v>
      </c>
      <c r="R4814" s="4">
        <v>3725</v>
      </c>
      <c r="S4814" s="4">
        <v>5717</v>
      </c>
      <c r="T4814" s="4">
        <v>44798</v>
      </c>
      <c r="V4814" s="5">
        <v>102176</v>
      </c>
    </row>
    <row r="4815" spans="1:33" hidden="1" x14ac:dyDescent="0.4">
      <c r="A4815" s="2">
        <v>26</v>
      </c>
      <c r="B4815" t="s">
        <v>1317</v>
      </c>
      <c r="C4815" t="s">
        <v>40</v>
      </c>
      <c r="D4815" s="4">
        <v>3418966</v>
      </c>
      <c r="E4815" s="4">
        <v>0</v>
      </c>
      <c r="F4815" s="12">
        <v>0</v>
      </c>
      <c r="G4815" t="s">
        <v>1519</v>
      </c>
      <c r="H4815" s="2">
        <v>55322</v>
      </c>
      <c r="I4815" t="s">
        <v>1782</v>
      </c>
      <c r="J4815" t="s">
        <v>143</v>
      </c>
      <c r="K4815" t="s">
        <v>144</v>
      </c>
      <c r="L4815" t="s">
        <v>47</v>
      </c>
      <c r="M4815" t="s">
        <v>46</v>
      </c>
      <c r="R4815" s="4">
        <v>12376</v>
      </c>
      <c r="S4815" s="4">
        <v>13612</v>
      </c>
      <c r="T4815" s="4">
        <v>155657</v>
      </c>
      <c r="V4815" s="5">
        <v>828868</v>
      </c>
    </row>
    <row r="4816" spans="1:33" hidden="1" x14ac:dyDescent="0.4">
      <c r="A4816" s="2">
        <v>36</v>
      </c>
      <c r="B4816" t="s">
        <v>379</v>
      </c>
      <c r="C4816" t="s">
        <v>40</v>
      </c>
      <c r="D4816" s="4">
        <v>3425270</v>
      </c>
      <c r="E4816" s="4">
        <v>0</v>
      </c>
      <c r="F4816" s="12">
        <v>0</v>
      </c>
      <c r="G4816" t="s">
        <v>460</v>
      </c>
      <c r="H4816" s="2">
        <v>20926</v>
      </c>
      <c r="I4816" t="s">
        <v>474</v>
      </c>
      <c r="J4816" t="s">
        <v>143</v>
      </c>
      <c r="K4816" t="s">
        <v>144</v>
      </c>
      <c r="L4816" t="s">
        <v>59</v>
      </c>
      <c r="M4816" t="s">
        <v>37</v>
      </c>
      <c r="R4816" s="4">
        <v>1457</v>
      </c>
      <c r="S4816" s="4">
        <v>5698</v>
      </c>
      <c r="T4816" s="4">
        <v>57620</v>
      </c>
      <c r="V4816" s="5">
        <v>217071</v>
      </c>
    </row>
    <row r="4817" spans="1:22" hidden="1" x14ac:dyDescent="0.4">
      <c r="A4817" s="2">
        <v>36</v>
      </c>
      <c r="B4817" t="s">
        <v>379</v>
      </c>
      <c r="C4817" t="s">
        <v>40</v>
      </c>
      <c r="D4817" s="4">
        <v>3425270</v>
      </c>
      <c r="E4817" s="4">
        <v>0</v>
      </c>
      <c r="F4817" s="12">
        <v>0</v>
      </c>
      <c r="G4817" t="s">
        <v>460</v>
      </c>
      <c r="H4817" s="2">
        <v>20968</v>
      </c>
      <c r="I4817" t="s">
        <v>503</v>
      </c>
      <c r="J4817" t="s">
        <v>143</v>
      </c>
      <c r="K4817" t="s">
        <v>144</v>
      </c>
      <c r="L4817" t="s">
        <v>59</v>
      </c>
      <c r="M4817" t="s">
        <v>37</v>
      </c>
      <c r="R4817" s="4">
        <v>1743</v>
      </c>
      <c r="S4817" s="4">
        <v>3031</v>
      </c>
      <c r="T4817" s="4">
        <v>45085</v>
      </c>
      <c r="V4817" s="5">
        <v>212119</v>
      </c>
    </row>
    <row r="4818" spans="1:22" hidden="1" x14ac:dyDescent="0.4">
      <c r="A4818" s="2">
        <v>36</v>
      </c>
      <c r="B4818" t="s">
        <v>379</v>
      </c>
      <c r="C4818" t="s">
        <v>40</v>
      </c>
      <c r="D4818" s="4">
        <v>3425270</v>
      </c>
      <c r="E4818" s="4">
        <v>0</v>
      </c>
      <c r="F4818" s="12">
        <v>0</v>
      </c>
      <c r="G4818" t="s">
        <v>460</v>
      </c>
      <c r="H4818" s="2">
        <v>20992</v>
      </c>
      <c r="I4818" t="s">
        <v>511</v>
      </c>
      <c r="J4818" t="s">
        <v>143</v>
      </c>
      <c r="K4818" t="s">
        <v>144</v>
      </c>
      <c r="L4818" t="s">
        <v>59</v>
      </c>
      <c r="M4818" t="s">
        <v>37</v>
      </c>
      <c r="R4818" s="4">
        <v>1820</v>
      </c>
      <c r="S4818" s="4">
        <v>9795</v>
      </c>
      <c r="T4818" s="4">
        <v>84102</v>
      </c>
      <c r="V4818" s="5">
        <v>328197</v>
      </c>
    </row>
    <row r="4819" spans="1:22" hidden="1" x14ac:dyDescent="0.4">
      <c r="A4819" s="2">
        <v>36</v>
      </c>
      <c r="B4819" t="s">
        <v>379</v>
      </c>
      <c r="C4819" t="s">
        <v>40</v>
      </c>
      <c r="D4819" s="4">
        <v>3425270</v>
      </c>
      <c r="E4819" s="4">
        <v>0</v>
      </c>
      <c r="F4819" s="12">
        <v>0</v>
      </c>
      <c r="G4819" t="s">
        <v>460</v>
      </c>
      <c r="H4819" s="2">
        <v>20999</v>
      </c>
      <c r="I4819" t="s">
        <v>217</v>
      </c>
      <c r="J4819" t="s">
        <v>143</v>
      </c>
      <c r="K4819" t="s">
        <v>144</v>
      </c>
      <c r="L4819" t="s">
        <v>59</v>
      </c>
      <c r="M4819" t="s">
        <v>37</v>
      </c>
      <c r="R4819" s="4">
        <v>2266</v>
      </c>
      <c r="S4819" s="4">
        <v>8198</v>
      </c>
      <c r="T4819" s="4">
        <v>83117</v>
      </c>
      <c r="V4819" s="5">
        <v>359056</v>
      </c>
    </row>
    <row r="4820" spans="1:22" hidden="1" x14ac:dyDescent="0.4">
      <c r="A4820" s="2">
        <v>36</v>
      </c>
      <c r="B4820" t="s">
        <v>379</v>
      </c>
      <c r="C4820" t="s">
        <v>40</v>
      </c>
      <c r="D4820" s="4">
        <v>3425270</v>
      </c>
      <c r="E4820" s="4">
        <v>0</v>
      </c>
      <c r="F4820" s="12">
        <v>0</v>
      </c>
      <c r="G4820" t="s">
        <v>460</v>
      </c>
      <c r="H4820" s="2">
        <v>20925</v>
      </c>
      <c r="I4820" t="s">
        <v>473</v>
      </c>
      <c r="J4820" t="s">
        <v>143</v>
      </c>
      <c r="K4820" t="s">
        <v>144</v>
      </c>
      <c r="L4820" t="s">
        <v>36</v>
      </c>
      <c r="M4820" t="s">
        <v>37</v>
      </c>
      <c r="R4820" s="4">
        <v>1928</v>
      </c>
      <c r="S4820" s="4">
        <v>3418</v>
      </c>
      <c r="T4820" s="4">
        <v>21121</v>
      </c>
      <c r="V4820" s="5">
        <v>101936</v>
      </c>
    </row>
    <row r="4821" spans="1:22" hidden="1" x14ac:dyDescent="0.4">
      <c r="A4821" s="2">
        <v>36</v>
      </c>
      <c r="B4821" t="s">
        <v>379</v>
      </c>
      <c r="C4821" t="s">
        <v>40</v>
      </c>
      <c r="D4821" s="4">
        <v>3425270</v>
      </c>
      <c r="E4821" s="4">
        <v>0</v>
      </c>
      <c r="F4821" s="12">
        <v>0</v>
      </c>
      <c r="G4821" t="s">
        <v>460</v>
      </c>
      <c r="H4821" s="2">
        <v>20926</v>
      </c>
      <c r="I4821" t="s">
        <v>474</v>
      </c>
      <c r="J4821" t="s">
        <v>143</v>
      </c>
      <c r="K4821" t="s">
        <v>144</v>
      </c>
      <c r="L4821" t="s">
        <v>36</v>
      </c>
      <c r="M4821" t="s">
        <v>37</v>
      </c>
      <c r="R4821" s="4">
        <v>1211</v>
      </c>
      <c r="S4821" s="4">
        <v>2687</v>
      </c>
      <c r="T4821" s="4">
        <v>26173</v>
      </c>
      <c r="V4821" s="5">
        <v>110178</v>
      </c>
    </row>
    <row r="4822" spans="1:22" hidden="1" x14ac:dyDescent="0.4">
      <c r="A4822" s="2">
        <v>36</v>
      </c>
      <c r="B4822" t="s">
        <v>379</v>
      </c>
      <c r="C4822" t="s">
        <v>40</v>
      </c>
      <c r="D4822" s="4">
        <v>3425270</v>
      </c>
      <c r="E4822" s="4">
        <v>0</v>
      </c>
      <c r="F4822" s="12">
        <v>0</v>
      </c>
      <c r="G4822" t="s">
        <v>460</v>
      </c>
      <c r="H4822" s="2">
        <v>20937</v>
      </c>
      <c r="I4822" t="s">
        <v>482</v>
      </c>
      <c r="J4822" t="s">
        <v>143</v>
      </c>
      <c r="K4822" t="s">
        <v>144</v>
      </c>
      <c r="L4822" t="s">
        <v>36</v>
      </c>
      <c r="M4822" t="s">
        <v>37</v>
      </c>
      <c r="R4822" s="4">
        <v>1333</v>
      </c>
      <c r="S4822" s="4">
        <v>1682</v>
      </c>
      <c r="T4822" s="4">
        <v>16963</v>
      </c>
      <c r="V4822" s="5">
        <v>56125</v>
      </c>
    </row>
    <row r="4823" spans="1:22" hidden="1" x14ac:dyDescent="0.4">
      <c r="A4823" s="2">
        <v>36</v>
      </c>
      <c r="B4823" t="s">
        <v>379</v>
      </c>
      <c r="C4823" t="s">
        <v>40</v>
      </c>
      <c r="D4823" s="4">
        <v>3425270</v>
      </c>
      <c r="E4823" s="4">
        <v>0</v>
      </c>
      <c r="F4823" s="12">
        <v>0</v>
      </c>
      <c r="G4823" t="s">
        <v>460</v>
      </c>
      <c r="H4823" s="2">
        <v>20939</v>
      </c>
      <c r="I4823" t="s">
        <v>484</v>
      </c>
      <c r="J4823" t="s">
        <v>143</v>
      </c>
      <c r="K4823" t="s">
        <v>144</v>
      </c>
      <c r="L4823" t="s">
        <v>36</v>
      </c>
      <c r="M4823" t="s">
        <v>46</v>
      </c>
      <c r="R4823" s="4">
        <v>2824</v>
      </c>
      <c r="S4823" s="4">
        <v>2196</v>
      </c>
      <c r="T4823" s="4">
        <v>55634</v>
      </c>
      <c r="V4823" s="5">
        <v>210076</v>
      </c>
    </row>
    <row r="4824" spans="1:22" hidden="1" x14ac:dyDescent="0.4">
      <c r="A4824" s="2">
        <v>36</v>
      </c>
      <c r="B4824" t="s">
        <v>379</v>
      </c>
      <c r="C4824" t="s">
        <v>40</v>
      </c>
      <c r="D4824" s="4">
        <v>3425270</v>
      </c>
      <c r="E4824" s="4">
        <v>0</v>
      </c>
      <c r="F4824" s="12">
        <v>0</v>
      </c>
      <c r="G4824" t="s">
        <v>460</v>
      </c>
      <c r="H4824" s="2">
        <v>20942</v>
      </c>
      <c r="I4824" t="s">
        <v>487</v>
      </c>
      <c r="J4824" t="s">
        <v>143</v>
      </c>
      <c r="K4824" t="s">
        <v>144</v>
      </c>
      <c r="L4824" t="s">
        <v>36</v>
      </c>
      <c r="M4824" t="s">
        <v>37</v>
      </c>
      <c r="R4824" s="4">
        <v>4755</v>
      </c>
      <c r="S4824" s="4">
        <v>15767</v>
      </c>
      <c r="T4824" s="4">
        <v>139829</v>
      </c>
      <c r="V4824" s="5">
        <v>567894</v>
      </c>
    </row>
    <row r="4825" spans="1:22" hidden="1" x14ac:dyDescent="0.4">
      <c r="A4825" s="2">
        <v>36</v>
      </c>
      <c r="B4825" t="s">
        <v>379</v>
      </c>
      <c r="C4825" t="s">
        <v>40</v>
      </c>
      <c r="D4825" s="4">
        <v>3425270</v>
      </c>
      <c r="E4825" s="4">
        <v>0</v>
      </c>
      <c r="F4825" s="12">
        <v>0</v>
      </c>
      <c r="G4825" t="s">
        <v>460</v>
      </c>
      <c r="H4825" s="2">
        <v>20945</v>
      </c>
      <c r="I4825" t="s">
        <v>489</v>
      </c>
      <c r="J4825" t="s">
        <v>143</v>
      </c>
      <c r="K4825" t="s">
        <v>144</v>
      </c>
      <c r="L4825" t="s">
        <v>36</v>
      </c>
      <c r="M4825" t="s">
        <v>37</v>
      </c>
      <c r="R4825" s="4">
        <v>544</v>
      </c>
      <c r="S4825" s="4">
        <v>915</v>
      </c>
      <c r="T4825" s="4">
        <v>8366</v>
      </c>
      <c r="V4825" s="5">
        <v>34188</v>
      </c>
    </row>
    <row r="4826" spans="1:22" hidden="1" x14ac:dyDescent="0.4">
      <c r="A4826" s="2">
        <v>36</v>
      </c>
      <c r="B4826" t="s">
        <v>379</v>
      </c>
      <c r="C4826" t="s">
        <v>40</v>
      </c>
      <c r="D4826" s="4">
        <v>3425270</v>
      </c>
      <c r="E4826" s="4">
        <v>0</v>
      </c>
      <c r="F4826" s="12">
        <v>0</v>
      </c>
      <c r="G4826" t="s">
        <v>460</v>
      </c>
      <c r="H4826" s="2">
        <v>20953</v>
      </c>
      <c r="I4826" t="s">
        <v>494</v>
      </c>
      <c r="J4826" t="s">
        <v>143</v>
      </c>
      <c r="K4826" t="s">
        <v>144</v>
      </c>
      <c r="L4826" t="s">
        <v>36</v>
      </c>
      <c r="M4826" t="s">
        <v>46</v>
      </c>
      <c r="R4826" s="4">
        <v>7217</v>
      </c>
      <c r="S4826" s="4">
        <v>28869</v>
      </c>
      <c r="T4826" s="4">
        <v>81734</v>
      </c>
      <c r="V4826" s="5">
        <v>434510</v>
      </c>
    </row>
    <row r="4827" spans="1:22" hidden="1" x14ac:dyDescent="0.4">
      <c r="A4827" s="2">
        <v>36</v>
      </c>
      <c r="B4827" t="s">
        <v>379</v>
      </c>
      <c r="C4827" t="s">
        <v>40</v>
      </c>
      <c r="D4827" s="4">
        <v>3425270</v>
      </c>
      <c r="E4827" s="4">
        <v>0</v>
      </c>
      <c r="F4827" s="12">
        <v>0</v>
      </c>
      <c r="G4827" t="s">
        <v>460</v>
      </c>
      <c r="H4827" s="2">
        <v>20958</v>
      </c>
      <c r="I4827" t="s">
        <v>497</v>
      </c>
      <c r="J4827" t="s">
        <v>143</v>
      </c>
      <c r="K4827" t="s">
        <v>144</v>
      </c>
      <c r="L4827" t="s">
        <v>36</v>
      </c>
      <c r="M4827" t="s">
        <v>37</v>
      </c>
      <c r="R4827" s="4">
        <v>321</v>
      </c>
      <c r="S4827" s="4">
        <v>1105</v>
      </c>
      <c r="T4827" s="4">
        <v>5789</v>
      </c>
      <c r="V4827" s="5">
        <v>64730</v>
      </c>
    </row>
    <row r="4828" spans="1:22" hidden="1" x14ac:dyDescent="0.4">
      <c r="A4828" s="2">
        <v>36</v>
      </c>
      <c r="B4828" t="s">
        <v>379</v>
      </c>
      <c r="C4828" t="s">
        <v>40</v>
      </c>
      <c r="D4828" s="4">
        <v>3425270</v>
      </c>
      <c r="E4828" s="4">
        <v>0</v>
      </c>
      <c r="F4828" s="12">
        <v>0</v>
      </c>
      <c r="G4828" t="s">
        <v>460</v>
      </c>
      <c r="H4828" s="2">
        <v>20959</v>
      </c>
      <c r="I4828" t="s">
        <v>498</v>
      </c>
      <c r="J4828" t="s">
        <v>143</v>
      </c>
      <c r="K4828" t="s">
        <v>144</v>
      </c>
      <c r="L4828" t="s">
        <v>36</v>
      </c>
      <c r="M4828" t="s">
        <v>46</v>
      </c>
      <c r="R4828" s="4">
        <v>13066</v>
      </c>
      <c r="S4828" s="4">
        <v>52470</v>
      </c>
      <c r="T4828" s="4">
        <v>121895</v>
      </c>
      <c r="V4828" s="5">
        <v>1351881</v>
      </c>
    </row>
    <row r="4829" spans="1:22" hidden="1" x14ac:dyDescent="0.4">
      <c r="A4829" s="2">
        <v>36</v>
      </c>
      <c r="B4829" t="s">
        <v>379</v>
      </c>
      <c r="C4829" t="s">
        <v>40</v>
      </c>
      <c r="D4829" s="4">
        <v>3425270</v>
      </c>
      <c r="E4829" s="4">
        <v>0</v>
      </c>
      <c r="F4829" s="12">
        <v>0</v>
      </c>
      <c r="G4829" t="s">
        <v>460</v>
      </c>
      <c r="H4829" s="2">
        <v>20960</v>
      </c>
      <c r="I4829" t="s">
        <v>499</v>
      </c>
      <c r="J4829" t="s">
        <v>143</v>
      </c>
      <c r="K4829" t="s">
        <v>144</v>
      </c>
      <c r="L4829" t="s">
        <v>36</v>
      </c>
      <c r="M4829" t="s">
        <v>46</v>
      </c>
      <c r="R4829" s="4">
        <v>3032</v>
      </c>
      <c r="S4829" s="4">
        <v>2068</v>
      </c>
      <c r="T4829" s="4">
        <v>10744</v>
      </c>
      <c r="V4829" s="5">
        <v>258143</v>
      </c>
    </row>
    <row r="4830" spans="1:22" hidden="1" x14ac:dyDescent="0.4">
      <c r="A4830" s="2">
        <v>36</v>
      </c>
      <c r="B4830" t="s">
        <v>379</v>
      </c>
      <c r="C4830" t="s">
        <v>40</v>
      </c>
      <c r="D4830" s="4">
        <v>3425270</v>
      </c>
      <c r="E4830" s="4">
        <v>0</v>
      </c>
      <c r="F4830" s="12">
        <v>0</v>
      </c>
      <c r="G4830" t="s">
        <v>460</v>
      </c>
      <c r="H4830" s="2">
        <v>20981</v>
      </c>
      <c r="I4830" t="s">
        <v>507</v>
      </c>
      <c r="J4830" t="s">
        <v>143</v>
      </c>
      <c r="K4830" t="s">
        <v>144</v>
      </c>
      <c r="L4830" t="s">
        <v>36</v>
      </c>
      <c r="M4830" t="s">
        <v>46</v>
      </c>
      <c r="R4830" s="4">
        <v>857</v>
      </c>
      <c r="S4830" s="4">
        <v>1298</v>
      </c>
      <c r="T4830" s="4">
        <v>4237</v>
      </c>
      <c r="V4830" s="5">
        <v>99123</v>
      </c>
    </row>
    <row r="4831" spans="1:22" hidden="1" x14ac:dyDescent="0.4">
      <c r="A4831" s="2">
        <v>36</v>
      </c>
      <c r="B4831" t="s">
        <v>379</v>
      </c>
      <c r="C4831" t="s">
        <v>40</v>
      </c>
      <c r="D4831" s="4">
        <v>3425270</v>
      </c>
      <c r="E4831" s="4">
        <v>0</v>
      </c>
      <c r="F4831" s="12">
        <v>0</v>
      </c>
      <c r="G4831" t="s">
        <v>460</v>
      </c>
      <c r="H4831" s="2">
        <v>20988</v>
      </c>
      <c r="I4831" t="s">
        <v>509</v>
      </c>
      <c r="J4831" t="s">
        <v>143</v>
      </c>
      <c r="K4831" t="s">
        <v>144</v>
      </c>
      <c r="L4831" t="s">
        <v>36</v>
      </c>
      <c r="M4831" t="s">
        <v>46</v>
      </c>
      <c r="R4831" s="4">
        <v>3016</v>
      </c>
      <c r="S4831" s="4">
        <v>10543</v>
      </c>
      <c r="T4831" s="4">
        <v>29115</v>
      </c>
      <c r="V4831" s="5">
        <v>222239</v>
      </c>
    </row>
    <row r="4832" spans="1:22" hidden="1" x14ac:dyDescent="0.4">
      <c r="A4832" s="2">
        <v>36</v>
      </c>
      <c r="B4832" t="s">
        <v>379</v>
      </c>
      <c r="C4832" t="s">
        <v>40</v>
      </c>
      <c r="D4832" s="4">
        <v>3425270</v>
      </c>
      <c r="E4832" s="4">
        <v>0</v>
      </c>
      <c r="F4832" s="12">
        <v>0</v>
      </c>
      <c r="G4832" t="s">
        <v>460</v>
      </c>
      <c r="H4832" s="2">
        <v>20992</v>
      </c>
      <c r="I4832" t="s">
        <v>511</v>
      </c>
      <c r="J4832" t="s">
        <v>143</v>
      </c>
      <c r="K4832" t="s">
        <v>144</v>
      </c>
      <c r="L4832" t="s">
        <v>36</v>
      </c>
      <c r="M4832" t="s">
        <v>37</v>
      </c>
      <c r="R4832" s="4">
        <v>3276</v>
      </c>
      <c r="S4832" s="4">
        <v>33729</v>
      </c>
      <c r="T4832" s="4">
        <v>125748</v>
      </c>
      <c r="V4832" s="5">
        <v>307389</v>
      </c>
    </row>
    <row r="4833" spans="1:33" hidden="1" x14ac:dyDescent="0.4">
      <c r="A4833" s="2">
        <v>36</v>
      </c>
      <c r="B4833" t="s">
        <v>379</v>
      </c>
      <c r="C4833" t="s">
        <v>40</v>
      </c>
      <c r="D4833" s="4">
        <v>3425270</v>
      </c>
      <c r="E4833" s="4">
        <v>0</v>
      </c>
      <c r="F4833" s="12">
        <v>0</v>
      </c>
      <c r="H4833" s="2">
        <v>20002</v>
      </c>
      <c r="I4833" t="s">
        <v>380</v>
      </c>
      <c r="J4833" t="s">
        <v>31</v>
      </c>
      <c r="K4833" t="s">
        <v>35</v>
      </c>
      <c r="L4833" t="s">
        <v>47</v>
      </c>
      <c r="M4833" t="s">
        <v>46</v>
      </c>
      <c r="N4833" t="s">
        <v>38</v>
      </c>
      <c r="R4833" s="4">
        <v>14086</v>
      </c>
      <c r="S4833" s="4">
        <v>271444</v>
      </c>
      <c r="T4833" s="4">
        <v>178264</v>
      </c>
      <c r="U4833" s="4">
        <v>1021759</v>
      </c>
      <c r="V4833" s="5">
        <v>1832905</v>
      </c>
      <c r="W4833" s="4">
        <v>178264</v>
      </c>
      <c r="X4833" s="4">
        <v>1021759</v>
      </c>
      <c r="Y4833" s="5">
        <v>1832905</v>
      </c>
      <c r="Z4833" s="3">
        <v>0</v>
      </c>
      <c r="AA4833" s="4">
        <v>0</v>
      </c>
      <c r="AB4833" s="4">
        <v>0</v>
      </c>
      <c r="AC4833" s="5">
        <v>0</v>
      </c>
      <c r="AD4833" s="3">
        <v>0</v>
      </c>
      <c r="AE4833" s="4">
        <v>0</v>
      </c>
      <c r="AF4833" s="4">
        <v>0</v>
      </c>
      <c r="AG4833" s="4">
        <v>0</v>
      </c>
    </row>
    <row r="4834" spans="1:33" hidden="1" x14ac:dyDescent="0.4">
      <c r="A4834" s="2">
        <v>36</v>
      </c>
      <c r="B4834" t="s">
        <v>379</v>
      </c>
      <c r="C4834" t="s">
        <v>40</v>
      </c>
      <c r="D4834" s="4">
        <v>3425270</v>
      </c>
      <c r="E4834" s="4">
        <v>0</v>
      </c>
      <c r="F4834" s="12">
        <v>0</v>
      </c>
      <c r="H4834" s="2">
        <v>20002</v>
      </c>
      <c r="I4834" t="s">
        <v>380</v>
      </c>
      <c r="J4834" t="s">
        <v>31</v>
      </c>
      <c r="K4834" t="s">
        <v>35</v>
      </c>
      <c r="L4834" t="s">
        <v>36</v>
      </c>
      <c r="M4834" t="s">
        <v>46</v>
      </c>
      <c r="N4834" t="s">
        <v>38</v>
      </c>
      <c r="R4834" s="4">
        <v>54</v>
      </c>
      <c r="S4834" s="4">
        <v>116</v>
      </c>
      <c r="T4834" s="4">
        <v>791</v>
      </c>
      <c r="U4834" s="4">
        <v>834</v>
      </c>
      <c r="V4834" s="5">
        <v>19425</v>
      </c>
      <c r="W4834" s="4">
        <v>791</v>
      </c>
      <c r="X4834" s="4">
        <v>834</v>
      </c>
      <c r="Y4834" s="5">
        <v>19425</v>
      </c>
      <c r="Z4834" s="3">
        <v>0</v>
      </c>
      <c r="AA4834" s="4">
        <v>0</v>
      </c>
      <c r="AB4834" s="4">
        <v>0</v>
      </c>
      <c r="AC4834" s="5">
        <v>0</v>
      </c>
      <c r="AD4834" s="3">
        <v>0</v>
      </c>
      <c r="AE4834" s="4">
        <v>0</v>
      </c>
      <c r="AF4834" s="4">
        <v>0</v>
      </c>
      <c r="AG4834" s="4">
        <v>0</v>
      </c>
    </row>
    <row r="4835" spans="1:33" hidden="1" x14ac:dyDescent="0.4">
      <c r="A4835" s="2">
        <v>36</v>
      </c>
      <c r="B4835" t="s">
        <v>379</v>
      </c>
      <c r="C4835" t="s">
        <v>40</v>
      </c>
      <c r="D4835" s="4">
        <v>3425270</v>
      </c>
      <c r="E4835" s="4">
        <v>0</v>
      </c>
      <c r="F4835" s="12">
        <v>0</v>
      </c>
      <c r="H4835" s="2">
        <v>20002</v>
      </c>
      <c r="I4835" t="s">
        <v>380</v>
      </c>
      <c r="J4835" t="s">
        <v>31</v>
      </c>
      <c r="K4835" t="s">
        <v>35</v>
      </c>
      <c r="L4835" t="s">
        <v>36</v>
      </c>
      <c r="M4835" t="s">
        <v>37</v>
      </c>
      <c r="N4835" t="s">
        <v>38</v>
      </c>
      <c r="R4835" s="4">
        <v>161</v>
      </c>
      <c r="S4835" s="4">
        <v>304</v>
      </c>
      <c r="T4835" s="4">
        <v>2614</v>
      </c>
      <c r="U4835" s="4">
        <v>2529</v>
      </c>
      <c r="V4835" s="5">
        <v>9284</v>
      </c>
      <c r="W4835" s="4">
        <v>2614</v>
      </c>
      <c r="X4835" s="4">
        <v>2529</v>
      </c>
      <c r="Y4835" s="5">
        <v>9284</v>
      </c>
      <c r="Z4835" s="3">
        <v>0</v>
      </c>
      <c r="AA4835" s="4">
        <v>0</v>
      </c>
      <c r="AB4835" s="4">
        <v>0</v>
      </c>
      <c r="AC4835" s="5">
        <v>0</v>
      </c>
      <c r="AD4835" s="3">
        <v>0</v>
      </c>
      <c r="AE4835" s="4">
        <v>0</v>
      </c>
      <c r="AF4835" s="4">
        <v>0</v>
      </c>
      <c r="AG4835" s="4">
        <v>0</v>
      </c>
    </row>
    <row r="4836" spans="1:33" hidden="1" x14ac:dyDescent="0.4">
      <c r="A4836" s="2">
        <v>36</v>
      </c>
      <c r="B4836" t="s">
        <v>379</v>
      </c>
      <c r="C4836" t="s">
        <v>40</v>
      </c>
      <c r="D4836" s="4">
        <v>3425270</v>
      </c>
      <c r="E4836" s="4">
        <v>0</v>
      </c>
      <c r="F4836" s="12">
        <v>0</v>
      </c>
      <c r="H4836" s="2">
        <v>20002</v>
      </c>
      <c r="I4836" t="s">
        <v>380</v>
      </c>
      <c r="J4836" t="s">
        <v>31</v>
      </c>
      <c r="K4836" t="s">
        <v>35</v>
      </c>
      <c r="L4836" t="s">
        <v>59</v>
      </c>
      <c r="M4836" t="s">
        <v>37</v>
      </c>
      <c r="N4836" t="s">
        <v>44</v>
      </c>
      <c r="R4836" s="4">
        <v>0</v>
      </c>
      <c r="S4836" s="4">
        <v>0</v>
      </c>
      <c r="T4836" s="4">
        <v>0</v>
      </c>
      <c r="U4836" s="4">
        <v>0</v>
      </c>
      <c r="V4836" s="5">
        <v>0</v>
      </c>
      <c r="W4836" s="4">
        <v>0</v>
      </c>
      <c r="X4836" s="4">
        <v>0</v>
      </c>
      <c r="Y4836" s="5">
        <v>0</v>
      </c>
      <c r="Z4836" s="3">
        <v>0</v>
      </c>
      <c r="AA4836" s="4">
        <v>0</v>
      </c>
      <c r="AB4836" s="4">
        <v>0</v>
      </c>
      <c r="AC4836" s="5">
        <v>0</v>
      </c>
      <c r="AD4836" s="3">
        <v>0</v>
      </c>
      <c r="AE4836" s="4">
        <v>0</v>
      </c>
      <c r="AF4836" s="4">
        <v>0</v>
      </c>
      <c r="AG4836" s="4">
        <v>0</v>
      </c>
    </row>
    <row r="4837" spans="1:33" hidden="1" x14ac:dyDescent="0.4">
      <c r="A4837" s="2">
        <v>36</v>
      </c>
      <c r="B4837" t="s">
        <v>379</v>
      </c>
      <c r="C4837" t="s">
        <v>40</v>
      </c>
      <c r="D4837" s="4">
        <v>3425270</v>
      </c>
      <c r="E4837" s="4">
        <v>0</v>
      </c>
      <c r="F4837" s="12">
        <v>0</v>
      </c>
      <c r="H4837" s="2">
        <v>20002</v>
      </c>
      <c r="I4837" t="s">
        <v>380</v>
      </c>
      <c r="J4837" t="s">
        <v>31</v>
      </c>
      <c r="K4837" t="s">
        <v>35</v>
      </c>
      <c r="L4837" t="s">
        <v>50</v>
      </c>
      <c r="M4837" t="s">
        <v>37</v>
      </c>
      <c r="N4837" t="s">
        <v>44</v>
      </c>
      <c r="R4837" s="4">
        <v>0</v>
      </c>
      <c r="S4837" s="4">
        <v>0</v>
      </c>
      <c r="T4837" s="4">
        <v>0</v>
      </c>
      <c r="U4837" s="4">
        <v>0</v>
      </c>
      <c r="V4837" s="5">
        <v>0</v>
      </c>
      <c r="W4837" s="4">
        <v>0</v>
      </c>
      <c r="X4837" s="4">
        <v>0</v>
      </c>
      <c r="Y4837" s="5">
        <v>0</v>
      </c>
      <c r="Z4837" s="3">
        <v>0</v>
      </c>
      <c r="AA4837" s="4">
        <v>0</v>
      </c>
      <c r="AB4837" s="4">
        <v>0</v>
      </c>
      <c r="AC4837" s="5">
        <v>0</v>
      </c>
      <c r="AD4837" s="3">
        <v>0</v>
      </c>
      <c r="AE4837" s="4">
        <v>0</v>
      </c>
      <c r="AF4837" s="4">
        <v>0</v>
      </c>
      <c r="AG4837" s="4">
        <v>0</v>
      </c>
    </row>
    <row r="4838" spans="1:33" hidden="1" x14ac:dyDescent="0.4">
      <c r="A4838" s="2">
        <v>36</v>
      </c>
      <c r="B4838" t="s">
        <v>379</v>
      </c>
      <c r="C4838" t="s">
        <v>40</v>
      </c>
      <c r="D4838" s="4">
        <v>3425270</v>
      </c>
      <c r="E4838" s="4">
        <v>0</v>
      </c>
      <c r="F4838" s="12">
        <v>0</v>
      </c>
      <c r="H4838" s="2">
        <v>20003</v>
      </c>
      <c r="I4838" t="s">
        <v>382</v>
      </c>
      <c r="J4838" t="s">
        <v>31</v>
      </c>
      <c r="K4838" t="s">
        <v>35</v>
      </c>
      <c r="L4838" t="s">
        <v>36</v>
      </c>
      <c r="M4838" t="s">
        <v>46</v>
      </c>
      <c r="N4838" t="s">
        <v>38</v>
      </c>
      <c r="R4838" s="4">
        <v>1093</v>
      </c>
      <c r="S4838" s="4">
        <v>2044</v>
      </c>
      <c r="T4838" s="4">
        <v>16260</v>
      </c>
      <c r="U4838" s="4">
        <v>15286</v>
      </c>
      <c r="V4838" s="5">
        <v>95194</v>
      </c>
      <c r="W4838" s="4">
        <v>16260</v>
      </c>
      <c r="X4838" s="4">
        <v>15286</v>
      </c>
      <c r="Y4838" s="5">
        <v>95194</v>
      </c>
      <c r="Z4838" s="3">
        <v>0</v>
      </c>
      <c r="AA4838" s="4">
        <v>0</v>
      </c>
      <c r="AB4838" s="4">
        <v>0</v>
      </c>
      <c r="AC4838" s="5">
        <v>0</v>
      </c>
      <c r="AD4838" s="3">
        <v>0</v>
      </c>
      <c r="AE4838" s="4">
        <v>0</v>
      </c>
      <c r="AF4838" s="4">
        <v>0</v>
      </c>
      <c r="AG4838" s="4">
        <v>0</v>
      </c>
    </row>
    <row r="4839" spans="1:33" hidden="1" x14ac:dyDescent="0.4">
      <c r="A4839" s="2">
        <v>36</v>
      </c>
      <c r="B4839" t="s">
        <v>379</v>
      </c>
      <c r="C4839" t="s">
        <v>40</v>
      </c>
      <c r="D4839" s="4">
        <v>3425270</v>
      </c>
      <c r="E4839" s="4">
        <v>0</v>
      </c>
      <c r="F4839" s="12">
        <v>0</v>
      </c>
      <c r="H4839" s="2">
        <v>20003</v>
      </c>
      <c r="I4839" t="s">
        <v>382</v>
      </c>
      <c r="J4839" t="s">
        <v>31</v>
      </c>
      <c r="K4839" t="s">
        <v>35</v>
      </c>
      <c r="L4839" t="s">
        <v>47</v>
      </c>
      <c r="M4839" t="s">
        <v>46</v>
      </c>
      <c r="N4839" t="s">
        <v>38</v>
      </c>
      <c r="R4839" s="4">
        <v>950</v>
      </c>
      <c r="S4839" s="4">
        <v>14453</v>
      </c>
      <c r="T4839" s="4">
        <v>11649</v>
      </c>
      <c r="U4839" s="4">
        <v>49933</v>
      </c>
      <c r="V4839" s="5">
        <v>94540</v>
      </c>
      <c r="W4839" s="4">
        <v>11649</v>
      </c>
      <c r="X4839" s="4">
        <v>49933</v>
      </c>
      <c r="Y4839" s="5">
        <v>94540</v>
      </c>
      <c r="Z4839" s="3">
        <v>0</v>
      </c>
      <c r="AA4839" s="4">
        <v>0</v>
      </c>
      <c r="AB4839" s="4">
        <v>0</v>
      </c>
      <c r="AC4839" s="5">
        <v>0</v>
      </c>
      <c r="AD4839" s="3">
        <v>0</v>
      </c>
      <c r="AE4839" s="4">
        <v>0</v>
      </c>
      <c r="AF4839" s="4">
        <v>0</v>
      </c>
      <c r="AG4839" s="4">
        <v>0</v>
      </c>
    </row>
    <row r="4840" spans="1:33" hidden="1" x14ac:dyDescent="0.4">
      <c r="A4840" s="2">
        <v>36</v>
      </c>
      <c r="B4840" t="s">
        <v>379</v>
      </c>
      <c r="C4840" t="s">
        <v>40</v>
      </c>
      <c r="D4840" s="4">
        <v>3425270</v>
      </c>
      <c r="E4840" s="4">
        <v>0</v>
      </c>
      <c r="F4840" s="12">
        <v>0</v>
      </c>
      <c r="H4840" s="2">
        <v>20004</v>
      </c>
      <c r="I4840" t="s">
        <v>384</v>
      </c>
      <c r="J4840" t="s">
        <v>31</v>
      </c>
      <c r="K4840" t="s">
        <v>35</v>
      </c>
      <c r="L4840" t="s">
        <v>47</v>
      </c>
      <c r="M4840" t="s">
        <v>46</v>
      </c>
      <c r="N4840" t="s">
        <v>38</v>
      </c>
      <c r="R4840" s="4">
        <v>8424</v>
      </c>
      <c r="S4840" s="4">
        <v>4437</v>
      </c>
      <c r="T4840" s="4">
        <v>90262</v>
      </c>
      <c r="U4840" s="4">
        <v>44353</v>
      </c>
      <c r="V4840" s="5">
        <v>1377203</v>
      </c>
      <c r="W4840" s="4">
        <v>90262</v>
      </c>
      <c r="X4840" s="4">
        <v>44353</v>
      </c>
      <c r="Y4840" s="5">
        <v>1377203</v>
      </c>
      <c r="Z4840" s="3">
        <v>0</v>
      </c>
      <c r="AA4840" s="4">
        <v>0</v>
      </c>
      <c r="AB4840" s="4">
        <v>0</v>
      </c>
      <c r="AC4840" s="5">
        <v>0</v>
      </c>
      <c r="AD4840" s="3">
        <v>0</v>
      </c>
      <c r="AE4840" s="4">
        <v>0</v>
      </c>
      <c r="AF4840" s="4">
        <v>0</v>
      </c>
      <c r="AG4840" s="4">
        <v>0</v>
      </c>
    </row>
    <row r="4841" spans="1:33" hidden="1" x14ac:dyDescent="0.4">
      <c r="A4841" s="2">
        <v>36</v>
      </c>
      <c r="B4841" t="s">
        <v>379</v>
      </c>
      <c r="C4841" t="s">
        <v>40</v>
      </c>
      <c r="D4841" s="4">
        <v>3425270</v>
      </c>
      <c r="E4841" s="4">
        <v>0</v>
      </c>
      <c r="F4841" s="12">
        <v>0</v>
      </c>
      <c r="H4841" s="2">
        <v>20004</v>
      </c>
      <c r="I4841" t="s">
        <v>384</v>
      </c>
      <c r="J4841" t="s">
        <v>31</v>
      </c>
      <c r="K4841" t="s">
        <v>35</v>
      </c>
      <c r="L4841" t="s">
        <v>36</v>
      </c>
      <c r="M4841" t="s">
        <v>46</v>
      </c>
      <c r="N4841" t="s">
        <v>38</v>
      </c>
      <c r="R4841" s="4">
        <v>833</v>
      </c>
      <c r="S4841" s="4">
        <v>815</v>
      </c>
      <c r="T4841" s="4">
        <v>2079</v>
      </c>
      <c r="U4841" s="4">
        <v>2763</v>
      </c>
      <c r="V4841" s="5">
        <v>13894</v>
      </c>
      <c r="W4841" s="4">
        <v>2079</v>
      </c>
      <c r="X4841" s="4">
        <v>2763</v>
      </c>
      <c r="Y4841" s="5">
        <v>13894</v>
      </c>
      <c r="Z4841" s="3">
        <v>0</v>
      </c>
      <c r="AA4841" s="4">
        <v>0</v>
      </c>
      <c r="AB4841" s="4">
        <v>0</v>
      </c>
      <c r="AC4841" s="5">
        <v>0</v>
      </c>
      <c r="AD4841" s="3">
        <v>0</v>
      </c>
      <c r="AE4841" s="4">
        <v>0</v>
      </c>
      <c r="AF4841" s="4">
        <v>0</v>
      </c>
      <c r="AG4841" s="4">
        <v>0</v>
      </c>
    </row>
    <row r="4842" spans="1:33" hidden="1" x14ac:dyDescent="0.4">
      <c r="A4842" s="2">
        <v>36</v>
      </c>
      <c r="B4842" t="s">
        <v>379</v>
      </c>
      <c r="C4842" t="s">
        <v>40</v>
      </c>
      <c r="D4842" s="4">
        <v>3425270</v>
      </c>
      <c r="E4842" s="4">
        <v>0</v>
      </c>
      <c r="F4842" s="12">
        <v>0</v>
      </c>
      <c r="H4842" s="2">
        <v>20004</v>
      </c>
      <c r="I4842" t="s">
        <v>384</v>
      </c>
      <c r="J4842" t="s">
        <v>31</v>
      </c>
      <c r="K4842" t="s">
        <v>35</v>
      </c>
      <c r="L4842" t="s">
        <v>69</v>
      </c>
      <c r="M4842" t="s">
        <v>46</v>
      </c>
      <c r="N4842" t="s">
        <v>38</v>
      </c>
      <c r="T4842" s="4">
        <v>0</v>
      </c>
      <c r="U4842" s="4">
        <v>0</v>
      </c>
      <c r="V4842" s="5">
        <v>0</v>
      </c>
    </row>
    <row r="4843" spans="1:33" hidden="1" x14ac:dyDescent="0.4">
      <c r="A4843" s="2">
        <v>36</v>
      </c>
      <c r="B4843" t="s">
        <v>379</v>
      </c>
      <c r="C4843" t="s">
        <v>40</v>
      </c>
      <c r="D4843" s="4">
        <v>3425270</v>
      </c>
      <c r="E4843" s="4">
        <v>0</v>
      </c>
      <c r="F4843" s="12">
        <v>0</v>
      </c>
      <c r="H4843" s="2">
        <v>20005</v>
      </c>
      <c r="I4843" t="s">
        <v>386</v>
      </c>
      <c r="J4843" t="s">
        <v>56</v>
      </c>
      <c r="K4843" t="s">
        <v>35</v>
      </c>
      <c r="L4843" t="s">
        <v>47</v>
      </c>
      <c r="M4843" t="s">
        <v>37</v>
      </c>
      <c r="N4843" t="s">
        <v>44</v>
      </c>
      <c r="R4843" s="4">
        <v>8301</v>
      </c>
      <c r="S4843" s="4">
        <v>93997</v>
      </c>
      <c r="T4843" s="4">
        <v>157291</v>
      </c>
      <c r="U4843" s="4">
        <v>0</v>
      </c>
      <c r="V4843" s="5">
        <v>1361391</v>
      </c>
      <c r="W4843" s="4">
        <v>157291</v>
      </c>
      <c r="X4843" s="4">
        <v>0</v>
      </c>
      <c r="Y4843" s="5">
        <v>1361391</v>
      </c>
      <c r="Z4843" s="3">
        <v>0</v>
      </c>
      <c r="AA4843" s="4">
        <v>0</v>
      </c>
      <c r="AB4843" s="4">
        <v>0</v>
      </c>
      <c r="AC4843" s="5">
        <v>0</v>
      </c>
      <c r="AD4843" s="3">
        <v>0</v>
      </c>
      <c r="AE4843" s="4">
        <v>0</v>
      </c>
      <c r="AF4843" s="4">
        <v>0</v>
      </c>
      <c r="AG4843" s="4">
        <v>0</v>
      </c>
    </row>
    <row r="4844" spans="1:33" hidden="1" x14ac:dyDescent="0.4">
      <c r="A4844" s="2">
        <v>36</v>
      </c>
      <c r="B4844" t="s">
        <v>379</v>
      </c>
      <c r="C4844" t="s">
        <v>40</v>
      </c>
      <c r="D4844" s="4">
        <v>3425270</v>
      </c>
      <c r="E4844" s="4">
        <v>0</v>
      </c>
      <c r="F4844" s="12">
        <v>0</v>
      </c>
      <c r="H4844" s="2">
        <v>20005</v>
      </c>
      <c r="I4844" t="s">
        <v>386</v>
      </c>
      <c r="J4844" t="s">
        <v>56</v>
      </c>
      <c r="K4844" t="s">
        <v>35</v>
      </c>
      <c r="L4844" t="s">
        <v>36</v>
      </c>
      <c r="M4844" t="s">
        <v>37</v>
      </c>
      <c r="N4844" t="s">
        <v>38</v>
      </c>
      <c r="R4844" s="4">
        <v>0</v>
      </c>
      <c r="S4844" s="4">
        <v>0</v>
      </c>
      <c r="T4844" s="4">
        <v>0</v>
      </c>
      <c r="U4844" s="4">
        <v>0</v>
      </c>
      <c r="V4844" s="5">
        <v>0</v>
      </c>
      <c r="W4844" s="4">
        <v>0</v>
      </c>
      <c r="X4844" s="4">
        <v>0</v>
      </c>
      <c r="Y4844" s="5">
        <v>0</v>
      </c>
      <c r="Z4844" s="3">
        <v>0</v>
      </c>
      <c r="AA4844" s="4">
        <v>0</v>
      </c>
      <c r="AB4844" s="4">
        <v>0</v>
      </c>
      <c r="AC4844" s="5">
        <v>0</v>
      </c>
      <c r="AD4844" s="3">
        <v>0</v>
      </c>
      <c r="AE4844" s="4">
        <v>0</v>
      </c>
      <c r="AF4844" s="4">
        <v>0</v>
      </c>
      <c r="AG4844" s="4">
        <v>0</v>
      </c>
    </row>
    <row r="4845" spans="1:33" hidden="1" x14ac:dyDescent="0.4">
      <c r="A4845" s="2">
        <v>36</v>
      </c>
      <c r="B4845" t="s">
        <v>379</v>
      </c>
      <c r="C4845" t="s">
        <v>40</v>
      </c>
      <c r="D4845" s="4">
        <v>3425270</v>
      </c>
      <c r="E4845" s="4">
        <v>0</v>
      </c>
      <c r="F4845" s="12">
        <v>0</v>
      </c>
      <c r="H4845" s="2">
        <v>20010</v>
      </c>
      <c r="I4845" t="s">
        <v>391</v>
      </c>
      <c r="J4845" t="s">
        <v>31</v>
      </c>
      <c r="K4845" t="s">
        <v>35</v>
      </c>
      <c r="L4845" t="s">
        <v>47</v>
      </c>
      <c r="M4845" t="s">
        <v>46</v>
      </c>
      <c r="N4845" t="s">
        <v>38</v>
      </c>
      <c r="R4845" s="4">
        <v>23425</v>
      </c>
      <c r="S4845" s="4">
        <v>241241</v>
      </c>
      <c r="T4845" s="4">
        <v>365843</v>
      </c>
      <c r="U4845" s="4">
        <v>1136222</v>
      </c>
      <c r="V4845" s="5">
        <v>2845174</v>
      </c>
      <c r="W4845" s="4">
        <v>365843</v>
      </c>
      <c r="X4845" s="4">
        <v>1136222</v>
      </c>
      <c r="Y4845" s="5">
        <v>2845174</v>
      </c>
      <c r="Z4845" s="3">
        <v>0</v>
      </c>
      <c r="AA4845" s="4">
        <v>0</v>
      </c>
      <c r="AB4845" s="4">
        <v>0</v>
      </c>
      <c r="AC4845" s="5">
        <v>0</v>
      </c>
      <c r="AD4845" s="3">
        <v>0</v>
      </c>
      <c r="AE4845" s="4">
        <v>0</v>
      </c>
      <c r="AF4845" s="4">
        <v>0</v>
      </c>
      <c r="AG4845" s="4">
        <v>0</v>
      </c>
    </row>
    <row r="4846" spans="1:33" hidden="1" x14ac:dyDescent="0.4">
      <c r="A4846" s="2">
        <v>36</v>
      </c>
      <c r="B4846" t="s">
        <v>379</v>
      </c>
      <c r="C4846" t="s">
        <v>40</v>
      </c>
      <c r="D4846" s="4">
        <v>3425270</v>
      </c>
      <c r="E4846" s="4">
        <v>0</v>
      </c>
      <c r="F4846" s="12">
        <v>0</v>
      </c>
      <c r="H4846" s="2">
        <v>20010</v>
      </c>
      <c r="I4846" t="s">
        <v>391</v>
      </c>
      <c r="J4846" t="s">
        <v>31</v>
      </c>
      <c r="K4846" t="s">
        <v>35</v>
      </c>
      <c r="L4846" t="s">
        <v>36</v>
      </c>
      <c r="M4846" t="s">
        <v>46</v>
      </c>
      <c r="N4846" t="s">
        <v>38</v>
      </c>
      <c r="R4846" s="4">
        <v>2455</v>
      </c>
      <c r="S4846" s="4">
        <v>4275</v>
      </c>
      <c r="T4846" s="4">
        <v>34301</v>
      </c>
      <c r="U4846" s="4">
        <v>34387</v>
      </c>
      <c r="V4846" s="5">
        <v>724189</v>
      </c>
      <c r="W4846" s="4">
        <v>34301</v>
      </c>
      <c r="X4846" s="4">
        <v>34387</v>
      </c>
      <c r="Y4846" s="5">
        <v>724189</v>
      </c>
      <c r="Z4846" s="3">
        <v>0</v>
      </c>
      <c r="AA4846" s="4">
        <v>0</v>
      </c>
      <c r="AB4846" s="4">
        <v>0</v>
      </c>
      <c r="AC4846" s="5">
        <v>0</v>
      </c>
      <c r="AD4846" s="3">
        <v>0</v>
      </c>
      <c r="AE4846" s="4">
        <v>0</v>
      </c>
      <c r="AF4846" s="4">
        <v>0</v>
      </c>
      <c r="AG4846" s="4">
        <v>0</v>
      </c>
    </row>
    <row r="4847" spans="1:33" hidden="1" x14ac:dyDescent="0.4">
      <c r="A4847" s="2">
        <v>36</v>
      </c>
      <c r="B4847" t="s">
        <v>379</v>
      </c>
      <c r="C4847" t="s">
        <v>40</v>
      </c>
      <c r="D4847" s="4">
        <v>3425270</v>
      </c>
      <c r="E4847" s="4">
        <v>0</v>
      </c>
      <c r="F4847" s="12">
        <v>0</v>
      </c>
      <c r="H4847" s="2">
        <v>20018</v>
      </c>
      <c r="I4847" t="s">
        <v>393</v>
      </c>
      <c r="J4847" t="s">
        <v>31</v>
      </c>
      <c r="K4847" t="s">
        <v>35</v>
      </c>
      <c r="L4847" t="s">
        <v>47</v>
      </c>
      <c r="M4847" t="s">
        <v>46</v>
      </c>
      <c r="N4847" t="s">
        <v>38</v>
      </c>
      <c r="R4847" s="4">
        <v>52580</v>
      </c>
      <c r="S4847" s="4">
        <v>406071</v>
      </c>
      <c r="T4847" s="4">
        <v>751759</v>
      </c>
      <c r="U4847" s="4">
        <v>1261937</v>
      </c>
      <c r="V4847" s="5">
        <v>12561239</v>
      </c>
      <c r="W4847" s="4">
        <v>751759</v>
      </c>
      <c r="X4847" s="4">
        <v>1261937</v>
      </c>
      <c r="Y4847" s="5">
        <v>12561239</v>
      </c>
      <c r="Z4847" s="3">
        <v>0</v>
      </c>
      <c r="AA4847" s="4">
        <v>0</v>
      </c>
      <c r="AB4847" s="4">
        <v>0</v>
      </c>
      <c r="AC4847" s="5">
        <v>0</v>
      </c>
      <c r="AD4847" s="3">
        <v>0</v>
      </c>
      <c r="AE4847" s="4">
        <v>0</v>
      </c>
      <c r="AF4847" s="4">
        <v>0</v>
      </c>
      <c r="AG4847" s="4">
        <v>0</v>
      </c>
    </row>
    <row r="4848" spans="1:33" hidden="1" x14ac:dyDescent="0.4">
      <c r="A4848" s="2">
        <v>36</v>
      </c>
      <c r="B4848" t="s">
        <v>379</v>
      </c>
      <c r="C4848" t="s">
        <v>40</v>
      </c>
      <c r="D4848" s="4">
        <v>3425270</v>
      </c>
      <c r="E4848" s="4">
        <v>0</v>
      </c>
      <c r="F4848" s="12">
        <v>0</v>
      </c>
      <c r="H4848" s="2">
        <v>20018</v>
      </c>
      <c r="I4848" t="s">
        <v>393</v>
      </c>
      <c r="J4848" t="s">
        <v>31</v>
      </c>
      <c r="K4848" t="s">
        <v>35</v>
      </c>
      <c r="L4848" t="s">
        <v>36</v>
      </c>
      <c r="M4848" t="s">
        <v>46</v>
      </c>
      <c r="N4848" t="s">
        <v>38</v>
      </c>
      <c r="R4848" s="4">
        <v>5905</v>
      </c>
      <c r="S4848" s="4">
        <v>9771</v>
      </c>
      <c r="T4848" s="4">
        <v>110722</v>
      </c>
      <c r="U4848" s="4">
        <v>79752</v>
      </c>
      <c r="V4848" s="5">
        <v>906332</v>
      </c>
      <c r="W4848" s="4">
        <v>110722</v>
      </c>
      <c r="X4848" s="4">
        <v>79752</v>
      </c>
      <c r="Y4848" s="5">
        <v>906332</v>
      </c>
      <c r="Z4848" s="3">
        <v>0</v>
      </c>
      <c r="AA4848" s="4">
        <v>0</v>
      </c>
      <c r="AB4848" s="4">
        <v>0</v>
      </c>
      <c r="AC4848" s="5">
        <v>0</v>
      </c>
      <c r="AD4848" s="3">
        <v>0</v>
      </c>
      <c r="AE4848" s="4">
        <v>0</v>
      </c>
      <c r="AF4848" s="4">
        <v>0</v>
      </c>
      <c r="AG4848" s="4">
        <v>0</v>
      </c>
    </row>
    <row r="4849" spans="1:33" hidden="1" x14ac:dyDescent="0.4">
      <c r="A4849" s="2">
        <v>36</v>
      </c>
      <c r="B4849" t="s">
        <v>379</v>
      </c>
      <c r="C4849" t="s">
        <v>40</v>
      </c>
      <c r="D4849" s="4">
        <v>3425270</v>
      </c>
      <c r="E4849" s="4">
        <v>0</v>
      </c>
      <c r="F4849" s="12">
        <v>0</v>
      </c>
      <c r="H4849" s="2">
        <v>20018</v>
      </c>
      <c r="I4849" t="s">
        <v>393</v>
      </c>
      <c r="J4849" t="s">
        <v>31</v>
      </c>
      <c r="K4849" t="s">
        <v>35</v>
      </c>
      <c r="L4849" t="s">
        <v>36</v>
      </c>
      <c r="M4849" t="s">
        <v>37</v>
      </c>
      <c r="N4849" t="s">
        <v>38</v>
      </c>
      <c r="R4849" s="4">
        <v>144</v>
      </c>
      <c r="S4849" s="4">
        <v>172</v>
      </c>
      <c r="T4849" s="4">
        <v>421</v>
      </c>
      <c r="U4849" s="4">
        <v>381</v>
      </c>
      <c r="V4849" s="5">
        <v>28326</v>
      </c>
      <c r="W4849" s="4">
        <v>421</v>
      </c>
      <c r="X4849" s="4">
        <v>381</v>
      </c>
      <c r="Y4849" s="5">
        <v>28326</v>
      </c>
      <c r="Z4849" s="3">
        <v>0</v>
      </c>
      <c r="AA4849" s="4">
        <v>0</v>
      </c>
      <c r="AB4849" s="4">
        <v>0</v>
      </c>
      <c r="AC4849" s="5">
        <v>0</v>
      </c>
      <c r="AD4849" s="3">
        <v>0</v>
      </c>
      <c r="AE4849" s="4">
        <v>0</v>
      </c>
      <c r="AF4849" s="4">
        <v>0</v>
      </c>
      <c r="AG4849" s="4">
        <v>0</v>
      </c>
    </row>
    <row r="4850" spans="1:33" hidden="1" x14ac:dyDescent="0.4">
      <c r="A4850" s="2">
        <v>36</v>
      </c>
      <c r="B4850" t="s">
        <v>379</v>
      </c>
      <c r="C4850" t="s">
        <v>40</v>
      </c>
      <c r="D4850" s="4">
        <v>3425270</v>
      </c>
      <c r="E4850" s="4">
        <v>0</v>
      </c>
      <c r="F4850" s="12">
        <v>0</v>
      </c>
      <c r="H4850" s="2">
        <v>20078</v>
      </c>
      <c r="I4850" t="s">
        <v>402</v>
      </c>
      <c r="J4850" t="s">
        <v>31</v>
      </c>
      <c r="K4850" t="s">
        <v>35</v>
      </c>
      <c r="L4850" t="s">
        <v>114</v>
      </c>
      <c r="M4850" t="s">
        <v>46</v>
      </c>
      <c r="N4850" t="s">
        <v>44</v>
      </c>
      <c r="R4850" s="4">
        <v>0</v>
      </c>
      <c r="S4850" s="4">
        <v>0</v>
      </c>
      <c r="T4850" s="4">
        <v>0</v>
      </c>
      <c r="U4850" s="4">
        <v>0</v>
      </c>
      <c r="V4850" s="5">
        <v>0</v>
      </c>
      <c r="W4850" s="4">
        <v>0</v>
      </c>
      <c r="X4850" s="4">
        <v>0</v>
      </c>
      <c r="Y4850" s="5">
        <v>0</v>
      </c>
      <c r="Z4850" s="3">
        <v>0</v>
      </c>
      <c r="AA4850" s="4">
        <v>0</v>
      </c>
      <c r="AB4850" s="4">
        <v>0</v>
      </c>
      <c r="AC4850" s="5">
        <v>0</v>
      </c>
      <c r="AD4850" s="3">
        <v>0</v>
      </c>
      <c r="AE4850" s="4">
        <v>0</v>
      </c>
      <c r="AF4850" s="4">
        <v>0</v>
      </c>
      <c r="AG4850" s="4">
        <v>0</v>
      </c>
    </row>
    <row r="4851" spans="1:33" hidden="1" x14ac:dyDescent="0.4">
      <c r="A4851" s="2">
        <v>36</v>
      </c>
      <c r="B4851" t="s">
        <v>379</v>
      </c>
      <c r="C4851" t="s">
        <v>40</v>
      </c>
      <c r="D4851" s="4">
        <v>3425270</v>
      </c>
      <c r="E4851" s="4">
        <v>0</v>
      </c>
      <c r="F4851" s="12">
        <v>0</v>
      </c>
      <c r="H4851" s="2">
        <v>20078</v>
      </c>
      <c r="I4851" t="s">
        <v>402</v>
      </c>
      <c r="J4851" t="s">
        <v>31</v>
      </c>
      <c r="K4851" t="s">
        <v>35</v>
      </c>
      <c r="L4851" t="s">
        <v>45</v>
      </c>
      <c r="M4851" t="s">
        <v>37</v>
      </c>
      <c r="N4851" t="s">
        <v>44</v>
      </c>
      <c r="R4851" s="4">
        <v>0</v>
      </c>
      <c r="S4851" s="4">
        <v>0</v>
      </c>
      <c r="T4851" s="4">
        <v>0</v>
      </c>
      <c r="U4851" s="4">
        <v>0</v>
      </c>
      <c r="V4851" s="5">
        <v>0</v>
      </c>
      <c r="W4851" s="4">
        <v>0</v>
      </c>
      <c r="X4851" s="4">
        <v>0</v>
      </c>
      <c r="Y4851" s="5">
        <v>0</v>
      </c>
      <c r="Z4851" s="3">
        <v>0</v>
      </c>
      <c r="AA4851" s="4">
        <v>0</v>
      </c>
      <c r="AB4851" s="4">
        <v>0</v>
      </c>
      <c r="AC4851" s="5">
        <v>0</v>
      </c>
      <c r="AD4851" s="3">
        <v>0</v>
      </c>
      <c r="AE4851" s="4">
        <v>0</v>
      </c>
      <c r="AF4851" s="4">
        <v>0</v>
      </c>
      <c r="AG4851" s="4">
        <v>0</v>
      </c>
    </row>
    <row r="4852" spans="1:33" hidden="1" x14ac:dyDescent="0.4">
      <c r="A4852" s="2">
        <v>36</v>
      </c>
      <c r="B4852" t="s">
        <v>379</v>
      </c>
      <c r="C4852" t="s">
        <v>40</v>
      </c>
      <c r="D4852" s="4">
        <v>3425270</v>
      </c>
      <c r="E4852" s="4">
        <v>0</v>
      </c>
      <c r="F4852" s="12">
        <v>0</v>
      </c>
      <c r="H4852" s="2">
        <v>20078</v>
      </c>
      <c r="I4852" t="s">
        <v>402</v>
      </c>
      <c r="J4852" t="s">
        <v>31</v>
      </c>
      <c r="K4852" t="s">
        <v>35</v>
      </c>
      <c r="L4852" t="s">
        <v>47</v>
      </c>
      <c r="M4852" t="s">
        <v>37</v>
      </c>
      <c r="N4852" t="s">
        <v>44</v>
      </c>
      <c r="R4852" s="4">
        <v>0</v>
      </c>
      <c r="S4852" s="4">
        <v>0</v>
      </c>
      <c r="T4852" s="4">
        <v>0</v>
      </c>
      <c r="U4852" s="4">
        <v>0</v>
      </c>
      <c r="V4852" s="5">
        <v>0</v>
      </c>
      <c r="W4852" s="4">
        <v>0</v>
      </c>
      <c r="X4852" s="4">
        <v>0</v>
      </c>
      <c r="Y4852" s="5">
        <v>0</v>
      </c>
      <c r="Z4852" s="3">
        <v>0</v>
      </c>
      <c r="AA4852" s="4">
        <v>0</v>
      </c>
      <c r="AB4852" s="4">
        <v>0</v>
      </c>
      <c r="AC4852" s="5">
        <v>0</v>
      </c>
      <c r="AD4852" s="3">
        <v>0</v>
      </c>
      <c r="AE4852" s="4">
        <v>0</v>
      </c>
      <c r="AF4852" s="4">
        <v>0</v>
      </c>
      <c r="AG4852" s="4">
        <v>0</v>
      </c>
    </row>
    <row r="4853" spans="1:33" hidden="1" x14ac:dyDescent="0.4">
      <c r="A4853" s="2">
        <v>36</v>
      </c>
      <c r="B4853" t="s">
        <v>379</v>
      </c>
      <c r="C4853" t="s">
        <v>40</v>
      </c>
      <c r="D4853" s="4">
        <v>3425270</v>
      </c>
      <c r="E4853" s="4">
        <v>0</v>
      </c>
      <c r="F4853" s="12">
        <v>0</v>
      </c>
      <c r="H4853" s="2">
        <v>20080</v>
      </c>
      <c r="I4853" t="s">
        <v>403</v>
      </c>
      <c r="J4853" t="s">
        <v>31</v>
      </c>
      <c r="K4853" t="s">
        <v>35</v>
      </c>
      <c r="L4853" t="s">
        <v>114</v>
      </c>
      <c r="M4853" t="s">
        <v>46</v>
      </c>
      <c r="N4853" t="s">
        <v>44</v>
      </c>
      <c r="R4853" s="4">
        <v>33260</v>
      </c>
      <c r="S4853" s="4">
        <v>975280</v>
      </c>
      <c r="T4853" s="4">
        <v>1079453</v>
      </c>
      <c r="U4853" s="4">
        <v>24111620</v>
      </c>
      <c r="V4853" s="5">
        <v>23856723</v>
      </c>
      <c r="W4853" s="4">
        <v>0</v>
      </c>
      <c r="X4853" s="4">
        <v>0</v>
      </c>
      <c r="Y4853" s="5">
        <v>0</v>
      </c>
      <c r="Z4853" s="3">
        <v>55.8</v>
      </c>
      <c r="AA4853" s="4">
        <v>1079453</v>
      </c>
      <c r="AB4853" s="4">
        <v>24111620</v>
      </c>
      <c r="AC4853" s="5">
        <v>23856723</v>
      </c>
      <c r="AD4853" s="3">
        <v>55.8</v>
      </c>
      <c r="AE4853" s="4">
        <v>1079453</v>
      </c>
      <c r="AF4853" s="4">
        <v>0</v>
      </c>
      <c r="AG4853" s="4">
        <v>0</v>
      </c>
    </row>
    <row r="4854" spans="1:33" hidden="1" x14ac:dyDescent="0.4">
      <c r="A4854" s="2">
        <v>36</v>
      </c>
      <c r="B4854" t="s">
        <v>379</v>
      </c>
      <c r="C4854" t="s">
        <v>40</v>
      </c>
      <c r="D4854" s="4">
        <v>3425270</v>
      </c>
      <c r="E4854" s="4">
        <v>0</v>
      </c>
      <c r="F4854" s="12">
        <v>0</v>
      </c>
      <c r="H4854" s="2">
        <v>20080</v>
      </c>
      <c r="I4854" t="s">
        <v>403</v>
      </c>
      <c r="J4854" t="s">
        <v>31</v>
      </c>
      <c r="K4854" t="s">
        <v>35</v>
      </c>
      <c r="L4854" t="s">
        <v>47</v>
      </c>
      <c r="M4854" t="s">
        <v>46</v>
      </c>
      <c r="N4854" t="s">
        <v>38</v>
      </c>
      <c r="R4854" s="4">
        <v>14580</v>
      </c>
      <c r="S4854" s="4">
        <v>331980</v>
      </c>
      <c r="T4854" s="4">
        <v>210603</v>
      </c>
      <c r="U4854" s="4">
        <v>2406853</v>
      </c>
      <c r="V4854" s="5">
        <v>3087121</v>
      </c>
      <c r="W4854" s="4">
        <v>210603</v>
      </c>
      <c r="X4854" s="4">
        <v>2406853</v>
      </c>
      <c r="Y4854" s="5">
        <v>3087121</v>
      </c>
      <c r="Z4854" s="3">
        <v>0</v>
      </c>
      <c r="AA4854" s="4">
        <v>0</v>
      </c>
      <c r="AB4854" s="4">
        <v>0</v>
      </c>
      <c r="AC4854" s="5">
        <v>0</v>
      </c>
      <c r="AD4854" s="3">
        <v>0</v>
      </c>
      <c r="AE4854" s="4">
        <v>0</v>
      </c>
      <c r="AF4854" s="4">
        <v>0</v>
      </c>
      <c r="AG4854" s="4">
        <v>0</v>
      </c>
    </row>
    <row r="4855" spans="1:33" hidden="1" x14ac:dyDescent="0.4">
      <c r="A4855" s="2">
        <v>36</v>
      </c>
      <c r="B4855" t="s">
        <v>379</v>
      </c>
      <c r="C4855" t="s">
        <v>40</v>
      </c>
      <c r="D4855" s="4">
        <v>3425270</v>
      </c>
      <c r="E4855" s="4">
        <v>0</v>
      </c>
      <c r="F4855" s="12">
        <v>0</v>
      </c>
      <c r="H4855" s="2">
        <v>20080</v>
      </c>
      <c r="I4855" t="s">
        <v>403</v>
      </c>
      <c r="J4855" t="s">
        <v>31</v>
      </c>
      <c r="K4855" t="s">
        <v>35</v>
      </c>
      <c r="L4855" t="s">
        <v>36</v>
      </c>
      <c r="M4855" t="s">
        <v>37</v>
      </c>
      <c r="N4855" t="s">
        <v>38</v>
      </c>
      <c r="R4855" s="4">
        <v>0</v>
      </c>
      <c r="S4855" s="4">
        <v>0</v>
      </c>
      <c r="T4855" s="4">
        <v>0</v>
      </c>
      <c r="U4855" s="4">
        <v>0</v>
      </c>
      <c r="V4855" s="5">
        <v>0</v>
      </c>
      <c r="W4855" s="4">
        <v>0</v>
      </c>
      <c r="X4855" s="4">
        <v>0</v>
      </c>
      <c r="Y4855" s="5">
        <v>0</v>
      </c>
      <c r="Z4855" s="3">
        <v>0</v>
      </c>
      <c r="AA4855" s="4">
        <v>0</v>
      </c>
      <c r="AB4855" s="4">
        <v>0</v>
      </c>
      <c r="AC4855" s="5">
        <v>0</v>
      </c>
      <c r="AD4855" s="3">
        <v>0</v>
      </c>
      <c r="AE4855" s="4">
        <v>0</v>
      </c>
      <c r="AF4855" s="4">
        <v>0</v>
      </c>
      <c r="AG4855" s="4">
        <v>0</v>
      </c>
    </row>
    <row r="4856" spans="1:33" hidden="1" x14ac:dyDescent="0.4">
      <c r="A4856" s="2">
        <v>36</v>
      </c>
      <c r="B4856" t="s">
        <v>379</v>
      </c>
      <c r="C4856" t="s">
        <v>40</v>
      </c>
      <c r="D4856" s="4">
        <v>3425270</v>
      </c>
      <c r="E4856" s="4">
        <v>0</v>
      </c>
      <c r="F4856" s="12">
        <v>0</v>
      </c>
      <c r="H4856" s="2">
        <v>20080</v>
      </c>
      <c r="I4856" t="s">
        <v>403</v>
      </c>
      <c r="J4856" t="s">
        <v>31</v>
      </c>
      <c r="K4856" t="s">
        <v>35</v>
      </c>
      <c r="L4856" t="s">
        <v>69</v>
      </c>
      <c r="M4856" t="s">
        <v>46</v>
      </c>
      <c r="N4856" t="s">
        <v>38</v>
      </c>
      <c r="T4856" s="4">
        <v>0</v>
      </c>
      <c r="U4856" s="4">
        <v>0</v>
      </c>
      <c r="V4856" s="5">
        <v>0</v>
      </c>
    </row>
    <row r="4857" spans="1:33" hidden="1" x14ac:dyDescent="0.4">
      <c r="A4857" s="2">
        <v>36</v>
      </c>
      <c r="B4857" t="s">
        <v>379</v>
      </c>
      <c r="C4857" t="s">
        <v>40</v>
      </c>
      <c r="D4857" s="4">
        <v>3425270</v>
      </c>
      <c r="E4857" s="4">
        <v>0</v>
      </c>
      <c r="F4857" s="12">
        <v>0</v>
      </c>
      <c r="H4857" s="2">
        <v>20080</v>
      </c>
      <c r="I4857" t="s">
        <v>403</v>
      </c>
      <c r="J4857" t="s">
        <v>31</v>
      </c>
      <c r="K4857" t="s">
        <v>35</v>
      </c>
      <c r="L4857" t="s">
        <v>69</v>
      </c>
      <c r="M4857" t="s">
        <v>37</v>
      </c>
      <c r="N4857" t="s">
        <v>44</v>
      </c>
      <c r="T4857" s="4">
        <v>0</v>
      </c>
      <c r="U4857" s="4">
        <v>0</v>
      </c>
      <c r="V4857" s="5">
        <v>0</v>
      </c>
    </row>
    <row r="4858" spans="1:33" hidden="1" x14ac:dyDescent="0.4">
      <c r="A4858" s="2">
        <v>36</v>
      </c>
      <c r="B4858" t="s">
        <v>379</v>
      </c>
      <c r="C4858" t="s">
        <v>40</v>
      </c>
      <c r="D4858" s="4">
        <v>3425270</v>
      </c>
      <c r="E4858" s="4">
        <v>0</v>
      </c>
      <c r="F4858" s="12">
        <v>0</v>
      </c>
      <c r="H4858" s="2">
        <v>20080</v>
      </c>
      <c r="I4858" t="s">
        <v>403</v>
      </c>
      <c r="J4858" t="s">
        <v>31</v>
      </c>
      <c r="K4858" t="s">
        <v>35</v>
      </c>
      <c r="L4858" t="s">
        <v>47</v>
      </c>
      <c r="M4858" t="s">
        <v>37</v>
      </c>
      <c r="N4858" t="s">
        <v>44</v>
      </c>
      <c r="R4858" s="4">
        <v>0</v>
      </c>
      <c r="S4858" s="4">
        <v>0</v>
      </c>
      <c r="T4858" s="4">
        <v>0</v>
      </c>
      <c r="U4858" s="4">
        <v>0</v>
      </c>
      <c r="V4858" s="5">
        <v>0</v>
      </c>
      <c r="W4858" s="4">
        <v>0</v>
      </c>
      <c r="X4858" s="4">
        <v>0</v>
      </c>
      <c r="Y4858" s="5">
        <v>0</v>
      </c>
      <c r="Z4858" s="3">
        <v>0</v>
      </c>
      <c r="AA4858" s="4">
        <v>0</v>
      </c>
      <c r="AB4858" s="4">
        <v>0</v>
      </c>
      <c r="AC4858" s="5">
        <v>0</v>
      </c>
      <c r="AD4858" s="3">
        <v>0</v>
      </c>
      <c r="AE4858" s="4">
        <v>0</v>
      </c>
      <c r="AF4858" s="4">
        <v>0</v>
      </c>
      <c r="AG4858" s="4">
        <v>0</v>
      </c>
    </row>
    <row r="4859" spans="1:33" hidden="1" x14ac:dyDescent="0.4">
      <c r="A4859" s="2">
        <v>36</v>
      </c>
      <c r="B4859" t="s">
        <v>379</v>
      </c>
      <c r="C4859" t="s">
        <v>40</v>
      </c>
      <c r="D4859" s="4">
        <v>3425270</v>
      </c>
      <c r="E4859" s="4">
        <v>0</v>
      </c>
      <c r="F4859" s="12">
        <v>0</v>
      </c>
      <c r="H4859" s="2">
        <v>20080</v>
      </c>
      <c r="I4859" t="s">
        <v>403</v>
      </c>
      <c r="J4859" t="s">
        <v>31</v>
      </c>
      <c r="K4859" t="s">
        <v>35</v>
      </c>
      <c r="L4859" t="s">
        <v>50</v>
      </c>
      <c r="M4859" t="s">
        <v>37</v>
      </c>
      <c r="N4859" t="s">
        <v>44</v>
      </c>
      <c r="R4859" s="4">
        <v>0</v>
      </c>
      <c r="S4859" s="4">
        <v>0</v>
      </c>
      <c r="T4859" s="4">
        <v>0</v>
      </c>
      <c r="U4859" s="4">
        <v>0</v>
      </c>
      <c r="V4859" s="5">
        <v>0</v>
      </c>
      <c r="W4859" s="4">
        <v>0</v>
      </c>
      <c r="X4859" s="4">
        <v>0</v>
      </c>
      <c r="Y4859" s="5">
        <v>0</v>
      </c>
      <c r="Z4859" s="3">
        <v>0</v>
      </c>
      <c r="AA4859" s="4">
        <v>0</v>
      </c>
      <c r="AB4859" s="4">
        <v>0</v>
      </c>
      <c r="AC4859" s="5">
        <v>0</v>
      </c>
      <c r="AD4859" s="3">
        <v>0</v>
      </c>
      <c r="AE4859" s="4">
        <v>0</v>
      </c>
      <c r="AF4859" s="4">
        <v>0</v>
      </c>
      <c r="AG4859" s="4">
        <v>0</v>
      </c>
    </row>
    <row r="4860" spans="1:33" hidden="1" x14ac:dyDescent="0.4">
      <c r="A4860" s="2">
        <v>36</v>
      </c>
      <c r="B4860" t="s">
        <v>379</v>
      </c>
      <c r="C4860" t="s">
        <v>40</v>
      </c>
      <c r="D4860" s="4">
        <v>3425270</v>
      </c>
      <c r="E4860" s="4">
        <v>0</v>
      </c>
      <c r="F4860" s="12">
        <v>0</v>
      </c>
      <c r="H4860" s="2">
        <v>20080</v>
      </c>
      <c r="I4860" t="s">
        <v>403</v>
      </c>
      <c r="J4860" t="s">
        <v>31</v>
      </c>
      <c r="K4860" t="s">
        <v>35</v>
      </c>
      <c r="L4860" t="s">
        <v>70</v>
      </c>
      <c r="M4860" t="s">
        <v>37</v>
      </c>
      <c r="N4860" t="s">
        <v>44</v>
      </c>
      <c r="R4860" s="4">
        <v>0</v>
      </c>
      <c r="S4860" s="4">
        <v>0</v>
      </c>
      <c r="T4860" s="4">
        <v>0</v>
      </c>
      <c r="U4860" s="4">
        <v>0</v>
      </c>
      <c r="V4860" s="5">
        <v>0</v>
      </c>
      <c r="W4860" s="4">
        <v>0</v>
      </c>
      <c r="X4860" s="4">
        <v>0</v>
      </c>
      <c r="Y4860" s="5">
        <v>0</v>
      </c>
      <c r="Z4860" s="3">
        <v>0</v>
      </c>
      <c r="AA4860" s="4">
        <v>0</v>
      </c>
      <c r="AB4860" s="4">
        <v>0</v>
      </c>
      <c r="AC4860" s="5">
        <v>0</v>
      </c>
      <c r="AD4860" s="3">
        <v>0</v>
      </c>
      <c r="AE4860" s="4">
        <v>0</v>
      </c>
      <c r="AF4860" s="4">
        <v>0</v>
      </c>
      <c r="AG4860" s="4">
        <v>0</v>
      </c>
    </row>
    <row r="4861" spans="1:33" hidden="1" x14ac:dyDescent="0.4">
      <c r="A4861" s="2">
        <v>36</v>
      </c>
      <c r="B4861" t="s">
        <v>379</v>
      </c>
      <c r="C4861" t="s">
        <v>40</v>
      </c>
      <c r="D4861" s="4">
        <v>3425270</v>
      </c>
      <c r="E4861" s="4">
        <v>0</v>
      </c>
      <c r="F4861" s="12">
        <v>0</v>
      </c>
      <c r="H4861" s="2">
        <v>20096</v>
      </c>
      <c r="I4861" t="s">
        <v>414</v>
      </c>
      <c r="J4861" t="s">
        <v>31</v>
      </c>
      <c r="K4861" t="s">
        <v>35</v>
      </c>
      <c r="L4861" t="s">
        <v>47</v>
      </c>
      <c r="M4861" t="s">
        <v>37</v>
      </c>
      <c r="N4861" t="s">
        <v>44</v>
      </c>
      <c r="R4861" s="4">
        <v>1086</v>
      </c>
      <c r="S4861" s="4">
        <v>4249</v>
      </c>
      <c r="T4861" s="4">
        <v>21325</v>
      </c>
      <c r="U4861" s="4">
        <v>34076</v>
      </c>
      <c r="V4861" s="5">
        <v>106139</v>
      </c>
      <c r="W4861" s="4">
        <v>21325</v>
      </c>
      <c r="X4861" s="4">
        <v>34076</v>
      </c>
      <c r="Y4861" s="5">
        <v>106139</v>
      </c>
      <c r="Z4861" s="3">
        <v>0</v>
      </c>
      <c r="AA4861" s="4">
        <v>0</v>
      </c>
      <c r="AB4861" s="4">
        <v>0</v>
      </c>
      <c r="AC4861" s="5">
        <v>0</v>
      </c>
      <c r="AD4861" s="3">
        <v>0</v>
      </c>
      <c r="AE4861" s="4">
        <v>0</v>
      </c>
      <c r="AF4861" s="4">
        <v>0</v>
      </c>
      <c r="AG4861" s="4">
        <v>0</v>
      </c>
    </row>
    <row r="4862" spans="1:33" hidden="1" x14ac:dyDescent="0.4">
      <c r="A4862" s="2">
        <v>36</v>
      </c>
      <c r="B4862" t="s">
        <v>379</v>
      </c>
      <c r="C4862" t="s">
        <v>40</v>
      </c>
      <c r="D4862" s="4">
        <v>3425270</v>
      </c>
      <c r="E4862" s="4">
        <v>0</v>
      </c>
      <c r="F4862" s="12">
        <v>0</v>
      </c>
      <c r="H4862" s="2">
        <v>20096</v>
      </c>
      <c r="I4862" t="s">
        <v>414</v>
      </c>
      <c r="J4862" t="s">
        <v>31</v>
      </c>
      <c r="K4862" t="s">
        <v>35</v>
      </c>
      <c r="L4862" t="s">
        <v>36</v>
      </c>
      <c r="M4862" t="s">
        <v>37</v>
      </c>
      <c r="N4862" t="s">
        <v>38</v>
      </c>
      <c r="R4862" s="4">
        <v>351</v>
      </c>
      <c r="S4862" s="4">
        <v>567</v>
      </c>
      <c r="T4862" s="4">
        <v>5791</v>
      </c>
      <c r="U4862" s="4">
        <v>5616</v>
      </c>
      <c r="V4862" s="5">
        <v>22207</v>
      </c>
      <c r="W4862" s="4">
        <v>5791</v>
      </c>
      <c r="X4862" s="4">
        <v>5616</v>
      </c>
      <c r="Y4862" s="5">
        <v>22207</v>
      </c>
      <c r="Z4862" s="3">
        <v>0</v>
      </c>
      <c r="AA4862" s="4">
        <v>0</v>
      </c>
      <c r="AB4862" s="4">
        <v>0</v>
      </c>
      <c r="AC4862" s="5">
        <v>0</v>
      </c>
      <c r="AD4862" s="3">
        <v>0</v>
      </c>
      <c r="AE4862" s="4">
        <v>0</v>
      </c>
      <c r="AF4862" s="4">
        <v>0</v>
      </c>
      <c r="AG4862" s="4">
        <v>0</v>
      </c>
    </row>
    <row r="4863" spans="1:33" hidden="1" x14ac:dyDescent="0.4">
      <c r="A4863" s="2">
        <v>36</v>
      </c>
      <c r="B4863" t="s">
        <v>379</v>
      </c>
      <c r="C4863" t="s">
        <v>40</v>
      </c>
      <c r="D4863" s="4">
        <v>3425270</v>
      </c>
      <c r="E4863" s="4">
        <v>0</v>
      </c>
      <c r="F4863" s="12">
        <v>0</v>
      </c>
      <c r="H4863" s="2">
        <v>20113</v>
      </c>
      <c r="I4863" t="s">
        <v>418</v>
      </c>
      <c r="J4863" t="s">
        <v>31</v>
      </c>
      <c r="K4863" t="s">
        <v>35</v>
      </c>
      <c r="L4863" t="s">
        <v>36</v>
      </c>
      <c r="M4863" t="s">
        <v>46</v>
      </c>
      <c r="N4863" t="s">
        <v>38</v>
      </c>
      <c r="R4863" s="4">
        <v>5665</v>
      </c>
      <c r="S4863" s="4">
        <v>12900</v>
      </c>
      <c r="T4863" s="4">
        <v>92878</v>
      </c>
      <c r="U4863" s="4">
        <v>83833</v>
      </c>
      <c r="V4863" s="5">
        <v>748529</v>
      </c>
      <c r="W4863" s="4">
        <v>92878</v>
      </c>
      <c r="X4863" s="4">
        <v>83833</v>
      </c>
      <c r="Y4863" s="5">
        <v>748529</v>
      </c>
      <c r="Z4863" s="3">
        <v>0</v>
      </c>
      <c r="AA4863" s="4">
        <v>0</v>
      </c>
      <c r="AB4863" s="4">
        <v>0</v>
      </c>
      <c r="AC4863" s="5">
        <v>0</v>
      </c>
      <c r="AD4863" s="3">
        <v>0</v>
      </c>
      <c r="AE4863" s="4">
        <v>0</v>
      </c>
      <c r="AF4863" s="4">
        <v>0</v>
      </c>
      <c r="AG4863" s="4">
        <v>0</v>
      </c>
    </row>
    <row r="4864" spans="1:33" hidden="1" x14ac:dyDescent="0.4">
      <c r="A4864" s="2">
        <v>36</v>
      </c>
      <c r="B4864" t="s">
        <v>379</v>
      </c>
      <c r="C4864" t="s">
        <v>40</v>
      </c>
      <c r="D4864" s="4">
        <v>3425270</v>
      </c>
      <c r="E4864" s="4">
        <v>0</v>
      </c>
      <c r="F4864" s="12">
        <v>0</v>
      </c>
      <c r="H4864" s="2">
        <v>20113</v>
      </c>
      <c r="I4864" t="s">
        <v>418</v>
      </c>
      <c r="J4864" t="s">
        <v>31</v>
      </c>
      <c r="K4864" t="s">
        <v>35</v>
      </c>
      <c r="L4864" t="s">
        <v>47</v>
      </c>
      <c r="M4864" t="s">
        <v>46</v>
      </c>
      <c r="N4864" t="s">
        <v>38</v>
      </c>
      <c r="R4864" s="4">
        <v>3284</v>
      </c>
      <c r="S4864" s="4">
        <v>69840</v>
      </c>
      <c r="T4864" s="4">
        <v>35853</v>
      </c>
      <c r="U4864" s="4">
        <v>194352</v>
      </c>
      <c r="V4864" s="5">
        <v>630102</v>
      </c>
      <c r="W4864" s="4">
        <v>35853</v>
      </c>
      <c r="X4864" s="4">
        <v>194352</v>
      </c>
      <c r="Y4864" s="5">
        <v>630102</v>
      </c>
      <c r="Z4864" s="3">
        <v>0</v>
      </c>
      <c r="AA4864" s="4">
        <v>0</v>
      </c>
      <c r="AB4864" s="4">
        <v>0</v>
      </c>
      <c r="AC4864" s="5">
        <v>0</v>
      </c>
      <c r="AD4864" s="3">
        <v>0</v>
      </c>
      <c r="AE4864" s="4">
        <v>0</v>
      </c>
      <c r="AF4864" s="4">
        <v>0</v>
      </c>
      <c r="AG4864" s="4">
        <v>0</v>
      </c>
    </row>
    <row r="4865" spans="1:33" hidden="1" x14ac:dyDescent="0.4">
      <c r="A4865" s="2">
        <v>36</v>
      </c>
      <c r="B4865" t="s">
        <v>379</v>
      </c>
      <c r="C4865" t="s">
        <v>40</v>
      </c>
      <c r="D4865" s="4">
        <v>3425270</v>
      </c>
      <c r="E4865" s="4">
        <v>0</v>
      </c>
      <c r="F4865" s="12">
        <v>0</v>
      </c>
      <c r="H4865" s="2">
        <v>20113</v>
      </c>
      <c r="I4865" t="s">
        <v>418</v>
      </c>
      <c r="J4865" t="s">
        <v>31</v>
      </c>
      <c r="K4865" t="s">
        <v>35</v>
      </c>
      <c r="L4865" t="s">
        <v>50</v>
      </c>
      <c r="M4865" t="s">
        <v>37</v>
      </c>
      <c r="N4865" t="s">
        <v>44</v>
      </c>
      <c r="T4865" s="4">
        <v>0</v>
      </c>
      <c r="U4865" s="4">
        <v>0</v>
      </c>
      <c r="V4865" s="5">
        <v>0</v>
      </c>
    </row>
    <row r="4866" spans="1:33" hidden="1" x14ac:dyDescent="0.4">
      <c r="A4866" s="2">
        <v>36</v>
      </c>
      <c r="B4866" t="s">
        <v>379</v>
      </c>
      <c r="C4866" t="s">
        <v>40</v>
      </c>
      <c r="D4866" s="4">
        <v>3425270</v>
      </c>
      <c r="E4866" s="4">
        <v>0</v>
      </c>
      <c r="F4866" s="12">
        <v>0</v>
      </c>
      <c r="H4866" s="2">
        <v>20120</v>
      </c>
      <c r="I4866" t="s">
        <v>420</v>
      </c>
      <c r="J4866" t="s">
        <v>56</v>
      </c>
      <c r="K4866" t="s">
        <v>35</v>
      </c>
      <c r="L4866" t="s">
        <v>47</v>
      </c>
      <c r="M4866" t="s">
        <v>46</v>
      </c>
      <c r="N4866" t="s">
        <v>38</v>
      </c>
      <c r="R4866" s="4">
        <v>50</v>
      </c>
      <c r="S4866" s="4">
        <v>610</v>
      </c>
      <c r="T4866" s="4">
        <v>896</v>
      </c>
      <c r="U4866" s="4">
        <v>0</v>
      </c>
      <c r="V4866" s="5">
        <v>4594</v>
      </c>
      <c r="W4866" s="4">
        <v>896</v>
      </c>
      <c r="X4866" s="4">
        <v>0</v>
      </c>
      <c r="Y4866" s="5">
        <v>4594</v>
      </c>
      <c r="Z4866" s="3">
        <v>0</v>
      </c>
      <c r="AA4866" s="4">
        <v>0</v>
      </c>
      <c r="AB4866" s="4">
        <v>0</v>
      </c>
      <c r="AC4866" s="5">
        <v>0</v>
      </c>
      <c r="AD4866" s="3">
        <v>0</v>
      </c>
      <c r="AE4866" s="4">
        <v>0</v>
      </c>
      <c r="AF4866" s="4">
        <v>0</v>
      </c>
      <c r="AG4866" s="4">
        <v>0</v>
      </c>
    </row>
    <row r="4867" spans="1:33" hidden="1" x14ac:dyDescent="0.4">
      <c r="A4867" s="2">
        <v>36</v>
      </c>
      <c r="B4867" t="s">
        <v>379</v>
      </c>
      <c r="C4867" t="s">
        <v>40</v>
      </c>
      <c r="D4867" s="4">
        <v>3425270</v>
      </c>
      <c r="E4867" s="4">
        <v>0</v>
      </c>
      <c r="F4867" s="12">
        <v>0</v>
      </c>
      <c r="H4867" s="2">
        <v>20120</v>
      </c>
      <c r="I4867" t="s">
        <v>420</v>
      </c>
      <c r="J4867" t="s">
        <v>56</v>
      </c>
      <c r="K4867" t="s">
        <v>35</v>
      </c>
      <c r="L4867" t="s">
        <v>36</v>
      </c>
      <c r="M4867" t="s">
        <v>46</v>
      </c>
      <c r="N4867" t="s">
        <v>38</v>
      </c>
      <c r="R4867" s="4">
        <v>0</v>
      </c>
      <c r="S4867" s="4">
        <v>0</v>
      </c>
      <c r="T4867" s="4">
        <v>0</v>
      </c>
      <c r="U4867" s="4">
        <v>0</v>
      </c>
      <c r="V4867" s="5">
        <v>0</v>
      </c>
      <c r="W4867" s="4">
        <v>0</v>
      </c>
      <c r="X4867" s="4">
        <v>0</v>
      </c>
      <c r="Y4867" s="5">
        <v>0</v>
      </c>
      <c r="Z4867" s="3">
        <v>0</v>
      </c>
      <c r="AA4867" s="4">
        <v>0</v>
      </c>
      <c r="AB4867" s="4">
        <v>0</v>
      </c>
      <c r="AC4867" s="5">
        <v>0</v>
      </c>
      <c r="AD4867" s="3">
        <v>0</v>
      </c>
      <c r="AE4867" s="4">
        <v>0</v>
      </c>
      <c r="AF4867" s="4">
        <v>0</v>
      </c>
      <c r="AG4867" s="4">
        <v>0</v>
      </c>
    </row>
    <row r="4868" spans="1:33" hidden="1" x14ac:dyDescent="0.4">
      <c r="A4868" s="2">
        <v>36</v>
      </c>
      <c r="B4868" t="s">
        <v>379</v>
      </c>
      <c r="C4868" t="s">
        <v>40</v>
      </c>
      <c r="D4868" s="4">
        <v>3425270</v>
      </c>
      <c r="E4868" s="4">
        <v>0</v>
      </c>
      <c r="F4868" s="12">
        <v>0</v>
      </c>
      <c r="H4868" s="2">
        <v>20126</v>
      </c>
      <c r="I4868" t="s">
        <v>423</v>
      </c>
      <c r="J4868" t="s">
        <v>31</v>
      </c>
      <c r="K4868" t="s">
        <v>35</v>
      </c>
      <c r="L4868" t="s">
        <v>59</v>
      </c>
      <c r="M4868" t="s">
        <v>46</v>
      </c>
      <c r="N4868" t="s">
        <v>44</v>
      </c>
      <c r="R4868" s="4">
        <v>0</v>
      </c>
      <c r="S4868" s="4">
        <v>0</v>
      </c>
      <c r="T4868" s="4">
        <v>0</v>
      </c>
      <c r="U4868" s="4">
        <v>0</v>
      </c>
      <c r="V4868" s="5">
        <v>0</v>
      </c>
      <c r="W4868" s="4">
        <v>0</v>
      </c>
      <c r="X4868" s="4">
        <v>0</v>
      </c>
      <c r="Y4868" s="5">
        <v>0</v>
      </c>
      <c r="Z4868" s="3">
        <v>0</v>
      </c>
      <c r="AA4868" s="4">
        <v>0</v>
      </c>
      <c r="AB4868" s="4">
        <v>0</v>
      </c>
      <c r="AC4868" s="5">
        <v>0</v>
      </c>
      <c r="AD4868" s="3">
        <v>0</v>
      </c>
      <c r="AE4868" s="4">
        <v>0</v>
      </c>
      <c r="AF4868" s="4">
        <v>0</v>
      </c>
      <c r="AG4868" s="4">
        <v>0</v>
      </c>
    </row>
    <row r="4869" spans="1:33" hidden="1" x14ac:dyDescent="0.4">
      <c r="A4869" s="2">
        <v>36</v>
      </c>
      <c r="B4869" t="s">
        <v>379</v>
      </c>
      <c r="C4869" t="s">
        <v>40</v>
      </c>
      <c r="D4869" s="4">
        <v>3425270</v>
      </c>
      <c r="E4869" s="4">
        <v>0</v>
      </c>
      <c r="F4869" s="12">
        <v>0</v>
      </c>
      <c r="H4869" s="2">
        <v>20135</v>
      </c>
      <c r="I4869" t="s">
        <v>425</v>
      </c>
      <c r="J4869" t="s">
        <v>31</v>
      </c>
      <c r="K4869" t="s">
        <v>35</v>
      </c>
      <c r="L4869" t="s">
        <v>59</v>
      </c>
      <c r="M4869" t="s">
        <v>46</v>
      </c>
      <c r="N4869" t="s">
        <v>44</v>
      </c>
      <c r="R4869" s="4">
        <v>0</v>
      </c>
      <c r="S4869" s="4">
        <v>0</v>
      </c>
      <c r="T4869" s="4">
        <v>0</v>
      </c>
      <c r="U4869" s="4">
        <v>0</v>
      </c>
      <c r="V4869" s="5">
        <v>0</v>
      </c>
      <c r="W4869" s="4">
        <v>0</v>
      </c>
      <c r="X4869" s="4">
        <v>0</v>
      </c>
      <c r="Y4869" s="5">
        <v>0</v>
      </c>
      <c r="Z4869" s="3">
        <v>0</v>
      </c>
      <c r="AA4869" s="4">
        <v>0</v>
      </c>
      <c r="AB4869" s="4">
        <v>0</v>
      </c>
      <c r="AC4869" s="5">
        <v>0</v>
      </c>
      <c r="AD4869" s="3">
        <v>0</v>
      </c>
      <c r="AE4869" s="4">
        <v>0</v>
      </c>
      <c r="AF4869" s="4">
        <v>0</v>
      </c>
      <c r="AG4869" s="4">
        <v>0</v>
      </c>
    </row>
    <row r="4870" spans="1:33" hidden="1" x14ac:dyDescent="0.4">
      <c r="A4870" s="2">
        <v>36</v>
      </c>
      <c r="B4870" t="s">
        <v>379</v>
      </c>
      <c r="C4870" t="s">
        <v>40</v>
      </c>
      <c r="D4870" s="4">
        <v>3425270</v>
      </c>
      <c r="E4870" s="4">
        <v>0</v>
      </c>
      <c r="F4870" s="12">
        <v>0</v>
      </c>
      <c r="H4870" s="2">
        <v>20145</v>
      </c>
      <c r="I4870" t="s">
        <v>427</v>
      </c>
      <c r="J4870" t="s">
        <v>31</v>
      </c>
      <c r="K4870" t="s">
        <v>35</v>
      </c>
      <c r="L4870" t="s">
        <v>47</v>
      </c>
      <c r="M4870" t="s">
        <v>46</v>
      </c>
      <c r="N4870" t="s">
        <v>38</v>
      </c>
      <c r="R4870" s="4">
        <v>24588</v>
      </c>
      <c r="S4870" s="4">
        <v>634976</v>
      </c>
      <c r="T4870" s="4">
        <v>333898</v>
      </c>
      <c r="U4870" s="4">
        <v>2950725</v>
      </c>
      <c r="V4870" s="5">
        <v>4485053</v>
      </c>
      <c r="W4870" s="4">
        <v>333898</v>
      </c>
      <c r="X4870" s="4">
        <v>2950725</v>
      </c>
      <c r="Y4870" s="5">
        <v>4485053</v>
      </c>
      <c r="Z4870" s="3">
        <v>0</v>
      </c>
      <c r="AA4870" s="4">
        <v>0</v>
      </c>
      <c r="AB4870" s="4">
        <v>0</v>
      </c>
      <c r="AC4870" s="5">
        <v>0</v>
      </c>
      <c r="AD4870" s="3">
        <v>0</v>
      </c>
      <c r="AE4870" s="4">
        <v>0</v>
      </c>
      <c r="AF4870" s="4">
        <v>0</v>
      </c>
      <c r="AG4870" s="4">
        <v>0</v>
      </c>
    </row>
    <row r="4871" spans="1:33" hidden="1" x14ac:dyDescent="0.4">
      <c r="A4871" s="2">
        <v>36</v>
      </c>
      <c r="B4871" t="s">
        <v>379</v>
      </c>
      <c r="C4871" t="s">
        <v>40</v>
      </c>
      <c r="D4871" s="4">
        <v>3425270</v>
      </c>
      <c r="E4871" s="4">
        <v>0</v>
      </c>
      <c r="F4871" s="12">
        <v>0</v>
      </c>
      <c r="H4871" s="2">
        <v>20145</v>
      </c>
      <c r="I4871" t="s">
        <v>427</v>
      </c>
      <c r="J4871" t="s">
        <v>31</v>
      </c>
      <c r="K4871" t="s">
        <v>35</v>
      </c>
      <c r="L4871" t="s">
        <v>36</v>
      </c>
      <c r="M4871" t="s">
        <v>37</v>
      </c>
      <c r="N4871" t="s">
        <v>38</v>
      </c>
      <c r="R4871" s="4">
        <v>7976</v>
      </c>
      <c r="S4871" s="4">
        <v>12926</v>
      </c>
      <c r="T4871" s="4">
        <v>139542</v>
      </c>
      <c r="U4871" s="4">
        <v>149065</v>
      </c>
      <c r="V4871" s="5">
        <v>371541</v>
      </c>
      <c r="W4871" s="4">
        <v>139542</v>
      </c>
      <c r="X4871" s="4">
        <v>149065</v>
      </c>
      <c r="Y4871" s="5">
        <v>371541</v>
      </c>
      <c r="Z4871" s="3">
        <v>0</v>
      </c>
      <c r="AA4871" s="4">
        <v>0</v>
      </c>
      <c r="AB4871" s="4">
        <v>0</v>
      </c>
      <c r="AC4871" s="5">
        <v>0</v>
      </c>
      <c r="AD4871" s="3">
        <v>0</v>
      </c>
      <c r="AE4871" s="4">
        <v>0</v>
      </c>
      <c r="AF4871" s="4">
        <v>0</v>
      </c>
      <c r="AG4871" s="4">
        <v>0</v>
      </c>
    </row>
    <row r="4872" spans="1:33" hidden="1" x14ac:dyDescent="0.4">
      <c r="A4872" s="2">
        <v>36</v>
      </c>
      <c r="B4872" t="s">
        <v>379</v>
      </c>
      <c r="C4872" t="s">
        <v>40</v>
      </c>
      <c r="D4872" s="4">
        <v>3425270</v>
      </c>
      <c r="E4872" s="4">
        <v>0</v>
      </c>
      <c r="F4872" s="12">
        <v>0</v>
      </c>
      <c r="H4872" s="2">
        <v>20169</v>
      </c>
      <c r="I4872" t="s">
        <v>434</v>
      </c>
      <c r="J4872" t="s">
        <v>31</v>
      </c>
      <c r="K4872" t="s">
        <v>35</v>
      </c>
      <c r="L4872" t="s">
        <v>59</v>
      </c>
      <c r="M4872" t="s">
        <v>46</v>
      </c>
      <c r="N4872" t="s">
        <v>44</v>
      </c>
      <c r="R4872" s="4">
        <v>0</v>
      </c>
      <c r="S4872" s="4">
        <v>0</v>
      </c>
      <c r="T4872" s="4">
        <v>0</v>
      </c>
      <c r="U4872" s="4">
        <v>0</v>
      </c>
      <c r="V4872" s="5">
        <v>0</v>
      </c>
      <c r="W4872" s="4">
        <v>0</v>
      </c>
      <c r="X4872" s="4">
        <v>0</v>
      </c>
      <c r="Y4872" s="5">
        <v>0</v>
      </c>
      <c r="Z4872" s="3">
        <v>0</v>
      </c>
      <c r="AA4872" s="4">
        <v>0</v>
      </c>
      <c r="AB4872" s="4">
        <v>0</v>
      </c>
      <c r="AC4872" s="5">
        <v>0</v>
      </c>
      <c r="AD4872" s="3">
        <v>0</v>
      </c>
      <c r="AE4872" s="4">
        <v>0</v>
      </c>
      <c r="AF4872" s="4">
        <v>0</v>
      </c>
      <c r="AG4872" s="4">
        <v>0</v>
      </c>
    </row>
    <row r="4873" spans="1:33" hidden="1" x14ac:dyDescent="0.4">
      <c r="A4873" s="2">
        <v>36</v>
      </c>
      <c r="B4873" t="s">
        <v>379</v>
      </c>
      <c r="C4873" t="s">
        <v>40</v>
      </c>
      <c r="D4873" s="4">
        <v>3425270</v>
      </c>
      <c r="E4873" s="4">
        <v>0</v>
      </c>
      <c r="F4873" s="12">
        <v>0</v>
      </c>
      <c r="H4873" s="2">
        <v>20177</v>
      </c>
      <c r="I4873" t="s">
        <v>437</v>
      </c>
      <c r="J4873" t="s">
        <v>31</v>
      </c>
      <c r="K4873" t="s">
        <v>35</v>
      </c>
      <c r="L4873" t="s">
        <v>59</v>
      </c>
      <c r="M4873" t="s">
        <v>46</v>
      </c>
      <c r="N4873" t="s">
        <v>44</v>
      </c>
      <c r="R4873" s="4">
        <v>0</v>
      </c>
      <c r="S4873" s="4">
        <v>0</v>
      </c>
      <c r="T4873" s="4">
        <v>0</v>
      </c>
      <c r="U4873" s="4">
        <v>0</v>
      </c>
      <c r="V4873" s="5">
        <v>0</v>
      </c>
      <c r="W4873" s="4">
        <v>0</v>
      </c>
      <c r="X4873" s="4">
        <v>0</v>
      </c>
      <c r="Y4873" s="5">
        <v>0</v>
      </c>
      <c r="Z4873" s="3">
        <v>0</v>
      </c>
      <c r="AA4873" s="4">
        <v>0</v>
      </c>
      <c r="AB4873" s="4">
        <v>0</v>
      </c>
      <c r="AC4873" s="5">
        <v>0</v>
      </c>
      <c r="AD4873" s="3">
        <v>0</v>
      </c>
      <c r="AE4873" s="4">
        <v>0</v>
      </c>
      <c r="AF4873" s="4">
        <v>0</v>
      </c>
      <c r="AG4873" s="4">
        <v>0</v>
      </c>
    </row>
    <row r="4874" spans="1:33" hidden="1" x14ac:dyDescent="0.4">
      <c r="A4874" s="2">
        <v>36</v>
      </c>
      <c r="B4874" t="s">
        <v>379</v>
      </c>
      <c r="C4874" t="s">
        <v>40</v>
      </c>
      <c r="D4874" s="4">
        <v>3425270</v>
      </c>
      <c r="E4874" s="4">
        <v>0</v>
      </c>
      <c r="F4874" s="12">
        <v>0</v>
      </c>
      <c r="H4874" s="2">
        <v>20182</v>
      </c>
      <c r="I4874" t="s">
        <v>441</v>
      </c>
      <c r="J4874" t="s">
        <v>56</v>
      </c>
      <c r="K4874" t="s">
        <v>35</v>
      </c>
      <c r="L4874" t="s">
        <v>36</v>
      </c>
      <c r="M4874" t="s">
        <v>46</v>
      </c>
      <c r="N4874" t="s">
        <v>38</v>
      </c>
      <c r="R4874" s="4">
        <v>1803</v>
      </c>
      <c r="S4874" s="4">
        <v>5605</v>
      </c>
      <c r="T4874" s="4">
        <v>18466</v>
      </c>
      <c r="U4874" s="4">
        <v>0</v>
      </c>
      <c r="V4874" s="5">
        <v>70254</v>
      </c>
      <c r="W4874" s="4">
        <v>18466</v>
      </c>
      <c r="X4874" s="4">
        <v>0</v>
      </c>
      <c r="Y4874" s="5">
        <v>70254</v>
      </c>
      <c r="Z4874" s="3">
        <v>0</v>
      </c>
      <c r="AA4874" s="4">
        <v>0</v>
      </c>
      <c r="AB4874" s="4">
        <v>0</v>
      </c>
      <c r="AC4874" s="5">
        <v>0</v>
      </c>
      <c r="AD4874" s="3">
        <v>0</v>
      </c>
      <c r="AE4874" s="4">
        <v>0</v>
      </c>
      <c r="AF4874" s="4">
        <v>0</v>
      </c>
      <c r="AG4874" s="4">
        <v>0</v>
      </c>
    </row>
    <row r="4875" spans="1:33" hidden="1" x14ac:dyDescent="0.4">
      <c r="A4875" s="2">
        <v>36</v>
      </c>
      <c r="B4875" t="s">
        <v>379</v>
      </c>
      <c r="C4875" t="s">
        <v>40</v>
      </c>
      <c r="D4875" s="4">
        <v>3425270</v>
      </c>
      <c r="E4875" s="4">
        <v>0</v>
      </c>
      <c r="F4875" s="12">
        <v>0</v>
      </c>
      <c r="H4875" s="2">
        <v>20183</v>
      </c>
      <c r="I4875" t="s">
        <v>442</v>
      </c>
      <c r="J4875" t="s">
        <v>56</v>
      </c>
      <c r="K4875" t="s">
        <v>35</v>
      </c>
      <c r="L4875" t="s">
        <v>36</v>
      </c>
      <c r="M4875" t="s">
        <v>46</v>
      </c>
      <c r="N4875" t="s">
        <v>38</v>
      </c>
      <c r="R4875" s="4">
        <v>0</v>
      </c>
      <c r="S4875" s="4">
        <v>0</v>
      </c>
      <c r="T4875" s="4">
        <v>0</v>
      </c>
      <c r="U4875" s="4">
        <v>0</v>
      </c>
      <c r="V4875" s="5">
        <v>0</v>
      </c>
      <c r="W4875" s="4">
        <v>0</v>
      </c>
      <c r="X4875" s="4">
        <v>0</v>
      </c>
      <c r="Y4875" s="5">
        <v>0</v>
      </c>
      <c r="Z4875" s="3">
        <v>0</v>
      </c>
      <c r="AA4875" s="4">
        <v>0</v>
      </c>
      <c r="AB4875" s="4">
        <v>0</v>
      </c>
      <c r="AC4875" s="5">
        <v>0</v>
      </c>
      <c r="AD4875" s="3">
        <v>0</v>
      </c>
      <c r="AE4875" s="4">
        <v>0</v>
      </c>
      <c r="AF4875" s="4">
        <v>0</v>
      </c>
      <c r="AG4875" s="4">
        <v>0</v>
      </c>
    </row>
    <row r="4876" spans="1:33" hidden="1" x14ac:dyDescent="0.4">
      <c r="A4876" s="2">
        <v>36</v>
      </c>
      <c r="B4876" t="s">
        <v>379</v>
      </c>
      <c r="C4876" t="s">
        <v>40</v>
      </c>
      <c r="D4876" s="4">
        <v>3425270</v>
      </c>
      <c r="E4876" s="4">
        <v>0</v>
      </c>
      <c r="F4876" s="12">
        <v>0</v>
      </c>
      <c r="H4876" s="2">
        <v>20183</v>
      </c>
      <c r="I4876" t="s">
        <v>442</v>
      </c>
      <c r="J4876" t="s">
        <v>56</v>
      </c>
      <c r="K4876" t="s">
        <v>35</v>
      </c>
      <c r="L4876" t="s">
        <v>47</v>
      </c>
      <c r="M4876" t="s">
        <v>46</v>
      </c>
      <c r="N4876" t="s">
        <v>38</v>
      </c>
      <c r="R4876" s="4">
        <v>0</v>
      </c>
      <c r="S4876" s="4">
        <v>0</v>
      </c>
      <c r="T4876" s="4">
        <v>0</v>
      </c>
      <c r="U4876" s="4">
        <v>0</v>
      </c>
      <c r="V4876" s="5">
        <v>0</v>
      </c>
      <c r="W4876" s="4">
        <v>0</v>
      </c>
      <c r="X4876" s="4">
        <v>0</v>
      </c>
      <c r="Y4876" s="5">
        <v>0</v>
      </c>
      <c r="Z4876" s="3">
        <v>0</v>
      </c>
      <c r="AA4876" s="4">
        <v>0</v>
      </c>
      <c r="AB4876" s="4">
        <v>0</v>
      </c>
      <c r="AC4876" s="5">
        <v>0</v>
      </c>
      <c r="AD4876" s="3">
        <v>0</v>
      </c>
      <c r="AE4876" s="4">
        <v>0</v>
      </c>
      <c r="AF4876" s="4">
        <v>0</v>
      </c>
      <c r="AG4876" s="4">
        <v>0</v>
      </c>
    </row>
    <row r="4877" spans="1:33" hidden="1" x14ac:dyDescent="0.4">
      <c r="A4877" s="2">
        <v>36</v>
      </c>
      <c r="B4877" t="s">
        <v>379</v>
      </c>
      <c r="C4877" t="s">
        <v>40</v>
      </c>
      <c r="D4877" s="4">
        <v>3425270</v>
      </c>
      <c r="E4877" s="4">
        <v>0</v>
      </c>
      <c r="F4877" s="12">
        <v>0</v>
      </c>
      <c r="H4877" s="2">
        <v>20214</v>
      </c>
      <c r="I4877" t="s">
        <v>462</v>
      </c>
      <c r="J4877" t="s">
        <v>56</v>
      </c>
      <c r="K4877" t="s">
        <v>35</v>
      </c>
      <c r="L4877" t="s">
        <v>36</v>
      </c>
      <c r="M4877" t="s">
        <v>46</v>
      </c>
      <c r="N4877" t="s">
        <v>38</v>
      </c>
      <c r="R4877" s="4">
        <v>5477</v>
      </c>
      <c r="S4877" s="4">
        <v>12519</v>
      </c>
      <c r="T4877" s="4">
        <v>72079</v>
      </c>
      <c r="U4877" s="4">
        <v>0</v>
      </c>
      <c r="V4877" s="5">
        <v>696212</v>
      </c>
      <c r="W4877" s="4">
        <v>72079</v>
      </c>
      <c r="X4877" s="4">
        <v>0</v>
      </c>
      <c r="Y4877" s="5">
        <v>696212</v>
      </c>
      <c r="Z4877" s="3">
        <v>0</v>
      </c>
      <c r="AA4877" s="4">
        <v>0</v>
      </c>
      <c r="AB4877" s="4">
        <v>0</v>
      </c>
      <c r="AC4877" s="5">
        <v>0</v>
      </c>
      <c r="AD4877" s="3">
        <v>0</v>
      </c>
      <c r="AE4877" s="4">
        <v>0</v>
      </c>
      <c r="AF4877" s="4">
        <v>0</v>
      </c>
      <c r="AG4877" s="4">
        <v>0</v>
      </c>
    </row>
    <row r="4878" spans="1:33" hidden="1" x14ac:dyDescent="0.4">
      <c r="A4878" s="2">
        <v>36</v>
      </c>
      <c r="B4878" t="s">
        <v>379</v>
      </c>
      <c r="C4878" t="s">
        <v>40</v>
      </c>
      <c r="D4878" s="4">
        <v>3425270</v>
      </c>
      <c r="E4878" s="4">
        <v>0</v>
      </c>
      <c r="F4878" s="12">
        <v>0</v>
      </c>
      <c r="H4878" s="2">
        <v>20214</v>
      </c>
      <c r="I4878" t="s">
        <v>462</v>
      </c>
      <c r="J4878" t="s">
        <v>56</v>
      </c>
      <c r="K4878" t="s">
        <v>35</v>
      </c>
      <c r="L4878" t="s">
        <v>47</v>
      </c>
      <c r="M4878" t="s">
        <v>46</v>
      </c>
      <c r="N4878" t="s">
        <v>38</v>
      </c>
      <c r="R4878" s="4">
        <v>2450</v>
      </c>
      <c r="S4878" s="4">
        <v>10532</v>
      </c>
      <c r="T4878" s="4">
        <v>26110</v>
      </c>
      <c r="U4878" s="4">
        <v>0</v>
      </c>
      <c r="V4878" s="5">
        <v>353995</v>
      </c>
      <c r="W4878" s="4">
        <v>26110</v>
      </c>
      <c r="X4878" s="4">
        <v>0</v>
      </c>
      <c r="Y4878" s="5">
        <v>353995</v>
      </c>
      <c r="Z4878" s="3">
        <v>0</v>
      </c>
      <c r="AA4878" s="4">
        <v>0</v>
      </c>
      <c r="AB4878" s="4">
        <v>0</v>
      </c>
      <c r="AC4878" s="5">
        <v>0</v>
      </c>
      <c r="AD4878" s="3">
        <v>0</v>
      </c>
      <c r="AE4878" s="4">
        <v>0</v>
      </c>
      <c r="AF4878" s="4">
        <v>0</v>
      </c>
      <c r="AG4878" s="4">
        <v>0</v>
      </c>
    </row>
    <row r="4879" spans="1:33" hidden="1" x14ac:dyDescent="0.4">
      <c r="A4879" s="2">
        <v>36</v>
      </c>
      <c r="B4879" t="s">
        <v>379</v>
      </c>
      <c r="C4879" t="s">
        <v>40</v>
      </c>
      <c r="D4879" s="4">
        <v>3425270</v>
      </c>
      <c r="E4879" s="4">
        <v>0</v>
      </c>
      <c r="F4879" s="12">
        <v>0</v>
      </c>
      <c r="H4879" s="2">
        <v>20216</v>
      </c>
      <c r="I4879" t="s">
        <v>465</v>
      </c>
      <c r="J4879" t="s">
        <v>56</v>
      </c>
      <c r="K4879" t="s">
        <v>35</v>
      </c>
      <c r="L4879" t="s">
        <v>36</v>
      </c>
      <c r="M4879" t="s">
        <v>37</v>
      </c>
      <c r="N4879" t="s">
        <v>38</v>
      </c>
      <c r="R4879" s="4">
        <v>0</v>
      </c>
      <c r="S4879" s="4">
        <v>0</v>
      </c>
      <c r="T4879" s="4">
        <v>0</v>
      </c>
      <c r="U4879" s="4">
        <v>0</v>
      </c>
      <c r="V4879" s="5">
        <v>0</v>
      </c>
      <c r="W4879" s="4">
        <v>0</v>
      </c>
      <c r="X4879" s="4">
        <v>0</v>
      </c>
      <c r="Y4879" s="5">
        <v>0</v>
      </c>
      <c r="Z4879" s="3">
        <v>0</v>
      </c>
      <c r="AA4879" s="4">
        <v>0</v>
      </c>
      <c r="AB4879" s="4">
        <v>0</v>
      </c>
      <c r="AC4879" s="5">
        <v>0</v>
      </c>
      <c r="AD4879" s="3">
        <v>0</v>
      </c>
      <c r="AE4879" s="4">
        <v>0</v>
      </c>
      <c r="AF4879" s="4">
        <v>0</v>
      </c>
      <c r="AG4879" s="4">
        <v>0</v>
      </c>
    </row>
    <row r="4880" spans="1:33" hidden="1" x14ac:dyDescent="0.4">
      <c r="A4880" s="2">
        <v>36</v>
      </c>
      <c r="B4880" t="s">
        <v>379</v>
      </c>
      <c r="C4880" t="s">
        <v>40</v>
      </c>
      <c r="D4880" s="4">
        <v>3425270</v>
      </c>
      <c r="E4880" s="4">
        <v>0</v>
      </c>
      <c r="F4880" s="12">
        <v>0</v>
      </c>
      <c r="H4880" s="2">
        <v>20216</v>
      </c>
      <c r="I4880" t="s">
        <v>465</v>
      </c>
      <c r="J4880" t="s">
        <v>56</v>
      </c>
      <c r="K4880" t="s">
        <v>35</v>
      </c>
      <c r="L4880" t="s">
        <v>47</v>
      </c>
      <c r="M4880" t="s">
        <v>37</v>
      </c>
      <c r="N4880" t="s">
        <v>44</v>
      </c>
      <c r="R4880" s="4">
        <v>0</v>
      </c>
      <c r="S4880" s="4">
        <v>0</v>
      </c>
      <c r="T4880" s="4">
        <v>0</v>
      </c>
      <c r="U4880" s="4">
        <v>0</v>
      </c>
      <c r="V4880" s="5">
        <v>0</v>
      </c>
      <c r="W4880" s="4">
        <v>0</v>
      </c>
      <c r="X4880" s="4">
        <v>0</v>
      </c>
      <c r="Y4880" s="5">
        <v>0</v>
      </c>
      <c r="Z4880" s="3">
        <v>0</v>
      </c>
      <c r="AA4880" s="4">
        <v>0</v>
      </c>
      <c r="AB4880" s="4">
        <v>0</v>
      </c>
      <c r="AC4880" s="5">
        <v>0</v>
      </c>
      <c r="AD4880" s="3">
        <v>0</v>
      </c>
      <c r="AE4880" s="4">
        <v>0</v>
      </c>
      <c r="AF4880" s="4">
        <v>0</v>
      </c>
      <c r="AG4880" s="4">
        <v>0</v>
      </c>
    </row>
    <row r="4881" spans="1:33" hidden="1" x14ac:dyDescent="0.4">
      <c r="A4881" s="2">
        <v>36</v>
      </c>
      <c r="B4881" t="s">
        <v>379</v>
      </c>
      <c r="C4881" t="s">
        <v>40</v>
      </c>
      <c r="D4881" s="4">
        <v>3425270</v>
      </c>
      <c r="E4881" s="4">
        <v>0</v>
      </c>
      <c r="F4881" s="12">
        <v>0</v>
      </c>
      <c r="H4881" s="2">
        <v>20217</v>
      </c>
      <c r="I4881" t="s">
        <v>466</v>
      </c>
      <c r="J4881" t="s">
        <v>31</v>
      </c>
      <c r="K4881" t="s">
        <v>35</v>
      </c>
      <c r="L4881" t="s">
        <v>59</v>
      </c>
      <c r="M4881" t="s">
        <v>46</v>
      </c>
      <c r="N4881" t="s">
        <v>44</v>
      </c>
      <c r="R4881" s="4">
        <v>0</v>
      </c>
      <c r="S4881" s="4">
        <v>0</v>
      </c>
      <c r="T4881" s="4">
        <v>0</v>
      </c>
      <c r="U4881" s="4">
        <v>0</v>
      </c>
      <c r="V4881" s="5">
        <v>0</v>
      </c>
      <c r="W4881" s="4">
        <v>0</v>
      </c>
      <c r="X4881" s="4">
        <v>0</v>
      </c>
      <c r="Y4881" s="5">
        <v>0</v>
      </c>
      <c r="Z4881" s="3">
        <v>0</v>
      </c>
      <c r="AA4881" s="4">
        <v>0</v>
      </c>
      <c r="AB4881" s="4">
        <v>0</v>
      </c>
      <c r="AC4881" s="5">
        <v>0</v>
      </c>
      <c r="AD4881" s="3">
        <v>0</v>
      </c>
      <c r="AE4881" s="4">
        <v>0</v>
      </c>
      <c r="AF4881" s="4">
        <v>0</v>
      </c>
      <c r="AG4881" s="4">
        <v>0</v>
      </c>
    </row>
    <row r="4882" spans="1:33" hidden="1" x14ac:dyDescent="0.4">
      <c r="A4882" s="2">
        <v>36</v>
      </c>
      <c r="B4882" t="s">
        <v>379</v>
      </c>
      <c r="C4882" t="s">
        <v>40</v>
      </c>
      <c r="D4882" s="4">
        <v>3425270</v>
      </c>
      <c r="E4882" s="4">
        <v>0</v>
      </c>
      <c r="F4882" s="12">
        <v>0</v>
      </c>
      <c r="H4882" s="2">
        <v>20227</v>
      </c>
      <c r="I4882" t="s">
        <v>471</v>
      </c>
      <c r="J4882" t="s">
        <v>56</v>
      </c>
      <c r="K4882" t="s">
        <v>35</v>
      </c>
      <c r="L4882" t="s">
        <v>36</v>
      </c>
      <c r="M4882" t="s">
        <v>46</v>
      </c>
      <c r="N4882" t="s">
        <v>38</v>
      </c>
      <c r="T4882" s="4">
        <v>0</v>
      </c>
      <c r="U4882" s="4">
        <v>0</v>
      </c>
      <c r="V4882" s="5">
        <v>0</v>
      </c>
    </row>
    <row r="4883" spans="1:33" hidden="1" x14ac:dyDescent="0.4">
      <c r="A4883" s="2">
        <v>36</v>
      </c>
      <c r="B4883" t="s">
        <v>379</v>
      </c>
      <c r="C4883" t="s">
        <v>33</v>
      </c>
      <c r="D4883" s="4">
        <v>3425270</v>
      </c>
      <c r="E4883" s="4">
        <v>0</v>
      </c>
      <c r="F4883" s="12">
        <v>0</v>
      </c>
      <c r="H4883" s="2">
        <v>22929</v>
      </c>
      <c r="I4883" t="s">
        <v>514</v>
      </c>
      <c r="J4883" t="s">
        <v>56</v>
      </c>
      <c r="K4883" t="s">
        <v>54</v>
      </c>
      <c r="L4883" t="s">
        <v>47</v>
      </c>
      <c r="M4883" t="s">
        <v>37</v>
      </c>
      <c r="N4883" t="s">
        <v>44</v>
      </c>
      <c r="R4883" s="4">
        <v>7331</v>
      </c>
      <c r="S4883" s="4">
        <v>17981</v>
      </c>
      <c r="T4883" s="4">
        <v>225994</v>
      </c>
      <c r="U4883" s="4">
        <v>0</v>
      </c>
      <c r="V4883" s="5">
        <v>897692</v>
      </c>
      <c r="W4883" s="4">
        <v>225994</v>
      </c>
      <c r="X4883" s="4">
        <v>0</v>
      </c>
      <c r="Y4883" s="5">
        <v>897692</v>
      </c>
      <c r="Z4883" s="3">
        <v>0</v>
      </c>
      <c r="AA4883" s="4">
        <v>0</v>
      </c>
      <c r="AB4883" s="4">
        <v>0</v>
      </c>
      <c r="AC4883" s="5">
        <v>0</v>
      </c>
      <c r="AD4883" s="3">
        <v>0</v>
      </c>
      <c r="AE4883" s="4">
        <v>0</v>
      </c>
      <c r="AF4883" s="4">
        <v>0</v>
      </c>
      <c r="AG4883" s="4">
        <v>0</v>
      </c>
    </row>
    <row r="4884" spans="1:33" hidden="1" x14ac:dyDescent="0.4">
      <c r="A4884" s="2">
        <v>36</v>
      </c>
      <c r="B4884" t="s">
        <v>379</v>
      </c>
      <c r="C4884" t="s">
        <v>40</v>
      </c>
      <c r="D4884" s="4">
        <v>3425270</v>
      </c>
      <c r="E4884" s="4">
        <v>0</v>
      </c>
      <c r="F4884" s="12">
        <v>0</v>
      </c>
      <c r="G4884" t="s">
        <v>460</v>
      </c>
      <c r="H4884" s="2">
        <v>20213</v>
      </c>
      <c r="I4884" t="s">
        <v>461</v>
      </c>
      <c r="J4884" t="s">
        <v>143</v>
      </c>
      <c r="K4884" t="s">
        <v>144</v>
      </c>
      <c r="L4884" t="s">
        <v>47</v>
      </c>
      <c r="M4884" t="s">
        <v>46</v>
      </c>
      <c r="R4884" s="4">
        <v>960</v>
      </c>
      <c r="S4884" s="4">
        <v>4217</v>
      </c>
      <c r="T4884" s="4">
        <v>5939</v>
      </c>
      <c r="V4884" s="5">
        <v>127073</v>
      </c>
    </row>
    <row r="4885" spans="1:33" hidden="1" x14ac:dyDescent="0.4">
      <c r="A4885" s="2">
        <v>36</v>
      </c>
      <c r="B4885" t="s">
        <v>379</v>
      </c>
      <c r="C4885" t="s">
        <v>40</v>
      </c>
      <c r="D4885" s="4">
        <v>3425270</v>
      </c>
      <c r="E4885" s="4">
        <v>0</v>
      </c>
      <c r="F4885" s="12">
        <v>0</v>
      </c>
      <c r="G4885" t="s">
        <v>460</v>
      </c>
      <c r="H4885" s="2">
        <v>20925</v>
      </c>
      <c r="I4885" t="s">
        <v>473</v>
      </c>
      <c r="J4885" t="s">
        <v>143</v>
      </c>
      <c r="K4885" t="s">
        <v>144</v>
      </c>
      <c r="L4885" t="s">
        <v>47</v>
      </c>
      <c r="M4885" t="s">
        <v>37</v>
      </c>
      <c r="R4885" s="4">
        <v>11919</v>
      </c>
      <c r="S4885" s="4">
        <v>39758</v>
      </c>
      <c r="T4885" s="4">
        <v>302773</v>
      </c>
      <c r="V4885" s="5">
        <v>1059922</v>
      </c>
    </row>
    <row r="4886" spans="1:33" hidden="1" x14ac:dyDescent="0.4">
      <c r="A4886" s="2">
        <v>36</v>
      </c>
      <c r="B4886" t="s">
        <v>379</v>
      </c>
      <c r="C4886" t="s">
        <v>40</v>
      </c>
      <c r="D4886" s="4">
        <v>3425270</v>
      </c>
      <c r="E4886" s="4">
        <v>0</v>
      </c>
      <c r="F4886" s="12">
        <v>0</v>
      </c>
      <c r="G4886" t="s">
        <v>460</v>
      </c>
      <c r="H4886" s="2">
        <v>20926</v>
      </c>
      <c r="I4886" t="s">
        <v>474</v>
      </c>
      <c r="J4886" t="s">
        <v>143</v>
      </c>
      <c r="K4886" t="s">
        <v>144</v>
      </c>
      <c r="L4886" t="s">
        <v>47</v>
      </c>
      <c r="M4886" t="s">
        <v>37</v>
      </c>
      <c r="R4886" s="4">
        <v>6664</v>
      </c>
      <c r="S4886" s="4">
        <v>34219</v>
      </c>
      <c r="T4886" s="4">
        <v>130717</v>
      </c>
      <c r="V4886" s="5">
        <v>599581</v>
      </c>
    </row>
    <row r="4887" spans="1:33" hidden="1" x14ac:dyDescent="0.4">
      <c r="A4887" s="2">
        <v>36</v>
      </c>
      <c r="B4887" t="s">
        <v>379</v>
      </c>
      <c r="C4887" t="s">
        <v>40</v>
      </c>
      <c r="D4887" s="4">
        <v>3425270</v>
      </c>
      <c r="E4887" s="4">
        <v>0</v>
      </c>
      <c r="F4887" s="12">
        <v>0</v>
      </c>
      <c r="G4887" t="s">
        <v>460</v>
      </c>
      <c r="H4887" s="2">
        <v>20931</v>
      </c>
      <c r="I4887" t="s">
        <v>477</v>
      </c>
      <c r="J4887" t="s">
        <v>143</v>
      </c>
      <c r="K4887" t="s">
        <v>144</v>
      </c>
      <c r="L4887" t="s">
        <v>47</v>
      </c>
      <c r="M4887" t="s">
        <v>37</v>
      </c>
      <c r="R4887" s="4">
        <v>8802</v>
      </c>
      <c r="S4887" s="4">
        <v>15989</v>
      </c>
      <c r="T4887" s="4">
        <v>183629</v>
      </c>
      <c r="V4887" s="5">
        <v>1113740</v>
      </c>
    </row>
    <row r="4888" spans="1:33" hidden="1" x14ac:dyDescent="0.4">
      <c r="A4888" s="2">
        <v>36</v>
      </c>
      <c r="B4888" t="s">
        <v>379</v>
      </c>
      <c r="C4888" t="s">
        <v>40</v>
      </c>
      <c r="D4888" s="4">
        <v>3425270</v>
      </c>
      <c r="E4888" s="4">
        <v>0</v>
      </c>
      <c r="F4888" s="12">
        <v>0</v>
      </c>
      <c r="G4888" t="s">
        <v>460</v>
      </c>
      <c r="H4888" s="2">
        <v>20932</v>
      </c>
      <c r="I4888" t="s">
        <v>478</v>
      </c>
      <c r="J4888" t="s">
        <v>143</v>
      </c>
      <c r="K4888" t="s">
        <v>144</v>
      </c>
      <c r="L4888" t="s">
        <v>47</v>
      </c>
      <c r="M4888" t="s">
        <v>46</v>
      </c>
      <c r="R4888" s="4">
        <v>15309</v>
      </c>
      <c r="S4888" s="4">
        <v>94608</v>
      </c>
      <c r="T4888" s="4">
        <v>324775</v>
      </c>
      <c r="V4888" s="5">
        <v>1033596</v>
      </c>
    </row>
    <row r="4889" spans="1:33" hidden="1" x14ac:dyDescent="0.4">
      <c r="A4889" s="2">
        <v>36</v>
      </c>
      <c r="B4889" t="s">
        <v>379</v>
      </c>
      <c r="C4889" t="s">
        <v>40</v>
      </c>
      <c r="D4889" s="4">
        <v>3425270</v>
      </c>
      <c r="E4889" s="4">
        <v>0</v>
      </c>
      <c r="F4889" s="12">
        <v>0</v>
      </c>
      <c r="G4889" t="s">
        <v>460</v>
      </c>
      <c r="H4889" s="2">
        <v>20934</v>
      </c>
      <c r="I4889" t="s">
        <v>480</v>
      </c>
      <c r="J4889" t="s">
        <v>143</v>
      </c>
      <c r="K4889" t="s">
        <v>144</v>
      </c>
      <c r="L4889" t="s">
        <v>47</v>
      </c>
      <c r="M4889" t="s">
        <v>46</v>
      </c>
      <c r="R4889" s="4">
        <v>6652</v>
      </c>
      <c r="S4889" s="4">
        <v>24815</v>
      </c>
      <c r="T4889" s="4">
        <v>140247</v>
      </c>
      <c r="V4889" s="5">
        <v>932125</v>
      </c>
    </row>
    <row r="4890" spans="1:33" hidden="1" x14ac:dyDescent="0.4">
      <c r="A4890" s="2">
        <v>36</v>
      </c>
      <c r="B4890" t="s">
        <v>379</v>
      </c>
      <c r="C4890" t="s">
        <v>40</v>
      </c>
      <c r="D4890" s="4">
        <v>3425270</v>
      </c>
      <c r="E4890" s="4">
        <v>0</v>
      </c>
      <c r="F4890" s="12">
        <v>0</v>
      </c>
      <c r="G4890" t="s">
        <v>460</v>
      </c>
      <c r="H4890" s="2">
        <v>20935</v>
      </c>
      <c r="I4890" t="s">
        <v>481</v>
      </c>
      <c r="J4890" t="s">
        <v>143</v>
      </c>
      <c r="K4890" t="s">
        <v>144</v>
      </c>
      <c r="L4890" t="s">
        <v>47</v>
      </c>
      <c r="M4890" t="s">
        <v>46</v>
      </c>
      <c r="R4890" s="4">
        <v>21203</v>
      </c>
      <c r="S4890" s="4">
        <v>33965</v>
      </c>
      <c r="T4890" s="4">
        <v>421123</v>
      </c>
      <c r="V4890" s="5">
        <v>2330348</v>
      </c>
    </row>
    <row r="4891" spans="1:33" hidden="1" x14ac:dyDescent="0.4">
      <c r="A4891" s="2">
        <v>36</v>
      </c>
      <c r="B4891" t="s">
        <v>379</v>
      </c>
      <c r="C4891" t="s">
        <v>40</v>
      </c>
      <c r="D4891" s="4">
        <v>3425270</v>
      </c>
      <c r="E4891" s="4">
        <v>0</v>
      </c>
      <c r="F4891" s="12">
        <v>0</v>
      </c>
      <c r="G4891" t="s">
        <v>460</v>
      </c>
      <c r="H4891" s="2">
        <v>20937</v>
      </c>
      <c r="I4891" t="s">
        <v>482</v>
      </c>
      <c r="J4891" t="s">
        <v>143</v>
      </c>
      <c r="K4891" t="s">
        <v>144</v>
      </c>
      <c r="L4891" t="s">
        <v>47</v>
      </c>
      <c r="M4891" t="s">
        <v>37</v>
      </c>
      <c r="R4891" s="4">
        <v>12078</v>
      </c>
      <c r="S4891" s="4">
        <v>90084</v>
      </c>
      <c r="T4891" s="4">
        <v>299793</v>
      </c>
      <c r="V4891" s="5">
        <v>1112304</v>
      </c>
    </row>
    <row r="4892" spans="1:33" hidden="1" x14ac:dyDescent="0.4">
      <c r="A4892" s="2">
        <v>36</v>
      </c>
      <c r="B4892" t="s">
        <v>379</v>
      </c>
      <c r="C4892" t="s">
        <v>40</v>
      </c>
      <c r="D4892" s="4">
        <v>3425270</v>
      </c>
      <c r="E4892" s="4">
        <v>0</v>
      </c>
      <c r="F4892" s="12">
        <v>0</v>
      </c>
      <c r="G4892" t="s">
        <v>460</v>
      </c>
      <c r="H4892" s="2">
        <v>20937</v>
      </c>
      <c r="I4892" t="s">
        <v>482</v>
      </c>
      <c r="J4892" t="s">
        <v>143</v>
      </c>
      <c r="K4892" t="s">
        <v>144</v>
      </c>
      <c r="L4892" t="s">
        <v>47</v>
      </c>
      <c r="M4892" t="s">
        <v>46</v>
      </c>
      <c r="R4892" s="4">
        <v>238</v>
      </c>
      <c r="S4892" s="4">
        <v>402</v>
      </c>
      <c r="T4892" s="4">
        <v>6612</v>
      </c>
      <c r="V4892" s="5">
        <v>113272</v>
      </c>
    </row>
    <row r="4893" spans="1:33" hidden="1" x14ac:dyDescent="0.4">
      <c r="A4893" s="2">
        <v>36</v>
      </c>
      <c r="B4893" t="s">
        <v>379</v>
      </c>
      <c r="C4893" t="s">
        <v>40</v>
      </c>
      <c r="D4893" s="4">
        <v>3425270</v>
      </c>
      <c r="E4893" s="4">
        <v>0</v>
      </c>
      <c r="F4893" s="12">
        <v>0</v>
      </c>
      <c r="G4893" t="s">
        <v>460</v>
      </c>
      <c r="H4893" s="2">
        <v>20938</v>
      </c>
      <c r="I4893" t="s">
        <v>483</v>
      </c>
      <c r="J4893" t="s">
        <v>143</v>
      </c>
      <c r="K4893" t="s">
        <v>144</v>
      </c>
      <c r="L4893" t="s">
        <v>47</v>
      </c>
      <c r="M4893" t="s">
        <v>46</v>
      </c>
      <c r="R4893" s="4">
        <v>10266</v>
      </c>
      <c r="S4893" s="4">
        <v>38797</v>
      </c>
      <c r="T4893" s="4">
        <v>186965</v>
      </c>
      <c r="V4893" s="5">
        <v>908264</v>
      </c>
    </row>
    <row r="4894" spans="1:33" hidden="1" x14ac:dyDescent="0.4">
      <c r="A4894" s="2">
        <v>36</v>
      </c>
      <c r="B4894" t="s">
        <v>379</v>
      </c>
      <c r="C4894" t="s">
        <v>40</v>
      </c>
      <c r="D4894" s="4">
        <v>3425270</v>
      </c>
      <c r="E4894" s="4">
        <v>0</v>
      </c>
      <c r="F4894" s="12">
        <v>0</v>
      </c>
      <c r="G4894" t="s">
        <v>460</v>
      </c>
      <c r="H4894" s="2">
        <v>20939</v>
      </c>
      <c r="I4894" t="s">
        <v>484</v>
      </c>
      <c r="J4894" t="s">
        <v>143</v>
      </c>
      <c r="K4894" t="s">
        <v>144</v>
      </c>
      <c r="L4894" t="s">
        <v>47</v>
      </c>
      <c r="M4894" t="s">
        <v>46</v>
      </c>
      <c r="R4894" s="4">
        <v>15752</v>
      </c>
      <c r="S4894" s="4">
        <v>60623</v>
      </c>
      <c r="T4894" s="4">
        <v>348585</v>
      </c>
      <c r="V4894" s="5">
        <v>1529124</v>
      </c>
    </row>
    <row r="4895" spans="1:33" hidden="1" x14ac:dyDescent="0.4">
      <c r="A4895" s="2">
        <v>36</v>
      </c>
      <c r="B4895" t="s">
        <v>379</v>
      </c>
      <c r="C4895" t="s">
        <v>40</v>
      </c>
      <c r="D4895" s="4">
        <v>3425270</v>
      </c>
      <c r="E4895" s="4">
        <v>0</v>
      </c>
      <c r="F4895" s="12">
        <v>0</v>
      </c>
      <c r="G4895" t="s">
        <v>460</v>
      </c>
      <c r="H4895" s="2">
        <v>20940</v>
      </c>
      <c r="I4895" t="s">
        <v>485</v>
      </c>
      <c r="J4895" t="s">
        <v>143</v>
      </c>
      <c r="K4895" t="s">
        <v>144</v>
      </c>
      <c r="L4895" t="s">
        <v>47</v>
      </c>
      <c r="M4895" t="s">
        <v>37</v>
      </c>
      <c r="R4895" s="4">
        <v>7852</v>
      </c>
      <c r="S4895" s="4">
        <v>16378</v>
      </c>
      <c r="T4895" s="4">
        <v>162654</v>
      </c>
      <c r="V4895" s="5">
        <v>740951</v>
      </c>
    </row>
    <row r="4896" spans="1:33" hidden="1" x14ac:dyDescent="0.4">
      <c r="A4896" s="2">
        <v>36</v>
      </c>
      <c r="B4896" t="s">
        <v>379</v>
      </c>
      <c r="C4896" t="s">
        <v>40</v>
      </c>
      <c r="D4896" s="4">
        <v>3425270</v>
      </c>
      <c r="E4896" s="4">
        <v>0</v>
      </c>
      <c r="F4896" s="12">
        <v>0</v>
      </c>
      <c r="G4896" t="s">
        <v>460</v>
      </c>
      <c r="H4896" s="2">
        <v>20941</v>
      </c>
      <c r="I4896" t="s">
        <v>486</v>
      </c>
      <c r="J4896" t="s">
        <v>143</v>
      </c>
      <c r="K4896" t="s">
        <v>144</v>
      </c>
      <c r="L4896" t="s">
        <v>47</v>
      </c>
      <c r="M4896" t="s">
        <v>37</v>
      </c>
      <c r="R4896" s="4">
        <v>12217</v>
      </c>
      <c r="S4896" s="4">
        <v>84552</v>
      </c>
      <c r="T4896" s="4">
        <v>148735</v>
      </c>
      <c r="V4896" s="5">
        <v>693601</v>
      </c>
    </row>
    <row r="4897" spans="1:22" hidden="1" x14ac:dyDescent="0.4">
      <c r="A4897" s="2">
        <v>36</v>
      </c>
      <c r="B4897" t="s">
        <v>379</v>
      </c>
      <c r="C4897" t="s">
        <v>40</v>
      </c>
      <c r="D4897" s="4">
        <v>3425270</v>
      </c>
      <c r="E4897" s="4">
        <v>0</v>
      </c>
      <c r="F4897" s="12">
        <v>0</v>
      </c>
      <c r="G4897" t="s">
        <v>460</v>
      </c>
      <c r="H4897" s="2">
        <v>20942</v>
      </c>
      <c r="I4897" t="s">
        <v>487</v>
      </c>
      <c r="J4897" t="s">
        <v>143</v>
      </c>
      <c r="K4897" t="s">
        <v>144</v>
      </c>
      <c r="L4897" t="s">
        <v>47</v>
      </c>
      <c r="M4897" t="s">
        <v>37</v>
      </c>
      <c r="R4897" s="4">
        <v>15711</v>
      </c>
      <c r="S4897" s="4">
        <v>33303</v>
      </c>
      <c r="T4897" s="4">
        <v>325067</v>
      </c>
      <c r="V4897" s="5">
        <v>1325089</v>
      </c>
    </row>
    <row r="4898" spans="1:22" hidden="1" x14ac:dyDescent="0.4">
      <c r="A4898" s="2">
        <v>36</v>
      </c>
      <c r="B4898" t="s">
        <v>379</v>
      </c>
      <c r="C4898" t="s">
        <v>40</v>
      </c>
      <c r="D4898" s="4">
        <v>3425270</v>
      </c>
      <c r="E4898" s="4">
        <v>0</v>
      </c>
      <c r="F4898" s="12">
        <v>0</v>
      </c>
      <c r="G4898" t="s">
        <v>460</v>
      </c>
      <c r="H4898" s="2">
        <v>20945</v>
      </c>
      <c r="I4898" t="s">
        <v>489</v>
      </c>
      <c r="J4898" t="s">
        <v>143</v>
      </c>
      <c r="K4898" t="s">
        <v>144</v>
      </c>
      <c r="L4898" t="s">
        <v>47</v>
      </c>
      <c r="M4898" t="s">
        <v>37</v>
      </c>
      <c r="R4898" s="4">
        <v>12853</v>
      </c>
      <c r="S4898" s="4">
        <v>26296</v>
      </c>
      <c r="T4898" s="4">
        <v>272472</v>
      </c>
      <c r="V4898" s="5">
        <v>853445</v>
      </c>
    </row>
    <row r="4899" spans="1:22" hidden="1" x14ac:dyDescent="0.4">
      <c r="A4899" s="2">
        <v>36</v>
      </c>
      <c r="B4899" t="s">
        <v>379</v>
      </c>
      <c r="C4899" t="s">
        <v>40</v>
      </c>
      <c r="D4899" s="4">
        <v>3425270</v>
      </c>
      <c r="E4899" s="4">
        <v>0</v>
      </c>
      <c r="F4899" s="12">
        <v>0</v>
      </c>
      <c r="G4899" t="s">
        <v>460</v>
      </c>
      <c r="H4899" s="2">
        <v>20946</v>
      </c>
      <c r="I4899" t="s">
        <v>490</v>
      </c>
      <c r="J4899" t="s">
        <v>143</v>
      </c>
      <c r="K4899" t="s">
        <v>144</v>
      </c>
      <c r="L4899" t="s">
        <v>47</v>
      </c>
      <c r="M4899" t="s">
        <v>37</v>
      </c>
      <c r="R4899" s="4">
        <v>6462</v>
      </c>
      <c r="S4899" s="4">
        <v>43502</v>
      </c>
      <c r="T4899" s="4">
        <v>152838</v>
      </c>
      <c r="V4899" s="5">
        <v>362427</v>
      </c>
    </row>
    <row r="4900" spans="1:22" hidden="1" x14ac:dyDescent="0.4">
      <c r="A4900" s="2">
        <v>36</v>
      </c>
      <c r="B4900" t="s">
        <v>379</v>
      </c>
      <c r="C4900" t="s">
        <v>40</v>
      </c>
      <c r="D4900" s="4">
        <v>3425270</v>
      </c>
      <c r="E4900" s="4">
        <v>0</v>
      </c>
      <c r="F4900" s="12">
        <v>0</v>
      </c>
      <c r="G4900" t="s">
        <v>460</v>
      </c>
      <c r="H4900" s="2">
        <v>20947</v>
      </c>
      <c r="I4900" t="s">
        <v>491</v>
      </c>
      <c r="J4900" t="s">
        <v>143</v>
      </c>
      <c r="K4900" t="s">
        <v>144</v>
      </c>
      <c r="L4900" t="s">
        <v>47</v>
      </c>
      <c r="M4900" t="s">
        <v>46</v>
      </c>
      <c r="R4900" s="4">
        <v>11118</v>
      </c>
      <c r="S4900" s="4">
        <v>26782</v>
      </c>
      <c r="T4900" s="4">
        <v>134502</v>
      </c>
      <c r="V4900" s="5">
        <v>1194012</v>
      </c>
    </row>
    <row r="4901" spans="1:22" hidden="1" x14ac:dyDescent="0.4">
      <c r="A4901" s="2">
        <v>36</v>
      </c>
      <c r="B4901" t="s">
        <v>379</v>
      </c>
      <c r="C4901" t="s">
        <v>40</v>
      </c>
      <c r="D4901" s="4">
        <v>3425270</v>
      </c>
      <c r="E4901" s="4">
        <v>0</v>
      </c>
      <c r="F4901" s="12">
        <v>0</v>
      </c>
      <c r="G4901" t="s">
        <v>460</v>
      </c>
      <c r="H4901" s="2">
        <v>20951</v>
      </c>
      <c r="I4901" t="s">
        <v>493</v>
      </c>
      <c r="J4901" t="s">
        <v>143</v>
      </c>
      <c r="K4901" t="s">
        <v>144</v>
      </c>
      <c r="L4901" t="s">
        <v>47</v>
      </c>
      <c r="M4901" t="s">
        <v>37</v>
      </c>
      <c r="R4901" s="4">
        <v>15178</v>
      </c>
      <c r="S4901" s="4">
        <v>49342</v>
      </c>
      <c r="T4901" s="4">
        <v>422678</v>
      </c>
      <c r="V4901" s="5">
        <v>1120882</v>
      </c>
    </row>
    <row r="4902" spans="1:22" hidden="1" x14ac:dyDescent="0.4">
      <c r="A4902" s="2">
        <v>36</v>
      </c>
      <c r="B4902" t="s">
        <v>379</v>
      </c>
      <c r="C4902" t="s">
        <v>40</v>
      </c>
      <c r="D4902" s="4">
        <v>3425270</v>
      </c>
      <c r="E4902" s="4">
        <v>0</v>
      </c>
      <c r="F4902" s="12">
        <v>0</v>
      </c>
      <c r="G4902" t="s">
        <v>460</v>
      </c>
      <c r="H4902" s="2">
        <v>20953</v>
      </c>
      <c r="I4902" t="s">
        <v>494</v>
      </c>
      <c r="J4902" t="s">
        <v>143</v>
      </c>
      <c r="K4902" t="s">
        <v>144</v>
      </c>
      <c r="L4902" t="s">
        <v>47</v>
      </c>
      <c r="M4902" t="s">
        <v>46</v>
      </c>
      <c r="R4902" s="4">
        <v>4718</v>
      </c>
      <c r="S4902" s="4">
        <v>16908</v>
      </c>
      <c r="T4902" s="4">
        <v>90974</v>
      </c>
      <c r="V4902" s="5">
        <v>255189</v>
      </c>
    </row>
    <row r="4903" spans="1:22" hidden="1" x14ac:dyDescent="0.4">
      <c r="A4903" s="2">
        <v>36</v>
      </c>
      <c r="B4903" t="s">
        <v>379</v>
      </c>
      <c r="C4903" t="s">
        <v>40</v>
      </c>
      <c r="D4903" s="4">
        <v>3425270</v>
      </c>
      <c r="E4903" s="4">
        <v>0</v>
      </c>
      <c r="F4903" s="12">
        <v>0</v>
      </c>
      <c r="G4903" t="s">
        <v>460</v>
      </c>
      <c r="H4903" s="2">
        <v>20954</v>
      </c>
      <c r="I4903" t="s">
        <v>495</v>
      </c>
      <c r="J4903" t="s">
        <v>143</v>
      </c>
      <c r="K4903" t="s">
        <v>144</v>
      </c>
      <c r="L4903" t="s">
        <v>47</v>
      </c>
      <c r="M4903" t="s">
        <v>46</v>
      </c>
      <c r="R4903" s="4">
        <v>2120</v>
      </c>
      <c r="S4903" s="4">
        <v>5397</v>
      </c>
      <c r="T4903" s="4">
        <v>27230</v>
      </c>
      <c r="V4903" s="5">
        <v>217821</v>
      </c>
    </row>
    <row r="4904" spans="1:22" hidden="1" x14ac:dyDescent="0.4">
      <c r="A4904" s="2">
        <v>36</v>
      </c>
      <c r="B4904" t="s">
        <v>379</v>
      </c>
      <c r="C4904" t="s">
        <v>40</v>
      </c>
      <c r="D4904" s="4">
        <v>3425270</v>
      </c>
      <c r="E4904" s="4">
        <v>0</v>
      </c>
      <c r="F4904" s="12">
        <v>0</v>
      </c>
      <c r="G4904" t="s">
        <v>460</v>
      </c>
      <c r="H4904" s="2">
        <v>20957</v>
      </c>
      <c r="I4904" t="s">
        <v>496</v>
      </c>
      <c r="J4904" t="s">
        <v>143</v>
      </c>
      <c r="K4904" t="s">
        <v>144</v>
      </c>
      <c r="L4904" t="s">
        <v>47</v>
      </c>
      <c r="M4904" t="s">
        <v>37</v>
      </c>
      <c r="R4904" s="4">
        <v>7365</v>
      </c>
      <c r="S4904" s="4">
        <v>8448</v>
      </c>
      <c r="T4904" s="4">
        <v>193232</v>
      </c>
      <c r="V4904" s="5">
        <v>577819</v>
      </c>
    </row>
    <row r="4905" spans="1:22" hidden="1" x14ac:dyDescent="0.4">
      <c r="A4905" s="2">
        <v>36</v>
      </c>
      <c r="B4905" t="s">
        <v>379</v>
      </c>
      <c r="C4905" t="s">
        <v>40</v>
      </c>
      <c r="D4905" s="4">
        <v>3425270</v>
      </c>
      <c r="E4905" s="4">
        <v>0</v>
      </c>
      <c r="F4905" s="12">
        <v>0</v>
      </c>
      <c r="G4905" t="s">
        <v>460</v>
      </c>
      <c r="H4905" s="2">
        <v>20958</v>
      </c>
      <c r="I4905" t="s">
        <v>497</v>
      </c>
      <c r="J4905" t="s">
        <v>143</v>
      </c>
      <c r="K4905" t="s">
        <v>144</v>
      </c>
      <c r="L4905" t="s">
        <v>47</v>
      </c>
      <c r="M4905" t="s">
        <v>37</v>
      </c>
      <c r="R4905" s="4">
        <v>18349</v>
      </c>
      <c r="S4905" s="4">
        <v>82467</v>
      </c>
      <c r="T4905" s="4">
        <v>323139</v>
      </c>
      <c r="V4905" s="5">
        <v>2092923</v>
      </c>
    </row>
    <row r="4906" spans="1:22" hidden="1" x14ac:dyDescent="0.4">
      <c r="A4906" s="2">
        <v>36</v>
      </c>
      <c r="B4906" t="s">
        <v>379</v>
      </c>
      <c r="C4906" t="s">
        <v>40</v>
      </c>
      <c r="D4906" s="4">
        <v>3425270</v>
      </c>
      <c r="E4906" s="4">
        <v>0</v>
      </c>
      <c r="F4906" s="12">
        <v>0</v>
      </c>
      <c r="G4906" t="s">
        <v>460</v>
      </c>
      <c r="H4906" s="2">
        <v>20959</v>
      </c>
      <c r="I4906" t="s">
        <v>498</v>
      </c>
      <c r="J4906" t="s">
        <v>143</v>
      </c>
      <c r="K4906" t="s">
        <v>144</v>
      </c>
      <c r="L4906" t="s">
        <v>47</v>
      </c>
      <c r="M4906" t="s">
        <v>46</v>
      </c>
      <c r="R4906" s="4">
        <v>52180</v>
      </c>
      <c r="S4906" s="4">
        <v>138341</v>
      </c>
      <c r="T4906" s="4">
        <v>759445</v>
      </c>
      <c r="V4906" s="5">
        <v>2756976</v>
      </c>
    </row>
    <row r="4907" spans="1:22" hidden="1" x14ac:dyDescent="0.4">
      <c r="A4907" s="2">
        <v>36</v>
      </c>
      <c r="B4907" t="s">
        <v>379</v>
      </c>
      <c r="C4907" t="s">
        <v>40</v>
      </c>
      <c r="D4907" s="4">
        <v>3425270</v>
      </c>
      <c r="E4907" s="4">
        <v>0</v>
      </c>
      <c r="F4907" s="12">
        <v>0</v>
      </c>
      <c r="G4907" t="s">
        <v>460</v>
      </c>
      <c r="H4907" s="2">
        <v>20960</v>
      </c>
      <c r="I4907" t="s">
        <v>499</v>
      </c>
      <c r="J4907" t="s">
        <v>143</v>
      </c>
      <c r="K4907" t="s">
        <v>144</v>
      </c>
      <c r="L4907" t="s">
        <v>47</v>
      </c>
      <c r="M4907" t="s">
        <v>46</v>
      </c>
      <c r="R4907" s="4">
        <v>26855</v>
      </c>
      <c r="S4907" s="4">
        <v>380304</v>
      </c>
      <c r="T4907" s="4">
        <v>387748</v>
      </c>
      <c r="V4907" s="5">
        <v>2287642</v>
      </c>
    </row>
    <row r="4908" spans="1:22" hidden="1" x14ac:dyDescent="0.4">
      <c r="A4908" s="2">
        <v>36</v>
      </c>
      <c r="B4908" t="s">
        <v>379</v>
      </c>
      <c r="C4908" t="s">
        <v>40</v>
      </c>
      <c r="D4908" s="4">
        <v>3425270</v>
      </c>
      <c r="E4908" s="4">
        <v>0</v>
      </c>
      <c r="F4908" s="12">
        <v>0</v>
      </c>
      <c r="G4908" t="s">
        <v>460</v>
      </c>
      <c r="H4908" s="2">
        <v>20962</v>
      </c>
      <c r="I4908" t="s">
        <v>500</v>
      </c>
      <c r="J4908" t="s">
        <v>143</v>
      </c>
      <c r="K4908" t="s">
        <v>144</v>
      </c>
      <c r="L4908" t="s">
        <v>47</v>
      </c>
      <c r="M4908" t="s">
        <v>46</v>
      </c>
      <c r="R4908" s="4">
        <v>17534</v>
      </c>
      <c r="S4908" s="4">
        <v>76022</v>
      </c>
      <c r="T4908" s="4">
        <v>319016</v>
      </c>
      <c r="V4908" s="5">
        <v>2175867</v>
      </c>
    </row>
    <row r="4909" spans="1:22" hidden="1" x14ac:dyDescent="0.4">
      <c r="A4909" s="2">
        <v>36</v>
      </c>
      <c r="B4909" t="s">
        <v>379</v>
      </c>
      <c r="C4909" t="s">
        <v>40</v>
      </c>
      <c r="D4909" s="4">
        <v>3425270</v>
      </c>
      <c r="E4909" s="4">
        <v>0</v>
      </c>
      <c r="F4909" s="12">
        <v>0</v>
      </c>
      <c r="G4909" t="s">
        <v>460</v>
      </c>
      <c r="H4909" s="2">
        <v>20964</v>
      </c>
      <c r="I4909" t="s">
        <v>501</v>
      </c>
      <c r="J4909" t="s">
        <v>143</v>
      </c>
      <c r="K4909" t="s">
        <v>144</v>
      </c>
      <c r="L4909" t="s">
        <v>47</v>
      </c>
      <c r="M4909" t="s">
        <v>37</v>
      </c>
      <c r="R4909" s="4">
        <v>3530</v>
      </c>
      <c r="S4909" s="4">
        <v>11688</v>
      </c>
      <c r="T4909" s="4">
        <v>64862</v>
      </c>
      <c r="V4909" s="5">
        <v>313557</v>
      </c>
    </row>
    <row r="4910" spans="1:22" hidden="1" x14ac:dyDescent="0.4">
      <c r="A4910" s="2">
        <v>36</v>
      </c>
      <c r="B4910" t="s">
        <v>379</v>
      </c>
      <c r="C4910" t="s">
        <v>40</v>
      </c>
      <c r="D4910" s="4">
        <v>3425270</v>
      </c>
      <c r="E4910" s="4">
        <v>0</v>
      </c>
      <c r="F4910" s="12">
        <v>0</v>
      </c>
      <c r="G4910" t="s">
        <v>460</v>
      </c>
      <c r="H4910" s="2">
        <v>20967</v>
      </c>
      <c r="I4910" t="s">
        <v>502</v>
      </c>
      <c r="J4910" t="s">
        <v>143</v>
      </c>
      <c r="K4910" t="s">
        <v>144</v>
      </c>
      <c r="L4910" t="s">
        <v>47</v>
      </c>
      <c r="M4910" t="s">
        <v>46</v>
      </c>
      <c r="R4910" s="4">
        <v>16740</v>
      </c>
      <c r="S4910" s="4">
        <v>132757</v>
      </c>
      <c r="T4910" s="4">
        <v>457394</v>
      </c>
      <c r="V4910" s="5">
        <v>2608373</v>
      </c>
    </row>
    <row r="4911" spans="1:22" hidden="1" x14ac:dyDescent="0.4">
      <c r="A4911" s="2">
        <v>36</v>
      </c>
      <c r="B4911" t="s">
        <v>379</v>
      </c>
      <c r="C4911" t="s">
        <v>40</v>
      </c>
      <c r="D4911" s="4">
        <v>3425270</v>
      </c>
      <c r="E4911" s="4">
        <v>0</v>
      </c>
      <c r="F4911" s="12">
        <v>0</v>
      </c>
      <c r="G4911" t="s">
        <v>460</v>
      </c>
      <c r="H4911" s="2">
        <v>20973</v>
      </c>
      <c r="I4911" t="s">
        <v>504</v>
      </c>
      <c r="J4911" t="s">
        <v>143</v>
      </c>
      <c r="K4911" t="s">
        <v>144</v>
      </c>
      <c r="L4911" t="s">
        <v>47</v>
      </c>
      <c r="M4911" t="s">
        <v>46</v>
      </c>
      <c r="R4911" s="4">
        <v>5827</v>
      </c>
      <c r="S4911" s="4">
        <v>9530</v>
      </c>
      <c r="T4911" s="4">
        <v>66379</v>
      </c>
      <c r="V4911" s="5">
        <v>396209</v>
      </c>
    </row>
    <row r="4912" spans="1:22" hidden="1" x14ac:dyDescent="0.4">
      <c r="A4912" s="2">
        <v>36</v>
      </c>
      <c r="B4912" t="s">
        <v>379</v>
      </c>
      <c r="C4912" t="s">
        <v>40</v>
      </c>
      <c r="D4912" s="4">
        <v>3425270</v>
      </c>
      <c r="E4912" s="4">
        <v>0</v>
      </c>
      <c r="F4912" s="12">
        <v>0</v>
      </c>
      <c r="G4912" t="s">
        <v>460</v>
      </c>
      <c r="H4912" s="2">
        <v>20975</v>
      </c>
      <c r="I4912" t="s">
        <v>505</v>
      </c>
      <c r="J4912" t="s">
        <v>143</v>
      </c>
      <c r="K4912" t="s">
        <v>144</v>
      </c>
      <c r="L4912" t="s">
        <v>47</v>
      </c>
      <c r="M4912" t="s">
        <v>46</v>
      </c>
      <c r="R4912" s="4">
        <v>10790</v>
      </c>
      <c r="S4912" s="4">
        <v>53287</v>
      </c>
      <c r="T4912" s="4">
        <v>172983</v>
      </c>
      <c r="V4912" s="5">
        <v>881918</v>
      </c>
    </row>
    <row r="4913" spans="1:33" hidden="1" x14ac:dyDescent="0.4">
      <c r="A4913" s="2">
        <v>36</v>
      </c>
      <c r="B4913" t="s">
        <v>379</v>
      </c>
      <c r="C4913" t="s">
        <v>40</v>
      </c>
      <c r="D4913" s="4">
        <v>3425270</v>
      </c>
      <c r="E4913" s="4">
        <v>0</v>
      </c>
      <c r="F4913" s="12">
        <v>0</v>
      </c>
      <c r="G4913" t="s">
        <v>460</v>
      </c>
      <c r="H4913" s="2">
        <v>20980</v>
      </c>
      <c r="I4913" t="s">
        <v>506</v>
      </c>
      <c r="J4913" t="s">
        <v>143</v>
      </c>
      <c r="K4913" t="s">
        <v>144</v>
      </c>
      <c r="L4913" t="s">
        <v>47</v>
      </c>
      <c r="M4913" t="s">
        <v>46</v>
      </c>
      <c r="R4913" s="4">
        <v>14451</v>
      </c>
      <c r="S4913" s="4">
        <v>47977</v>
      </c>
      <c r="T4913" s="4">
        <v>307023</v>
      </c>
      <c r="V4913" s="5">
        <v>1806846</v>
      </c>
    </row>
    <row r="4914" spans="1:33" hidden="1" x14ac:dyDescent="0.4">
      <c r="A4914" s="2">
        <v>36</v>
      </c>
      <c r="B4914" t="s">
        <v>379</v>
      </c>
      <c r="C4914" t="s">
        <v>40</v>
      </c>
      <c r="D4914" s="4">
        <v>3425270</v>
      </c>
      <c r="E4914" s="4">
        <v>0</v>
      </c>
      <c r="F4914" s="12">
        <v>0</v>
      </c>
      <c r="G4914" t="s">
        <v>460</v>
      </c>
      <c r="H4914" s="2">
        <v>20981</v>
      </c>
      <c r="I4914" t="s">
        <v>507</v>
      </c>
      <c r="J4914" t="s">
        <v>143</v>
      </c>
      <c r="K4914" t="s">
        <v>144</v>
      </c>
      <c r="L4914" t="s">
        <v>47</v>
      </c>
      <c r="M4914" t="s">
        <v>46</v>
      </c>
      <c r="R4914" s="4">
        <v>7447</v>
      </c>
      <c r="S4914" s="4">
        <v>48410</v>
      </c>
      <c r="T4914" s="4">
        <v>141051</v>
      </c>
      <c r="V4914" s="5">
        <v>844906</v>
      </c>
    </row>
    <row r="4915" spans="1:33" hidden="1" x14ac:dyDescent="0.4">
      <c r="A4915" s="2">
        <v>36</v>
      </c>
      <c r="B4915" t="s">
        <v>379</v>
      </c>
      <c r="C4915" t="s">
        <v>40</v>
      </c>
      <c r="D4915" s="4">
        <v>3425270</v>
      </c>
      <c r="E4915" s="4">
        <v>0</v>
      </c>
      <c r="F4915" s="12">
        <v>0</v>
      </c>
      <c r="G4915" t="s">
        <v>460</v>
      </c>
      <c r="H4915" s="2">
        <v>20983</v>
      </c>
      <c r="I4915" t="s">
        <v>508</v>
      </c>
      <c r="J4915" t="s">
        <v>143</v>
      </c>
      <c r="K4915" t="s">
        <v>144</v>
      </c>
      <c r="L4915" t="s">
        <v>47</v>
      </c>
      <c r="M4915" t="s">
        <v>46</v>
      </c>
      <c r="R4915" s="4">
        <v>25355</v>
      </c>
      <c r="S4915" s="4">
        <v>93925</v>
      </c>
      <c r="T4915" s="4">
        <v>584449</v>
      </c>
      <c r="V4915" s="5">
        <v>2771283</v>
      </c>
    </row>
    <row r="4916" spans="1:33" hidden="1" x14ac:dyDescent="0.4">
      <c r="A4916" s="2">
        <v>36</v>
      </c>
      <c r="B4916" t="s">
        <v>379</v>
      </c>
      <c r="C4916" t="s">
        <v>40</v>
      </c>
      <c r="D4916" s="4">
        <v>3425270</v>
      </c>
      <c r="E4916" s="4">
        <v>0</v>
      </c>
      <c r="F4916" s="12">
        <v>0</v>
      </c>
      <c r="G4916" t="s">
        <v>460</v>
      </c>
      <c r="H4916" s="2">
        <v>20991</v>
      </c>
      <c r="I4916" t="s">
        <v>510</v>
      </c>
      <c r="J4916" t="s">
        <v>143</v>
      </c>
      <c r="K4916" t="s">
        <v>144</v>
      </c>
      <c r="L4916" t="s">
        <v>47</v>
      </c>
      <c r="M4916" t="s">
        <v>37</v>
      </c>
      <c r="R4916" s="4">
        <v>45986</v>
      </c>
      <c r="S4916" s="4">
        <v>134322</v>
      </c>
      <c r="T4916" s="4">
        <v>986936</v>
      </c>
      <c r="V4916" s="5">
        <v>3014218</v>
      </c>
    </row>
    <row r="4917" spans="1:33" hidden="1" x14ac:dyDescent="0.4">
      <c r="A4917" s="2">
        <v>36</v>
      </c>
      <c r="B4917" t="s">
        <v>379</v>
      </c>
      <c r="C4917" t="s">
        <v>40</v>
      </c>
      <c r="D4917" s="4">
        <v>3425270</v>
      </c>
      <c r="E4917" s="4">
        <v>0</v>
      </c>
      <c r="F4917" s="12">
        <v>0</v>
      </c>
      <c r="G4917" t="s">
        <v>460</v>
      </c>
      <c r="H4917" s="2">
        <v>20992</v>
      </c>
      <c r="I4917" t="s">
        <v>511</v>
      </c>
      <c r="J4917" t="s">
        <v>143</v>
      </c>
      <c r="K4917" t="s">
        <v>144</v>
      </c>
      <c r="L4917" t="s">
        <v>47</v>
      </c>
      <c r="M4917" t="s">
        <v>37</v>
      </c>
      <c r="R4917" s="4">
        <v>7342</v>
      </c>
      <c r="S4917" s="4">
        <v>23779</v>
      </c>
      <c r="T4917" s="4">
        <v>200922</v>
      </c>
      <c r="V4917" s="5">
        <v>653202</v>
      </c>
    </row>
    <row r="4918" spans="1:33" hidden="1" x14ac:dyDescent="0.4">
      <c r="A4918" s="2">
        <v>36</v>
      </c>
      <c r="B4918" t="s">
        <v>379</v>
      </c>
      <c r="C4918" t="s">
        <v>40</v>
      </c>
      <c r="D4918" s="4">
        <v>3425270</v>
      </c>
      <c r="E4918" s="4">
        <v>0</v>
      </c>
      <c r="F4918" s="12">
        <v>0</v>
      </c>
      <c r="G4918" t="s">
        <v>460</v>
      </c>
      <c r="H4918" s="2">
        <v>20998</v>
      </c>
      <c r="I4918" t="s">
        <v>512</v>
      </c>
      <c r="J4918" t="s">
        <v>143</v>
      </c>
      <c r="K4918" t="s">
        <v>144</v>
      </c>
      <c r="L4918" t="s">
        <v>47</v>
      </c>
      <c r="M4918" t="s">
        <v>37</v>
      </c>
      <c r="R4918" s="4">
        <v>9356</v>
      </c>
      <c r="S4918" s="4">
        <v>26155</v>
      </c>
      <c r="T4918" s="4">
        <v>197103</v>
      </c>
      <c r="V4918" s="5">
        <v>897456</v>
      </c>
    </row>
    <row r="4919" spans="1:33" hidden="1" x14ac:dyDescent="0.4">
      <c r="A4919" s="2">
        <v>36</v>
      </c>
      <c r="B4919" t="s">
        <v>379</v>
      </c>
      <c r="C4919" t="s">
        <v>40</v>
      </c>
      <c r="D4919" s="4">
        <v>3425270</v>
      </c>
      <c r="E4919" s="4">
        <v>0</v>
      </c>
      <c r="F4919" s="12">
        <v>0</v>
      </c>
      <c r="G4919" t="s">
        <v>460</v>
      </c>
      <c r="H4919" s="2">
        <v>20999</v>
      </c>
      <c r="I4919" t="s">
        <v>217</v>
      </c>
      <c r="J4919" t="s">
        <v>143</v>
      </c>
      <c r="K4919" t="s">
        <v>144</v>
      </c>
      <c r="L4919" t="s">
        <v>47</v>
      </c>
      <c r="M4919" t="s">
        <v>37</v>
      </c>
      <c r="R4919" s="4">
        <v>4946</v>
      </c>
      <c r="S4919" s="4">
        <v>29567</v>
      </c>
      <c r="T4919" s="4">
        <v>59367</v>
      </c>
      <c r="V4919" s="5">
        <v>387667</v>
      </c>
    </row>
    <row r="4920" spans="1:33" hidden="1" x14ac:dyDescent="0.4">
      <c r="A4920" s="2">
        <v>36</v>
      </c>
      <c r="B4920" t="s">
        <v>379</v>
      </c>
      <c r="C4920" t="s">
        <v>40</v>
      </c>
      <c r="D4920" s="4">
        <v>3425270</v>
      </c>
      <c r="E4920" s="4">
        <v>0</v>
      </c>
      <c r="F4920" s="12">
        <v>0</v>
      </c>
      <c r="G4920" t="s">
        <v>460</v>
      </c>
      <c r="H4920" s="2">
        <v>21000</v>
      </c>
      <c r="I4920" t="s">
        <v>513</v>
      </c>
      <c r="J4920" t="s">
        <v>143</v>
      </c>
      <c r="K4920" t="s">
        <v>144</v>
      </c>
      <c r="L4920" t="s">
        <v>47</v>
      </c>
      <c r="M4920" t="s">
        <v>46</v>
      </c>
      <c r="R4920" s="4">
        <v>7928</v>
      </c>
      <c r="S4920" s="4">
        <v>25725</v>
      </c>
      <c r="T4920" s="4">
        <v>188660</v>
      </c>
      <c r="V4920" s="5">
        <v>762832</v>
      </c>
    </row>
    <row r="4921" spans="1:33" hidden="1" x14ac:dyDescent="0.4">
      <c r="A4921" s="2">
        <v>78904</v>
      </c>
      <c r="B4921" t="s">
        <v>2518</v>
      </c>
      <c r="C4921" t="s">
        <v>33</v>
      </c>
      <c r="D4921" s="4">
        <v>3515933</v>
      </c>
      <c r="E4921" s="4">
        <v>6843.0444089440698</v>
      </c>
      <c r="F4921" s="12">
        <v>513.79999999999995</v>
      </c>
      <c r="H4921" s="2">
        <v>90003</v>
      </c>
      <c r="I4921" t="s">
        <v>2517</v>
      </c>
      <c r="J4921" t="s">
        <v>31</v>
      </c>
      <c r="K4921" t="s">
        <v>35</v>
      </c>
      <c r="L4921" t="s">
        <v>259</v>
      </c>
      <c r="M4921" t="s">
        <v>46</v>
      </c>
      <c r="N4921" t="s">
        <v>41</v>
      </c>
      <c r="O4921" t="s">
        <v>2519</v>
      </c>
      <c r="R4921" s="4">
        <v>1886188</v>
      </c>
      <c r="S4921" s="4">
        <v>34652515</v>
      </c>
      <c r="T4921" s="4">
        <v>59199094</v>
      </c>
      <c r="U4921" s="4">
        <v>473916115</v>
      </c>
      <c r="V4921" s="5">
        <v>532886229</v>
      </c>
      <c r="W4921" s="4">
        <v>0</v>
      </c>
      <c r="X4921" s="4">
        <v>0</v>
      </c>
      <c r="Y4921" s="5">
        <v>0</v>
      </c>
      <c r="Z4921" s="3">
        <v>165.2</v>
      </c>
      <c r="AA4921" s="4">
        <v>59199094</v>
      </c>
      <c r="AB4921" s="4">
        <v>473916115</v>
      </c>
      <c r="AC4921" s="5">
        <v>532886229</v>
      </c>
      <c r="AD4921" s="3">
        <v>163.30000000000001</v>
      </c>
      <c r="AE4921" s="4">
        <v>58497262</v>
      </c>
      <c r="AF4921" s="4">
        <v>0</v>
      </c>
      <c r="AG4921" s="4">
        <v>0</v>
      </c>
    </row>
    <row r="4922" spans="1:33" hidden="1" x14ac:dyDescent="0.4">
      <c r="A4922" s="2">
        <v>78904</v>
      </c>
      <c r="B4922" t="s">
        <v>2518</v>
      </c>
      <c r="C4922" t="s">
        <v>33</v>
      </c>
      <c r="D4922" s="4">
        <v>3515933</v>
      </c>
      <c r="E4922" s="4">
        <v>6843.0444089440698</v>
      </c>
      <c r="F4922" s="12">
        <v>513.79999999999995</v>
      </c>
      <c r="H4922" s="2">
        <v>90003</v>
      </c>
      <c r="I4922" t="s">
        <v>2517</v>
      </c>
      <c r="J4922" t="s">
        <v>31</v>
      </c>
      <c r="K4922" t="s">
        <v>35</v>
      </c>
      <c r="L4922" t="s">
        <v>98</v>
      </c>
      <c r="M4922" t="s">
        <v>37</v>
      </c>
      <c r="N4922" t="s">
        <v>44</v>
      </c>
      <c r="R4922" s="4">
        <v>20044</v>
      </c>
      <c r="S4922" s="4">
        <v>457366</v>
      </c>
      <c r="T4922" s="4">
        <v>258323</v>
      </c>
      <c r="U4922" s="4">
        <v>1397222</v>
      </c>
      <c r="V4922" s="5">
        <v>8377661</v>
      </c>
      <c r="W4922" s="4">
        <v>0</v>
      </c>
      <c r="X4922" s="4">
        <v>0</v>
      </c>
      <c r="Y4922" s="5">
        <v>0</v>
      </c>
      <c r="Z4922" s="3">
        <v>6.4</v>
      </c>
      <c r="AA4922" s="4">
        <v>258323</v>
      </c>
      <c r="AB4922" s="4">
        <v>1397222</v>
      </c>
      <c r="AC4922" s="5">
        <v>8377661</v>
      </c>
      <c r="AD4922" s="3">
        <v>6.4</v>
      </c>
      <c r="AE4922" s="4">
        <v>258323</v>
      </c>
      <c r="AF4922" s="4">
        <v>0</v>
      </c>
      <c r="AG4922" s="4">
        <v>0</v>
      </c>
    </row>
    <row r="4923" spans="1:33" hidden="1" x14ac:dyDescent="0.4">
      <c r="A4923" s="2">
        <v>78904</v>
      </c>
      <c r="B4923" t="s">
        <v>2518</v>
      </c>
      <c r="C4923" t="s">
        <v>33</v>
      </c>
      <c r="D4923" s="4">
        <v>3515933</v>
      </c>
      <c r="E4923" s="4">
        <v>6843.0444089440698</v>
      </c>
      <c r="F4923" s="12">
        <v>513.79999999999995</v>
      </c>
      <c r="H4923" s="2">
        <v>90003</v>
      </c>
      <c r="I4923" t="s">
        <v>2517</v>
      </c>
      <c r="J4923" t="s">
        <v>31</v>
      </c>
      <c r="K4923" t="s">
        <v>35</v>
      </c>
      <c r="L4923" t="s">
        <v>70</v>
      </c>
      <c r="M4923" t="s">
        <v>46</v>
      </c>
      <c r="N4923" t="s">
        <v>44</v>
      </c>
      <c r="R4923" s="4">
        <v>0</v>
      </c>
      <c r="S4923" s="4">
        <v>0</v>
      </c>
      <c r="T4923" s="4">
        <v>0</v>
      </c>
      <c r="U4923" s="4">
        <v>0</v>
      </c>
      <c r="V4923" s="5">
        <v>0</v>
      </c>
      <c r="W4923" s="4">
        <v>0</v>
      </c>
      <c r="X4923" s="4">
        <v>0</v>
      </c>
      <c r="Y4923" s="5">
        <v>0</v>
      </c>
      <c r="Z4923" s="3">
        <v>0</v>
      </c>
      <c r="AA4923" s="4">
        <v>0</v>
      </c>
      <c r="AB4923" s="4">
        <v>0</v>
      </c>
      <c r="AC4923" s="5">
        <v>0</v>
      </c>
      <c r="AD4923" s="3">
        <v>0</v>
      </c>
      <c r="AE4923" s="4">
        <v>0</v>
      </c>
      <c r="AF4923" s="4">
        <v>0</v>
      </c>
      <c r="AG4923" s="4">
        <v>0</v>
      </c>
    </row>
    <row r="4924" spans="1:33" hidden="1" x14ac:dyDescent="0.4">
      <c r="A4924" s="2">
        <v>78904</v>
      </c>
      <c r="B4924" t="s">
        <v>2518</v>
      </c>
      <c r="C4924" t="s">
        <v>33</v>
      </c>
      <c r="D4924" s="4">
        <v>3515933</v>
      </c>
      <c r="E4924" s="4">
        <v>6843.0444089440698</v>
      </c>
      <c r="F4924" s="12">
        <v>513.79999999999995</v>
      </c>
      <c r="H4924" s="2">
        <v>90009</v>
      </c>
      <c r="I4924" t="s">
        <v>2535</v>
      </c>
      <c r="J4924" t="s">
        <v>31</v>
      </c>
      <c r="K4924" t="s">
        <v>35</v>
      </c>
      <c r="L4924" t="s">
        <v>47</v>
      </c>
      <c r="M4924" t="s">
        <v>46</v>
      </c>
      <c r="N4924" t="s">
        <v>41</v>
      </c>
      <c r="O4924" t="s">
        <v>2536</v>
      </c>
      <c r="R4924" s="4">
        <v>390528</v>
      </c>
      <c r="S4924" s="4">
        <v>6936635</v>
      </c>
      <c r="T4924" s="4">
        <v>4143495</v>
      </c>
      <c r="U4924" s="4">
        <v>27752046</v>
      </c>
      <c r="V4924" s="5">
        <v>145911920</v>
      </c>
      <c r="W4924" s="4">
        <v>4143495</v>
      </c>
      <c r="X4924" s="4">
        <v>27752046</v>
      </c>
      <c r="Y4924" s="5">
        <v>145911920</v>
      </c>
      <c r="Z4924" s="3">
        <v>0</v>
      </c>
      <c r="AA4924" s="4">
        <v>0</v>
      </c>
      <c r="AB4924" s="4">
        <v>0</v>
      </c>
      <c r="AC4924" s="5">
        <v>0</v>
      </c>
      <c r="AD4924" s="3">
        <v>0</v>
      </c>
      <c r="AE4924" s="4">
        <v>0</v>
      </c>
      <c r="AF4924" s="4">
        <v>0</v>
      </c>
      <c r="AG4924" s="4">
        <v>0</v>
      </c>
    </row>
    <row r="4925" spans="1:33" hidden="1" x14ac:dyDescent="0.4">
      <c r="A4925" s="2">
        <v>78904</v>
      </c>
      <c r="B4925" t="s">
        <v>2518</v>
      </c>
      <c r="C4925" t="s">
        <v>33</v>
      </c>
      <c r="D4925" s="4">
        <v>3515933</v>
      </c>
      <c r="E4925" s="4">
        <v>6843.0444089440698</v>
      </c>
      <c r="F4925" s="12">
        <v>513.79999999999995</v>
      </c>
      <c r="H4925" s="2">
        <v>90009</v>
      </c>
      <c r="I4925" t="s">
        <v>2535</v>
      </c>
      <c r="J4925" t="s">
        <v>31</v>
      </c>
      <c r="K4925" t="s">
        <v>35</v>
      </c>
      <c r="L4925" t="s">
        <v>47</v>
      </c>
      <c r="M4925" t="s">
        <v>37</v>
      </c>
      <c r="N4925" t="s">
        <v>38</v>
      </c>
      <c r="R4925" s="4">
        <v>120593</v>
      </c>
      <c r="S4925" s="4">
        <v>1501547</v>
      </c>
      <c r="T4925" s="4">
        <v>1574111</v>
      </c>
      <c r="U4925" s="4">
        <v>11117504</v>
      </c>
      <c r="V4925" s="5">
        <v>22808212</v>
      </c>
      <c r="W4925" s="4">
        <v>1574111</v>
      </c>
      <c r="X4925" s="4">
        <v>11117504</v>
      </c>
      <c r="Y4925" s="5">
        <v>22808212</v>
      </c>
      <c r="Z4925" s="3">
        <v>0</v>
      </c>
      <c r="AA4925" s="4">
        <v>0</v>
      </c>
      <c r="AB4925" s="4">
        <v>0</v>
      </c>
      <c r="AC4925" s="5">
        <v>0</v>
      </c>
      <c r="AD4925" s="3">
        <v>0</v>
      </c>
      <c r="AE4925" s="4">
        <v>0</v>
      </c>
      <c r="AF4925" s="4">
        <v>0</v>
      </c>
      <c r="AG4925" s="4">
        <v>0</v>
      </c>
    </row>
    <row r="4926" spans="1:33" hidden="1" x14ac:dyDescent="0.4">
      <c r="A4926" s="2">
        <v>78904</v>
      </c>
      <c r="B4926" t="s">
        <v>2518</v>
      </c>
      <c r="C4926" t="s">
        <v>33</v>
      </c>
      <c r="D4926" s="4">
        <v>3515933</v>
      </c>
      <c r="E4926" s="4">
        <v>6843.0444089440698</v>
      </c>
      <c r="F4926" s="12">
        <v>513.79999999999995</v>
      </c>
      <c r="H4926" s="2">
        <v>90009</v>
      </c>
      <c r="I4926" t="s">
        <v>2535</v>
      </c>
      <c r="J4926" t="s">
        <v>31</v>
      </c>
      <c r="K4926" t="s">
        <v>35</v>
      </c>
      <c r="L4926" t="s">
        <v>36</v>
      </c>
      <c r="M4926" t="s">
        <v>37</v>
      </c>
      <c r="N4926" t="s">
        <v>38</v>
      </c>
      <c r="R4926" s="4">
        <v>106822</v>
      </c>
      <c r="S4926" s="4">
        <v>160821</v>
      </c>
      <c r="T4926" s="4">
        <v>1461447</v>
      </c>
      <c r="U4926" s="4">
        <v>1877848</v>
      </c>
      <c r="V4926" s="5">
        <v>17433128</v>
      </c>
      <c r="W4926" s="4">
        <v>1461447</v>
      </c>
      <c r="X4926" s="4">
        <v>1877848</v>
      </c>
      <c r="Y4926" s="5">
        <v>17433128</v>
      </c>
      <c r="Z4926" s="3">
        <v>0</v>
      </c>
      <c r="AA4926" s="4">
        <v>0</v>
      </c>
      <c r="AB4926" s="4">
        <v>0</v>
      </c>
      <c r="AC4926" s="5">
        <v>0</v>
      </c>
      <c r="AD4926" s="3">
        <v>0</v>
      </c>
      <c r="AE4926" s="4">
        <v>0</v>
      </c>
      <c r="AF4926" s="4">
        <v>0</v>
      </c>
      <c r="AG4926" s="4">
        <v>0</v>
      </c>
    </row>
    <row r="4927" spans="1:33" hidden="1" x14ac:dyDescent="0.4">
      <c r="A4927" s="2">
        <v>78904</v>
      </c>
      <c r="B4927" t="s">
        <v>2518</v>
      </c>
      <c r="C4927" t="s">
        <v>33</v>
      </c>
      <c r="D4927" s="4">
        <v>3515933</v>
      </c>
      <c r="E4927" s="4">
        <v>6843.0444089440698</v>
      </c>
      <c r="F4927" s="12">
        <v>513.79999999999995</v>
      </c>
      <c r="H4927" s="2">
        <v>90009</v>
      </c>
      <c r="I4927" t="s">
        <v>2535</v>
      </c>
      <c r="J4927" t="s">
        <v>31</v>
      </c>
      <c r="K4927" t="s">
        <v>35</v>
      </c>
      <c r="L4927" t="s">
        <v>36</v>
      </c>
      <c r="M4927" t="s">
        <v>43</v>
      </c>
      <c r="N4927" t="s">
        <v>38</v>
      </c>
      <c r="R4927" s="4">
        <v>8770</v>
      </c>
      <c r="S4927" s="4">
        <v>21988</v>
      </c>
      <c r="T4927" s="4">
        <v>279665</v>
      </c>
      <c r="U4927" s="4">
        <v>489673</v>
      </c>
      <c r="V4927" s="5">
        <v>1815583</v>
      </c>
      <c r="W4927" s="4">
        <v>279665</v>
      </c>
      <c r="X4927" s="4">
        <v>489673</v>
      </c>
      <c r="Y4927" s="5">
        <v>1815583</v>
      </c>
      <c r="Z4927" s="3">
        <v>0</v>
      </c>
      <c r="AA4927" s="4">
        <v>0</v>
      </c>
      <c r="AB4927" s="4">
        <v>0</v>
      </c>
      <c r="AC4927" s="5">
        <v>0</v>
      </c>
      <c r="AD4927" s="3">
        <v>0</v>
      </c>
      <c r="AE4927" s="4">
        <v>0</v>
      </c>
      <c r="AF4927" s="4">
        <v>0</v>
      </c>
      <c r="AG4927" s="4">
        <v>0</v>
      </c>
    </row>
    <row r="4928" spans="1:33" hidden="1" x14ac:dyDescent="0.4">
      <c r="A4928" s="2">
        <v>78904</v>
      </c>
      <c r="B4928" t="s">
        <v>2518</v>
      </c>
      <c r="C4928" t="s">
        <v>40</v>
      </c>
      <c r="D4928" s="4">
        <v>3515933</v>
      </c>
      <c r="E4928" s="4">
        <v>6843.0444089440698</v>
      </c>
      <c r="F4928" s="12">
        <v>513.79999999999995</v>
      </c>
      <c r="H4928" s="2">
        <v>90013</v>
      </c>
      <c r="I4928" t="s">
        <v>2546</v>
      </c>
      <c r="J4928" t="s">
        <v>31</v>
      </c>
      <c r="K4928" t="s">
        <v>35</v>
      </c>
      <c r="L4928" t="s">
        <v>36</v>
      </c>
      <c r="M4928" t="s">
        <v>37</v>
      </c>
      <c r="N4928" t="s">
        <v>38</v>
      </c>
      <c r="R4928" s="4">
        <v>0</v>
      </c>
      <c r="S4928" s="4">
        <v>0</v>
      </c>
      <c r="T4928" s="4">
        <v>0</v>
      </c>
      <c r="U4928" s="4">
        <v>0</v>
      </c>
      <c r="V4928" s="5">
        <v>0</v>
      </c>
      <c r="W4928" s="4">
        <v>0</v>
      </c>
      <c r="X4928" s="4">
        <v>0</v>
      </c>
      <c r="Y4928" s="5">
        <v>0</v>
      </c>
      <c r="Z4928" s="3">
        <v>0</v>
      </c>
      <c r="AA4928" s="4">
        <v>0</v>
      </c>
      <c r="AB4928" s="4">
        <v>0</v>
      </c>
      <c r="AC4928" s="5">
        <v>0</v>
      </c>
      <c r="AD4928" s="3">
        <v>0</v>
      </c>
      <c r="AE4928" s="4">
        <v>0</v>
      </c>
      <c r="AF4928" s="4">
        <v>0</v>
      </c>
      <c r="AG4928" s="4">
        <v>0</v>
      </c>
    </row>
    <row r="4929" spans="1:33" hidden="1" x14ac:dyDescent="0.4">
      <c r="A4929" s="2">
        <v>78904</v>
      </c>
      <c r="B4929" t="s">
        <v>2518</v>
      </c>
      <c r="C4929" t="s">
        <v>40</v>
      </c>
      <c r="D4929" s="4">
        <v>3515933</v>
      </c>
      <c r="E4929" s="4">
        <v>6843.0444089440698</v>
      </c>
      <c r="F4929" s="12">
        <v>513.79999999999995</v>
      </c>
      <c r="H4929" s="2">
        <v>90013</v>
      </c>
      <c r="I4929" t="s">
        <v>2546</v>
      </c>
      <c r="J4929" t="s">
        <v>31</v>
      </c>
      <c r="K4929" t="s">
        <v>35</v>
      </c>
      <c r="L4929" t="s">
        <v>69</v>
      </c>
      <c r="M4929" t="s">
        <v>46</v>
      </c>
      <c r="N4929" t="s">
        <v>38</v>
      </c>
      <c r="R4929" s="4">
        <v>0</v>
      </c>
      <c r="S4929" s="4">
        <v>0</v>
      </c>
      <c r="T4929" s="4">
        <v>0</v>
      </c>
      <c r="U4929" s="4">
        <v>0</v>
      </c>
      <c r="V4929" s="5">
        <v>0</v>
      </c>
      <c r="W4929" s="4">
        <v>0</v>
      </c>
      <c r="X4929" s="4">
        <v>0</v>
      </c>
      <c r="Y4929" s="5">
        <v>0</v>
      </c>
      <c r="Z4929" s="3">
        <v>0</v>
      </c>
      <c r="AA4929" s="4">
        <v>0</v>
      </c>
      <c r="AB4929" s="4">
        <v>0</v>
      </c>
      <c r="AC4929" s="5">
        <v>0</v>
      </c>
      <c r="AD4929" s="3">
        <v>0</v>
      </c>
      <c r="AE4929" s="4">
        <v>0</v>
      </c>
      <c r="AF4929" s="4">
        <v>0</v>
      </c>
      <c r="AG4929" s="4">
        <v>0</v>
      </c>
    </row>
    <row r="4930" spans="1:33" hidden="1" x14ac:dyDescent="0.4">
      <c r="A4930" s="2">
        <v>78904</v>
      </c>
      <c r="B4930" t="s">
        <v>2518</v>
      </c>
      <c r="C4930" t="s">
        <v>40</v>
      </c>
      <c r="D4930" s="4">
        <v>3515933</v>
      </c>
      <c r="E4930" s="4">
        <v>6843.0444089440698</v>
      </c>
      <c r="F4930" s="12">
        <v>513.79999999999995</v>
      </c>
      <c r="H4930" s="2">
        <v>90013</v>
      </c>
      <c r="I4930" t="s">
        <v>2546</v>
      </c>
      <c r="J4930" t="s">
        <v>31</v>
      </c>
      <c r="K4930" t="s">
        <v>35</v>
      </c>
      <c r="L4930" t="s">
        <v>47</v>
      </c>
      <c r="M4930" t="s">
        <v>46</v>
      </c>
      <c r="N4930" t="s">
        <v>41</v>
      </c>
      <c r="O4930" t="s">
        <v>2536</v>
      </c>
      <c r="R4930" s="4">
        <v>0</v>
      </c>
      <c r="S4930" s="4">
        <v>0</v>
      </c>
      <c r="T4930" s="4">
        <v>0</v>
      </c>
      <c r="U4930" s="4">
        <v>0</v>
      </c>
      <c r="V4930" s="5">
        <v>0</v>
      </c>
      <c r="W4930" s="4">
        <v>0</v>
      </c>
      <c r="X4930" s="4">
        <v>0</v>
      </c>
      <c r="Y4930" s="5">
        <v>0</v>
      </c>
      <c r="Z4930" s="3">
        <v>0</v>
      </c>
      <c r="AA4930" s="4">
        <v>0</v>
      </c>
      <c r="AB4930" s="4">
        <v>0</v>
      </c>
      <c r="AC4930" s="5">
        <v>0</v>
      </c>
      <c r="AD4930" s="3">
        <v>0</v>
      </c>
      <c r="AE4930" s="4">
        <v>0</v>
      </c>
      <c r="AF4930" s="4">
        <v>0</v>
      </c>
      <c r="AG4930" s="4">
        <v>0</v>
      </c>
    </row>
    <row r="4931" spans="1:33" hidden="1" x14ac:dyDescent="0.4">
      <c r="A4931" s="2">
        <v>78904</v>
      </c>
      <c r="B4931" t="s">
        <v>2518</v>
      </c>
      <c r="C4931" t="s">
        <v>40</v>
      </c>
      <c r="D4931" s="4">
        <v>3515933</v>
      </c>
      <c r="E4931" s="4">
        <v>6843.0444089440698</v>
      </c>
      <c r="F4931" s="12">
        <v>513.79999999999995</v>
      </c>
      <c r="H4931" s="2">
        <v>90013</v>
      </c>
      <c r="I4931" t="s">
        <v>2546</v>
      </c>
      <c r="J4931" t="s">
        <v>31</v>
      </c>
      <c r="K4931" t="s">
        <v>35</v>
      </c>
      <c r="L4931" t="s">
        <v>47</v>
      </c>
      <c r="M4931" t="s">
        <v>37</v>
      </c>
      <c r="N4931" t="s">
        <v>38</v>
      </c>
      <c r="R4931" s="4">
        <v>0</v>
      </c>
      <c r="S4931" s="4">
        <v>0</v>
      </c>
      <c r="T4931" s="4">
        <v>0</v>
      </c>
      <c r="U4931" s="4">
        <v>0</v>
      </c>
      <c r="V4931" s="5">
        <v>0</v>
      </c>
      <c r="W4931" s="4">
        <v>0</v>
      </c>
      <c r="X4931" s="4">
        <v>0</v>
      </c>
      <c r="Y4931" s="5">
        <v>0</v>
      </c>
      <c r="Z4931" s="3">
        <v>0</v>
      </c>
      <c r="AA4931" s="4">
        <v>0</v>
      </c>
      <c r="AB4931" s="4">
        <v>0</v>
      </c>
      <c r="AC4931" s="5">
        <v>0</v>
      </c>
      <c r="AD4931" s="3">
        <v>0</v>
      </c>
      <c r="AE4931" s="4">
        <v>0</v>
      </c>
      <c r="AF4931" s="4">
        <v>0</v>
      </c>
      <c r="AG4931" s="4">
        <v>0</v>
      </c>
    </row>
    <row r="4932" spans="1:33" hidden="1" x14ac:dyDescent="0.4">
      <c r="A4932" s="2">
        <v>78904</v>
      </c>
      <c r="B4932" t="s">
        <v>2518</v>
      </c>
      <c r="C4932" t="s">
        <v>33</v>
      </c>
      <c r="D4932" s="4">
        <v>3515933</v>
      </c>
      <c r="E4932" s="4">
        <v>6843.0444089440698</v>
      </c>
      <c r="F4932" s="12">
        <v>513.79999999999995</v>
      </c>
      <c r="H4932" s="2">
        <v>90014</v>
      </c>
      <c r="I4932" t="s">
        <v>2548</v>
      </c>
      <c r="J4932" t="s">
        <v>31</v>
      </c>
      <c r="K4932" t="s">
        <v>35</v>
      </c>
      <c r="L4932" t="s">
        <v>47</v>
      </c>
      <c r="M4932" t="s">
        <v>46</v>
      </c>
      <c r="N4932" t="s">
        <v>41</v>
      </c>
      <c r="O4932" t="s">
        <v>2536</v>
      </c>
      <c r="R4932" s="4">
        <v>1581478</v>
      </c>
      <c r="S4932" s="4">
        <v>29766086</v>
      </c>
      <c r="T4932" s="4">
        <v>16260083</v>
      </c>
      <c r="U4932" s="4">
        <v>99384365</v>
      </c>
      <c r="V4932" s="5">
        <v>450207479</v>
      </c>
      <c r="W4932" s="4">
        <v>16260083</v>
      </c>
      <c r="X4932" s="4">
        <v>99384365</v>
      </c>
      <c r="Y4932" s="5">
        <v>450207479</v>
      </c>
      <c r="Z4932" s="3">
        <v>0</v>
      </c>
      <c r="AA4932" s="4">
        <v>0</v>
      </c>
      <c r="AB4932" s="4">
        <v>0</v>
      </c>
      <c r="AC4932" s="5">
        <v>0</v>
      </c>
      <c r="AD4932" s="3">
        <v>0</v>
      </c>
      <c r="AE4932" s="4">
        <v>0</v>
      </c>
      <c r="AF4932" s="4">
        <v>0.3</v>
      </c>
      <c r="AG4932" s="4">
        <v>15380</v>
      </c>
    </row>
    <row r="4933" spans="1:33" hidden="1" x14ac:dyDescent="0.4">
      <c r="A4933" s="2">
        <v>78904</v>
      </c>
      <c r="B4933" t="s">
        <v>2518</v>
      </c>
      <c r="C4933" t="s">
        <v>33</v>
      </c>
      <c r="D4933" s="4">
        <v>3515933</v>
      </c>
      <c r="E4933" s="4">
        <v>6843.0444089440698</v>
      </c>
      <c r="F4933" s="12">
        <v>513.79999999999995</v>
      </c>
      <c r="H4933" s="2">
        <v>90014</v>
      </c>
      <c r="I4933" t="s">
        <v>2548</v>
      </c>
      <c r="J4933" t="s">
        <v>31</v>
      </c>
      <c r="K4933" t="s">
        <v>35</v>
      </c>
      <c r="L4933" t="s">
        <v>36</v>
      </c>
      <c r="M4933" t="s">
        <v>37</v>
      </c>
      <c r="N4933" t="s">
        <v>38</v>
      </c>
      <c r="R4933" s="4">
        <v>319208</v>
      </c>
      <c r="S4933" s="4">
        <v>415598</v>
      </c>
      <c r="T4933" s="4">
        <v>4372458</v>
      </c>
      <c r="U4933" s="4">
        <v>3887077</v>
      </c>
      <c r="V4933" s="5">
        <v>43669682</v>
      </c>
      <c r="W4933" s="4">
        <v>4372458</v>
      </c>
      <c r="X4933" s="4">
        <v>3887077</v>
      </c>
      <c r="Y4933" s="5">
        <v>43669682</v>
      </c>
      <c r="Z4933" s="3">
        <v>0</v>
      </c>
      <c r="AA4933" s="4">
        <v>0</v>
      </c>
      <c r="AB4933" s="4">
        <v>0</v>
      </c>
      <c r="AC4933" s="5">
        <v>0</v>
      </c>
      <c r="AD4933" s="3">
        <v>0</v>
      </c>
      <c r="AE4933" s="4">
        <v>0</v>
      </c>
      <c r="AF4933" s="4">
        <v>0</v>
      </c>
      <c r="AG4933" s="4">
        <v>0</v>
      </c>
    </row>
    <row r="4934" spans="1:33" hidden="1" x14ac:dyDescent="0.4">
      <c r="A4934" s="2">
        <v>78904</v>
      </c>
      <c r="B4934" t="s">
        <v>2518</v>
      </c>
      <c r="C4934" t="s">
        <v>33</v>
      </c>
      <c r="D4934" s="4">
        <v>3515933</v>
      </c>
      <c r="E4934" s="4">
        <v>6843.0444089440698</v>
      </c>
      <c r="F4934" s="12">
        <v>513.79999999999995</v>
      </c>
      <c r="H4934" s="2">
        <v>90014</v>
      </c>
      <c r="I4934" t="s">
        <v>2548</v>
      </c>
      <c r="J4934" t="s">
        <v>31</v>
      </c>
      <c r="K4934" t="s">
        <v>35</v>
      </c>
      <c r="L4934" t="s">
        <v>65</v>
      </c>
      <c r="M4934" t="s">
        <v>46</v>
      </c>
      <c r="N4934" t="s">
        <v>38</v>
      </c>
      <c r="P4934" t="s">
        <v>38</v>
      </c>
      <c r="R4934" s="4">
        <v>76821</v>
      </c>
      <c r="S4934" s="4">
        <v>4106130</v>
      </c>
      <c r="T4934" s="4">
        <v>681509</v>
      </c>
      <c r="U4934" s="4">
        <v>10802092</v>
      </c>
      <c r="V4934" s="5">
        <v>21949532</v>
      </c>
      <c r="W4934" s="4">
        <v>0</v>
      </c>
      <c r="X4934" s="4">
        <v>0</v>
      </c>
      <c r="Y4934" s="5">
        <v>0</v>
      </c>
      <c r="Z4934" s="3">
        <v>19.100000000000001</v>
      </c>
      <c r="AA4934" s="4">
        <v>681509</v>
      </c>
      <c r="AB4934" s="4">
        <v>10802092</v>
      </c>
      <c r="AC4934" s="5">
        <v>21949532</v>
      </c>
      <c r="AD4934" s="3">
        <v>0</v>
      </c>
      <c r="AE4934" s="4">
        <v>0</v>
      </c>
      <c r="AF4934" s="4">
        <v>0</v>
      </c>
      <c r="AG4934" s="4">
        <v>0</v>
      </c>
    </row>
    <row r="4935" spans="1:33" hidden="1" x14ac:dyDescent="0.4">
      <c r="A4935" s="2">
        <v>78904</v>
      </c>
      <c r="B4935" t="s">
        <v>2518</v>
      </c>
      <c r="C4935" t="s">
        <v>33</v>
      </c>
      <c r="D4935" s="4">
        <v>3515933</v>
      </c>
      <c r="E4935" s="4">
        <v>6843.0444089440698</v>
      </c>
      <c r="F4935" s="12">
        <v>513.79999999999995</v>
      </c>
      <c r="H4935" s="2">
        <v>90014</v>
      </c>
      <c r="I4935" t="s">
        <v>2548</v>
      </c>
      <c r="J4935" t="s">
        <v>31</v>
      </c>
      <c r="K4935" t="s">
        <v>35</v>
      </c>
      <c r="L4935" t="s">
        <v>59</v>
      </c>
      <c r="M4935" t="s">
        <v>46</v>
      </c>
      <c r="N4935" t="s">
        <v>38</v>
      </c>
      <c r="R4935" s="4">
        <v>29191</v>
      </c>
      <c r="S4935" s="4">
        <v>467662</v>
      </c>
      <c r="T4935" s="4">
        <v>460017</v>
      </c>
      <c r="U4935" s="4">
        <v>5755634</v>
      </c>
      <c r="V4935" s="5">
        <v>8634025</v>
      </c>
      <c r="W4935" s="4">
        <v>460017</v>
      </c>
      <c r="X4935" s="4">
        <v>5755634</v>
      </c>
      <c r="Y4935" s="5">
        <v>8634025</v>
      </c>
      <c r="Z4935" s="3">
        <v>0</v>
      </c>
      <c r="AA4935" s="4">
        <v>0</v>
      </c>
      <c r="AB4935" s="4">
        <v>0</v>
      </c>
      <c r="AC4935" s="5">
        <v>0</v>
      </c>
      <c r="AD4935" s="3">
        <v>0</v>
      </c>
      <c r="AE4935" s="4">
        <v>0</v>
      </c>
      <c r="AF4935" s="4">
        <v>5.0999999999999996</v>
      </c>
      <c r="AG4935" s="4">
        <v>8223</v>
      </c>
    </row>
    <row r="4936" spans="1:33" hidden="1" x14ac:dyDescent="0.4">
      <c r="A4936" s="2">
        <v>78904</v>
      </c>
      <c r="B4936" t="s">
        <v>2518</v>
      </c>
      <c r="C4936" t="s">
        <v>33</v>
      </c>
      <c r="D4936" s="4">
        <v>3515933</v>
      </c>
      <c r="E4936" s="4">
        <v>6843.0444089440698</v>
      </c>
      <c r="F4936" s="12">
        <v>513.79999999999995</v>
      </c>
      <c r="H4936" s="2">
        <v>90014</v>
      </c>
      <c r="I4936" t="s">
        <v>2548</v>
      </c>
      <c r="J4936" t="s">
        <v>31</v>
      </c>
      <c r="K4936" t="s">
        <v>35</v>
      </c>
      <c r="L4936" t="s">
        <v>47</v>
      </c>
      <c r="M4936" t="s">
        <v>37</v>
      </c>
      <c r="N4936" t="s">
        <v>38</v>
      </c>
      <c r="R4936" s="4">
        <v>24136</v>
      </c>
      <c r="S4936" s="4">
        <v>167120</v>
      </c>
      <c r="T4936" s="4">
        <v>393669</v>
      </c>
      <c r="U4936" s="4">
        <v>2083835</v>
      </c>
      <c r="V4936" s="5">
        <v>3568738</v>
      </c>
      <c r="W4936" s="4">
        <v>393669</v>
      </c>
      <c r="X4936" s="4">
        <v>2083835</v>
      </c>
      <c r="Y4936" s="5">
        <v>3568738</v>
      </c>
      <c r="Z4936" s="3">
        <v>0</v>
      </c>
      <c r="AA4936" s="4">
        <v>0</v>
      </c>
      <c r="AB4936" s="4">
        <v>0</v>
      </c>
      <c r="AC4936" s="5">
        <v>0</v>
      </c>
      <c r="AD4936" s="3">
        <v>0</v>
      </c>
      <c r="AE4936" s="4">
        <v>0</v>
      </c>
      <c r="AF4936" s="4">
        <v>0</v>
      </c>
      <c r="AG4936" s="4">
        <v>0</v>
      </c>
    </row>
    <row r="4937" spans="1:33" hidden="1" x14ac:dyDescent="0.4">
      <c r="A4937" s="2">
        <v>78904</v>
      </c>
      <c r="B4937" t="s">
        <v>2518</v>
      </c>
      <c r="C4937" t="s">
        <v>33</v>
      </c>
      <c r="D4937" s="4">
        <v>3515933</v>
      </c>
      <c r="E4937" s="4">
        <v>6843.0444089440698</v>
      </c>
      <c r="F4937" s="12">
        <v>513.79999999999995</v>
      </c>
      <c r="H4937" s="2">
        <v>90015</v>
      </c>
      <c r="I4937" t="s">
        <v>2549</v>
      </c>
      <c r="J4937" t="s">
        <v>31</v>
      </c>
      <c r="K4937" t="s">
        <v>35</v>
      </c>
      <c r="L4937" t="s">
        <v>47</v>
      </c>
      <c r="M4937" t="s">
        <v>46</v>
      </c>
      <c r="N4937" t="s">
        <v>41</v>
      </c>
      <c r="O4937" t="s">
        <v>2536</v>
      </c>
      <c r="R4937" s="4">
        <v>1661223</v>
      </c>
      <c r="S4937" s="4">
        <v>71851901</v>
      </c>
      <c r="T4937" s="4">
        <v>13046816</v>
      </c>
      <c r="U4937" s="4">
        <v>144667638</v>
      </c>
      <c r="V4937" s="5">
        <v>433123945</v>
      </c>
      <c r="W4937" s="4">
        <v>12837076</v>
      </c>
      <c r="X4937" s="4">
        <v>143910511</v>
      </c>
      <c r="Y4937" s="5">
        <v>426161065</v>
      </c>
      <c r="Z4937" s="3">
        <v>4.4000000000000004</v>
      </c>
      <c r="AA4937" s="4">
        <v>209740</v>
      </c>
      <c r="AB4937" s="4">
        <v>757127</v>
      </c>
      <c r="AC4937" s="5">
        <v>6962880</v>
      </c>
      <c r="AD4937" s="3">
        <v>0</v>
      </c>
      <c r="AE4937" s="4">
        <v>0</v>
      </c>
      <c r="AF4937" s="4">
        <v>8.3000000000000007</v>
      </c>
      <c r="AG4937" s="4">
        <v>411857</v>
      </c>
    </row>
    <row r="4938" spans="1:33" hidden="1" x14ac:dyDescent="0.4">
      <c r="A4938" s="2">
        <v>78904</v>
      </c>
      <c r="B4938" t="s">
        <v>2518</v>
      </c>
      <c r="C4938" t="s">
        <v>33</v>
      </c>
      <c r="D4938" s="4">
        <v>3515933</v>
      </c>
      <c r="E4938" s="4">
        <v>6843.0444089440698</v>
      </c>
      <c r="F4938" s="12">
        <v>513.79999999999995</v>
      </c>
      <c r="H4938" s="2">
        <v>90015</v>
      </c>
      <c r="I4938" t="s">
        <v>2549</v>
      </c>
      <c r="J4938" t="s">
        <v>31</v>
      </c>
      <c r="K4938" t="s">
        <v>35</v>
      </c>
      <c r="L4938" t="s">
        <v>69</v>
      </c>
      <c r="M4938" t="s">
        <v>46</v>
      </c>
      <c r="N4938" t="s">
        <v>38</v>
      </c>
      <c r="R4938" s="4">
        <v>562403</v>
      </c>
      <c r="S4938" s="4">
        <v>23281310</v>
      </c>
      <c r="T4938" s="4">
        <v>4833132</v>
      </c>
      <c r="U4938" s="4">
        <v>56446713</v>
      </c>
      <c r="V4938" s="5">
        <v>215714649</v>
      </c>
      <c r="W4938" s="4">
        <v>0</v>
      </c>
      <c r="X4938" s="4">
        <v>0</v>
      </c>
      <c r="Y4938" s="5">
        <v>0</v>
      </c>
      <c r="Z4938" s="3">
        <v>65.900000000000006</v>
      </c>
      <c r="AA4938" s="4">
        <v>4833132</v>
      </c>
      <c r="AB4938" s="4">
        <v>56446713</v>
      </c>
      <c r="AC4938" s="5">
        <v>215714649</v>
      </c>
      <c r="AD4938" s="3">
        <v>64.3</v>
      </c>
      <c r="AE4938" s="4">
        <v>4810032</v>
      </c>
      <c r="AF4938" s="4">
        <v>0</v>
      </c>
      <c r="AG4938" s="4">
        <v>0</v>
      </c>
    </row>
    <row r="4939" spans="1:33" hidden="1" x14ac:dyDescent="0.4">
      <c r="A4939" s="2">
        <v>78904</v>
      </c>
      <c r="B4939" t="s">
        <v>2518</v>
      </c>
      <c r="C4939" t="s">
        <v>33</v>
      </c>
      <c r="D4939" s="4">
        <v>3515933</v>
      </c>
      <c r="E4939" s="4">
        <v>6843.0444089440698</v>
      </c>
      <c r="F4939" s="12">
        <v>513.79999999999995</v>
      </c>
      <c r="H4939" s="2">
        <v>90015</v>
      </c>
      <c r="I4939" t="s">
        <v>2549</v>
      </c>
      <c r="J4939" t="s">
        <v>31</v>
      </c>
      <c r="K4939" t="s">
        <v>35</v>
      </c>
      <c r="L4939" t="s">
        <v>49</v>
      </c>
      <c r="M4939" t="s">
        <v>46</v>
      </c>
      <c r="N4939" t="s">
        <v>38</v>
      </c>
      <c r="R4939" s="4">
        <v>769101</v>
      </c>
      <c r="S4939" s="4">
        <v>37694490</v>
      </c>
      <c r="T4939" s="4">
        <v>4631395</v>
      </c>
      <c r="U4939" s="4">
        <v>55160062</v>
      </c>
      <c r="V4939" s="5">
        <v>198854397</v>
      </c>
      <c r="W4939" s="4">
        <v>0</v>
      </c>
      <c r="X4939" s="4">
        <v>0</v>
      </c>
      <c r="Y4939" s="5">
        <v>0</v>
      </c>
      <c r="Z4939" s="3">
        <v>154.6</v>
      </c>
      <c r="AA4939" s="4">
        <v>4631395</v>
      </c>
      <c r="AB4939" s="4">
        <v>55160062</v>
      </c>
      <c r="AC4939" s="5">
        <v>198854397</v>
      </c>
      <c r="AD4939" s="3">
        <v>154.6</v>
      </c>
      <c r="AE4939" s="4">
        <v>4631395</v>
      </c>
      <c r="AF4939" s="4">
        <v>0</v>
      </c>
      <c r="AG4939" s="4">
        <v>0</v>
      </c>
    </row>
    <row r="4940" spans="1:33" hidden="1" x14ac:dyDescent="0.4">
      <c r="A4940" s="2">
        <v>78904</v>
      </c>
      <c r="B4940" t="s">
        <v>2518</v>
      </c>
      <c r="C4940" t="s">
        <v>33</v>
      </c>
      <c r="D4940" s="4">
        <v>3515933</v>
      </c>
      <c r="E4940" s="4">
        <v>6843.0444089440698</v>
      </c>
      <c r="F4940" s="12">
        <v>513.79999999999995</v>
      </c>
      <c r="H4940" s="2">
        <v>90015</v>
      </c>
      <c r="I4940" t="s">
        <v>2549</v>
      </c>
      <c r="J4940" t="s">
        <v>31</v>
      </c>
      <c r="K4940" t="s">
        <v>35</v>
      </c>
      <c r="L4940" t="s">
        <v>2550</v>
      </c>
      <c r="M4940" t="s">
        <v>46</v>
      </c>
      <c r="N4940" t="s">
        <v>38</v>
      </c>
      <c r="R4940" s="4">
        <v>92722</v>
      </c>
      <c r="S4940" s="4">
        <v>2926495</v>
      </c>
      <c r="T4940" s="4">
        <v>198912</v>
      </c>
      <c r="U4940" s="4">
        <v>3879736</v>
      </c>
      <c r="V4940" s="5">
        <v>74057382</v>
      </c>
      <c r="W4940" s="4">
        <v>0</v>
      </c>
      <c r="X4940" s="4">
        <v>0</v>
      </c>
      <c r="Y4940" s="5">
        <v>0</v>
      </c>
      <c r="Z4940" s="3">
        <v>8.8000000000000007</v>
      </c>
      <c r="AA4940" s="4">
        <v>198912</v>
      </c>
      <c r="AB4940" s="4">
        <v>3879736</v>
      </c>
      <c r="AC4940" s="5">
        <v>74057382</v>
      </c>
      <c r="AD4940" s="3">
        <v>8.8000000000000007</v>
      </c>
      <c r="AE4940" s="4">
        <v>198912</v>
      </c>
      <c r="AF4940" s="4">
        <v>0</v>
      </c>
      <c r="AG4940" s="4">
        <v>0</v>
      </c>
    </row>
    <row r="4941" spans="1:33" hidden="1" x14ac:dyDescent="0.4">
      <c r="A4941" s="2">
        <v>78904</v>
      </c>
      <c r="B4941" t="s">
        <v>2518</v>
      </c>
      <c r="C4941" t="s">
        <v>33</v>
      </c>
      <c r="D4941" s="4">
        <v>3515933</v>
      </c>
      <c r="E4941" s="4">
        <v>6843.0444089440698</v>
      </c>
      <c r="F4941" s="12">
        <v>513.79999999999995</v>
      </c>
      <c r="H4941" s="2">
        <v>90015</v>
      </c>
      <c r="I4941" t="s">
        <v>2549</v>
      </c>
      <c r="J4941" t="s">
        <v>31</v>
      </c>
      <c r="K4941" t="s">
        <v>35</v>
      </c>
      <c r="L4941" t="s">
        <v>48</v>
      </c>
      <c r="M4941" t="s">
        <v>46</v>
      </c>
      <c r="N4941" t="s">
        <v>38</v>
      </c>
      <c r="R4941" s="4">
        <v>50301</v>
      </c>
      <c r="S4941" s="4">
        <v>3136144</v>
      </c>
      <c r="T4941" s="4">
        <v>247153</v>
      </c>
      <c r="U4941" s="4">
        <v>4445931</v>
      </c>
      <c r="V4941" s="5">
        <v>30162729</v>
      </c>
      <c r="W4941" s="4">
        <v>0</v>
      </c>
      <c r="X4941" s="4">
        <v>0</v>
      </c>
      <c r="Y4941" s="5">
        <v>0</v>
      </c>
      <c r="Z4941" s="3">
        <v>18.7</v>
      </c>
      <c r="AA4941" s="4">
        <v>247153</v>
      </c>
      <c r="AB4941" s="4">
        <v>4445931</v>
      </c>
      <c r="AC4941" s="5">
        <v>30162729</v>
      </c>
      <c r="AD4941" s="3">
        <v>18.7</v>
      </c>
      <c r="AE4941" s="4">
        <v>247153</v>
      </c>
      <c r="AF4941" s="4">
        <v>0</v>
      </c>
      <c r="AG4941" s="4">
        <v>0</v>
      </c>
    </row>
    <row r="4942" spans="1:33" hidden="1" x14ac:dyDescent="0.4">
      <c r="A4942" s="2">
        <v>78904</v>
      </c>
      <c r="B4942" t="s">
        <v>2518</v>
      </c>
      <c r="C4942" t="s">
        <v>33</v>
      </c>
      <c r="D4942" s="4">
        <v>3515933</v>
      </c>
      <c r="E4942" s="4">
        <v>6843.0444089440698</v>
      </c>
      <c r="F4942" s="12">
        <v>513.79999999999995</v>
      </c>
      <c r="H4942" s="2">
        <v>90015</v>
      </c>
      <c r="I4942" t="s">
        <v>2549</v>
      </c>
      <c r="J4942" t="s">
        <v>31</v>
      </c>
      <c r="K4942" t="s">
        <v>35</v>
      </c>
      <c r="L4942" t="s">
        <v>36</v>
      </c>
      <c r="M4942" t="s">
        <v>37</v>
      </c>
      <c r="N4942" t="s">
        <v>38</v>
      </c>
      <c r="R4942" s="4">
        <v>166480</v>
      </c>
      <c r="S4942" s="4">
        <v>237353</v>
      </c>
      <c r="T4942" s="4">
        <v>1248469</v>
      </c>
      <c r="U4942" s="4">
        <v>1376402</v>
      </c>
      <c r="V4942" s="5">
        <v>22581487</v>
      </c>
      <c r="W4942" s="4">
        <v>1248469</v>
      </c>
      <c r="X4942" s="4">
        <v>1376402</v>
      </c>
      <c r="Y4942" s="5">
        <v>22581487</v>
      </c>
      <c r="Z4942" s="3">
        <v>0</v>
      </c>
      <c r="AA4942" s="4">
        <v>0</v>
      </c>
      <c r="AB4942" s="4">
        <v>0</v>
      </c>
      <c r="AC4942" s="5">
        <v>0</v>
      </c>
      <c r="AD4942" s="3">
        <v>0</v>
      </c>
      <c r="AE4942" s="4">
        <v>0</v>
      </c>
      <c r="AF4942" s="4">
        <v>0</v>
      </c>
      <c r="AG4942" s="4">
        <v>0</v>
      </c>
    </row>
    <row r="4943" spans="1:33" hidden="1" x14ac:dyDescent="0.4">
      <c r="A4943" s="2">
        <v>78904</v>
      </c>
      <c r="B4943" t="s">
        <v>2518</v>
      </c>
      <c r="C4943" t="s">
        <v>33</v>
      </c>
      <c r="D4943" s="4">
        <v>3515933</v>
      </c>
      <c r="E4943" s="4">
        <v>6843.0444089440698</v>
      </c>
      <c r="F4943" s="12">
        <v>513.79999999999995</v>
      </c>
      <c r="H4943" s="2">
        <v>90016</v>
      </c>
      <c r="I4943" t="s">
        <v>2551</v>
      </c>
      <c r="J4943" t="s">
        <v>31</v>
      </c>
      <c r="K4943" t="s">
        <v>35</v>
      </c>
      <c r="L4943" t="s">
        <v>47</v>
      </c>
      <c r="M4943" t="s">
        <v>46</v>
      </c>
      <c r="N4943" t="s">
        <v>41</v>
      </c>
      <c r="O4943" t="s">
        <v>2536</v>
      </c>
      <c r="R4943" s="4">
        <v>121079</v>
      </c>
      <c r="S4943" s="4">
        <v>1308398</v>
      </c>
      <c r="T4943" s="4">
        <v>2049895</v>
      </c>
      <c r="U4943" s="4">
        <v>20006409</v>
      </c>
      <c r="V4943" s="5">
        <v>80128216</v>
      </c>
      <c r="W4943" s="4">
        <v>1991419</v>
      </c>
      <c r="X4943" s="4">
        <v>19435699</v>
      </c>
      <c r="Y4943" s="5">
        <v>77842451</v>
      </c>
      <c r="Z4943" s="3">
        <v>0</v>
      </c>
      <c r="AA4943" s="4">
        <v>58476</v>
      </c>
      <c r="AB4943" s="4">
        <v>570710</v>
      </c>
      <c r="AC4943" s="5">
        <v>2285765</v>
      </c>
      <c r="AD4943" s="3">
        <v>0</v>
      </c>
      <c r="AE4943" s="4">
        <v>0</v>
      </c>
      <c r="AF4943" s="4">
        <v>0</v>
      </c>
      <c r="AG4943" s="4">
        <v>49105</v>
      </c>
    </row>
    <row r="4944" spans="1:33" hidden="1" x14ac:dyDescent="0.4">
      <c r="A4944" s="2">
        <v>78904</v>
      </c>
      <c r="B4944" t="s">
        <v>2518</v>
      </c>
      <c r="C4944" t="s">
        <v>33</v>
      </c>
      <c r="D4944" s="4">
        <v>3515933</v>
      </c>
      <c r="E4944" s="4">
        <v>6843.0444089440698</v>
      </c>
      <c r="F4944" s="12">
        <v>513.79999999999995</v>
      </c>
      <c r="H4944" s="2">
        <v>90016</v>
      </c>
      <c r="I4944" t="s">
        <v>2551</v>
      </c>
      <c r="J4944" t="s">
        <v>31</v>
      </c>
      <c r="K4944" t="s">
        <v>35</v>
      </c>
      <c r="L4944" t="s">
        <v>45</v>
      </c>
      <c r="M4944" t="s">
        <v>46</v>
      </c>
      <c r="N4944" t="s">
        <v>44</v>
      </c>
      <c r="R4944" s="4">
        <v>15067</v>
      </c>
      <c r="S4944" s="4">
        <v>1155682</v>
      </c>
      <c r="T4944" s="4">
        <v>178945</v>
      </c>
      <c r="U4944" s="4">
        <v>11506858</v>
      </c>
      <c r="V4944" s="5">
        <v>38177017</v>
      </c>
      <c r="W4944" s="4">
        <v>0</v>
      </c>
      <c r="X4944" s="4">
        <v>0</v>
      </c>
      <c r="Y4944" s="5">
        <v>0</v>
      </c>
      <c r="Z4944" s="3">
        <v>41.3</v>
      </c>
      <c r="AA4944" s="4">
        <v>178945</v>
      </c>
      <c r="AB4944" s="4">
        <v>11506858</v>
      </c>
      <c r="AC4944" s="5">
        <v>38177017</v>
      </c>
      <c r="AD4944" s="3">
        <v>41.3</v>
      </c>
      <c r="AE4944" s="4">
        <v>178945</v>
      </c>
      <c r="AF4944" s="4">
        <v>0</v>
      </c>
      <c r="AG4944" s="4">
        <v>0</v>
      </c>
    </row>
    <row r="4945" spans="1:33" hidden="1" x14ac:dyDescent="0.4">
      <c r="A4945" s="2">
        <v>78904</v>
      </c>
      <c r="B4945" t="s">
        <v>2518</v>
      </c>
      <c r="C4945" t="s">
        <v>33</v>
      </c>
      <c r="D4945" s="4">
        <v>3515933</v>
      </c>
      <c r="E4945" s="4">
        <v>6843.0444089440698</v>
      </c>
      <c r="F4945" s="12">
        <v>513.79999999999995</v>
      </c>
      <c r="H4945" s="2">
        <v>90016</v>
      </c>
      <c r="I4945" t="s">
        <v>2551</v>
      </c>
      <c r="J4945" t="s">
        <v>31</v>
      </c>
      <c r="K4945" t="s">
        <v>35</v>
      </c>
      <c r="L4945" t="s">
        <v>36</v>
      </c>
      <c r="M4945" t="s">
        <v>37</v>
      </c>
      <c r="N4945" t="s">
        <v>38</v>
      </c>
      <c r="R4945" s="4">
        <v>7994</v>
      </c>
      <c r="S4945" s="4">
        <v>12485</v>
      </c>
      <c r="T4945" s="4">
        <v>167065</v>
      </c>
      <c r="U4945" s="4">
        <v>170180</v>
      </c>
      <c r="V4945" s="5">
        <v>1319993</v>
      </c>
      <c r="W4945" s="4">
        <v>167065</v>
      </c>
      <c r="X4945" s="4">
        <v>170180</v>
      </c>
      <c r="Y4945" s="5">
        <v>1319993</v>
      </c>
      <c r="Z4945" s="3">
        <v>0</v>
      </c>
      <c r="AA4945" s="4">
        <v>0</v>
      </c>
      <c r="AB4945" s="4">
        <v>0</v>
      </c>
      <c r="AC4945" s="5">
        <v>0</v>
      </c>
      <c r="AD4945" s="3">
        <v>0</v>
      </c>
      <c r="AE4945" s="4">
        <v>0</v>
      </c>
      <c r="AF4945" s="4">
        <v>0</v>
      </c>
      <c r="AG4945" s="4">
        <v>0</v>
      </c>
    </row>
    <row r="4946" spans="1:33" hidden="1" x14ac:dyDescent="0.4">
      <c r="A4946" s="2">
        <v>78904</v>
      </c>
      <c r="B4946" t="s">
        <v>2518</v>
      </c>
      <c r="C4946" t="s">
        <v>40</v>
      </c>
      <c r="D4946" s="4">
        <v>3515933</v>
      </c>
      <c r="E4946" s="4">
        <v>6843.0444089440698</v>
      </c>
      <c r="F4946" s="12">
        <v>513.79999999999995</v>
      </c>
      <c r="H4946" s="2">
        <v>90062</v>
      </c>
      <c r="I4946" t="s">
        <v>2595</v>
      </c>
      <c r="J4946" t="s">
        <v>31</v>
      </c>
      <c r="K4946" t="s">
        <v>35</v>
      </c>
      <c r="L4946" t="s">
        <v>50</v>
      </c>
      <c r="M4946" t="s">
        <v>37</v>
      </c>
      <c r="N4946" t="s">
        <v>44</v>
      </c>
      <c r="R4946" s="4">
        <v>170</v>
      </c>
      <c r="S4946" s="4">
        <v>1030</v>
      </c>
      <c r="T4946" s="4">
        <v>7504</v>
      </c>
      <c r="U4946" s="4">
        <v>40986</v>
      </c>
      <c r="V4946" s="5">
        <v>5443</v>
      </c>
      <c r="W4946" s="4">
        <v>7504</v>
      </c>
      <c r="X4946" s="4">
        <v>40986</v>
      </c>
      <c r="Y4946" s="5">
        <v>5443</v>
      </c>
      <c r="Z4946" s="3">
        <v>0</v>
      </c>
      <c r="AA4946" s="4">
        <v>0</v>
      </c>
      <c r="AB4946" s="4">
        <v>0</v>
      </c>
      <c r="AC4946" s="5">
        <v>0</v>
      </c>
      <c r="AD4946" s="3">
        <v>0</v>
      </c>
      <c r="AE4946" s="4">
        <v>0</v>
      </c>
      <c r="AF4946" s="4">
        <v>0</v>
      </c>
      <c r="AG4946" s="4">
        <v>0</v>
      </c>
    </row>
    <row r="4947" spans="1:33" hidden="1" x14ac:dyDescent="0.4">
      <c r="A4947" s="2">
        <v>78904</v>
      </c>
      <c r="B4947" t="s">
        <v>2518</v>
      </c>
      <c r="C4947" t="s">
        <v>40</v>
      </c>
      <c r="D4947" s="4">
        <v>3515933</v>
      </c>
      <c r="E4947" s="4">
        <v>6843.0444089440698</v>
      </c>
      <c r="F4947" s="12">
        <v>513.79999999999995</v>
      </c>
      <c r="H4947" s="2">
        <v>90062</v>
      </c>
      <c r="I4947" t="s">
        <v>2595</v>
      </c>
      <c r="J4947" t="s">
        <v>31</v>
      </c>
      <c r="K4947" t="s">
        <v>35</v>
      </c>
      <c r="L4947" t="s">
        <v>36</v>
      </c>
      <c r="M4947" t="s">
        <v>37</v>
      </c>
      <c r="N4947" t="s">
        <v>38</v>
      </c>
      <c r="R4947" s="4">
        <v>0</v>
      </c>
      <c r="S4947" s="4">
        <v>0</v>
      </c>
      <c r="T4947" s="4">
        <v>0</v>
      </c>
      <c r="U4947" s="4">
        <v>0</v>
      </c>
      <c r="V4947" s="5">
        <v>0</v>
      </c>
      <c r="W4947" s="4">
        <v>0</v>
      </c>
      <c r="X4947" s="4">
        <v>0</v>
      </c>
      <c r="Y4947" s="5">
        <v>0</v>
      </c>
      <c r="Z4947" s="3">
        <v>0</v>
      </c>
      <c r="AA4947" s="4">
        <v>0</v>
      </c>
      <c r="AB4947" s="4">
        <v>0</v>
      </c>
      <c r="AC4947" s="5">
        <v>0</v>
      </c>
      <c r="AD4947" s="3">
        <v>0</v>
      </c>
      <c r="AE4947" s="4">
        <v>0</v>
      </c>
      <c r="AF4947" s="4">
        <v>0</v>
      </c>
      <c r="AG4947" s="4">
        <v>0</v>
      </c>
    </row>
    <row r="4948" spans="1:33" hidden="1" x14ac:dyDescent="0.4">
      <c r="A4948" s="2">
        <v>78904</v>
      </c>
      <c r="B4948" t="s">
        <v>2518</v>
      </c>
      <c r="C4948" t="s">
        <v>40</v>
      </c>
      <c r="D4948" s="4">
        <v>3515933</v>
      </c>
      <c r="E4948" s="4">
        <v>6843.0444089440698</v>
      </c>
      <c r="F4948" s="12">
        <v>513.79999999999995</v>
      </c>
      <c r="H4948" s="2">
        <v>90062</v>
      </c>
      <c r="I4948" t="s">
        <v>2595</v>
      </c>
      <c r="J4948" t="s">
        <v>31</v>
      </c>
      <c r="K4948" t="s">
        <v>35</v>
      </c>
      <c r="L4948" t="s">
        <v>36</v>
      </c>
      <c r="M4948" t="s">
        <v>43</v>
      </c>
      <c r="N4948" t="s">
        <v>38</v>
      </c>
      <c r="R4948" s="4">
        <v>0</v>
      </c>
      <c r="S4948" s="4">
        <v>0</v>
      </c>
      <c r="T4948" s="4">
        <v>0</v>
      </c>
      <c r="U4948" s="4">
        <v>0</v>
      </c>
      <c r="V4948" s="5">
        <v>0</v>
      </c>
      <c r="W4948" s="4">
        <v>0</v>
      </c>
      <c r="X4948" s="4">
        <v>0</v>
      </c>
      <c r="Y4948" s="5">
        <v>0</v>
      </c>
      <c r="Z4948" s="3">
        <v>0</v>
      </c>
      <c r="AA4948" s="4">
        <v>0</v>
      </c>
      <c r="AB4948" s="4">
        <v>0</v>
      </c>
      <c r="AC4948" s="5">
        <v>0</v>
      </c>
      <c r="AD4948" s="3">
        <v>0</v>
      </c>
      <c r="AE4948" s="4">
        <v>0</v>
      </c>
      <c r="AF4948" s="4">
        <v>0</v>
      </c>
      <c r="AG4948" s="4">
        <v>0</v>
      </c>
    </row>
    <row r="4949" spans="1:33" hidden="1" x14ac:dyDescent="0.4">
      <c r="A4949" s="2">
        <v>78904</v>
      </c>
      <c r="B4949" t="s">
        <v>2518</v>
      </c>
      <c r="C4949" t="s">
        <v>40</v>
      </c>
      <c r="D4949" s="4">
        <v>3515933</v>
      </c>
      <c r="E4949" s="4">
        <v>6843.0444089440698</v>
      </c>
      <c r="F4949" s="12">
        <v>513.79999999999995</v>
      </c>
      <c r="H4949" s="2">
        <v>90062</v>
      </c>
      <c r="I4949" t="s">
        <v>2595</v>
      </c>
      <c r="J4949" t="s">
        <v>31</v>
      </c>
      <c r="K4949" t="s">
        <v>35</v>
      </c>
      <c r="L4949" t="s">
        <v>47</v>
      </c>
      <c r="M4949" t="s">
        <v>46</v>
      </c>
      <c r="N4949" t="s">
        <v>41</v>
      </c>
      <c r="O4949" t="s">
        <v>2536</v>
      </c>
      <c r="R4949" s="4">
        <v>0</v>
      </c>
      <c r="S4949" s="4">
        <v>0</v>
      </c>
      <c r="T4949" s="4">
        <v>0</v>
      </c>
      <c r="U4949" s="4">
        <v>0</v>
      </c>
      <c r="V4949" s="5">
        <v>0</v>
      </c>
      <c r="W4949" s="4">
        <v>0</v>
      </c>
      <c r="X4949" s="4">
        <v>0</v>
      </c>
      <c r="Y4949" s="5">
        <v>0</v>
      </c>
      <c r="Z4949" s="3">
        <v>0</v>
      </c>
      <c r="AA4949" s="4">
        <v>0</v>
      </c>
      <c r="AB4949" s="4">
        <v>0</v>
      </c>
      <c r="AC4949" s="5">
        <v>0</v>
      </c>
      <c r="AD4949" s="3">
        <v>0</v>
      </c>
      <c r="AE4949" s="4">
        <v>0</v>
      </c>
      <c r="AF4949" s="4">
        <v>0</v>
      </c>
      <c r="AG4949" s="4">
        <v>0</v>
      </c>
    </row>
    <row r="4950" spans="1:33" hidden="1" x14ac:dyDescent="0.4">
      <c r="A4950" s="2">
        <v>78904</v>
      </c>
      <c r="B4950" t="s">
        <v>2518</v>
      </c>
      <c r="C4950" t="s">
        <v>40</v>
      </c>
      <c r="D4950" s="4">
        <v>3515933</v>
      </c>
      <c r="E4950" s="4">
        <v>6843.0444089440698</v>
      </c>
      <c r="F4950" s="12">
        <v>513.79999999999995</v>
      </c>
      <c r="H4950" s="2">
        <v>90062</v>
      </c>
      <c r="I4950" t="s">
        <v>2595</v>
      </c>
      <c r="J4950" t="s">
        <v>31</v>
      </c>
      <c r="K4950" t="s">
        <v>35</v>
      </c>
      <c r="L4950" t="s">
        <v>47</v>
      </c>
      <c r="M4950" t="s">
        <v>37</v>
      </c>
      <c r="N4950" t="s">
        <v>38</v>
      </c>
      <c r="R4950" s="4">
        <v>0</v>
      </c>
      <c r="S4950" s="4">
        <v>0</v>
      </c>
      <c r="T4950" s="4">
        <v>0</v>
      </c>
      <c r="U4950" s="4">
        <v>0</v>
      </c>
      <c r="V4950" s="5">
        <v>0</v>
      </c>
      <c r="W4950" s="4">
        <v>0</v>
      </c>
      <c r="X4950" s="4">
        <v>0</v>
      </c>
      <c r="Y4950" s="5">
        <v>0</v>
      </c>
      <c r="Z4950" s="3">
        <v>0</v>
      </c>
      <c r="AA4950" s="4">
        <v>0</v>
      </c>
      <c r="AB4950" s="4">
        <v>0</v>
      </c>
      <c r="AC4950" s="5">
        <v>0</v>
      </c>
      <c r="AD4950" s="3">
        <v>0</v>
      </c>
      <c r="AE4950" s="4">
        <v>0</v>
      </c>
      <c r="AF4950" s="4">
        <v>0</v>
      </c>
      <c r="AG4950" s="4">
        <v>0</v>
      </c>
    </row>
    <row r="4951" spans="1:33" hidden="1" x14ac:dyDescent="0.4">
      <c r="A4951" s="2">
        <v>78904</v>
      </c>
      <c r="B4951" t="s">
        <v>2518</v>
      </c>
      <c r="C4951" t="s">
        <v>33</v>
      </c>
      <c r="D4951" s="4">
        <v>3515933</v>
      </c>
      <c r="E4951" s="4">
        <v>6843.0444089440698</v>
      </c>
      <c r="F4951" s="12">
        <v>513.79999999999995</v>
      </c>
      <c r="H4951" s="2">
        <v>90094</v>
      </c>
      <c r="I4951" t="s">
        <v>2623</v>
      </c>
      <c r="J4951" t="s">
        <v>31</v>
      </c>
      <c r="K4951" t="s">
        <v>35</v>
      </c>
      <c r="L4951" t="s">
        <v>50</v>
      </c>
      <c r="M4951" t="s">
        <v>37</v>
      </c>
      <c r="N4951" t="s">
        <v>44</v>
      </c>
      <c r="R4951" s="4">
        <v>283315</v>
      </c>
      <c r="S4951" s="4">
        <v>1113315</v>
      </c>
      <c r="T4951" s="4">
        <v>13422183</v>
      </c>
      <c r="U4951" s="4">
        <v>66800668</v>
      </c>
      <c r="V4951" s="5">
        <v>7634546</v>
      </c>
      <c r="W4951" s="4">
        <v>13422183</v>
      </c>
      <c r="X4951" s="4">
        <v>66800668</v>
      </c>
      <c r="Y4951" s="5">
        <v>7634546</v>
      </c>
      <c r="Z4951" s="3">
        <v>0</v>
      </c>
      <c r="AA4951" s="4">
        <v>0</v>
      </c>
      <c r="AB4951" s="4">
        <v>0</v>
      </c>
      <c r="AC4951" s="5">
        <v>0</v>
      </c>
      <c r="AD4951" s="3">
        <v>0</v>
      </c>
      <c r="AE4951" s="4">
        <v>0</v>
      </c>
      <c r="AF4951" s="4">
        <v>0</v>
      </c>
      <c r="AG4951" s="4">
        <v>0</v>
      </c>
    </row>
    <row r="4952" spans="1:33" hidden="1" x14ac:dyDescent="0.4">
      <c r="A4952" s="2">
        <v>78904</v>
      </c>
      <c r="B4952" t="s">
        <v>2518</v>
      </c>
      <c r="C4952" t="s">
        <v>33</v>
      </c>
      <c r="D4952" s="4">
        <v>3515933</v>
      </c>
      <c r="E4952" s="4">
        <v>6843.0444089440698</v>
      </c>
      <c r="F4952" s="12">
        <v>513.79999999999995</v>
      </c>
      <c r="H4952" s="2">
        <v>90134</v>
      </c>
      <c r="I4952" t="s">
        <v>2633</v>
      </c>
      <c r="J4952" t="s">
        <v>31</v>
      </c>
      <c r="K4952" t="s">
        <v>35</v>
      </c>
      <c r="L4952" t="s">
        <v>114</v>
      </c>
      <c r="M4952" t="s">
        <v>37</v>
      </c>
      <c r="N4952" t="s">
        <v>41</v>
      </c>
      <c r="O4952" t="s">
        <v>2634</v>
      </c>
      <c r="R4952" s="4">
        <v>142776</v>
      </c>
      <c r="S4952" s="4">
        <v>4674998</v>
      </c>
      <c r="T4952" s="4">
        <v>4533979</v>
      </c>
      <c r="U4952" s="4">
        <v>88879992</v>
      </c>
      <c r="V4952" s="5">
        <v>115267986</v>
      </c>
      <c r="W4952" s="4">
        <v>0</v>
      </c>
      <c r="X4952" s="4">
        <v>0</v>
      </c>
      <c r="Y4952" s="5">
        <v>0</v>
      </c>
      <c r="Z4952" s="3">
        <v>64.099999999999994</v>
      </c>
      <c r="AA4952" s="4">
        <v>4533979</v>
      </c>
      <c r="AB4952" s="4">
        <v>88879992</v>
      </c>
      <c r="AC4952" s="5">
        <v>115267986</v>
      </c>
      <c r="AD4952" s="3">
        <v>64.099999999999994</v>
      </c>
      <c r="AE4952" s="4">
        <v>4533979</v>
      </c>
      <c r="AF4952" s="4">
        <v>0</v>
      </c>
      <c r="AG4952" s="4">
        <v>0</v>
      </c>
    </row>
    <row r="4953" spans="1:33" hidden="1" x14ac:dyDescent="0.4">
      <c r="A4953" s="2">
        <v>78904</v>
      </c>
      <c r="B4953" t="s">
        <v>2518</v>
      </c>
      <c r="C4953" t="s">
        <v>33</v>
      </c>
      <c r="D4953" s="4">
        <v>3515933</v>
      </c>
      <c r="E4953" s="4">
        <v>6843.0444089440698</v>
      </c>
      <c r="F4953" s="12">
        <v>513.79999999999995</v>
      </c>
      <c r="H4953" s="2">
        <v>90159</v>
      </c>
      <c r="I4953" t="s">
        <v>2651</v>
      </c>
      <c r="J4953" t="s">
        <v>31</v>
      </c>
      <c r="K4953" t="s">
        <v>35</v>
      </c>
      <c r="L4953" t="s">
        <v>47</v>
      </c>
      <c r="M4953" t="s">
        <v>37</v>
      </c>
      <c r="N4953" t="s">
        <v>38</v>
      </c>
      <c r="R4953" s="4">
        <v>57034</v>
      </c>
      <c r="S4953" s="4">
        <v>488451</v>
      </c>
      <c r="T4953" s="4">
        <v>854789</v>
      </c>
      <c r="U4953" s="4">
        <v>1989587</v>
      </c>
      <c r="V4953" s="5">
        <v>9136815</v>
      </c>
      <c r="W4953" s="4">
        <v>854789</v>
      </c>
      <c r="X4953" s="4">
        <v>1989587</v>
      </c>
      <c r="Y4953" s="5">
        <v>9136815</v>
      </c>
      <c r="Z4953" s="3">
        <v>0</v>
      </c>
      <c r="AA4953" s="4">
        <v>0</v>
      </c>
      <c r="AB4953" s="4">
        <v>0</v>
      </c>
      <c r="AC4953" s="5">
        <v>0</v>
      </c>
      <c r="AD4953" s="3">
        <v>0</v>
      </c>
      <c r="AE4953" s="4">
        <v>0</v>
      </c>
      <c r="AF4953" s="4">
        <v>0</v>
      </c>
      <c r="AG4953" s="4">
        <v>0</v>
      </c>
    </row>
    <row r="4954" spans="1:33" hidden="1" x14ac:dyDescent="0.4">
      <c r="A4954" s="2">
        <v>78904</v>
      </c>
      <c r="B4954" t="s">
        <v>2518</v>
      </c>
      <c r="C4954" t="s">
        <v>33</v>
      </c>
      <c r="D4954" s="4">
        <v>3515933</v>
      </c>
      <c r="E4954" s="4">
        <v>6843.0444089440698</v>
      </c>
      <c r="F4954" s="12">
        <v>513.79999999999995</v>
      </c>
      <c r="H4954" s="2">
        <v>90159</v>
      </c>
      <c r="I4954" t="s">
        <v>2651</v>
      </c>
      <c r="J4954" t="s">
        <v>31</v>
      </c>
      <c r="K4954" t="s">
        <v>35</v>
      </c>
      <c r="L4954" t="s">
        <v>59</v>
      </c>
      <c r="M4954" t="s">
        <v>37</v>
      </c>
      <c r="N4954" t="s">
        <v>44</v>
      </c>
      <c r="R4954" s="4">
        <v>12947</v>
      </c>
      <c r="S4954" s="4">
        <v>160596</v>
      </c>
      <c r="T4954" s="4">
        <v>385820</v>
      </c>
      <c r="U4954" s="4">
        <v>4640286</v>
      </c>
      <c r="V4954" s="5">
        <v>2374822</v>
      </c>
      <c r="W4954" s="4">
        <v>385820</v>
      </c>
      <c r="X4954" s="4">
        <v>4640286</v>
      </c>
      <c r="Y4954" s="5">
        <v>2374822</v>
      </c>
      <c r="Z4954" s="3">
        <v>0</v>
      </c>
      <c r="AA4954" s="4">
        <v>0</v>
      </c>
      <c r="AB4954" s="4">
        <v>0</v>
      </c>
      <c r="AC4954" s="5">
        <v>0</v>
      </c>
      <c r="AD4954" s="3">
        <v>0</v>
      </c>
      <c r="AE4954" s="4">
        <v>0</v>
      </c>
      <c r="AF4954" s="4">
        <v>0</v>
      </c>
      <c r="AG4954" s="4">
        <v>0</v>
      </c>
    </row>
    <row r="4955" spans="1:33" hidden="1" x14ac:dyDescent="0.4">
      <c r="A4955" s="2">
        <v>78904</v>
      </c>
      <c r="B4955" t="s">
        <v>2518</v>
      </c>
      <c r="C4955" t="s">
        <v>33</v>
      </c>
      <c r="D4955" s="4">
        <v>3515933</v>
      </c>
      <c r="E4955" s="4">
        <v>6843.0444089440698</v>
      </c>
      <c r="F4955" s="12">
        <v>513.79999999999995</v>
      </c>
      <c r="H4955" s="2">
        <v>90159</v>
      </c>
      <c r="I4955" t="s">
        <v>2651</v>
      </c>
      <c r="J4955" t="s">
        <v>31</v>
      </c>
      <c r="K4955" t="s">
        <v>35</v>
      </c>
      <c r="L4955" t="s">
        <v>36</v>
      </c>
      <c r="M4955" t="s">
        <v>37</v>
      </c>
      <c r="N4955" t="s">
        <v>38</v>
      </c>
      <c r="R4955" s="4">
        <v>9565</v>
      </c>
      <c r="S4955" s="4">
        <v>18873</v>
      </c>
      <c r="T4955" s="4">
        <v>101107</v>
      </c>
      <c r="U4955" s="4">
        <v>125621</v>
      </c>
      <c r="V4955" s="5">
        <v>1475675</v>
      </c>
      <c r="W4955" s="4">
        <v>101107</v>
      </c>
      <c r="X4955" s="4">
        <v>125621</v>
      </c>
      <c r="Y4955" s="5">
        <v>1475675</v>
      </c>
      <c r="Z4955" s="3">
        <v>0</v>
      </c>
      <c r="AA4955" s="4">
        <v>0</v>
      </c>
      <c r="AB4955" s="4">
        <v>0</v>
      </c>
      <c r="AC4955" s="5">
        <v>0</v>
      </c>
      <c r="AD4955" s="3">
        <v>0</v>
      </c>
      <c r="AE4955" s="4">
        <v>0</v>
      </c>
      <c r="AF4955" s="4">
        <v>0</v>
      </c>
      <c r="AG4955" s="4">
        <v>0</v>
      </c>
    </row>
    <row r="4956" spans="1:33" hidden="1" x14ac:dyDescent="0.4">
      <c r="A4956" s="2">
        <v>78904</v>
      </c>
      <c r="B4956" t="s">
        <v>2518</v>
      </c>
      <c r="C4956" t="s">
        <v>33</v>
      </c>
      <c r="D4956" s="4">
        <v>3515933</v>
      </c>
      <c r="E4956" s="4">
        <v>6843.0444089440698</v>
      </c>
      <c r="F4956" s="12">
        <v>513.79999999999995</v>
      </c>
      <c r="H4956" s="2">
        <v>90161</v>
      </c>
      <c r="I4956" t="s">
        <v>2652</v>
      </c>
      <c r="J4956" t="s">
        <v>56</v>
      </c>
      <c r="K4956" t="s">
        <v>35</v>
      </c>
      <c r="L4956" t="s">
        <v>47</v>
      </c>
      <c r="M4956" t="s">
        <v>37</v>
      </c>
      <c r="N4956" t="s">
        <v>38</v>
      </c>
      <c r="R4956" s="4">
        <v>41060</v>
      </c>
      <c r="S4956" s="4">
        <v>242472</v>
      </c>
      <c r="T4956" s="4">
        <v>572554</v>
      </c>
      <c r="U4956" s="4">
        <v>0</v>
      </c>
      <c r="V4956" s="5">
        <v>6395354</v>
      </c>
      <c r="W4956" s="4">
        <v>572554</v>
      </c>
      <c r="X4956" s="4">
        <v>0</v>
      </c>
      <c r="Y4956" s="5">
        <v>6395354</v>
      </c>
      <c r="Z4956" s="3">
        <v>0</v>
      </c>
      <c r="AA4956" s="4">
        <v>0</v>
      </c>
      <c r="AB4956" s="4">
        <v>0</v>
      </c>
      <c r="AC4956" s="5">
        <v>0</v>
      </c>
      <c r="AD4956" s="3">
        <v>0</v>
      </c>
      <c r="AE4956" s="4">
        <v>0</v>
      </c>
      <c r="AF4956" s="4">
        <v>0</v>
      </c>
      <c r="AG4956" s="4">
        <v>0</v>
      </c>
    </row>
    <row r="4957" spans="1:33" hidden="1" x14ac:dyDescent="0.4">
      <c r="A4957" s="2">
        <v>78904</v>
      </c>
      <c r="B4957" t="s">
        <v>2518</v>
      </c>
      <c r="C4957" t="s">
        <v>33</v>
      </c>
      <c r="D4957" s="4">
        <v>3515933</v>
      </c>
      <c r="E4957" s="4">
        <v>6843.0444089440698</v>
      </c>
      <c r="F4957" s="12">
        <v>513.79999999999995</v>
      </c>
      <c r="H4957" s="2">
        <v>90161</v>
      </c>
      <c r="I4957" t="s">
        <v>2652</v>
      </c>
      <c r="J4957" t="s">
        <v>56</v>
      </c>
      <c r="K4957" t="s">
        <v>35</v>
      </c>
      <c r="L4957" t="s">
        <v>36</v>
      </c>
      <c r="M4957" t="s">
        <v>37</v>
      </c>
      <c r="N4957" t="s">
        <v>38</v>
      </c>
      <c r="R4957" s="4">
        <v>15168</v>
      </c>
      <c r="S4957" s="4">
        <v>16624</v>
      </c>
      <c r="T4957" s="4">
        <v>60340</v>
      </c>
      <c r="U4957" s="4">
        <v>0</v>
      </c>
      <c r="V4957" s="5">
        <v>1568122</v>
      </c>
      <c r="W4957" s="4">
        <v>60340</v>
      </c>
      <c r="X4957" s="4">
        <v>0</v>
      </c>
      <c r="Y4957" s="5">
        <v>1568122</v>
      </c>
      <c r="Z4957" s="3">
        <v>0</v>
      </c>
      <c r="AA4957" s="4">
        <v>0</v>
      </c>
      <c r="AB4957" s="4">
        <v>0</v>
      </c>
      <c r="AC4957" s="5">
        <v>0</v>
      </c>
      <c r="AD4957" s="3">
        <v>0</v>
      </c>
      <c r="AE4957" s="4">
        <v>0</v>
      </c>
      <c r="AF4957" s="4">
        <v>0</v>
      </c>
      <c r="AG4957" s="4">
        <v>0</v>
      </c>
    </row>
    <row r="4958" spans="1:33" hidden="1" x14ac:dyDescent="0.4">
      <c r="A4958" s="2">
        <v>78904</v>
      </c>
      <c r="B4958" t="s">
        <v>2518</v>
      </c>
      <c r="C4958" t="s">
        <v>40</v>
      </c>
      <c r="D4958" s="4">
        <v>3515933</v>
      </c>
      <c r="E4958" s="4">
        <v>6843.0444089440698</v>
      </c>
      <c r="F4958" s="12">
        <v>513.79999999999995</v>
      </c>
      <c r="H4958" s="2">
        <v>90182</v>
      </c>
      <c r="I4958" t="s">
        <v>2664</v>
      </c>
      <c r="J4958" t="s">
        <v>31</v>
      </c>
      <c r="K4958" t="s">
        <v>35</v>
      </c>
      <c r="L4958" t="s">
        <v>114</v>
      </c>
      <c r="M4958" t="s">
        <v>37</v>
      </c>
      <c r="N4958" t="s">
        <v>41</v>
      </c>
      <c r="O4958" t="s">
        <v>2634</v>
      </c>
      <c r="R4958" s="4">
        <v>2551</v>
      </c>
      <c r="S4958" s="4">
        <v>48738</v>
      </c>
      <c r="T4958" s="4">
        <v>101537</v>
      </c>
      <c r="U4958" s="4">
        <v>2511274</v>
      </c>
      <c r="V4958" s="5">
        <v>3713205</v>
      </c>
      <c r="W4958" s="4">
        <v>0</v>
      </c>
      <c r="X4958" s="4">
        <v>0</v>
      </c>
      <c r="Y4958" s="5">
        <v>0</v>
      </c>
      <c r="Z4958" s="3">
        <v>17.100000000000001</v>
      </c>
      <c r="AA4958" s="4">
        <v>101537</v>
      </c>
      <c r="AB4958" s="4">
        <v>2511274</v>
      </c>
      <c r="AC4958" s="5">
        <v>3713205</v>
      </c>
      <c r="AD4958" s="3">
        <v>17.100000000000001</v>
      </c>
      <c r="AE4958" s="4">
        <v>101537</v>
      </c>
      <c r="AF4958" s="4">
        <v>0</v>
      </c>
      <c r="AG4958" s="4">
        <v>0</v>
      </c>
    </row>
    <row r="4959" spans="1:33" hidden="1" x14ac:dyDescent="0.4">
      <c r="A4959" s="2">
        <v>78904</v>
      </c>
      <c r="B4959" t="s">
        <v>2518</v>
      </c>
      <c r="C4959" t="s">
        <v>33</v>
      </c>
      <c r="D4959" s="4">
        <v>3515933</v>
      </c>
      <c r="E4959" s="4">
        <v>6843.0444089440698</v>
      </c>
      <c r="F4959" s="12">
        <v>513.79999999999995</v>
      </c>
      <c r="H4959" s="2">
        <v>90225</v>
      </c>
      <c r="I4959" t="s">
        <v>2691</v>
      </c>
      <c r="J4959" t="s">
        <v>31</v>
      </c>
      <c r="K4959" t="s">
        <v>35</v>
      </c>
      <c r="L4959" t="s">
        <v>45</v>
      </c>
      <c r="M4959" t="s">
        <v>37</v>
      </c>
      <c r="N4959" t="s">
        <v>44</v>
      </c>
      <c r="R4959" s="4">
        <v>24860</v>
      </c>
      <c r="S4959" s="4">
        <v>2024646</v>
      </c>
      <c r="T4959" s="4">
        <v>515185</v>
      </c>
      <c r="U4959" s="4">
        <v>28440897</v>
      </c>
      <c r="V4959" s="5">
        <v>55300017</v>
      </c>
      <c r="W4959" s="4">
        <v>0</v>
      </c>
      <c r="X4959" s="4">
        <v>0</v>
      </c>
      <c r="Y4959" s="5">
        <v>0</v>
      </c>
      <c r="Z4959" s="3">
        <v>133.4</v>
      </c>
      <c r="AA4959" s="4">
        <v>515185</v>
      </c>
      <c r="AB4959" s="4">
        <v>28440897</v>
      </c>
      <c r="AC4959" s="5">
        <v>55300017</v>
      </c>
      <c r="AD4959" s="3">
        <v>121.3</v>
      </c>
      <c r="AE4959" s="4">
        <v>476027</v>
      </c>
      <c r="AF4959" s="4">
        <v>0</v>
      </c>
      <c r="AG4959" s="4">
        <v>0</v>
      </c>
    </row>
    <row r="4960" spans="1:33" hidden="1" x14ac:dyDescent="0.4">
      <c r="A4960" s="2">
        <v>78904</v>
      </c>
      <c r="B4960" t="s">
        <v>2518</v>
      </c>
      <c r="C4960" t="s">
        <v>40</v>
      </c>
      <c r="D4960" s="4">
        <v>3515933</v>
      </c>
      <c r="E4960" s="4">
        <v>6843.0444089440698</v>
      </c>
      <c r="F4960" s="12">
        <v>513.79999999999995</v>
      </c>
      <c r="H4960" s="2">
        <v>90232</v>
      </c>
      <c r="I4960" t="s">
        <v>2699</v>
      </c>
      <c r="J4960" t="s">
        <v>31</v>
      </c>
      <c r="K4960" t="s">
        <v>35</v>
      </c>
      <c r="L4960" t="s">
        <v>59</v>
      </c>
      <c r="M4960" t="s">
        <v>37</v>
      </c>
      <c r="N4960" t="s">
        <v>44</v>
      </c>
      <c r="R4960" s="4">
        <v>0</v>
      </c>
      <c r="S4960" s="4">
        <v>0</v>
      </c>
      <c r="T4960" s="4">
        <v>0</v>
      </c>
      <c r="U4960" s="4">
        <v>0</v>
      </c>
      <c r="V4960" s="5">
        <v>0</v>
      </c>
      <c r="W4960" s="4">
        <v>0</v>
      </c>
      <c r="X4960" s="4">
        <v>0</v>
      </c>
      <c r="Y4960" s="5">
        <v>0</v>
      </c>
      <c r="Z4960" s="3">
        <v>0</v>
      </c>
      <c r="AA4960" s="4">
        <v>0</v>
      </c>
      <c r="AB4960" s="4">
        <v>0</v>
      </c>
      <c r="AC4960" s="5">
        <v>0</v>
      </c>
      <c r="AD4960" s="3">
        <v>0</v>
      </c>
      <c r="AE4960" s="4">
        <v>0</v>
      </c>
      <c r="AF4960" s="4">
        <v>0</v>
      </c>
      <c r="AG4960" s="4">
        <v>0</v>
      </c>
    </row>
    <row r="4961" spans="1:33" hidden="1" x14ac:dyDescent="0.4">
      <c r="A4961" s="2">
        <v>78904</v>
      </c>
      <c r="B4961" t="s">
        <v>2518</v>
      </c>
      <c r="C4961" t="s">
        <v>40</v>
      </c>
      <c r="D4961" s="4">
        <v>3515933</v>
      </c>
      <c r="E4961" s="4">
        <v>6843.0444089440698</v>
      </c>
      <c r="F4961" s="12">
        <v>513.79999999999995</v>
      </c>
      <c r="H4961" s="2">
        <v>90232</v>
      </c>
      <c r="I4961" t="s">
        <v>2699</v>
      </c>
      <c r="J4961" t="s">
        <v>31</v>
      </c>
      <c r="K4961" t="s">
        <v>35</v>
      </c>
      <c r="L4961" t="s">
        <v>36</v>
      </c>
      <c r="M4961" t="s">
        <v>37</v>
      </c>
      <c r="N4961" t="s">
        <v>38</v>
      </c>
      <c r="R4961" s="4">
        <v>0</v>
      </c>
      <c r="S4961" s="4">
        <v>0</v>
      </c>
      <c r="T4961" s="4">
        <v>0</v>
      </c>
      <c r="U4961" s="4">
        <v>0</v>
      </c>
      <c r="V4961" s="5">
        <v>0</v>
      </c>
      <c r="W4961" s="4">
        <v>0</v>
      </c>
      <c r="X4961" s="4">
        <v>0</v>
      </c>
      <c r="Y4961" s="5">
        <v>0</v>
      </c>
      <c r="Z4961" s="3">
        <v>0</v>
      </c>
      <c r="AA4961" s="4">
        <v>0</v>
      </c>
      <c r="AB4961" s="4">
        <v>0</v>
      </c>
      <c r="AC4961" s="5">
        <v>0</v>
      </c>
      <c r="AD4961" s="3">
        <v>0</v>
      </c>
      <c r="AE4961" s="4">
        <v>0</v>
      </c>
      <c r="AF4961" s="4">
        <v>0</v>
      </c>
      <c r="AG4961" s="4">
        <v>0</v>
      </c>
    </row>
    <row r="4962" spans="1:33" hidden="1" x14ac:dyDescent="0.4">
      <c r="A4962" s="2">
        <v>78904</v>
      </c>
      <c r="B4962" t="s">
        <v>2518</v>
      </c>
      <c r="C4962" t="s">
        <v>40</v>
      </c>
      <c r="D4962" s="4">
        <v>3515933</v>
      </c>
      <c r="E4962" s="4">
        <v>6843.0444089440698</v>
      </c>
      <c r="F4962" s="12">
        <v>513.79999999999995</v>
      </c>
      <c r="H4962" s="2">
        <v>90232</v>
      </c>
      <c r="I4962" t="s">
        <v>2699</v>
      </c>
      <c r="J4962" t="s">
        <v>31</v>
      </c>
      <c r="K4962" t="s">
        <v>35</v>
      </c>
      <c r="L4962" t="s">
        <v>47</v>
      </c>
      <c r="M4962" t="s">
        <v>37</v>
      </c>
      <c r="N4962" t="s">
        <v>38</v>
      </c>
      <c r="R4962" s="4">
        <v>0</v>
      </c>
      <c r="S4962" s="4">
        <v>0</v>
      </c>
      <c r="T4962" s="4">
        <v>0</v>
      </c>
      <c r="U4962" s="4">
        <v>0</v>
      </c>
      <c r="V4962" s="5">
        <v>0</v>
      </c>
      <c r="W4962" s="4">
        <v>0</v>
      </c>
      <c r="X4962" s="4">
        <v>0</v>
      </c>
      <c r="Y4962" s="5">
        <v>0</v>
      </c>
      <c r="Z4962" s="3">
        <v>0</v>
      </c>
      <c r="AA4962" s="4">
        <v>0</v>
      </c>
      <c r="AB4962" s="4">
        <v>0</v>
      </c>
      <c r="AC4962" s="5">
        <v>0</v>
      </c>
      <c r="AD4962" s="3">
        <v>0</v>
      </c>
      <c r="AE4962" s="4">
        <v>0</v>
      </c>
      <c r="AF4962" s="4">
        <v>0</v>
      </c>
      <c r="AG4962" s="4">
        <v>0</v>
      </c>
    </row>
    <row r="4963" spans="1:33" hidden="1" x14ac:dyDescent="0.4">
      <c r="A4963" s="2">
        <v>78904</v>
      </c>
      <c r="B4963" t="s">
        <v>2518</v>
      </c>
      <c r="C4963" t="s">
        <v>33</v>
      </c>
      <c r="D4963" s="4">
        <v>3515933</v>
      </c>
      <c r="E4963" s="4">
        <v>6843.0444089440698</v>
      </c>
      <c r="F4963" s="12">
        <v>513.79999999999995</v>
      </c>
      <c r="H4963" s="2">
        <v>90234</v>
      </c>
      <c r="I4963" t="s">
        <v>2701</v>
      </c>
      <c r="J4963" t="s">
        <v>31</v>
      </c>
      <c r="K4963" t="s">
        <v>35</v>
      </c>
      <c r="L4963" t="s">
        <v>47</v>
      </c>
      <c r="M4963" t="s">
        <v>37</v>
      </c>
      <c r="N4963" t="s">
        <v>38</v>
      </c>
      <c r="R4963" s="4">
        <v>166297</v>
      </c>
      <c r="S4963" s="4">
        <v>2555763</v>
      </c>
      <c r="T4963" s="4">
        <v>2363965</v>
      </c>
      <c r="U4963" s="4">
        <v>10558643</v>
      </c>
      <c r="V4963" s="5">
        <v>27052561</v>
      </c>
      <c r="W4963" s="4">
        <v>2363965</v>
      </c>
      <c r="X4963" s="4">
        <v>10558643</v>
      </c>
      <c r="Y4963" s="5">
        <v>27052561</v>
      </c>
      <c r="Z4963" s="3">
        <v>0</v>
      </c>
      <c r="AA4963" s="4">
        <v>0</v>
      </c>
      <c r="AB4963" s="4">
        <v>0</v>
      </c>
      <c r="AC4963" s="5">
        <v>0</v>
      </c>
      <c r="AD4963" s="3">
        <v>0</v>
      </c>
      <c r="AE4963" s="4">
        <v>0</v>
      </c>
      <c r="AF4963" s="4">
        <v>0</v>
      </c>
      <c r="AG4963" s="4">
        <v>0</v>
      </c>
    </row>
    <row r="4964" spans="1:33" hidden="1" x14ac:dyDescent="0.4">
      <c r="A4964" s="2">
        <v>78904</v>
      </c>
      <c r="B4964" t="s">
        <v>2518</v>
      </c>
      <c r="C4964" t="s">
        <v>33</v>
      </c>
      <c r="D4964" s="4">
        <v>3515933</v>
      </c>
      <c r="E4964" s="4">
        <v>6843.0444089440698</v>
      </c>
      <c r="F4964" s="12">
        <v>513.79999999999995</v>
      </c>
      <c r="H4964" s="2">
        <v>90234</v>
      </c>
      <c r="I4964" t="s">
        <v>2701</v>
      </c>
      <c r="J4964" t="s">
        <v>31</v>
      </c>
      <c r="K4964" t="s">
        <v>35</v>
      </c>
      <c r="L4964" t="s">
        <v>36</v>
      </c>
      <c r="M4964" t="s">
        <v>37</v>
      </c>
      <c r="N4964" t="s">
        <v>38</v>
      </c>
      <c r="R4964" s="4">
        <v>21414</v>
      </c>
      <c r="S4964" s="4">
        <v>45685</v>
      </c>
      <c r="T4964" s="4">
        <v>371187</v>
      </c>
      <c r="U4964" s="4">
        <v>359450</v>
      </c>
      <c r="V4964" s="5">
        <v>4497063</v>
      </c>
      <c r="W4964" s="4">
        <v>371187</v>
      </c>
      <c r="X4964" s="4">
        <v>359450</v>
      </c>
      <c r="Y4964" s="5">
        <v>4497063</v>
      </c>
      <c r="Z4964" s="3">
        <v>0</v>
      </c>
      <c r="AA4964" s="4">
        <v>0</v>
      </c>
      <c r="AB4964" s="4">
        <v>0</v>
      </c>
      <c r="AC4964" s="5">
        <v>0</v>
      </c>
      <c r="AD4964" s="3">
        <v>0</v>
      </c>
      <c r="AE4964" s="4">
        <v>0</v>
      </c>
      <c r="AF4964" s="4">
        <v>0</v>
      </c>
      <c r="AG4964" s="4">
        <v>0</v>
      </c>
    </row>
    <row r="4965" spans="1:33" hidden="1" x14ac:dyDescent="0.4">
      <c r="A4965" s="2">
        <v>78904</v>
      </c>
      <c r="B4965" t="s">
        <v>2518</v>
      </c>
      <c r="C4965" t="s">
        <v>40</v>
      </c>
      <c r="D4965" s="4">
        <v>3515933</v>
      </c>
      <c r="E4965" s="4">
        <v>6843.0444089440698</v>
      </c>
      <c r="F4965" s="12">
        <v>513.79999999999995</v>
      </c>
      <c r="H4965" s="2">
        <v>90299</v>
      </c>
      <c r="I4965" t="s">
        <v>2749</v>
      </c>
      <c r="J4965" t="s">
        <v>31</v>
      </c>
      <c r="K4965" t="s">
        <v>35</v>
      </c>
      <c r="L4965" t="s">
        <v>114</v>
      </c>
      <c r="M4965" t="s">
        <v>46</v>
      </c>
      <c r="N4965" t="s">
        <v>44</v>
      </c>
      <c r="R4965" s="4">
        <v>3765</v>
      </c>
      <c r="S4965" s="4">
        <v>70411</v>
      </c>
      <c r="T4965" s="4">
        <v>107504</v>
      </c>
      <c r="U4965" s="4">
        <v>1531437</v>
      </c>
      <c r="V4965" s="5">
        <v>3364358</v>
      </c>
      <c r="W4965" s="4">
        <v>0</v>
      </c>
      <c r="X4965" s="4">
        <v>0</v>
      </c>
      <c r="Y4965" s="5">
        <v>0</v>
      </c>
      <c r="Z4965" s="3">
        <v>28.1</v>
      </c>
      <c r="AA4965" s="4">
        <v>107504</v>
      </c>
      <c r="AB4965" s="4">
        <v>1531437</v>
      </c>
      <c r="AC4965" s="5">
        <v>3364358</v>
      </c>
      <c r="AD4965" s="3">
        <v>23.8</v>
      </c>
      <c r="AE4965" s="4">
        <v>91053</v>
      </c>
      <c r="AF4965" s="4">
        <v>0</v>
      </c>
      <c r="AG4965" s="4">
        <v>0</v>
      </c>
    </row>
    <row r="4966" spans="1:33" hidden="1" x14ac:dyDescent="0.4">
      <c r="A4966" s="2">
        <v>78904</v>
      </c>
      <c r="B4966" t="s">
        <v>2518</v>
      </c>
      <c r="C4966" t="s">
        <v>40</v>
      </c>
      <c r="D4966" s="4">
        <v>3515933</v>
      </c>
      <c r="E4966" s="4">
        <v>6843.0444089440698</v>
      </c>
      <c r="F4966" s="12">
        <v>513.79999999999995</v>
      </c>
      <c r="H4966" s="2">
        <v>90311</v>
      </c>
      <c r="I4966" t="s">
        <v>2762</v>
      </c>
      <c r="J4966" t="s">
        <v>31</v>
      </c>
      <c r="K4966" t="s">
        <v>35</v>
      </c>
      <c r="L4966" t="s">
        <v>50</v>
      </c>
      <c r="M4966" t="s">
        <v>37</v>
      </c>
      <c r="N4966" t="s">
        <v>44</v>
      </c>
      <c r="R4966" s="4">
        <v>1676</v>
      </c>
      <c r="S4966" s="4">
        <v>5919</v>
      </c>
      <c r="T4966" s="4">
        <v>81038</v>
      </c>
      <c r="U4966" s="4">
        <v>415270</v>
      </c>
      <c r="V4966" s="5">
        <v>43802</v>
      </c>
      <c r="W4966" s="4">
        <v>81038</v>
      </c>
      <c r="X4966" s="4">
        <v>415270</v>
      </c>
      <c r="Y4966" s="5">
        <v>43802</v>
      </c>
      <c r="Z4966" s="3">
        <v>0</v>
      </c>
      <c r="AA4966" s="4">
        <v>0</v>
      </c>
      <c r="AB4966" s="4">
        <v>0</v>
      </c>
      <c r="AC4966" s="5">
        <v>0</v>
      </c>
      <c r="AD4966" s="3">
        <v>0</v>
      </c>
      <c r="AE4966" s="4">
        <v>0</v>
      </c>
      <c r="AF4966" s="4">
        <v>0</v>
      </c>
      <c r="AG4966" s="4">
        <v>0</v>
      </c>
    </row>
    <row r="4967" spans="1:33" hidden="1" x14ac:dyDescent="0.4">
      <c r="A4967" s="2">
        <v>80389</v>
      </c>
      <c r="B4967" t="s">
        <v>32</v>
      </c>
      <c r="C4967" t="s">
        <v>33</v>
      </c>
      <c r="D4967" s="4">
        <v>3544011</v>
      </c>
      <c r="E4967" s="4">
        <v>3607.0723963261898</v>
      </c>
      <c r="F4967" s="12">
        <v>982.52</v>
      </c>
      <c r="H4967" s="2">
        <v>1</v>
      </c>
      <c r="I4967" t="s">
        <v>34</v>
      </c>
      <c r="J4967" t="s">
        <v>31</v>
      </c>
      <c r="K4967" t="s">
        <v>35</v>
      </c>
      <c r="L4967" t="s">
        <v>47</v>
      </c>
      <c r="M4967" t="s">
        <v>46</v>
      </c>
      <c r="N4967" t="s">
        <v>44</v>
      </c>
      <c r="R4967" s="4">
        <v>2763099</v>
      </c>
      <c r="S4967" s="4">
        <v>63485248</v>
      </c>
      <c r="T4967" s="4">
        <v>29575605</v>
      </c>
      <c r="U4967" s="4">
        <v>244710079</v>
      </c>
      <c r="V4967" s="5">
        <v>710359423</v>
      </c>
      <c r="W4967" s="4">
        <v>28690004</v>
      </c>
      <c r="X4967" s="4">
        <v>237382571</v>
      </c>
      <c r="Y4967" s="5">
        <v>689088683</v>
      </c>
      <c r="Z4967" s="3">
        <v>19.100000000000001</v>
      </c>
      <c r="AA4967" s="4">
        <v>885601</v>
      </c>
      <c r="AB4967" s="4">
        <v>7327508</v>
      </c>
      <c r="AC4967" s="5">
        <v>21270740</v>
      </c>
      <c r="AD4967" s="3">
        <v>18.600000000000001</v>
      </c>
      <c r="AE4967" s="4">
        <v>875266</v>
      </c>
      <c r="AF4967" s="4">
        <v>177</v>
      </c>
      <c r="AG4967" s="4">
        <v>2425139</v>
      </c>
    </row>
    <row r="4968" spans="1:33" hidden="1" x14ac:dyDescent="0.4">
      <c r="A4968" s="2">
        <v>80389</v>
      </c>
      <c r="B4968" t="s">
        <v>32</v>
      </c>
      <c r="C4968" t="s">
        <v>33</v>
      </c>
      <c r="D4968" s="4">
        <v>3544011</v>
      </c>
      <c r="E4968" s="4">
        <v>3607.0723963261898</v>
      </c>
      <c r="F4968" s="12">
        <v>982.52</v>
      </c>
      <c r="H4968" s="2">
        <v>1</v>
      </c>
      <c r="I4968" t="s">
        <v>34</v>
      </c>
      <c r="J4968" t="s">
        <v>31</v>
      </c>
      <c r="K4968" t="s">
        <v>35</v>
      </c>
      <c r="L4968" t="s">
        <v>49</v>
      </c>
      <c r="M4968" t="s">
        <v>46</v>
      </c>
      <c r="N4968" t="s">
        <v>44</v>
      </c>
      <c r="R4968" s="4">
        <v>385828</v>
      </c>
      <c r="S4968" s="4">
        <v>10851566</v>
      </c>
      <c r="T4968" s="4">
        <v>2575445</v>
      </c>
      <c r="U4968" s="4">
        <v>20078748</v>
      </c>
      <c r="V4968" s="5">
        <v>92304429</v>
      </c>
      <c r="W4968" s="4">
        <v>0</v>
      </c>
      <c r="X4968" s="4">
        <v>0</v>
      </c>
      <c r="Y4968" s="5">
        <v>0</v>
      </c>
      <c r="Z4968" s="3">
        <v>116.9</v>
      </c>
      <c r="AA4968" s="4">
        <v>2575445</v>
      </c>
      <c r="AB4968" s="4">
        <v>20078748</v>
      </c>
      <c r="AC4968" s="5">
        <v>92304429</v>
      </c>
      <c r="AD4968" s="3">
        <v>116.9</v>
      </c>
      <c r="AE4968" s="4">
        <v>2575445</v>
      </c>
      <c r="AF4968" s="4">
        <v>0</v>
      </c>
      <c r="AG4968" s="4">
        <v>0</v>
      </c>
    </row>
    <row r="4969" spans="1:33" hidden="1" x14ac:dyDescent="0.4">
      <c r="A4969" s="2">
        <v>80389</v>
      </c>
      <c r="B4969" t="s">
        <v>32</v>
      </c>
      <c r="C4969" t="s">
        <v>33</v>
      </c>
      <c r="D4969" s="4">
        <v>3544011</v>
      </c>
      <c r="E4969" s="4">
        <v>3607.0723963261898</v>
      </c>
      <c r="F4969" s="12">
        <v>982.52</v>
      </c>
      <c r="H4969" s="2">
        <v>1</v>
      </c>
      <c r="I4969" t="s">
        <v>34</v>
      </c>
      <c r="J4969" t="s">
        <v>31</v>
      </c>
      <c r="K4969" t="s">
        <v>35</v>
      </c>
      <c r="L4969" t="s">
        <v>36</v>
      </c>
      <c r="M4969" t="s">
        <v>37</v>
      </c>
      <c r="N4969" t="s">
        <v>38</v>
      </c>
      <c r="R4969" s="4">
        <v>552077</v>
      </c>
      <c r="S4969" s="4">
        <v>888663</v>
      </c>
      <c r="T4969" s="4">
        <v>6710756</v>
      </c>
      <c r="U4969" s="4">
        <v>6470644</v>
      </c>
      <c r="V4969" s="5">
        <v>72095003</v>
      </c>
      <c r="W4969" s="4">
        <v>6710756</v>
      </c>
      <c r="X4969" s="4">
        <v>6470644</v>
      </c>
      <c r="Y4969" s="5">
        <v>72095003</v>
      </c>
      <c r="Z4969" s="3">
        <v>0</v>
      </c>
      <c r="AA4969" s="4">
        <v>0</v>
      </c>
      <c r="AB4969" s="4">
        <v>0</v>
      </c>
      <c r="AC4969" s="5">
        <v>0</v>
      </c>
      <c r="AD4969" s="3">
        <v>0</v>
      </c>
      <c r="AE4969" s="4">
        <v>0</v>
      </c>
      <c r="AF4969" s="4">
        <v>0</v>
      </c>
      <c r="AG4969" s="4">
        <v>0</v>
      </c>
    </row>
    <row r="4970" spans="1:33" hidden="1" x14ac:dyDescent="0.4">
      <c r="A4970" s="2">
        <v>80389</v>
      </c>
      <c r="B4970" t="s">
        <v>32</v>
      </c>
      <c r="C4970" t="s">
        <v>33</v>
      </c>
      <c r="D4970" s="4">
        <v>3544011</v>
      </c>
      <c r="E4970" s="4">
        <v>3607.0723963261898</v>
      </c>
      <c r="F4970" s="12">
        <v>982.52</v>
      </c>
      <c r="H4970" s="2">
        <v>1</v>
      </c>
      <c r="I4970" t="s">
        <v>34</v>
      </c>
      <c r="J4970" t="s">
        <v>31</v>
      </c>
      <c r="K4970" t="s">
        <v>35</v>
      </c>
      <c r="L4970" t="s">
        <v>47</v>
      </c>
      <c r="M4970" t="s">
        <v>37</v>
      </c>
      <c r="N4970" t="s">
        <v>44</v>
      </c>
      <c r="R4970" s="4">
        <v>83273</v>
      </c>
      <c r="S4970" s="4">
        <v>623887</v>
      </c>
      <c r="T4970" s="4">
        <v>983035</v>
      </c>
      <c r="U4970" s="4">
        <v>2376398</v>
      </c>
      <c r="V4970" s="5">
        <v>15507155</v>
      </c>
      <c r="W4970" s="4">
        <v>983035</v>
      </c>
      <c r="X4970" s="4">
        <v>2376398</v>
      </c>
      <c r="Y4970" s="5">
        <v>15507155</v>
      </c>
      <c r="Z4970" s="3">
        <v>0</v>
      </c>
      <c r="AA4970" s="4">
        <v>0</v>
      </c>
      <c r="AB4970" s="4">
        <v>0</v>
      </c>
      <c r="AC4970" s="5">
        <v>0</v>
      </c>
      <c r="AD4970" s="3">
        <v>0</v>
      </c>
      <c r="AE4970" s="4">
        <v>0</v>
      </c>
      <c r="AF4970" s="4">
        <v>0</v>
      </c>
      <c r="AG4970" s="4">
        <v>0</v>
      </c>
    </row>
    <row r="4971" spans="1:33" hidden="1" x14ac:dyDescent="0.4">
      <c r="A4971" s="2">
        <v>80389</v>
      </c>
      <c r="B4971" t="s">
        <v>32</v>
      </c>
      <c r="C4971" t="s">
        <v>33</v>
      </c>
      <c r="D4971" s="4">
        <v>3544011</v>
      </c>
      <c r="E4971" s="4">
        <v>3607.0723963261898</v>
      </c>
      <c r="F4971" s="12">
        <v>982.52</v>
      </c>
      <c r="H4971" s="2">
        <v>1</v>
      </c>
      <c r="I4971" t="s">
        <v>34</v>
      </c>
      <c r="J4971" t="s">
        <v>31</v>
      </c>
      <c r="K4971" t="s">
        <v>35</v>
      </c>
      <c r="L4971" t="s">
        <v>48</v>
      </c>
      <c r="M4971" t="s">
        <v>46</v>
      </c>
      <c r="N4971" t="s">
        <v>44</v>
      </c>
      <c r="R4971" s="4">
        <v>36982</v>
      </c>
      <c r="S4971" s="4">
        <v>1411817</v>
      </c>
      <c r="T4971" s="4">
        <v>177754</v>
      </c>
      <c r="U4971" s="4">
        <v>1556379</v>
      </c>
      <c r="V4971" s="5">
        <v>13964269</v>
      </c>
      <c r="W4971" s="4">
        <v>0</v>
      </c>
      <c r="X4971" s="4">
        <v>0</v>
      </c>
      <c r="Y4971" s="5">
        <v>0</v>
      </c>
      <c r="Z4971" s="3">
        <v>7.9</v>
      </c>
      <c r="AA4971" s="4">
        <v>177754</v>
      </c>
      <c r="AB4971" s="4">
        <v>1556379</v>
      </c>
      <c r="AC4971" s="5">
        <v>13964269</v>
      </c>
      <c r="AD4971" s="3">
        <v>7.9</v>
      </c>
      <c r="AE4971" s="4">
        <v>177754</v>
      </c>
      <c r="AF4971" s="4">
        <v>0</v>
      </c>
      <c r="AG4971" s="4">
        <v>0</v>
      </c>
    </row>
    <row r="4972" spans="1:33" hidden="1" x14ac:dyDescent="0.4">
      <c r="A4972" s="2">
        <v>80389</v>
      </c>
      <c r="B4972" t="s">
        <v>32</v>
      </c>
      <c r="C4972" t="s">
        <v>33</v>
      </c>
      <c r="D4972" s="4">
        <v>3544011</v>
      </c>
      <c r="E4972" s="4">
        <v>3607.0723963261898</v>
      </c>
      <c r="F4972" s="12">
        <v>982.52</v>
      </c>
      <c r="H4972" s="2">
        <v>1</v>
      </c>
      <c r="I4972" t="s">
        <v>34</v>
      </c>
      <c r="J4972" t="s">
        <v>31</v>
      </c>
      <c r="K4972" t="s">
        <v>35</v>
      </c>
      <c r="L4972" t="s">
        <v>50</v>
      </c>
      <c r="M4972" t="s">
        <v>46</v>
      </c>
      <c r="N4972" t="s">
        <v>44</v>
      </c>
      <c r="R4972" s="4">
        <v>224129</v>
      </c>
      <c r="S4972" s="4">
        <v>1104484</v>
      </c>
      <c r="T4972" s="4">
        <v>6705162</v>
      </c>
      <c r="U4972" s="4">
        <v>23349034</v>
      </c>
      <c r="V4972" s="5">
        <v>10179899</v>
      </c>
      <c r="W4972" s="4">
        <v>6705162</v>
      </c>
      <c r="X4972" s="4">
        <v>23349034</v>
      </c>
      <c r="Y4972" s="5">
        <v>10179899</v>
      </c>
      <c r="Z4972" s="3">
        <v>0</v>
      </c>
      <c r="AA4972" s="4">
        <v>0</v>
      </c>
      <c r="AB4972" s="4">
        <v>0</v>
      </c>
      <c r="AC4972" s="5">
        <v>0</v>
      </c>
      <c r="AD4972" s="3">
        <v>0</v>
      </c>
      <c r="AE4972" s="4">
        <v>0</v>
      </c>
      <c r="AF4972" s="4">
        <v>0</v>
      </c>
      <c r="AG4972" s="4">
        <v>0</v>
      </c>
    </row>
    <row r="4973" spans="1:33" hidden="1" x14ac:dyDescent="0.4">
      <c r="A4973" s="2">
        <v>80389</v>
      </c>
      <c r="B4973" t="s">
        <v>32</v>
      </c>
      <c r="C4973" t="s">
        <v>33</v>
      </c>
      <c r="D4973" s="4">
        <v>3544011</v>
      </c>
      <c r="E4973" s="4">
        <v>3607.0723963261898</v>
      </c>
      <c r="F4973" s="12">
        <v>982.52</v>
      </c>
      <c r="H4973" s="2">
        <v>1</v>
      </c>
      <c r="I4973" t="s">
        <v>34</v>
      </c>
      <c r="J4973" t="s">
        <v>31</v>
      </c>
      <c r="K4973" t="s">
        <v>35</v>
      </c>
      <c r="L4973" t="s">
        <v>45</v>
      </c>
      <c r="M4973" t="s">
        <v>46</v>
      </c>
      <c r="N4973" t="s">
        <v>44</v>
      </c>
      <c r="R4973" s="4">
        <v>5697</v>
      </c>
      <c r="S4973" s="4">
        <v>399687</v>
      </c>
      <c r="T4973" s="4">
        <v>52310</v>
      </c>
      <c r="U4973" s="4">
        <v>1479694</v>
      </c>
      <c r="V4973" s="5">
        <v>8625721</v>
      </c>
      <c r="W4973" s="4">
        <v>0</v>
      </c>
      <c r="X4973" s="4">
        <v>0</v>
      </c>
      <c r="Y4973" s="5">
        <v>0</v>
      </c>
      <c r="Z4973" s="3">
        <v>24</v>
      </c>
      <c r="AA4973" s="4">
        <v>52310</v>
      </c>
      <c r="AB4973" s="4">
        <v>1479694</v>
      </c>
      <c r="AC4973" s="5">
        <v>8625721</v>
      </c>
      <c r="AD4973" s="3">
        <v>24</v>
      </c>
      <c r="AE4973" s="4">
        <v>52310</v>
      </c>
      <c r="AF4973" s="4">
        <v>0</v>
      </c>
      <c r="AG4973" s="4">
        <v>0</v>
      </c>
    </row>
    <row r="4974" spans="1:33" hidden="1" x14ac:dyDescent="0.4">
      <c r="A4974" s="2">
        <v>80389</v>
      </c>
      <c r="B4974" t="s">
        <v>32</v>
      </c>
      <c r="C4974" t="s">
        <v>33</v>
      </c>
      <c r="D4974" s="4">
        <v>3544011</v>
      </c>
      <c r="E4974" s="4">
        <v>3607.0723963261898</v>
      </c>
      <c r="F4974" s="12">
        <v>982.52</v>
      </c>
      <c r="H4974" s="2">
        <v>1</v>
      </c>
      <c r="I4974" t="s">
        <v>34</v>
      </c>
      <c r="J4974" t="s">
        <v>31</v>
      </c>
      <c r="K4974" t="s">
        <v>35</v>
      </c>
      <c r="L4974" t="s">
        <v>36</v>
      </c>
      <c r="M4974" t="s">
        <v>43</v>
      </c>
      <c r="N4974" t="s">
        <v>44</v>
      </c>
      <c r="R4974" s="4">
        <v>59116</v>
      </c>
      <c r="S4974" s="4">
        <v>121496</v>
      </c>
      <c r="T4974" s="4">
        <v>1377744</v>
      </c>
      <c r="U4974" s="4">
        <v>1509526</v>
      </c>
      <c r="V4974" s="5">
        <v>5658724</v>
      </c>
      <c r="W4974" s="4">
        <v>1377744</v>
      </c>
      <c r="X4974" s="4">
        <v>1509526</v>
      </c>
      <c r="Y4974" s="5">
        <v>5658724</v>
      </c>
      <c r="Z4974" s="3">
        <v>0</v>
      </c>
      <c r="AA4974" s="4">
        <v>0</v>
      </c>
      <c r="AB4974" s="4">
        <v>0</v>
      </c>
      <c r="AC4974" s="5">
        <v>0</v>
      </c>
      <c r="AD4974" s="3">
        <v>0</v>
      </c>
      <c r="AE4974" s="4">
        <v>0</v>
      </c>
      <c r="AF4974" s="4">
        <v>0</v>
      </c>
      <c r="AG4974" s="4">
        <v>0</v>
      </c>
    </row>
    <row r="4975" spans="1:33" hidden="1" x14ac:dyDescent="0.4">
      <c r="A4975" s="2">
        <v>80389</v>
      </c>
      <c r="B4975" t="s">
        <v>32</v>
      </c>
      <c r="C4975" t="s">
        <v>33</v>
      </c>
      <c r="D4975" s="4">
        <v>3544011</v>
      </c>
      <c r="E4975" s="4">
        <v>3607.0723963261898</v>
      </c>
      <c r="F4975" s="12">
        <v>982.52</v>
      </c>
      <c r="H4975" s="2">
        <v>3</v>
      </c>
      <c r="I4975" t="s">
        <v>53</v>
      </c>
      <c r="J4975" t="s">
        <v>31</v>
      </c>
      <c r="K4975" t="s">
        <v>35</v>
      </c>
      <c r="L4975" t="s">
        <v>47</v>
      </c>
      <c r="M4975" t="s">
        <v>46</v>
      </c>
      <c r="N4975" t="s">
        <v>44</v>
      </c>
      <c r="R4975" s="4">
        <v>387392</v>
      </c>
      <c r="S4975" s="4">
        <v>6101806</v>
      </c>
      <c r="T4975" s="4">
        <v>4371847</v>
      </c>
      <c r="U4975" s="4">
        <v>26326548</v>
      </c>
      <c r="V4975" s="5">
        <v>76259695</v>
      </c>
      <c r="W4975" s="4">
        <v>4371847</v>
      </c>
      <c r="X4975" s="4">
        <v>26326548</v>
      </c>
      <c r="Y4975" s="5">
        <v>76259695</v>
      </c>
      <c r="Z4975" s="3">
        <v>0</v>
      </c>
      <c r="AA4975" s="4">
        <v>0</v>
      </c>
      <c r="AB4975" s="4">
        <v>0</v>
      </c>
      <c r="AC4975" s="5">
        <v>0</v>
      </c>
      <c r="AD4975" s="3">
        <v>0</v>
      </c>
      <c r="AE4975" s="4">
        <v>0</v>
      </c>
      <c r="AF4975" s="4">
        <v>11.1</v>
      </c>
      <c r="AG4975" s="4">
        <v>46491</v>
      </c>
    </row>
    <row r="4976" spans="1:33" hidden="1" x14ac:dyDescent="0.4">
      <c r="A4976" s="2">
        <v>80389</v>
      </c>
      <c r="B4976" t="s">
        <v>32</v>
      </c>
      <c r="C4976" t="s">
        <v>33</v>
      </c>
      <c r="D4976" s="4">
        <v>3544011</v>
      </c>
      <c r="E4976" s="4">
        <v>3607.0723963261898</v>
      </c>
      <c r="F4976" s="12">
        <v>982.52</v>
      </c>
      <c r="H4976" s="2">
        <v>3</v>
      </c>
      <c r="I4976" t="s">
        <v>53</v>
      </c>
      <c r="J4976" t="s">
        <v>31</v>
      </c>
      <c r="K4976" t="s">
        <v>35</v>
      </c>
      <c r="L4976" t="s">
        <v>36</v>
      </c>
      <c r="M4976" t="s">
        <v>37</v>
      </c>
      <c r="N4976" t="s">
        <v>38</v>
      </c>
      <c r="R4976" s="4">
        <v>132763</v>
      </c>
      <c r="S4976" s="4">
        <v>236511</v>
      </c>
      <c r="T4976" s="4">
        <v>1807533</v>
      </c>
      <c r="U4976" s="4">
        <v>1821091</v>
      </c>
      <c r="V4976" s="5">
        <v>15308323</v>
      </c>
      <c r="W4976" s="4">
        <v>1807533</v>
      </c>
      <c r="X4976" s="4">
        <v>1821091</v>
      </c>
      <c r="Y4976" s="5">
        <v>15308323</v>
      </c>
      <c r="Z4976" s="3">
        <v>0</v>
      </c>
      <c r="AA4976" s="4">
        <v>0</v>
      </c>
      <c r="AB4976" s="4">
        <v>0</v>
      </c>
      <c r="AC4976" s="5">
        <v>0</v>
      </c>
      <c r="AD4976" s="3">
        <v>0</v>
      </c>
      <c r="AE4976" s="4">
        <v>0</v>
      </c>
      <c r="AF4976" s="4">
        <v>0</v>
      </c>
      <c r="AG4976" s="4">
        <v>0</v>
      </c>
    </row>
    <row r="4977" spans="1:33" hidden="1" x14ac:dyDescent="0.4">
      <c r="A4977" s="2">
        <v>80389</v>
      </c>
      <c r="B4977" t="s">
        <v>32</v>
      </c>
      <c r="C4977" t="s">
        <v>33</v>
      </c>
      <c r="D4977" s="4">
        <v>3544011</v>
      </c>
      <c r="E4977" s="4">
        <v>3607.0723963261898</v>
      </c>
      <c r="F4977" s="12">
        <v>982.52</v>
      </c>
      <c r="H4977" s="2">
        <v>3</v>
      </c>
      <c r="I4977" t="s">
        <v>53</v>
      </c>
      <c r="J4977" t="s">
        <v>31</v>
      </c>
      <c r="K4977" t="s">
        <v>35</v>
      </c>
      <c r="L4977" t="s">
        <v>50</v>
      </c>
      <c r="M4977" t="s">
        <v>46</v>
      </c>
      <c r="N4977" t="s">
        <v>44</v>
      </c>
      <c r="R4977" s="4">
        <v>102663</v>
      </c>
      <c r="S4977" s="4">
        <v>412041</v>
      </c>
      <c r="T4977" s="4">
        <v>3421086</v>
      </c>
      <c r="U4977" s="4">
        <v>11904323</v>
      </c>
      <c r="V4977" s="5">
        <v>4524209</v>
      </c>
      <c r="W4977" s="4">
        <v>3421086</v>
      </c>
      <c r="X4977" s="4">
        <v>11904323</v>
      </c>
      <c r="Y4977" s="5">
        <v>4524209</v>
      </c>
      <c r="Z4977" s="3">
        <v>0</v>
      </c>
      <c r="AA4977" s="4">
        <v>0</v>
      </c>
      <c r="AB4977" s="4">
        <v>0</v>
      </c>
      <c r="AC4977" s="5">
        <v>0</v>
      </c>
      <c r="AD4977" s="3">
        <v>0</v>
      </c>
      <c r="AE4977" s="4">
        <v>0</v>
      </c>
      <c r="AF4977" s="4">
        <v>0</v>
      </c>
      <c r="AG4977" s="4">
        <v>0</v>
      </c>
    </row>
    <row r="4978" spans="1:33" hidden="1" x14ac:dyDescent="0.4">
      <c r="A4978" s="2">
        <v>80389</v>
      </c>
      <c r="B4978" t="s">
        <v>32</v>
      </c>
      <c r="C4978" t="s">
        <v>33</v>
      </c>
      <c r="D4978" s="4">
        <v>3544011</v>
      </c>
      <c r="E4978" s="4">
        <v>3607.0723963261898</v>
      </c>
      <c r="F4978" s="12">
        <v>982.52</v>
      </c>
      <c r="H4978" s="2">
        <v>3</v>
      </c>
      <c r="I4978" t="s">
        <v>53</v>
      </c>
      <c r="J4978" t="s">
        <v>31</v>
      </c>
      <c r="K4978" t="s">
        <v>35</v>
      </c>
      <c r="L4978" t="s">
        <v>36</v>
      </c>
      <c r="M4978" t="s">
        <v>46</v>
      </c>
      <c r="N4978" t="s">
        <v>44</v>
      </c>
      <c r="R4978" s="4">
        <v>20994</v>
      </c>
      <c r="S4978" s="4">
        <v>41887</v>
      </c>
      <c r="T4978" s="4">
        <v>287743</v>
      </c>
      <c r="U4978" s="4">
        <v>310358</v>
      </c>
      <c r="V4978" s="5">
        <v>3337404</v>
      </c>
      <c r="W4978" s="4">
        <v>287743</v>
      </c>
      <c r="X4978" s="4">
        <v>310358</v>
      </c>
      <c r="Y4978" s="5">
        <v>3337404</v>
      </c>
      <c r="Z4978" s="3">
        <v>0</v>
      </c>
      <c r="AA4978" s="4">
        <v>0</v>
      </c>
      <c r="AB4978" s="4">
        <v>0</v>
      </c>
      <c r="AC4978" s="5">
        <v>0</v>
      </c>
      <c r="AD4978" s="3">
        <v>0</v>
      </c>
      <c r="AE4978" s="4">
        <v>0</v>
      </c>
      <c r="AF4978" s="4">
        <v>0</v>
      </c>
      <c r="AG4978" s="4">
        <v>0</v>
      </c>
    </row>
    <row r="4979" spans="1:33" hidden="1" x14ac:dyDescent="0.4">
      <c r="A4979" s="2">
        <v>80389</v>
      </c>
      <c r="B4979" t="s">
        <v>32</v>
      </c>
      <c r="C4979" t="s">
        <v>33</v>
      </c>
      <c r="D4979" s="4">
        <v>3544011</v>
      </c>
      <c r="E4979" s="4">
        <v>3607.0723963261898</v>
      </c>
      <c r="F4979" s="12">
        <v>982.52</v>
      </c>
      <c r="H4979" s="2">
        <v>5</v>
      </c>
      <c r="I4979" t="s">
        <v>57</v>
      </c>
      <c r="J4979" t="s">
        <v>31</v>
      </c>
      <c r="K4979" t="s">
        <v>35</v>
      </c>
      <c r="L4979" t="s">
        <v>47</v>
      </c>
      <c r="M4979" t="s">
        <v>46</v>
      </c>
      <c r="N4979" t="s">
        <v>44</v>
      </c>
      <c r="R4979" s="4">
        <v>100706</v>
      </c>
      <c r="S4979" s="4">
        <v>1329885</v>
      </c>
      <c r="T4979" s="4">
        <v>1195863</v>
      </c>
      <c r="U4979" s="4">
        <v>4803479</v>
      </c>
      <c r="V4979" s="5">
        <v>20785261</v>
      </c>
      <c r="W4979" s="4">
        <v>1195863</v>
      </c>
      <c r="X4979" s="4">
        <v>4803479</v>
      </c>
      <c r="Y4979" s="5">
        <v>20785261</v>
      </c>
      <c r="Z4979" s="3">
        <v>0</v>
      </c>
      <c r="AA4979" s="4">
        <v>0</v>
      </c>
      <c r="AB4979" s="4">
        <v>0</v>
      </c>
      <c r="AC4979" s="5">
        <v>0</v>
      </c>
      <c r="AD4979" s="3">
        <v>0</v>
      </c>
      <c r="AE4979" s="4">
        <v>0</v>
      </c>
      <c r="AF4979" s="4">
        <v>0</v>
      </c>
      <c r="AG4979" s="4">
        <v>0</v>
      </c>
    </row>
    <row r="4980" spans="1:33" hidden="1" x14ac:dyDescent="0.4">
      <c r="A4980" s="2">
        <v>80389</v>
      </c>
      <c r="B4980" t="s">
        <v>32</v>
      </c>
      <c r="C4980" t="s">
        <v>33</v>
      </c>
      <c r="D4980" s="4">
        <v>3544011</v>
      </c>
      <c r="E4980" s="4">
        <v>3607.0723963261898</v>
      </c>
      <c r="F4980" s="12">
        <v>982.52</v>
      </c>
      <c r="H4980" s="2">
        <v>5</v>
      </c>
      <c r="I4980" t="s">
        <v>57</v>
      </c>
      <c r="J4980" t="s">
        <v>31</v>
      </c>
      <c r="K4980" t="s">
        <v>35</v>
      </c>
      <c r="L4980" t="s">
        <v>36</v>
      </c>
      <c r="M4980" t="s">
        <v>46</v>
      </c>
      <c r="N4980" t="s">
        <v>44</v>
      </c>
      <c r="R4980" s="4">
        <v>32043</v>
      </c>
      <c r="S4980" s="4">
        <v>75085</v>
      </c>
      <c r="T4980" s="4">
        <v>366516</v>
      </c>
      <c r="U4980" s="4">
        <v>390242</v>
      </c>
      <c r="V4980" s="5">
        <v>6550415</v>
      </c>
      <c r="W4980" s="4">
        <v>366516</v>
      </c>
      <c r="X4980" s="4">
        <v>390242</v>
      </c>
      <c r="Y4980" s="5">
        <v>6550415</v>
      </c>
      <c r="Z4980" s="3">
        <v>0</v>
      </c>
      <c r="AA4980" s="4">
        <v>0</v>
      </c>
      <c r="AB4980" s="4">
        <v>0</v>
      </c>
      <c r="AC4980" s="5">
        <v>0</v>
      </c>
      <c r="AD4980" s="3">
        <v>0</v>
      </c>
      <c r="AE4980" s="4">
        <v>0</v>
      </c>
      <c r="AF4980" s="4">
        <v>0</v>
      </c>
      <c r="AG4980" s="4">
        <v>0</v>
      </c>
    </row>
    <row r="4981" spans="1:33" hidden="1" x14ac:dyDescent="0.4">
      <c r="A4981" s="2">
        <v>80389</v>
      </c>
      <c r="B4981" t="s">
        <v>32</v>
      </c>
      <c r="C4981" t="s">
        <v>40</v>
      </c>
      <c r="D4981" s="4">
        <v>3544011</v>
      </c>
      <c r="E4981" s="4">
        <v>3607.0723963261898</v>
      </c>
      <c r="F4981" s="12">
        <v>982.52</v>
      </c>
      <c r="H4981" s="2">
        <v>19</v>
      </c>
      <c r="I4981" t="s">
        <v>89</v>
      </c>
      <c r="J4981" t="s">
        <v>31</v>
      </c>
      <c r="K4981" t="s">
        <v>35</v>
      </c>
      <c r="L4981" t="s">
        <v>59</v>
      </c>
      <c r="M4981" t="s">
        <v>46</v>
      </c>
      <c r="N4981" t="s">
        <v>44</v>
      </c>
      <c r="R4981" s="4">
        <v>10481</v>
      </c>
      <c r="S4981" s="4">
        <v>113439</v>
      </c>
      <c r="T4981" s="4">
        <v>244994</v>
      </c>
      <c r="U4981" s="4">
        <v>1961796</v>
      </c>
      <c r="V4981" s="5">
        <v>2337751</v>
      </c>
      <c r="W4981" s="4">
        <v>244994</v>
      </c>
      <c r="X4981" s="4">
        <v>1961796</v>
      </c>
      <c r="Y4981" s="5">
        <v>2337751</v>
      </c>
      <c r="Z4981" s="3">
        <v>0</v>
      </c>
      <c r="AA4981" s="4">
        <v>0</v>
      </c>
      <c r="AB4981" s="4">
        <v>0</v>
      </c>
      <c r="AC4981" s="5">
        <v>0</v>
      </c>
      <c r="AD4981" s="3">
        <v>0</v>
      </c>
      <c r="AE4981" s="4">
        <v>0</v>
      </c>
      <c r="AF4981" s="4">
        <v>0</v>
      </c>
      <c r="AG4981" s="4">
        <v>0</v>
      </c>
    </row>
    <row r="4982" spans="1:33" hidden="1" x14ac:dyDescent="0.4">
      <c r="A4982" s="2">
        <v>80389</v>
      </c>
      <c r="B4982" t="s">
        <v>32</v>
      </c>
      <c r="C4982" t="s">
        <v>40</v>
      </c>
      <c r="D4982" s="4">
        <v>3544011</v>
      </c>
      <c r="E4982" s="4">
        <v>3607.0723963261898</v>
      </c>
      <c r="F4982" s="12">
        <v>982.52</v>
      </c>
      <c r="H4982" s="2">
        <v>19</v>
      </c>
      <c r="I4982" t="s">
        <v>89</v>
      </c>
      <c r="J4982" t="s">
        <v>31</v>
      </c>
      <c r="K4982" t="s">
        <v>35</v>
      </c>
      <c r="L4982" t="s">
        <v>50</v>
      </c>
      <c r="M4982" t="s">
        <v>46</v>
      </c>
      <c r="N4982" t="s">
        <v>44</v>
      </c>
      <c r="R4982" s="4">
        <v>35061</v>
      </c>
      <c r="S4982" s="4">
        <v>99151</v>
      </c>
      <c r="T4982" s="4">
        <v>1302487</v>
      </c>
      <c r="U4982" s="4">
        <v>4024715</v>
      </c>
      <c r="V4982" s="5">
        <v>1507446</v>
      </c>
      <c r="W4982" s="4">
        <v>1302487</v>
      </c>
      <c r="X4982" s="4">
        <v>4024715</v>
      </c>
      <c r="Y4982" s="5">
        <v>1507446</v>
      </c>
      <c r="Z4982" s="3">
        <v>0</v>
      </c>
      <c r="AA4982" s="4">
        <v>0</v>
      </c>
      <c r="AB4982" s="4">
        <v>0</v>
      </c>
      <c r="AC4982" s="5">
        <v>0</v>
      </c>
      <c r="AD4982" s="3">
        <v>0</v>
      </c>
      <c r="AE4982" s="4">
        <v>0</v>
      </c>
      <c r="AF4982" s="4">
        <v>0</v>
      </c>
      <c r="AG4982" s="4">
        <v>0</v>
      </c>
    </row>
    <row r="4983" spans="1:33" hidden="1" x14ac:dyDescent="0.4">
      <c r="A4983" s="2">
        <v>80389</v>
      </c>
      <c r="B4983" t="s">
        <v>32</v>
      </c>
      <c r="C4983" t="s">
        <v>40</v>
      </c>
      <c r="D4983" s="4">
        <v>3544011</v>
      </c>
      <c r="E4983" s="4">
        <v>3607.0723963261898</v>
      </c>
      <c r="F4983" s="12">
        <v>982.52</v>
      </c>
      <c r="H4983" s="2">
        <v>19</v>
      </c>
      <c r="I4983" t="s">
        <v>89</v>
      </c>
      <c r="J4983" t="s">
        <v>31</v>
      </c>
      <c r="K4983" t="s">
        <v>35</v>
      </c>
      <c r="L4983" t="s">
        <v>36</v>
      </c>
      <c r="M4983" t="s">
        <v>46</v>
      </c>
      <c r="N4983" t="s">
        <v>44</v>
      </c>
      <c r="R4983" s="4">
        <v>0</v>
      </c>
      <c r="S4983" s="4">
        <v>0</v>
      </c>
      <c r="T4983" s="4">
        <v>0</v>
      </c>
      <c r="U4983" s="4">
        <v>0</v>
      </c>
      <c r="V4983" s="5">
        <v>0</v>
      </c>
      <c r="W4983" s="4">
        <v>0</v>
      </c>
      <c r="X4983" s="4">
        <v>0</v>
      </c>
      <c r="Y4983" s="5">
        <v>0</v>
      </c>
      <c r="Z4983" s="3">
        <v>0</v>
      </c>
      <c r="AA4983" s="4">
        <v>0</v>
      </c>
      <c r="AB4983" s="4">
        <v>0</v>
      </c>
      <c r="AC4983" s="5">
        <v>0</v>
      </c>
      <c r="AD4983" s="3">
        <v>0</v>
      </c>
      <c r="AE4983" s="4">
        <v>0</v>
      </c>
      <c r="AF4983" s="4">
        <v>0</v>
      </c>
      <c r="AG4983" s="4">
        <v>0</v>
      </c>
    </row>
    <row r="4984" spans="1:33" hidden="1" x14ac:dyDescent="0.4">
      <c r="A4984" s="2">
        <v>80389</v>
      </c>
      <c r="B4984" t="s">
        <v>32</v>
      </c>
      <c r="C4984" t="s">
        <v>40</v>
      </c>
      <c r="D4984" s="4">
        <v>3544011</v>
      </c>
      <c r="E4984" s="4">
        <v>3607.0723963261898</v>
      </c>
      <c r="F4984" s="12">
        <v>982.52</v>
      </c>
      <c r="H4984" s="2">
        <v>19</v>
      </c>
      <c r="I4984" t="s">
        <v>89</v>
      </c>
      <c r="J4984" t="s">
        <v>31</v>
      </c>
      <c r="K4984" t="s">
        <v>35</v>
      </c>
      <c r="L4984" t="s">
        <v>47</v>
      </c>
      <c r="M4984" t="s">
        <v>46</v>
      </c>
      <c r="N4984" t="s">
        <v>44</v>
      </c>
      <c r="R4984" s="4">
        <v>0</v>
      </c>
      <c r="S4984" s="4">
        <v>0</v>
      </c>
      <c r="T4984" s="4">
        <v>0</v>
      </c>
      <c r="U4984" s="4">
        <v>0</v>
      </c>
      <c r="V4984" s="5">
        <v>0</v>
      </c>
      <c r="W4984" s="4">
        <v>0</v>
      </c>
      <c r="X4984" s="4">
        <v>0</v>
      </c>
      <c r="Y4984" s="5">
        <v>0</v>
      </c>
      <c r="Z4984" s="3">
        <v>0</v>
      </c>
      <c r="AA4984" s="4">
        <v>0</v>
      </c>
      <c r="AB4984" s="4">
        <v>0</v>
      </c>
      <c r="AC4984" s="5">
        <v>0</v>
      </c>
      <c r="AD4984" s="3">
        <v>0</v>
      </c>
      <c r="AE4984" s="4">
        <v>0</v>
      </c>
      <c r="AF4984" s="4">
        <v>0</v>
      </c>
      <c r="AG4984" s="4">
        <v>0</v>
      </c>
    </row>
    <row r="4985" spans="1:33" hidden="1" x14ac:dyDescent="0.4">
      <c r="A4985" s="2">
        <v>80389</v>
      </c>
      <c r="B4985" t="s">
        <v>32</v>
      </c>
      <c r="C4985" t="s">
        <v>40</v>
      </c>
      <c r="D4985" s="4">
        <v>3544011</v>
      </c>
      <c r="E4985" s="4">
        <v>3607.0723963261898</v>
      </c>
      <c r="F4985" s="12">
        <v>982.52</v>
      </c>
      <c r="H4985" s="2">
        <v>20</v>
      </c>
      <c r="I4985" t="s">
        <v>91</v>
      </c>
      <c r="J4985" t="s">
        <v>31</v>
      </c>
      <c r="K4985" t="s">
        <v>35</v>
      </c>
      <c r="L4985" t="s">
        <v>45</v>
      </c>
      <c r="M4985" t="s">
        <v>46</v>
      </c>
      <c r="N4985" t="s">
        <v>44</v>
      </c>
      <c r="R4985" s="4">
        <v>7392</v>
      </c>
      <c r="S4985" s="4">
        <v>438054</v>
      </c>
      <c r="T4985" s="4">
        <v>160744</v>
      </c>
      <c r="U4985" s="4">
        <v>6685159</v>
      </c>
      <c r="V4985" s="5">
        <v>7406832</v>
      </c>
      <c r="W4985" s="4">
        <v>0</v>
      </c>
      <c r="X4985" s="4">
        <v>0</v>
      </c>
      <c r="Y4985" s="5">
        <v>0</v>
      </c>
      <c r="Z4985" s="3">
        <v>38.5</v>
      </c>
      <c r="AA4985" s="4">
        <v>160744</v>
      </c>
      <c r="AB4985" s="4">
        <v>6685159</v>
      </c>
      <c r="AC4985" s="5">
        <v>7406832</v>
      </c>
      <c r="AD4985" s="3">
        <v>0</v>
      </c>
      <c r="AE4985" s="4">
        <v>98871</v>
      </c>
      <c r="AF4985" s="4">
        <v>0</v>
      </c>
      <c r="AG4985" s="4">
        <v>0</v>
      </c>
    </row>
    <row r="4986" spans="1:33" hidden="1" x14ac:dyDescent="0.4">
      <c r="A4986" s="2">
        <v>80389</v>
      </c>
      <c r="B4986" t="s">
        <v>32</v>
      </c>
      <c r="C4986" t="s">
        <v>40</v>
      </c>
      <c r="D4986" s="4">
        <v>3544011</v>
      </c>
      <c r="E4986" s="4">
        <v>3607.0723963261898</v>
      </c>
      <c r="F4986" s="12">
        <v>982.52</v>
      </c>
      <c r="H4986" s="2">
        <v>20</v>
      </c>
      <c r="I4986" t="s">
        <v>91</v>
      </c>
      <c r="J4986" t="s">
        <v>31</v>
      </c>
      <c r="K4986" t="s">
        <v>35</v>
      </c>
      <c r="L4986" t="s">
        <v>50</v>
      </c>
      <c r="M4986" t="s">
        <v>46</v>
      </c>
      <c r="N4986" t="s">
        <v>44</v>
      </c>
      <c r="R4986" s="4">
        <v>7644</v>
      </c>
      <c r="S4986" s="4">
        <v>34022</v>
      </c>
      <c r="T4986" s="4">
        <v>229185</v>
      </c>
      <c r="U4986" s="4">
        <v>862544</v>
      </c>
      <c r="V4986" s="5">
        <v>535044</v>
      </c>
      <c r="W4986" s="4">
        <v>229185</v>
      </c>
      <c r="X4986" s="4">
        <v>862544</v>
      </c>
      <c r="Y4986" s="5">
        <v>535044</v>
      </c>
      <c r="Z4986" s="3">
        <v>0</v>
      </c>
      <c r="AA4986" s="4">
        <v>0</v>
      </c>
      <c r="AB4986" s="4">
        <v>0</v>
      </c>
      <c r="AC4986" s="5">
        <v>0</v>
      </c>
      <c r="AD4986" s="3">
        <v>0</v>
      </c>
      <c r="AE4986" s="4">
        <v>0</v>
      </c>
      <c r="AF4986" s="4">
        <v>0</v>
      </c>
      <c r="AG4986" s="4">
        <v>0</v>
      </c>
    </row>
    <row r="4987" spans="1:33" hidden="1" x14ac:dyDescent="0.4">
      <c r="A4987" s="2">
        <v>80389</v>
      </c>
      <c r="B4987" t="s">
        <v>32</v>
      </c>
      <c r="C4987" t="s">
        <v>40</v>
      </c>
      <c r="D4987" s="4">
        <v>3544011</v>
      </c>
      <c r="E4987" s="4">
        <v>3607.0723963261898</v>
      </c>
      <c r="F4987" s="12">
        <v>982.52</v>
      </c>
      <c r="H4987" s="2">
        <v>20</v>
      </c>
      <c r="I4987" t="s">
        <v>91</v>
      </c>
      <c r="J4987" t="s">
        <v>31</v>
      </c>
      <c r="K4987" t="s">
        <v>35</v>
      </c>
      <c r="L4987" t="s">
        <v>36</v>
      </c>
      <c r="M4987" t="s">
        <v>46</v>
      </c>
      <c r="N4987" t="s">
        <v>44</v>
      </c>
      <c r="R4987" s="4">
        <v>0</v>
      </c>
      <c r="S4987" s="4">
        <v>0</v>
      </c>
      <c r="T4987" s="4">
        <v>0</v>
      </c>
      <c r="U4987" s="4">
        <v>0</v>
      </c>
      <c r="V4987" s="5">
        <v>0</v>
      </c>
      <c r="W4987" s="4">
        <v>0</v>
      </c>
      <c r="X4987" s="4">
        <v>0</v>
      </c>
      <c r="Y4987" s="5">
        <v>0</v>
      </c>
      <c r="Z4987" s="3">
        <v>0</v>
      </c>
      <c r="AA4987" s="4">
        <v>0</v>
      </c>
      <c r="AB4987" s="4">
        <v>0</v>
      </c>
      <c r="AC4987" s="5">
        <v>0</v>
      </c>
      <c r="AD4987" s="3">
        <v>0</v>
      </c>
      <c r="AE4987" s="4">
        <v>0</v>
      </c>
      <c r="AF4987" s="4">
        <v>0</v>
      </c>
      <c r="AG4987" s="4">
        <v>0</v>
      </c>
    </row>
    <row r="4988" spans="1:33" hidden="1" x14ac:dyDescent="0.4">
      <c r="A4988" s="2">
        <v>80389</v>
      </c>
      <c r="B4988" t="s">
        <v>32</v>
      </c>
      <c r="C4988" t="s">
        <v>40</v>
      </c>
      <c r="D4988" s="4">
        <v>3544011</v>
      </c>
      <c r="E4988" s="4">
        <v>3607.0723963261898</v>
      </c>
      <c r="F4988" s="12">
        <v>982.52</v>
      </c>
      <c r="H4988" s="2">
        <v>20</v>
      </c>
      <c r="I4988" t="s">
        <v>91</v>
      </c>
      <c r="J4988" t="s">
        <v>31</v>
      </c>
      <c r="K4988" t="s">
        <v>35</v>
      </c>
      <c r="L4988" t="s">
        <v>36</v>
      </c>
      <c r="M4988" t="s">
        <v>43</v>
      </c>
      <c r="N4988" t="s">
        <v>44</v>
      </c>
      <c r="R4988" s="4">
        <v>0</v>
      </c>
      <c r="S4988" s="4">
        <v>0</v>
      </c>
      <c r="T4988" s="4">
        <v>0</v>
      </c>
      <c r="U4988" s="4">
        <v>0</v>
      </c>
      <c r="V4988" s="5">
        <v>0</v>
      </c>
      <c r="W4988" s="4">
        <v>0</v>
      </c>
      <c r="X4988" s="4">
        <v>0</v>
      </c>
      <c r="Y4988" s="5">
        <v>0</v>
      </c>
      <c r="Z4988" s="3">
        <v>0</v>
      </c>
      <c r="AA4988" s="4">
        <v>0</v>
      </c>
      <c r="AB4988" s="4">
        <v>0</v>
      </c>
      <c r="AC4988" s="5">
        <v>0</v>
      </c>
      <c r="AD4988" s="3">
        <v>0</v>
      </c>
      <c r="AE4988" s="4">
        <v>0</v>
      </c>
      <c r="AF4988" s="4">
        <v>0</v>
      </c>
      <c r="AG4988" s="4">
        <v>0</v>
      </c>
    </row>
    <row r="4989" spans="1:33" hidden="1" x14ac:dyDescent="0.4">
      <c r="A4989" s="2">
        <v>80389</v>
      </c>
      <c r="B4989" t="s">
        <v>32</v>
      </c>
      <c r="C4989" t="s">
        <v>40</v>
      </c>
      <c r="D4989" s="4">
        <v>3544011</v>
      </c>
      <c r="E4989" s="4">
        <v>3607.0723963261898</v>
      </c>
      <c r="F4989" s="12">
        <v>982.52</v>
      </c>
      <c r="H4989" s="2">
        <v>20</v>
      </c>
      <c r="I4989" t="s">
        <v>91</v>
      </c>
      <c r="J4989" t="s">
        <v>31</v>
      </c>
      <c r="K4989" t="s">
        <v>35</v>
      </c>
      <c r="L4989" t="s">
        <v>47</v>
      </c>
      <c r="M4989" t="s">
        <v>46</v>
      </c>
      <c r="N4989" t="s">
        <v>44</v>
      </c>
      <c r="R4989" s="4">
        <v>0</v>
      </c>
      <c r="S4989" s="4">
        <v>0</v>
      </c>
      <c r="T4989" s="4">
        <v>0</v>
      </c>
      <c r="U4989" s="4">
        <v>0</v>
      </c>
      <c r="V4989" s="5">
        <v>0</v>
      </c>
      <c r="W4989" s="4">
        <v>0</v>
      </c>
      <c r="X4989" s="4">
        <v>0</v>
      </c>
      <c r="Y4989" s="5">
        <v>0</v>
      </c>
      <c r="Z4989" s="3">
        <v>0</v>
      </c>
      <c r="AA4989" s="4">
        <v>0</v>
      </c>
      <c r="AB4989" s="4">
        <v>0</v>
      </c>
      <c r="AC4989" s="5">
        <v>0</v>
      </c>
      <c r="AD4989" s="3">
        <v>0</v>
      </c>
      <c r="AE4989" s="4">
        <v>0</v>
      </c>
      <c r="AF4989" s="4">
        <v>0</v>
      </c>
      <c r="AG4989" s="4">
        <v>0</v>
      </c>
    </row>
    <row r="4990" spans="1:33" hidden="1" x14ac:dyDescent="0.4">
      <c r="A4990" s="2">
        <v>80389</v>
      </c>
      <c r="B4990" t="s">
        <v>32</v>
      </c>
      <c r="C4990" t="s">
        <v>33</v>
      </c>
      <c r="D4990" s="4">
        <v>3544011</v>
      </c>
      <c r="E4990" s="4">
        <v>3607.0723963261898</v>
      </c>
      <c r="F4990" s="12">
        <v>982.52</v>
      </c>
      <c r="H4990" s="2">
        <v>23</v>
      </c>
      <c r="I4990" t="s">
        <v>97</v>
      </c>
      <c r="J4990" t="s">
        <v>31</v>
      </c>
      <c r="K4990" t="s">
        <v>35</v>
      </c>
      <c r="L4990" t="s">
        <v>98</v>
      </c>
      <c r="M4990" t="s">
        <v>37</v>
      </c>
      <c r="N4990" t="s">
        <v>38</v>
      </c>
      <c r="R4990" s="4">
        <v>21272</v>
      </c>
      <c r="S4990" s="4">
        <v>2134977</v>
      </c>
      <c r="T4990" s="4">
        <v>227127</v>
      </c>
      <c r="U4990" s="4">
        <v>1921479</v>
      </c>
      <c r="V4990" s="5">
        <v>6327832</v>
      </c>
      <c r="W4990" s="4">
        <v>0</v>
      </c>
      <c r="X4990" s="4">
        <v>0</v>
      </c>
      <c r="Y4990" s="5">
        <v>0</v>
      </c>
      <c r="Z4990" s="3">
        <v>1.8</v>
      </c>
      <c r="AA4990" s="4">
        <v>227127</v>
      </c>
      <c r="AB4990" s="4">
        <v>1921479</v>
      </c>
      <c r="AC4990" s="5">
        <v>6327832</v>
      </c>
      <c r="AD4990" s="3">
        <v>1.8</v>
      </c>
      <c r="AE4990" s="4">
        <v>227127</v>
      </c>
      <c r="AF4990" s="4">
        <v>0</v>
      </c>
      <c r="AG4990" s="4">
        <v>0</v>
      </c>
    </row>
    <row r="4991" spans="1:33" hidden="1" x14ac:dyDescent="0.4">
      <c r="A4991" s="2">
        <v>80389</v>
      </c>
      <c r="B4991" t="s">
        <v>32</v>
      </c>
      <c r="C4991" t="s">
        <v>33</v>
      </c>
      <c r="D4991" s="4">
        <v>3544011</v>
      </c>
      <c r="E4991" s="4">
        <v>3607.0723963261898</v>
      </c>
      <c r="F4991" s="12">
        <v>982.52</v>
      </c>
      <c r="H4991" s="2">
        <v>28</v>
      </c>
      <c r="I4991" t="s">
        <v>103</v>
      </c>
      <c r="J4991" t="s">
        <v>31</v>
      </c>
      <c r="K4991" t="s">
        <v>35</v>
      </c>
      <c r="L4991" t="s">
        <v>45</v>
      </c>
      <c r="M4991" t="s">
        <v>37</v>
      </c>
      <c r="N4991" t="s">
        <v>44</v>
      </c>
      <c r="R4991" s="4">
        <v>5285</v>
      </c>
      <c r="S4991" s="4">
        <v>446539</v>
      </c>
      <c r="T4991" s="4">
        <v>44755</v>
      </c>
      <c r="U4991" s="4">
        <v>1762277</v>
      </c>
      <c r="V4991" s="5">
        <v>10753517</v>
      </c>
      <c r="W4991" s="4">
        <v>0</v>
      </c>
      <c r="X4991" s="4">
        <v>0</v>
      </c>
      <c r="Y4991" s="5">
        <v>0</v>
      </c>
      <c r="Z4991" s="3">
        <v>8.6</v>
      </c>
      <c r="AA4991" s="4">
        <v>44755</v>
      </c>
      <c r="AB4991" s="4">
        <v>1762277</v>
      </c>
      <c r="AC4991" s="5">
        <v>10753517</v>
      </c>
      <c r="AD4991" s="3">
        <v>8.6</v>
      </c>
      <c r="AE4991" s="4">
        <v>44755</v>
      </c>
      <c r="AF4991" s="4">
        <v>0</v>
      </c>
      <c r="AG4991" s="4">
        <v>0</v>
      </c>
    </row>
    <row r="4992" spans="1:33" hidden="1" x14ac:dyDescent="0.4">
      <c r="A4992" s="2">
        <v>80389</v>
      </c>
      <c r="B4992" t="s">
        <v>32</v>
      </c>
      <c r="C4992" t="s">
        <v>33</v>
      </c>
      <c r="D4992" s="4">
        <v>3544011</v>
      </c>
      <c r="E4992" s="4">
        <v>3607.0723963261898</v>
      </c>
      <c r="F4992" s="12">
        <v>982.52</v>
      </c>
      <c r="H4992" s="2">
        <v>29</v>
      </c>
      <c r="I4992" t="s">
        <v>104</v>
      </c>
      <c r="J4992" t="s">
        <v>31</v>
      </c>
      <c r="K4992" t="s">
        <v>35</v>
      </c>
      <c r="L4992" t="s">
        <v>47</v>
      </c>
      <c r="M4992" t="s">
        <v>46</v>
      </c>
      <c r="N4992" t="s">
        <v>44</v>
      </c>
      <c r="R4992" s="4">
        <v>362309</v>
      </c>
      <c r="S4992" s="4">
        <v>4999331</v>
      </c>
      <c r="T4992" s="4">
        <v>5324294</v>
      </c>
      <c r="U4992" s="4">
        <v>27877039</v>
      </c>
      <c r="V4992" s="5">
        <v>102646400</v>
      </c>
      <c r="W4992" s="4">
        <v>5324294</v>
      </c>
      <c r="X4992" s="4">
        <v>27877039</v>
      </c>
      <c r="Y4992" s="5">
        <v>102646400</v>
      </c>
      <c r="Z4992" s="3">
        <v>0</v>
      </c>
      <c r="AA4992" s="4">
        <v>0</v>
      </c>
      <c r="AB4992" s="4">
        <v>0</v>
      </c>
      <c r="AC4992" s="5">
        <v>0</v>
      </c>
      <c r="AD4992" s="3">
        <v>0</v>
      </c>
      <c r="AE4992" s="4">
        <v>0</v>
      </c>
      <c r="AF4992" s="4">
        <v>18.8</v>
      </c>
      <c r="AG4992" s="4">
        <v>586513</v>
      </c>
    </row>
    <row r="4993" spans="1:33" hidden="1" x14ac:dyDescent="0.4">
      <c r="A4993" s="2">
        <v>80389</v>
      </c>
      <c r="B4993" t="s">
        <v>32</v>
      </c>
      <c r="C4993" t="s">
        <v>33</v>
      </c>
      <c r="D4993" s="4">
        <v>3544011</v>
      </c>
      <c r="E4993" s="4">
        <v>3607.0723963261898</v>
      </c>
      <c r="F4993" s="12">
        <v>982.52</v>
      </c>
      <c r="H4993" s="2">
        <v>29</v>
      </c>
      <c r="I4993" t="s">
        <v>104</v>
      </c>
      <c r="J4993" t="s">
        <v>31</v>
      </c>
      <c r="K4993" t="s">
        <v>35</v>
      </c>
      <c r="L4993" t="s">
        <v>59</v>
      </c>
      <c r="M4993" t="s">
        <v>46</v>
      </c>
      <c r="N4993" t="s">
        <v>44</v>
      </c>
      <c r="R4993" s="4">
        <v>26227</v>
      </c>
      <c r="S4993" s="4">
        <v>333356</v>
      </c>
      <c r="T4993" s="4">
        <v>572046</v>
      </c>
      <c r="U4993" s="4">
        <v>5415012</v>
      </c>
      <c r="V4993" s="5">
        <v>11403760</v>
      </c>
      <c r="W4993" s="4">
        <v>572046</v>
      </c>
      <c r="X4993" s="4">
        <v>5415012</v>
      </c>
      <c r="Y4993" s="5">
        <v>11403760</v>
      </c>
      <c r="Z4993" s="3">
        <v>0</v>
      </c>
      <c r="AA4993" s="4">
        <v>0</v>
      </c>
      <c r="AB4993" s="4">
        <v>0</v>
      </c>
      <c r="AC4993" s="5">
        <v>0</v>
      </c>
      <c r="AD4993" s="3">
        <v>0</v>
      </c>
      <c r="AE4993" s="4">
        <v>0</v>
      </c>
      <c r="AF4993" s="4">
        <v>23.1</v>
      </c>
      <c r="AG4993" s="4">
        <v>312007</v>
      </c>
    </row>
    <row r="4994" spans="1:33" hidden="1" x14ac:dyDescent="0.4">
      <c r="A4994" s="2">
        <v>80389</v>
      </c>
      <c r="B4994" t="s">
        <v>32</v>
      </c>
      <c r="C4994" t="s">
        <v>33</v>
      </c>
      <c r="D4994" s="4">
        <v>3544011</v>
      </c>
      <c r="E4994" s="4">
        <v>3607.0723963261898</v>
      </c>
      <c r="F4994" s="12">
        <v>982.52</v>
      </c>
      <c r="H4994" s="2">
        <v>29</v>
      </c>
      <c r="I4994" t="s">
        <v>104</v>
      </c>
      <c r="J4994" t="s">
        <v>31</v>
      </c>
      <c r="K4994" t="s">
        <v>35</v>
      </c>
      <c r="L4994" t="s">
        <v>59</v>
      </c>
      <c r="M4994" t="s">
        <v>37</v>
      </c>
      <c r="N4994" t="s">
        <v>44</v>
      </c>
      <c r="R4994" s="4">
        <v>31381</v>
      </c>
      <c r="S4994" s="4">
        <v>642320</v>
      </c>
      <c r="T4994" s="4">
        <v>743674</v>
      </c>
      <c r="U4994" s="4">
        <v>11598574</v>
      </c>
      <c r="V4994" s="5">
        <v>10901154</v>
      </c>
      <c r="W4994" s="4">
        <v>743674</v>
      </c>
      <c r="X4994" s="4">
        <v>11598574</v>
      </c>
      <c r="Y4994" s="5">
        <v>10901154</v>
      </c>
      <c r="Z4994" s="3">
        <v>0</v>
      </c>
      <c r="AA4994" s="4">
        <v>0</v>
      </c>
      <c r="AB4994" s="4">
        <v>0</v>
      </c>
      <c r="AC4994" s="5">
        <v>0</v>
      </c>
      <c r="AD4994" s="3">
        <v>0</v>
      </c>
      <c r="AE4994" s="4">
        <v>0</v>
      </c>
      <c r="AF4994" s="4">
        <v>2.2999999999999998</v>
      </c>
      <c r="AG4994" s="4">
        <v>427998</v>
      </c>
    </row>
    <row r="4995" spans="1:33" hidden="1" x14ac:dyDescent="0.4">
      <c r="A4995" s="2">
        <v>80389</v>
      </c>
      <c r="B4995" t="s">
        <v>32</v>
      </c>
      <c r="C4995" t="s">
        <v>33</v>
      </c>
      <c r="D4995" s="4">
        <v>3544011</v>
      </c>
      <c r="E4995" s="4">
        <v>3607.0723963261898</v>
      </c>
      <c r="F4995" s="12">
        <v>982.52</v>
      </c>
      <c r="H4995" s="2">
        <v>29</v>
      </c>
      <c r="I4995" t="s">
        <v>104</v>
      </c>
      <c r="J4995" t="s">
        <v>31</v>
      </c>
      <c r="K4995" t="s">
        <v>35</v>
      </c>
      <c r="L4995" t="s">
        <v>36</v>
      </c>
      <c r="M4995" t="s">
        <v>37</v>
      </c>
      <c r="N4995" t="s">
        <v>38</v>
      </c>
      <c r="R4995" s="4">
        <v>63084</v>
      </c>
      <c r="S4995" s="4">
        <v>113732</v>
      </c>
      <c r="T4995" s="4">
        <v>1030071</v>
      </c>
      <c r="U4995" s="4">
        <v>1269498</v>
      </c>
      <c r="V4995" s="5">
        <v>8242596</v>
      </c>
      <c r="W4995" s="4">
        <v>1030071</v>
      </c>
      <c r="X4995" s="4">
        <v>1269498</v>
      </c>
      <c r="Y4995" s="5">
        <v>8242596</v>
      </c>
      <c r="Z4995" s="3">
        <v>0</v>
      </c>
      <c r="AA4995" s="4">
        <v>0</v>
      </c>
      <c r="AB4995" s="4">
        <v>0</v>
      </c>
      <c r="AC4995" s="5">
        <v>0</v>
      </c>
      <c r="AD4995" s="3">
        <v>0</v>
      </c>
      <c r="AE4995" s="4">
        <v>0</v>
      </c>
      <c r="AF4995" s="4">
        <v>0</v>
      </c>
      <c r="AG4995" s="4">
        <v>0</v>
      </c>
    </row>
    <row r="4996" spans="1:33" hidden="1" x14ac:dyDescent="0.4">
      <c r="A4996" s="2">
        <v>80389</v>
      </c>
      <c r="B4996" t="s">
        <v>32</v>
      </c>
      <c r="C4996" t="s">
        <v>33</v>
      </c>
      <c r="D4996" s="4">
        <v>3544011</v>
      </c>
      <c r="E4996" s="4">
        <v>3607.0723963261898</v>
      </c>
      <c r="F4996" s="12">
        <v>982.52</v>
      </c>
      <c r="H4996" s="2">
        <v>29</v>
      </c>
      <c r="I4996" t="s">
        <v>104</v>
      </c>
      <c r="J4996" t="s">
        <v>31</v>
      </c>
      <c r="K4996" t="s">
        <v>35</v>
      </c>
      <c r="L4996" t="s">
        <v>50</v>
      </c>
      <c r="M4996" t="s">
        <v>46</v>
      </c>
      <c r="N4996" t="s">
        <v>44</v>
      </c>
      <c r="R4996" s="4">
        <v>76970</v>
      </c>
      <c r="S4996" s="4">
        <v>381068</v>
      </c>
      <c r="T4996" s="4">
        <v>2654836</v>
      </c>
      <c r="U4996" s="4">
        <v>8878184</v>
      </c>
      <c r="V4996" s="5">
        <v>5031019</v>
      </c>
      <c r="W4996" s="4">
        <v>2654836</v>
      </c>
      <c r="X4996" s="4">
        <v>8878184</v>
      </c>
      <c r="Y4996" s="5">
        <v>5031019</v>
      </c>
      <c r="Z4996" s="3">
        <v>0</v>
      </c>
      <c r="AA4996" s="4">
        <v>0</v>
      </c>
      <c r="AB4996" s="4">
        <v>0</v>
      </c>
      <c r="AC4996" s="5">
        <v>0</v>
      </c>
      <c r="AD4996" s="3">
        <v>0</v>
      </c>
      <c r="AE4996" s="4">
        <v>0</v>
      </c>
      <c r="AF4996" s="4">
        <v>0</v>
      </c>
      <c r="AG4996" s="4">
        <v>0</v>
      </c>
    </row>
    <row r="4997" spans="1:33" hidden="1" x14ac:dyDescent="0.4">
      <c r="A4997" s="2">
        <v>80389</v>
      </c>
      <c r="B4997" t="s">
        <v>32</v>
      </c>
      <c r="C4997" t="s">
        <v>33</v>
      </c>
      <c r="D4997" s="4">
        <v>3544011</v>
      </c>
      <c r="E4997" s="4">
        <v>3607.0723963261898</v>
      </c>
      <c r="F4997" s="12">
        <v>982.52</v>
      </c>
      <c r="H4997" s="2">
        <v>33</v>
      </c>
      <c r="I4997" t="s">
        <v>108</v>
      </c>
      <c r="J4997" t="s">
        <v>56</v>
      </c>
      <c r="K4997" t="s">
        <v>35</v>
      </c>
      <c r="L4997" t="s">
        <v>36</v>
      </c>
      <c r="M4997" t="s">
        <v>46</v>
      </c>
      <c r="N4997" t="s">
        <v>44</v>
      </c>
      <c r="R4997" s="4">
        <v>6773</v>
      </c>
      <c r="S4997" s="4">
        <v>6824</v>
      </c>
      <c r="T4997" s="4">
        <v>143592</v>
      </c>
      <c r="U4997" s="4">
        <v>0</v>
      </c>
      <c r="V4997" s="5">
        <v>649279</v>
      </c>
      <c r="W4997" s="4">
        <v>143592</v>
      </c>
      <c r="X4997" s="4">
        <v>0</v>
      </c>
      <c r="Y4997" s="5">
        <v>649279</v>
      </c>
      <c r="Z4997" s="3">
        <v>0</v>
      </c>
      <c r="AA4997" s="4">
        <v>0</v>
      </c>
      <c r="AB4997" s="4">
        <v>0</v>
      </c>
      <c r="AC4997" s="5">
        <v>0</v>
      </c>
      <c r="AD4997" s="3">
        <v>0</v>
      </c>
      <c r="AE4997" s="4">
        <v>0</v>
      </c>
      <c r="AF4997" s="4">
        <v>0</v>
      </c>
      <c r="AG4997" s="4">
        <v>0</v>
      </c>
    </row>
    <row r="4998" spans="1:33" hidden="1" x14ac:dyDescent="0.4">
      <c r="A4998" s="2">
        <v>80389</v>
      </c>
      <c r="B4998" t="s">
        <v>32</v>
      </c>
      <c r="C4998" t="s">
        <v>33</v>
      </c>
      <c r="D4998" s="4">
        <v>3544011</v>
      </c>
      <c r="E4998" s="4">
        <v>3607.0723963261898</v>
      </c>
      <c r="F4998" s="12">
        <v>982.52</v>
      </c>
      <c r="H4998" s="2">
        <v>33</v>
      </c>
      <c r="I4998" t="s">
        <v>108</v>
      </c>
      <c r="J4998" t="s">
        <v>56</v>
      </c>
      <c r="K4998" t="s">
        <v>35</v>
      </c>
      <c r="L4998" t="s">
        <v>47</v>
      </c>
      <c r="M4998" t="s">
        <v>46</v>
      </c>
      <c r="N4998" t="s">
        <v>44</v>
      </c>
      <c r="R4998" s="4">
        <v>0</v>
      </c>
      <c r="S4998" s="4">
        <v>0</v>
      </c>
      <c r="T4998" s="4">
        <v>0</v>
      </c>
      <c r="U4998" s="4">
        <v>0</v>
      </c>
      <c r="V4998" s="5">
        <v>0</v>
      </c>
      <c r="W4998" s="4">
        <v>0</v>
      </c>
      <c r="X4998" s="4">
        <v>0</v>
      </c>
      <c r="Y4998" s="5">
        <v>0</v>
      </c>
      <c r="Z4998" s="3">
        <v>0</v>
      </c>
      <c r="AA4998" s="4">
        <v>0</v>
      </c>
      <c r="AB4998" s="4">
        <v>0</v>
      </c>
      <c r="AC4998" s="5">
        <v>0</v>
      </c>
      <c r="AD4998" s="3">
        <v>0</v>
      </c>
      <c r="AE4998" s="4">
        <v>0</v>
      </c>
      <c r="AF4998" s="4">
        <v>0</v>
      </c>
      <c r="AG4998" s="4">
        <v>0</v>
      </c>
    </row>
    <row r="4999" spans="1:33" hidden="1" x14ac:dyDescent="0.4">
      <c r="A4999" s="2">
        <v>80389</v>
      </c>
      <c r="B4999" t="s">
        <v>32</v>
      </c>
      <c r="C4999" t="s">
        <v>33</v>
      </c>
      <c r="D4999" s="4">
        <v>3544011</v>
      </c>
      <c r="E4999" s="4">
        <v>3607.0723963261898</v>
      </c>
      <c r="F4999" s="12">
        <v>982.52</v>
      </c>
      <c r="H4999" s="2">
        <v>35</v>
      </c>
      <c r="I4999" t="s">
        <v>111</v>
      </c>
      <c r="J4999" t="s">
        <v>31</v>
      </c>
      <c r="K4999" t="s">
        <v>35</v>
      </c>
      <c r="L4999" t="s">
        <v>45</v>
      </c>
      <c r="M4999" t="s">
        <v>46</v>
      </c>
      <c r="N4999" t="s">
        <v>44</v>
      </c>
      <c r="R4999" s="4">
        <v>81602</v>
      </c>
      <c r="S4999" s="4">
        <v>13759290</v>
      </c>
      <c r="T4999" s="4">
        <v>569515</v>
      </c>
      <c r="U4999" s="4">
        <v>99393540</v>
      </c>
      <c r="V4999" s="5">
        <v>255103873</v>
      </c>
      <c r="W4999" s="4">
        <v>0</v>
      </c>
      <c r="X4999" s="4">
        <v>0</v>
      </c>
      <c r="Y4999" s="5">
        <v>0</v>
      </c>
      <c r="Z4999" s="3">
        <v>113.8</v>
      </c>
      <c r="AA4999" s="4">
        <v>569515</v>
      </c>
      <c r="AB4999" s="4">
        <v>99393540</v>
      </c>
      <c r="AC4999" s="5">
        <v>255103873</v>
      </c>
      <c r="AD4999" s="3">
        <v>113.8</v>
      </c>
      <c r="AE4999" s="4">
        <v>569515</v>
      </c>
      <c r="AF4999" s="4">
        <v>0</v>
      </c>
      <c r="AG4999" s="4">
        <v>0</v>
      </c>
    </row>
    <row r="5000" spans="1:33" hidden="1" x14ac:dyDescent="0.4">
      <c r="A5000" s="2">
        <v>80389</v>
      </c>
      <c r="B5000" t="s">
        <v>32</v>
      </c>
      <c r="C5000" t="s">
        <v>33</v>
      </c>
      <c r="D5000" s="4">
        <v>3544011</v>
      </c>
      <c r="E5000" s="4">
        <v>3607.0723963261898</v>
      </c>
      <c r="F5000" s="12">
        <v>982.52</v>
      </c>
      <c r="H5000" s="2">
        <v>40</v>
      </c>
      <c r="I5000" t="s">
        <v>113</v>
      </c>
      <c r="J5000" t="s">
        <v>31</v>
      </c>
      <c r="K5000" t="s">
        <v>35</v>
      </c>
      <c r="L5000" t="s">
        <v>69</v>
      </c>
      <c r="M5000" t="s">
        <v>46</v>
      </c>
      <c r="N5000" t="s">
        <v>44</v>
      </c>
      <c r="R5000" s="4">
        <v>406385</v>
      </c>
      <c r="S5000" s="4">
        <v>26867751</v>
      </c>
      <c r="T5000" s="4">
        <v>8252514</v>
      </c>
      <c r="U5000" s="4">
        <v>185377992</v>
      </c>
      <c r="V5000" s="5">
        <v>238812404</v>
      </c>
      <c r="W5000" s="4">
        <v>0</v>
      </c>
      <c r="X5000" s="4">
        <v>0</v>
      </c>
      <c r="Y5000" s="5">
        <v>0</v>
      </c>
      <c r="Z5000" s="3">
        <v>49</v>
      </c>
      <c r="AA5000" s="4">
        <v>8252514</v>
      </c>
      <c r="AB5000" s="4">
        <v>185377992</v>
      </c>
      <c r="AC5000" s="5">
        <v>238812404</v>
      </c>
      <c r="AD5000" s="3">
        <v>40.4</v>
      </c>
      <c r="AE5000" s="4">
        <v>6600221</v>
      </c>
      <c r="AF5000" s="4">
        <v>0</v>
      </c>
      <c r="AG5000" s="4">
        <v>0</v>
      </c>
    </row>
    <row r="5001" spans="1:33" hidden="1" x14ac:dyDescent="0.4">
      <c r="A5001" s="2">
        <v>80389</v>
      </c>
      <c r="B5001" t="s">
        <v>32</v>
      </c>
      <c r="C5001" t="s">
        <v>33</v>
      </c>
      <c r="D5001" s="4">
        <v>3544011</v>
      </c>
      <c r="E5001" s="4">
        <v>3607.0723963261898</v>
      </c>
      <c r="F5001" s="12">
        <v>982.52</v>
      </c>
      <c r="H5001" s="2">
        <v>40</v>
      </c>
      <c r="I5001" t="s">
        <v>113</v>
      </c>
      <c r="J5001" t="s">
        <v>31</v>
      </c>
      <c r="K5001" t="s">
        <v>35</v>
      </c>
      <c r="L5001" t="s">
        <v>59</v>
      </c>
      <c r="M5001" t="s">
        <v>46</v>
      </c>
      <c r="N5001" t="s">
        <v>44</v>
      </c>
      <c r="R5001" s="4">
        <v>430140</v>
      </c>
      <c r="S5001" s="4">
        <v>6918125</v>
      </c>
      <c r="T5001" s="4">
        <v>7848376</v>
      </c>
      <c r="U5001" s="4">
        <v>94155770</v>
      </c>
      <c r="V5001" s="5">
        <v>117930653</v>
      </c>
      <c r="W5001" s="4">
        <v>7782781</v>
      </c>
      <c r="X5001" s="4">
        <v>93368837</v>
      </c>
      <c r="Y5001" s="5">
        <v>116945015</v>
      </c>
      <c r="Z5001" s="3">
        <v>0</v>
      </c>
      <c r="AA5001" s="4">
        <v>65595</v>
      </c>
      <c r="AB5001" s="4">
        <v>786933</v>
      </c>
      <c r="AC5001" s="5">
        <v>985638</v>
      </c>
      <c r="AD5001" s="3">
        <v>0</v>
      </c>
      <c r="AE5001" s="4">
        <v>53634</v>
      </c>
      <c r="AF5001" s="4">
        <v>14.3</v>
      </c>
      <c r="AG5001" s="4">
        <v>3279632</v>
      </c>
    </row>
    <row r="5002" spans="1:33" hidden="1" x14ac:dyDescent="0.4">
      <c r="A5002" s="2">
        <v>80389</v>
      </c>
      <c r="B5002" t="s">
        <v>32</v>
      </c>
      <c r="C5002" t="s">
        <v>33</v>
      </c>
      <c r="D5002" s="4">
        <v>3544011</v>
      </c>
      <c r="E5002" s="4">
        <v>3607.0723963261898</v>
      </c>
      <c r="F5002" s="12">
        <v>982.52</v>
      </c>
      <c r="H5002" s="2">
        <v>40</v>
      </c>
      <c r="I5002" t="s">
        <v>113</v>
      </c>
      <c r="J5002" t="s">
        <v>31</v>
      </c>
      <c r="K5002" t="s">
        <v>35</v>
      </c>
      <c r="L5002" t="s">
        <v>114</v>
      </c>
      <c r="M5002" t="s">
        <v>37</v>
      </c>
      <c r="N5002" t="s">
        <v>44</v>
      </c>
      <c r="R5002" s="4">
        <v>53921</v>
      </c>
      <c r="S5002" s="4">
        <v>1755751</v>
      </c>
      <c r="T5002" s="4">
        <v>1649966</v>
      </c>
      <c r="U5002" s="4">
        <v>43432011</v>
      </c>
      <c r="V5002" s="5">
        <v>76112396</v>
      </c>
      <c r="W5002" s="4">
        <v>0</v>
      </c>
      <c r="X5002" s="4">
        <v>0</v>
      </c>
      <c r="Y5002" s="5">
        <v>0</v>
      </c>
      <c r="Z5002" s="3">
        <v>163.80000000000001</v>
      </c>
      <c r="AA5002" s="4">
        <v>1649966</v>
      </c>
      <c r="AB5002" s="4">
        <v>43432011</v>
      </c>
      <c r="AC5002" s="5">
        <v>76112396</v>
      </c>
      <c r="AD5002" s="3">
        <v>163.80000000000001</v>
      </c>
      <c r="AE5002" s="4">
        <v>1649966</v>
      </c>
      <c r="AF5002" s="4">
        <v>0</v>
      </c>
      <c r="AG5002" s="4">
        <v>0</v>
      </c>
    </row>
    <row r="5003" spans="1:33" hidden="1" x14ac:dyDescent="0.4">
      <c r="A5003" s="2">
        <v>80389</v>
      </c>
      <c r="B5003" t="s">
        <v>32</v>
      </c>
      <c r="C5003" t="s">
        <v>33</v>
      </c>
      <c r="D5003" s="4">
        <v>3544011</v>
      </c>
      <c r="E5003" s="4">
        <v>3607.0723963261898</v>
      </c>
      <c r="F5003" s="12">
        <v>982.52</v>
      </c>
      <c r="H5003" s="2">
        <v>40</v>
      </c>
      <c r="I5003" t="s">
        <v>113</v>
      </c>
      <c r="J5003" t="s">
        <v>31</v>
      </c>
      <c r="K5003" t="s">
        <v>35</v>
      </c>
      <c r="L5003" t="s">
        <v>59</v>
      </c>
      <c r="M5003" t="s">
        <v>37</v>
      </c>
      <c r="N5003" t="s">
        <v>44</v>
      </c>
      <c r="R5003" s="4">
        <v>87854</v>
      </c>
      <c r="S5003" s="4">
        <v>1650009</v>
      </c>
      <c r="T5003" s="4">
        <v>1960762</v>
      </c>
      <c r="U5003" s="4">
        <v>22716840</v>
      </c>
      <c r="V5003" s="5">
        <v>24204975</v>
      </c>
      <c r="W5003" s="4">
        <v>1960762</v>
      </c>
      <c r="X5003" s="4">
        <v>22716840</v>
      </c>
      <c r="Y5003" s="5">
        <v>24204975</v>
      </c>
      <c r="Z5003" s="3">
        <v>0</v>
      </c>
      <c r="AA5003" s="4">
        <v>0</v>
      </c>
      <c r="AB5003" s="4">
        <v>0</v>
      </c>
      <c r="AC5003" s="5">
        <v>0</v>
      </c>
      <c r="AD5003" s="3">
        <v>0</v>
      </c>
      <c r="AE5003" s="4">
        <v>0</v>
      </c>
      <c r="AF5003" s="4">
        <v>1.5</v>
      </c>
      <c r="AG5003" s="4">
        <v>1157468</v>
      </c>
    </row>
    <row r="5004" spans="1:33" hidden="1" x14ac:dyDescent="0.4">
      <c r="A5004" s="2">
        <v>80389</v>
      </c>
      <c r="B5004" t="s">
        <v>32</v>
      </c>
      <c r="C5004" t="s">
        <v>33</v>
      </c>
      <c r="D5004" s="4">
        <v>3544011</v>
      </c>
      <c r="E5004" s="4">
        <v>3607.0723963261898</v>
      </c>
      <c r="F5004" s="12">
        <v>982.52</v>
      </c>
      <c r="H5004" s="2">
        <v>40</v>
      </c>
      <c r="I5004" t="s">
        <v>113</v>
      </c>
      <c r="J5004" t="s">
        <v>31</v>
      </c>
      <c r="K5004" t="s">
        <v>35</v>
      </c>
      <c r="L5004" t="s">
        <v>48</v>
      </c>
      <c r="M5004" t="s">
        <v>46</v>
      </c>
      <c r="N5004" t="s">
        <v>44</v>
      </c>
      <c r="R5004" s="4">
        <v>13346</v>
      </c>
      <c r="S5004" s="4">
        <v>380000</v>
      </c>
      <c r="T5004" s="4">
        <v>114159</v>
      </c>
      <c r="U5004" s="4">
        <v>623418</v>
      </c>
      <c r="V5004" s="5">
        <v>12836006</v>
      </c>
      <c r="W5004" s="4">
        <v>0</v>
      </c>
      <c r="X5004" s="4">
        <v>0</v>
      </c>
      <c r="Y5004" s="5">
        <v>0</v>
      </c>
      <c r="Z5004" s="3">
        <v>4.8</v>
      </c>
      <c r="AA5004" s="4">
        <v>114159</v>
      </c>
      <c r="AB5004" s="4">
        <v>623418</v>
      </c>
      <c r="AC5004" s="5">
        <v>12836006</v>
      </c>
      <c r="AD5004" s="3">
        <v>3.6</v>
      </c>
      <c r="AE5004" s="4">
        <v>105048</v>
      </c>
      <c r="AF5004" s="4">
        <v>0</v>
      </c>
      <c r="AG5004" s="4">
        <v>0</v>
      </c>
    </row>
    <row r="5005" spans="1:33" hidden="1" x14ac:dyDescent="0.4">
      <c r="A5005" s="2">
        <v>80389</v>
      </c>
      <c r="B5005" t="s">
        <v>32</v>
      </c>
      <c r="C5005" t="s">
        <v>40</v>
      </c>
      <c r="D5005" s="4">
        <v>3544011</v>
      </c>
      <c r="E5005" s="4">
        <v>3607.0723963261898</v>
      </c>
      <c r="F5005" s="12">
        <v>982.52</v>
      </c>
      <c r="H5005" s="2">
        <v>44</v>
      </c>
      <c r="I5005" t="s">
        <v>122</v>
      </c>
      <c r="J5005" t="s">
        <v>31</v>
      </c>
      <c r="K5005" t="s">
        <v>35</v>
      </c>
      <c r="L5005" t="s">
        <v>59</v>
      </c>
      <c r="M5005" t="s">
        <v>46</v>
      </c>
      <c r="N5005" t="s">
        <v>44</v>
      </c>
      <c r="R5005" s="4">
        <v>1803</v>
      </c>
      <c r="S5005" s="4">
        <v>10365</v>
      </c>
      <c r="T5005" s="4">
        <v>54291</v>
      </c>
      <c r="U5005" s="4">
        <v>273639</v>
      </c>
      <c r="V5005" s="5">
        <v>336286</v>
      </c>
      <c r="W5005" s="4">
        <v>54291</v>
      </c>
      <c r="X5005" s="4">
        <v>273639</v>
      </c>
      <c r="Y5005" s="5">
        <v>336286</v>
      </c>
      <c r="Z5005" s="3">
        <v>0</v>
      </c>
      <c r="AA5005" s="4">
        <v>0</v>
      </c>
      <c r="AB5005" s="4">
        <v>0</v>
      </c>
      <c r="AC5005" s="5">
        <v>0</v>
      </c>
      <c r="AD5005" s="3">
        <v>0</v>
      </c>
      <c r="AE5005" s="4">
        <v>0</v>
      </c>
      <c r="AF5005" s="4">
        <v>0</v>
      </c>
      <c r="AG5005" s="4">
        <v>0</v>
      </c>
    </row>
    <row r="5006" spans="1:33" hidden="1" x14ac:dyDescent="0.4">
      <c r="A5006" s="2">
        <v>80389</v>
      </c>
      <c r="B5006" t="s">
        <v>32</v>
      </c>
      <c r="C5006" t="s">
        <v>40</v>
      </c>
      <c r="D5006" s="4">
        <v>3544011</v>
      </c>
      <c r="E5006" s="4">
        <v>3607.0723963261898</v>
      </c>
      <c r="F5006" s="12">
        <v>982.52</v>
      </c>
      <c r="H5006" s="2">
        <v>44</v>
      </c>
      <c r="I5006" t="s">
        <v>122</v>
      </c>
      <c r="J5006" t="s">
        <v>31</v>
      </c>
      <c r="K5006" t="s">
        <v>35</v>
      </c>
      <c r="L5006" t="s">
        <v>50</v>
      </c>
      <c r="M5006" t="s">
        <v>46</v>
      </c>
      <c r="N5006" t="s">
        <v>44</v>
      </c>
      <c r="R5006" s="4">
        <v>4248</v>
      </c>
      <c r="S5006" s="4">
        <v>13438</v>
      </c>
      <c r="T5006" s="4">
        <v>152500</v>
      </c>
      <c r="U5006" s="4">
        <v>631569</v>
      </c>
      <c r="V5006" s="5">
        <v>214992</v>
      </c>
      <c r="W5006" s="4">
        <v>152500</v>
      </c>
      <c r="X5006" s="4">
        <v>631569</v>
      </c>
      <c r="Y5006" s="5">
        <v>214992</v>
      </c>
      <c r="Z5006" s="3">
        <v>0</v>
      </c>
      <c r="AA5006" s="4">
        <v>0</v>
      </c>
      <c r="AB5006" s="4">
        <v>0</v>
      </c>
      <c r="AC5006" s="5">
        <v>0</v>
      </c>
      <c r="AD5006" s="3">
        <v>0</v>
      </c>
      <c r="AE5006" s="4">
        <v>0</v>
      </c>
      <c r="AF5006" s="4">
        <v>0</v>
      </c>
      <c r="AG5006" s="4">
        <v>0</v>
      </c>
    </row>
    <row r="5007" spans="1:33" hidden="1" x14ac:dyDescent="0.4">
      <c r="A5007" s="2">
        <v>80389</v>
      </c>
      <c r="B5007" t="s">
        <v>32</v>
      </c>
      <c r="C5007" t="s">
        <v>40</v>
      </c>
      <c r="D5007" s="4">
        <v>3544011</v>
      </c>
      <c r="E5007" s="4">
        <v>3607.0723963261898</v>
      </c>
      <c r="F5007" s="12">
        <v>982.52</v>
      </c>
      <c r="H5007" s="2">
        <v>44</v>
      </c>
      <c r="I5007" t="s">
        <v>122</v>
      </c>
      <c r="J5007" t="s">
        <v>31</v>
      </c>
      <c r="K5007" t="s">
        <v>35</v>
      </c>
      <c r="L5007" t="s">
        <v>36</v>
      </c>
      <c r="M5007" t="s">
        <v>46</v>
      </c>
      <c r="N5007" t="s">
        <v>44</v>
      </c>
      <c r="R5007" s="4">
        <v>0</v>
      </c>
      <c r="S5007" s="4">
        <v>0</v>
      </c>
      <c r="T5007" s="4">
        <v>0</v>
      </c>
      <c r="U5007" s="4">
        <v>0</v>
      </c>
      <c r="V5007" s="5">
        <v>0</v>
      </c>
      <c r="W5007" s="4">
        <v>0</v>
      </c>
      <c r="X5007" s="4">
        <v>0</v>
      </c>
      <c r="Y5007" s="5">
        <v>0</v>
      </c>
      <c r="Z5007" s="3">
        <v>0</v>
      </c>
      <c r="AA5007" s="4">
        <v>0</v>
      </c>
      <c r="AB5007" s="4">
        <v>0</v>
      </c>
      <c r="AC5007" s="5">
        <v>0</v>
      </c>
      <c r="AD5007" s="3">
        <v>0</v>
      </c>
      <c r="AE5007" s="4">
        <v>0</v>
      </c>
      <c r="AF5007" s="4">
        <v>0</v>
      </c>
      <c r="AG5007" s="4">
        <v>0</v>
      </c>
    </row>
    <row r="5008" spans="1:33" hidden="1" x14ac:dyDescent="0.4">
      <c r="A5008" s="2">
        <v>80389</v>
      </c>
      <c r="B5008" t="s">
        <v>32</v>
      </c>
      <c r="C5008" t="s">
        <v>40</v>
      </c>
      <c r="D5008" s="4">
        <v>3544011</v>
      </c>
      <c r="E5008" s="4">
        <v>3607.0723963261898</v>
      </c>
      <c r="F5008" s="12">
        <v>982.52</v>
      </c>
      <c r="H5008" s="2">
        <v>44</v>
      </c>
      <c r="I5008" t="s">
        <v>122</v>
      </c>
      <c r="J5008" t="s">
        <v>31</v>
      </c>
      <c r="K5008" t="s">
        <v>35</v>
      </c>
      <c r="L5008" t="s">
        <v>47</v>
      </c>
      <c r="M5008" t="s">
        <v>46</v>
      </c>
      <c r="N5008" t="s">
        <v>44</v>
      </c>
      <c r="R5008" s="4">
        <v>0</v>
      </c>
      <c r="S5008" s="4">
        <v>0</v>
      </c>
      <c r="T5008" s="4">
        <v>0</v>
      </c>
      <c r="U5008" s="4">
        <v>0</v>
      </c>
      <c r="V5008" s="5">
        <v>0</v>
      </c>
      <c r="W5008" s="4">
        <v>0</v>
      </c>
      <c r="X5008" s="4">
        <v>0</v>
      </c>
      <c r="Y5008" s="5">
        <v>0</v>
      </c>
      <c r="Z5008" s="3">
        <v>0</v>
      </c>
      <c r="AA5008" s="4">
        <v>0</v>
      </c>
      <c r="AB5008" s="4">
        <v>0</v>
      </c>
      <c r="AC5008" s="5">
        <v>0</v>
      </c>
      <c r="AD5008" s="3">
        <v>0</v>
      </c>
      <c r="AE5008" s="4">
        <v>0</v>
      </c>
      <c r="AF5008" s="4">
        <v>0</v>
      </c>
      <c r="AG5008" s="4">
        <v>0</v>
      </c>
    </row>
    <row r="5009" spans="1:33" hidden="1" x14ac:dyDescent="0.4">
      <c r="A5009" s="2">
        <v>80389</v>
      </c>
      <c r="B5009" t="s">
        <v>32</v>
      </c>
      <c r="C5009" t="s">
        <v>33</v>
      </c>
      <c r="D5009" s="4">
        <v>3544011</v>
      </c>
      <c r="E5009" s="4">
        <v>3607.0723963261898</v>
      </c>
      <c r="F5009" s="12">
        <v>982.52</v>
      </c>
      <c r="H5009" s="2">
        <v>407</v>
      </c>
      <c r="I5009" t="s">
        <v>235</v>
      </c>
      <c r="J5009" t="s">
        <v>56</v>
      </c>
      <c r="K5009" t="s">
        <v>54</v>
      </c>
      <c r="L5009" t="s">
        <v>47</v>
      </c>
      <c r="M5009" t="s">
        <v>46</v>
      </c>
      <c r="N5009" t="s">
        <v>44</v>
      </c>
      <c r="R5009" s="4">
        <v>9747</v>
      </c>
      <c r="S5009" s="4">
        <v>22958</v>
      </c>
      <c r="T5009" s="4">
        <v>122875</v>
      </c>
      <c r="U5009" s="4">
        <v>0</v>
      </c>
      <c r="V5009" s="5">
        <v>950530</v>
      </c>
      <c r="W5009" s="4">
        <v>122875</v>
      </c>
      <c r="X5009" s="4">
        <v>0</v>
      </c>
      <c r="Y5009" s="5">
        <v>950530</v>
      </c>
      <c r="Z5009" s="3">
        <v>0</v>
      </c>
      <c r="AA5009" s="4">
        <v>0</v>
      </c>
      <c r="AB5009" s="4">
        <v>0</v>
      </c>
      <c r="AC5009" s="5">
        <v>0</v>
      </c>
      <c r="AD5009" s="3">
        <v>0</v>
      </c>
      <c r="AE5009" s="4">
        <v>0</v>
      </c>
      <c r="AF5009" s="4">
        <v>0</v>
      </c>
      <c r="AG5009" s="4">
        <v>0</v>
      </c>
    </row>
    <row r="5010" spans="1:33" hidden="1" x14ac:dyDescent="0.4">
      <c r="A5010" s="2">
        <v>13</v>
      </c>
      <c r="B5010" t="s">
        <v>759</v>
      </c>
      <c r="C5010" t="s">
        <v>40</v>
      </c>
      <c r="D5010" s="4">
        <v>3592882</v>
      </c>
      <c r="E5010" s="4">
        <v>0</v>
      </c>
      <c r="F5010" s="12">
        <v>0</v>
      </c>
      <c r="G5010" t="s">
        <v>1045</v>
      </c>
      <c r="H5010" s="2">
        <v>40903</v>
      </c>
      <c r="I5010" t="s">
        <v>1046</v>
      </c>
      <c r="J5010" t="s">
        <v>143</v>
      </c>
      <c r="K5010" t="s">
        <v>144</v>
      </c>
      <c r="L5010" t="s">
        <v>36</v>
      </c>
      <c r="M5010" t="s">
        <v>37</v>
      </c>
      <c r="R5010" s="4">
        <v>2523</v>
      </c>
      <c r="S5010" s="4">
        <v>2282</v>
      </c>
      <c r="T5010" s="4">
        <v>51856</v>
      </c>
      <c r="V5010" s="5">
        <v>180851</v>
      </c>
    </row>
    <row r="5011" spans="1:33" hidden="1" x14ac:dyDescent="0.4">
      <c r="A5011" s="2">
        <v>13</v>
      </c>
      <c r="B5011" t="s">
        <v>759</v>
      </c>
      <c r="C5011" t="s">
        <v>40</v>
      </c>
      <c r="D5011" s="4">
        <v>3592882</v>
      </c>
      <c r="E5011" s="4">
        <v>0</v>
      </c>
      <c r="F5011" s="12">
        <v>0</v>
      </c>
      <c r="G5011" t="s">
        <v>1045</v>
      </c>
      <c r="H5011" s="2">
        <v>40904</v>
      </c>
      <c r="I5011" t="s">
        <v>1047</v>
      </c>
      <c r="J5011" t="s">
        <v>143</v>
      </c>
      <c r="K5011" t="s">
        <v>144</v>
      </c>
      <c r="L5011" t="s">
        <v>36</v>
      </c>
      <c r="M5011" t="s">
        <v>46</v>
      </c>
      <c r="R5011" s="4">
        <v>3785</v>
      </c>
      <c r="S5011" s="4">
        <v>5372</v>
      </c>
      <c r="T5011" s="4">
        <v>47675</v>
      </c>
      <c r="V5011" s="5">
        <v>270539</v>
      </c>
    </row>
    <row r="5012" spans="1:33" hidden="1" x14ac:dyDescent="0.4">
      <c r="A5012" s="2">
        <v>13</v>
      </c>
      <c r="B5012" t="s">
        <v>759</v>
      </c>
      <c r="C5012" t="s">
        <v>40</v>
      </c>
      <c r="D5012" s="4">
        <v>3592882</v>
      </c>
      <c r="E5012" s="4">
        <v>0</v>
      </c>
      <c r="F5012" s="12">
        <v>0</v>
      </c>
      <c r="G5012" t="s">
        <v>1045</v>
      </c>
      <c r="H5012" s="2">
        <v>40905</v>
      </c>
      <c r="I5012" t="s">
        <v>1048</v>
      </c>
      <c r="J5012" t="s">
        <v>143</v>
      </c>
      <c r="K5012" t="s">
        <v>144</v>
      </c>
      <c r="L5012" t="s">
        <v>36</v>
      </c>
      <c r="M5012" t="s">
        <v>37</v>
      </c>
      <c r="R5012" s="4">
        <v>39246</v>
      </c>
      <c r="S5012" s="4">
        <v>75878</v>
      </c>
      <c r="T5012" s="4">
        <v>632330</v>
      </c>
      <c r="V5012" s="5">
        <v>1919774</v>
      </c>
    </row>
    <row r="5013" spans="1:33" hidden="1" x14ac:dyDescent="0.4">
      <c r="A5013" s="2">
        <v>13</v>
      </c>
      <c r="B5013" t="s">
        <v>759</v>
      </c>
      <c r="C5013" t="s">
        <v>40</v>
      </c>
      <c r="D5013" s="4">
        <v>3592882</v>
      </c>
      <c r="E5013" s="4">
        <v>0</v>
      </c>
      <c r="F5013" s="12">
        <v>0</v>
      </c>
      <c r="G5013" t="s">
        <v>1045</v>
      </c>
      <c r="H5013" s="2">
        <v>40908</v>
      </c>
      <c r="I5013" t="s">
        <v>1051</v>
      </c>
      <c r="J5013" t="s">
        <v>143</v>
      </c>
      <c r="K5013" t="s">
        <v>144</v>
      </c>
      <c r="L5013" t="s">
        <v>36</v>
      </c>
      <c r="M5013" t="s">
        <v>46</v>
      </c>
      <c r="R5013" s="4">
        <v>1742</v>
      </c>
      <c r="S5013" s="4">
        <v>2295</v>
      </c>
      <c r="T5013" s="4">
        <v>23714</v>
      </c>
      <c r="V5013" s="5">
        <v>131717</v>
      </c>
    </row>
    <row r="5014" spans="1:33" hidden="1" x14ac:dyDescent="0.4">
      <c r="A5014" s="2">
        <v>13</v>
      </c>
      <c r="B5014" t="s">
        <v>759</v>
      </c>
      <c r="C5014" t="s">
        <v>40</v>
      </c>
      <c r="D5014" s="4">
        <v>3592882</v>
      </c>
      <c r="E5014" s="4">
        <v>0</v>
      </c>
      <c r="F5014" s="12">
        <v>0</v>
      </c>
      <c r="G5014" t="s">
        <v>1045</v>
      </c>
      <c r="H5014" s="2">
        <v>40910</v>
      </c>
      <c r="I5014" t="s">
        <v>1053</v>
      </c>
      <c r="J5014" t="s">
        <v>143</v>
      </c>
      <c r="K5014" t="s">
        <v>144</v>
      </c>
      <c r="L5014" t="s">
        <v>36</v>
      </c>
      <c r="M5014" t="s">
        <v>37</v>
      </c>
      <c r="R5014" s="4">
        <v>2554</v>
      </c>
      <c r="S5014" s="4">
        <v>5686</v>
      </c>
      <c r="T5014" s="4">
        <v>39305</v>
      </c>
      <c r="V5014" s="5">
        <v>130372</v>
      </c>
    </row>
    <row r="5015" spans="1:33" hidden="1" x14ac:dyDescent="0.4">
      <c r="A5015" s="2">
        <v>13</v>
      </c>
      <c r="B5015" t="s">
        <v>759</v>
      </c>
      <c r="C5015" t="s">
        <v>40</v>
      </c>
      <c r="D5015" s="4">
        <v>3592882</v>
      </c>
      <c r="E5015" s="4">
        <v>0</v>
      </c>
      <c r="F5015" s="12">
        <v>0</v>
      </c>
      <c r="G5015" t="s">
        <v>1045</v>
      </c>
      <c r="H5015" s="2">
        <v>40912</v>
      </c>
      <c r="I5015" t="s">
        <v>1054</v>
      </c>
      <c r="J5015" t="s">
        <v>143</v>
      </c>
      <c r="K5015" t="s">
        <v>144</v>
      </c>
      <c r="L5015" t="s">
        <v>36</v>
      </c>
      <c r="M5015" t="s">
        <v>37</v>
      </c>
      <c r="R5015" s="4">
        <v>5641</v>
      </c>
      <c r="S5015" s="4">
        <v>12452</v>
      </c>
      <c r="T5015" s="4">
        <v>84241</v>
      </c>
      <c r="V5015" s="5">
        <v>389249</v>
      </c>
    </row>
    <row r="5016" spans="1:33" hidden="1" x14ac:dyDescent="0.4">
      <c r="A5016" s="2">
        <v>13</v>
      </c>
      <c r="B5016" t="s">
        <v>759</v>
      </c>
      <c r="C5016" t="s">
        <v>40</v>
      </c>
      <c r="D5016" s="4">
        <v>3592882</v>
      </c>
      <c r="E5016" s="4">
        <v>0</v>
      </c>
      <c r="F5016" s="12">
        <v>0</v>
      </c>
      <c r="G5016" t="s">
        <v>1045</v>
      </c>
      <c r="H5016" s="2">
        <v>40924</v>
      </c>
      <c r="I5016" t="s">
        <v>1064</v>
      </c>
      <c r="J5016" t="s">
        <v>143</v>
      </c>
      <c r="K5016" t="s">
        <v>144</v>
      </c>
      <c r="L5016" t="s">
        <v>36</v>
      </c>
      <c r="M5016" t="s">
        <v>46</v>
      </c>
      <c r="R5016" s="4">
        <v>1705</v>
      </c>
      <c r="S5016" s="4">
        <v>2219</v>
      </c>
      <c r="T5016" s="4">
        <v>26446</v>
      </c>
      <c r="V5016" s="5">
        <v>143464</v>
      </c>
    </row>
    <row r="5017" spans="1:33" hidden="1" x14ac:dyDescent="0.4">
      <c r="A5017" s="2">
        <v>13</v>
      </c>
      <c r="B5017" t="s">
        <v>759</v>
      </c>
      <c r="C5017" t="s">
        <v>40</v>
      </c>
      <c r="D5017" s="4">
        <v>3592882</v>
      </c>
      <c r="E5017" s="4">
        <v>0</v>
      </c>
      <c r="F5017" s="12">
        <v>0</v>
      </c>
      <c r="G5017" t="s">
        <v>1045</v>
      </c>
      <c r="H5017" s="2">
        <v>40925</v>
      </c>
      <c r="I5017" t="s">
        <v>1065</v>
      </c>
      <c r="J5017" t="s">
        <v>143</v>
      </c>
      <c r="K5017" t="s">
        <v>144</v>
      </c>
      <c r="L5017" t="s">
        <v>36</v>
      </c>
      <c r="M5017" t="s">
        <v>46</v>
      </c>
      <c r="R5017" s="4">
        <v>1980</v>
      </c>
      <c r="S5017" s="4">
        <v>3840</v>
      </c>
      <c r="T5017" s="4">
        <v>16644</v>
      </c>
      <c r="V5017" s="5">
        <v>53255</v>
      </c>
    </row>
    <row r="5018" spans="1:33" hidden="1" x14ac:dyDescent="0.4">
      <c r="A5018" s="2">
        <v>13</v>
      </c>
      <c r="B5018" t="s">
        <v>759</v>
      </c>
      <c r="C5018" t="s">
        <v>40</v>
      </c>
      <c r="D5018" s="4">
        <v>3592882</v>
      </c>
      <c r="E5018" s="4">
        <v>0</v>
      </c>
      <c r="F5018" s="12">
        <v>0</v>
      </c>
      <c r="G5018" t="s">
        <v>1045</v>
      </c>
      <c r="H5018" s="2">
        <v>40931</v>
      </c>
      <c r="I5018" t="s">
        <v>1070</v>
      </c>
      <c r="J5018" t="s">
        <v>143</v>
      </c>
      <c r="K5018" t="s">
        <v>144</v>
      </c>
      <c r="L5018" t="s">
        <v>36</v>
      </c>
      <c r="M5018" t="s">
        <v>46</v>
      </c>
      <c r="R5018" s="4">
        <v>4313</v>
      </c>
      <c r="S5018" s="4">
        <v>9159</v>
      </c>
      <c r="T5018" s="4">
        <v>67634</v>
      </c>
      <c r="V5018" s="5">
        <v>212826</v>
      </c>
    </row>
    <row r="5019" spans="1:33" hidden="1" x14ac:dyDescent="0.4">
      <c r="A5019" s="2">
        <v>13</v>
      </c>
      <c r="B5019" t="s">
        <v>759</v>
      </c>
      <c r="C5019" t="s">
        <v>40</v>
      </c>
      <c r="D5019" s="4">
        <v>3592882</v>
      </c>
      <c r="E5019" s="4">
        <v>0</v>
      </c>
      <c r="F5019" s="12">
        <v>0</v>
      </c>
      <c r="G5019" t="s">
        <v>1045</v>
      </c>
      <c r="H5019" s="2">
        <v>40936</v>
      </c>
      <c r="I5019" t="s">
        <v>1073</v>
      </c>
      <c r="J5019" t="s">
        <v>143</v>
      </c>
      <c r="K5019" t="s">
        <v>144</v>
      </c>
      <c r="L5019" t="s">
        <v>36</v>
      </c>
      <c r="M5019" t="s">
        <v>46</v>
      </c>
      <c r="R5019" s="4">
        <v>3285</v>
      </c>
      <c r="S5019" s="4">
        <v>5094</v>
      </c>
      <c r="T5019" s="4">
        <v>57886</v>
      </c>
      <c r="V5019" s="5">
        <v>214612</v>
      </c>
    </row>
    <row r="5020" spans="1:33" hidden="1" x14ac:dyDescent="0.4">
      <c r="A5020" s="2">
        <v>13</v>
      </c>
      <c r="B5020" t="s">
        <v>759</v>
      </c>
      <c r="C5020" t="s">
        <v>40</v>
      </c>
      <c r="D5020" s="4">
        <v>3592882</v>
      </c>
      <c r="E5020" s="4">
        <v>0</v>
      </c>
      <c r="F5020" s="12">
        <v>0</v>
      </c>
      <c r="G5020" t="s">
        <v>1045</v>
      </c>
      <c r="H5020" s="2">
        <v>40945</v>
      </c>
      <c r="I5020" t="s">
        <v>1081</v>
      </c>
      <c r="J5020" t="s">
        <v>143</v>
      </c>
      <c r="K5020" t="s">
        <v>144</v>
      </c>
      <c r="L5020" t="s">
        <v>36</v>
      </c>
      <c r="M5020" t="s">
        <v>46</v>
      </c>
      <c r="R5020" s="4">
        <v>5538</v>
      </c>
      <c r="S5020" s="4">
        <v>14728</v>
      </c>
      <c r="T5020" s="4">
        <v>108604</v>
      </c>
      <c r="V5020" s="5">
        <v>268222</v>
      </c>
    </row>
    <row r="5021" spans="1:33" hidden="1" x14ac:dyDescent="0.4">
      <c r="A5021" s="2">
        <v>13</v>
      </c>
      <c r="B5021" t="s">
        <v>759</v>
      </c>
      <c r="C5021" t="s">
        <v>40</v>
      </c>
      <c r="D5021" s="4">
        <v>3592882</v>
      </c>
      <c r="E5021" s="4">
        <v>0</v>
      </c>
      <c r="F5021" s="12">
        <v>0</v>
      </c>
      <c r="G5021" t="s">
        <v>1045</v>
      </c>
      <c r="H5021" s="2">
        <v>40946</v>
      </c>
      <c r="I5021" t="s">
        <v>1082</v>
      </c>
      <c r="J5021" t="s">
        <v>143</v>
      </c>
      <c r="K5021" t="s">
        <v>144</v>
      </c>
      <c r="L5021" t="s">
        <v>36</v>
      </c>
      <c r="M5021" t="s">
        <v>37</v>
      </c>
      <c r="R5021" s="4">
        <v>3023</v>
      </c>
      <c r="S5021" s="4">
        <v>3581</v>
      </c>
      <c r="T5021" s="4">
        <v>46860</v>
      </c>
      <c r="V5021" s="5">
        <v>173344</v>
      </c>
    </row>
    <row r="5022" spans="1:33" hidden="1" x14ac:dyDescent="0.4">
      <c r="A5022" s="2">
        <v>13</v>
      </c>
      <c r="B5022" t="s">
        <v>759</v>
      </c>
      <c r="C5022" t="s">
        <v>40</v>
      </c>
      <c r="D5022" s="4">
        <v>3592882</v>
      </c>
      <c r="E5022" s="4">
        <v>0</v>
      </c>
      <c r="F5022" s="12">
        <v>0</v>
      </c>
      <c r="G5022" t="s">
        <v>1045</v>
      </c>
      <c r="H5022" s="2">
        <v>40951</v>
      </c>
      <c r="I5022" t="s">
        <v>1086</v>
      </c>
      <c r="J5022" t="s">
        <v>143</v>
      </c>
      <c r="K5022" t="s">
        <v>144</v>
      </c>
      <c r="L5022" t="s">
        <v>36</v>
      </c>
      <c r="M5022" t="s">
        <v>46</v>
      </c>
      <c r="R5022" s="4">
        <v>8034</v>
      </c>
      <c r="S5022" s="4">
        <v>17139</v>
      </c>
      <c r="T5022" s="4">
        <v>137999</v>
      </c>
      <c r="V5022" s="5">
        <v>427655</v>
      </c>
    </row>
    <row r="5023" spans="1:33" hidden="1" x14ac:dyDescent="0.4">
      <c r="A5023" s="2">
        <v>13</v>
      </c>
      <c r="B5023" t="s">
        <v>759</v>
      </c>
      <c r="C5023" t="s">
        <v>40</v>
      </c>
      <c r="D5023" s="4">
        <v>3592882</v>
      </c>
      <c r="E5023" s="4">
        <v>0</v>
      </c>
      <c r="F5023" s="12">
        <v>0</v>
      </c>
      <c r="G5023" t="s">
        <v>1045</v>
      </c>
      <c r="H5023" s="2">
        <v>40956</v>
      </c>
      <c r="I5023" t="s">
        <v>1092</v>
      </c>
      <c r="J5023" t="s">
        <v>143</v>
      </c>
      <c r="K5023" t="s">
        <v>144</v>
      </c>
      <c r="L5023" t="s">
        <v>36</v>
      </c>
      <c r="M5023" t="s">
        <v>46</v>
      </c>
      <c r="R5023" s="4">
        <v>4546</v>
      </c>
      <c r="S5023" s="4">
        <v>6685</v>
      </c>
      <c r="T5023" s="4">
        <v>49432</v>
      </c>
      <c r="V5023" s="5">
        <v>229288</v>
      </c>
    </row>
    <row r="5024" spans="1:33" hidden="1" x14ac:dyDescent="0.4">
      <c r="A5024" s="2">
        <v>13</v>
      </c>
      <c r="B5024" t="s">
        <v>759</v>
      </c>
      <c r="C5024" t="s">
        <v>40</v>
      </c>
      <c r="D5024" s="4">
        <v>3592882</v>
      </c>
      <c r="E5024" s="4">
        <v>0</v>
      </c>
      <c r="F5024" s="12">
        <v>0</v>
      </c>
      <c r="G5024" t="s">
        <v>1045</v>
      </c>
      <c r="H5024" s="2">
        <v>40961</v>
      </c>
      <c r="I5024" t="s">
        <v>1097</v>
      </c>
      <c r="J5024" t="s">
        <v>143</v>
      </c>
      <c r="K5024" t="s">
        <v>144</v>
      </c>
      <c r="L5024" t="s">
        <v>36</v>
      </c>
      <c r="M5024" t="s">
        <v>46</v>
      </c>
      <c r="R5024" s="4">
        <v>2665</v>
      </c>
      <c r="S5024" s="4">
        <v>4827</v>
      </c>
      <c r="T5024" s="4">
        <v>37883</v>
      </c>
      <c r="V5024" s="5">
        <v>92154</v>
      </c>
    </row>
    <row r="5025" spans="1:22" hidden="1" x14ac:dyDescent="0.4">
      <c r="A5025" s="2">
        <v>13</v>
      </c>
      <c r="B5025" t="s">
        <v>759</v>
      </c>
      <c r="C5025" t="s">
        <v>40</v>
      </c>
      <c r="D5025" s="4">
        <v>3592882</v>
      </c>
      <c r="E5025" s="4">
        <v>0</v>
      </c>
      <c r="F5025" s="12">
        <v>0</v>
      </c>
      <c r="G5025" t="s">
        <v>1045</v>
      </c>
      <c r="H5025" s="2">
        <v>40977</v>
      </c>
      <c r="I5025" t="s">
        <v>1106</v>
      </c>
      <c r="J5025" t="s">
        <v>143</v>
      </c>
      <c r="K5025" t="s">
        <v>144</v>
      </c>
      <c r="L5025" t="s">
        <v>36</v>
      </c>
      <c r="M5025" t="s">
        <v>46</v>
      </c>
      <c r="R5025" s="4">
        <v>16028</v>
      </c>
      <c r="S5025" s="4">
        <v>26116</v>
      </c>
      <c r="T5025" s="4">
        <v>239730</v>
      </c>
      <c r="V5025" s="5">
        <v>498915</v>
      </c>
    </row>
    <row r="5026" spans="1:22" hidden="1" x14ac:dyDescent="0.4">
      <c r="A5026" s="2">
        <v>13</v>
      </c>
      <c r="B5026" t="s">
        <v>759</v>
      </c>
      <c r="C5026" t="s">
        <v>40</v>
      </c>
      <c r="D5026" s="4">
        <v>3592882</v>
      </c>
      <c r="E5026" s="4">
        <v>0</v>
      </c>
      <c r="F5026" s="12">
        <v>0</v>
      </c>
      <c r="G5026" t="s">
        <v>1045</v>
      </c>
      <c r="H5026" s="2">
        <v>40985</v>
      </c>
      <c r="I5026" t="s">
        <v>1113</v>
      </c>
      <c r="J5026" t="s">
        <v>143</v>
      </c>
      <c r="K5026" t="s">
        <v>144</v>
      </c>
      <c r="L5026" t="s">
        <v>36</v>
      </c>
      <c r="M5026" t="s">
        <v>46</v>
      </c>
      <c r="R5026" s="4">
        <v>1952</v>
      </c>
      <c r="S5026" s="4">
        <v>1938</v>
      </c>
      <c r="T5026" s="4">
        <v>29372</v>
      </c>
      <c r="V5026" s="5">
        <v>107177</v>
      </c>
    </row>
    <row r="5027" spans="1:22" hidden="1" x14ac:dyDescent="0.4">
      <c r="A5027" s="2">
        <v>13</v>
      </c>
      <c r="B5027" t="s">
        <v>759</v>
      </c>
      <c r="C5027" t="s">
        <v>40</v>
      </c>
      <c r="D5027" s="4">
        <v>3592882</v>
      </c>
      <c r="E5027" s="4">
        <v>0</v>
      </c>
      <c r="F5027" s="12">
        <v>0</v>
      </c>
      <c r="G5027" t="s">
        <v>1045</v>
      </c>
      <c r="H5027" s="2">
        <v>40994</v>
      </c>
      <c r="I5027" t="s">
        <v>1121</v>
      </c>
      <c r="J5027" t="s">
        <v>143</v>
      </c>
      <c r="K5027" t="s">
        <v>144</v>
      </c>
      <c r="L5027" t="s">
        <v>36</v>
      </c>
      <c r="M5027" t="s">
        <v>46</v>
      </c>
      <c r="R5027" s="4">
        <v>3580</v>
      </c>
      <c r="S5027" s="4">
        <v>5955</v>
      </c>
      <c r="T5027" s="4">
        <v>36659</v>
      </c>
      <c r="V5027" s="5">
        <v>155221</v>
      </c>
    </row>
    <row r="5028" spans="1:22" hidden="1" x14ac:dyDescent="0.4">
      <c r="A5028" s="2">
        <v>13</v>
      </c>
      <c r="B5028" t="s">
        <v>759</v>
      </c>
      <c r="C5028" t="s">
        <v>40</v>
      </c>
      <c r="D5028" s="4">
        <v>3592882</v>
      </c>
      <c r="E5028" s="4">
        <v>0</v>
      </c>
      <c r="F5028" s="12">
        <v>0</v>
      </c>
      <c r="G5028" t="s">
        <v>1045</v>
      </c>
      <c r="H5028" s="2">
        <v>41007</v>
      </c>
      <c r="I5028" t="s">
        <v>1130</v>
      </c>
      <c r="J5028" t="s">
        <v>143</v>
      </c>
      <c r="K5028" t="s">
        <v>144</v>
      </c>
      <c r="L5028" t="s">
        <v>36</v>
      </c>
      <c r="M5028" t="s">
        <v>46</v>
      </c>
      <c r="R5028" s="4">
        <v>6482</v>
      </c>
      <c r="S5028" s="4">
        <v>11465</v>
      </c>
      <c r="T5028" s="4">
        <v>99165</v>
      </c>
      <c r="V5028" s="5">
        <v>368071</v>
      </c>
    </row>
    <row r="5029" spans="1:22" hidden="1" x14ac:dyDescent="0.4">
      <c r="A5029" s="2">
        <v>13</v>
      </c>
      <c r="B5029" t="s">
        <v>759</v>
      </c>
      <c r="C5029" t="s">
        <v>40</v>
      </c>
      <c r="D5029" s="4">
        <v>3592882</v>
      </c>
      <c r="E5029" s="4">
        <v>0</v>
      </c>
      <c r="F5029" s="12">
        <v>0</v>
      </c>
      <c r="G5029" t="s">
        <v>1045</v>
      </c>
      <c r="H5029" s="2">
        <v>41008</v>
      </c>
      <c r="I5029" t="s">
        <v>1131</v>
      </c>
      <c r="J5029" t="s">
        <v>143</v>
      </c>
      <c r="K5029" t="s">
        <v>144</v>
      </c>
      <c r="L5029" t="s">
        <v>36</v>
      </c>
      <c r="M5029" t="s">
        <v>46</v>
      </c>
      <c r="R5029" s="4">
        <v>628</v>
      </c>
      <c r="S5029" s="4">
        <v>816</v>
      </c>
      <c r="T5029" s="4">
        <v>4913</v>
      </c>
      <c r="V5029" s="5">
        <v>64082</v>
      </c>
    </row>
    <row r="5030" spans="1:22" hidden="1" x14ac:dyDescent="0.4">
      <c r="A5030" s="2">
        <v>13</v>
      </c>
      <c r="B5030" t="s">
        <v>759</v>
      </c>
      <c r="C5030" t="s">
        <v>40</v>
      </c>
      <c r="D5030" s="4">
        <v>3592882</v>
      </c>
      <c r="E5030" s="4">
        <v>0</v>
      </c>
      <c r="F5030" s="12">
        <v>0</v>
      </c>
      <c r="G5030" t="s">
        <v>1045</v>
      </c>
      <c r="H5030" s="2">
        <v>41012</v>
      </c>
      <c r="I5030" t="s">
        <v>1134</v>
      </c>
      <c r="J5030" t="s">
        <v>143</v>
      </c>
      <c r="K5030" t="s">
        <v>144</v>
      </c>
      <c r="L5030" t="s">
        <v>36</v>
      </c>
      <c r="M5030" t="s">
        <v>46</v>
      </c>
      <c r="R5030" s="4">
        <v>5764</v>
      </c>
      <c r="S5030" s="4">
        <v>9416</v>
      </c>
      <c r="T5030" s="4">
        <v>69007</v>
      </c>
      <c r="V5030" s="5">
        <v>189670</v>
      </c>
    </row>
    <row r="5031" spans="1:22" hidden="1" x14ac:dyDescent="0.4">
      <c r="A5031" s="2">
        <v>13</v>
      </c>
      <c r="B5031" t="s">
        <v>759</v>
      </c>
      <c r="C5031" t="s">
        <v>40</v>
      </c>
      <c r="D5031" s="4">
        <v>3592882</v>
      </c>
      <c r="E5031" s="4">
        <v>0</v>
      </c>
      <c r="F5031" s="12">
        <v>0</v>
      </c>
      <c r="G5031" t="s">
        <v>1045</v>
      </c>
      <c r="H5031" s="2">
        <v>41017</v>
      </c>
      <c r="I5031" t="s">
        <v>1137</v>
      </c>
      <c r="J5031" t="s">
        <v>143</v>
      </c>
      <c r="K5031" t="s">
        <v>144</v>
      </c>
      <c r="L5031" t="s">
        <v>36</v>
      </c>
      <c r="M5031" t="s">
        <v>37</v>
      </c>
      <c r="R5031" s="4">
        <v>8105</v>
      </c>
      <c r="S5031" s="4">
        <v>9612</v>
      </c>
      <c r="T5031" s="4">
        <v>191444</v>
      </c>
      <c r="V5031" s="5">
        <v>539675</v>
      </c>
    </row>
    <row r="5032" spans="1:22" hidden="1" x14ac:dyDescent="0.4">
      <c r="A5032" s="2">
        <v>13</v>
      </c>
      <c r="B5032" t="s">
        <v>759</v>
      </c>
      <c r="C5032" t="s">
        <v>40</v>
      </c>
      <c r="D5032" s="4">
        <v>3592882</v>
      </c>
      <c r="E5032" s="4">
        <v>0</v>
      </c>
      <c r="F5032" s="12">
        <v>0</v>
      </c>
      <c r="G5032" t="s">
        <v>1045</v>
      </c>
      <c r="H5032" s="2">
        <v>41019</v>
      </c>
      <c r="I5032" t="s">
        <v>1138</v>
      </c>
      <c r="J5032" t="s">
        <v>143</v>
      </c>
      <c r="K5032" t="s">
        <v>144</v>
      </c>
      <c r="L5032" t="s">
        <v>36</v>
      </c>
      <c r="M5032" t="s">
        <v>46</v>
      </c>
      <c r="R5032" s="4">
        <v>10573</v>
      </c>
      <c r="S5032" s="4">
        <v>21118</v>
      </c>
      <c r="T5032" s="4">
        <v>138408</v>
      </c>
      <c r="V5032" s="5">
        <v>499040</v>
      </c>
    </row>
    <row r="5033" spans="1:22" hidden="1" x14ac:dyDescent="0.4">
      <c r="A5033" s="2">
        <v>13</v>
      </c>
      <c r="B5033" t="s">
        <v>759</v>
      </c>
      <c r="C5033" t="s">
        <v>40</v>
      </c>
      <c r="D5033" s="4">
        <v>3592882</v>
      </c>
      <c r="E5033" s="4">
        <v>0</v>
      </c>
      <c r="F5033" s="12">
        <v>0</v>
      </c>
      <c r="G5033" t="s">
        <v>1045</v>
      </c>
      <c r="H5033" s="2">
        <v>41021</v>
      </c>
      <c r="I5033" t="s">
        <v>1140</v>
      </c>
      <c r="J5033" t="s">
        <v>143</v>
      </c>
      <c r="K5033" t="s">
        <v>144</v>
      </c>
      <c r="L5033" t="s">
        <v>36</v>
      </c>
      <c r="M5033" t="s">
        <v>46</v>
      </c>
      <c r="R5033" s="4">
        <v>5120</v>
      </c>
      <c r="S5033" s="4">
        <v>11634</v>
      </c>
      <c r="T5033" s="4">
        <v>80133</v>
      </c>
      <c r="V5033" s="5">
        <v>290643</v>
      </c>
    </row>
    <row r="5034" spans="1:22" hidden="1" x14ac:dyDescent="0.4">
      <c r="A5034" s="2">
        <v>13</v>
      </c>
      <c r="B5034" t="s">
        <v>759</v>
      </c>
      <c r="C5034" t="s">
        <v>40</v>
      </c>
      <c r="D5034" s="4">
        <v>3592882</v>
      </c>
      <c r="E5034" s="4">
        <v>0</v>
      </c>
      <c r="F5034" s="12">
        <v>0</v>
      </c>
      <c r="G5034" t="s">
        <v>1045</v>
      </c>
      <c r="H5034" s="2">
        <v>41033</v>
      </c>
      <c r="I5034" t="s">
        <v>1150</v>
      </c>
      <c r="J5034" t="s">
        <v>143</v>
      </c>
      <c r="K5034" t="s">
        <v>144</v>
      </c>
      <c r="L5034" t="s">
        <v>36</v>
      </c>
      <c r="M5034" t="s">
        <v>46</v>
      </c>
      <c r="R5034" s="4">
        <v>2939</v>
      </c>
      <c r="S5034" s="4">
        <v>3906</v>
      </c>
      <c r="T5034" s="4">
        <v>43276</v>
      </c>
      <c r="V5034" s="5">
        <v>118728</v>
      </c>
    </row>
    <row r="5035" spans="1:22" hidden="1" x14ac:dyDescent="0.4">
      <c r="A5035" s="2">
        <v>13</v>
      </c>
      <c r="B5035" t="s">
        <v>759</v>
      </c>
      <c r="C5035" t="s">
        <v>40</v>
      </c>
      <c r="D5035" s="4">
        <v>3592882</v>
      </c>
      <c r="E5035" s="4">
        <v>0</v>
      </c>
      <c r="F5035" s="12">
        <v>0</v>
      </c>
      <c r="G5035" t="s">
        <v>1045</v>
      </c>
      <c r="H5035" s="2">
        <v>41035</v>
      </c>
      <c r="I5035" t="s">
        <v>1152</v>
      </c>
      <c r="J5035" t="s">
        <v>143</v>
      </c>
      <c r="K5035" t="s">
        <v>144</v>
      </c>
      <c r="L5035" t="s">
        <v>36</v>
      </c>
      <c r="M5035" t="s">
        <v>46</v>
      </c>
      <c r="R5035" s="4">
        <v>1443</v>
      </c>
      <c r="S5035" s="4">
        <v>3974</v>
      </c>
      <c r="T5035" s="4">
        <v>14270</v>
      </c>
      <c r="V5035" s="5">
        <v>82504</v>
      </c>
    </row>
    <row r="5036" spans="1:22" hidden="1" x14ac:dyDescent="0.4">
      <c r="A5036" s="2">
        <v>13</v>
      </c>
      <c r="B5036" t="s">
        <v>759</v>
      </c>
      <c r="C5036" t="s">
        <v>40</v>
      </c>
      <c r="D5036" s="4">
        <v>3592882</v>
      </c>
      <c r="E5036" s="4">
        <v>0</v>
      </c>
      <c r="F5036" s="12">
        <v>0</v>
      </c>
      <c r="G5036" t="s">
        <v>1045</v>
      </c>
      <c r="H5036" s="2">
        <v>41041</v>
      </c>
      <c r="I5036" t="s">
        <v>1156</v>
      </c>
      <c r="J5036" t="s">
        <v>143</v>
      </c>
      <c r="K5036" t="s">
        <v>144</v>
      </c>
      <c r="L5036" t="s">
        <v>36</v>
      </c>
      <c r="M5036" t="s">
        <v>37</v>
      </c>
      <c r="R5036" s="4">
        <v>5402</v>
      </c>
      <c r="S5036" s="4">
        <v>12280</v>
      </c>
      <c r="T5036" s="4">
        <v>108692</v>
      </c>
      <c r="V5036" s="5">
        <v>311316</v>
      </c>
    </row>
    <row r="5037" spans="1:22" hidden="1" x14ac:dyDescent="0.4">
      <c r="A5037" s="2">
        <v>13</v>
      </c>
      <c r="B5037" t="s">
        <v>759</v>
      </c>
      <c r="C5037" t="s">
        <v>40</v>
      </c>
      <c r="D5037" s="4">
        <v>3592882</v>
      </c>
      <c r="E5037" s="4">
        <v>0</v>
      </c>
      <c r="F5037" s="12">
        <v>0</v>
      </c>
      <c r="G5037" t="s">
        <v>1045</v>
      </c>
      <c r="H5037" s="2">
        <v>41046</v>
      </c>
      <c r="I5037" t="s">
        <v>1161</v>
      </c>
      <c r="J5037" t="s">
        <v>143</v>
      </c>
      <c r="K5037" t="s">
        <v>144</v>
      </c>
      <c r="L5037" t="s">
        <v>36</v>
      </c>
      <c r="M5037" t="s">
        <v>46</v>
      </c>
      <c r="R5037" s="4">
        <v>1452</v>
      </c>
      <c r="S5037" s="4">
        <v>1701</v>
      </c>
      <c r="T5037" s="4">
        <v>16188</v>
      </c>
      <c r="V5037" s="5">
        <v>79164</v>
      </c>
    </row>
    <row r="5038" spans="1:22" hidden="1" x14ac:dyDescent="0.4">
      <c r="A5038" s="2">
        <v>13</v>
      </c>
      <c r="B5038" t="s">
        <v>759</v>
      </c>
      <c r="C5038" t="s">
        <v>40</v>
      </c>
      <c r="D5038" s="4">
        <v>3592882</v>
      </c>
      <c r="E5038" s="4">
        <v>0</v>
      </c>
      <c r="F5038" s="12">
        <v>0</v>
      </c>
      <c r="G5038" t="s">
        <v>1045</v>
      </c>
      <c r="H5038" s="2">
        <v>41055</v>
      </c>
      <c r="I5038" t="s">
        <v>1167</v>
      </c>
      <c r="J5038" t="s">
        <v>143</v>
      </c>
      <c r="K5038" t="s">
        <v>144</v>
      </c>
      <c r="L5038" t="s">
        <v>36</v>
      </c>
      <c r="M5038" t="s">
        <v>46</v>
      </c>
      <c r="R5038" s="4">
        <v>6953</v>
      </c>
      <c r="S5038" s="4">
        <v>18266</v>
      </c>
      <c r="T5038" s="4">
        <v>85642</v>
      </c>
      <c r="V5038" s="5">
        <v>393433</v>
      </c>
    </row>
    <row r="5039" spans="1:22" hidden="1" x14ac:dyDescent="0.4">
      <c r="A5039" s="2">
        <v>13</v>
      </c>
      <c r="B5039" t="s">
        <v>759</v>
      </c>
      <c r="C5039" t="s">
        <v>40</v>
      </c>
      <c r="D5039" s="4">
        <v>3592882</v>
      </c>
      <c r="E5039" s="4">
        <v>0</v>
      </c>
      <c r="F5039" s="12">
        <v>0</v>
      </c>
      <c r="G5039" t="s">
        <v>1045</v>
      </c>
      <c r="H5039" s="2">
        <v>41057</v>
      </c>
      <c r="I5039" t="s">
        <v>1168</v>
      </c>
      <c r="J5039" t="s">
        <v>143</v>
      </c>
      <c r="K5039" t="s">
        <v>144</v>
      </c>
      <c r="L5039" t="s">
        <v>36</v>
      </c>
      <c r="M5039" t="s">
        <v>46</v>
      </c>
      <c r="R5039" s="4">
        <v>6380</v>
      </c>
      <c r="S5039" s="4">
        <v>12506</v>
      </c>
      <c r="T5039" s="4">
        <v>89429</v>
      </c>
      <c r="V5039" s="5">
        <v>285642</v>
      </c>
    </row>
    <row r="5040" spans="1:22" hidden="1" x14ac:dyDescent="0.4">
      <c r="A5040" s="2">
        <v>13</v>
      </c>
      <c r="B5040" t="s">
        <v>759</v>
      </c>
      <c r="C5040" t="s">
        <v>40</v>
      </c>
      <c r="D5040" s="4">
        <v>3592882</v>
      </c>
      <c r="E5040" s="4">
        <v>0</v>
      </c>
      <c r="F5040" s="12">
        <v>0</v>
      </c>
      <c r="G5040" t="s">
        <v>1045</v>
      </c>
      <c r="H5040" s="2">
        <v>41062</v>
      </c>
      <c r="I5040" t="s">
        <v>1171</v>
      </c>
      <c r="J5040" t="s">
        <v>143</v>
      </c>
      <c r="K5040" t="s">
        <v>144</v>
      </c>
      <c r="L5040" t="s">
        <v>36</v>
      </c>
      <c r="M5040" t="s">
        <v>46</v>
      </c>
      <c r="R5040" s="4">
        <v>8531</v>
      </c>
      <c r="S5040" s="4">
        <v>9131</v>
      </c>
      <c r="T5040" s="4">
        <v>159783</v>
      </c>
      <c r="V5040" s="5">
        <v>341862</v>
      </c>
    </row>
    <row r="5041" spans="1:33" hidden="1" x14ac:dyDescent="0.4">
      <c r="A5041" s="2">
        <v>13</v>
      </c>
      <c r="B5041" t="s">
        <v>759</v>
      </c>
      <c r="C5041" t="s">
        <v>40</v>
      </c>
      <c r="D5041" s="4">
        <v>3592882</v>
      </c>
      <c r="E5041" s="4">
        <v>0</v>
      </c>
      <c r="F5041" s="12">
        <v>0</v>
      </c>
      <c r="G5041" t="s">
        <v>1045</v>
      </c>
      <c r="H5041" s="2">
        <v>41065</v>
      </c>
      <c r="I5041" t="s">
        <v>1175</v>
      </c>
      <c r="J5041" t="s">
        <v>143</v>
      </c>
      <c r="K5041" t="s">
        <v>144</v>
      </c>
      <c r="L5041" t="s">
        <v>36</v>
      </c>
      <c r="M5041" t="s">
        <v>37</v>
      </c>
      <c r="R5041" s="4">
        <v>2750</v>
      </c>
      <c r="S5041" s="4">
        <v>3298</v>
      </c>
      <c r="T5041" s="4">
        <v>35423</v>
      </c>
      <c r="V5041" s="5">
        <v>123680</v>
      </c>
    </row>
    <row r="5042" spans="1:33" hidden="1" x14ac:dyDescent="0.4">
      <c r="A5042" s="2">
        <v>13</v>
      </c>
      <c r="B5042" t="s">
        <v>759</v>
      </c>
      <c r="C5042" t="s">
        <v>40</v>
      </c>
      <c r="D5042" s="4">
        <v>3592882</v>
      </c>
      <c r="E5042" s="4">
        <v>0</v>
      </c>
      <c r="F5042" s="12">
        <v>0</v>
      </c>
      <c r="G5042" t="s">
        <v>1045</v>
      </c>
      <c r="H5042" s="2">
        <v>41074</v>
      </c>
      <c r="I5042" t="s">
        <v>1178</v>
      </c>
      <c r="J5042" t="s">
        <v>143</v>
      </c>
      <c r="K5042" t="s">
        <v>144</v>
      </c>
      <c r="L5042" t="s">
        <v>36</v>
      </c>
      <c r="M5042" t="s">
        <v>46</v>
      </c>
      <c r="R5042" s="4">
        <v>1939</v>
      </c>
      <c r="S5042" s="4">
        <v>2588</v>
      </c>
      <c r="T5042" s="4">
        <v>32439</v>
      </c>
      <c r="V5042" s="5">
        <v>103714</v>
      </c>
    </row>
    <row r="5043" spans="1:33" hidden="1" x14ac:dyDescent="0.4">
      <c r="A5043" s="2">
        <v>13</v>
      </c>
      <c r="B5043" t="s">
        <v>759</v>
      </c>
      <c r="C5043" t="s">
        <v>40</v>
      </c>
      <c r="D5043" s="4">
        <v>3592882</v>
      </c>
      <c r="E5043" s="4">
        <v>0</v>
      </c>
      <c r="F5043" s="12">
        <v>0</v>
      </c>
      <c r="G5043" t="s">
        <v>1045</v>
      </c>
      <c r="H5043" s="2">
        <v>41077</v>
      </c>
      <c r="I5043" t="s">
        <v>1180</v>
      </c>
      <c r="J5043" t="s">
        <v>143</v>
      </c>
      <c r="K5043" t="s">
        <v>144</v>
      </c>
      <c r="L5043" t="s">
        <v>36</v>
      </c>
      <c r="M5043" t="s">
        <v>46</v>
      </c>
      <c r="R5043" s="4">
        <v>4806</v>
      </c>
      <c r="S5043" s="4">
        <v>7256</v>
      </c>
      <c r="T5043" s="4">
        <v>99692</v>
      </c>
      <c r="V5043" s="5">
        <v>270708</v>
      </c>
    </row>
    <row r="5044" spans="1:33" hidden="1" x14ac:dyDescent="0.4">
      <c r="A5044" s="2">
        <v>13</v>
      </c>
      <c r="B5044" t="s">
        <v>759</v>
      </c>
      <c r="C5044" t="s">
        <v>40</v>
      </c>
      <c r="D5044" s="4">
        <v>3592882</v>
      </c>
      <c r="E5044" s="4">
        <v>0</v>
      </c>
      <c r="F5044" s="12">
        <v>0</v>
      </c>
      <c r="G5044" t="s">
        <v>1045</v>
      </c>
      <c r="H5044" s="2">
        <v>41078</v>
      </c>
      <c r="I5044" t="s">
        <v>1181</v>
      </c>
      <c r="J5044" t="s">
        <v>143</v>
      </c>
      <c r="K5044" t="s">
        <v>144</v>
      </c>
      <c r="L5044" t="s">
        <v>36</v>
      </c>
      <c r="M5044" t="s">
        <v>46</v>
      </c>
      <c r="R5044" s="4">
        <v>7998</v>
      </c>
      <c r="S5044" s="4">
        <v>24764</v>
      </c>
      <c r="T5044" s="4">
        <v>151241</v>
      </c>
      <c r="V5044" s="5">
        <v>390593</v>
      </c>
    </row>
    <row r="5045" spans="1:33" hidden="1" x14ac:dyDescent="0.4">
      <c r="A5045" s="2">
        <v>13</v>
      </c>
      <c r="B5045" t="s">
        <v>759</v>
      </c>
      <c r="C5045" t="s">
        <v>40</v>
      </c>
      <c r="D5045" s="4">
        <v>3592882</v>
      </c>
      <c r="E5045" s="4">
        <v>0</v>
      </c>
      <c r="F5045" s="12">
        <v>0</v>
      </c>
      <c r="G5045" t="s">
        <v>1045</v>
      </c>
      <c r="H5045" s="2">
        <v>41085</v>
      </c>
      <c r="I5045" t="s">
        <v>1186</v>
      </c>
      <c r="J5045" t="s">
        <v>143</v>
      </c>
      <c r="K5045" t="s">
        <v>144</v>
      </c>
      <c r="L5045" t="s">
        <v>36</v>
      </c>
      <c r="M5045" t="s">
        <v>46</v>
      </c>
      <c r="R5045" s="4">
        <v>4318</v>
      </c>
      <c r="S5045" s="4">
        <v>4779</v>
      </c>
      <c r="T5045" s="4">
        <v>67983</v>
      </c>
      <c r="V5045" s="5">
        <v>241490</v>
      </c>
    </row>
    <row r="5046" spans="1:33" hidden="1" x14ac:dyDescent="0.4">
      <c r="A5046" s="2">
        <v>13</v>
      </c>
      <c r="B5046" t="s">
        <v>759</v>
      </c>
      <c r="C5046" t="s">
        <v>40</v>
      </c>
      <c r="D5046" s="4">
        <v>3592882</v>
      </c>
      <c r="E5046" s="4">
        <v>0</v>
      </c>
      <c r="F5046" s="12">
        <v>0</v>
      </c>
      <c r="G5046" t="s">
        <v>1045</v>
      </c>
      <c r="H5046" s="2">
        <v>41099</v>
      </c>
      <c r="I5046" t="s">
        <v>1200</v>
      </c>
      <c r="J5046" t="s">
        <v>143</v>
      </c>
      <c r="K5046" t="s">
        <v>144</v>
      </c>
      <c r="L5046" t="s">
        <v>36</v>
      </c>
      <c r="M5046" t="s">
        <v>37</v>
      </c>
      <c r="R5046" s="4">
        <v>2633</v>
      </c>
      <c r="S5046" s="4">
        <v>1024</v>
      </c>
      <c r="T5046" s="4">
        <v>8096</v>
      </c>
      <c r="V5046" s="5">
        <v>94619</v>
      </c>
    </row>
    <row r="5047" spans="1:33" hidden="1" x14ac:dyDescent="0.4">
      <c r="A5047" s="2">
        <v>13</v>
      </c>
      <c r="B5047" t="s">
        <v>759</v>
      </c>
      <c r="C5047" t="s">
        <v>40</v>
      </c>
      <c r="D5047" s="4">
        <v>3592882</v>
      </c>
      <c r="E5047" s="4">
        <v>0</v>
      </c>
      <c r="F5047" s="12">
        <v>0</v>
      </c>
      <c r="G5047" t="s">
        <v>1045</v>
      </c>
      <c r="H5047" s="2">
        <v>41103</v>
      </c>
      <c r="I5047" t="s">
        <v>1202</v>
      </c>
      <c r="J5047" t="s">
        <v>143</v>
      </c>
      <c r="K5047" t="s">
        <v>144</v>
      </c>
      <c r="L5047" t="s">
        <v>36</v>
      </c>
      <c r="M5047" t="s">
        <v>46</v>
      </c>
      <c r="R5047" s="4">
        <v>2090</v>
      </c>
      <c r="S5047" s="4">
        <v>2652</v>
      </c>
      <c r="T5047" s="4">
        <v>47056</v>
      </c>
      <c r="V5047" s="5">
        <v>119407</v>
      </c>
    </row>
    <row r="5048" spans="1:33" hidden="1" x14ac:dyDescent="0.4">
      <c r="A5048" s="2">
        <v>13</v>
      </c>
      <c r="B5048" t="s">
        <v>759</v>
      </c>
      <c r="C5048" t="s">
        <v>40</v>
      </c>
      <c r="D5048" s="4">
        <v>3592882</v>
      </c>
      <c r="E5048" s="4">
        <v>0</v>
      </c>
      <c r="F5048" s="12">
        <v>0</v>
      </c>
      <c r="G5048" t="s">
        <v>1045</v>
      </c>
      <c r="H5048" s="2">
        <v>41104</v>
      </c>
      <c r="I5048" t="s">
        <v>1203</v>
      </c>
      <c r="J5048" t="s">
        <v>143</v>
      </c>
      <c r="K5048" t="s">
        <v>144</v>
      </c>
      <c r="L5048" t="s">
        <v>36</v>
      </c>
      <c r="M5048" t="s">
        <v>46</v>
      </c>
      <c r="R5048" s="4">
        <v>5529</v>
      </c>
      <c r="S5048" s="4">
        <v>4422</v>
      </c>
      <c r="T5048" s="4">
        <v>97963</v>
      </c>
      <c r="V5048" s="5">
        <v>362807</v>
      </c>
    </row>
    <row r="5049" spans="1:33" hidden="1" x14ac:dyDescent="0.4">
      <c r="A5049" s="2">
        <v>13</v>
      </c>
      <c r="B5049" t="s">
        <v>759</v>
      </c>
      <c r="C5049" t="s">
        <v>40</v>
      </c>
      <c r="D5049" s="4">
        <v>3592882</v>
      </c>
      <c r="E5049" s="4">
        <v>0</v>
      </c>
      <c r="F5049" s="12">
        <v>0</v>
      </c>
      <c r="G5049" t="s">
        <v>1045</v>
      </c>
      <c r="H5049" s="2">
        <v>41108</v>
      </c>
      <c r="I5049" t="s">
        <v>1208</v>
      </c>
      <c r="J5049" t="s">
        <v>143</v>
      </c>
      <c r="K5049" t="s">
        <v>144</v>
      </c>
      <c r="L5049" t="s">
        <v>36</v>
      </c>
      <c r="M5049" t="s">
        <v>37</v>
      </c>
      <c r="R5049" s="4">
        <v>23561</v>
      </c>
      <c r="S5049" s="4">
        <v>25217</v>
      </c>
      <c r="T5049" s="4">
        <v>562308</v>
      </c>
      <c r="V5049" s="5">
        <v>1316493</v>
      </c>
    </row>
    <row r="5050" spans="1:33" hidden="1" x14ac:dyDescent="0.4">
      <c r="A5050" s="2">
        <v>13</v>
      </c>
      <c r="B5050" t="s">
        <v>759</v>
      </c>
      <c r="C5050" t="s">
        <v>40</v>
      </c>
      <c r="D5050" s="4">
        <v>3592882</v>
      </c>
      <c r="E5050" s="4">
        <v>0</v>
      </c>
      <c r="F5050" s="12">
        <v>0</v>
      </c>
      <c r="G5050" t="s">
        <v>1045</v>
      </c>
      <c r="H5050" s="2">
        <v>41112</v>
      </c>
      <c r="I5050" t="s">
        <v>1210</v>
      </c>
      <c r="J5050" t="s">
        <v>143</v>
      </c>
      <c r="K5050" t="s">
        <v>144</v>
      </c>
      <c r="L5050" t="s">
        <v>36</v>
      </c>
      <c r="M5050" t="s">
        <v>46</v>
      </c>
      <c r="R5050" s="4">
        <v>62962</v>
      </c>
      <c r="S5050" s="4">
        <v>94307</v>
      </c>
      <c r="T5050" s="4">
        <v>1025028</v>
      </c>
      <c r="V5050" s="5">
        <v>4458614</v>
      </c>
    </row>
    <row r="5051" spans="1:33" hidden="1" x14ac:dyDescent="0.4">
      <c r="A5051" s="2">
        <v>13</v>
      </c>
      <c r="B5051" t="s">
        <v>759</v>
      </c>
      <c r="C5051" t="s">
        <v>40</v>
      </c>
      <c r="D5051" s="4">
        <v>3592882</v>
      </c>
      <c r="E5051" s="4">
        <v>0</v>
      </c>
      <c r="F5051" s="12">
        <v>0</v>
      </c>
      <c r="H5051" s="2">
        <v>40025</v>
      </c>
      <c r="I5051" t="s">
        <v>760</v>
      </c>
      <c r="J5051" t="s">
        <v>31</v>
      </c>
      <c r="K5051" t="s">
        <v>35</v>
      </c>
      <c r="L5051" t="s">
        <v>36</v>
      </c>
      <c r="M5051" t="s">
        <v>46</v>
      </c>
      <c r="N5051" t="s">
        <v>44</v>
      </c>
      <c r="T5051" s="4">
        <v>0</v>
      </c>
      <c r="U5051" s="4">
        <v>0</v>
      </c>
      <c r="V5051" s="5">
        <v>0</v>
      </c>
    </row>
    <row r="5052" spans="1:33" hidden="1" x14ac:dyDescent="0.4">
      <c r="A5052" s="2">
        <v>13</v>
      </c>
      <c r="B5052" t="s">
        <v>759</v>
      </c>
      <c r="C5052" t="s">
        <v>40</v>
      </c>
      <c r="D5052" s="4">
        <v>3592882</v>
      </c>
      <c r="E5052" s="4">
        <v>0</v>
      </c>
      <c r="F5052" s="12">
        <v>0</v>
      </c>
      <c r="H5052" s="2">
        <v>40025</v>
      </c>
      <c r="I5052" t="s">
        <v>760</v>
      </c>
      <c r="J5052" t="s">
        <v>31</v>
      </c>
      <c r="K5052" t="s">
        <v>35</v>
      </c>
      <c r="L5052" t="s">
        <v>36</v>
      </c>
      <c r="M5052" t="s">
        <v>37</v>
      </c>
      <c r="N5052" t="s">
        <v>44</v>
      </c>
      <c r="T5052" s="4">
        <v>0</v>
      </c>
      <c r="U5052" s="4">
        <v>0</v>
      </c>
      <c r="V5052" s="5">
        <v>0</v>
      </c>
    </row>
    <row r="5053" spans="1:33" hidden="1" x14ac:dyDescent="0.4">
      <c r="A5053" s="2">
        <v>13</v>
      </c>
      <c r="B5053" t="s">
        <v>759</v>
      </c>
      <c r="C5053" t="s">
        <v>40</v>
      </c>
      <c r="D5053" s="4">
        <v>3592882</v>
      </c>
      <c r="E5053" s="4">
        <v>0</v>
      </c>
      <c r="F5053" s="12">
        <v>0</v>
      </c>
      <c r="H5053" s="2">
        <v>40025</v>
      </c>
      <c r="I5053" t="s">
        <v>760</v>
      </c>
      <c r="J5053" t="s">
        <v>31</v>
      </c>
      <c r="K5053" t="s">
        <v>35</v>
      </c>
      <c r="L5053" t="s">
        <v>45</v>
      </c>
      <c r="M5053" t="s">
        <v>46</v>
      </c>
      <c r="N5053" t="s">
        <v>44</v>
      </c>
      <c r="T5053" s="4">
        <v>0</v>
      </c>
      <c r="U5053" s="4">
        <v>0</v>
      </c>
      <c r="V5053" s="5">
        <v>0</v>
      </c>
    </row>
    <row r="5054" spans="1:33" hidden="1" x14ac:dyDescent="0.4">
      <c r="A5054" s="2">
        <v>13</v>
      </c>
      <c r="B5054" t="s">
        <v>759</v>
      </c>
      <c r="C5054" t="s">
        <v>40</v>
      </c>
      <c r="D5054" s="4">
        <v>3592882</v>
      </c>
      <c r="E5054" s="4">
        <v>0</v>
      </c>
      <c r="F5054" s="12">
        <v>0</v>
      </c>
      <c r="H5054" s="2">
        <v>40025</v>
      </c>
      <c r="I5054" t="s">
        <v>760</v>
      </c>
      <c r="J5054" t="s">
        <v>31</v>
      </c>
      <c r="K5054" t="s">
        <v>35</v>
      </c>
      <c r="L5054" t="s">
        <v>47</v>
      </c>
      <c r="M5054" t="s">
        <v>46</v>
      </c>
      <c r="N5054" t="s">
        <v>44</v>
      </c>
      <c r="T5054" s="4">
        <v>0</v>
      </c>
      <c r="U5054" s="4">
        <v>0</v>
      </c>
      <c r="V5054" s="5">
        <v>0</v>
      </c>
    </row>
    <row r="5055" spans="1:33" hidden="1" x14ac:dyDescent="0.4">
      <c r="A5055" s="2">
        <v>13</v>
      </c>
      <c r="B5055" t="s">
        <v>759</v>
      </c>
      <c r="C5055" t="s">
        <v>40</v>
      </c>
      <c r="D5055" s="4">
        <v>3592882</v>
      </c>
      <c r="E5055" s="4">
        <v>0</v>
      </c>
      <c r="F5055" s="12">
        <v>0</v>
      </c>
      <c r="H5055" s="2">
        <v>40130</v>
      </c>
      <c r="I5055" t="s">
        <v>914</v>
      </c>
      <c r="J5055" t="s">
        <v>56</v>
      </c>
      <c r="K5055" t="s">
        <v>35</v>
      </c>
      <c r="L5055" t="s">
        <v>36</v>
      </c>
      <c r="M5055" t="s">
        <v>46</v>
      </c>
      <c r="N5055" t="s">
        <v>44</v>
      </c>
      <c r="R5055" s="4">
        <v>0</v>
      </c>
      <c r="S5055" s="4">
        <v>0</v>
      </c>
      <c r="T5055" s="4">
        <v>0</v>
      </c>
      <c r="U5055" s="4">
        <v>0</v>
      </c>
      <c r="V5055" s="5">
        <v>0</v>
      </c>
      <c r="W5055" s="4">
        <v>0</v>
      </c>
      <c r="X5055" s="4">
        <v>0</v>
      </c>
      <c r="Y5055" s="5">
        <v>0</v>
      </c>
      <c r="Z5055" s="3">
        <v>0</v>
      </c>
      <c r="AA5055" s="4">
        <v>0</v>
      </c>
      <c r="AB5055" s="4">
        <v>0</v>
      </c>
      <c r="AC5055" s="5">
        <v>0</v>
      </c>
      <c r="AD5055" s="3">
        <v>0</v>
      </c>
      <c r="AE5055" s="4">
        <v>0</v>
      </c>
      <c r="AF5055" s="4">
        <v>0</v>
      </c>
      <c r="AG5055" s="4">
        <v>0</v>
      </c>
    </row>
    <row r="5056" spans="1:33" hidden="1" x14ac:dyDescent="0.4">
      <c r="A5056" s="2">
        <v>13</v>
      </c>
      <c r="B5056" t="s">
        <v>759</v>
      </c>
      <c r="C5056" t="s">
        <v>40</v>
      </c>
      <c r="D5056" s="4">
        <v>3592882</v>
      </c>
      <c r="E5056" s="4">
        <v>0</v>
      </c>
      <c r="F5056" s="12">
        <v>0</v>
      </c>
      <c r="H5056" s="2">
        <v>40130</v>
      </c>
      <c r="I5056" t="s">
        <v>914</v>
      </c>
      <c r="J5056" t="s">
        <v>56</v>
      </c>
      <c r="K5056" t="s">
        <v>35</v>
      </c>
      <c r="L5056" t="s">
        <v>47</v>
      </c>
      <c r="M5056" t="s">
        <v>46</v>
      </c>
      <c r="N5056" t="s">
        <v>44</v>
      </c>
      <c r="R5056" s="4">
        <v>0</v>
      </c>
      <c r="S5056" s="4">
        <v>0</v>
      </c>
      <c r="T5056" s="4">
        <v>0</v>
      </c>
      <c r="U5056" s="4">
        <v>0</v>
      </c>
      <c r="V5056" s="5">
        <v>0</v>
      </c>
      <c r="W5056" s="4">
        <v>0</v>
      </c>
      <c r="X5056" s="4">
        <v>0</v>
      </c>
      <c r="Y5056" s="5">
        <v>0</v>
      </c>
      <c r="Z5056" s="3">
        <v>0</v>
      </c>
      <c r="AA5056" s="4">
        <v>0</v>
      </c>
      <c r="AB5056" s="4">
        <v>0</v>
      </c>
      <c r="AC5056" s="5">
        <v>0</v>
      </c>
      <c r="AD5056" s="3">
        <v>0</v>
      </c>
      <c r="AE5056" s="4">
        <v>0</v>
      </c>
      <c r="AF5056" s="4">
        <v>0</v>
      </c>
      <c r="AG5056" s="4">
        <v>0</v>
      </c>
    </row>
    <row r="5057" spans="1:33" hidden="1" x14ac:dyDescent="0.4">
      <c r="A5057" s="2">
        <v>13</v>
      </c>
      <c r="B5057" t="s">
        <v>759</v>
      </c>
      <c r="C5057" t="s">
        <v>40</v>
      </c>
      <c r="D5057" s="4">
        <v>3592882</v>
      </c>
      <c r="E5057" s="4">
        <v>0</v>
      </c>
      <c r="F5057" s="12">
        <v>0</v>
      </c>
      <c r="H5057" s="2">
        <v>40144</v>
      </c>
      <c r="I5057" t="s">
        <v>926</v>
      </c>
      <c r="J5057" t="s">
        <v>56</v>
      </c>
      <c r="K5057" t="s">
        <v>35</v>
      </c>
      <c r="L5057" t="s">
        <v>36</v>
      </c>
      <c r="M5057" t="s">
        <v>46</v>
      </c>
      <c r="N5057" t="s">
        <v>44</v>
      </c>
      <c r="R5057" s="4">
        <v>1415</v>
      </c>
      <c r="S5057" s="4">
        <v>5020</v>
      </c>
      <c r="T5057" s="4">
        <v>27798</v>
      </c>
      <c r="U5057" s="4">
        <v>0</v>
      </c>
      <c r="V5057" s="5">
        <v>100529</v>
      </c>
      <c r="W5057" s="4">
        <v>27798</v>
      </c>
      <c r="X5057" s="4">
        <v>0</v>
      </c>
      <c r="Y5057" s="5">
        <v>100529</v>
      </c>
      <c r="Z5057" s="3">
        <v>0</v>
      </c>
      <c r="AA5057" s="4">
        <v>0</v>
      </c>
      <c r="AB5057" s="4">
        <v>0</v>
      </c>
      <c r="AC5057" s="5">
        <v>0</v>
      </c>
      <c r="AD5057" s="3">
        <v>0</v>
      </c>
      <c r="AE5057" s="4">
        <v>0</v>
      </c>
      <c r="AF5057" s="4">
        <v>0</v>
      </c>
      <c r="AG5057" s="4">
        <v>0</v>
      </c>
    </row>
    <row r="5058" spans="1:33" hidden="1" x14ac:dyDescent="0.4">
      <c r="A5058" s="2">
        <v>13</v>
      </c>
      <c r="B5058" t="s">
        <v>759</v>
      </c>
      <c r="C5058" t="s">
        <v>40</v>
      </c>
      <c r="D5058" s="4">
        <v>3592882</v>
      </c>
      <c r="E5058" s="4">
        <v>0</v>
      </c>
      <c r="F5058" s="12">
        <v>0</v>
      </c>
      <c r="H5058" s="2">
        <v>40144</v>
      </c>
      <c r="I5058" t="s">
        <v>926</v>
      </c>
      <c r="J5058" t="s">
        <v>56</v>
      </c>
      <c r="K5058" t="s">
        <v>35</v>
      </c>
      <c r="L5058" t="s">
        <v>47</v>
      </c>
      <c r="M5058" t="s">
        <v>46</v>
      </c>
      <c r="N5058" t="s">
        <v>44</v>
      </c>
      <c r="R5058" s="4">
        <v>0</v>
      </c>
      <c r="S5058" s="4">
        <v>0</v>
      </c>
      <c r="T5058" s="4">
        <v>0</v>
      </c>
      <c r="U5058" s="4">
        <v>0</v>
      </c>
      <c r="V5058" s="5">
        <v>0</v>
      </c>
      <c r="W5058" s="4">
        <v>0</v>
      </c>
      <c r="X5058" s="4">
        <v>0</v>
      </c>
      <c r="Y5058" s="5">
        <v>0</v>
      </c>
      <c r="Z5058" s="3">
        <v>0</v>
      </c>
      <c r="AA5058" s="4">
        <v>0</v>
      </c>
      <c r="AB5058" s="4">
        <v>0</v>
      </c>
      <c r="AC5058" s="5">
        <v>0</v>
      </c>
      <c r="AD5058" s="3">
        <v>0</v>
      </c>
      <c r="AE5058" s="4">
        <v>0</v>
      </c>
      <c r="AF5058" s="4">
        <v>0</v>
      </c>
      <c r="AG5058" s="4">
        <v>0</v>
      </c>
    </row>
    <row r="5059" spans="1:33" hidden="1" x14ac:dyDescent="0.4">
      <c r="A5059" s="2">
        <v>13</v>
      </c>
      <c r="B5059" t="s">
        <v>759</v>
      </c>
      <c r="C5059" t="s">
        <v>40</v>
      </c>
      <c r="D5059" s="4">
        <v>3592882</v>
      </c>
      <c r="E5059" s="4">
        <v>0</v>
      </c>
      <c r="F5059" s="12">
        <v>0</v>
      </c>
      <c r="H5059" s="2">
        <v>40161</v>
      </c>
      <c r="I5059" t="s">
        <v>941</v>
      </c>
      <c r="J5059" t="s">
        <v>56</v>
      </c>
      <c r="K5059" t="s">
        <v>35</v>
      </c>
      <c r="L5059" t="s">
        <v>36</v>
      </c>
      <c r="M5059" t="s">
        <v>46</v>
      </c>
      <c r="N5059" t="s">
        <v>44</v>
      </c>
      <c r="R5059" s="4">
        <v>1119</v>
      </c>
      <c r="S5059" s="4">
        <v>2697</v>
      </c>
      <c r="T5059" s="4">
        <v>17080</v>
      </c>
      <c r="U5059" s="4">
        <v>0</v>
      </c>
      <c r="V5059" s="5">
        <v>55144</v>
      </c>
      <c r="W5059" s="4">
        <v>17080</v>
      </c>
      <c r="X5059" s="4">
        <v>0</v>
      </c>
      <c r="Y5059" s="5">
        <v>55144</v>
      </c>
      <c r="Z5059" s="3">
        <v>0</v>
      </c>
      <c r="AA5059" s="4">
        <v>0</v>
      </c>
      <c r="AB5059" s="4">
        <v>0</v>
      </c>
      <c r="AC5059" s="5">
        <v>0</v>
      </c>
      <c r="AD5059" s="3">
        <v>0</v>
      </c>
      <c r="AE5059" s="4">
        <v>0</v>
      </c>
      <c r="AF5059" s="4">
        <v>0</v>
      </c>
      <c r="AG5059" s="4">
        <v>0</v>
      </c>
    </row>
    <row r="5060" spans="1:33" hidden="1" x14ac:dyDescent="0.4">
      <c r="A5060" s="2">
        <v>13</v>
      </c>
      <c r="B5060" t="s">
        <v>759</v>
      </c>
      <c r="C5060" t="s">
        <v>40</v>
      </c>
      <c r="D5060" s="4">
        <v>3592882</v>
      </c>
      <c r="E5060" s="4">
        <v>0</v>
      </c>
      <c r="F5060" s="12">
        <v>0</v>
      </c>
      <c r="H5060" s="2">
        <v>40161</v>
      </c>
      <c r="I5060" t="s">
        <v>941</v>
      </c>
      <c r="J5060" t="s">
        <v>56</v>
      </c>
      <c r="K5060" t="s">
        <v>35</v>
      </c>
      <c r="L5060" t="s">
        <v>47</v>
      </c>
      <c r="M5060" t="s">
        <v>46</v>
      </c>
      <c r="N5060" t="s">
        <v>44</v>
      </c>
      <c r="T5060" s="4">
        <v>0</v>
      </c>
      <c r="U5060" s="4">
        <v>0</v>
      </c>
      <c r="V5060" s="5">
        <v>0</v>
      </c>
    </row>
    <row r="5061" spans="1:33" hidden="1" x14ac:dyDescent="0.4">
      <c r="A5061" s="2">
        <v>13</v>
      </c>
      <c r="B5061" t="s">
        <v>759</v>
      </c>
      <c r="C5061" t="s">
        <v>40</v>
      </c>
      <c r="D5061" s="4">
        <v>3592882</v>
      </c>
      <c r="E5061" s="4">
        <v>0</v>
      </c>
      <c r="F5061" s="12">
        <v>0</v>
      </c>
      <c r="H5061" s="2">
        <v>40181</v>
      </c>
      <c r="I5061" t="s">
        <v>960</v>
      </c>
      <c r="J5061" t="s">
        <v>56</v>
      </c>
      <c r="K5061" t="s">
        <v>35</v>
      </c>
      <c r="L5061" t="s">
        <v>36</v>
      </c>
      <c r="M5061" t="s">
        <v>46</v>
      </c>
      <c r="N5061" t="s">
        <v>44</v>
      </c>
      <c r="R5061" s="4">
        <v>5170</v>
      </c>
      <c r="S5061" s="4">
        <v>6413</v>
      </c>
      <c r="T5061" s="4">
        <v>66447</v>
      </c>
      <c r="U5061" s="4">
        <v>0</v>
      </c>
      <c r="V5061" s="5">
        <v>383949</v>
      </c>
      <c r="W5061" s="4">
        <v>66447</v>
      </c>
      <c r="X5061" s="4">
        <v>0</v>
      </c>
      <c r="Y5061" s="5">
        <v>383949</v>
      </c>
      <c r="Z5061" s="3">
        <v>0</v>
      </c>
      <c r="AA5061" s="4">
        <v>0</v>
      </c>
      <c r="AB5061" s="4">
        <v>0</v>
      </c>
      <c r="AC5061" s="5">
        <v>0</v>
      </c>
      <c r="AD5061" s="3">
        <v>0</v>
      </c>
      <c r="AE5061" s="4">
        <v>0</v>
      </c>
      <c r="AF5061" s="4">
        <v>0</v>
      </c>
      <c r="AG5061" s="4">
        <v>0</v>
      </c>
    </row>
    <row r="5062" spans="1:33" hidden="1" x14ac:dyDescent="0.4">
      <c r="A5062" s="2">
        <v>13</v>
      </c>
      <c r="B5062" t="s">
        <v>759</v>
      </c>
      <c r="C5062" t="s">
        <v>40</v>
      </c>
      <c r="D5062" s="4">
        <v>3592882</v>
      </c>
      <c r="E5062" s="4">
        <v>0</v>
      </c>
      <c r="F5062" s="12">
        <v>0</v>
      </c>
      <c r="H5062" s="2">
        <v>40193</v>
      </c>
      <c r="I5062" t="s">
        <v>976</v>
      </c>
      <c r="J5062" t="s">
        <v>56</v>
      </c>
      <c r="K5062" t="s">
        <v>35</v>
      </c>
      <c r="L5062" t="s">
        <v>36</v>
      </c>
      <c r="M5062" t="s">
        <v>37</v>
      </c>
      <c r="N5062" t="s">
        <v>44</v>
      </c>
      <c r="R5062" s="4">
        <v>0</v>
      </c>
      <c r="S5062" s="4">
        <v>0</v>
      </c>
      <c r="T5062" s="4">
        <v>0</v>
      </c>
      <c r="U5062" s="4">
        <v>0</v>
      </c>
      <c r="V5062" s="5">
        <v>0</v>
      </c>
      <c r="W5062" s="4">
        <v>0</v>
      </c>
      <c r="X5062" s="4">
        <v>0</v>
      </c>
      <c r="Y5062" s="5">
        <v>0</v>
      </c>
      <c r="Z5062" s="3">
        <v>0</v>
      </c>
      <c r="AA5062" s="4">
        <v>0</v>
      </c>
      <c r="AB5062" s="4">
        <v>0</v>
      </c>
      <c r="AC5062" s="5">
        <v>0</v>
      </c>
      <c r="AD5062" s="3">
        <v>0</v>
      </c>
      <c r="AE5062" s="4">
        <v>0</v>
      </c>
      <c r="AF5062" s="4">
        <v>0</v>
      </c>
      <c r="AG5062" s="4">
        <v>0</v>
      </c>
    </row>
    <row r="5063" spans="1:33" hidden="1" x14ac:dyDescent="0.4">
      <c r="A5063" s="2">
        <v>13</v>
      </c>
      <c r="B5063" t="s">
        <v>759</v>
      </c>
      <c r="C5063" t="s">
        <v>40</v>
      </c>
      <c r="D5063" s="4">
        <v>3592882</v>
      </c>
      <c r="E5063" s="4">
        <v>0</v>
      </c>
      <c r="F5063" s="12">
        <v>0</v>
      </c>
      <c r="H5063" s="2">
        <v>40193</v>
      </c>
      <c r="I5063" t="s">
        <v>976</v>
      </c>
      <c r="J5063" t="s">
        <v>56</v>
      </c>
      <c r="K5063" t="s">
        <v>35</v>
      </c>
      <c r="L5063" t="s">
        <v>47</v>
      </c>
      <c r="M5063" t="s">
        <v>37</v>
      </c>
      <c r="N5063" t="s">
        <v>38</v>
      </c>
      <c r="R5063" s="4">
        <v>0</v>
      </c>
      <c r="S5063" s="4">
        <v>0</v>
      </c>
      <c r="T5063" s="4">
        <v>0</v>
      </c>
      <c r="U5063" s="4">
        <v>0</v>
      </c>
      <c r="V5063" s="5">
        <v>0</v>
      </c>
      <c r="W5063" s="4">
        <v>0</v>
      </c>
      <c r="X5063" s="4">
        <v>0</v>
      </c>
      <c r="Y5063" s="5">
        <v>0</v>
      </c>
      <c r="Z5063" s="3">
        <v>0</v>
      </c>
      <c r="AA5063" s="4">
        <v>0</v>
      </c>
      <c r="AB5063" s="4">
        <v>0</v>
      </c>
      <c r="AC5063" s="5">
        <v>0</v>
      </c>
      <c r="AD5063" s="3">
        <v>0</v>
      </c>
      <c r="AE5063" s="4">
        <v>0</v>
      </c>
      <c r="AF5063" s="4">
        <v>0</v>
      </c>
      <c r="AG5063" s="4">
        <v>0</v>
      </c>
    </row>
    <row r="5064" spans="1:33" hidden="1" x14ac:dyDescent="0.4">
      <c r="A5064" s="2">
        <v>13</v>
      </c>
      <c r="B5064" t="s">
        <v>759</v>
      </c>
      <c r="C5064" t="s">
        <v>40</v>
      </c>
      <c r="D5064" s="4">
        <v>3592882</v>
      </c>
      <c r="E5064" s="4">
        <v>0</v>
      </c>
      <c r="F5064" s="12">
        <v>0</v>
      </c>
      <c r="H5064" s="2">
        <v>40276</v>
      </c>
      <c r="I5064" t="s">
        <v>1042</v>
      </c>
      <c r="J5064" t="s">
        <v>56</v>
      </c>
      <c r="K5064" t="s">
        <v>35</v>
      </c>
      <c r="L5064" t="s">
        <v>36</v>
      </c>
      <c r="M5064" t="s">
        <v>37</v>
      </c>
      <c r="N5064" t="s">
        <v>44</v>
      </c>
      <c r="T5064" s="4">
        <v>0</v>
      </c>
      <c r="U5064" s="4">
        <v>0</v>
      </c>
      <c r="V5064" s="5">
        <v>0</v>
      </c>
    </row>
    <row r="5065" spans="1:33" hidden="1" x14ac:dyDescent="0.4">
      <c r="A5065" s="2">
        <v>13</v>
      </c>
      <c r="B5065" t="s">
        <v>759</v>
      </c>
      <c r="C5065" t="s">
        <v>40</v>
      </c>
      <c r="D5065" s="4">
        <v>3592882</v>
      </c>
      <c r="E5065" s="4">
        <v>0</v>
      </c>
      <c r="F5065" s="12">
        <v>0</v>
      </c>
      <c r="G5065" t="s">
        <v>1045</v>
      </c>
      <c r="H5065" s="2">
        <v>41139</v>
      </c>
      <c r="I5065" t="s">
        <v>1233</v>
      </c>
      <c r="J5065" t="s">
        <v>143</v>
      </c>
      <c r="K5065" t="s">
        <v>144</v>
      </c>
      <c r="L5065" t="s">
        <v>36</v>
      </c>
      <c r="M5065" t="s">
        <v>46</v>
      </c>
      <c r="R5065" s="4">
        <v>14917</v>
      </c>
      <c r="S5065" s="4">
        <v>19561</v>
      </c>
      <c r="T5065" s="4">
        <v>213078</v>
      </c>
      <c r="V5065" s="5">
        <v>731911</v>
      </c>
    </row>
    <row r="5066" spans="1:33" hidden="1" x14ac:dyDescent="0.4">
      <c r="A5066" s="2">
        <v>13</v>
      </c>
      <c r="B5066" t="s">
        <v>759</v>
      </c>
      <c r="C5066" t="s">
        <v>40</v>
      </c>
      <c r="D5066" s="4">
        <v>3592882</v>
      </c>
      <c r="E5066" s="4">
        <v>0</v>
      </c>
      <c r="F5066" s="12">
        <v>0</v>
      </c>
      <c r="G5066" t="s">
        <v>1045</v>
      </c>
      <c r="H5066" s="2">
        <v>41140</v>
      </c>
      <c r="I5066" t="s">
        <v>1234</v>
      </c>
      <c r="J5066" t="s">
        <v>143</v>
      </c>
      <c r="K5066" t="s">
        <v>144</v>
      </c>
      <c r="L5066" t="s">
        <v>36</v>
      </c>
      <c r="M5066" t="s">
        <v>37</v>
      </c>
      <c r="R5066" s="4">
        <v>6424</v>
      </c>
      <c r="S5066" s="4">
        <v>6900</v>
      </c>
      <c r="T5066" s="4">
        <v>145253</v>
      </c>
      <c r="V5066" s="5">
        <v>315031</v>
      </c>
    </row>
    <row r="5067" spans="1:33" hidden="1" x14ac:dyDescent="0.4">
      <c r="A5067" s="2">
        <v>13</v>
      </c>
      <c r="B5067" t="s">
        <v>759</v>
      </c>
      <c r="C5067" t="s">
        <v>40</v>
      </c>
      <c r="D5067" s="4">
        <v>3592882</v>
      </c>
      <c r="E5067" s="4">
        <v>0</v>
      </c>
      <c r="F5067" s="12">
        <v>0</v>
      </c>
      <c r="G5067" t="s">
        <v>1045</v>
      </c>
      <c r="H5067" s="2">
        <v>41142</v>
      </c>
      <c r="I5067" t="s">
        <v>693</v>
      </c>
      <c r="J5067" t="s">
        <v>143</v>
      </c>
      <c r="K5067" t="s">
        <v>144</v>
      </c>
      <c r="L5067" t="s">
        <v>36</v>
      </c>
      <c r="M5067" t="s">
        <v>46</v>
      </c>
      <c r="R5067" s="4">
        <v>15232</v>
      </c>
      <c r="S5067" s="4">
        <v>35786</v>
      </c>
      <c r="T5067" s="4">
        <v>237641</v>
      </c>
      <c r="V5067" s="5">
        <v>464064</v>
      </c>
    </row>
    <row r="5068" spans="1:33" hidden="1" x14ac:dyDescent="0.4">
      <c r="A5068" s="2">
        <v>13</v>
      </c>
      <c r="B5068" t="s">
        <v>759</v>
      </c>
      <c r="C5068" t="s">
        <v>40</v>
      </c>
      <c r="D5068" s="4">
        <v>3592882</v>
      </c>
      <c r="E5068" s="4">
        <v>0</v>
      </c>
      <c r="F5068" s="12">
        <v>0</v>
      </c>
      <c r="G5068" t="s">
        <v>1045</v>
      </c>
      <c r="H5068" s="2">
        <v>41144</v>
      </c>
      <c r="I5068" t="s">
        <v>1236</v>
      </c>
      <c r="J5068" t="s">
        <v>143</v>
      </c>
      <c r="K5068" t="s">
        <v>144</v>
      </c>
      <c r="L5068" t="s">
        <v>36</v>
      </c>
      <c r="M5068" t="s">
        <v>46</v>
      </c>
      <c r="R5068" s="4">
        <v>3928</v>
      </c>
      <c r="S5068" s="4">
        <v>7309</v>
      </c>
      <c r="T5068" s="4">
        <v>53032</v>
      </c>
      <c r="V5068" s="5">
        <v>139367</v>
      </c>
    </row>
    <row r="5069" spans="1:33" hidden="1" x14ac:dyDescent="0.4">
      <c r="A5069" s="2">
        <v>13</v>
      </c>
      <c r="B5069" t="s">
        <v>759</v>
      </c>
      <c r="C5069" t="s">
        <v>40</v>
      </c>
      <c r="D5069" s="4">
        <v>3592882</v>
      </c>
      <c r="E5069" s="4">
        <v>0</v>
      </c>
      <c r="F5069" s="12">
        <v>0</v>
      </c>
      <c r="G5069" t="s">
        <v>1045</v>
      </c>
      <c r="H5069" s="2">
        <v>41145</v>
      </c>
      <c r="I5069" t="s">
        <v>995</v>
      </c>
      <c r="J5069" t="s">
        <v>143</v>
      </c>
      <c r="K5069" t="s">
        <v>144</v>
      </c>
      <c r="L5069" t="s">
        <v>36</v>
      </c>
      <c r="M5069" t="s">
        <v>46</v>
      </c>
      <c r="R5069" s="4">
        <v>2551</v>
      </c>
      <c r="S5069" s="4">
        <v>3249</v>
      </c>
      <c r="T5069" s="4">
        <v>25384</v>
      </c>
      <c r="V5069" s="5">
        <v>118542</v>
      </c>
    </row>
    <row r="5070" spans="1:33" hidden="1" x14ac:dyDescent="0.4">
      <c r="A5070" s="2">
        <v>13</v>
      </c>
      <c r="B5070" t="s">
        <v>759</v>
      </c>
      <c r="C5070" t="s">
        <v>40</v>
      </c>
      <c r="D5070" s="4">
        <v>3592882</v>
      </c>
      <c r="E5070" s="4">
        <v>0</v>
      </c>
      <c r="F5070" s="12">
        <v>0</v>
      </c>
      <c r="G5070" t="s">
        <v>1045</v>
      </c>
      <c r="H5070" s="2">
        <v>41149</v>
      </c>
      <c r="I5070" t="s">
        <v>1239</v>
      </c>
      <c r="J5070" t="s">
        <v>143</v>
      </c>
      <c r="K5070" t="s">
        <v>144</v>
      </c>
      <c r="L5070" t="s">
        <v>36</v>
      </c>
      <c r="M5070" t="s">
        <v>37</v>
      </c>
      <c r="R5070" s="4">
        <v>7658</v>
      </c>
      <c r="S5070" s="4">
        <v>15496</v>
      </c>
      <c r="T5070" s="4">
        <v>119693</v>
      </c>
      <c r="V5070" s="5">
        <v>627102</v>
      </c>
    </row>
    <row r="5071" spans="1:33" hidden="1" x14ac:dyDescent="0.4">
      <c r="A5071" s="2">
        <v>13</v>
      </c>
      <c r="B5071" t="s">
        <v>759</v>
      </c>
      <c r="C5071" t="s">
        <v>40</v>
      </c>
      <c r="D5071" s="4">
        <v>3592882</v>
      </c>
      <c r="E5071" s="4">
        <v>0</v>
      </c>
      <c r="F5071" s="12">
        <v>0</v>
      </c>
      <c r="G5071" t="s">
        <v>1045</v>
      </c>
      <c r="H5071" s="2">
        <v>41154</v>
      </c>
      <c r="I5071" t="s">
        <v>1242</v>
      </c>
      <c r="J5071" t="s">
        <v>143</v>
      </c>
      <c r="K5071" t="s">
        <v>144</v>
      </c>
      <c r="L5071" t="s">
        <v>36</v>
      </c>
      <c r="M5071" t="s">
        <v>46</v>
      </c>
      <c r="R5071" s="4">
        <v>4159</v>
      </c>
      <c r="S5071" s="4">
        <v>9360</v>
      </c>
      <c r="T5071" s="4">
        <v>106843</v>
      </c>
      <c r="V5071" s="5">
        <v>167719</v>
      </c>
    </row>
    <row r="5072" spans="1:33" hidden="1" x14ac:dyDescent="0.4">
      <c r="A5072" s="2">
        <v>13</v>
      </c>
      <c r="B5072" t="s">
        <v>759</v>
      </c>
      <c r="C5072" t="s">
        <v>40</v>
      </c>
      <c r="D5072" s="4">
        <v>3592882</v>
      </c>
      <c r="E5072" s="4">
        <v>0</v>
      </c>
      <c r="F5072" s="12">
        <v>0</v>
      </c>
      <c r="G5072" t="s">
        <v>1045</v>
      </c>
      <c r="H5072" s="2">
        <v>41155</v>
      </c>
      <c r="I5072" t="s">
        <v>1243</v>
      </c>
      <c r="J5072" t="s">
        <v>143</v>
      </c>
      <c r="K5072" t="s">
        <v>144</v>
      </c>
      <c r="L5072" t="s">
        <v>36</v>
      </c>
      <c r="M5072" t="s">
        <v>46</v>
      </c>
      <c r="R5072" s="4">
        <v>342</v>
      </c>
      <c r="S5072" s="4">
        <v>983</v>
      </c>
      <c r="T5072" s="4">
        <v>2528</v>
      </c>
      <c r="V5072" s="5">
        <v>78151</v>
      </c>
    </row>
    <row r="5073" spans="1:33" hidden="1" x14ac:dyDescent="0.4">
      <c r="A5073" s="2">
        <v>13</v>
      </c>
      <c r="B5073" t="s">
        <v>759</v>
      </c>
      <c r="C5073" t="s">
        <v>40</v>
      </c>
      <c r="D5073" s="4">
        <v>3592882</v>
      </c>
      <c r="E5073" s="4">
        <v>0</v>
      </c>
      <c r="F5073" s="12">
        <v>0</v>
      </c>
      <c r="G5073" t="s">
        <v>1045</v>
      </c>
      <c r="H5073" s="2">
        <v>41156</v>
      </c>
      <c r="I5073" t="s">
        <v>1244</v>
      </c>
      <c r="J5073" t="s">
        <v>143</v>
      </c>
      <c r="K5073" t="s">
        <v>144</v>
      </c>
      <c r="L5073" t="s">
        <v>36</v>
      </c>
      <c r="M5073" t="s">
        <v>37</v>
      </c>
      <c r="R5073" s="4">
        <v>2237</v>
      </c>
      <c r="S5073" s="4">
        <v>2475</v>
      </c>
      <c r="T5073" s="4">
        <v>64946</v>
      </c>
      <c r="V5073" s="5">
        <v>151206</v>
      </c>
    </row>
    <row r="5074" spans="1:33" hidden="1" x14ac:dyDescent="0.4">
      <c r="A5074" s="2">
        <v>13</v>
      </c>
      <c r="B5074" t="s">
        <v>759</v>
      </c>
      <c r="C5074" t="s">
        <v>40</v>
      </c>
      <c r="D5074" s="4">
        <v>3592882</v>
      </c>
      <c r="E5074" s="4">
        <v>0</v>
      </c>
      <c r="F5074" s="12">
        <v>0</v>
      </c>
      <c r="G5074" t="s">
        <v>1045</v>
      </c>
      <c r="H5074" s="2">
        <v>41158</v>
      </c>
      <c r="I5074" t="s">
        <v>1246</v>
      </c>
      <c r="J5074" t="s">
        <v>143</v>
      </c>
      <c r="K5074" t="s">
        <v>144</v>
      </c>
      <c r="L5074" t="s">
        <v>36</v>
      </c>
      <c r="M5074" t="s">
        <v>46</v>
      </c>
      <c r="R5074" s="4">
        <v>1558</v>
      </c>
      <c r="S5074" s="4">
        <v>2493</v>
      </c>
      <c r="T5074" s="4">
        <v>16980</v>
      </c>
      <c r="V5074" s="5">
        <v>151957</v>
      </c>
    </row>
    <row r="5075" spans="1:33" hidden="1" x14ac:dyDescent="0.4">
      <c r="A5075" s="2">
        <v>13</v>
      </c>
      <c r="B5075" t="s">
        <v>759</v>
      </c>
      <c r="C5075" t="s">
        <v>40</v>
      </c>
      <c r="D5075" s="4">
        <v>3592882</v>
      </c>
      <c r="E5075" s="4">
        <v>0</v>
      </c>
      <c r="F5075" s="12">
        <v>0</v>
      </c>
      <c r="G5075" t="s">
        <v>1045</v>
      </c>
      <c r="H5075" s="2">
        <v>41168</v>
      </c>
      <c r="I5075" t="s">
        <v>1250</v>
      </c>
      <c r="J5075" t="s">
        <v>143</v>
      </c>
      <c r="K5075" t="s">
        <v>144</v>
      </c>
      <c r="L5075" t="s">
        <v>36</v>
      </c>
      <c r="M5075" t="s">
        <v>46</v>
      </c>
      <c r="R5075" s="4">
        <v>3921</v>
      </c>
      <c r="S5075" s="4">
        <v>8630</v>
      </c>
      <c r="T5075" s="4">
        <v>67800</v>
      </c>
      <c r="V5075" s="5">
        <v>240522</v>
      </c>
    </row>
    <row r="5076" spans="1:33" hidden="1" x14ac:dyDescent="0.4">
      <c r="A5076" s="2">
        <v>13</v>
      </c>
      <c r="B5076" t="s">
        <v>759</v>
      </c>
      <c r="C5076" t="s">
        <v>40</v>
      </c>
      <c r="D5076" s="4">
        <v>3592882</v>
      </c>
      <c r="E5076" s="4">
        <v>0</v>
      </c>
      <c r="F5076" s="12">
        <v>0</v>
      </c>
      <c r="G5076" t="s">
        <v>1045</v>
      </c>
      <c r="H5076" s="2">
        <v>41171</v>
      </c>
      <c r="I5076" t="s">
        <v>1252</v>
      </c>
      <c r="J5076" t="s">
        <v>143</v>
      </c>
      <c r="K5076" t="s">
        <v>144</v>
      </c>
      <c r="L5076" t="s">
        <v>36</v>
      </c>
      <c r="M5076" t="s">
        <v>46</v>
      </c>
      <c r="R5076" s="4">
        <v>23352</v>
      </c>
      <c r="S5076" s="4">
        <v>31847</v>
      </c>
      <c r="T5076" s="4">
        <v>422229</v>
      </c>
      <c r="V5076" s="5">
        <v>1197093</v>
      </c>
    </row>
    <row r="5077" spans="1:33" hidden="1" x14ac:dyDescent="0.4">
      <c r="A5077" s="2">
        <v>13</v>
      </c>
      <c r="B5077" t="s">
        <v>759</v>
      </c>
      <c r="C5077" t="s">
        <v>40</v>
      </c>
      <c r="D5077" s="4">
        <v>3592882</v>
      </c>
      <c r="E5077" s="4">
        <v>0</v>
      </c>
      <c r="F5077" s="12">
        <v>0</v>
      </c>
      <c r="G5077" t="s">
        <v>1045</v>
      </c>
      <c r="H5077" s="2">
        <v>41176</v>
      </c>
      <c r="I5077" t="s">
        <v>1255</v>
      </c>
      <c r="J5077" t="s">
        <v>143</v>
      </c>
      <c r="K5077" t="s">
        <v>144</v>
      </c>
      <c r="L5077" t="s">
        <v>36</v>
      </c>
      <c r="M5077" t="s">
        <v>46</v>
      </c>
      <c r="R5077" s="4">
        <v>2953</v>
      </c>
      <c r="S5077" s="4">
        <v>3175</v>
      </c>
      <c r="T5077" s="4">
        <v>51875</v>
      </c>
      <c r="V5077" s="5">
        <v>148138</v>
      </c>
    </row>
    <row r="5078" spans="1:33" hidden="1" x14ac:dyDescent="0.4">
      <c r="A5078" s="2">
        <v>13</v>
      </c>
      <c r="B5078" t="s">
        <v>759</v>
      </c>
      <c r="C5078" t="s">
        <v>40</v>
      </c>
      <c r="D5078" s="4">
        <v>3592882</v>
      </c>
      <c r="E5078" s="4">
        <v>0</v>
      </c>
      <c r="F5078" s="12">
        <v>0</v>
      </c>
      <c r="G5078" t="s">
        <v>1045</v>
      </c>
      <c r="H5078" s="2">
        <v>41177</v>
      </c>
      <c r="I5078" t="s">
        <v>1256</v>
      </c>
      <c r="J5078" t="s">
        <v>143</v>
      </c>
      <c r="K5078" t="s">
        <v>144</v>
      </c>
      <c r="L5078" t="s">
        <v>36</v>
      </c>
      <c r="M5078" t="s">
        <v>37</v>
      </c>
      <c r="R5078" s="4">
        <v>105988</v>
      </c>
      <c r="S5078" s="4">
        <v>179324</v>
      </c>
      <c r="T5078" s="4">
        <v>2049816</v>
      </c>
      <c r="V5078" s="5">
        <v>5942200</v>
      </c>
    </row>
    <row r="5079" spans="1:33" hidden="1" x14ac:dyDescent="0.4">
      <c r="A5079" s="2">
        <v>13</v>
      </c>
      <c r="B5079" t="s">
        <v>759</v>
      </c>
      <c r="C5079" t="s">
        <v>40</v>
      </c>
      <c r="D5079" s="4">
        <v>3592882</v>
      </c>
      <c r="E5079" s="4">
        <v>0</v>
      </c>
      <c r="F5079" s="12">
        <v>0</v>
      </c>
      <c r="G5079" t="s">
        <v>1045</v>
      </c>
      <c r="H5079" s="2">
        <v>41185</v>
      </c>
      <c r="I5079" t="s">
        <v>1263</v>
      </c>
      <c r="J5079" t="s">
        <v>143</v>
      </c>
      <c r="K5079" t="s">
        <v>144</v>
      </c>
      <c r="L5079" t="s">
        <v>36</v>
      </c>
      <c r="M5079" t="s">
        <v>46</v>
      </c>
      <c r="R5079" s="4">
        <v>19556</v>
      </c>
      <c r="S5079" s="4">
        <v>54433</v>
      </c>
      <c r="T5079" s="4">
        <v>302272</v>
      </c>
      <c r="V5079" s="5">
        <v>1295242</v>
      </c>
    </row>
    <row r="5080" spans="1:33" hidden="1" x14ac:dyDescent="0.4">
      <c r="A5080" s="2">
        <v>13</v>
      </c>
      <c r="B5080" t="s">
        <v>759</v>
      </c>
      <c r="C5080" t="s">
        <v>40</v>
      </c>
      <c r="D5080" s="4">
        <v>3592882</v>
      </c>
      <c r="E5080" s="4">
        <v>0</v>
      </c>
      <c r="F5080" s="12">
        <v>0</v>
      </c>
      <c r="G5080" t="s">
        <v>1045</v>
      </c>
      <c r="H5080" s="2">
        <v>41190</v>
      </c>
      <c r="I5080" t="s">
        <v>1267</v>
      </c>
      <c r="J5080" t="s">
        <v>143</v>
      </c>
      <c r="K5080" t="s">
        <v>144</v>
      </c>
      <c r="L5080" t="s">
        <v>36</v>
      </c>
      <c r="M5080" t="s">
        <v>46</v>
      </c>
      <c r="R5080" s="4">
        <v>6989</v>
      </c>
      <c r="S5080" s="4">
        <v>11700</v>
      </c>
      <c r="T5080" s="4">
        <v>114600</v>
      </c>
      <c r="V5080" s="5">
        <v>245743</v>
      </c>
    </row>
    <row r="5081" spans="1:33" hidden="1" x14ac:dyDescent="0.4">
      <c r="A5081" s="2">
        <v>13</v>
      </c>
      <c r="B5081" t="s">
        <v>759</v>
      </c>
      <c r="C5081" t="s">
        <v>40</v>
      </c>
      <c r="D5081" s="4">
        <v>3592882</v>
      </c>
      <c r="E5081" s="4">
        <v>0</v>
      </c>
      <c r="F5081" s="12">
        <v>0</v>
      </c>
      <c r="G5081" t="s">
        <v>1045</v>
      </c>
      <c r="H5081" s="2">
        <v>41196</v>
      </c>
      <c r="I5081" t="s">
        <v>1269</v>
      </c>
      <c r="J5081" t="s">
        <v>143</v>
      </c>
      <c r="K5081" t="s">
        <v>144</v>
      </c>
      <c r="L5081" t="s">
        <v>36</v>
      </c>
      <c r="M5081" t="s">
        <v>37</v>
      </c>
      <c r="R5081" s="4">
        <v>2235</v>
      </c>
      <c r="S5081" s="4">
        <v>3436</v>
      </c>
      <c r="T5081" s="4">
        <v>51317</v>
      </c>
      <c r="V5081" s="5">
        <v>157532</v>
      </c>
    </row>
    <row r="5082" spans="1:33" hidden="1" x14ac:dyDescent="0.4">
      <c r="A5082" s="2">
        <v>13</v>
      </c>
      <c r="B5082" t="s">
        <v>759</v>
      </c>
      <c r="C5082" t="s">
        <v>40</v>
      </c>
      <c r="D5082" s="4">
        <v>3592882</v>
      </c>
      <c r="E5082" s="4">
        <v>0</v>
      </c>
      <c r="F5082" s="12">
        <v>0</v>
      </c>
      <c r="G5082" t="s">
        <v>1045</v>
      </c>
      <c r="H5082" s="2">
        <v>44945</v>
      </c>
      <c r="I5082" t="s">
        <v>1288</v>
      </c>
      <c r="J5082" t="s">
        <v>143</v>
      </c>
      <c r="K5082" t="s">
        <v>144</v>
      </c>
      <c r="L5082" t="s">
        <v>36</v>
      </c>
      <c r="M5082" t="s">
        <v>46</v>
      </c>
      <c r="R5082" s="4">
        <v>29672</v>
      </c>
      <c r="S5082" s="4">
        <v>50117</v>
      </c>
      <c r="T5082" s="4">
        <v>362093</v>
      </c>
      <c r="V5082" s="5">
        <v>1749131</v>
      </c>
    </row>
    <row r="5083" spans="1:33" hidden="1" x14ac:dyDescent="0.4">
      <c r="A5083" s="2">
        <v>13</v>
      </c>
      <c r="B5083" t="s">
        <v>759</v>
      </c>
      <c r="C5083" t="s">
        <v>40</v>
      </c>
      <c r="D5083" s="4">
        <v>3592882</v>
      </c>
      <c r="E5083" s="4">
        <v>0</v>
      </c>
      <c r="F5083" s="12">
        <v>0</v>
      </c>
      <c r="G5083" t="s">
        <v>1045</v>
      </c>
      <c r="H5083" s="2">
        <v>44982</v>
      </c>
      <c r="I5083" t="s">
        <v>1300</v>
      </c>
      <c r="J5083" t="s">
        <v>143</v>
      </c>
      <c r="K5083" t="s">
        <v>144</v>
      </c>
      <c r="L5083" t="s">
        <v>36</v>
      </c>
      <c r="M5083" t="s">
        <v>37</v>
      </c>
      <c r="R5083" s="4">
        <v>77952</v>
      </c>
      <c r="S5083" s="4">
        <v>92865</v>
      </c>
      <c r="T5083" s="4">
        <v>1551785</v>
      </c>
      <c r="V5083" s="5">
        <v>3949888</v>
      </c>
    </row>
    <row r="5084" spans="1:33" hidden="1" x14ac:dyDescent="0.4">
      <c r="A5084" s="2">
        <v>13</v>
      </c>
      <c r="B5084" t="s">
        <v>759</v>
      </c>
      <c r="C5084" t="s">
        <v>40</v>
      </c>
      <c r="D5084" s="4">
        <v>3592882</v>
      </c>
      <c r="E5084" s="4">
        <v>0</v>
      </c>
      <c r="F5084" s="12">
        <v>0</v>
      </c>
      <c r="H5084" s="2">
        <v>41027</v>
      </c>
      <c r="I5084" t="s">
        <v>1144</v>
      </c>
      <c r="J5084" t="s">
        <v>56</v>
      </c>
      <c r="K5084" t="s">
        <v>35</v>
      </c>
      <c r="L5084" t="s">
        <v>36</v>
      </c>
      <c r="M5084" t="s">
        <v>46</v>
      </c>
      <c r="N5084" t="s">
        <v>44</v>
      </c>
      <c r="R5084" s="4">
        <v>8</v>
      </c>
      <c r="S5084" s="4">
        <v>14</v>
      </c>
      <c r="T5084" s="4">
        <v>125</v>
      </c>
      <c r="U5084" s="4">
        <v>0</v>
      </c>
      <c r="V5084" s="5">
        <v>323</v>
      </c>
      <c r="W5084" s="4">
        <v>125</v>
      </c>
      <c r="X5084" s="4">
        <v>0</v>
      </c>
      <c r="Y5084" s="5">
        <v>323</v>
      </c>
      <c r="Z5084" s="3">
        <v>0</v>
      </c>
      <c r="AA5084" s="4">
        <v>0</v>
      </c>
      <c r="AB5084" s="4">
        <v>0</v>
      </c>
      <c r="AC5084" s="5">
        <v>0</v>
      </c>
      <c r="AD5084" s="3">
        <v>0</v>
      </c>
      <c r="AE5084" s="4">
        <v>0</v>
      </c>
      <c r="AF5084" s="4">
        <v>0</v>
      </c>
      <c r="AG5084" s="4">
        <v>0</v>
      </c>
    </row>
    <row r="5085" spans="1:33" hidden="1" x14ac:dyDescent="0.4">
      <c r="A5085" s="2">
        <v>13</v>
      </c>
      <c r="B5085" t="s">
        <v>759</v>
      </c>
      <c r="C5085" t="s">
        <v>40</v>
      </c>
      <c r="D5085" s="4">
        <v>3592882</v>
      </c>
      <c r="E5085" s="4">
        <v>0</v>
      </c>
      <c r="F5085" s="12">
        <v>0</v>
      </c>
      <c r="H5085" s="2">
        <v>41086</v>
      </c>
      <c r="I5085" t="s">
        <v>1187</v>
      </c>
      <c r="J5085" t="s">
        <v>56</v>
      </c>
      <c r="K5085" t="s">
        <v>35</v>
      </c>
      <c r="L5085" t="s">
        <v>36</v>
      </c>
      <c r="M5085" t="s">
        <v>46</v>
      </c>
      <c r="N5085" t="s">
        <v>44</v>
      </c>
      <c r="R5085" s="4">
        <v>2890</v>
      </c>
      <c r="S5085" s="4">
        <v>4826</v>
      </c>
      <c r="T5085" s="4">
        <v>37537</v>
      </c>
      <c r="U5085" s="4">
        <v>0</v>
      </c>
      <c r="V5085" s="5">
        <v>178871</v>
      </c>
      <c r="W5085" s="4">
        <v>37537</v>
      </c>
      <c r="X5085" s="4">
        <v>0</v>
      </c>
      <c r="Y5085" s="5">
        <v>178871</v>
      </c>
      <c r="Z5085" s="3">
        <v>0</v>
      </c>
      <c r="AA5085" s="4">
        <v>0</v>
      </c>
      <c r="AB5085" s="4">
        <v>0</v>
      </c>
      <c r="AC5085" s="5">
        <v>0</v>
      </c>
      <c r="AD5085" s="3">
        <v>0</v>
      </c>
      <c r="AE5085" s="4">
        <v>0</v>
      </c>
      <c r="AF5085" s="4">
        <v>0</v>
      </c>
      <c r="AG5085" s="4">
        <v>0</v>
      </c>
    </row>
    <row r="5086" spans="1:33" hidden="1" x14ac:dyDescent="0.4">
      <c r="A5086" s="2">
        <v>13</v>
      </c>
      <c r="B5086" t="s">
        <v>759</v>
      </c>
      <c r="C5086" t="s">
        <v>40</v>
      </c>
      <c r="D5086" s="4">
        <v>3592882</v>
      </c>
      <c r="E5086" s="4">
        <v>0</v>
      </c>
      <c r="F5086" s="12">
        <v>0</v>
      </c>
      <c r="H5086" s="2">
        <v>41088</v>
      </c>
      <c r="I5086" t="s">
        <v>1188</v>
      </c>
      <c r="J5086" t="s">
        <v>56</v>
      </c>
      <c r="K5086" t="s">
        <v>35</v>
      </c>
      <c r="L5086" t="s">
        <v>36</v>
      </c>
      <c r="M5086" t="s">
        <v>46</v>
      </c>
      <c r="N5086" t="s">
        <v>44</v>
      </c>
      <c r="R5086" s="4">
        <v>1538</v>
      </c>
      <c r="S5086" s="4">
        <v>3343</v>
      </c>
      <c r="T5086" s="4">
        <v>26253</v>
      </c>
      <c r="U5086" s="4">
        <v>0</v>
      </c>
      <c r="V5086" s="5">
        <v>129179</v>
      </c>
      <c r="W5086" s="4">
        <v>26253</v>
      </c>
      <c r="X5086" s="4">
        <v>0</v>
      </c>
      <c r="Y5086" s="5">
        <v>129179</v>
      </c>
      <c r="Z5086" s="3">
        <v>0</v>
      </c>
      <c r="AA5086" s="4">
        <v>0</v>
      </c>
      <c r="AB5086" s="4">
        <v>0</v>
      </c>
      <c r="AC5086" s="5">
        <v>0</v>
      </c>
      <c r="AD5086" s="3">
        <v>0</v>
      </c>
      <c r="AE5086" s="4">
        <v>0</v>
      </c>
      <c r="AF5086" s="4">
        <v>0</v>
      </c>
      <c r="AG5086" s="4">
        <v>0</v>
      </c>
    </row>
    <row r="5087" spans="1:33" hidden="1" x14ac:dyDescent="0.4">
      <c r="A5087" s="2">
        <v>13</v>
      </c>
      <c r="B5087" t="s">
        <v>759</v>
      </c>
      <c r="C5087" t="s">
        <v>40</v>
      </c>
      <c r="D5087" s="4">
        <v>3592882</v>
      </c>
      <c r="E5087" s="4">
        <v>0</v>
      </c>
      <c r="F5087" s="12">
        <v>0</v>
      </c>
      <c r="H5087" s="2">
        <v>41133</v>
      </c>
      <c r="I5087" t="s">
        <v>1226</v>
      </c>
      <c r="J5087" t="s">
        <v>56</v>
      </c>
      <c r="K5087" t="s">
        <v>35</v>
      </c>
      <c r="L5087" t="s">
        <v>36</v>
      </c>
      <c r="M5087" t="s">
        <v>37</v>
      </c>
      <c r="N5087" t="s">
        <v>44</v>
      </c>
      <c r="R5087" s="4">
        <v>6040</v>
      </c>
      <c r="S5087" s="4">
        <v>16422</v>
      </c>
      <c r="T5087" s="4">
        <v>111813</v>
      </c>
      <c r="U5087" s="4">
        <v>0</v>
      </c>
      <c r="V5087" s="5">
        <v>324768</v>
      </c>
      <c r="W5087" s="4">
        <v>111813</v>
      </c>
      <c r="X5087" s="4">
        <v>0</v>
      </c>
      <c r="Y5087" s="5">
        <v>324768</v>
      </c>
      <c r="Z5087" s="3">
        <v>0</v>
      </c>
      <c r="AA5087" s="4">
        <v>0</v>
      </c>
      <c r="AB5087" s="4">
        <v>0</v>
      </c>
      <c r="AC5087" s="5">
        <v>0</v>
      </c>
      <c r="AD5087" s="3">
        <v>0</v>
      </c>
      <c r="AE5087" s="4">
        <v>0</v>
      </c>
      <c r="AF5087" s="4">
        <v>0</v>
      </c>
      <c r="AG5087" s="4">
        <v>0</v>
      </c>
    </row>
    <row r="5088" spans="1:33" hidden="1" x14ac:dyDescent="0.4">
      <c r="A5088" s="2">
        <v>13</v>
      </c>
      <c r="B5088" t="s">
        <v>759</v>
      </c>
      <c r="C5088" t="s">
        <v>40</v>
      </c>
      <c r="D5088" s="4">
        <v>3592882</v>
      </c>
      <c r="E5088" s="4">
        <v>0</v>
      </c>
      <c r="F5088" s="12">
        <v>0</v>
      </c>
      <c r="H5088" s="2">
        <v>41138</v>
      </c>
      <c r="I5088" t="s">
        <v>1230</v>
      </c>
      <c r="J5088" t="s">
        <v>56</v>
      </c>
      <c r="K5088" t="s">
        <v>35</v>
      </c>
      <c r="L5088" t="s">
        <v>36</v>
      </c>
      <c r="M5088" t="s">
        <v>46</v>
      </c>
      <c r="N5088" t="s">
        <v>44</v>
      </c>
      <c r="R5088" s="4">
        <v>226</v>
      </c>
      <c r="S5088" s="4">
        <v>981</v>
      </c>
      <c r="T5088" s="4">
        <v>4852</v>
      </c>
      <c r="U5088" s="4">
        <v>0</v>
      </c>
      <c r="V5088" s="5">
        <v>33111</v>
      </c>
      <c r="W5088" s="4">
        <v>4852</v>
      </c>
      <c r="X5088" s="4">
        <v>0</v>
      </c>
      <c r="Y5088" s="5">
        <v>33111</v>
      </c>
      <c r="Z5088" s="3">
        <v>0</v>
      </c>
      <c r="AA5088" s="4">
        <v>0</v>
      </c>
      <c r="AB5088" s="4">
        <v>0</v>
      </c>
      <c r="AC5088" s="5">
        <v>0</v>
      </c>
      <c r="AD5088" s="3">
        <v>0</v>
      </c>
      <c r="AE5088" s="4">
        <v>0</v>
      </c>
      <c r="AF5088" s="4">
        <v>0</v>
      </c>
      <c r="AG5088" s="4">
        <v>0</v>
      </c>
    </row>
    <row r="5089" spans="1:33" hidden="1" x14ac:dyDescent="0.4">
      <c r="A5089" s="2">
        <v>23824</v>
      </c>
      <c r="B5089" t="s">
        <v>1360</v>
      </c>
      <c r="C5089" t="s">
        <v>33</v>
      </c>
      <c r="D5089" s="4">
        <v>3776890</v>
      </c>
      <c r="E5089" s="4">
        <v>2939.6101289606499</v>
      </c>
      <c r="F5089" s="12">
        <v>1284.83</v>
      </c>
      <c r="H5089" s="2">
        <v>50031</v>
      </c>
      <c r="I5089" t="s">
        <v>1361</v>
      </c>
      <c r="J5089" t="s">
        <v>31</v>
      </c>
      <c r="K5089" t="s">
        <v>35</v>
      </c>
      <c r="L5089" t="s">
        <v>47</v>
      </c>
      <c r="M5089" t="s">
        <v>46</v>
      </c>
      <c r="N5089" t="s">
        <v>38</v>
      </c>
      <c r="R5089" s="4">
        <v>553093</v>
      </c>
      <c r="S5089" s="4">
        <v>4489616</v>
      </c>
      <c r="T5089" s="4">
        <v>9710578</v>
      </c>
      <c r="U5089" s="4">
        <v>43282928</v>
      </c>
      <c r="V5089" s="5">
        <v>85952597</v>
      </c>
      <c r="W5089" s="4">
        <v>9710578</v>
      </c>
      <c r="X5089" s="4">
        <v>43282928</v>
      </c>
      <c r="Y5089" s="5">
        <v>85952597</v>
      </c>
      <c r="Z5089" s="3">
        <v>0</v>
      </c>
      <c r="AA5089" s="4">
        <v>0</v>
      </c>
      <c r="AB5089" s="4">
        <v>0</v>
      </c>
      <c r="AC5089" s="5">
        <v>0</v>
      </c>
      <c r="AD5089" s="3">
        <v>0</v>
      </c>
      <c r="AE5089" s="4">
        <v>0</v>
      </c>
      <c r="AF5089" s="4">
        <v>0</v>
      </c>
      <c r="AG5089" s="4">
        <v>0</v>
      </c>
    </row>
    <row r="5090" spans="1:33" hidden="1" x14ac:dyDescent="0.4">
      <c r="A5090" s="2">
        <v>23824</v>
      </c>
      <c r="B5090" t="s">
        <v>1360</v>
      </c>
      <c r="C5090" t="s">
        <v>33</v>
      </c>
      <c r="D5090" s="4">
        <v>3776890</v>
      </c>
      <c r="E5090" s="4">
        <v>2939.6101289606499</v>
      </c>
      <c r="F5090" s="12">
        <v>1284.83</v>
      </c>
      <c r="H5090" s="2">
        <v>50031</v>
      </c>
      <c r="I5090" t="s">
        <v>1361</v>
      </c>
      <c r="J5090" t="s">
        <v>31</v>
      </c>
      <c r="K5090" t="s">
        <v>35</v>
      </c>
      <c r="L5090" t="s">
        <v>36</v>
      </c>
      <c r="M5090" t="s">
        <v>46</v>
      </c>
      <c r="N5090" t="s">
        <v>38</v>
      </c>
      <c r="R5090" s="4">
        <v>160144</v>
      </c>
      <c r="S5090" s="4">
        <v>238939</v>
      </c>
      <c r="T5090" s="4">
        <v>2612099</v>
      </c>
      <c r="U5090" s="4">
        <v>1945208</v>
      </c>
      <c r="V5090" s="5">
        <v>18090405</v>
      </c>
      <c r="W5090" s="4">
        <v>2612099</v>
      </c>
      <c r="X5090" s="4">
        <v>1945208</v>
      </c>
      <c r="Y5090" s="5">
        <v>18090405</v>
      </c>
      <c r="Z5090" s="3">
        <v>0</v>
      </c>
      <c r="AA5090" s="4">
        <v>0</v>
      </c>
      <c r="AB5090" s="4">
        <v>0</v>
      </c>
      <c r="AC5090" s="5">
        <v>0</v>
      </c>
      <c r="AD5090" s="3">
        <v>0</v>
      </c>
      <c r="AE5090" s="4">
        <v>0</v>
      </c>
      <c r="AF5090" s="4">
        <v>0</v>
      </c>
      <c r="AG5090" s="4">
        <v>0</v>
      </c>
    </row>
    <row r="5091" spans="1:33" hidden="1" x14ac:dyDescent="0.4">
      <c r="A5091" s="2">
        <v>23824</v>
      </c>
      <c r="B5091" t="s">
        <v>1360</v>
      </c>
      <c r="C5091" t="s">
        <v>33</v>
      </c>
      <c r="D5091" s="4">
        <v>3776890</v>
      </c>
      <c r="E5091" s="4">
        <v>2939.6101289606499</v>
      </c>
      <c r="F5091" s="12">
        <v>1284.83</v>
      </c>
      <c r="H5091" s="2">
        <v>50031</v>
      </c>
      <c r="I5091" t="s">
        <v>1361</v>
      </c>
      <c r="J5091" t="s">
        <v>31</v>
      </c>
      <c r="K5091" t="s">
        <v>35</v>
      </c>
      <c r="L5091" t="s">
        <v>36</v>
      </c>
      <c r="M5091" t="s">
        <v>37</v>
      </c>
      <c r="N5091" t="s">
        <v>38</v>
      </c>
      <c r="R5091" s="4">
        <v>33819</v>
      </c>
      <c r="S5091" s="4">
        <v>98964</v>
      </c>
      <c r="T5091" s="4">
        <v>397410</v>
      </c>
      <c r="U5091" s="4">
        <v>442161</v>
      </c>
      <c r="V5091" s="5">
        <v>2343803</v>
      </c>
      <c r="W5091" s="4">
        <v>397410</v>
      </c>
      <c r="X5091" s="4">
        <v>442161</v>
      </c>
      <c r="Y5091" s="5">
        <v>2343803</v>
      </c>
      <c r="Z5091" s="3">
        <v>0</v>
      </c>
      <c r="AA5091" s="4">
        <v>0</v>
      </c>
      <c r="AB5091" s="4">
        <v>0</v>
      </c>
      <c r="AC5091" s="5">
        <v>0</v>
      </c>
      <c r="AD5091" s="3">
        <v>0</v>
      </c>
      <c r="AE5091" s="4">
        <v>0</v>
      </c>
      <c r="AF5091" s="4">
        <v>0</v>
      </c>
      <c r="AG5091" s="4">
        <v>0</v>
      </c>
    </row>
    <row r="5092" spans="1:33" hidden="1" x14ac:dyDescent="0.4">
      <c r="A5092" s="2">
        <v>23824</v>
      </c>
      <c r="B5092" t="s">
        <v>1360</v>
      </c>
      <c r="C5092" t="s">
        <v>40</v>
      </c>
      <c r="D5092" s="4">
        <v>3776890</v>
      </c>
      <c r="E5092" s="4">
        <v>2939.6101289606499</v>
      </c>
      <c r="F5092" s="12">
        <v>1284.83</v>
      </c>
      <c r="H5092" s="2">
        <v>50040</v>
      </c>
      <c r="I5092" t="s">
        <v>1378</v>
      </c>
      <c r="J5092" t="s">
        <v>31</v>
      </c>
      <c r="K5092" t="s">
        <v>35</v>
      </c>
      <c r="L5092" t="s">
        <v>59</v>
      </c>
      <c r="M5092" t="s">
        <v>37</v>
      </c>
      <c r="N5092" t="s">
        <v>38</v>
      </c>
      <c r="R5092" s="4">
        <v>7522</v>
      </c>
      <c r="S5092" s="4">
        <v>26685</v>
      </c>
      <c r="T5092" s="4">
        <v>214038</v>
      </c>
      <c r="U5092" s="4">
        <v>1174148</v>
      </c>
      <c r="V5092" s="5">
        <v>1451681</v>
      </c>
      <c r="W5092" s="4">
        <v>214038</v>
      </c>
      <c r="X5092" s="4">
        <v>1174148</v>
      </c>
      <c r="Y5092" s="5">
        <v>1451681</v>
      </c>
      <c r="Z5092" s="3">
        <v>0</v>
      </c>
      <c r="AA5092" s="4">
        <v>0</v>
      </c>
      <c r="AB5092" s="4">
        <v>0</v>
      </c>
      <c r="AC5092" s="5">
        <v>0</v>
      </c>
      <c r="AD5092" s="3">
        <v>0</v>
      </c>
      <c r="AE5092" s="4">
        <v>0</v>
      </c>
      <c r="AF5092" s="4">
        <v>0</v>
      </c>
      <c r="AG5092" s="4">
        <v>0</v>
      </c>
    </row>
    <row r="5093" spans="1:33" hidden="1" x14ac:dyDescent="0.4">
      <c r="A5093" s="2">
        <v>23824</v>
      </c>
      <c r="B5093" t="s">
        <v>1360</v>
      </c>
      <c r="C5093" t="s">
        <v>40</v>
      </c>
      <c r="D5093" s="4">
        <v>3776890</v>
      </c>
      <c r="E5093" s="4">
        <v>2939.6101289606499</v>
      </c>
      <c r="F5093" s="12">
        <v>1284.83</v>
      </c>
      <c r="H5093" s="2">
        <v>50040</v>
      </c>
      <c r="I5093" t="s">
        <v>1378</v>
      </c>
      <c r="J5093" t="s">
        <v>31</v>
      </c>
      <c r="K5093" t="s">
        <v>35</v>
      </c>
      <c r="L5093" t="s">
        <v>36</v>
      </c>
      <c r="M5093" t="s">
        <v>37</v>
      </c>
      <c r="N5093" t="s">
        <v>38</v>
      </c>
      <c r="T5093" s="4">
        <v>0</v>
      </c>
      <c r="U5093" s="4">
        <v>0</v>
      </c>
      <c r="V5093" s="5">
        <v>0</v>
      </c>
    </row>
    <row r="5094" spans="1:33" hidden="1" x14ac:dyDescent="0.4">
      <c r="A5094" s="2">
        <v>23824</v>
      </c>
      <c r="B5094" t="s">
        <v>1360</v>
      </c>
      <c r="C5094" t="s">
        <v>40</v>
      </c>
      <c r="D5094" s="4">
        <v>3776890</v>
      </c>
      <c r="E5094" s="4">
        <v>2939.6101289606499</v>
      </c>
      <c r="F5094" s="12">
        <v>1284.83</v>
      </c>
      <c r="H5094" s="2">
        <v>50040</v>
      </c>
      <c r="I5094" t="s">
        <v>1378</v>
      </c>
      <c r="J5094" t="s">
        <v>31</v>
      </c>
      <c r="K5094" t="s">
        <v>35</v>
      </c>
      <c r="L5094" t="s">
        <v>47</v>
      </c>
      <c r="M5094" t="s">
        <v>46</v>
      </c>
      <c r="N5094" t="s">
        <v>38</v>
      </c>
      <c r="T5094" s="4">
        <v>0</v>
      </c>
      <c r="U5094" s="4">
        <v>0</v>
      </c>
      <c r="V5094" s="5">
        <v>0</v>
      </c>
    </row>
    <row r="5095" spans="1:33" hidden="1" x14ac:dyDescent="0.4">
      <c r="A5095" s="2">
        <v>23824</v>
      </c>
      <c r="B5095" t="s">
        <v>1360</v>
      </c>
      <c r="C5095" t="s">
        <v>40</v>
      </c>
      <c r="D5095" s="4">
        <v>3776890</v>
      </c>
      <c r="E5095" s="4">
        <v>2939.6101289606499</v>
      </c>
      <c r="F5095" s="12">
        <v>1284.83</v>
      </c>
      <c r="H5095" s="2">
        <v>50040</v>
      </c>
      <c r="I5095" t="s">
        <v>1378</v>
      </c>
      <c r="J5095" t="s">
        <v>31</v>
      </c>
      <c r="K5095" t="s">
        <v>35</v>
      </c>
      <c r="L5095" t="s">
        <v>50</v>
      </c>
      <c r="M5095" t="s">
        <v>37</v>
      </c>
      <c r="N5095" t="s">
        <v>44</v>
      </c>
      <c r="T5095" s="4">
        <v>0</v>
      </c>
      <c r="U5095" s="4">
        <v>0</v>
      </c>
      <c r="V5095" s="5">
        <v>0</v>
      </c>
    </row>
    <row r="5096" spans="1:33" hidden="1" x14ac:dyDescent="0.4">
      <c r="A5096" s="2">
        <v>23824</v>
      </c>
      <c r="B5096" t="s">
        <v>1360</v>
      </c>
      <c r="C5096" t="s">
        <v>33</v>
      </c>
      <c r="D5096" s="4">
        <v>3776890</v>
      </c>
      <c r="E5096" s="4">
        <v>2939.6101289606499</v>
      </c>
      <c r="F5096" s="12">
        <v>1284.83</v>
      </c>
      <c r="H5096" s="2">
        <v>50119</v>
      </c>
      <c r="I5096" t="s">
        <v>1446</v>
      </c>
      <c r="J5096" t="s">
        <v>31</v>
      </c>
      <c r="K5096" t="s">
        <v>35</v>
      </c>
      <c r="L5096" t="s">
        <v>47</v>
      </c>
      <c r="M5096" t="s">
        <v>46</v>
      </c>
      <c r="N5096" t="s">
        <v>38</v>
      </c>
      <c r="R5096" s="4">
        <v>567912</v>
      </c>
      <c r="S5096" s="4">
        <v>10229514</v>
      </c>
      <c r="T5096" s="4">
        <v>9031965</v>
      </c>
      <c r="U5096" s="4">
        <v>52320558</v>
      </c>
      <c r="V5096" s="5">
        <v>103323480</v>
      </c>
      <c r="W5096" s="4">
        <v>9031965</v>
      </c>
      <c r="X5096" s="4">
        <v>52320558</v>
      </c>
      <c r="Y5096" s="5">
        <v>103323480</v>
      </c>
      <c r="Z5096" s="3">
        <v>0</v>
      </c>
      <c r="AA5096" s="4">
        <v>0</v>
      </c>
      <c r="AB5096" s="4">
        <v>0</v>
      </c>
      <c r="AC5096" s="5">
        <v>0</v>
      </c>
      <c r="AD5096" s="3">
        <v>0</v>
      </c>
      <c r="AE5096" s="4">
        <v>0</v>
      </c>
      <c r="AF5096" s="4">
        <v>0</v>
      </c>
      <c r="AG5096" s="4">
        <v>0</v>
      </c>
    </row>
    <row r="5097" spans="1:33" hidden="1" x14ac:dyDescent="0.4">
      <c r="A5097" s="2">
        <v>23824</v>
      </c>
      <c r="B5097" t="s">
        <v>1360</v>
      </c>
      <c r="C5097" t="s">
        <v>33</v>
      </c>
      <c r="D5097" s="4">
        <v>3776890</v>
      </c>
      <c r="E5097" s="4">
        <v>2939.6101289606499</v>
      </c>
      <c r="F5097" s="12">
        <v>1284.83</v>
      </c>
      <c r="H5097" s="2">
        <v>50119</v>
      </c>
      <c r="I5097" t="s">
        <v>1446</v>
      </c>
      <c r="J5097" t="s">
        <v>31</v>
      </c>
      <c r="K5097" t="s">
        <v>35</v>
      </c>
      <c r="L5097" t="s">
        <v>36</v>
      </c>
      <c r="M5097" t="s">
        <v>37</v>
      </c>
      <c r="N5097" t="s">
        <v>38</v>
      </c>
      <c r="R5097" s="4">
        <v>136375</v>
      </c>
      <c r="S5097" s="4">
        <v>241759</v>
      </c>
      <c r="T5097" s="4">
        <v>2569649</v>
      </c>
      <c r="U5097" s="4">
        <v>2424302</v>
      </c>
      <c r="V5097" s="5">
        <v>5944066</v>
      </c>
      <c r="W5097" s="4">
        <v>2569649</v>
      </c>
      <c r="X5097" s="4">
        <v>2424302</v>
      </c>
      <c r="Y5097" s="5">
        <v>5944066</v>
      </c>
      <c r="Z5097" s="3">
        <v>0</v>
      </c>
      <c r="AA5097" s="4">
        <v>0</v>
      </c>
      <c r="AB5097" s="4">
        <v>0</v>
      </c>
      <c r="AC5097" s="5">
        <v>0</v>
      </c>
      <c r="AD5097" s="3">
        <v>0</v>
      </c>
      <c r="AE5097" s="4">
        <v>0</v>
      </c>
      <c r="AF5097" s="4">
        <v>0</v>
      </c>
      <c r="AG5097" s="4">
        <v>0</v>
      </c>
    </row>
    <row r="5098" spans="1:33" hidden="1" x14ac:dyDescent="0.4">
      <c r="A5098" s="2">
        <v>23824</v>
      </c>
      <c r="B5098" t="s">
        <v>1360</v>
      </c>
      <c r="C5098" t="s">
        <v>33</v>
      </c>
      <c r="D5098" s="4">
        <v>3776890</v>
      </c>
      <c r="E5098" s="4">
        <v>2939.6101289606499</v>
      </c>
      <c r="F5098" s="12">
        <v>1284.83</v>
      </c>
      <c r="H5098" s="2">
        <v>50141</v>
      </c>
      <c r="I5098" t="s">
        <v>1452</v>
      </c>
      <c r="J5098" t="s">
        <v>31</v>
      </c>
      <c r="K5098" t="s">
        <v>35</v>
      </c>
      <c r="L5098" t="s">
        <v>98</v>
      </c>
      <c r="M5098" t="s">
        <v>46</v>
      </c>
      <c r="N5098" t="s">
        <v>38</v>
      </c>
      <c r="R5098" s="4">
        <v>17982</v>
      </c>
      <c r="S5098" s="4">
        <v>608256</v>
      </c>
      <c r="T5098" s="4">
        <v>208566</v>
      </c>
      <c r="U5098" s="4">
        <v>839393</v>
      </c>
      <c r="V5098" s="5">
        <v>15417695</v>
      </c>
      <c r="W5098" s="4">
        <v>0</v>
      </c>
      <c r="X5098" s="4">
        <v>0</v>
      </c>
      <c r="Y5098" s="5">
        <v>0</v>
      </c>
      <c r="Z5098" s="3">
        <v>2.9</v>
      </c>
      <c r="AA5098" s="4">
        <v>208566</v>
      </c>
      <c r="AB5098" s="4">
        <v>839393</v>
      </c>
      <c r="AC5098" s="5">
        <v>15417695</v>
      </c>
      <c r="AD5098" s="3">
        <v>2.9</v>
      </c>
      <c r="AE5098" s="4">
        <v>208566</v>
      </c>
      <c r="AF5098" s="4">
        <v>0</v>
      </c>
      <c r="AG5098" s="4">
        <v>0</v>
      </c>
    </row>
    <row r="5099" spans="1:33" hidden="1" x14ac:dyDescent="0.4">
      <c r="A5099" s="2">
        <v>23824</v>
      </c>
      <c r="B5099" t="s">
        <v>1360</v>
      </c>
      <c r="C5099" t="s">
        <v>33</v>
      </c>
      <c r="D5099" s="4">
        <v>3776890</v>
      </c>
      <c r="E5099" s="4">
        <v>2939.6101289606499</v>
      </c>
      <c r="F5099" s="12">
        <v>1284.83</v>
      </c>
      <c r="H5099" s="2">
        <v>50193</v>
      </c>
      <c r="I5099" t="s">
        <v>1496</v>
      </c>
      <c r="J5099" t="s">
        <v>31</v>
      </c>
      <c r="K5099" t="s">
        <v>35</v>
      </c>
      <c r="L5099" t="s">
        <v>50</v>
      </c>
      <c r="M5099" t="s">
        <v>37</v>
      </c>
      <c r="N5099" t="s">
        <v>44</v>
      </c>
      <c r="R5099" s="4">
        <v>24669</v>
      </c>
      <c r="S5099" s="4">
        <v>96879</v>
      </c>
      <c r="T5099" s="4">
        <v>1216436</v>
      </c>
      <c r="U5099" s="4">
        <v>4218219</v>
      </c>
      <c r="V5099" s="5">
        <v>707013</v>
      </c>
      <c r="W5099" s="4">
        <v>1216436</v>
      </c>
      <c r="X5099" s="4">
        <v>4218219</v>
      </c>
      <c r="Y5099" s="5">
        <v>707013</v>
      </c>
      <c r="Z5099" s="3">
        <v>0</v>
      </c>
      <c r="AA5099" s="4">
        <v>0</v>
      </c>
      <c r="AB5099" s="4">
        <v>0</v>
      </c>
      <c r="AC5099" s="5">
        <v>0</v>
      </c>
      <c r="AD5099" s="3">
        <v>0</v>
      </c>
      <c r="AE5099" s="4">
        <v>0</v>
      </c>
      <c r="AF5099" s="4">
        <v>0</v>
      </c>
      <c r="AG5099" s="4">
        <v>0</v>
      </c>
    </row>
    <row r="5100" spans="1:33" hidden="1" x14ac:dyDescent="0.4">
      <c r="A5100" s="2">
        <v>23824</v>
      </c>
      <c r="B5100" t="s">
        <v>1360</v>
      </c>
      <c r="C5100" t="s">
        <v>33</v>
      </c>
      <c r="D5100" s="4">
        <v>3776890</v>
      </c>
      <c r="E5100" s="4">
        <v>2939.6101289606499</v>
      </c>
      <c r="F5100" s="12">
        <v>1284.83</v>
      </c>
      <c r="H5100" s="2">
        <v>50213</v>
      </c>
      <c r="I5100" t="s">
        <v>1517</v>
      </c>
      <c r="J5100" t="s">
        <v>31</v>
      </c>
      <c r="K5100" t="s">
        <v>35</v>
      </c>
      <c r="L5100" t="s">
        <v>48</v>
      </c>
      <c r="M5100" t="s">
        <v>46</v>
      </c>
      <c r="N5100" t="s">
        <v>38</v>
      </c>
      <c r="R5100" s="4">
        <v>17229</v>
      </c>
      <c r="S5100" s="4">
        <v>938611</v>
      </c>
      <c r="T5100" s="4">
        <v>113696</v>
      </c>
      <c r="U5100" s="4">
        <v>1525945</v>
      </c>
      <c r="V5100" s="5">
        <v>10180307</v>
      </c>
      <c r="W5100" s="4">
        <v>0</v>
      </c>
      <c r="X5100" s="4">
        <v>0</v>
      </c>
      <c r="Y5100" s="5">
        <v>0</v>
      </c>
      <c r="Z5100" s="3">
        <v>6.7</v>
      </c>
      <c r="AA5100" s="4">
        <v>113696</v>
      </c>
      <c r="AB5100" s="4">
        <v>1525945</v>
      </c>
      <c r="AC5100" s="5">
        <v>10180307</v>
      </c>
      <c r="AD5100" s="3">
        <v>6.7</v>
      </c>
      <c r="AE5100" s="4">
        <v>113696</v>
      </c>
      <c r="AF5100" s="4">
        <v>0</v>
      </c>
      <c r="AG5100" s="4">
        <v>0</v>
      </c>
    </row>
    <row r="5101" spans="1:33" hidden="1" x14ac:dyDescent="0.4">
      <c r="A5101" s="2">
        <v>69184</v>
      </c>
      <c r="B5101" t="s">
        <v>2573</v>
      </c>
      <c r="C5101" t="s">
        <v>33</v>
      </c>
      <c r="D5101" s="4">
        <v>3976313</v>
      </c>
      <c r="E5101" s="4">
        <v>3580.71306549172</v>
      </c>
      <c r="F5101" s="12">
        <v>1110.48</v>
      </c>
      <c r="H5101" s="2">
        <v>90032</v>
      </c>
      <c r="I5101" t="s">
        <v>2574</v>
      </c>
      <c r="J5101" t="s">
        <v>31</v>
      </c>
      <c r="K5101" t="s">
        <v>35</v>
      </c>
      <c r="L5101" t="s">
        <v>47</v>
      </c>
      <c r="M5101" t="s">
        <v>37</v>
      </c>
      <c r="N5101" t="s">
        <v>44</v>
      </c>
      <c r="R5101" s="4">
        <v>1473629</v>
      </c>
      <c r="S5101" s="4">
        <v>18545461</v>
      </c>
      <c r="T5101" s="4">
        <v>18680906</v>
      </c>
      <c r="U5101" s="4">
        <v>70850009</v>
      </c>
      <c r="V5101" s="5">
        <v>193603729</v>
      </c>
      <c r="W5101" s="4">
        <v>18680906</v>
      </c>
      <c r="X5101" s="4">
        <v>70850009</v>
      </c>
      <c r="Y5101" s="5">
        <v>193603729</v>
      </c>
      <c r="Z5101" s="3">
        <v>0</v>
      </c>
      <c r="AA5101" s="4">
        <v>0</v>
      </c>
      <c r="AB5101" s="4">
        <v>0</v>
      </c>
      <c r="AC5101" s="5">
        <v>0</v>
      </c>
      <c r="AD5101" s="3">
        <v>0</v>
      </c>
      <c r="AE5101" s="4">
        <v>0</v>
      </c>
      <c r="AF5101" s="4">
        <v>122.7</v>
      </c>
      <c r="AG5101" s="4">
        <v>247663</v>
      </c>
    </row>
    <row r="5102" spans="1:33" hidden="1" x14ac:dyDescent="0.4">
      <c r="A5102" s="2">
        <v>69184</v>
      </c>
      <c r="B5102" t="s">
        <v>2573</v>
      </c>
      <c r="C5102" t="s">
        <v>33</v>
      </c>
      <c r="D5102" s="4">
        <v>3976313</v>
      </c>
      <c r="E5102" s="4">
        <v>3580.71306549172</v>
      </c>
      <c r="F5102" s="12">
        <v>1110.48</v>
      </c>
      <c r="H5102" s="2">
        <v>90032</v>
      </c>
      <c r="I5102" t="s">
        <v>2574</v>
      </c>
      <c r="J5102" t="s">
        <v>31</v>
      </c>
      <c r="K5102" t="s">
        <v>35</v>
      </c>
      <c r="L5102" t="s">
        <v>36</v>
      </c>
      <c r="M5102" t="s">
        <v>37</v>
      </c>
      <c r="N5102" t="s">
        <v>44</v>
      </c>
      <c r="R5102" s="4">
        <v>248736</v>
      </c>
      <c r="S5102" s="4">
        <v>294588</v>
      </c>
      <c r="T5102" s="4">
        <v>3152325</v>
      </c>
      <c r="U5102" s="4">
        <v>3014205</v>
      </c>
      <c r="V5102" s="5">
        <v>23401597</v>
      </c>
      <c r="W5102" s="4">
        <v>3152325</v>
      </c>
      <c r="X5102" s="4">
        <v>3014205</v>
      </c>
      <c r="Y5102" s="5">
        <v>23401597</v>
      </c>
      <c r="Z5102" s="3">
        <v>0</v>
      </c>
      <c r="AA5102" s="4">
        <v>0</v>
      </c>
      <c r="AB5102" s="4">
        <v>0</v>
      </c>
      <c r="AC5102" s="5">
        <v>0</v>
      </c>
      <c r="AD5102" s="3">
        <v>0</v>
      </c>
      <c r="AE5102" s="4">
        <v>0</v>
      </c>
      <c r="AF5102" s="4">
        <v>0</v>
      </c>
      <c r="AG5102" s="4">
        <v>0</v>
      </c>
    </row>
    <row r="5103" spans="1:33" hidden="1" x14ac:dyDescent="0.4">
      <c r="A5103" s="2">
        <v>69184</v>
      </c>
      <c r="B5103" t="s">
        <v>2573</v>
      </c>
      <c r="C5103" t="s">
        <v>33</v>
      </c>
      <c r="D5103" s="4">
        <v>3976313</v>
      </c>
      <c r="E5103" s="4">
        <v>3580.71306549172</v>
      </c>
      <c r="F5103" s="12">
        <v>1110.48</v>
      </c>
      <c r="H5103" s="2">
        <v>90034</v>
      </c>
      <c r="I5103" t="s">
        <v>2578</v>
      </c>
      <c r="J5103" t="s">
        <v>31</v>
      </c>
      <c r="K5103" t="s">
        <v>35</v>
      </c>
      <c r="L5103" t="s">
        <v>36</v>
      </c>
      <c r="M5103" t="s">
        <v>46</v>
      </c>
      <c r="N5103" t="s">
        <v>38</v>
      </c>
      <c r="R5103" s="4">
        <v>18701</v>
      </c>
      <c r="S5103" s="4">
        <v>42177</v>
      </c>
      <c r="T5103" s="4">
        <v>226579</v>
      </c>
      <c r="U5103" s="4">
        <v>260742</v>
      </c>
      <c r="V5103" s="5">
        <v>2652688</v>
      </c>
      <c r="W5103" s="4">
        <v>226579</v>
      </c>
      <c r="X5103" s="4">
        <v>260742</v>
      </c>
      <c r="Y5103" s="5">
        <v>2652688</v>
      </c>
      <c r="Z5103" s="3">
        <v>0</v>
      </c>
      <c r="AA5103" s="4">
        <v>0</v>
      </c>
      <c r="AB5103" s="4">
        <v>0</v>
      </c>
      <c r="AC5103" s="5">
        <v>0</v>
      </c>
      <c r="AD5103" s="3">
        <v>0</v>
      </c>
      <c r="AE5103" s="4">
        <v>0</v>
      </c>
      <c r="AF5103" s="4">
        <v>0</v>
      </c>
      <c r="AG5103" s="4">
        <v>0</v>
      </c>
    </row>
    <row r="5104" spans="1:33" hidden="1" x14ac:dyDescent="0.4">
      <c r="A5104" s="2">
        <v>69184</v>
      </c>
      <c r="B5104" t="s">
        <v>2573</v>
      </c>
      <c r="C5104" t="s">
        <v>33</v>
      </c>
      <c r="D5104" s="4">
        <v>3976313</v>
      </c>
      <c r="E5104" s="4">
        <v>3580.71306549172</v>
      </c>
      <c r="F5104" s="12">
        <v>1110.48</v>
      </c>
      <c r="H5104" s="2">
        <v>90034</v>
      </c>
      <c r="I5104" t="s">
        <v>2578</v>
      </c>
      <c r="J5104" t="s">
        <v>31</v>
      </c>
      <c r="K5104" t="s">
        <v>35</v>
      </c>
      <c r="L5104" t="s">
        <v>47</v>
      </c>
      <c r="M5104" t="s">
        <v>46</v>
      </c>
      <c r="N5104" t="s">
        <v>38</v>
      </c>
      <c r="R5104" s="4">
        <v>8318</v>
      </c>
      <c r="S5104" s="4">
        <v>75070</v>
      </c>
      <c r="T5104" s="4">
        <v>89083</v>
      </c>
      <c r="U5104" s="4">
        <v>161674</v>
      </c>
      <c r="V5104" s="5">
        <v>841973</v>
      </c>
      <c r="W5104" s="4">
        <v>89083</v>
      </c>
      <c r="X5104" s="4">
        <v>161674</v>
      </c>
      <c r="Y5104" s="5">
        <v>841973</v>
      </c>
      <c r="Z5104" s="3">
        <v>0</v>
      </c>
      <c r="AA5104" s="4">
        <v>0</v>
      </c>
      <c r="AB5104" s="4">
        <v>0</v>
      </c>
      <c r="AC5104" s="5">
        <v>0</v>
      </c>
      <c r="AD5104" s="3">
        <v>0</v>
      </c>
      <c r="AE5104" s="4">
        <v>0</v>
      </c>
      <c r="AF5104" s="4">
        <v>0</v>
      </c>
      <c r="AG5104" s="4">
        <v>0</v>
      </c>
    </row>
    <row r="5105" spans="1:33" hidden="1" x14ac:dyDescent="0.4">
      <c r="A5105" s="2">
        <v>69184</v>
      </c>
      <c r="B5105" t="s">
        <v>2573</v>
      </c>
      <c r="C5105" t="s">
        <v>33</v>
      </c>
      <c r="D5105" s="4">
        <v>3976313</v>
      </c>
      <c r="E5105" s="4">
        <v>3580.71306549172</v>
      </c>
      <c r="F5105" s="12">
        <v>1110.48</v>
      </c>
      <c r="H5105" s="2">
        <v>90131</v>
      </c>
      <c r="I5105" t="s">
        <v>2632</v>
      </c>
      <c r="J5105" t="s">
        <v>31</v>
      </c>
      <c r="K5105" t="s">
        <v>35</v>
      </c>
      <c r="L5105" t="s">
        <v>47</v>
      </c>
      <c r="M5105" t="s">
        <v>37</v>
      </c>
      <c r="N5105" t="s">
        <v>44</v>
      </c>
      <c r="R5105" s="4">
        <v>38781</v>
      </c>
      <c r="S5105" s="4">
        <v>279603</v>
      </c>
      <c r="T5105" s="4">
        <v>564295</v>
      </c>
      <c r="U5105" s="4">
        <v>275910</v>
      </c>
      <c r="V5105" s="5">
        <v>3868491</v>
      </c>
      <c r="W5105" s="4">
        <v>564295</v>
      </c>
      <c r="X5105" s="4">
        <v>275910</v>
      </c>
      <c r="Y5105" s="5">
        <v>3868491</v>
      </c>
      <c r="Z5105" s="3">
        <v>0</v>
      </c>
      <c r="AA5105" s="4">
        <v>0</v>
      </c>
      <c r="AB5105" s="4">
        <v>0</v>
      </c>
      <c r="AC5105" s="5">
        <v>0</v>
      </c>
      <c r="AD5105" s="3">
        <v>0</v>
      </c>
      <c r="AE5105" s="4">
        <v>0</v>
      </c>
      <c r="AF5105" s="4">
        <v>0</v>
      </c>
      <c r="AG5105" s="4">
        <v>0</v>
      </c>
    </row>
    <row r="5106" spans="1:33" hidden="1" x14ac:dyDescent="0.4">
      <c r="A5106" s="2">
        <v>69184</v>
      </c>
      <c r="B5106" t="s">
        <v>2573</v>
      </c>
      <c r="C5106" t="s">
        <v>33</v>
      </c>
      <c r="D5106" s="4">
        <v>3976313</v>
      </c>
      <c r="E5106" s="4">
        <v>3580.71306549172</v>
      </c>
      <c r="F5106" s="12">
        <v>1110.48</v>
      </c>
      <c r="H5106" s="2">
        <v>90136</v>
      </c>
      <c r="I5106" t="s">
        <v>2635</v>
      </c>
      <c r="J5106" t="s">
        <v>31</v>
      </c>
      <c r="K5106" t="s">
        <v>35</v>
      </c>
      <c r="L5106" t="s">
        <v>47</v>
      </c>
      <c r="M5106" t="s">
        <v>37</v>
      </c>
      <c r="N5106" t="s">
        <v>44</v>
      </c>
      <c r="R5106" s="4">
        <v>923284</v>
      </c>
      <c r="S5106" s="4">
        <v>7735948</v>
      </c>
      <c r="T5106" s="4">
        <v>11692781</v>
      </c>
      <c r="U5106" s="4">
        <v>32877778</v>
      </c>
      <c r="V5106" s="5">
        <v>115894900</v>
      </c>
      <c r="W5106" s="4">
        <v>11692781</v>
      </c>
      <c r="X5106" s="4">
        <v>32877778</v>
      </c>
      <c r="Y5106" s="5">
        <v>115894900</v>
      </c>
      <c r="Z5106" s="3">
        <v>0</v>
      </c>
      <c r="AA5106" s="4">
        <v>0</v>
      </c>
      <c r="AB5106" s="4">
        <v>0</v>
      </c>
      <c r="AC5106" s="5">
        <v>0</v>
      </c>
      <c r="AD5106" s="3">
        <v>0</v>
      </c>
      <c r="AE5106" s="4">
        <v>0</v>
      </c>
      <c r="AF5106" s="4">
        <v>115.8</v>
      </c>
      <c r="AG5106" s="4">
        <v>378161</v>
      </c>
    </row>
    <row r="5107" spans="1:33" hidden="1" x14ac:dyDescent="0.4">
      <c r="A5107" s="2">
        <v>69184</v>
      </c>
      <c r="B5107" t="s">
        <v>2573</v>
      </c>
      <c r="C5107" t="s">
        <v>33</v>
      </c>
      <c r="D5107" s="4">
        <v>3976313</v>
      </c>
      <c r="E5107" s="4">
        <v>3580.71306549172</v>
      </c>
      <c r="F5107" s="12">
        <v>1110.48</v>
      </c>
      <c r="H5107" s="2">
        <v>90136</v>
      </c>
      <c r="I5107" t="s">
        <v>2635</v>
      </c>
      <c r="J5107" t="s">
        <v>31</v>
      </c>
      <c r="K5107" t="s">
        <v>35</v>
      </c>
      <c r="L5107" t="s">
        <v>36</v>
      </c>
      <c r="M5107" t="s">
        <v>37</v>
      </c>
      <c r="N5107" t="s">
        <v>44</v>
      </c>
      <c r="R5107" s="4">
        <v>134644</v>
      </c>
      <c r="S5107" s="4">
        <v>210304</v>
      </c>
      <c r="T5107" s="4">
        <v>2612933</v>
      </c>
      <c r="U5107" s="4">
        <v>3089750</v>
      </c>
      <c r="V5107" s="5">
        <v>15411441</v>
      </c>
      <c r="W5107" s="4">
        <v>2612933</v>
      </c>
      <c r="X5107" s="4">
        <v>3089750</v>
      </c>
      <c r="Y5107" s="5">
        <v>15411441</v>
      </c>
      <c r="Z5107" s="3">
        <v>0</v>
      </c>
      <c r="AA5107" s="4">
        <v>0</v>
      </c>
      <c r="AB5107" s="4">
        <v>0</v>
      </c>
      <c r="AC5107" s="5">
        <v>0</v>
      </c>
      <c r="AD5107" s="3">
        <v>0</v>
      </c>
      <c r="AE5107" s="4">
        <v>0</v>
      </c>
      <c r="AF5107" s="4">
        <v>0</v>
      </c>
      <c r="AG5107" s="4">
        <v>0</v>
      </c>
    </row>
    <row r="5108" spans="1:33" hidden="1" x14ac:dyDescent="0.4">
      <c r="A5108" s="2">
        <v>69184</v>
      </c>
      <c r="B5108" t="s">
        <v>2573</v>
      </c>
      <c r="C5108" t="s">
        <v>33</v>
      </c>
      <c r="D5108" s="4">
        <v>3976313</v>
      </c>
      <c r="E5108" s="4">
        <v>3580.71306549172</v>
      </c>
      <c r="F5108" s="12">
        <v>1110.48</v>
      </c>
      <c r="H5108" s="2">
        <v>90136</v>
      </c>
      <c r="I5108" t="s">
        <v>2635</v>
      </c>
      <c r="J5108" t="s">
        <v>31</v>
      </c>
      <c r="K5108" t="s">
        <v>35</v>
      </c>
      <c r="L5108" t="s">
        <v>36</v>
      </c>
      <c r="M5108" t="s">
        <v>43</v>
      </c>
      <c r="N5108" t="s">
        <v>44</v>
      </c>
      <c r="R5108" s="4">
        <v>43689</v>
      </c>
      <c r="S5108" s="4">
        <v>86038</v>
      </c>
      <c r="T5108" s="4">
        <v>1498651</v>
      </c>
      <c r="U5108" s="4">
        <v>1755664</v>
      </c>
      <c r="V5108" s="5">
        <v>7430819</v>
      </c>
      <c r="W5108" s="4">
        <v>1498651</v>
      </c>
      <c r="X5108" s="4">
        <v>1755664</v>
      </c>
      <c r="Y5108" s="5">
        <v>7430819</v>
      </c>
      <c r="Z5108" s="3">
        <v>0</v>
      </c>
      <c r="AA5108" s="4">
        <v>0</v>
      </c>
      <c r="AB5108" s="4">
        <v>0</v>
      </c>
      <c r="AC5108" s="5">
        <v>0</v>
      </c>
      <c r="AD5108" s="3">
        <v>0</v>
      </c>
      <c r="AE5108" s="4">
        <v>0</v>
      </c>
      <c r="AF5108" s="4">
        <v>0</v>
      </c>
      <c r="AG5108" s="4">
        <v>0</v>
      </c>
    </row>
    <row r="5109" spans="1:33" hidden="1" x14ac:dyDescent="0.4">
      <c r="A5109" s="2">
        <v>69184</v>
      </c>
      <c r="B5109" t="s">
        <v>2573</v>
      </c>
      <c r="C5109" t="s">
        <v>33</v>
      </c>
      <c r="D5109" s="4">
        <v>3976313</v>
      </c>
      <c r="E5109" s="4">
        <v>3580.71306549172</v>
      </c>
      <c r="F5109" s="12">
        <v>1110.48</v>
      </c>
      <c r="H5109" s="2">
        <v>90136</v>
      </c>
      <c r="I5109" t="s">
        <v>2635</v>
      </c>
      <c r="J5109" t="s">
        <v>31</v>
      </c>
      <c r="K5109" t="s">
        <v>35</v>
      </c>
      <c r="L5109" t="s">
        <v>50</v>
      </c>
      <c r="M5109" t="s">
        <v>37</v>
      </c>
      <c r="N5109" t="s">
        <v>44</v>
      </c>
      <c r="R5109" s="4">
        <v>44246</v>
      </c>
      <c r="S5109" s="4">
        <v>285626</v>
      </c>
      <c r="T5109" s="4">
        <v>2247935</v>
      </c>
      <c r="U5109" s="4">
        <v>12396809</v>
      </c>
      <c r="V5109" s="5">
        <v>1816382</v>
      </c>
      <c r="W5109" s="4">
        <v>2247935</v>
      </c>
      <c r="X5109" s="4">
        <v>12396809</v>
      </c>
      <c r="Y5109" s="5">
        <v>1816382</v>
      </c>
      <c r="Z5109" s="3">
        <v>0</v>
      </c>
      <c r="AA5109" s="4">
        <v>0</v>
      </c>
      <c r="AB5109" s="4">
        <v>0</v>
      </c>
      <c r="AC5109" s="5">
        <v>0</v>
      </c>
      <c r="AD5109" s="3">
        <v>0</v>
      </c>
      <c r="AE5109" s="4">
        <v>0</v>
      </c>
      <c r="AF5109" s="4">
        <v>0</v>
      </c>
      <c r="AG5109" s="4">
        <v>0</v>
      </c>
    </row>
    <row r="5110" spans="1:33" hidden="1" x14ac:dyDescent="0.4">
      <c r="A5110" s="2">
        <v>69184</v>
      </c>
      <c r="B5110" t="s">
        <v>2573</v>
      </c>
      <c r="C5110" t="s">
        <v>33</v>
      </c>
      <c r="D5110" s="4">
        <v>3976313</v>
      </c>
      <c r="E5110" s="4">
        <v>3580.71306549172</v>
      </c>
      <c r="F5110" s="12">
        <v>1110.48</v>
      </c>
      <c r="H5110" s="2">
        <v>90140</v>
      </c>
      <c r="I5110" t="s">
        <v>2636</v>
      </c>
      <c r="J5110" t="s">
        <v>31</v>
      </c>
      <c r="K5110" t="s">
        <v>35</v>
      </c>
      <c r="L5110" t="s">
        <v>36</v>
      </c>
      <c r="M5110" t="s">
        <v>46</v>
      </c>
      <c r="N5110" t="s">
        <v>38</v>
      </c>
      <c r="R5110" s="4">
        <v>7046</v>
      </c>
      <c r="S5110" s="4">
        <v>21795</v>
      </c>
      <c r="T5110" s="4">
        <v>89288</v>
      </c>
      <c r="U5110" s="4">
        <v>105738</v>
      </c>
      <c r="V5110" s="5">
        <v>1395876</v>
      </c>
      <c r="W5110" s="4">
        <v>89288</v>
      </c>
      <c r="X5110" s="4">
        <v>105738</v>
      </c>
      <c r="Y5110" s="5">
        <v>1395876</v>
      </c>
      <c r="Z5110" s="3">
        <v>0</v>
      </c>
      <c r="AA5110" s="4">
        <v>0</v>
      </c>
      <c r="AB5110" s="4">
        <v>0</v>
      </c>
      <c r="AC5110" s="5">
        <v>0</v>
      </c>
      <c r="AD5110" s="3">
        <v>0</v>
      </c>
      <c r="AE5110" s="4">
        <v>0</v>
      </c>
      <c r="AF5110" s="4">
        <v>0</v>
      </c>
      <c r="AG5110" s="4">
        <v>0</v>
      </c>
    </row>
    <row r="5111" spans="1:33" hidden="1" x14ac:dyDescent="0.4">
      <c r="A5111" s="2">
        <v>69184</v>
      </c>
      <c r="B5111" t="s">
        <v>2573</v>
      </c>
      <c r="C5111" t="s">
        <v>33</v>
      </c>
      <c r="D5111" s="4">
        <v>3976313</v>
      </c>
      <c r="E5111" s="4">
        <v>3580.71306549172</v>
      </c>
      <c r="F5111" s="12">
        <v>1110.48</v>
      </c>
      <c r="H5111" s="2">
        <v>90209</v>
      </c>
      <c r="I5111" t="s">
        <v>2678</v>
      </c>
      <c r="J5111" t="s">
        <v>31</v>
      </c>
      <c r="K5111" t="s">
        <v>35</v>
      </c>
      <c r="L5111" t="s">
        <v>69</v>
      </c>
      <c r="M5111" t="s">
        <v>37</v>
      </c>
      <c r="N5111" t="s">
        <v>44</v>
      </c>
      <c r="R5111" s="4">
        <v>215299</v>
      </c>
      <c r="S5111" s="4">
        <v>9498986</v>
      </c>
      <c r="T5111" s="4">
        <v>2999737</v>
      </c>
      <c r="U5111" s="4">
        <v>72243385</v>
      </c>
      <c r="V5111" s="5">
        <v>62514344</v>
      </c>
      <c r="W5111" s="4">
        <v>0</v>
      </c>
      <c r="X5111" s="4">
        <v>0</v>
      </c>
      <c r="Y5111" s="5">
        <v>0</v>
      </c>
      <c r="Z5111" s="3">
        <v>54.5</v>
      </c>
      <c r="AA5111" s="4">
        <v>2999737</v>
      </c>
      <c r="AB5111" s="4">
        <v>72243385</v>
      </c>
      <c r="AC5111" s="5">
        <v>62514344</v>
      </c>
      <c r="AD5111" s="3">
        <v>50.8</v>
      </c>
      <c r="AE5111" s="4">
        <v>2797112</v>
      </c>
      <c r="AF5111" s="4">
        <v>0</v>
      </c>
      <c r="AG5111" s="4">
        <v>0</v>
      </c>
    </row>
    <row r="5112" spans="1:33" hidden="1" x14ac:dyDescent="0.4">
      <c r="A5112" s="2">
        <v>69184</v>
      </c>
      <c r="B5112" t="s">
        <v>2573</v>
      </c>
      <c r="C5112" t="s">
        <v>33</v>
      </c>
      <c r="D5112" s="4">
        <v>3976313</v>
      </c>
      <c r="E5112" s="4">
        <v>3580.71306549172</v>
      </c>
      <c r="F5112" s="12">
        <v>1110.48</v>
      </c>
      <c r="H5112" s="2">
        <v>90209</v>
      </c>
      <c r="I5112" t="s">
        <v>2678</v>
      </c>
      <c r="J5112" t="s">
        <v>31</v>
      </c>
      <c r="K5112" t="s">
        <v>35</v>
      </c>
      <c r="L5112" t="s">
        <v>48</v>
      </c>
      <c r="M5112" t="s">
        <v>37</v>
      </c>
      <c r="N5112" t="s">
        <v>44</v>
      </c>
      <c r="R5112" s="4">
        <v>24549</v>
      </c>
      <c r="S5112" s="4">
        <v>622208</v>
      </c>
      <c r="T5112" s="4">
        <v>119425</v>
      </c>
      <c r="U5112" s="4">
        <v>487410</v>
      </c>
      <c r="V5112" s="5">
        <v>5754401</v>
      </c>
      <c r="W5112" s="4">
        <v>0</v>
      </c>
      <c r="X5112" s="4">
        <v>0</v>
      </c>
      <c r="Y5112" s="5">
        <v>0</v>
      </c>
      <c r="Z5112" s="3">
        <v>5.3</v>
      </c>
      <c r="AA5112" s="4">
        <v>119425</v>
      </c>
      <c r="AB5112" s="4">
        <v>487410</v>
      </c>
      <c r="AC5112" s="5">
        <v>5754401</v>
      </c>
      <c r="AD5112" s="3">
        <v>0</v>
      </c>
      <c r="AE5112" s="4">
        <v>9095</v>
      </c>
      <c r="AF5112" s="4">
        <v>0</v>
      </c>
      <c r="AG5112" s="4">
        <v>0</v>
      </c>
    </row>
    <row r="5113" spans="1:33" hidden="1" x14ac:dyDescent="0.4">
      <c r="A5113" s="2">
        <v>69184</v>
      </c>
      <c r="B5113" t="s">
        <v>2573</v>
      </c>
      <c r="C5113" t="s">
        <v>40</v>
      </c>
      <c r="D5113" s="4">
        <v>3976313</v>
      </c>
      <c r="E5113" s="4">
        <v>3580.71306549172</v>
      </c>
      <c r="F5113" s="12">
        <v>1110.48</v>
      </c>
      <c r="H5113" s="2">
        <v>99376</v>
      </c>
      <c r="I5113" t="s">
        <v>2854</v>
      </c>
      <c r="J5113" t="s">
        <v>56</v>
      </c>
      <c r="K5113" t="s">
        <v>54</v>
      </c>
      <c r="L5113" t="s">
        <v>36</v>
      </c>
      <c r="M5113" t="s">
        <v>46</v>
      </c>
      <c r="N5113" t="s">
        <v>38</v>
      </c>
      <c r="R5113" s="4">
        <v>12943</v>
      </c>
      <c r="S5113" s="4">
        <v>18608</v>
      </c>
      <c r="T5113" s="4">
        <v>163088</v>
      </c>
      <c r="U5113" s="4">
        <v>0</v>
      </c>
      <c r="V5113" s="5">
        <v>829537</v>
      </c>
      <c r="W5113" s="4">
        <v>163088</v>
      </c>
      <c r="X5113" s="4">
        <v>0</v>
      </c>
      <c r="Y5113" s="5">
        <v>829537</v>
      </c>
      <c r="Z5113" s="3">
        <v>0</v>
      </c>
      <c r="AA5113" s="4">
        <v>0</v>
      </c>
      <c r="AB5113" s="4">
        <v>0</v>
      </c>
      <c r="AC5113" s="5">
        <v>0</v>
      </c>
      <c r="AD5113" s="3">
        <v>0</v>
      </c>
      <c r="AE5113" s="4">
        <v>0</v>
      </c>
      <c r="AF5113" s="4">
        <v>0</v>
      </c>
      <c r="AG5113" s="4">
        <v>0</v>
      </c>
    </row>
    <row r="5114" spans="1:33" hidden="1" x14ac:dyDescent="0.4">
      <c r="A5114" s="2">
        <v>39</v>
      </c>
      <c r="B5114" t="s">
        <v>1322</v>
      </c>
      <c r="C5114" t="s">
        <v>40</v>
      </c>
      <c r="D5114" s="4">
        <v>4126404</v>
      </c>
      <c r="E5114" s="4">
        <v>0</v>
      </c>
      <c r="F5114" s="12">
        <v>0</v>
      </c>
      <c r="G5114" t="s">
        <v>1549</v>
      </c>
      <c r="H5114" s="2">
        <v>50255</v>
      </c>
      <c r="I5114" t="s">
        <v>1550</v>
      </c>
      <c r="J5114" t="s">
        <v>143</v>
      </c>
      <c r="K5114" t="s">
        <v>144</v>
      </c>
      <c r="L5114" t="s">
        <v>36</v>
      </c>
      <c r="M5114" t="s">
        <v>46</v>
      </c>
      <c r="R5114" s="4">
        <v>12496</v>
      </c>
      <c r="S5114" s="4">
        <v>25763</v>
      </c>
      <c r="T5114" s="4">
        <v>354208</v>
      </c>
      <c r="V5114" s="5">
        <v>1045535</v>
      </c>
    </row>
    <row r="5115" spans="1:33" hidden="1" x14ac:dyDescent="0.4">
      <c r="A5115" s="2">
        <v>39</v>
      </c>
      <c r="B5115" t="s">
        <v>1322</v>
      </c>
      <c r="C5115" t="s">
        <v>40</v>
      </c>
      <c r="D5115" s="4">
        <v>4126404</v>
      </c>
      <c r="E5115" s="4">
        <v>0</v>
      </c>
      <c r="F5115" s="12">
        <v>0</v>
      </c>
      <c r="G5115" t="s">
        <v>1549</v>
      </c>
      <c r="H5115" s="2">
        <v>50275</v>
      </c>
      <c r="I5115" t="s">
        <v>1562</v>
      </c>
      <c r="J5115" t="s">
        <v>143</v>
      </c>
      <c r="K5115" t="s">
        <v>144</v>
      </c>
      <c r="L5115" t="s">
        <v>36</v>
      </c>
      <c r="M5115" t="s">
        <v>46</v>
      </c>
      <c r="R5115" s="4">
        <v>37162</v>
      </c>
      <c r="S5115" s="4">
        <v>90189</v>
      </c>
      <c r="T5115" s="4">
        <v>545098</v>
      </c>
      <c r="V5115" s="5">
        <v>2434847</v>
      </c>
    </row>
    <row r="5116" spans="1:33" hidden="1" x14ac:dyDescent="0.4">
      <c r="A5116" s="2">
        <v>39</v>
      </c>
      <c r="B5116" t="s">
        <v>1322</v>
      </c>
      <c r="C5116" t="s">
        <v>40</v>
      </c>
      <c r="D5116" s="4">
        <v>4126404</v>
      </c>
      <c r="E5116" s="4">
        <v>0</v>
      </c>
      <c r="F5116" s="12">
        <v>0</v>
      </c>
      <c r="G5116" t="s">
        <v>1549</v>
      </c>
      <c r="H5116" s="2">
        <v>50278</v>
      </c>
      <c r="I5116" t="s">
        <v>1565</v>
      </c>
      <c r="J5116" t="s">
        <v>143</v>
      </c>
      <c r="K5116" t="s">
        <v>144</v>
      </c>
      <c r="L5116" t="s">
        <v>36</v>
      </c>
      <c r="M5116" t="s">
        <v>46</v>
      </c>
      <c r="R5116" s="4">
        <v>15105</v>
      </c>
      <c r="S5116" s="4">
        <v>14975</v>
      </c>
      <c r="T5116" s="4">
        <v>254656</v>
      </c>
      <c r="V5116" s="5">
        <v>1060559</v>
      </c>
    </row>
    <row r="5117" spans="1:33" hidden="1" x14ac:dyDescent="0.4">
      <c r="A5117" s="2">
        <v>39</v>
      </c>
      <c r="B5117" t="s">
        <v>1322</v>
      </c>
      <c r="C5117" t="s">
        <v>40</v>
      </c>
      <c r="D5117" s="4">
        <v>4126404</v>
      </c>
      <c r="E5117" s="4">
        <v>0</v>
      </c>
      <c r="F5117" s="12">
        <v>0</v>
      </c>
      <c r="G5117" t="s">
        <v>1549</v>
      </c>
      <c r="H5117" s="2">
        <v>50284</v>
      </c>
      <c r="I5117" t="s">
        <v>1569</v>
      </c>
      <c r="J5117" t="s">
        <v>143</v>
      </c>
      <c r="K5117" t="s">
        <v>144</v>
      </c>
      <c r="L5117" t="s">
        <v>36</v>
      </c>
      <c r="M5117" t="s">
        <v>46</v>
      </c>
      <c r="R5117" s="4">
        <v>13714</v>
      </c>
      <c r="S5117" s="4">
        <v>21878</v>
      </c>
      <c r="T5117" s="4">
        <v>210205</v>
      </c>
      <c r="V5117" s="5">
        <v>577584</v>
      </c>
    </row>
    <row r="5118" spans="1:33" hidden="1" x14ac:dyDescent="0.4">
      <c r="A5118" s="2">
        <v>39</v>
      </c>
      <c r="B5118" t="s">
        <v>1322</v>
      </c>
      <c r="C5118" t="s">
        <v>40</v>
      </c>
      <c r="D5118" s="4">
        <v>4126404</v>
      </c>
      <c r="E5118" s="4">
        <v>0</v>
      </c>
      <c r="F5118" s="12">
        <v>0</v>
      </c>
      <c r="G5118" t="s">
        <v>1549</v>
      </c>
      <c r="H5118" s="2">
        <v>50292</v>
      </c>
      <c r="I5118" t="s">
        <v>1575</v>
      </c>
      <c r="J5118" t="s">
        <v>143</v>
      </c>
      <c r="K5118" t="s">
        <v>144</v>
      </c>
      <c r="L5118" t="s">
        <v>36</v>
      </c>
      <c r="M5118" t="s">
        <v>46</v>
      </c>
      <c r="R5118" s="4">
        <v>5712</v>
      </c>
      <c r="S5118" s="4">
        <v>29181</v>
      </c>
      <c r="T5118" s="4">
        <v>113156</v>
      </c>
      <c r="V5118" s="5">
        <v>638102</v>
      </c>
    </row>
    <row r="5119" spans="1:33" hidden="1" x14ac:dyDescent="0.4">
      <c r="A5119" s="2">
        <v>39</v>
      </c>
      <c r="B5119" t="s">
        <v>1322</v>
      </c>
      <c r="C5119" t="s">
        <v>40</v>
      </c>
      <c r="D5119" s="4">
        <v>4126404</v>
      </c>
      <c r="E5119" s="4">
        <v>0</v>
      </c>
      <c r="F5119" s="12">
        <v>0</v>
      </c>
      <c r="G5119" t="s">
        <v>1549</v>
      </c>
      <c r="H5119" s="2">
        <v>50293</v>
      </c>
      <c r="I5119" t="s">
        <v>1576</v>
      </c>
      <c r="J5119" t="s">
        <v>143</v>
      </c>
      <c r="K5119" t="s">
        <v>144</v>
      </c>
      <c r="L5119" t="s">
        <v>36</v>
      </c>
      <c r="M5119" t="s">
        <v>46</v>
      </c>
      <c r="R5119" s="4">
        <v>5474</v>
      </c>
      <c r="S5119" s="4">
        <v>8198</v>
      </c>
      <c r="T5119" s="4">
        <v>188579</v>
      </c>
      <c r="V5119" s="5">
        <v>545250</v>
      </c>
    </row>
    <row r="5120" spans="1:33" hidden="1" x14ac:dyDescent="0.4">
      <c r="A5120" s="2">
        <v>39</v>
      </c>
      <c r="B5120" t="s">
        <v>1322</v>
      </c>
      <c r="C5120" t="s">
        <v>40</v>
      </c>
      <c r="D5120" s="4">
        <v>4126404</v>
      </c>
      <c r="E5120" s="4">
        <v>0</v>
      </c>
      <c r="F5120" s="12">
        <v>0</v>
      </c>
      <c r="G5120" t="s">
        <v>1549</v>
      </c>
      <c r="H5120" s="2">
        <v>50298</v>
      </c>
      <c r="I5120" t="s">
        <v>1579</v>
      </c>
      <c r="J5120" t="s">
        <v>143</v>
      </c>
      <c r="K5120" t="s">
        <v>144</v>
      </c>
      <c r="L5120" t="s">
        <v>36</v>
      </c>
      <c r="M5120" t="s">
        <v>46</v>
      </c>
      <c r="R5120" s="4">
        <v>24777</v>
      </c>
      <c r="S5120" s="4">
        <v>69775</v>
      </c>
      <c r="T5120" s="4">
        <v>544658</v>
      </c>
      <c r="V5120" s="5">
        <v>1795254</v>
      </c>
    </row>
    <row r="5121" spans="1:22" hidden="1" x14ac:dyDescent="0.4">
      <c r="A5121" s="2">
        <v>39</v>
      </c>
      <c r="B5121" t="s">
        <v>1322</v>
      </c>
      <c r="C5121" t="s">
        <v>40</v>
      </c>
      <c r="D5121" s="4">
        <v>4126404</v>
      </c>
      <c r="E5121" s="4">
        <v>0</v>
      </c>
      <c r="F5121" s="12">
        <v>0</v>
      </c>
      <c r="G5121" t="s">
        <v>1549</v>
      </c>
      <c r="H5121" s="2">
        <v>50316</v>
      </c>
      <c r="I5121" t="s">
        <v>1590</v>
      </c>
      <c r="J5121" t="s">
        <v>143</v>
      </c>
      <c r="K5121" t="s">
        <v>144</v>
      </c>
      <c r="L5121" t="s">
        <v>36</v>
      </c>
      <c r="M5121" t="s">
        <v>46</v>
      </c>
      <c r="R5121" s="4">
        <v>32858</v>
      </c>
      <c r="S5121" s="4">
        <v>109578</v>
      </c>
      <c r="T5121" s="4">
        <v>483623</v>
      </c>
      <c r="V5121" s="5">
        <v>1805149</v>
      </c>
    </row>
    <row r="5122" spans="1:22" hidden="1" x14ac:dyDescent="0.4">
      <c r="A5122" s="2">
        <v>39</v>
      </c>
      <c r="B5122" t="s">
        <v>1322</v>
      </c>
      <c r="C5122" t="s">
        <v>40</v>
      </c>
      <c r="D5122" s="4">
        <v>4126404</v>
      </c>
      <c r="E5122" s="4">
        <v>0</v>
      </c>
      <c r="F5122" s="12">
        <v>0</v>
      </c>
      <c r="G5122" t="s">
        <v>1549</v>
      </c>
      <c r="H5122" s="2">
        <v>50326</v>
      </c>
      <c r="I5122" t="s">
        <v>1596</v>
      </c>
      <c r="J5122" t="s">
        <v>143</v>
      </c>
      <c r="K5122" t="s">
        <v>144</v>
      </c>
      <c r="L5122" t="s">
        <v>36</v>
      </c>
      <c r="M5122" t="s">
        <v>46</v>
      </c>
      <c r="R5122" s="4">
        <v>7651</v>
      </c>
      <c r="S5122" s="4">
        <v>13982</v>
      </c>
      <c r="T5122" s="4">
        <v>160037</v>
      </c>
      <c r="V5122" s="5">
        <v>667286</v>
      </c>
    </row>
    <row r="5123" spans="1:22" hidden="1" x14ac:dyDescent="0.4">
      <c r="A5123" s="2">
        <v>39</v>
      </c>
      <c r="B5123" t="s">
        <v>1322</v>
      </c>
      <c r="C5123" t="s">
        <v>40</v>
      </c>
      <c r="D5123" s="4">
        <v>4126404</v>
      </c>
      <c r="E5123" s="4">
        <v>0</v>
      </c>
      <c r="F5123" s="12">
        <v>0</v>
      </c>
      <c r="G5123" t="s">
        <v>1549</v>
      </c>
      <c r="H5123" s="2">
        <v>50341</v>
      </c>
      <c r="I5123" t="s">
        <v>1609</v>
      </c>
      <c r="J5123" t="s">
        <v>143</v>
      </c>
      <c r="K5123" t="s">
        <v>144</v>
      </c>
      <c r="L5123" t="s">
        <v>36</v>
      </c>
      <c r="M5123" t="s">
        <v>46</v>
      </c>
      <c r="R5123" s="4">
        <v>26132</v>
      </c>
      <c r="S5123" s="4">
        <v>103878</v>
      </c>
      <c r="T5123" s="4">
        <v>671629</v>
      </c>
      <c r="V5123" s="5">
        <v>6519157</v>
      </c>
    </row>
    <row r="5124" spans="1:22" hidden="1" x14ac:dyDescent="0.4">
      <c r="A5124" s="2">
        <v>39</v>
      </c>
      <c r="B5124" t="s">
        <v>1322</v>
      </c>
      <c r="C5124" t="s">
        <v>40</v>
      </c>
      <c r="D5124" s="4">
        <v>4126404</v>
      </c>
      <c r="E5124" s="4">
        <v>0</v>
      </c>
      <c r="F5124" s="12">
        <v>0</v>
      </c>
      <c r="G5124" t="s">
        <v>1549</v>
      </c>
      <c r="H5124" s="2">
        <v>50343</v>
      </c>
      <c r="I5124" t="s">
        <v>1611</v>
      </c>
      <c r="J5124" t="s">
        <v>143</v>
      </c>
      <c r="K5124" t="s">
        <v>144</v>
      </c>
      <c r="L5124" t="s">
        <v>36</v>
      </c>
      <c r="M5124" t="s">
        <v>46</v>
      </c>
      <c r="R5124" s="4">
        <v>32556</v>
      </c>
      <c r="S5124" s="4">
        <v>50094</v>
      </c>
      <c r="T5124" s="4">
        <v>754217</v>
      </c>
      <c r="V5124" s="5">
        <v>2156496</v>
      </c>
    </row>
    <row r="5125" spans="1:22" hidden="1" x14ac:dyDescent="0.4">
      <c r="A5125" s="2">
        <v>39</v>
      </c>
      <c r="B5125" t="s">
        <v>1322</v>
      </c>
      <c r="C5125" t="s">
        <v>40</v>
      </c>
      <c r="D5125" s="4">
        <v>4126404</v>
      </c>
      <c r="E5125" s="4">
        <v>0</v>
      </c>
      <c r="F5125" s="12">
        <v>0</v>
      </c>
      <c r="G5125" t="s">
        <v>1549</v>
      </c>
      <c r="H5125" s="2">
        <v>50362</v>
      </c>
      <c r="I5125" t="s">
        <v>1627</v>
      </c>
      <c r="J5125" t="s">
        <v>143</v>
      </c>
      <c r="K5125" t="s">
        <v>144</v>
      </c>
      <c r="L5125" t="s">
        <v>36</v>
      </c>
      <c r="M5125" t="s">
        <v>46</v>
      </c>
      <c r="R5125" s="4">
        <v>12125</v>
      </c>
      <c r="S5125" s="4">
        <v>15503</v>
      </c>
      <c r="T5125" s="4">
        <v>93681</v>
      </c>
      <c r="V5125" s="5">
        <v>453209</v>
      </c>
    </row>
    <row r="5126" spans="1:22" hidden="1" x14ac:dyDescent="0.4">
      <c r="A5126" s="2">
        <v>39</v>
      </c>
      <c r="B5126" t="s">
        <v>1322</v>
      </c>
      <c r="C5126" t="s">
        <v>40</v>
      </c>
      <c r="D5126" s="4">
        <v>4126404</v>
      </c>
      <c r="E5126" s="4">
        <v>0</v>
      </c>
      <c r="F5126" s="12">
        <v>0</v>
      </c>
      <c r="G5126" t="s">
        <v>1549</v>
      </c>
      <c r="H5126" s="2">
        <v>50363</v>
      </c>
      <c r="I5126" t="s">
        <v>1628</v>
      </c>
      <c r="J5126" t="s">
        <v>143</v>
      </c>
      <c r="K5126" t="s">
        <v>144</v>
      </c>
      <c r="L5126" t="s">
        <v>36</v>
      </c>
      <c r="M5126" t="s">
        <v>46</v>
      </c>
      <c r="R5126" s="4">
        <v>13949</v>
      </c>
      <c r="S5126" s="4">
        <v>42528</v>
      </c>
      <c r="T5126" s="4">
        <v>165060</v>
      </c>
      <c r="V5126" s="5">
        <v>883418</v>
      </c>
    </row>
    <row r="5127" spans="1:22" hidden="1" x14ac:dyDescent="0.4">
      <c r="A5127" s="2">
        <v>39</v>
      </c>
      <c r="B5127" t="s">
        <v>1322</v>
      </c>
      <c r="C5127" t="s">
        <v>40</v>
      </c>
      <c r="D5127" s="4">
        <v>4126404</v>
      </c>
      <c r="E5127" s="4">
        <v>0</v>
      </c>
      <c r="F5127" s="12">
        <v>0</v>
      </c>
      <c r="G5127" t="s">
        <v>1549</v>
      </c>
      <c r="H5127" s="2">
        <v>50377</v>
      </c>
      <c r="I5127" t="s">
        <v>1637</v>
      </c>
      <c r="J5127" t="s">
        <v>143</v>
      </c>
      <c r="K5127" t="s">
        <v>144</v>
      </c>
      <c r="L5127" t="s">
        <v>36</v>
      </c>
      <c r="M5127" t="s">
        <v>46</v>
      </c>
      <c r="R5127" s="4">
        <v>39913</v>
      </c>
      <c r="S5127" s="4">
        <v>68005</v>
      </c>
      <c r="T5127" s="4">
        <v>475172</v>
      </c>
      <c r="V5127" s="5">
        <v>1767860</v>
      </c>
    </row>
    <row r="5128" spans="1:22" hidden="1" x14ac:dyDescent="0.4">
      <c r="A5128" s="2">
        <v>39</v>
      </c>
      <c r="B5128" t="s">
        <v>1322</v>
      </c>
      <c r="C5128" t="s">
        <v>40</v>
      </c>
      <c r="D5128" s="4">
        <v>4126404</v>
      </c>
      <c r="E5128" s="4">
        <v>0</v>
      </c>
      <c r="F5128" s="12">
        <v>0</v>
      </c>
      <c r="G5128" t="s">
        <v>1549</v>
      </c>
      <c r="H5128" s="2">
        <v>50382</v>
      </c>
      <c r="I5128" t="s">
        <v>1639</v>
      </c>
      <c r="J5128" t="s">
        <v>143</v>
      </c>
      <c r="K5128" t="s">
        <v>144</v>
      </c>
      <c r="L5128" t="s">
        <v>36</v>
      </c>
      <c r="M5128" t="s">
        <v>46</v>
      </c>
      <c r="R5128" s="4">
        <v>13332</v>
      </c>
      <c r="S5128" s="4">
        <v>36437</v>
      </c>
      <c r="T5128" s="4">
        <v>161643</v>
      </c>
      <c r="V5128" s="5">
        <v>961195</v>
      </c>
    </row>
    <row r="5129" spans="1:22" hidden="1" x14ac:dyDescent="0.4">
      <c r="A5129" s="2">
        <v>39</v>
      </c>
      <c r="B5129" t="s">
        <v>1322</v>
      </c>
      <c r="C5129" t="s">
        <v>40</v>
      </c>
      <c r="D5129" s="4">
        <v>4126404</v>
      </c>
      <c r="E5129" s="4">
        <v>0</v>
      </c>
      <c r="F5129" s="12">
        <v>0</v>
      </c>
      <c r="G5129" t="s">
        <v>1549</v>
      </c>
      <c r="H5129" s="2">
        <v>50388</v>
      </c>
      <c r="I5129" t="s">
        <v>1644</v>
      </c>
      <c r="J5129" t="s">
        <v>143</v>
      </c>
      <c r="K5129" t="s">
        <v>144</v>
      </c>
      <c r="L5129" t="s">
        <v>36</v>
      </c>
      <c r="M5129" t="s">
        <v>46</v>
      </c>
      <c r="R5129" s="4">
        <v>15188</v>
      </c>
      <c r="S5129" s="4">
        <v>91867</v>
      </c>
      <c r="T5129" s="4">
        <v>137168</v>
      </c>
      <c r="V5129" s="5">
        <v>964653</v>
      </c>
    </row>
    <row r="5130" spans="1:22" hidden="1" x14ac:dyDescent="0.4">
      <c r="A5130" s="2">
        <v>39</v>
      </c>
      <c r="B5130" t="s">
        <v>1322</v>
      </c>
      <c r="C5130" t="s">
        <v>40</v>
      </c>
      <c r="D5130" s="4">
        <v>4126404</v>
      </c>
      <c r="E5130" s="4">
        <v>0</v>
      </c>
      <c r="F5130" s="12">
        <v>0</v>
      </c>
      <c r="G5130" t="s">
        <v>1549</v>
      </c>
      <c r="H5130" s="2">
        <v>50390</v>
      </c>
      <c r="I5130" t="s">
        <v>1646</v>
      </c>
      <c r="J5130" t="s">
        <v>143</v>
      </c>
      <c r="K5130" t="s">
        <v>144</v>
      </c>
      <c r="L5130" t="s">
        <v>36</v>
      </c>
      <c r="M5130" t="s">
        <v>37</v>
      </c>
      <c r="R5130" s="4">
        <v>16334</v>
      </c>
      <c r="S5130" s="4">
        <v>34781</v>
      </c>
      <c r="T5130" s="4">
        <v>274875</v>
      </c>
      <c r="V5130" s="5">
        <v>1174180</v>
      </c>
    </row>
    <row r="5131" spans="1:22" hidden="1" x14ac:dyDescent="0.4">
      <c r="A5131" s="2">
        <v>39</v>
      </c>
      <c r="B5131" t="s">
        <v>1322</v>
      </c>
      <c r="C5131" t="s">
        <v>40</v>
      </c>
      <c r="D5131" s="4">
        <v>4126404</v>
      </c>
      <c r="E5131" s="4">
        <v>0</v>
      </c>
      <c r="F5131" s="12">
        <v>0</v>
      </c>
      <c r="G5131" t="s">
        <v>1549</v>
      </c>
      <c r="H5131" s="2">
        <v>50410</v>
      </c>
      <c r="I5131" t="s">
        <v>1663</v>
      </c>
      <c r="J5131" t="s">
        <v>143</v>
      </c>
      <c r="K5131" t="s">
        <v>144</v>
      </c>
      <c r="L5131" t="s">
        <v>36</v>
      </c>
      <c r="M5131" t="s">
        <v>46</v>
      </c>
      <c r="R5131" s="4">
        <v>18965</v>
      </c>
      <c r="S5131" s="4">
        <v>19542</v>
      </c>
      <c r="T5131" s="4">
        <v>247923</v>
      </c>
      <c r="V5131" s="5">
        <v>1378602</v>
      </c>
    </row>
    <row r="5132" spans="1:22" hidden="1" x14ac:dyDescent="0.4">
      <c r="A5132" s="2">
        <v>39</v>
      </c>
      <c r="B5132" t="s">
        <v>1322</v>
      </c>
      <c r="C5132" t="s">
        <v>40</v>
      </c>
      <c r="D5132" s="4">
        <v>4126404</v>
      </c>
      <c r="E5132" s="4">
        <v>0</v>
      </c>
      <c r="F5132" s="12">
        <v>0</v>
      </c>
      <c r="G5132" t="s">
        <v>1549</v>
      </c>
      <c r="H5132" s="2">
        <v>50415</v>
      </c>
      <c r="I5132" t="s">
        <v>1671</v>
      </c>
      <c r="J5132" t="s">
        <v>143</v>
      </c>
      <c r="K5132" t="s">
        <v>144</v>
      </c>
      <c r="L5132" t="s">
        <v>36</v>
      </c>
      <c r="M5132" t="s">
        <v>46</v>
      </c>
      <c r="R5132" s="4">
        <v>13160</v>
      </c>
      <c r="S5132" s="4">
        <v>44072</v>
      </c>
      <c r="T5132" s="4">
        <v>152165</v>
      </c>
      <c r="V5132" s="5">
        <v>768585</v>
      </c>
    </row>
    <row r="5133" spans="1:22" hidden="1" x14ac:dyDescent="0.4">
      <c r="A5133" s="2">
        <v>39</v>
      </c>
      <c r="B5133" t="s">
        <v>1322</v>
      </c>
      <c r="C5133" t="s">
        <v>40</v>
      </c>
      <c r="D5133" s="4">
        <v>4126404</v>
      </c>
      <c r="E5133" s="4">
        <v>0</v>
      </c>
      <c r="F5133" s="12">
        <v>0</v>
      </c>
      <c r="G5133" t="s">
        <v>1549</v>
      </c>
      <c r="H5133" s="2">
        <v>50421</v>
      </c>
      <c r="I5133" t="s">
        <v>1675</v>
      </c>
      <c r="J5133" t="s">
        <v>143</v>
      </c>
      <c r="K5133" t="s">
        <v>144</v>
      </c>
      <c r="L5133" t="s">
        <v>36</v>
      </c>
      <c r="M5133" t="s">
        <v>46</v>
      </c>
      <c r="R5133" s="4">
        <v>24600</v>
      </c>
      <c r="S5133" s="4">
        <v>23623</v>
      </c>
      <c r="T5133" s="4">
        <v>412845</v>
      </c>
      <c r="V5133" s="5">
        <v>1344883</v>
      </c>
    </row>
    <row r="5134" spans="1:22" hidden="1" x14ac:dyDescent="0.4">
      <c r="A5134" s="2">
        <v>39</v>
      </c>
      <c r="B5134" t="s">
        <v>1322</v>
      </c>
      <c r="C5134" t="s">
        <v>40</v>
      </c>
      <c r="D5134" s="4">
        <v>4126404</v>
      </c>
      <c r="E5134" s="4">
        <v>0</v>
      </c>
      <c r="F5134" s="12">
        <v>0</v>
      </c>
      <c r="G5134" t="s">
        <v>1549</v>
      </c>
      <c r="H5134" s="2">
        <v>50424</v>
      </c>
      <c r="I5134" t="s">
        <v>1677</v>
      </c>
      <c r="J5134" t="s">
        <v>143</v>
      </c>
      <c r="K5134" t="s">
        <v>144</v>
      </c>
      <c r="L5134" t="s">
        <v>36</v>
      </c>
      <c r="M5134" t="s">
        <v>46</v>
      </c>
      <c r="R5134" s="4">
        <v>22882</v>
      </c>
      <c r="S5134" s="4">
        <v>62627</v>
      </c>
      <c r="T5134" s="4">
        <v>678957</v>
      </c>
      <c r="V5134" s="5">
        <v>2099780</v>
      </c>
    </row>
    <row r="5135" spans="1:22" hidden="1" x14ac:dyDescent="0.4">
      <c r="A5135" s="2">
        <v>39</v>
      </c>
      <c r="B5135" t="s">
        <v>1322</v>
      </c>
      <c r="C5135" t="s">
        <v>40</v>
      </c>
      <c r="D5135" s="4">
        <v>4126404</v>
      </c>
      <c r="E5135" s="4">
        <v>0</v>
      </c>
      <c r="F5135" s="12">
        <v>0</v>
      </c>
      <c r="G5135" t="s">
        <v>1549</v>
      </c>
      <c r="H5135" s="2">
        <v>50429</v>
      </c>
      <c r="I5135" t="s">
        <v>1681</v>
      </c>
      <c r="J5135" t="s">
        <v>143</v>
      </c>
      <c r="K5135" t="s">
        <v>144</v>
      </c>
      <c r="L5135" t="s">
        <v>36</v>
      </c>
      <c r="M5135" t="s">
        <v>46</v>
      </c>
      <c r="R5135" s="4">
        <v>14664</v>
      </c>
      <c r="S5135" s="4">
        <v>179969</v>
      </c>
      <c r="T5135" s="4">
        <v>70328</v>
      </c>
      <c r="V5135" s="5">
        <v>3088485</v>
      </c>
    </row>
    <row r="5136" spans="1:22" hidden="1" x14ac:dyDescent="0.4">
      <c r="A5136" s="2">
        <v>39</v>
      </c>
      <c r="B5136" t="s">
        <v>1322</v>
      </c>
      <c r="C5136" t="s">
        <v>40</v>
      </c>
      <c r="D5136" s="4">
        <v>4126404</v>
      </c>
      <c r="E5136" s="4">
        <v>0</v>
      </c>
      <c r="F5136" s="12">
        <v>0</v>
      </c>
      <c r="G5136" t="s">
        <v>1549</v>
      </c>
      <c r="H5136" s="2">
        <v>50433</v>
      </c>
      <c r="I5136" t="s">
        <v>1685</v>
      </c>
      <c r="J5136" t="s">
        <v>143</v>
      </c>
      <c r="K5136" t="s">
        <v>144</v>
      </c>
      <c r="L5136" t="s">
        <v>36</v>
      </c>
      <c r="M5136" t="s">
        <v>46</v>
      </c>
      <c r="R5136" s="4">
        <v>13159</v>
      </c>
      <c r="S5136" s="4">
        <v>28495</v>
      </c>
      <c r="T5136" s="4">
        <v>288912</v>
      </c>
      <c r="V5136" s="5">
        <v>1335527</v>
      </c>
    </row>
    <row r="5137" spans="1:33" hidden="1" x14ac:dyDescent="0.4">
      <c r="A5137" s="2">
        <v>39</v>
      </c>
      <c r="B5137" t="s">
        <v>1322</v>
      </c>
      <c r="C5137" t="s">
        <v>40</v>
      </c>
      <c r="D5137" s="4">
        <v>4126404</v>
      </c>
      <c r="E5137" s="4">
        <v>0</v>
      </c>
      <c r="F5137" s="12">
        <v>0</v>
      </c>
      <c r="G5137" t="s">
        <v>1549</v>
      </c>
      <c r="H5137" s="2">
        <v>50434</v>
      </c>
      <c r="I5137" t="s">
        <v>1686</v>
      </c>
      <c r="J5137" t="s">
        <v>143</v>
      </c>
      <c r="K5137" t="s">
        <v>144</v>
      </c>
      <c r="L5137" t="s">
        <v>36</v>
      </c>
      <c r="M5137" t="s">
        <v>46</v>
      </c>
      <c r="R5137" s="4">
        <v>6386</v>
      </c>
      <c r="S5137" s="4">
        <v>15157</v>
      </c>
      <c r="T5137" s="4">
        <v>86505</v>
      </c>
      <c r="V5137" s="5">
        <v>506241</v>
      </c>
    </row>
    <row r="5138" spans="1:33" hidden="1" x14ac:dyDescent="0.4">
      <c r="A5138" s="2">
        <v>39</v>
      </c>
      <c r="B5138" t="s">
        <v>1322</v>
      </c>
      <c r="C5138" t="s">
        <v>40</v>
      </c>
      <c r="D5138" s="4">
        <v>4126404</v>
      </c>
      <c r="E5138" s="4">
        <v>0</v>
      </c>
      <c r="F5138" s="12">
        <v>0</v>
      </c>
      <c r="G5138" t="s">
        <v>1549</v>
      </c>
      <c r="H5138" s="2">
        <v>50438</v>
      </c>
      <c r="I5138" t="s">
        <v>1690</v>
      </c>
      <c r="J5138" t="s">
        <v>143</v>
      </c>
      <c r="K5138" t="s">
        <v>144</v>
      </c>
      <c r="L5138" t="s">
        <v>36</v>
      </c>
      <c r="M5138" t="s">
        <v>46</v>
      </c>
      <c r="R5138" s="4">
        <v>11886</v>
      </c>
      <c r="S5138" s="4">
        <v>19273</v>
      </c>
      <c r="T5138" s="4">
        <v>164865</v>
      </c>
      <c r="V5138" s="5">
        <v>707429</v>
      </c>
    </row>
    <row r="5139" spans="1:33" hidden="1" x14ac:dyDescent="0.4">
      <c r="A5139" s="2">
        <v>39</v>
      </c>
      <c r="B5139" t="s">
        <v>1322</v>
      </c>
      <c r="C5139" t="s">
        <v>40</v>
      </c>
      <c r="D5139" s="4">
        <v>4126404</v>
      </c>
      <c r="E5139" s="4">
        <v>0</v>
      </c>
      <c r="F5139" s="12">
        <v>0</v>
      </c>
      <c r="G5139" t="s">
        <v>1549</v>
      </c>
      <c r="H5139" s="2">
        <v>50440</v>
      </c>
      <c r="I5139" t="s">
        <v>1691</v>
      </c>
      <c r="J5139" t="s">
        <v>143</v>
      </c>
      <c r="K5139" t="s">
        <v>144</v>
      </c>
      <c r="L5139" t="s">
        <v>36</v>
      </c>
      <c r="M5139" t="s">
        <v>46</v>
      </c>
      <c r="R5139" s="4">
        <v>22260</v>
      </c>
      <c r="S5139" s="4">
        <v>77684</v>
      </c>
      <c r="T5139" s="4">
        <v>281163</v>
      </c>
      <c r="V5139" s="5">
        <v>1511447</v>
      </c>
    </row>
    <row r="5140" spans="1:33" hidden="1" x14ac:dyDescent="0.4">
      <c r="A5140" s="2">
        <v>39</v>
      </c>
      <c r="B5140" t="s">
        <v>1322</v>
      </c>
      <c r="C5140" t="s">
        <v>40</v>
      </c>
      <c r="D5140" s="4">
        <v>4126404</v>
      </c>
      <c r="E5140" s="4">
        <v>0</v>
      </c>
      <c r="F5140" s="12">
        <v>0</v>
      </c>
      <c r="G5140" t="s">
        <v>1549</v>
      </c>
      <c r="H5140" s="2">
        <v>50462</v>
      </c>
      <c r="I5140" t="s">
        <v>1708</v>
      </c>
      <c r="J5140" t="s">
        <v>143</v>
      </c>
      <c r="K5140" t="s">
        <v>144</v>
      </c>
      <c r="L5140" t="s">
        <v>36</v>
      </c>
      <c r="M5140" t="s">
        <v>46</v>
      </c>
      <c r="R5140" s="4">
        <v>17432</v>
      </c>
      <c r="S5140" s="4">
        <v>12164</v>
      </c>
      <c r="T5140" s="4">
        <v>379807</v>
      </c>
      <c r="V5140" s="5">
        <v>766382</v>
      </c>
    </row>
    <row r="5141" spans="1:33" hidden="1" x14ac:dyDescent="0.4">
      <c r="A5141" s="2">
        <v>39</v>
      </c>
      <c r="B5141" t="s">
        <v>1322</v>
      </c>
      <c r="C5141" t="s">
        <v>40</v>
      </c>
      <c r="D5141" s="4">
        <v>4126404</v>
      </c>
      <c r="E5141" s="4">
        <v>0</v>
      </c>
      <c r="F5141" s="12">
        <v>0</v>
      </c>
      <c r="H5141" s="2">
        <v>50010</v>
      </c>
      <c r="I5141" t="s">
        <v>1323</v>
      </c>
      <c r="J5141" t="s">
        <v>31</v>
      </c>
      <c r="K5141" t="s">
        <v>35</v>
      </c>
      <c r="L5141" t="s">
        <v>36</v>
      </c>
      <c r="M5141" t="s">
        <v>46</v>
      </c>
      <c r="N5141" t="s">
        <v>38</v>
      </c>
      <c r="R5141" s="4">
        <v>0</v>
      </c>
      <c r="S5141" s="4">
        <v>0</v>
      </c>
      <c r="T5141" s="4">
        <v>0</v>
      </c>
      <c r="U5141" s="4">
        <v>0</v>
      </c>
      <c r="V5141" s="5">
        <v>0</v>
      </c>
      <c r="W5141" s="4">
        <v>0</v>
      </c>
      <c r="X5141" s="4">
        <v>0</v>
      </c>
      <c r="Y5141" s="5">
        <v>0</v>
      </c>
      <c r="Z5141" s="3">
        <v>0</v>
      </c>
      <c r="AA5141" s="4">
        <v>0</v>
      </c>
      <c r="AB5141" s="4">
        <v>0</v>
      </c>
      <c r="AC5141" s="5">
        <v>0</v>
      </c>
      <c r="AD5141" s="3">
        <v>0</v>
      </c>
      <c r="AE5141" s="4">
        <v>0</v>
      </c>
      <c r="AF5141" s="4">
        <v>0</v>
      </c>
      <c r="AG5141" s="4">
        <v>0</v>
      </c>
    </row>
    <row r="5142" spans="1:33" hidden="1" x14ac:dyDescent="0.4">
      <c r="A5142" s="2">
        <v>39</v>
      </c>
      <c r="B5142" t="s">
        <v>1322</v>
      </c>
      <c r="C5142" t="s">
        <v>40</v>
      </c>
      <c r="D5142" s="4">
        <v>4126404</v>
      </c>
      <c r="E5142" s="4">
        <v>0</v>
      </c>
      <c r="F5142" s="12">
        <v>0</v>
      </c>
      <c r="H5142" s="2">
        <v>50010</v>
      </c>
      <c r="I5142" t="s">
        <v>1323</v>
      </c>
      <c r="J5142" t="s">
        <v>31</v>
      </c>
      <c r="K5142" t="s">
        <v>35</v>
      </c>
      <c r="L5142" t="s">
        <v>36</v>
      </c>
      <c r="M5142" t="s">
        <v>37</v>
      </c>
      <c r="N5142" t="s">
        <v>41</v>
      </c>
      <c r="O5142" t="s">
        <v>1325</v>
      </c>
      <c r="R5142" s="4">
        <v>0</v>
      </c>
      <c r="S5142" s="4">
        <v>0</v>
      </c>
      <c r="T5142" s="4">
        <v>0</v>
      </c>
      <c r="U5142" s="4">
        <v>0</v>
      </c>
      <c r="V5142" s="5">
        <v>0</v>
      </c>
      <c r="W5142" s="4">
        <v>0</v>
      </c>
      <c r="X5142" s="4">
        <v>0</v>
      </c>
      <c r="Y5142" s="5">
        <v>0</v>
      </c>
      <c r="Z5142" s="3">
        <v>0</v>
      </c>
      <c r="AA5142" s="4">
        <v>0</v>
      </c>
      <c r="AB5142" s="4">
        <v>0</v>
      </c>
      <c r="AC5142" s="5">
        <v>0</v>
      </c>
      <c r="AD5142" s="3">
        <v>0</v>
      </c>
      <c r="AE5142" s="4">
        <v>0</v>
      </c>
      <c r="AF5142" s="4">
        <v>0</v>
      </c>
      <c r="AG5142" s="4">
        <v>0</v>
      </c>
    </row>
    <row r="5143" spans="1:33" hidden="1" x14ac:dyDescent="0.4">
      <c r="A5143" s="2">
        <v>39</v>
      </c>
      <c r="B5143" t="s">
        <v>1322</v>
      </c>
      <c r="C5143" t="s">
        <v>40</v>
      </c>
      <c r="D5143" s="4">
        <v>4126404</v>
      </c>
      <c r="E5143" s="4">
        <v>0</v>
      </c>
      <c r="F5143" s="12">
        <v>0</v>
      </c>
      <c r="H5143" s="2">
        <v>50010</v>
      </c>
      <c r="I5143" t="s">
        <v>1323</v>
      </c>
      <c r="J5143" t="s">
        <v>31</v>
      </c>
      <c r="K5143" t="s">
        <v>35</v>
      </c>
      <c r="L5143" t="s">
        <v>47</v>
      </c>
      <c r="M5143" t="s">
        <v>46</v>
      </c>
      <c r="N5143" t="s">
        <v>41</v>
      </c>
      <c r="O5143" t="s">
        <v>1327</v>
      </c>
      <c r="R5143" s="4">
        <v>0</v>
      </c>
      <c r="S5143" s="4">
        <v>0</v>
      </c>
      <c r="T5143" s="4">
        <v>0</v>
      </c>
      <c r="U5143" s="4">
        <v>0</v>
      </c>
      <c r="V5143" s="5">
        <v>0</v>
      </c>
      <c r="W5143" s="4">
        <v>0</v>
      </c>
      <c r="X5143" s="4">
        <v>0</v>
      </c>
      <c r="Y5143" s="5">
        <v>0</v>
      </c>
      <c r="Z5143" s="3">
        <v>0</v>
      </c>
      <c r="AA5143" s="4">
        <v>0</v>
      </c>
      <c r="AB5143" s="4">
        <v>0</v>
      </c>
      <c r="AC5143" s="5">
        <v>0</v>
      </c>
      <c r="AD5143" s="3">
        <v>0</v>
      </c>
      <c r="AE5143" s="4">
        <v>0</v>
      </c>
      <c r="AF5143" s="4">
        <v>0</v>
      </c>
      <c r="AG5143" s="4">
        <v>0</v>
      </c>
    </row>
    <row r="5144" spans="1:33" hidden="1" x14ac:dyDescent="0.4">
      <c r="A5144" s="2">
        <v>39</v>
      </c>
      <c r="B5144" t="s">
        <v>1322</v>
      </c>
      <c r="C5144" t="s">
        <v>40</v>
      </c>
      <c r="D5144" s="4">
        <v>4126404</v>
      </c>
      <c r="E5144" s="4">
        <v>0</v>
      </c>
      <c r="F5144" s="12">
        <v>0</v>
      </c>
      <c r="H5144" s="2">
        <v>50015</v>
      </c>
      <c r="I5144" t="s">
        <v>1333</v>
      </c>
      <c r="J5144" t="s">
        <v>31</v>
      </c>
      <c r="K5144" t="s">
        <v>35</v>
      </c>
      <c r="L5144" t="s">
        <v>36</v>
      </c>
      <c r="M5144" t="s">
        <v>46</v>
      </c>
      <c r="N5144" t="s">
        <v>38</v>
      </c>
      <c r="R5144" s="4">
        <v>0</v>
      </c>
      <c r="S5144" s="4">
        <v>0</v>
      </c>
      <c r="T5144" s="4">
        <v>0</v>
      </c>
      <c r="U5144" s="4">
        <v>0</v>
      </c>
      <c r="V5144" s="5">
        <v>0</v>
      </c>
      <c r="W5144" s="4">
        <v>0</v>
      </c>
      <c r="X5144" s="4">
        <v>0</v>
      </c>
      <c r="Y5144" s="5">
        <v>0</v>
      </c>
      <c r="Z5144" s="3">
        <v>0</v>
      </c>
      <c r="AA5144" s="4">
        <v>0</v>
      </c>
      <c r="AB5144" s="4">
        <v>0</v>
      </c>
      <c r="AC5144" s="5">
        <v>0</v>
      </c>
      <c r="AD5144" s="3">
        <v>0</v>
      </c>
      <c r="AE5144" s="4">
        <v>0</v>
      </c>
      <c r="AF5144" s="4">
        <v>0</v>
      </c>
      <c r="AG5144" s="4">
        <v>0</v>
      </c>
    </row>
    <row r="5145" spans="1:33" hidden="1" x14ac:dyDescent="0.4">
      <c r="A5145" s="2">
        <v>39</v>
      </c>
      <c r="B5145" t="s">
        <v>1322</v>
      </c>
      <c r="C5145" t="s">
        <v>40</v>
      </c>
      <c r="D5145" s="4">
        <v>4126404</v>
      </c>
      <c r="E5145" s="4">
        <v>0</v>
      </c>
      <c r="F5145" s="12">
        <v>0</v>
      </c>
      <c r="H5145" s="2">
        <v>50015</v>
      </c>
      <c r="I5145" t="s">
        <v>1333</v>
      </c>
      <c r="J5145" t="s">
        <v>31</v>
      </c>
      <c r="K5145" t="s">
        <v>35</v>
      </c>
      <c r="L5145" t="s">
        <v>36</v>
      </c>
      <c r="M5145" t="s">
        <v>37</v>
      </c>
      <c r="N5145" t="s">
        <v>41</v>
      </c>
      <c r="O5145" t="s">
        <v>1325</v>
      </c>
      <c r="R5145" s="4">
        <v>0</v>
      </c>
      <c r="S5145" s="4">
        <v>0</v>
      </c>
      <c r="T5145" s="4">
        <v>0</v>
      </c>
      <c r="U5145" s="4">
        <v>0</v>
      </c>
      <c r="V5145" s="5">
        <v>0</v>
      </c>
      <c r="W5145" s="4">
        <v>0</v>
      </c>
      <c r="X5145" s="4">
        <v>0</v>
      </c>
      <c r="Y5145" s="5">
        <v>0</v>
      </c>
      <c r="Z5145" s="3">
        <v>0</v>
      </c>
      <c r="AA5145" s="4">
        <v>0</v>
      </c>
      <c r="AB5145" s="4">
        <v>0</v>
      </c>
      <c r="AC5145" s="5">
        <v>0</v>
      </c>
      <c r="AD5145" s="3">
        <v>0</v>
      </c>
      <c r="AE5145" s="4">
        <v>0</v>
      </c>
      <c r="AF5145" s="4">
        <v>0</v>
      </c>
      <c r="AG5145" s="4">
        <v>0</v>
      </c>
    </row>
    <row r="5146" spans="1:33" hidden="1" x14ac:dyDescent="0.4">
      <c r="A5146" s="2">
        <v>39</v>
      </c>
      <c r="B5146" t="s">
        <v>1322</v>
      </c>
      <c r="C5146" t="s">
        <v>40</v>
      </c>
      <c r="D5146" s="4">
        <v>4126404</v>
      </c>
      <c r="E5146" s="4">
        <v>0</v>
      </c>
      <c r="F5146" s="12">
        <v>0</v>
      </c>
      <c r="H5146" s="2">
        <v>50015</v>
      </c>
      <c r="I5146" t="s">
        <v>1333</v>
      </c>
      <c r="J5146" t="s">
        <v>31</v>
      </c>
      <c r="K5146" t="s">
        <v>35</v>
      </c>
      <c r="L5146" t="s">
        <v>259</v>
      </c>
      <c r="M5146" t="s">
        <v>46</v>
      </c>
      <c r="N5146" t="s">
        <v>38</v>
      </c>
      <c r="R5146" s="4">
        <v>0</v>
      </c>
      <c r="S5146" s="4">
        <v>0</v>
      </c>
      <c r="T5146" s="4">
        <v>0</v>
      </c>
      <c r="U5146" s="4">
        <v>0</v>
      </c>
      <c r="V5146" s="5">
        <v>0</v>
      </c>
      <c r="W5146" s="4">
        <v>0</v>
      </c>
      <c r="X5146" s="4">
        <v>0</v>
      </c>
      <c r="Y5146" s="5">
        <v>0</v>
      </c>
      <c r="Z5146" s="3">
        <v>0</v>
      </c>
      <c r="AA5146" s="4">
        <v>0</v>
      </c>
      <c r="AB5146" s="4">
        <v>0</v>
      </c>
      <c r="AC5146" s="5">
        <v>0</v>
      </c>
      <c r="AD5146" s="3">
        <v>0</v>
      </c>
      <c r="AE5146" s="4">
        <v>0</v>
      </c>
      <c r="AF5146" s="4">
        <v>0</v>
      </c>
      <c r="AG5146" s="4">
        <v>0</v>
      </c>
    </row>
    <row r="5147" spans="1:33" hidden="1" x14ac:dyDescent="0.4">
      <c r="A5147" s="2">
        <v>39</v>
      </c>
      <c r="B5147" t="s">
        <v>1322</v>
      </c>
      <c r="C5147" t="s">
        <v>40</v>
      </c>
      <c r="D5147" s="4">
        <v>4126404</v>
      </c>
      <c r="E5147" s="4">
        <v>0</v>
      </c>
      <c r="F5147" s="12">
        <v>0</v>
      </c>
      <c r="H5147" s="2">
        <v>50015</v>
      </c>
      <c r="I5147" t="s">
        <v>1333</v>
      </c>
      <c r="J5147" t="s">
        <v>31</v>
      </c>
      <c r="K5147" t="s">
        <v>35</v>
      </c>
      <c r="L5147" t="s">
        <v>69</v>
      </c>
      <c r="M5147" t="s">
        <v>46</v>
      </c>
      <c r="N5147" t="s">
        <v>38</v>
      </c>
      <c r="R5147" s="4">
        <v>0</v>
      </c>
      <c r="S5147" s="4">
        <v>0</v>
      </c>
      <c r="T5147" s="4">
        <v>0</v>
      </c>
      <c r="U5147" s="4">
        <v>0</v>
      </c>
      <c r="V5147" s="5">
        <v>0</v>
      </c>
      <c r="W5147" s="4">
        <v>0</v>
      </c>
      <c r="X5147" s="4">
        <v>0</v>
      </c>
      <c r="Y5147" s="5">
        <v>0</v>
      </c>
      <c r="Z5147" s="3">
        <v>0</v>
      </c>
      <c r="AA5147" s="4">
        <v>0</v>
      </c>
      <c r="AB5147" s="4">
        <v>0</v>
      </c>
      <c r="AC5147" s="5">
        <v>0</v>
      </c>
      <c r="AD5147" s="3">
        <v>0</v>
      </c>
      <c r="AE5147" s="4">
        <v>0</v>
      </c>
      <c r="AF5147" s="4">
        <v>0</v>
      </c>
      <c r="AG5147" s="4">
        <v>0</v>
      </c>
    </row>
    <row r="5148" spans="1:33" hidden="1" x14ac:dyDescent="0.4">
      <c r="A5148" s="2">
        <v>39</v>
      </c>
      <c r="B5148" t="s">
        <v>1322</v>
      </c>
      <c r="C5148" t="s">
        <v>40</v>
      </c>
      <c r="D5148" s="4">
        <v>4126404</v>
      </c>
      <c r="E5148" s="4">
        <v>0</v>
      </c>
      <c r="F5148" s="12">
        <v>0</v>
      </c>
      <c r="H5148" s="2">
        <v>50015</v>
      </c>
      <c r="I5148" t="s">
        <v>1333</v>
      </c>
      <c r="J5148" t="s">
        <v>31</v>
      </c>
      <c r="K5148" t="s">
        <v>35</v>
      </c>
      <c r="L5148" t="s">
        <v>47</v>
      </c>
      <c r="M5148" t="s">
        <v>46</v>
      </c>
      <c r="N5148" t="s">
        <v>41</v>
      </c>
      <c r="O5148" t="s">
        <v>1327</v>
      </c>
      <c r="R5148" s="4">
        <v>0</v>
      </c>
      <c r="S5148" s="4">
        <v>0</v>
      </c>
      <c r="T5148" s="4">
        <v>0</v>
      </c>
      <c r="U5148" s="4">
        <v>0</v>
      </c>
      <c r="V5148" s="5">
        <v>0</v>
      </c>
      <c r="W5148" s="4">
        <v>0</v>
      </c>
      <c r="X5148" s="4">
        <v>0</v>
      </c>
      <c r="Y5148" s="5">
        <v>0</v>
      </c>
      <c r="Z5148" s="3">
        <v>0</v>
      </c>
      <c r="AA5148" s="4">
        <v>0</v>
      </c>
      <c r="AB5148" s="4">
        <v>0</v>
      </c>
      <c r="AC5148" s="5">
        <v>0</v>
      </c>
      <c r="AD5148" s="3">
        <v>0</v>
      </c>
      <c r="AE5148" s="4">
        <v>0</v>
      </c>
      <c r="AF5148" s="4">
        <v>0</v>
      </c>
      <c r="AG5148" s="4">
        <v>0</v>
      </c>
    </row>
    <row r="5149" spans="1:33" hidden="1" x14ac:dyDescent="0.4">
      <c r="A5149" s="2">
        <v>39</v>
      </c>
      <c r="B5149" t="s">
        <v>1322</v>
      </c>
      <c r="C5149" t="s">
        <v>40</v>
      </c>
      <c r="D5149" s="4">
        <v>4126404</v>
      </c>
      <c r="E5149" s="4">
        <v>0</v>
      </c>
      <c r="F5149" s="12">
        <v>0</v>
      </c>
      <c r="H5149" s="2">
        <v>50015</v>
      </c>
      <c r="I5149" t="s">
        <v>1333</v>
      </c>
      <c r="J5149" t="s">
        <v>31</v>
      </c>
      <c r="K5149" t="s">
        <v>35</v>
      </c>
      <c r="L5149" t="s">
        <v>65</v>
      </c>
      <c r="M5149" t="s">
        <v>46</v>
      </c>
      <c r="N5149" t="s">
        <v>38</v>
      </c>
      <c r="P5149" t="s">
        <v>38</v>
      </c>
      <c r="R5149" s="4">
        <v>0</v>
      </c>
      <c r="S5149" s="4">
        <v>0</v>
      </c>
      <c r="T5149" s="4">
        <v>0</v>
      </c>
      <c r="U5149" s="4">
        <v>0</v>
      </c>
      <c r="V5149" s="5">
        <v>0</v>
      </c>
      <c r="W5149" s="4">
        <v>0</v>
      </c>
      <c r="X5149" s="4">
        <v>0</v>
      </c>
      <c r="Y5149" s="5">
        <v>0</v>
      </c>
      <c r="Z5149" s="3">
        <v>0</v>
      </c>
      <c r="AA5149" s="4">
        <v>0</v>
      </c>
      <c r="AB5149" s="4">
        <v>0</v>
      </c>
      <c r="AC5149" s="5">
        <v>0</v>
      </c>
      <c r="AD5149" s="3">
        <v>0</v>
      </c>
      <c r="AE5149" s="4">
        <v>0</v>
      </c>
      <c r="AF5149" s="4">
        <v>0</v>
      </c>
      <c r="AG5149" s="4">
        <v>0</v>
      </c>
    </row>
    <row r="5150" spans="1:33" hidden="1" x14ac:dyDescent="0.4">
      <c r="A5150" s="2">
        <v>39</v>
      </c>
      <c r="B5150" t="s">
        <v>1322</v>
      </c>
      <c r="C5150" t="s">
        <v>40</v>
      </c>
      <c r="D5150" s="4">
        <v>4126404</v>
      </c>
      <c r="E5150" s="4">
        <v>0</v>
      </c>
      <c r="F5150" s="12">
        <v>0</v>
      </c>
      <c r="H5150" s="2">
        <v>50017</v>
      </c>
      <c r="I5150" t="s">
        <v>1336</v>
      </c>
      <c r="J5150" t="s">
        <v>31</v>
      </c>
      <c r="K5150" t="s">
        <v>35</v>
      </c>
      <c r="L5150" t="s">
        <v>36</v>
      </c>
      <c r="M5150" t="s">
        <v>46</v>
      </c>
      <c r="N5150" t="s">
        <v>38</v>
      </c>
      <c r="T5150" s="4">
        <v>0</v>
      </c>
      <c r="U5150" s="4">
        <v>0</v>
      </c>
      <c r="V5150" s="5">
        <v>0</v>
      </c>
    </row>
    <row r="5151" spans="1:33" hidden="1" x14ac:dyDescent="0.4">
      <c r="A5151" s="2">
        <v>39</v>
      </c>
      <c r="B5151" t="s">
        <v>1322</v>
      </c>
      <c r="C5151" t="s">
        <v>40</v>
      </c>
      <c r="D5151" s="4">
        <v>4126404</v>
      </c>
      <c r="E5151" s="4">
        <v>0</v>
      </c>
      <c r="F5151" s="12">
        <v>0</v>
      </c>
      <c r="H5151" s="2">
        <v>50017</v>
      </c>
      <c r="I5151" t="s">
        <v>1336</v>
      </c>
      <c r="J5151" t="s">
        <v>31</v>
      </c>
      <c r="K5151" t="s">
        <v>35</v>
      </c>
      <c r="L5151" t="s">
        <v>47</v>
      </c>
      <c r="M5151" t="s">
        <v>46</v>
      </c>
      <c r="N5151" t="s">
        <v>41</v>
      </c>
      <c r="O5151" t="s">
        <v>1327</v>
      </c>
      <c r="R5151" s="4">
        <v>0</v>
      </c>
      <c r="S5151" s="4">
        <v>0</v>
      </c>
      <c r="T5151" s="4">
        <v>0</v>
      </c>
      <c r="U5151" s="4">
        <v>0</v>
      </c>
      <c r="V5151" s="5">
        <v>0</v>
      </c>
      <c r="W5151" s="4">
        <v>0</v>
      </c>
      <c r="X5151" s="4">
        <v>0</v>
      </c>
      <c r="Y5151" s="5">
        <v>0</v>
      </c>
      <c r="Z5151" s="3">
        <v>0</v>
      </c>
      <c r="AA5151" s="4">
        <v>0</v>
      </c>
      <c r="AB5151" s="4">
        <v>0</v>
      </c>
      <c r="AC5151" s="5">
        <v>0</v>
      </c>
      <c r="AD5151" s="3">
        <v>0</v>
      </c>
      <c r="AE5151" s="4">
        <v>0</v>
      </c>
      <c r="AF5151" s="4">
        <v>0</v>
      </c>
      <c r="AG5151" s="4">
        <v>0</v>
      </c>
    </row>
    <row r="5152" spans="1:33" hidden="1" x14ac:dyDescent="0.4">
      <c r="A5152" s="2">
        <v>39</v>
      </c>
      <c r="B5152" t="s">
        <v>1322</v>
      </c>
      <c r="C5152" t="s">
        <v>40</v>
      </c>
      <c r="D5152" s="4">
        <v>4126404</v>
      </c>
      <c r="E5152" s="4">
        <v>0</v>
      </c>
      <c r="F5152" s="12">
        <v>0</v>
      </c>
      <c r="H5152" s="2">
        <v>50017</v>
      </c>
      <c r="I5152" t="s">
        <v>1336</v>
      </c>
      <c r="J5152" t="s">
        <v>31</v>
      </c>
      <c r="K5152" t="s">
        <v>35</v>
      </c>
      <c r="L5152" t="s">
        <v>49</v>
      </c>
      <c r="M5152" t="s">
        <v>46</v>
      </c>
      <c r="N5152" t="s">
        <v>44</v>
      </c>
      <c r="R5152" s="4">
        <v>0</v>
      </c>
      <c r="S5152" s="4">
        <v>0</v>
      </c>
      <c r="T5152" s="4">
        <v>0</v>
      </c>
      <c r="U5152" s="4">
        <v>0</v>
      </c>
      <c r="V5152" s="5">
        <v>0</v>
      </c>
      <c r="W5152" s="4">
        <v>0</v>
      </c>
      <c r="X5152" s="4">
        <v>0</v>
      </c>
      <c r="Y5152" s="5">
        <v>0</v>
      </c>
      <c r="Z5152" s="3">
        <v>0</v>
      </c>
      <c r="AA5152" s="4">
        <v>0</v>
      </c>
      <c r="AB5152" s="4">
        <v>0</v>
      </c>
      <c r="AC5152" s="5">
        <v>0</v>
      </c>
      <c r="AD5152" s="3">
        <v>0</v>
      </c>
      <c r="AE5152" s="4">
        <v>0</v>
      </c>
      <c r="AF5152" s="4">
        <v>0</v>
      </c>
      <c r="AG5152" s="4">
        <v>0</v>
      </c>
    </row>
    <row r="5153" spans="1:33" hidden="1" x14ac:dyDescent="0.4">
      <c r="A5153" s="2">
        <v>39</v>
      </c>
      <c r="B5153" t="s">
        <v>1322</v>
      </c>
      <c r="C5153" t="s">
        <v>40</v>
      </c>
      <c r="D5153" s="4">
        <v>4126404</v>
      </c>
      <c r="E5153" s="4">
        <v>0</v>
      </c>
      <c r="F5153" s="12">
        <v>0</v>
      </c>
      <c r="H5153" s="2">
        <v>50021</v>
      </c>
      <c r="I5153" t="s">
        <v>1342</v>
      </c>
      <c r="J5153" t="s">
        <v>31</v>
      </c>
      <c r="K5153" t="s">
        <v>35</v>
      </c>
      <c r="L5153" t="s">
        <v>36</v>
      </c>
      <c r="M5153" t="s">
        <v>46</v>
      </c>
      <c r="N5153" t="s">
        <v>38</v>
      </c>
      <c r="R5153" s="4">
        <v>0</v>
      </c>
      <c r="S5153" s="4">
        <v>0</v>
      </c>
      <c r="T5153" s="4">
        <v>0</v>
      </c>
      <c r="U5153" s="4">
        <v>0</v>
      </c>
      <c r="V5153" s="5">
        <v>0</v>
      </c>
      <c r="W5153" s="4">
        <v>0</v>
      </c>
      <c r="X5153" s="4">
        <v>0</v>
      </c>
      <c r="Y5153" s="5">
        <v>0</v>
      </c>
      <c r="Z5153" s="3">
        <v>0</v>
      </c>
      <c r="AA5153" s="4">
        <v>0</v>
      </c>
      <c r="AB5153" s="4">
        <v>0</v>
      </c>
      <c r="AC5153" s="5">
        <v>0</v>
      </c>
      <c r="AD5153" s="3">
        <v>0</v>
      </c>
      <c r="AE5153" s="4">
        <v>0</v>
      </c>
      <c r="AF5153" s="4">
        <v>0</v>
      </c>
      <c r="AG5153" s="4">
        <v>0</v>
      </c>
    </row>
    <row r="5154" spans="1:33" hidden="1" x14ac:dyDescent="0.4">
      <c r="A5154" s="2">
        <v>39</v>
      </c>
      <c r="B5154" t="s">
        <v>1322</v>
      </c>
      <c r="C5154" t="s">
        <v>40</v>
      </c>
      <c r="D5154" s="4">
        <v>4126404</v>
      </c>
      <c r="E5154" s="4">
        <v>0</v>
      </c>
      <c r="F5154" s="12">
        <v>0</v>
      </c>
      <c r="H5154" s="2">
        <v>50021</v>
      </c>
      <c r="I5154" t="s">
        <v>1342</v>
      </c>
      <c r="J5154" t="s">
        <v>31</v>
      </c>
      <c r="K5154" t="s">
        <v>35</v>
      </c>
      <c r="L5154" t="s">
        <v>47</v>
      </c>
      <c r="M5154" t="s">
        <v>46</v>
      </c>
      <c r="N5154" t="s">
        <v>41</v>
      </c>
      <c r="O5154" t="s">
        <v>1327</v>
      </c>
      <c r="R5154" s="4">
        <v>0</v>
      </c>
      <c r="S5154" s="4">
        <v>0</v>
      </c>
      <c r="T5154" s="4">
        <v>0</v>
      </c>
      <c r="U5154" s="4">
        <v>0</v>
      </c>
      <c r="V5154" s="5">
        <v>0</v>
      </c>
      <c r="W5154" s="4">
        <v>0</v>
      </c>
      <c r="X5154" s="4">
        <v>0</v>
      </c>
      <c r="Y5154" s="5">
        <v>0</v>
      </c>
      <c r="Z5154" s="3">
        <v>0</v>
      </c>
      <c r="AA5154" s="4">
        <v>0</v>
      </c>
      <c r="AB5154" s="4">
        <v>0</v>
      </c>
      <c r="AC5154" s="5">
        <v>0</v>
      </c>
      <c r="AD5154" s="3">
        <v>0</v>
      </c>
      <c r="AE5154" s="4">
        <v>0</v>
      </c>
      <c r="AF5154" s="4">
        <v>0</v>
      </c>
      <c r="AG5154" s="4">
        <v>0</v>
      </c>
    </row>
    <row r="5155" spans="1:33" hidden="1" x14ac:dyDescent="0.4">
      <c r="A5155" s="2">
        <v>39</v>
      </c>
      <c r="B5155" t="s">
        <v>1322</v>
      </c>
      <c r="C5155" t="s">
        <v>40</v>
      </c>
      <c r="D5155" s="4">
        <v>4126404</v>
      </c>
      <c r="E5155" s="4">
        <v>0</v>
      </c>
      <c r="F5155" s="12">
        <v>0</v>
      </c>
      <c r="H5155" s="2">
        <v>50024</v>
      </c>
      <c r="I5155" t="s">
        <v>1345</v>
      </c>
      <c r="J5155" t="s">
        <v>31</v>
      </c>
      <c r="K5155" t="s">
        <v>35</v>
      </c>
      <c r="L5155" t="s">
        <v>36</v>
      </c>
      <c r="M5155" t="s">
        <v>46</v>
      </c>
      <c r="N5155" t="s">
        <v>38</v>
      </c>
      <c r="R5155" s="4">
        <v>2390</v>
      </c>
      <c r="S5155" s="4">
        <v>3365</v>
      </c>
      <c r="T5155" s="4">
        <v>26816</v>
      </c>
      <c r="U5155" s="4">
        <v>21096</v>
      </c>
      <c r="V5155" s="5">
        <v>164727</v>
      </c>
      <c r="W5155" s="4">
        <v>26816</v>
      </c>
      <c r="X5155" s="4">
        <v>21096</v>
      </c>
      <c r="Y5155" s="5">
        <v>164727</v>
      </c>
      <c r="Z5155" s="3">
        <v>0</v>
      </c>
      <c r="AA5155" s="4">
        <v>0</v>
      </c>
      <c r="AB5155" s="4">
        <v>0</v>
      </c>
      <c r="AC5155" s="5">
        <v>0</v>
      </c>
      <c r="AD5155" s="3">
        <v>0</v>
      </c>
      <c r="AE5155" s="4">
        <v>0</v>
      </c>
      <c r="AF5155" s="4">
        <v>0</v>
      </c>
      <c r="AG5155" s="4">
        <v>0</v>
      </c>
    </row>
    <row r="5156" spans="1:33" hidden="1" x14ac:dyDescent="0.4">
      <c r="A5156" s="2">
        <v>39</v>
      </c>
      <c r="B5156" t="s">
        <v>1322</v>
      </c>
      <c r="C5156" t="s">
        <v>40</v>
      </c>
      <c r="D5156" s="4">
        <v>4126404</v>
      </c>
      <c r="E5156" s="4">
        <v>0</v>
      </c>
      <c r="F5156" s="12">
        <v>0</v>
      </c>
      <c r="H5156" s="2">
        <v>50024</v>
      </c>
      <c r="I5156" t="s">
        <v>1345</v>
      </c>
      <c r="J5156" t="s">
        <v>31</v>
      </c>
      <c r="K5156" t="s">
        <v>35</v>
      </c>
      <c r="L5156" t="s">
        <v>47</v>
      </c>
      <c r="M5156" t="s">
        <v>46</v>
      </c>
      <c r="N5156" t="s">
        <v>41</v>
      </c>
      <c r="O5156" t="s">
        <v>1327</v>
      </c>
      <c r="R5156" s="4">
        <v>0</v>
      </c>
      <c r="S5156" s="4">
        <v>0</v>
      </c>
      <c r="T5156" s="4">
        <v>0</v>
      </c>
      <c r="U5156" s="4">
        <v>0</v>
      </c>
      <c r="V5156" s="5">
        <v>0</v>
      </c>
      <c r="W5156" s="4">
        <v>0</v>
      </c>
      <c r="X5156" s="4">
        <v>0</v>
      </c>
      <c r="Y5156" s="5">
        <v>0</v>
      </c>
      <c r="Z5156" s="3">
        <v>0</v>
      </c>
      <c r="AA5156" s="4">
        <v>0</v>
      </c>
      <c r="AB5156" s="4">
        <v>0</v>
      </c>
      <c r="AC5156" s="5">
        <v>0</v>
      </c>
      <c r="AD5156" s="3">
        <v>0</v>
      </c>
      <c r="AE5156" s="4">
        <v>0</v>
      </c>
      <c r="AF5156" s="4">
        <v>0</v>
      </c>
      <c r="AG5156" s="4">
        <v>0</v>
      </c>
    </row>
    <row r="5157" spans="1:33" hidden="1" x14ac:dyDescent="0.4">
      <c r="A5157" s="2">
        <v>39</v>
      </c>
      <c r="B5157" t="s">
        <v>1322</v>
      </c>
      <c r="C5157" t="s">
        <v>40</v>
      </c>
      <c r="D5157" s="4">
        <v>4126404</v>
      </c>
      <c r="E5157" s="4">
        <v>0</v>
      </c>
      <c r="F5157" s="12">
        <v>0</v>
      </c>
      <c r="H5157" s="2">
        <v>50090</v>
      </c>
      <c r="I5157" t="s">
        <v>1418</v>
      </c>
      <c r="J5157" t="s">
        <v>56</v>
      </c>
      <c r="K5157" t="s">
        <v>35</v>
      </c>
      <c r="L5157" t="s">
        <v>36</v>
      </c>
      <c r="M5157" t="s">
        <v>37</v>
      </c>
      <c r="N5157" t="s">
        <v>41</v>
      </c>
      <c r="O5157" t="s">
        <v>1325</v>
      </c>
      <c r="R5157" s="4">
        <v>0</v>
      </c>
      <c r="S5157" s="4">
        <v>0</v>
      </c>
      <c r="T5157" s="4">
        <v>0</v>
      </c>
      <c r="U5157" s="4">
        <v>0</v>
      </c>
      <c r="V5157" s="5">
        <v>0</v>
      </c>
      <c r="W5157" s="4">
        <v>0</v>
      </c>
      <c r="X5157" s="4">
        <v>0</v>
      </c>
      <c r="Y5157" s="5">
        <v>0</v>
      </c>
      <c r="Z5157" s="3">
        <v>0</v>
      </c>
      <c r="AA5157" s="4">
        <v>0</v>
      </c>
      <c r="AB5157" s="4">
        <v>0</v>
      </c>
      <c r="AC5157" s="5">
        <v>0</v>
      </c>
      <c r="AD5157" s="3">
        <v>0</v>
      </c>
      <c r="AE5157" s="4">
        <v>0</v>
      </c>
      <c r="AF5157" s="4">
        <v>0</v>
      </c>
      <c r="AG5157" s="4">
        <v>0</v>
      </c>
    </row>
    <row r="5158" spans="1:33" hidden="1" x14ac:dyDescent="0.4">
      <c r="A5158" s="2">
        <v>39</v>
      </c>
      <c r="B5158" t="s">
        <v>1322</v>
      </c>
      <c r="C5158" t="s">
        <v>40</v>
      </c>
      <c r="D5158" s="4">
        <v>4126404</v>
      </c>
      <c r="E5158" s="4">
        <v>0</v>
      </c>
      <c r="F5158" s="12">
        <v>0</v>
      </c>
      <c r="H5158" s="2">
        <v>50090</v>
      </c>
      <c r="I5158" t="s">
        <v>1418</v>
      </c>
      <c r="J5158" t="s">
        <v>56</v>
      </c>
      <c r="K5158" t="s">
        <v>35</v>
      </c>
      <c r="L5158" t="s">
        <v>47</v>
      </c>
      <c r="M5158" t="s">
        <v>37</v>
      </c>
      <c r="N5158" t="s">
        <v>44</v>
      </c>
      <c r="R5158" s="4">
        <v>0</v>
      </c>
      <c r="S5158" s="4">
        <v>0</v>
      </c>
      <c r="T5158" s="4">
        <v>0</v>
      </c>
      <c r="U5158" s="4">
        <v>0</v>
      </c>
      <c r="V5158" s="5">
        <v>0</v>
      </c>
      <c r="W5158" s="4">
        <v>0</v>
      </c>
      <c r="X5158" s="4">
        <v>0</v>
      </c>
      <c r="Y5158" s="5">
        <v>0</v>
      </c>
      <c r="Z5158" s="3">
        <v>0</v>
      </c>
      <c r="AA5158" s="4">
        <v>0</v>
      </c>
      <c r="AB5158" s="4">
        <v>0</v>
      </c>
      <c r="AC5158" s="5">
        <v>0</v>
      </c>
      <c r="AD5158" s="3">
        <v>0</v>
      </c>
      <c r="AE5158" s="4">
        <v>0</v>
      </c>
      <c r="AF5158" s="4">
        <v>0</v>
      </c>
      <c r="AG5158" s="4">
        <v>0</v>
      </c>
    </row>
    <row r="5159" spans="1:33" hidden="1" x14ac:dyDescent="0.4">
      <c r="A5159" s="2">
        <v>39</v>
      </c>
      <c r="B5159" t="s">
        <v>1322</v>
      </c>
      <c r="C5159" t="s">
        <v>40</v>
      </c>
      <c r="D5159" s="4">
        <v>4126404</v>
      </c>
      <c r="E5159" s="4">
        <v>0</v>
      </c>
      <c r="F5159" s="12">
        <v>0</v>
      </c>
      <c r="H5159" s="2">
        <v>50093</v>
      </c>
      <c r="I5159" t="s">
        <v>1424</v>
      </c>
      <c r="J5159" t="s">
        <v>56</v>
      </c>
      <c r="K5159" t="s">
        <v>35</v>
      </c>
      <c r="L5159" t="s">
        <v>36</v>
      </c>
      <c r="M5159" t="s">
        <v>46</v>
      </c>
      <c r="N5159" t="s">
        <v>38</v>
      </c>
      <c r="T5159" s="4">
        <v>0</v>
      </c>
      <c r="U5159" s="4">
        <v>0</v>
      </c>
      <c r="V5159" s="5">
        <v>0</v>
      </c>
    </row>
    <row r="5160" spans="1:33" hidden="1" x14ac:dyDescent="0.4">
      <c r="A5160" s="2">
        <v>39</v>
      </c>
      <c r="B5160" t="s">
        <v>1322</v>
      </c>
      <c r="C5160" t="s">
        <v>40</v>
      </c>
      <c r="D5160" s="4">
        <v>4126404</v>
      </c>
      <c r="E5160" s="4">
        <v>0</v>
      </c>
      <c r="F5160" s="12">
        <v>0</v>
      </c>
      <c r="H5160" s="2">
        <v>50093</v>
      </c>
      <c r="I5160" t="s">
        <v>1424</v>
      </c>
      <c r="J5160" t="s">
        <v>56</v>
      </c>
      <c r="K5160" t="s">
        <v>35</v>
      </c>
      <c r="L5160" t="s">
        <v>47</v>
      </c>
      <c r="M5160" t="s">
        <v>46</v>
      </c>
      <c r="N5160" t="s">
        <v>41</v>
      </c>
      <c r="O5160" t="s">
        <v>1327</v>
      </c>
      <c r="R5160" s="4">
        <v>0</v>
      </c>
      <c r="S5160" s="4">
        <v>0</v>
      </c>
      <c r="T5160" s="4">
        <v>0</v>
      </c>
      <c r="U5160" s="4">
        <v>0</v>
      </c>
      <c r="V5160" s="5">
        <v>0</v>
      </c>
      <c r="W5160" s="4">
        <v>0</v>
      </c>
      <c r="X5160" s="4">
        <v>0</v>
      </c>
      <c r="Y5160" s="5">
        <v>0</v>
      </c>
      <c r="Z5160" s="3">
        <v>0</v>
      </c>
      <c r="AA5160" s="4">
        <v>0</v>
      </c>
      <c r="AB5160" s="4">
        <v>0</v>
      </c>
      <c r="AC5160" s="5">
        <v>0</v>
      </c>
      <c r="AD5160" s="3">
        <v>0</v>
      </c>
      <c r="AE5160" s="4">
        <v>0</v>
      </c>
      <c r="AF5160" s="4">
        <v>0</v>
      </c>
      <c r="AG5160" s="4">
        <v>0</v>
      </c>
    </row>
    <row r="5161" spans="1:33" hidden="1" x14ac:dyDescent="0.4">
      <c r="A5161" s="2">
        <v>39</v>
      </c>
      <c r="B5161" t="s">
        <v>1322</v>
      </c>
      <c r="C5161" t="s">
        <v>40</v>
      </c>
      <c r="D5161" s="4">
        <v>4126404</v>
      </c>
      <c r="E5161" s="4">
        <v>0</v>
      </c>
      <c r="F5161" s="12">
        <v>0</v>
      </c>
      <c r="H5161" s="2">
        <v>50095</v>
      </c>
      <c r="I5161" t="s">
        <v>1426</v>
      </c>
      <c r="J5161" t="s">
        <v>56</v>
      </c>
      <c r="K5161" t="s">
        <v>35</v>
      </c>
      <c r="L5161" t="s">
        <v>36</v>
      </c>
      <c r="M5161" t="s">
        <v>37</v>
      </c>
      <c r="N5161" t="s">
        <v>41</v>
      </c>
      <c r="O5161" t="s">
        <v>1325</v>
      </c>
      <c r="R5161" s="4">
        <v>513</v>
      </c>
      <c r="S5161" s="4">
        <v>654</v>
      </c>
      <c r="T5161" s="4">
        <v>6493</v>
      </c>
      <c r="U5161" s="4">
        <v>0</v>
      </c>
      <c r="V5161" s="5">
        <v>49247</v>
      </c>
      <c r="W5161" s="4">
        <v>6493</v>
      </c>
      <c r="X5161" s="4">
        <v>0</v>
      </c>
      <c r="Y5161" s="5">
        <v>49247</v>
      </c>
      <c r="Z5161" s="3">
        <v>0</v>
      </c>
      <c r="AA5161" s="4">
        <v>0</v>
      </c>
      <c r="AB5161" s="4">
        <v>0</v>
      </c>
      <c r="AC5161" s="5">
        <v>0</v>
      </c>
      <c r="AD5161" s="3">
        <v>0</v>
      </c>
      <c r="AE5161" s="4">
        <v>0</v>
      </c>
      <c r="AF5161" s="4">
        <v>0</v>
      </c>
      <c r="AG5161" s="4">
        <v>0</v>
      </c>
    </row>
    <row r="5162" spans="1:33" hidden="1" x14ac:dyDescent="0.4">
      <c r="A5162" s="2">
        <v>39</v>
      </c>
      <c r="B5162" t="s">
        <v>1322</v>
      </c>
      <c r="C5162" t="s">
        <v>40</v>
      </c>
      <c r="D5162" s="4">
        <v>4126404</v>
      </c>
      <c r="E5162" s="4">
        <v>0</v>
      </c>
      <c r="F5162" s="12">
        <v>0</v>
      </c>
      <c r="H5162" s="2">
        <v>50095</v>
      </c>
      <c r="I5162" t="s">
        <v>1426</v>
      </c>
      <c r="J5162" t="s">
        <v>56</v>
      </c>
      <c r="K5162" t="s">
        <v>35</v>
      </c>
      <c r="L5162" t="s">
        <v>47</v>
      </c>
      <c r="M5162" t="s">
        <v>37</v>
      </c>
      <c r="N5162" t="s">
        <v>44</v>
      </c>
      <c r="R5162" s="4">
        <v>0</v>
      </c>
      <c r="S5162" s="4">
        <v>0</v>
      </c>
      <c r="T5162" s="4">
        <v>0</v>
      </c>
      <c r="U5162" s="4">
        <v>0</v>
      </c>
      <c r="V5162" s="5">
        <v>0</v>
      </c>
      <c r="W5162" s="4">
        <v>0</v>
      </c>
      <c r="X5162" s="4">
        <v>0</v>
      </c>
      <c r="Y5162" s="5">
        <v>0</v>
      </c>
      <c r="Z5162" s="3">
        <v>0</v>
      </c>
      <c r="AA5162" s="4">
        <v>0</v>
      </c>
      <c r="AB5162" s="4">
        <v>0</v>
      </c>
      <c r="AC5162" s="5">
        <v>0</v>
      </c>
      <c r="AD5162" s="3">
        <v>0</v>
      </c>
      <c r="AE5162" s="4">
        <v>0</v>
      </c>
      <c r="AF5162" s="4">
        <v>0</v>
      </c>
      <c r="AG5162" s="4">
        <v>0</v>
      </c>
    </row>
    <row r="5163" spans="1:33" hidden="1" x14ac:dyDescent="0.4">
      <c r="A5163" s="2">
        <v>39</v>
      </c>
      <c r="B5163" t="s">
        <v>1322</v>
      </c>
      <c r="C5163" t="s">
        <v>40</v>
      </c>
      <c r="D5163" s="4">
        <v>4126404</v>
      </c>
      <c r="E5163" s="4">
        <v>0</v>
      </c>
      <c r="F5163" s="12">
        <v>0</v>
      </c>
      <c r="G5163" t="s">
        <v>1549</v>
      </c>
      <c r="H5163" s="2">
        <v>50464</v>
      </c>
      <c r="I5163" t="s">
        <v>1710</v>
      </c>
      <c r="J5163" t="s">
        <v>143</v>
      </c>
      <c r="K5163" t="s">
        <v>144</v>
      </c>
      <c r="L5163" t="s">
        <v>36</v>
      </c>
      <c r="M5163" t="s">
        <v>46</v>
      </c>
      <c r="R5163" s="4">
        <v>13129</v>
      </c>
      <c r="S5163" s="4">
        <v>16448</v>
      </c>
      <c r="T5163" s="4">
        <v>192135</v>
      </c>
      <c r="V5163" s="5">
        <v>650436</v>
      </c>
    </row>
    <row r="5164" spans="1:33" hidden="1" x14ac:dyDescent="0.4">
      <c r="A5164" s="2">
        <v>39</v>
      </c>
      <c r="B5164" t="s">
        <v>1322</v>
      </c>
      <c r="C5164" t="s">
        <v>40</v>
      </c>
      <c r="D5164" s="4">
        <v>4126404</v>
      </c>
      <c r="E5164" s="4">
        <v>0</v>
      </c>
      <c r="F5164" s="12">
        <v>0</v>
      </c>
      <c r="H5164" s="2">
        <v>50157</v>
      </c>
      <c r="I5164" t="s">
        <v>1466</v>
      </c>
      <c r="J5164" t="s">
        <v>31</v>
      </c>
      <c r="K5164" t="s">
        <v>35</v>
      </c>
      <c r="L5164" t="s">
        <v>36</v>
      </c>
      <c r="M5164" t="s">
        <v>46</v>
      </c>
      <c r="N5164" t="s">
        <v>38</v>
      </c>
      <c r="R5164" s="4">
        <v>0</v>
      </c>
      <c r="S5164" s="4">
        <v>0</v>
      </c>
      <c r="T5164" s="4">
        <v>0</v>
      </c>
      <c r="U5164" s="4">
        <v>0</v>
      </c>
      <c r="V5164" s="5">
        <v>0</v>
      </c>
      <c r="W5164" s="4">
        <v>0</v>
      </c>
      <c r="X5164" s="4">
        <v>0</v>
      </c>
      <c r="Y5164" s="5">
        <v>0</v>
      </c>
      <c r="Z5164" s="3">
        <v>0</v>
      </c>
      <c r="AA5164" s="4">
        <v>0</v>
      </c>
      <c r="AB5164" s="4">
        <v>0</v>
      </c>
      <c r="AC5164" s="5">
        <v>0</v>
      </c>
      <c r="AD5164" s="3">
        <v>0</v>
      </c>
      <c r="AE5164" s="4">
        <v>0</v>
      </c>
      <c r="AF5164" s="4">
        <v>0</v>
      </c>
      <c r="AG5164" s="4">
        <v>0</v>
      </c>
    </row>
    <row r="5165" spans="1:33" hidden="1" x14ac:dyDescent="0.4">
      <c r="A5165" s="2">
        <v>39</v>
      </c>
      <c r="B5165" t="s">
        <v>1322</v>
      </c>
      <c r="C5165" t="s">
        <v>40</v>
      </c>
      <c r="D5165" s="4">
        <v>4126404</v>
      </c>
      <c r="E5165" s="4">
        <v>0</v>
      </c>
      <c r="F5165" s="12">
        <v>0</v>
      </c>
      <c r="H5165" s="2">
        <v>50157</v>
      </c>
      <c r="I5165" t="s">
        <v>1466</v>
      </c>
      <c r="J5165" t="s">
        <v>31</v>
      </c>
      <c r="K5165" t="s">
        <v>35</v>
      </c>
      <c r="L5165" t="s">
        <v>47</v>
      </c>
      <c r="M5165" t="s">
        <v>46</v>
      </c>
      <c r="N5165" t="s">
        <v>41</v>
      </c>
      <c r="O5165" t="s">
        <v>1327</v>
      </c>
      <c r="R5165" s="4">
        <v>0</v>
      </c>
      <c r="S5165" s="4">
        <v>0</v>
      </c>
      <c r="T5165" s="4">
        <v>0</v>
      </c>
      <c r="U5165" s="4">
        <v>0</v>
      </c>
      <c r="V5165" s="5">
        <v>0</v>
      </c>
      <c r="W5165" s="4">
        <v>0</v>
      </c>
      <c r="X5165" s="4">
        <v>0</v>
      </c>
      <c r="Y5165" s="5">
        <v>0</v>
      </c>
      <c r="Z5165" s="3">
        <v>0</v>
      </c>
      <c r="AA5165" s="4">
        <v>0</v>
      </c>
      <c r="AB5165" s="4">
        <v>0</v>
      </c>
      <c r="AC5165" s="5">
        <v>0</v>
      </c>
      <c r="AD5165" s="3">
        <v>0</v>
      </c>
      <c r="AE5165" s="4">
        <v>0</v>
      </c>
      <c r="AF5165" s="4">
        <v>0</v>
      </c>
      <c r="AG5165" s="4">
        <v>0</v>
      </c>
    </row>
    <row r="5166" spans="1:33" hidden="1" x14ac:dyDescent="0.4">
      <c r="A5166" s="2">
        <v>39</v>
      </c>
      <c r="B5166" t="s">
        <v>1322</v>
      </c>
      <c r="C5166" t="s">
        <v>40</v>
      </c>
      <c r="D5166" s="4">
        <v>4126404</v>
      </c>
      <c r="E5166" s="4">
        <v>0</v>
      </c>
      <c r="F5166" s="12">
        <v>0</v>
      </c>
      <c r="H5166" s="2">
        <v>50163</v>
      </c>
      <c r="I5166" t="s">
        <v>1473</v>
      </c>
      <c r="J5166" t="s">
        <v>31</v>
      </c>
      <c r="K5166" t="s">
        <v>35</v>
      </c>
      <c r="L5166" t="s">
        <v>36</v>
      </c>
      <c r="M5166" t="s">
        <v>46</v>
      </c>
      <c r="N5166" t="s">
        <v>38</v>
      </c>
      <c r="R5166" s="4">
        <v>8851</v>
      </c>
      <c r="S5166" s="4">
        <v>11404</v>
      </c>
      <c r="T5166" s="4">
        <v>211290</v>
      </c>
      <c r="U5166" s="4">
        <v>181876</v>
      </c>
      <c r="V5166" s="5">
        <v>1037866</v>
      </c>
      <c r="W5166" s="4">
        <v>211290</v>
      </c>
      <c r="X5166" s="4">
        <v>181876</v>
      </c>
      <c r="Y5166" s="5">
        <v>1037866</v>
      </c>
      <c r="Z5166" s="3">
        <v>0</v>
      </c>
      <c r="AA5166" s="4">
        <v>0</v>
      </c>
      <c r="AB5166" s="4">
        <v>0</v>
      </c>
      <c r="AC5166" s="5">
        <v>0</v>
      </c>
      <c r="AD5166" s="3">
        <v>0</v>
      </c>
      <c r="AE5166" s="4">
        <v>0</v>
      </c>
      <c r="AF5166" s="4">
        <v>0</v>
      </c>
      <c r="AG5166" s="4">
        <v>0</v>
      </c>
    </row>
    <row r="5167" spans="1:33" hidden="1" x14ac:dyDescent="0.4">
      <c r="A5167" s="2">
        <v>39</v>
      </c>
      <c r="B5167" t="s">
        <v>1322</v>
      </c>
      <c r="C5167" t="s">
        <v>40</v>
      </c>
      <c r="D5167" s="4">
        <v>4126404</v>
      </c>
      <c r="E5167" s="4">
        <v>0</v>
      </c>
      <c r="F5167" s="12">
        <v>0</v>
      </c>
      <c r="H5167" s="2">
        <v>50163</v>
      </c>
      <c r="I5167" t="s">
        <v>1473</v>
      </c>
      <c r="J5167" t="s">
        <v>31</v>
      </c>
      <c r="K5167" t="s">
        <v>35</v>
      </c>
      <c r="L5167" t="s">
        <v>47</v>
      </c>
      <c r="M5167" t="s">
        <v>46</v>
      </c>
      <c r="N5167" t="s">
        <v>41</v>
      </c>
      <c r="O5167" t="s">
        <v>1327</v>
      </c>
      <c r="R5167" s="4">
        <v>0</v>
      </c>
      <c r="S5167" s="4">
        <v>0</v>
      </c>
      <c r="T5167" s="4">
        <v>0</v>
      </c>
      <c r="U5167" s="4">
        <v>0</v>
      </c>
      <c r="V5167" s="5">
        <v>0</v>
      </c>
      <c r="W5167" s="4">
        <v>0</v>
      </c>
      <c r="X5167" s="4">
        <v>0</v>
      </c>
      <c r="Y5167" s="5">
        <v>0</v>
      </c>
      <c r="Z5167" s="3">
        <v>0</v>
      </c>
      <c r="AA5167" s="4">
        <v>0</v>
      </c>
      <c r="AB5167" s="4">
        <v>0</v>
      </c>
      <c r="AC5167" s="5">
        <v>0</v>
      </c>
      <c r="AD5167" s="3">
        <v>0</v>
      </c>
      <c r="AE5167" s="4">
        <v>0</v>
      </c>
      <c r="AF5167" s="4">
        <v>0</v>
      </c>
      <c r="AG5167" s="4">
        <v>0</v>
      </c>
    </row>
    <row r="5168" spans="1:33" hidden="1" x14ac:dyDescent="0.4">
      <c r="A5168" s="2">
        <v>39</v>
      </c>
      <c r="B5168" t="s">
        <v>1322</v>
      </c>
      <c r="C5168" t="s">
        <v>40</v>
      </c>
      <c r="D5168" s="4">
        <v>4126404</v>
      </c>
      <c r="E5168" s="4">
        <v>0</v>
      </c>
      <c r="F5168" s="12">
        <v>0</v>
      </c>
      <c r="H5168" s="2">
        <v>50165</v>
      </c>
      <c r="I5168" t="s">
        <v>1477</v>
      </c>
      <c r="J5168" t="s">
        <v>31</v>
      </c>
      <c r="K5168" t="s">
        <v>35</v>
      </c>
      <c r="L5168" t="s">
        <v>36</v>
      </c>
      <c r="M5168" t="s">
        <v>37</v>
      </c>
      <c r="N5168" t="s">
        <v>41</v>
      </c>
      <c r="O5168" t="s">
        <v>1325</v>
      </c>
      <c r="R5168" s="4">
        <v>8979</v>
      </c>
      <c r="S5168" s="4">
        <v>14398</v>
      </c>
      <c r="T5168" s="4">
        <v>158160</v>
      </c>
      <c r="U5168" s="4">
        <v>128943</v>
      </c>
      <c r="V5168" s="5">
        <v>824538</v>
      </c>
      <c r="W5168" s="4">
        <v>158160</v>
      </c>
      <c r="X5168" s="4">
        <v>128943</v>
      </c>
      <c r="Y5168" s="5">
        <v>824538</v>
      </c>
      <c r="Z5168" s="3">
        <v>0</v>
      </c>
      <c r="AA5168" s="4">
        <v>0</v>
      </c>
      <c r="AB5168" s="4">
        <v>0</v>
      </c>
      <c r="AC5168" s="5">
        <v>0</v>
      </c>
      <c r="AD5168" s="3">
        <v>0</v>
      </c>
      <c r="AE5168" s="4">
        <v>0</v>
      </c>
      <c r="AF5168" s="4">
        <v>0</v>
      </c>
      <c r="AG5168" s="4">
        <v>0</v>
      </c>
    </row>
    <row r="5169" spans="1:33" hidden="1" x14ac:dyDescent="0.4">
      <c r="A5169" s="2">
        <v>39</v>
      </c>
      <c r="B5169" t="s">
        <v>1322</v>
      </c>
      <c r="C5169" t="s">
        <v>40</v>
      </c>
      <c r="D5169" s="4">
        <v>4126404</v>
      </c>
      <c r="E5169" s="4">
        <v>0</v>
      </c>
      <c r="F5169" s="12">
        <v>0</v>
      </c>
      <c r="H5169" s="2">
        <v>50169</v>
      </c>
      <c r="I5169" t="s">
        <v>1480</v>
      </c>
      <c r="J5169" t="s">
        <v>31</v>
      </c>
      <c r="K5169" t="s">
        <v>35</v>
      </c>
      <c r="L5169" t="s">
        <v>36</v>
      </c>
      <c r="M5169" t="s">
        <v>37</v>
      </c>
      <c r="N5169" t="s">
        <v>41</v>
      </c>
      <c r="O5169" t="s">
        <v>1325</v>
      </c>
      <c r="R5169" s="4">
        <v>24539</v>
      </c>
      <c r="S5169" s="4">
        <v>41660</v>
      </c>
      <c r="T5169" s="4">
        <v>441197</v>
      </c>
      <c r="U5169" s="4">
        <v>297965</v>
      </c>
      <c r="V5169" s="5">
        <v>1759348</v>
      </c>
      <c r="W5169" s="4">
        <v>441197</v>
      </c>
      <c r="X5169" s="4">
        <v>297965</v>
      </c>
      <c r="Y5169" s="5">
        <v>1759348</v>
      </c>
      <c r="Z5169" s="3">
        <v>0</v>
      </c>
      <c r="AA5169" s="4">
        <v>0</v>
      </c>
      <c r="AB5169" s="4">
        <v>0</v>
      </c>
      <c r="AC5169" s="5">
        <v>0</v>
      </c>
      <c r="AD5169" s="3">
        <v>0</v>
      </c>
      <c r="AE5169" s="4">
        <v>0</v>
      </c>
      <c r="AF5169" s="4">
        <v>0</v>
      </c>
      <c r="AG5169" s="4">
        <v>0</v>
      </c>
    </row>
    <row r="5170" spans="1:33" hidden="1" x14ac:dyDescent="0.4">
      <c r="A5170" s="2">
        <v>39</v>
      </c>
      <c r="B5170" t="s">
        <v>1322</v>
      </c>
      <c r="C5170" t="s">
        <v>40</v>
      </c>
      <c r="D5170" s="4">
        <v>4126404</v>
      </c>
      <c r="E5170" s="4">
        <v>0</v>
      </c>
      <c r="F5170" s="12">
        <v>0</v>
      </c>
      <c r="H5170" s="2">
        <v>50186</v>
      </c>
      <c r="I5170" t="s">
        <v>1494</v>
      </c>
      <c r="J5170" t="s">
        <v>56</v>
      </c>
      <c r="K5170" t="s">
        <v>35</v>
      </c>
      <c r="L5170" t="s">
        <v>36</v>
      </c>
      <c r="M5170" t="s">
        <v>37</v>
      </c>
      <c r="N5170" t="s">
        <v>41</v>
      </c>
      <c r="O5170" t="s">
        <v>1325</v>
      </c>
      <c r="R5170" s="4">
        <v>0</v>
      </c>
      <c r="S5170" s="4">
        <v>0</v>
      </c>
      <c r="T5170" s="4">
        <v>0</v>
      </c>
      <c r="U5170" s="4">
        <v>0</v>
      </c>
      <c r="V5170" s="5">
        <v>0</v>
      </c>
      <c r="W5170" s="4">
        <v>0</v>
      </c>
      <c r="X5170" s="4">
        <v>0</v>
      </c>
      <c r="Y5170" s="5">
        <v>0</v>
      </c>
      <c r="Z5170" s="3">
        <v>0</v>
      </c>
      <c r="AA5170" s="4">
        <v>0</v>
      </c>
      <c r="AB5170" s="4">
        <v>0</v>
      </c>
      <c r="AC5170" s="5">
        <v>0</v>
      </c>
      <c r="AD5170" s="3">
        <v>0</v>
      </c>
      <c r="AE5170" s="4">
        <v>0</v>
      </c>
      <c r="AF5170" s="4">
        <v>0</v>
      </c>
      <c r="AG5170" s="4">
        <v>0</v>
      </c>
    </row>
    <row r="5171" spans="1:33" hidden="1" x14ac:dyDescent="0.4">
      <c r="A5171" s="2">
        <v>39</v>
      </c>
      <c r="B5171" t="s">
        <v>1322</v>
      </c>
      <c r="C5171" t="s">
        <v>40</v>
      </c>
      <c r="D5171" s="4">
        <v>4126404</v>
      </c>
      <c r="E5171" s="4">
        <v>0</v>
      </c>
      <c r="F5171" s="12">
        <v>0</v>
      </c>
      <c r="H5171" s="2">
        <v>50186</v>
      </c>
      <c r="I5171" t="s">
        <v>1494</v>
      </c>
      <c r="J5171" t="s">
        <v>56</v>
      </c>
      <c r="K5171" t="s">
        <v>35</v>
      </c>
      <c r="L5171" t="s">
        <v>47</v>
      </c>
      <c r="M5171" t="s">
        <v>37</v>
      </c>
      <c r="N5171" t="s">
        <v>44</v>
      </c>
      <c r="R5171" s="4">
        <v>0</v>
      </c>
      <c r="S5171" s="4">
        <v>0</v>
      </c>
      <c r="T5171" s="4">
        <v>0</v>
      </c>
      <c r="U5171" s="4">
        <v>0</v>
      </c>
      <c r="V5171" s="5">
        <v>0</v>
      </c>
      <c r="W5171" s="4">
        <v>0</v>
      </c>
      <c r="X5171" s="4">
        <v>0</v>
      </c>
      <c r="Y5171" s="5">
        <v>0</v>
      </c>
      <c r="Z5171" s="3">
        <v>0</v>
      </c>
      <c r="AA5171" s="4">
        <v>0</v>
      </c>
      <c r="AB5171" s="4">
        <v>0</v>
      </c>
      <c r="AC5171" s="5">
        <v>0</v>
      </c>
      <c r="AD5171" s="3">
        <v>0</v>
      </c>
      <c r="AE5171" s="4">
        <v>0</v>
      </c>
      <c r="AF5171" s="4">
        <v>0</v>
      </c>
      <c r="AG5171" s="4">
        <v>0</v>
      </c>
    </row>
    <row r="5172" spans="1:33" hidden="1" x14ac:dyDescent="0.4">
      <c r="A5172" s="2">
        <v>39</v>
      </c>
      <c r="B5172" t="s">
        <v>1322</v>
      </c>
      <c r="C5172" t="s">
        <v>40</v>
      </c>
      <c r="D5172" s="4">
        <v>4126404</v>
      </c>
      <c r="E5172" s="4">
        <v>0</v>
      </c>
      <c r="F5172" s="12">
        <v>0</v>
      </c>
      <c r="H5172" s="2">
        <v>50191</v>
      </c>
      <c r="I5172" t="s">
        <v>1495</v>
      </c>
      <c r="J5172" t="s">
        <v>31</v>
      </c>
      <c r="K5172" t="s">
        <v>35</v>
      </c>
      <c r="L5172" t="s">
        <v>50</v>
      </c>
      <c r="M5172" t="s">
        <v>37</v>
      </c>
      <c r="N5172" t="s">
        <v>44</v>
      </c>
      <c r="R5172" s="4">
        <v>0</v>
      </c>
      <c r="S5172" s="4">
        <v>0</v>
      </c>
      <c r="T5172" s="4">
        <v>0</v>
      </c>
      <c r="U5172" s="4">
        <v>0</v>
      </c>
      <c r="V5172" s="5">
        <v>0</v>
      </c>
      <c r="W5172" s="4">
        <v>0</v>
      </c>
      <c r="X5172" s="4">
        <v>0</v>
      </c>
      <c r="Y5172" s="5">
        <v>0</v>
      </c>
      <c r="Z5172" s="3">
        <v>0</v>
      </c>
      <c r="AA5172" s="4">
        <v>0</v>
      </c>
      <c r="AB5172" s="4">
        <v>0</v>
      </c>
      <c r="AC5172" s="5">
        <v>0</v>
      </c>
      <c r="AD5172" s="3">
        <v>0</v>
      </c>
      <c r="AE5172" s="4">
        <v>0</v>
      </c>
      <c r="AF5172" s="4">
        <v>0</v>
      </c>
      <c r="AG5172" s="4">
        <v>0</v>
      </c>
    </row>
    <row r="5173" spans="1:33" hidden="1" x14ac:dyDescent="0.4">
      <c r="A5173" s="2">
        <v>39</v>
      </c>
      <c r="B5173" t="s">
        <v>1322</v>
      </c>
      <c r="C5173" t="s">
        <v>40</v>
      </c>
      <c r="D5173" s="4">
        <v>4126404</v>
      </c>
      <c r="E5173" s="4">
        <v>0</v>
      </c>
      <c r="F5173" s="12">
        <v>0</v>
      </c>
      <c r="H5173" s="2">
        <v>50198</v>
      </c>
      <c r="I5173" t="s">
        <v>1502</v>
      </c>
      <c r="J5173" t="s">
        <v>31</v>
      </c>
      <c r="K5173" t="s">
        <v>35</v>
      </c>
      <c r="L5173" t="s">
        <v>36</v>
      </c>
      <c r="M5173" t="s">
        <v>46</v>
      </c>
      <c r="N5173" t="s">
        <v>38</v>
      </c>
      <c r="R5173" s="4">
        <v>15506</v>
      </c>
      <c r="S5173" s="4">
        <v>28405</v>
      </c>
      <c r="T5173" s="4">
        <v>186978</v>
      </c>
      <c r="U5173" s="4">
        <v>267858</v>
      </c>
      <c r="V5173" s="5">
        <v>1435375</v>
      </c>
      <c r="W5173" s="4">
        <v>186978</v>
      </c>
      <c r="X5173" s="4">
        <v>267858</v>
      </c>
      <c r="Y5173" s="5">
        <v>1435375</v>
      </c>
      <c r="Z5173" s="3">
        <v>0</v>
      </c>
      <c r="AA5173" s="4">
        <v>0</v>
      </c>
      <c r="AB5173" s="4">
        <v>0</v>
      </c>
      <c r="AC5173" s="5">
        <v>0</v>
      </c>
      <c r="AD5173" s="3">
        <v>0</v>
      </c>
      <c r="AE5173" s="4">
        <v>0</v>
      </c>
      <c r="AF5173" s="4">
        <v>0</v>
      </c>
      <c r="AG5173" s="4">
        <v>0</v>
      </c>
    </row>
    <row r="5174" spans="1:33" hidden="1" x14ac:dyDescent="0.4">
      <c r="A5174" s="2">
        <v>39</v>
      </c>
      <c r="B5174" t="s">
        <v>1322</v>
      </c>
      <c r="C5174" t="s">
        <v>40</v>
      </c>
      <c r="D5174" s="4">
        <v>4126404</v>
      </c>
      <c r="E5174" s="4">
        <v>0</v>
      </c>
      <c r="F5174" s="12">
        <v>0</v>
      </c>
      <c r="H5174" s="2">
        <v>50198</v>
      </c>
      <c r="I5174" t="s">
        <v>1502</v>
      </c>
      <c r="J5174" t="s">
        <v>31</v>
      </c>
      <c r="K5174" t="s">
        <v>35</v>
      </c>
      <c r="L5174" t="s">
        <v>47</v>
      </c>
      <c r="M5174" t="s">
        <v>46</v>
      </c>
      <c r="N5174" t="s">
        <v>41</v>
      </c>
      <c r="O5174" t="s">
        <v>1327</v>
      </c>
      <c r="R5174" s="4">
        <v>2840</v>
      </c>
      <c r="S5174" s="4">
        <v>7349</v>
      </c>
      <c r="T5174" s="4">
        <v>34335</v>
      </c>
      <c r="U5174" s="4">
        <v>47401</v>
      </c>
      <c r="V5174" s="5">
        <v>216936</v>
      </c>
      <c r="W5174" s="4">
        <v>34335</v>
      </c>
      <c r="X5174" s="4">
        <v>47401</v>
      </c>
      <c r="Y5174" s="5">
        <v>216936</v>
      </c>
      <c r="Z5174" s="3">
        <v>0</v>
      </c>
      <c r="AA5174" s="4">
        <v>0</v>
      </c>
      <c r="AB5174" s="4">
        <v>0</v>
      </c>
      <c r="AC5174" s="5">
        <v>0</v>
      </c>
      <c r="AD5174" s="3">
        <v>0</v>
      </c>
      <c r="AE5174" s="4">
        <v>0</v>
      </c>
      <c r="AF5174" s="4">
        <v>0</v>
      </c>
      <c r="AG5174" s="4">
        <v>0</v>
      </c>
    </row>
    <row r="5175" spans="1:33" hidden="1" x14ac:dyDescent="0.4">
      <c r="A5175" s="2">
        <v>39</v>
      </c>
      <c r="B5175" t="s">
        <v>1322</v>
      </c>
      <c r="C5175" t="s">
        <v>40</v>
      </c>
      <c r="D5175" s="4">
        <v>4126404</v>
      </c>
      <c r="E5175" s="4">
        <v>0</v>
      </c>
      <c r="F5175" s="12">
        <v>0</v>
      </c>
      <c r="H5175" s="2">
        <v>50198</v>
      </c>
      <c r="I5175" t="s">
        <v>1502</v>
      </c>
      <c r="J5175" t="s">
        <v>31</v>
      </c>
      <c r="K5175" t="s">
        <v>35</v>
      </c>
      <c r="L5175" t="s">
        <v>36</v>
      </c>
      <c r="M5175" t="s">
        <v>43</v>
      </c>
      <c r="N5175" t="s">
        <v>41</v>
      </c>
      <c r="O5175" t="s">
        <v>1503</v>
      </c>
      <c r="R5175" s="4">
        <v>694</v>
      </c>
      <c r="S5175" s="4">
        <v>1492</v>
      </c>
      <c r="T5175" s="4">
        <v>25593</v>
      </c>
      <c r="U5175" s="4">
        <v>39163</v>
      </c>
      <c r="V5175" s="5">
        <v>125636</v>
      </c>
      <c r="W5175" s="4">
        <v>25593</v>
      </c>
      <c r="X5175" s="4">
        <v>39163</v>
      </c>
      <c r="Y5175" s="5">
        <v>125636</v>
      </c>
      <c r="Z5175" s="3">
        <v>0</v>
      </c>
      <c r="AA5175" s="4">
        <v>0</v>
      </c>
      <c r="AB5175" s="4">
        <v>0</v>
      </c>
      <c r="AC5175" s="5">
        <v>0</v>
      </c>
      <c r="AD5175" s="3">
        <v>0</v>
      </c>
      <c r="AE5175" s="4">
        <v>0</v>
      </c>
      <c r="AF5175" s="4">
        <v>0</v>
      </c>
      <c r="AG5175" s="4">
        <v>0</v>
      </c>
    </row>
    <row r="5176" spans="1:33" hidden="1" x14ac:dyDescent="0.4">
      <c r="A5176" s="2">
        <v>39</v>
      </c>
      <c r="B5176" t="s">
        <v>1322</v>
      </c>
      <c r="C5176" t="s">
        <v>40</v>
      </c>
      <c r="D5176" s="4">
        <v>4126404</v>
      </c>
      <c r="E5176" s="4">
        <v>0</v>
      </c>
      <c r="F5176" s="12">
        <v>0</v>
      </c>
      <c r="H5176" s="2">
        <v>50199</v>
      </c>
      <c r="I5176" t="s">
        <v>1504</v>
      </c>
      <c r="J5176" t="s">
        <v>31</v>
      </c>
      <c r="K5176" t="s">
        <v>35</v>
      </c>
      <c r="L5176" t="s">
        <v>36</v>
      </c>
      <c r="M5176" t="s">
        <v>46</v>
      </c>
      <c r="N5176" t="s">
        <v>38</v>
      </c>
      <c r="R5176" s="4">
        <v>47</v>
      </c>
      <c r="S5176" s="4">
        <v>300</v>
      </c>
      <c r="T5176" s="4">
        <v>763</v>
      </c>
      <c r="U5176" s="4">
        <v>960</v>
      </c>
      <c r="V5176" s="5">
        <v>4818</v>
      </c>
      <c r="W5176" s="4">
        <v>763</v>
      </c>
      <c r="X5176" s="4">
        <v>960</v>
      </c>
      <c r="Y5176" s="5">
        <v>4818</v>
      </c>
      <c r="Z5176" s="3">
        <v>0</v>
      </c>
      <c r="AA5176" s="4">
        <v>0</v>
      </c>
      <c r="AB5176" s="4">
        <v>0</v>
      </c>
      <c r="AC5176" s="5">
        <v>0</v>
      </c>
      <c r="AD5176" s="3">
        <v>0</v>
      </c>
      <c r="AE5176" s="4">
        <v>0</v>
      </c>
      <c r="AF5176" s="4">
        <v>0</v>
      </c>
      <c r="AG5176" s="4">
        <v>0</v>
      </c>
    </row>
    <row r="5177" spans="1:33" hidden="1" x14ac:dyDescent="0.4">
      <c r="A5177" s="2">
        <v>39</v>
      </c>
      <c r="B5177" t="s">
        <v>1322</v>
      </c>
      <c r="C5177" t="s">
        <v>40</v>
      </c>
      <c r="D5177" s="4">
        <v>4126404</v>
      </c>
      <c r="E5177" s="4">
        <v>0</v>
      </c>
      <c r="F5177" s="12">
        <v>0</v>
      </c>
      <c r="H5177" s="2">
        <v>50200</v>
      </c>
      <c r="I5177" t="s">
        <v>1505</v>
      </c>
      <c r="J5177" t="s">
        <v>56</v>
      </c>
      <c r="K5177" t="s">
        <v>35</v>
      </c>
      <c r="L5177" t="s">
        <v>36</v>
      </c>
      <c r="M5177" t="s">
        <v>37</v>
      </c>
      <c r="N5177" t="s">
        <v>41</v>
      </c>
      <c r="O5177" t="s">
        <v>1325</v>
      </c>
      <c r="R5177" s="4">
        <v>1957</v>
      </c>
      <c r="S5177" s="4">
        <v>2688</v>
      </c>
      <c r="T5177" s="4">
        <v>32588</v>
      </c>
      <c r="U5177" s="4">
        <v>0</v>
      </c>
      <c r="V5177" s="5">
        <v>68977</v>
      </c>
      <c r="W5177" s="4">
        <v>32588</v>
      </c>
      <c r="X5177" s="4">
        <v>0</v>
      </c>
      <c r="Y5177" s="5">
        <v>68977</v>
      </c>
      <c r="Z5177" s="3">
        <v>0</v>
      </c>
      <c r="AA5177" s="4">
        <v>0</v>
      </c>
      <c r="AB5177" s="4">
        <v>0</v>
      </c>
      <c r="AC5177" s="5">
        <v>0</v>
      </c>
      <c r="AD5177" s="3">
        <v>0</v>
      </c>
      <c r="AE5177" s="4">
        <v>0</v>
      </c>
      <c r="AF5177" s="4">
        <v>0</v>
      </c>
      <c r="AG5177" s="4">
        <v>0</v>
      </c>
    </row>
    <row r="5178" spans="1:33" hidden="1" x14ac:dyDescent="0.4">
      <c r="A5178" s="2">
        <v>39</v>
      </c>
      <c r="B5178" t="s">
        <v>1322</v>
      </c>
      <c r="C5178" t="s">
        <v>40</v>
      </c>
      <c r="D5178" s="4">
        <v>4126404</v>
      </c>
      <c r="E5178" s="4">
        <v>0</v>
      </c>
      <c r="F5178" s="12">
        <v>0</v>
      </c>
      <c r="G5178" t="s">
        <v>1549</v>
      </c>
      <c r="H5178" s="2">
        <v>50481</v>
      </c>
      <c r="I5178" t="s">
        <v>1719</v>
      </c>
      <c r="J5178" t="s">
        <v>143</v>
      </c>
      <c r="K5178" t="s">
        <v>144</v>
      </c>
      <c r="L5178" t="s">
        <v>36</v>
      </c>
      <c r="M5178" t="s">
        <v>46</v>
      </c>
      <c r="R5178" s="4">
        <v>30285</v>
      </c>
      <c r="S5178" s="4">
        <v>61880</v>
      </c>
      <c r="T5178" s="4">
        <v>890898</v>
      </c>
      <c r="V5178" s="5">
        <v>2409322</v>
      </c>
    </row>
    <row r="5179" spans="1:33" hidden="1" x14ac:dyDescent="0.4">
      <c r="A5179" s="2">
        <v>39</v>
      </c>
      <c r="B5179" t="s">
        <v>1322</v>
      </c>
      <c r="C5179" t="s">
        <v>40</v>
      </c>
      <c r="D5179" s="4">
        <v>4126404</v>
      </c>
      <c r="E5179" s="4">
        <v>0</v>
      </c>
      <c r="F5179" s="12">
        <v>0</v>
      </c>
      <c r="G5179" t="s">
        <v>1549</v>
      </c>
      <c r="H5179" s="2">
        <v>50497</v>
      </c>
      <c r="I5179" t="s">
        <v>1733</v>
      </c>
      <c r="J5179" t="s">
        <v>143</v>
      </c>
      <c r="K5179" t="s">
        <v>144</v>
      </c>
      <c r="L5179" t="s">
        <v>36</v>
      </c>
      <c r="M5179" t="s">
        <v>46</v>
      </c>
      <c r="R5179" s="4">
        <v>10774</v>
      </c>
      <c r="S5179" s="4">
        <v>25419</v>
      </c>
      <c r="T5179" s="4">
        <v>131175</v>
      </c>
      <c r="V5179" s="5">
        <v>888739</v>
      </c>
    </row>
    <row r="5180" spans="1:33" hidden="1" x14ac:dyDescent="0.4">
      <c r="A5180" s="2">
        <v>39</v>
      </c>
      <c r="B5180" t="s">
        <v>1322</v>
      </c>
      <c r="C5180" t="s">
        <v>40</v>
      </c>
      <c r="D5180" s="4">
        <v>4126404</v>
      </c>
      <c r="E5180" s="4">
        <v>0</v>
      </c>
      <c r="F5180" s="12">
        <v>0</v>
      </c>
      <c r="G5180" t="s">
        <v>1549</v>
      </c>
      <c r="H5180" s="2">
        <v>55324</v>
      </c>
      <c r="I5180" t="s">
        <v>1784</v>
      </c>
      <c r="J5180" t="s">
        <v>143</v>
      </c>
      <c r="K5180" t="s">
        <v>144</v>
      </c>
      <c r="L5180" t="s">
        <v>36</v>
      </c>
      <c r="M5180" t="s">
        <v>37</v>
      </c>
      <c r="R5180" s="4">
        <v>7884</v>
      </c>
      <c r="S5180" s="4">
        <v>6539</v>
      </c>
      <c r="T5180" s="4">
        <v>95319</v>
      </c>
      <c r="V5180" s="5">
        <v>356482</v>
      </c>
    </row>
    <row r="5181" spans="1:33" hidden="1" x14ac:dyDescent="0.4">
      <c r="A5181" s="2">
        <v>39</v>
      </c>
      <c r="B5181" t="s">
        <v>1322</v>
      </c>
      <c r="C5181" t="s">
        <v>40</v>
      </c>
      <c r="D5181" s="4">
        <v>4126404</v>
      </c>
      <c r="E5181" s="4">
        <v>0</v>
      </c>
      <c r="F5181" s="12">
        <v>0</v>
      </c>
      <c r="G5181" t="s">
        <v>1549</v>
      </c>
      <c r="H5181" s="2">
        <v>55469</v>
      </c>
      <c r="I5181" t="s">
        <v>1789</v>
      </c>
      <c r="J5181" t="s">
        <v>143</v>
      </c>
      <c r="K5181" t="s">
        <v>144</v>
      </c>
      <c r="L5181" t="s">
        <v>36</v>
      </c>
      <c r="M5181" t="s">
        <v>46</v>
      </c>
      <c r="R5181" s="4">
        <v>18940</v>
      </c>
      <c r="S5181" s="4">
        <v>25170</v>
      </c>
      <c r="T5181" s="4">
        <v>366594</v>
      </c>
      <c r="V5181" s="5">
        <v>993842</v>
      </c>
    </row>
    <row r="5182" spans="1:33" hidden="1" x14ac:dyDescent="0.4">
      <c r="A5182" s="2">
        <v>39</v>
      </c>
      <c r="B5182" t="s">
        <v>1322</v>
      </c>
      <c r="C5182" t="s">
        <v>40</v>
      </c>
      <c r="D5182" s="4">
        <v>4126404</v>
      </c>
      <c r="E5182" s="4">
        <v>0</v>
      </c>
      <c r="F5182" s="12">
        <v>0</v>
      </c>
      <c r="G5182" t="s">
        <v>1549</v>
      </c>
      <c r="H5182" s="2">
        <v>55474</v>
      </c>
      <c r="I5182" t="s">
        <v>1790</v>
      </c>
      <c r="J5182" t="s">
        <v>143</v>
      </c>
      <c r="K5182" t="s">
        <v>144</v>
      </c>
      <c r="L5182" t="s">
        <v>36</v>
      </c>
      <c r="M5182" t="s">
        <v>46</v>
      </c>
      <c r="R5182" s="4">
        <v>87851</v>
      </c>
      <c r="S5182" s="4">
        <v>127783</v>
      </c>
      <c r="T5182" s="4">
        <v>2086804</v>
      </c>
      <c r="V5182" s="5">
        <v>5008877</v>
      </c>
    </row>
    <row r="5183" spans="1:33" hidden="1" x14ac:dyDescent="0.4">
      <c r="A5183" s="2">
        <v>39</v>
      </c>
      <c r="B5183" t="s">
        <v>1322</v>
      </c>
      <c r="C5183" t="s">
        <v>40</v>
      </c>
      <c r="D5183" s="4">
        <v>4126404</v>
      </c>
      <c r="E5183" s="4">
        <v>0</v>
      </c>
      <c r="F5183" s="12">
        <v>0</v>
      </c>
      <c r="G5183" t="s">
        <v>1549</v>
      </c>
      <c r="H5183" s="2">
        <v>55480</v>
      </c>
      <c r="I5183" t="s">
        <v>1791</v>
      </c>
      <c r="J5183" t="s">
        <v>143</v>
      </c>
      <c r="K5183" t="s">
        <v>144</v>
      </c>
      <c r="L5183" t="s">
        <v>36</v>
      </c>
      <c r="M5183" t="s">
        <v>46</v>
      </c>
      <c r="R5183" s="4">
        <v>28058</v>
      </c>
      <c r="S5183" s="4">
        <v>54056</v>
      </c>
      <c r="T5183" s="4">
        <v>642743</v>
      </c>
      <c r="V5183" s="5">
        <v>1783345</v>
      </c>
    </row>
    <row r="5184" spans="1:33" hidden="1" x14ac:dyDescent="0.4">
      <c r="A5184" s="2">
        <v>39</v>
      </c>
      <c r="B5184" t="s">
        <v>1322</v>
      </c>
      <c r="C5184" t="s">
        <v>40</v>
      </c>
      <c r="D5184" s="4">
        <v>4126404</v>
      </c>
      <c r="E5184" s="4">
        <v>0</v>
      </c>
      <c r="F5184" s="12">
        <v>0</v>
      </c>
      <c r="G5184" t="s">
        <v>1549</v>
      </c>
      <c r="H5184" s="2">
        <v>55491</v>
      </c>
      <c r="I5184" t="s">
        <v>1792</v>
      </c>
      <c r="J5184" t="s">
        <v>143</v>
      </c>
      <c r="K5184" t="s">
        <v>144</v>
      </c>
      <c r="L5184" t="s">
        <v>36</v>
      </c>
      <c r="M5184" t="s">
        <v>46</v>
      </c>
      <c r="R5184" s="4">
        <v>25169</v>
      </c>
      <c r="S5184" s="4">
        <v>26557</v>
      </c>
      <c r="T5184" s="4">
        <v>440464</v>
      </c>
      <c r="V5184" s="5">
        <v>1418476</v>
      </c>
    </row>
    <row r="5185" spans="1:33" hidden="1" x14ac:dyDescent="0.4">
      <c r="A5185" s="2">
        <v>39</v>
      </c>
      <c r="B5185" t="s">
        <v>1322</v>
      </c>
      <c r="C5185" t="s">
        <v>40</v>
      </c>
      <c r="D5185" s="4">
        <v>4126404</v>
      </c>
      <c r="E5185" s="4">
        <v>0</v>
      </c>
      <c r="F5185" s="12">
        <v>0</v>
      </c>
      <c r="G5185" t="s">
        <v>1549</v>
      </c>
      <c r="H5185" s="2">
        <v>55657</v>
      </c>
      <c r="I5185" t="s">
        <v>1793</v>
      </c>
      <c r="J5185" t="s">
        <v>143</v>
      </c>
      <c r="K5185" t="s">
        <v>144</v>
      </c>
      <c r="L5185" t="s">
        <v>36</v>
      </c>
      <c r="M5185" t="s">
        <v>46</v>
      </c>
      <c r="R5185" s="4">
        <v>11020</v>
      </c>
      <c r="S5185" s="4">
        <v>16581</v>
      </c>
      <c r="T5185" s="4">
        <v>229760</v>
      </c>
      <c r="V5185" s="5">
        <v>667233</v>
      </c>
    </row>
    <row r="5186" spans="1:33" hidden="1" x14ac:dyDescent="0.4">
      <c r="A5186" s="2">
        <v>39</v>
      </c>
      <c r="B5186" t="s">
        <v>1322</v>
      </c>
      <c r="C5186" t="s">
        <v>40</v>
      </c>
      <c r="D5186" s="4">
        <v>4126404</v>
      </c>
      <c r="E5186" s="4">
        <v>0</v>
      </c>
      <c r="F5186" s="12">
        <v>0</v>
      </c>
      <c r="G5186" t="s">
        <v>1549</v>
      </c>
      <c r="H5186" s="2">
        <v>55668</v>
      </c>
      <c r="I5186" t="s">
        <v>1796</v>
      </c>
      <c r="J5186" t="s">
        <v>143</v>
      </c>
      <c r="K5186" t="s">
        <v>144</v>
      </c>
      <c r="L5186" t="s">
        <v>36</v>
      </c>
      <c r="M5186" t="s">
        <v>46</v>
      </c>
      <c r="R5186" s="4">
        <v>9287</v>
      </c>
      <c r="S5186" s="4">
        <v>7513</v>
      </c>
      <c r="T5186" s="4">
        <v>143372</v>
      </c>
      <c r="V5186" s="5">
        <v>655408</v>
      </c>
    </row>
    <row r="5187" spans="1:33" hidden="1" x14ac:dyDescent="0.4">
      <c r="A5187" s="2">
        <v>39</v>
      </c>
      <c r="B5187" t="s">
        <v>1322</v>
      </c>
      <c r="C5187" t="s">
        <v>40</v>
      </c>
      <c r="D5187" s="4">
        <v>4126404</v>
      </c>
      <c r="E5187" s="4">
        <v>0</v>
      </c>
      <c r="F5187" s="12">
        <v>0</v>
      </c>
      <c r="H5187" s="2">
        <v>50406</v>
      </c>
      <c r="I5187" t="s">
        <v>1659</v>
      </c>
      <c r="J5187" t="s">
        <v>56</v>
      </c>
      <c r="K5187" t="s">
        <v>35</v>
      </c>
      <c r="L5187" t="s">
        <v>47</v>
      </c>
      <c r="M5187" t="s">
        <v>46</v>
      </c>
      <c r="N5187" t="s">
        <v>41</v>
      </c>
      <c r="O5187" t="s">
        <v>1327</v>
      </c>
      <c r="R5187" s="4">
        <v>17890</v>
      </c>
      <c r="S5187" s="4">
        <v>86063</v>
      </c>
      <c r="T5187" s="4">
        <v>200087</v>
      </c>
      <c r="U5187" s="4">
        <v>0</v>
      </c>
      <c r="V5187" s="5">
        <v>1168552</v>
      </c>
      <c r="W5187" s="4">
        <v>200087</v>
      </c>
      <c r="X5187" s="4">
        <v>0</v>
      </c>
      <c r="Y5187" s="5">
        <v>1168552</v>
      </c>
      <c r="Z5187" s="3">
        <v>0</v>
      </c>
      <c r="AA5187" s="4">
        <v>0</v>
      </c>
      <c r="AB5187" s="4">
        <v>0</v>
      </c>
      <c r="AC5187" s="5">
        <v>0</v>
      </c>
      <c r="AD5187" s="3">
        <v>0</v>
      </c>
      <c r="AE5187" s="4">
        <v>0</v>
      </c>
      <c r="AF5187" s="4">
        <v>0</v>
      </c>
      <c r="AG5187" s="4">
        <v>0</v>
      </c>
    </row>
    <row r="5188" spans="1:33" hidden="1" x14ac:dyDescent="0.4">
      <c r="A5188" s="2">
        <v>39</v>
      </c>
      <c r="B5188" t="s">
        <v>1322</v>
      </c>
      <c r="C5188" t="s">
        <v>40</v>
      </c>
      <c r="D5188" s="4">
        <v>4126404</v>
      </c>
      <c r="E5188" s="4">
        <v>0</v>
      </c>
      <c r="F5188" s="12">
        <v>0</v>
      </c>
      <c r="H5188" s="2">
        <v>50406</v>
      </c>
      <c r="I5188" t="s">
        <v>1659</v>
      </c>
      <c r="J5188" t="s">
        <v>56</v>
      </c>
      <c r="K5188" t="s">
        <v>35</v>
      </c>
      <c r="L5188" t="s">
        <v>36</v>
      </c>
      <c r="M5188" t="s">
        <v>46</v>
      </c>
      <c r="N5188" t="s">
        <v>38</v>
      </c>
      <c r="R5188" s="4">
        <v>12336</v>
      </c>
      <c r="S5188" s="4">
        <v>36517</v>
      </c>
      <c r="T5188" s="4">
        <v>208945</v>
      </c>
      <c r="U5188" s="4">
        <v>0</v>
      </c>
      <c r="V5188" s="5">
        <v>930024</v>
      </c>
      <c r="W5188" s="4">
        <v>208945</v>
      </c>
      <c r="X5188" s="4">
        <v>0</v>
      </c>
      <c r="Y5188" s="5">
        <v>930024</v>
      </c>
      <c r="Z5188" s="3">
        <v>0</v>
      </c>
      <c r="AA5188" s="4">
        <v>0</v>
      </c>
      <c r="AB5188" s="4">
        <v>0</v>
      </c>
      <c r="AC5188" s="5">
        <v>0</v>
      </c>
      <c r="AD5188" s="3">
        <v>0</v>
      </c>
      <c r="AE5188" s="4">
        <v>0</v>
      </c>
      <c r="AF5188" s="4">
        <v>0</v>
      </c>
      <c r="AG5188" s="4">
        <v>0</v>
      </c>
    </row>
    <row r="5189" spans="1:33" hidden="1" x14ac:dyDescent="0.4">
      <c r="A5189" s="2">
        <v>39</v>
      </c>
      <c r="B5189" t="s">
        <v>1322</v>
      </c>
      <c r="C5189" t="s">
        <v>40</v>
      </c>
      <c r="D5189" s="4">
        <v>4126404</v>
      </c>
      <c r="E5189" s="4">
        <v>0</v>
      </c>
      <c r="F5189" s="12">
        <v>0</v>
      </c>
      <c r="G5189" t="s">
        <v>1549</v>
      </c>
      <c r="H5189" s="2">
        <v>50275</v>
      </c>
      <c r="I5189" t="s">
        <v>1562</v>
      </c>
      <c r="J5189" t="s">
        <v>143</v>
      </c>
      <c r="K5189" t="s">
        <v>144</v>
      </c>
      <c r="L5189" t="s">
        <v>47</v>
      </c>
      <c r="M5189" t="s">
        <v>46</v>
      </c>
      <c r="R5189" s="4">
        <v>2474</v>
      </c>
      <c r="S5189" s="4">
        <v>12832</v>
      </c>
      <c r="T5189" s="4">
        <v>40400</v>
      </c>
      <c r="V5189" s="5">
        <v>155425</v>
      </c>
    </row>
    <row r="5190" spans="1:33" hidden="1" x14ac:dyDescent="0.4">
      <c r="A5190" s="2">
        <v>39</v>
      </c>
      <c r="B5190" t="s">
        <v>1322</v>
      </c>
      <c r="C5190" t="s">
        <v>40</v>
      </c>
      <c r="D5190" s="4">
        <v>4126404</v>
      </c>
      <c r="E5190" s="4">
        <v>0</v>
      </c>
      <c r="F5190" s="12">
        <v>0</v>
      </c>
      <c r="G5190" t="s">
        <v>1549</v>
      </c>
      <c r="H5190" s="2">
        <v>50278</v>
      </c>
      <c r="I5190" t="s">
        <v>1565</v>
      </c>
      <c r="J5190" t="s">
        <v>143</v>
      </c>
      <c r="K5190" t="s">
        <v>144</v>
      </c>
      <c r="L5190" t="s">
        <v>47</v>
      </c>
      <c r="M5190" t="s">
        <v>46</v>
      </c>
      <c r="R5190" s="4">
        <v>36912</v>
      </c>
      <c r="S5190" s="4">
        <v>256052</v>
      </c>
      <c r="T5190" s="4">
        <v>362975</v>
      </c>
      <c r="V5190" s="5">
        <v>1314794</v>
      </c>
    </row>
    <row r="5191" spans="1:33" hidden="1" x14ac:dyDescent="0.4">
      <c r="A5191" s="2">
        <v>39</v>
      </c>
      <c r="B5191" t="s">
        <v>1322</v>
      </c>
      <c r="C5191" t="s">
        <v>40</v>
      </c>
      <c r="D5191" s="4">
        <v>4126404</v>
      </c>
      <c r="E5191" s="4">
        <v>0</v>
      </c>
      <c r="F5191" s="12">
        <v>0</v>
      </c>
      <c r="G5191" t="s">
        <v>1549</v>
      </c>
      <c r="H5191" s="2">
        <v>50341</v>
      </c>
      <c r="I5191" t="s">
        <v>1609</v>
      </c>
      <c r="J5191" t="s">
        <v>143</v>
      </c>
      <c r="K5191" t="s">
        <v>144</v>
      </c>
      <c r="L5191" t="s">
        <v>47</v>
      </c>
      <c r="M5191" t="s">
        <v>46</v>
      </c>
      <c r="R5191" s="4">
        <v>11124</v>
      </c>
      <c r="S5191" s="4">
        <v>70297</v>
      </c>
      <c r="T5191" s="4">
        <v>154223</v>
      </c>
      <c r="V5191" s="5">
        <v>974689</v>
      </c>
    </row>
    <row r="5192" spans="1:33" hidden="1" x14ac:dyDescent="0.4">
      <c r="A5192" s="2">
        <v>39</v>
      </c>
      <c r="B5192" t="s">
        <v>1322</v>
      </c>
      <c r="C5192" t="s">
        <v>40</v>
      </c>
      <c r="D5192" s="4">
        <v>4126404</v>
      </c>
      <c r="E5192" s="4">
        <v>0</v>
      </c>
      <c r="F5192" s="12">
        <v>0</v>
      </c>
      <c r="G5192" t="s">
        <v>1549</v>
      </c>
      <c r="H5192" s="2">
        <v>50390</v>
      </c>
      <c r="I5192" t="s">
        <v>1646</v>
      </c>
      <c r="J5192" t="s">
        <v>143</v>
      </c>
      <c r="K5192" t="s">
        <v>144</v>
      </c>
      <c r="L5192" t="s">
        <v>47</v>
      </c>
      <c r="M5192" t="s">
        <v>37</v>
      </c>
      <c r="R5192" s="4">
        <v>6140</v>
      </c>
      <c r="S5192" s="4">
        <v>20922</v>
      </c>
      <c r="T5192" s="4">
        <v>74119</v>
      </c>
      <c r="V5192" s="5">
        <v>400148</v>
      </c>
    </row>
    <row r="5193" spans="1:33" hidden="1" x14ac:dyDescent="0.4">
      <c r="A5193" s="2">
        <v>39</v>
      </c>
      <c r="B5193" t="s">
        <v>1322</v>
      </c>
      <c r="C5193" t="s">
        <v>40</v>
      </c>
      <c r="D5193" s="4">
        <v>4126404</v>
      </c>
      <c r="E5193" s="4">
        <v>0</v>
      </c>
      <c r="F5193" s="12">
        <v>0</v>
      </c>
      <c r="G5193" t="s">
        <v>1549</v>
      </c>
      <c r="H5193" s="2">
        <v>50429</v>
      </c>
      <c r="I5193" t="s">
        <v>1681</v>
      </c>
      <c r="J5193" t="s">
        <v>143</v>
      </c>
      <c r="K5193" t="s">
        <v>144</v>
      </c>
      <c r="L5193" t="s">
        <v>47</v>
      </c>
      <c r="M5193" t="s">
        <v>46</v>
      </c>
      <c r="R5193" s="4">
        <v>9146</v>
      </c>
      <c r="S5193" s="4">
        <v>56295</v>
      </c>
      <c r="T5193" s="4">
        <v>194783</v>
      </c>
      <c r="V5193" s="5">
        <v>3151587</v>
      </c>
    </row>
    <row r="5194" spans="1:33" hidden="1" x14ac:dyDescent="0.4">
      <c r="A5194" s="2">
        <v>39</v>
      </c>
      <c r="B5194" t="s">
        <v>1322</v>
      </c>
      <c r="C5194" t="s">
        <v>40</v>
      </c>
      <c r="D5194" s="4">
        <v>4126404</v>
      </c>
      <c r="E5194" s="4">
        <v>0</v>
      </c>
      <c r="F5194" s="12">
        <v>0</v>
      </c>
      <c r="G5194" t="s">
        <v>1549</v>
      </c>
      <c r="H5194" s="2">
        <v>50433</v>
      </c>
      <c r="I5194" t="s">
        <v>1685</v>
      </c>
      <c r="J5194" t="s">
        <v>143</v>
      </c>
      <c r="K5194" t="s">
        <v>144</v>
      </c>
      <c r="L5194" t="s">
        <v>47</v>
      </c>
      <c r="M5194" t="s">
        <v>46</v>
      </c>
      <c r="R5194" s="4">
        <v>4773</v>
      </c>
      <c r="S5194" s="4">
        <v>11027</v>
      </c>
      <c r="T5194" s="4">
        <v>61163</v>
      </c>
      <c r="V5194" s="5">
        <v>247413</v>
      </c>
    </row>
    <row r="5195" spans="1:33" hidden="1" x14ac:dyDescent="0.4">
      <c r="A5195" s="2">
        <v>39</v>
      </c>
      <c r="B5195" t="s">
        <v>1322</v>
      </c>
      <c r="C5195" t="s">
        <v>40</v>
      </c>
      <c r="D5195" s="4">
        <v>4126404</v>
      </c>
      <c r="E5195" s="4">
        <v>0</v>
      </c>
      <c r="F5195" s="12">
        <v>0</v>
      </c>
      <c r="G5195" t="s">
        <v>1549</v>
      </c>
      <c r="H5195" s="2">
        <v>50434</v>
      </c>
      <c r="I5195" t="s">
        <v>1686</v>
      </c>
      <c r="J5195" t="s">
        <v>143</v>
      </c>
      <c r="K5195" t="s">
        <v>144</v>
      </c>
      <c r="L5195" t="s">
        <v>47</v>
      </c>
      <c r="M5195" t="s">
        <v>46</v>
      </c>
      <c r="R5195" s="4">
        <v>1356</v>
      </c>
      <c r="S5195" s="4">
        <v>8410</v>
      </c>
      <c r="T5195" s="4">
        <v>16831</v>
      </c>
      <c r="V5195" s="5">
        <v>82936</v>
      </c>
    </row>
    <row r="5196" spans="1:33" hidden="1" x14ac:dyDescent="0.4">
      <c r="A5196" s="2">
        <v>39</v>
      </c>
      <c r="B5196" t="s">
        <v>1322</v>
      </c>
      <c r="C5196" t="s">
        <v>40</v>
      </c>
      <c r="D5196" s="4">
        <v>4126404</v>
      </c>
      <c r="E5196" s="4">
        <v>0</v>
      </c>
      <c r="F5196" s="12">
        <v>0</v>
      </c>
      <c r="G5196" t="s">
        <v>1549</v>
      </c>
      <c r="H5196" s="2">
        <v>50440</v>
      </c>
      <c r="I5196" t="s">
        <v>1691</v>
      </c>
      <c r="J5196" t="s">
        <v>143</v>
      </c>
      <c r="K5196" t="s">
        <v>144</v>
      </c>
      <c r="L5196" t="s">
        <v>47</v>
      </c>
      <c r="M5196" t="s">
        <v>46</v>
      </c>
      <c r="R5196" s="4">
        <v>5364</v>
      </c>
      <c r="S5196" s="4">
        <v>3364</v>
      </c>
      <c r="T5196" s="4">
        <v>47890</v>
      </c>
      <c r="V5196" s="5">
        <v>518660</v>
      </c>
    </row>
    <row r="5197" spans="1:33" hidden="1" x14ac:dyDescent="0.4">
      <c r="A5197" s="2">
        <v>39</v>
      </c>
      <c r="B5197" t="s">
        <v>1322</v>
      </c>
      <c r="C5197" t="s">
        <v>40</v>
      </c>
      <c r="D5197" s="4">
        <v>4126404</v>
      </c>
      <c r="E5197" s="4">
        <v>0</v>
      </c>
      <c r="F5197" s="12">
        <v>0</v>
      </c>
      <c r="G5197" t="s">
        <v>1549</v>
      </c>
      <c r="H5197" s="2">
        <v>50464</v>
      </c>
      <c r="I5197" t="s">
        <v>1710</v>
      </c>
      <c r="J5197" t="s">
        <v>143</v>
      </c>
      <c r="K5197" t="s">
        <v>144</v>
      </c>
      <c r="L5197" t="s">
        <v>47</v>
      </c>
      <c r="M5197" t="s">
        <v>46</v>
      </c>
      <c r="R5197" s="4">
        <v>3291</v>
      </c>
      <c r="S5197" s="4">
        <v>11541</v>
      </c>
      <c r="T5197" s="4">
        <v>36044</v>
      </c>
      <c r="V5197" s="5">
        <v>84344</v>
      </c>
    </row>
    <row r="5198" spans="1:33" hidden="1" x14ac:dyDescent="0.4">
      <c r="A5198" s="2">
        <v>39</v>
      </c>
      <c r="B5198" t="s">
        <v>1322</v>
      </c>
      <c r="C5198" t="s">
        <v>40</v>
      </c>
      <c r="D5198" s="4">
        <v>4126404</v>
      </c>
      <c r="E5198" s="4">
        <v>0</v>
      </c>
      <c r="F5198" s="12">
        <v>0</v>
      </c>
      <c r="G5198" t="s">
        <v>1549</v>
      </c>
      <c r="H5198" s="2">
        <v>50481</v>
      </c>
      <c r="I5198" t="s">
        <v>1719</v>
      </c>
      <c r="J5198" t="s">
        <v>143</v>
      </c>
      <c r="K5198" t="s">
        <v>144</v>
      </c>
      <c r="L5198" t="s">
        <v>47</v>
      </c>
      <c r="M5198" t="s">
        <v>46</v>
      </c>
      <c r="R5198" s="4">
        <v>2005</v>
      </c>
      <c r="S5198" s="4">
        <v>3189</v>
      </c>
      <c r="T5198" s="4">
        <v>26993</v>
      </c>
      <c r="V5198" s="5">
        <v>66288</v>
      </c>
    </row>
    <row r="5199" spans="1:33" hidden="1" x14ac:dyDescent="0.4">
      <c r="A5199" s="2">
        <v>39</v>
      </c>
      <c r="B5199" t="s">
        <v>1322</v>
      </c>
      <c r="C5199" t="s">
        <v>40</v>
      </c>
      <c r="D5199" s="4">
        <v>4126404</v>
      </c>
      <c r="E5199" s="4">
        <v>0</v>
      </c>
      <c r="F5199" s="12">
        <v>0</v>
      </c>
      <c r="G5199" t="s">
        <v>1549</v>
      </c>
      <c r="H5199" s="2">
        <v>55324</v>
      </c>
      <c r="I5199" t="s">
        <v>1784</v>
      </c>
      <c r="J5199" t="s">
        <v>143</v>
      </c>
      <c r="K5199" t="s">
        <v>144</v>
      </c>
      <c r="L5199" t="s">
        <v>47</v>
      </c>
      <c r="M5199" t="s">
        <v>37</v>
      </c>
      <c r="R5199" s="4">
        <v>5676</v>
      </c>
      <c r="S5199" s="4">
        <v>8291</v>
      </c>
      <c r="T5199" s="4">
        <v>75273</v>
      </c>
      <c r="V5199" s="5">
        <v>475047</v>
      </c>
    </row>
    <row r="5200" spans="1:33" hidden="1" x14ac:dyDescent="0.4">
      <c r="A5200" s="2">
        <v>42</v>
      </c>
      <c r="B5200" t="s">
        <v>539</v>
      </c>
      <c r="C5200" t="s">
        <v>40</v>
      </c>
      <c r="D5200" s="4">
        <v>4196634</v>
      </c>
      <c r="E5200" s="4">
        <v>0</v>
      </c>
      <c r="F5200" s="12">
        <v>0</v>
      </c>
      <c r="G5200" t="s">
        <v>628</v>
      </c>
      <c r="H5200" s="2">
        <v>30151</v>
      </c>
      <c r="I5200" t="s">
        <v>650</v>
      </c>
      <c r="J5200" t="s">
        <v>143</v>
      </c>
      <c r="K5200" t="s">
        <v>144</v>
      </c>
      <c r="L5200" t="s">
        <v>59</v>
      </c>
      <c r="M5200" t="s">
        <v>46</v>
      </c>
      <c r="R5200" s="4">
        <v>8123</v>
      </c>
      <c r="S5200" s="4">
        <v>23618</v>
      </c>
      <c r="T5200" s="4">
        <v>247527</v>
      </c>
      <c r="V5200" s="5">
        <v>1063333</v>
      </c>
    </row>
    <row r="5201" spans="1:22" hidden="1" x14ac:dyDescent="0.4">
      <c r="A5201" s="2">
        <v>42</v>
      </c>
      <c r="B5201" t="s">
        <v>539</v>
      </c>
      <c r="C5201" t="s">
        <v>40</v>
      </c>
      <c r="D5201" s="4">
        <v>4196634</v>
      </c>
      <c r="E5201" s="4">
        <v>0</v>
      </c>
      <c r="F5201" s="12">
        <v>0</v>
      </c>
      <c r="G5201" t="s">
        <v>628</v>
      </c>
      <c r="H5201" s="2">
        <v>30124</v>
      </c>
      <c r="I5201" t="s">
        <v>637</v>
      </c>
      <c r="J5201" t="s">
        <v>143</v>
      </c>
      <c r="K5201" t="s">
        <v>144</v>
      </c>
      <c r="L5201" t="s">
        <v>36</v>
      </c>
      <c r="M5201" t="s">
        <v>46</v>
      </c>
      <c r="R5201" s="4">
        <v>5670</v>
      </c>
      <c r="S5201" s="4">
        <v>24633</v>
      </c>
      <c r="T5201" s="4">
        <v>151236</v>
      </c>
      <c r="V5201" s="5">
        <v>869142</v>
      </c>
    </row>
    <row r="5202" spans="1:22" hidden="1" x14ac:dyDescent="0.4">
      <c r="A5202" s="2">
        <v>42</v>
      </c>
      <c r="B5202" t="s">
        <v>539</v>
      </c>
      <c r="C5202" t="s">
        <v>40</v>
      </c>
      <c r="D5202" s="4">
        <v>4196634</v>
      </c>
      <c r="E5202" s="4">
        <v>0</v>
      </c>
      <c r="F5202" s="12">
        <v>0</v>
      </c>
      <c r="G5202" t="s">
        <v>628</v>
      </c>
      <c r="H5202" s="2">
        <v>30127</v>
      </c>
      <c r="I5202" t="s">
        <v>638</v>
      </c>
      <c r="J5202" t="s">
        <v>143</v>
      </c>
      <c r="K5202" t="s">
        <v>144</v>
      </c>
      <c r="L5202" t="s">
        <v>36</v>
      </c>
      <c r="M5202" t="s">
        <v>46</v>
      </c>
      <c r="R5202" s="4">
        <v>18402</v>
      </c>
      <c r="S5202" s="4">
        <v>67928</v>
      </c>
      <c r="T5202" s="4">
        <v>336114</v>
      </c>
      <c r="V5202" s="5">
        <v>2838633</v>
      </c>
    </row>
    <row r="5203" spans="1:22" hidden="1" x14ac:dyDescent="0.4">
      <c r="A5203" s="2">
        <v>42</v>
      </c>
      <c r="B5203" t="s">
        <v>539</v>
      </c>
      <c r="C5203" t="s">
        <v>40</v>
      </c>
      <c r="D5203" s="4">
        <v>4196634</v>
      </c>
      <c r="E5203" s="4">
        <v>0</v>
      </c>
      <c r="F5203" s="12">
        <v>0</v>
      </c>
      <c r="G5203" t="s">
        <v>628</v>
      </c>
      <c r="H5203" s="2">
        <v>30137</v>
      </c>
      <c r="I5203" t="s">
        <v>2877</v>
      </c>
      <c r="J5203" t="s">
        <v>143</v>
      </c>
      <c r="K5203" t="s">
        <v>144</v>
      </c>
      <c r="L5203" t="s">
        <v>36</v>
      </c>
      <c r="M5203" t="s">
        <v>46</v>
      </c>
      <c r="R5203" s="4">
        <v>34794</v>
      </c>
      <c r="S5203" s="4">
        <v>79053</v>
      </c>
      <c r="T5203" s="4">
        <v>754070</v>
      </c>
      <c r="V5203" s="5">
        <v>2503989</v>
      </c>
    </row>
    <row r="5204" spans="1:22" hidden="1" x14ac:dyDescent="0.4">
      <c r="A5204" s="2">
        <v>42</v>
      </c>
      <c r="B5204" t="s">
        <v>539</v>
      </c>
      <c r="C5204" t="s">
        <v>40</v>
      </c>
      <c r="D5204" s="4">
        <v>4196634</v>
      </c>
      <c r="E5204" s="4">
        <v>0</v>
      </c>
      <c r="F5204" s="12">
        <v>0</v>
      </c>
      <c r="G5204" t="s">
        <v>628</v>
      </c>
      <c r="H5204" s="2">
        <v>30151</v>
      </c>
      <c r="I5204" t="s">
        <v>650</v>
      </c>
      <c r="J5204" t="s">
        <v>143</v>
      </c>
      <c r="K5204" t="s">
        <v>144</v>
      </c>
      <c r="L5204" t="s">
        <v>36</v>
      </c>
      <c r="M5204" t="s">
        <v>37</v>
      </c>
      <c r="R5204" s="4">
        <v>2071</v>
      </c>
      <c r="S5204" s="4">
        <v>7466</v>
      </c>
      <c r="T5204" s="4">
        <v>28913</v>
      </c>
      <c r="V5204" s="5">
        <v>130116</v>
      </c>
    </row>
    <row r="5205" spans="1:22" hidden="1" x14ac:dyDescent="0.4">
      <c r="A5205" s="2">
        <v>42</v>
      </c>
      <c r="B5205" t="s">
        <v>539</v>
      </c>
      <c r="C5205" t="s">
        <v>40</v>
      </c>
      <c r="D5205" s="4">
        <v>4196634</v>
      </c>
      <c r="E5205" s="4">
        <v>0</v>
      </c>
      <c r="F5205" s="12">
        <v>0</v>
      </c>
      <c r="G5205" t="s">
        <v>628</v>
      </c>
      <c r="H5205" s="2">
        <v>30170</v>
      </c>
      <c r="I5205" t="s">
        <v>657</v>
      </c>
      <c r="J5205" t="s">
        <v>143</v>
      </c>
      <c r="K5205" t="s">
        <v>144</v>
      </c>
      <c r="L5205" t="s">
        <v>36</v>
      </c>
      <c r="M5205" t="s">
        <v>46</v>
      </c>
      <c r="R5205" s="4">
        <v>32956</v>
      </c>
      <c r="S5205" s="4">
        <v>79106</v>
      </c>
      <c r="T5205" s="4">
        <v>1025644</v>
      </c>
      <c r="V5205" s="5">
        <v>4065973</v>
      </c>
    </row>
    <row r="5206" spans="1:22" hidden="1" x14ac:dyDescent="0.4">
      <c r="A5206" s="2">
        <v>42</v>
      </c>
      <c r="B5206" t="s">
        <v>539</v>
      </c>
      <c r="C5206" t="s">
        <v>40</v>
      </c>
      <c r="D5206" s="4">
        <v>4196634</v>
      </c>
      <c r="E5206" s="4">
        <v>0</v>
      </c>
      <c r="F5206" s="12">
        <v>0</v>
      </c>
      <c r="G5206" t="s">
        <v>628</v>
      </c>
      <c r="H5206" s="2">
        <v>30177</v>
      </c>
      <c r="I5206" t="s">
        <v>660</v>
      </c>
      <c r="J5206" t="s">
        <v>143</v>
      </c>
      <c r="K5206" t="s">
        <v>144</v>
      </c>
      <c r="L5206" t="s">
        <v>36</v>
      </c>
      <c r="M5206" t="s">
        <v>46</v>
      </c>
      <c r="R5206" s="4">
        <v>10440</v>
      </c>
      <c r="S5206" s="4">
        <v>26005</v>
      </c>
      <c r="T5206" s="4">
        <v>211938</v>
      </c>
      <c r="V5206" s="5">
        <v>779033</v>
      </c>
    </row>
    <row r="5207" spans="1:22" hidden="1" x14ac:dyDescent="0.4">
      <c r="A5207" s="2">
        <v>42</v>
      </c>
      <c r="B5207" t="s">
        <v>539</v>
      </c>
      <c r="C5207" t="s">
        <v>40</v>
      </c>
      <c r="D5207" s="4">
        <v>4196634</v>
      </c>
      <c r="E5207" s="4">
        <v>0</v>
      </c>
      <c r="F5207" s="12">
        <v>0</v>
      </c>
      <c r="G5207" t="s">
        <v>628</v>
      </c>
      <c r="H5207" s="2">
        <v>30185</v>
      </c>
      <c r="I5207" t="s">
        <v>664</v>
      </c>
      <c r="J5207" t="s">
        <v>143</v>
      </c>
      <c r="K5207" t="s">
        <v>144</v>
      </c>
      <c r="L5207" t="s">
        <v>36</v>
      </c>
      <c r="M5207" t="s">
        <v>46</v>
      </c>
      <c r="R5207" s="4">
        <v>29674</v>
      </c>
      <c r="S5207" s="4">
        <v>69601</v>
      </c>
      <c r="T5207" s="4">
        <v>472116</v>
      </c>
      <c r="V5207" s="5">
        <v>2408764</v>
      </c>
    </row>
    <row r="5208" spans="1:22" hidden="1" x14ac:dyDescent="0.4">
      <c r="A5208" s="2">
        <v>42</v>
      </c>
      <c r="B5208" t="s">
        <v>539</v>
      </c>
      <c r="C5208" t="s">
        <v>40</v>
      </c>
      <c r="D5208" s="4">
        <v>4196634</v>
      </c>
      <c r="E5208" s="4">
        <v>0</v>
      </c>
      <c r="F5208" s="12">
        <v>0</v>
      </c>
      <c r="G5208" t="s">
        <v>628</v>
      </c>
      <c r="H5208" s="2">
        <v>30194</v>
      </c>
      <c r="I5208" t="s">
        <v>668</v>
      </c>
      <c r="J5208" t="s">
        <v>143</v>
      </c>
      <c r="K5208" t="s">
        <v>144</v>
      </c>
      <c r="L5208" t="s">
        <v>36</v>
      </c>
      <c r="M5208" t="s">
        <v>46</v>
      </c>
      <c r="R5208" s="4">
        <v>4478</v>
      </c>
      <c r="S5208" s="4">
        <v>10471</v>
      </c>
      <c r="T5208" s="4">
        <v>75423</v>
      </c>
      <c r="V5208" s="5">
        <v>622749</v>
      </c>
    </row>
    <row r="5209" spans="1:22" hidden="1" x14ac:dyDescent="0.4">
      <c r="A5209" s="2">
        <v>42</v>
      </c>
      <c r="B5209" t="s">
        <v>539</v>
      </c>
      <c r="C5209" t="s">
        <v>40</v>
      </c>
      <c r="D5209" s="4">
        <v>4196634</v>
      </c>
      <c r="E5209" s="4">
        <v>0</v>
      </c>
      <c r="F5209" s="12">
        <v>0</v>
      </c>
      <c r="G5209" t="s">
        <v>628</v>
      </c>
      <c r="H5209" s="2">
        <v>30196</v>
      </c>
      <c r="I5209" t="s">
        <v>669</v>
      </c>
      <c r="J5209" t="s">
        <v>143</v>
      </c>
      <c r="K5209" t="s">
        <v>144</v>
      </c>
      <c r="L5209" t="s">
        <v>36</v>
      </c>
      <c r="M5209" t="s">
        <v>46</v>
      </c>
      <c r="R5209" s="4">
        <v>63584</v>
      </c>
      <c r="S5209" s="4">
        <v>129210</v>
      </c>
      <c r="T5209" s="4">
        <v>742883</v>
      </c>
      <c r="V5209" s="5">
        <v>5101587</v>
      </c>
    </row>
    <row r="5210" spans="1:22" hidden="1" x14ac:dyDescent="0.4">
      <c r="A5210" s="2">
        <v>42</v>
      </c>
      <c r="B5210" t="s">
        <v>539</v>
      </c>
      <c r="C5210" t="s">
        <v>40</v>
      </c>
      <c r="D5210" s="4">
        <v>4196634</v>
      </c>
      <c r="E5210" s="4">
        <v>0</v>
      </c>
      <c r="F5210" s="12">
        <v>0</v>
      </c>
      <c r="G5210" t="s">
        <v>628</v>
      </c>
      <c r="H5210" s="2">
        <v>31028</v>
      </c>
      <c r="I5210" t="s">
        <v>688</v>
      </c>
      <c r="J5210" t="s">
        <v>143</v>
      </c>
      <c r="K5210" t="s">
        <v>144</v>
      </c>
      <c r="L5210" t="s">
        <v>36</v>
      </c>
      <c r="M5210" t="s">
        <v>46</v>
      </c>
      <c r="R5210" s="4">
        <v>16389</v>
      </c>
      <c r="S5210" s="4">
        <v>84128</v>
      </c>
      <c r="T5210" s="4">
        <v>424078</v>
      </c>
      <c r="V5210" s="5">
        <v>1380048</v>
      </c>
    </row>
    <row r="5211" spans="1:22" hidden="1" x14ac:dyDescent="0.4">
      <c r="A5211" s="2">
        <v>42</v>
      </c>
      <c r="B5211" t="s">
        <v>539</v>
      </c>
      <c r="C5211" t="s">
        <v>40</v>
      </c>
      <c r="D5211" s="4">
        <v>4196634</v>
      </c>
      <c r="E5211" s="4">
        <v>0</v>
      </c>
      <c r="F5211" s="12">
        <v>0</v>
      </c>
      <c r="G5211" t="s">
        <v>628</v>
      </c>
      <c r="H5211" s="2">
        <v>31031</v>
      </c>
      <c r="I5211" t="s">
        <v>690</v>
      </c>
      <c r="J5211" t="s">
        <v>143</v>
      </c>
      <c r="K5211" t="s">
        <v>144</v>
      </c>
      <c r="L5211" t="s">
        <v>36</v>
      </c>
      <c r="M5211" t="s">
        <v>46</v>
      </c>
      <c r="R5211" s="4">
        <v>12880</v>
      </c>
      <c r="S5211" s="4">
        <v>35640</v>
      </c>
      <c r="T5211" s="4">
        <v>277886</v>
      </c>
      <c r="V5211" s="5">
        <v>1141626</v>
      </c>
    </row>
    <row r="5212" spans="1:22" hidden="1" x14ac:dyDescent="0.4">
      <c r="A5212" s="2">
        <v>42</v>
      </c>
      <c r="B5212" t="s">
        <v>539</v>
      </c>
      <c r="C5212" t="s">
        <v>40</v>
      </c>
      <c r="D5212" s="4">
        <v>4196634</v>
      </c>
      <c r="E5212" s="4">
        <v>0</v>
      </c>
      <c r="F5212" s="12">
        <v>0</v>
      </c>
      <c r="G5212" t="s">
        <v>628</v>
      </c>
      <c r="H5212" s="2">
        <v>31032</v>
      </c>
      <c r="I5212" t="s">
        <v>691</v>
      </c>
      <c r="J5212" t="s">
        <v>143</v>
      </c>
      <c r="K5212" t="s">
        <v>144</v>
      </c>
      <c r="L5212" t="s">
        <v>36</v>
      </c>
      <c r="M5212" t="s">
        <v>37</v>
      </c>
      <c r="R5212" s="4">
        <v>11985</v>
      </c>
      <c r="S5212" s="4">
        <v>19836</v>
      </c>
      <c r="T5212" s="4">
        <v>272865</v>
      </c>
      <c r="V5212" s="5">
        <v>1034194</v>
      </c>
    </row>
    <row r="5213" spans="1:22" hidden="1" x14ac:dyDescent="0.4">
      <c r="A5213" s="2">
        <v>42</v>
      </c>
      <c r="B5213" t="s">
        <v>539</v>
      </c>
      <c r="C5213" t="s">
        <v>40</v>
      </c>
      <c r="D5213" s="4">
        <v>4196634</v>
      </c>
      <c r="E5213" s="4">
        <v>0</v>
      </c>
      <c r="F5213" s="12">
        <v>0</v>
      </c>
      <c r="G5213" t="s">
        <v>628</v>
      </c>
      <c r="H5213" s="2">
        <v>31034</v>
      </c>
      <c r="I5213" t="s">
        <v>692</v>
      </c>
      <c r="J5213" t="s">
        <v>143</v>
      </c>
      <c r="K5213" t="s">
        <v>144</v>
      </c>
      <c r="L5213" t="s">
        <v>36</v>
      </c>
      <c r="M5213" t="s">
        <v>46</v>
      </c>
      <c r="R5213" s="4">
        <v>8009</v>
      </c>
      <c r="S5213" s="4">
        <v>14769</v>
      </c>
      <c r="T5213" s="4">
        <v>252579</v>
      </c>
      <c r="V5213" s="5">
        <v>603716</v>
      </c>
    </row>
    <row r="5214" spans="1:22" hidden="1" x14ac:dyDescent="0.4">
      <c r="A5214" s="2">
        <v>42</v>
      </c>
      <c r="B5214" t="s">
        <v>539</v>
      </c>
      <c r="C5214" t="s">
        <v>40</v>
      </c>
      <c r="D5214" s="4">
        <v>4196634</v>
      </c>
      <c r="E5214" s="4">
        <v>0</v>
      </c>
      <c r="F5214" s="12">
        <v>0</v>
      </c>
      <c r="G5214" t="s">
        <v>628</v>
      </c>
      <c r="H5214" s="2">
        <v>31035</v>
      </c>
      <c r="I5214" t="s">
        <v>693</v>
      </c>
      <c r="J5214" t="s">
        <v>143</v>
      </c>
      <c r="K5214" t="s">
        <v>144</v>
      </c>
      <c r="L5214" t="s">
        <v>36</v>
      </c>
      <c r="M5214" t="s">
        <v>46</v>
      </c>
      <c r="R5214" s="4">
        <v>38520</v>
      </c>
      <c r="S5214" s="4">
        <v>51156</v>
      </c>
      <c r="T5214" s="4">
        <v>896765</v>
      </c>
      <c r="V5214" s="5">
        <v>2008452</v>
      </c>
    </row>
    <row r="5215" spans="1:22" hidden="1" x14ac:dyDescent="0.4">
      <c r="A5215" s="2">
        <v>42</v>
      </c>
      <c r="B5215" t="s">
        <v>539</v>
      </c>
      <c r="C5215" t="s">
        <v>40</v>
      </c>
      <c r="D5215" s="4">
        <v>4196634</v>
      </c>
      <c r="E5215" s="4">
        <v>0</v>
      </c>
      <c r="F5215" s="12">
        <v>0</v>
      </c>
      <c r="G5215" t="s">
        <v>628</v>
      </c>
      <c r="H5215" s="2">
        <v>31038</v>
      </c>
      <c r="I5215" t="s">
        <v>696</v>
      </c>
      <c r="J5215" t="s">
        <v>143</v>
      </c>
      <c r="K5215" t="s">
        <v>144</v>
      </c>
      <c r="L5215" t="s">
        <v>36</v>
      </c>
      <c r="M5215" t="s">
        <v>46</v>
      </c>
      <c r="R5215" s="4">
        <v>10524</v>
      </c>
      <c r="S5215" s="4">
        <v>23904</v>
      </c>
      <c r="T5215" s="4">
        <v>281402</v>
      </c>
      <c r="V5215" s="5">
        <v>1084071</v>
      </c>
    </row>
    <row r="5216" spans="1:22" hidden="1" x14ac:dyDescent="0.4">
      <c r="A5216" s="2">
        <v>42</v>
      </c>
      <c r="B5216" t="s">
        <v>539</v>
      </c>
      <c r="C5216" t="s">
        <v>40</v>
      </c>
      <c r="D5216" s="4">
        <v>4196634</v>
      </c>
      <c r="E5216" s="4">
        <v>0</v>
      </c>
      <c r="F5216" s="12">
        <v>0</v>
      </c>
      <c r="G5216" t="s">
        <v>628</v>
      </c>
      <c r="H5216" s="2">
        <v>31039</v>
      </c>
      <c r="I5216" t="s">
        <v>697</v>
      </c>
      <c r="J5216" t="s">
        <v>143</v>
      </c>
      <c r="K5216" t="s">
        <v>144</v>
      </c>
      <c r="L5216" t="s">
        <v>36</v>
      </c>
      <c r="M5216" t="s">
        <v>46</v>
      </c>
      <c r="R5216" s="4">
        <v>18663</v>
      </c>
      <c r="S5216" s="4">
        <v>62672</v>
      </c>
      <c r="T5216" s="4">
        <v>449278</v>
      </c>
      <c r="V5216" s="5">
        <v>2096941</v>
      </c>
    </row>
    <row r="5217" spans="1:33" hidden="1" x14ac:dyDescent="0.4">
      <c r="A5217" s="2">
        <v>42</v>
      </c>
      <c r="B5217" t="s">
        <v>539</v>
      </c>
      <c r="C5217" t="s">
        <v>40</v>
      </c>
      <c r="D5217" s="4">
        <v>4196634</v>
      </c>
      <c r="E5217" s="4">
        <v>0</v>
      </c>
      <c r="F5217" s="12">
        <v>0</v>
      </c>
      <c r="G5217" t="s">
        <v>628</v>
      </c>
      <c r="H5217" s="2">
        <v>31040</v>
      </c>
      <c r="I5217" t="s">
        <v>698</v>
      </c>
      <c r="J5217" t="s">
        <v>143</v>
      </c>
      <c r="K5217" t="s">
        <v>144</v>
      </c>
      <c r="L5217" t="s">
        <v>36</v>
      </c>
      <c r="M5217" t="s">
        <v>46</v>
      </c>
      <c r="R5217" s="4">
        <v>16257</v>
      </c>
      <c r="S5217" s="4">
        <v>38927</v>
      </c>
      <c r="T5217" s="4">
        <v>264313</v>
      </c>
      <c r="V5217" s="5">
        <v>1027305</v>
      </c>
    </row>
    <row r="5218" spans="1:33" hidden="1" x14ac:dyDescent="0.4">
      <c r="A5218" s="2">
        <v>42</v>
      </c>
      <c r="B5218" t="s">
        <v>539</v>
      </c>
      <c r="C5218" t="s">
        <v>40</v>
      </c>
      <c r="D5218" s="4">
        <v>4196634</v>
      </c>
      <c r="E5218" s="4">
        <v>0</v>
      </c>
      <c r="F5218" s="12">
        <v>0</v>
      </c>
      <c r="G5218" t="s">
        <v>628</v>
      </c>
      <c r="H5218" s="2">
        <v>31041</v>
      </c>
      <c r="I5218" t="s">
        <v>699</v>
      </c>
      <c r="J5218" t="s">
        <v>143</v>
      </c>
      <c r="K5218" t="s">
        <v>144</v>
      </c>
      <c r="L5218" t="s">
        <v>36</v>
      </c>
      <c r="M5218" t="s">
        <v>37</v>
      </c>
      <c r="R5218" s="4">
        <v>6705</v>
      </c>
      <c r="S5218" s="4">
        <v>20582</v>
      </c>
      <c r="T5218" s="4">
        <v>135035</v>
      </c>
      <c r="V5218" s="5">
        <v>502162</v>
      </c>
    </row>
    <row r="5219" spans="1:33" hidden="1" x14ac:dyDescent="0.4">
      <c r="A5219" s="2">
        <v>42</v>
      </c>
      <c r="B5219" t="s">
        <v>539</v>
      </c>
      <c r="C5219" t="s">
        <v>40</v>
      </c>
      <c r="D5219" s="4">
        <v>4196634</v>
      </c>
      <c r="E5219" s="4">
        <v>0</v>
      </c>
      <c r="F5219" s="12">
        <v>0</v>
      </c>
      <c r="G5219" t="s">
        <v>628</v>
      </c>
      <c r="H5219" s="2">
        <v>31044</v>
      </c>
      <c r="I5219" t="s">
        <v>456</v>
      </c>
      <c r="J5219" t="s">
        <v>143</v>
      </c>
      <c r="K5219" t="s">
        <v>144</v>
      </c>
      <c r="L5219" t="s">
        <v>36</v>
      </c>
      <c r="M5219" t="s">
        <v>37</v>
      </c>
      <c r="R5219" s="4">
        <v>8369</v>
      </c>
      <c r="S5219" s="4">
        <v>32633</v>
      </c>
      <c r="T5219" s="4">
        <v>174763</v>
      </c>
      <c r="V5219" s="5">
        <v>559465</v>
      </c>
    </row>
    <row r="5220" spans="1:33" hidden="1" x14ac:dyDescent="0.4">
      <c r="A5220" s="2">
        <v>42</v>
      </c>
      <c r="B5220" t="s">
        <v>539</v>
      </c>
      <c r="C5220" t="s">
        <v>40</v>
      </c>
      <c r="D5220" s="4">
        <v>4196634</v>
      </c>
      <c r="E5220" s="4">
        <v>0</v>
      </c>
      <c r="F5220" s="12">
        <v>0</v>
      </c>
      <c r="G5220" t="s">
        <v>628</v>
      </c>
      <c r="H5220" s="2">
        <v>31045</v>
      </c>
      <c r="I5220" t="s">
        <v>701</v>
      </c>
      <c r="J5220" t="s">
        <v>143</v>
      </c>
      <c r="K5220" t="s">
        <v>144</v>
      </c>
      <c r="L5220" t="s">
        <v>36</v>
      </c>
      <c r="M5220" t="s">
        <v>37</v>
      </c>
      <c r="R5220" s="4">
        <v>19358</v>
      </c>
      <c r="S5220" s="4">
        <v>35873</v>
      </c>
      <c r="T5220" s="4">
        <v>427779</v>
      </c>
      <c r="V5220" s="5">
        <v>1222365</v>
      </c>
    </row>
    <row r="5221" spans="1:33" hidden="1" x14ac:dyDescent="0.4">
      <c r="A5221" s="2">
        <v>42</v>
      </c>
      <c r="B5221" t="s">
        <v>539</v>
      </c>
      <c r="C5221" t="s">
        <v>40</v>
      </c>
      <c r="D5221" s="4">
        <v>4196634</v>
      </c>
      <c r="E5221" s="4">
        <v>0</v>
      </c>
      <c r="F5221" s="12">
        <v>0</v>
      </c>
      <c r="H5221" s="2">
        <v>30012</v>
      </c>
      <c r="I5221" t="s">
        <v>540</v>
      </c>
      <c r="J5221" t="s">
        <v>31</v>
      </c>
      <c r="K5221" t="s">
        <v>35</v>
      </c>
      <c r="L5221" t="s">
        <v>47</v>
      </c>
      <c r="M5221" t="s">
        <v>46</v>
      </c>
      <c r="N5221" t="s">
        <v>38</v>
      </c>
      <c r="R5221" s="4">
        <v>14212</v>
      </c>
      <c r="S5221" s="4">
        <v>48423</v>
      </c>
      <c r="T5221" s="4">
        <v>310197</v>
      </c>
      <c r="U5221" s="4">
        <v>388572</v>
      </c>
      <c r="V5221" s="5">
        <v>2089491</v>
      </c>
      <c r="W5221" s="4">
        <v>310197</v>
      </c>
      <c r="X5221" s="4">
        <v>388572</v>
      </c>
      <c r="Y5221" s="5">
        <v>2089491</v>
      </c>
      <c r="Z5221" s="3">
        <v>0</v>
      </c>
      <c r="AA5221" s="4">
        <v>0</v>
      </c>
      <c r="AB5221" s="4">
        <v>0</v>
      </c>
      <c r="AC5221" s="5">
        <v>0</v>
      </c>
      <c r="AD5221" s="3">
        <v>0</v>
      </c>
      <c r="AE5221" s="4">
        <v>0</v>
      </c>
      <c r="AF5221" s="4">
        <v>0</v>
      </c>
      <c r="AG5221" s="4">
        <v>0</v>
      </c>
    </row>
    <row r="5222" spans="1:33" hidden="1" x14ac:dyDescent="0.4">
      <c r="A5222" s="2">
        <v>42</v>
      </c>
      <c r="B5222" t="s">
        <v>539</v>
      </c>
      <c r="C5222" t="s">
        <v>40</v>
      </c>
      <c r="D5222" s="4">
        <v>4196634</v>
      </c>
      <c r="E5222" s="4">
        <v>0</v>
      </c>
      <c r="F5222" s="12">
        <v>0</v>
      </c>
      <c r="H5222" s="2">
        <v>30012</v>
      </c>
      <c r="I5222" t="s">
        <v>540</v>
      </c>
      <c r="J5222" t="s">
        <v>31</v>
      </c>
      <c r="K5222" t="s">
        <v>35</v>
      </c>
      <c r="L5222" t="s">
        <v>36</v>
      </c>
      <c r="M5222" t="s">
        <v>46</v>
      </c>
      <c r="N5222" t="s">
        <v>38</v>
      </c>
      <c r="R5222" s="4">
        <v>10039</v>
      </c>
      <c r="S5222" s="4">
        <v>19938</v>
      </c>
      <c r="T5222" s="4">
        <v>181223</v>
      </c>
      <c r="U5222" s="4">
        <v>138934</v>
      </c>
      <c r="V5222" s="5">
        <v>1280657</v>
      </c>
      <c r="W5222" s="4">
        <v>181223</v>
      </c>
      <c r="X5222" s="4">
        <v>138934</v>
      </c>
      <c r="Y5222" s="5">
        <v>1280657</v>
      </c>
      <c r="Z5222" s="3">
        <v>0</v>
      </c>
      <c r="AA5222" s="4">
        <v>0</v>
      </c>
      <c r="AB5222" s="4">
        <v>0</v>
      </c>
      <c r="AC5222" s="5">
        <v>0</v>
      </c>
      <c r="AD5222" s="3">
        <v>0</v>
      </c>
      <c r="AE5222" s="4">
        <v>0</v>
      </c>
      <c r="AF5222" s="4">
        <v>0</v>
      </c>
      <c r="AG5222" s="4">
        <v>0</v>
      </c>
    </row>
    <row r="5223" spans="1:33" hidden="1" x14ac:dyDescent="0.4">
      <c r="A5223" s="2">
        <v>42</v>
      </c>
      <c r="B5223" t="s">
        <v>539</v>
      </c>
      <c r="C5223" t="s">
        <v>40</v>
      </c>
      <c r="D5223" s="4">
        <v>4196634</v>
      </c>
      <c r="E5223" s="4">
        <v>0</v>
      </c>
      <c r="F5223" s="12">
        <v>0</v>
      </c>
      <c r="H5223" s="2">
        <v>30012</v>
      </c>
      <c r="I5223" t="s">
        <v>540</v>
      </c>
      <c r="J5223" t="s">
        <v>31</v>
      </c>
      <c r="K5223" t="s">
        <v>35</v>
      </c>
      <c r="L5223" t="s">
        <v>542</v>
      </c>
      <c r="M5223" t="s">
        <v>46</v>
      </c>
      <c r="N5223" t="s">
        <v>38</v>
      </c>
      <c r="R5223" s="4">
        <v>0</v>
      </c>
      <c r="S5223" s="4">
        <v>0</v>
      </c>
      <c r="T5223" s="4">
        <v>0</v>
      </c>
      <c r="U5223" s="4">
        <v>0</v>
      </c>
      <c r="V5223" s="5">
        <v>0</v>
      </c>
      <c r="W5223" s="4">
        <v>0</v>
      </c>
      <c r="X5223" s="4">
        <v>0</v>
      </c>
      <c r="Y5223" s="5">
        <v>0</v>
      </c>
      <c r="Z5223" s="3">
        <v>0</v>
      </c>
      <c r="AA5223" s="4">
        <v>0</v>
      </c>
      <c r="AB5223" s="4">
        <v>0</v>
      </c>
      <c r="AC5223" s="5">
        <v>0</v>
      </c>
      <c r="AD5223" s="3">
        <v>0</v>
      </c>
      <c r="AE5223" s="4">
        <v>0</v>
      </c>
      <c r="AF5223" s="4">
        <v>0</v>
      </c>
      <c r="AG5223" s="4">
        <v>0</v>
      </c>
    </row>
    <row r="5224" spans="1:33" hidden="1" x14ac:dyDescent="0.4">
      <c r="A5224" s="2">
        <v>42</v>
      </c>
      <c r="B5224" t="s">
        <v>539</v>
      </c>
      <c r="C5224" t="s">
        <v>40</v>
      </c>
      <c r="D5224" s="4">
        <v>4196634</v>
      </c>
      <c r="E5224" s="4">
        <v>0</v>
      </c>
      <c r="F5224" s="12">
        <v>0</v>
      </c>
      <c r="H5224" s="2">
        <v>30013</v>
      </c>
      <c r="I5224" t="s">
        <v>543</v>
      </c>
      <c r="J5224" t="s">
        <v>31</v>
      </c>
      <c r="K5224" t="s">
        <v>35</v>
      </c>
      <c r="L5224" t="s">
        <v>47</v>
      </c>
      <c r="M5224" t="s">
        <v>46</v>
      </c>
      <c r="N5224" t="s">
        <v>38</v>
      </c>
      <c r="R5224" s="4">
        <v>4301</v>
      </c>
      <c r="S5224" s="4">
        <v>41531</v>
      </c>
      <c r="T5224" s="4">
        <v>58900</v>
      </c>
      <c r="U5224" s="4">
        <v>69687</v>
      </c>
      <c r="V5224" s="5">
        <v>566260</v>
      </c>
      <c r="W5224" s="4">
        <v>58900</v>
      </c>
      <c r="X5224" s="4">
        <v>69687</v>
      </c>
      <c r="Y5224" s="5">
        <v>566260</v>
      </c>
      <c r="Z5224" s="3">
        <v>0</v>
      </c>
      <c r="AA5224" s="4">
        <v>0</v>
      </c>
      <c r="AB5224" s="4">
        <v>0</v>
      </c>
      <c r="AC5224" s="5">
        <v>0</v>
      </c>
      <c r="AD5224" s="3">
        <v>0</v>
      </c>
      <c r="AE5224" s="4">
        <v>0</v>
      </c>
      <c r="AF5224" s="4">
        <v>0</v>
      </c>
      <c r="AG5224" s="4">
        <v>0</v>
      </c>
    </row>
    <row r="5225" spans="1:33" hidden="1" x14ac:dyDescent="0.4">
      <c r="A5225" s="2">
        <v>42</v>
      </c>
      <c r="B5225" t="s">
        <v>539</v>
      </c>
      <c r="C5225" t="s">
        <v>40</v>
      </c>
      <c r="D5225" s="4">
        <v>4196634</v>
      </c>
      <c r="E5225" s="4">
        <v>0</v>
      </c>
      <c r="F5225" s="12">
        <v>0</v>
      </c>
      <c r="H5225" s="2">
        <v>30013</v>
      </c>
      <c r="I5225" t="s">
        <v>543</v>
      </c>
      <c r="J5225" t="s">
        <v>31</v>
      </c>
      <c r="K5225" t="s">
        <v>35</v>
      </c>
      <c r="L5225" t="s">
        <v>36</v>
      </c>
      <c r="M5225" t="s">
        <v>46</v>
      </c>
      <c r="N5225" t="s">
        <v>38</v>
      </c>
      <c r="R5225" s="4">
        <v>1023</v>
      </c>
      <c r="S5225" s="4">
        <v>2863</v>
      </c>
      <c r="T5225" s="4">
        <v>15311</v>
      </c>
      <c r="U5225" s="4">
        <v>22622</v>
      </c>
      <c r="V5225" s="5">
        <v>96178</v>
      </c>
      <c r="W5225" s="4">
        <v>15311</v>
      </c>
      <c r="X5225" s="4">
        <v>22622</v>
      </c>
      <c r="Y5225" s="5">
        <v>96178</v>
      </c>
      <c r="Z5225" s="3">
        <v>0</v>
      </c>
      <c r="AA5225" s="4">
        <v>0</v>
      </c>
      <c r="AB5225" s="4">
        <v>0</v>
      </c>
      <c r="AC5225" s="5">
        <v>0</v>
      </c>
      <c r="AD5225" s="3">
        <v>0</v>
      </c>
      <c r="AE5225" s="4">
        <v>0</v>
      </c>
      <c r="AF5225" s="4">
        <v>0</v>
      </c>
      <c r="AG5225" s="4">
        <v>0</v>
      </c>
    </row>
    <row r="5226" spans="1:33" hidden="1" x14ac:dyDescent="0.4">
      <c r="A5226" s="2">
        <v>42</v>
      </c>
      <c r="B5226" t="s">
        <v>539</v>
      </c>
      <c r="C5226" t="s">
        <v>40</v>
      </c>
      <c r="D5226" s="4">
        <v>4196634</v>
      </c>
      <c r="E5226" s="4">
        <v>0</v>
      </c>
      <c r="F5226" s="12">
        <v>0</v>
      </c>
      <c r="H5226" s="2">
        <v>30019</v>
      </c>
      <c r="I5226" t="s">
        <v>547</v>
      </c>
      <c r="J5226" t="s">
        <v>31</v>
      </c>
      <c r="K5226" t="s">
        <v>35</v>
      </c>
      <c r="L5226" t="s">
        <v>114</v>
      </c>
      <c r="M5226" t="s">
        <v>46</v>
      </c>
      <c r="N5226" t="s">
        <v>38</v>
      </c>
      <c r="R5226" s="4">
        <v>0</v>
      </c>
      <c r="S5226" s="4">
        <v>0</v>
      </c>
      <c r="T5226" s="4">
        <v>0</v>
      </c>
      <c r="U5226" s="4">
        <v>0</v>
      </c>
      <c r="V5226" s="5">
        <v>0</v>
      </c>
      <c r="W5226" s="4">
        <v>0</v>
      </c>
      <c r="X5226" s="4">
        <v>0</v>
      </c>
      <c r="Y5226" s="5">
        <v>0</v>
      </c>
      <c r="Z5226" s="3">
        <v>0</v>
      </c>
      <c r="AA5226" s="4">
        <v>0</v>
      </c>
      <c r="AB5226" s="4">
        <v>0</v>
      </c>
      <c r="AC5226" s="5">
        <v>0</v>
      </c>
      <c r="AD5226" s="3">
        <v>0</v>
      </c>
      <c r="AE5226" s="4">
        <v>0</v>
      </c>
      <c r="AF5226" s="4">
        <v>0</v>
      </c>
      <c r="AG5226" s="4">
        <v>0</v>
      </c>
    </row>
    <row r="5227" spans="1:33" hidden="1" x14ac:dyDescent="0.4">
      <c r="A5227" s="2">
        <v>42</v>
      </c>
      <c r="B5227" t="s">
        <v>539</v>
      </c>
      <c r="C5227" t="s">
        <v>40</v>
      </c>
      <c r="D5227" s="4">
        <v>4196634</v>
      </c>
      <c r="E5227" s="4">
        <v>0</v>
      </c>
      <c r="F5227" s="12">
        <v>0</v>
      </c>
      <c r="H5227" s="2">
        <v>30019</v>
      </c>
      <c r="I5227" t="s">
        <v>547</v>
      </c>
      <c r="J5227" t="s">
        <v>31</v>
      </c>
      <c r="K5227" t="s">
        <v>35</v>
      </c>
      <c r="L5227" t="s">
        <v>36</v>
      </c>
      <c r="M5227" t="s">
        <v>37</v>
      </c>
      <c r="N5227" t="s">
        <v>38</v>
      </c>
      <c r="T5227" s="4">
        <v>0</v>
      </c>
      <c r="U5227" s="4">
        <v>0</v>
      </c>
      <c r="V5227" s="5">
        <v>0</v>
      </c>
    </row>
    <row r="5228" spans="1:33" hidden="1" x14ac:dyDescent="0.4">
      <c r="A5228" s="2">
        <v>42</v>
      </c>
      <c r="B5228" t="s">
        <v>539</v>
      </c>
      <c r="C5228" t="s">
        <v>40</v>
      </c>
      <c r="D5228" s="4">
        <v>4196634</v>
      </c>
      <c r="E5228" s="4">
        <v>0</v>
      </c>
      <c r="F5228" s="12">
        <v>0</v>
      </c>
      <c r="H5228" s="2">
        <v>30019</v>
      </c>
      <c r="I5228" t="s">
        <v>547</v>
      </c>
      <c r="J5228" t="s">
        <v>31</v>
      </c>
      <c r="K5228" t="s">
        <v>35</v>
      </c>
      <c r="L5228" t="s">
        <v>259</v>
      </c>
      <c r="M5228" t="s">
        <v>46</v>
      </c>
      <c r="N5228" t="s">
        <v>38</v>
      </c>
      <c r="T5228" s="4">
        <v>0</v>
      </c>
      <c r="U5228" s="4">
        <v>0</v>
      </c>
      <c r="V5228" s="5">
        <v>0</v>
      </c>
    </row>
    <row r="5229" spans="1:33" hidden="1" x14ac:dyDescent="0.4">
      <c r="A5229" s="2">
        <v>42</v>
      </c>
      <c r="B5229" t="s">
        <v>539</v>
      </c>
      <c r="C5229" t="s">
        <v>40</v>
      </c>
      <c r="D5229" s="4">
        <v>4196634</v>
      </c>
      <c r="E5229" s="4">
        <v>0</v>
      </c>
      <c r="F5229" s="12">
        <v>0</v>
      </c>
      <c r="H5229" s="2">
        <v>30019</v>
      </c>
      <c r="I5229" t="s">
        <v>547</v>
      </c>
      <c r="J5229" t="s">
        <v>31</v>
      </c>
      <c r="K5229" t="s">
        <v>35</v>
      </c>
      <c r="L5229" t="s">
        <v>47</v>
      </c>
      <c r="M5229" t="s">
        <v>46</v>
      </c>
      <c r="N5229" t="s">
        <v>38</v>
      </c>
      <c r="T5229" s="4">
        <v>0</v>
      </c>
      <c r="U5229" s="4">
        <v>0</v>
      </c>
      <c r="V5229" s="5">
        <v>0</v>
      </c>
    </row>
    <row r="5230" spans="1:33" hidden="1" x14ac:dyDescent="0.4">
      <c r="A5230" s="2">
        <v>42</v>
      </c>
      <c r="B5230" t="s">
        <v>539</v>
      </c>
      <c r="C5230" t="s">
        <v>40</v>
      </c>
      <c r="D5230" s="4">
        <v>4196634</v>
      </c>
      <c r="E5230" s="4">
        <v>0</v>
      </c>
      <c r="F5230" s="12">
        <v>0</v>
      </c>
      <c r="H5230" s="2">
        <v>30019</v>
      </c>
      <c r="I5230" t="s">
        <v>547</v>
      </c>
      <c r="J5230" t="s">
        <v>31</v>
      </c>
      <c r="K5230" t="s">
        <v>35</v>
      </c>
      <c r="L5230" t="s">
        <v>47</v>
      </c>
      <c r="M5230" t="s">
        <v>37</v>
      </c>
      <c r="N5230" t="s">
        <v>38</v>
      </c>
      <c r="T5230" s="4">
        <v>0</v>
      </c>
      <c r="U5230" s="4">
        <v>0</v>
      </c>
      <c r="V5230" s="5">
        <v>0</v>
      </c>
    </row>
    <row r="5231" spans="1:33" hidden="1" x14ac:dyDescent="0.4">
      <c r="A5231" s="2">
        <v>42</v>
      </c>
      <c r="B5231" t="s">
        <v>539</v>
      </c>
      <c r="C5231" t="s">
        <v>40</v>
      </c>
      <c r="D5231" s="4">
        <v>4196634</v>
      </c>
      <c r="E5231" s="4">
        <v>0</v>
      </c>
      <c r="F5231" s="12">
        <v>0</v>
      </c>
      <c r="H5231" s="2">
        <v>30019</v>
      </c>
      <c r="I5231" t="s">
        <v>547</v>
      </c>
      <c r="J5231" t="s">
        <v>31</v>
      </c>
      <c r="K5231" t="s">
        <v>35</v>
      </c>
      <c r="L5231" t="s">
        <v>48</v>
      </c>
      <c r="M5231" t="s">
        <v>46</v>
      </c>
      <c r="N5231" t="s">
        <v>38</v>
      </c>
      <c r="T5231" s="4">
        <v>0</v>
      </c>
      <c r="U5231" s="4">
        <v>0</v>
      </c>
      <c r="V5231" s="5">
        <v>0</v>
      </c>
    </row>
    <row r="5232" spans="1:33" hidden="1" x14ac:dyDescent="0.4">
      <c r="A5232" s="2">
        <v>42</v>
      </c>
      <c r="B5232" t="s">
        <v>539</v>
      </c>
      <c r="C5232" t="s">
        <v>40</v>
      </c>
      <c r="D5232" s="4">
        <v>4196634</v>
      </c>
      <c r="E5232" s="4">
        <v>0</v>
      </c>
      <c r="F5232" s="12">
        <v>0</v>
      </c>
      <c r="H5232" s="2">
        <v>30019</v>
      </c>
      <c r="I5232" t="s">
        <v>547</v>
      </c>
      <c r="J5232" t="s">
        <v>31</v>
      </c>
      <c r="K5232" t="s">
        <v>35</v>
      </c>
      <c r="L5232" t="s">
        <v>49</v>
      </c>
      <c r="M5232" t="s">
        <v>46</v>
      </c>
      <c r="N5232" t="s">
        <v>38</v>
      </c>
      <c r="T5232" s="4">
        <v>0</v>
      </c>
      <c r="U5232" s="4">
        <v>0</v>
      </c>
      <c r="V5232" s="5">
        <v>0</v>
      </c>
    </row>
    <row r="5233" spans="1:33" hidden="1" x14ac:dyDescent="0.4">
      <c r="A5233" s="2">
        <v>42</v>
      </c>
      <c r="B5233" t="s">
        <v>539</v>
      </c>
      <c r="C5233" t="s">
        <v>40</v>
      </c>
      <c r="D5233" s="4">
        <v>4196634</v>
      </c>
      <c r="E5233" s="4">
        <v>0</v>
      </c>
      <c r="F5233" s="12">
        <v>0</v>
      </c>
      <c r="H5233" s="2">
        <v>30023</v>
      </c>
      <c r="I5233" t="s">
        <v>550</v>
      </c>
      <c r="J5233" t="s">
        <v>31</v>
      </c>
      <c r="K5233" t="s">
        <v>35</v>
      </c>
      <c r="L5233" t="s">
        <v>36</v>
      </c>
      <c r="M5233" t="s">
        <v>46</v>
      </c>
      <c r="N5233" t="s">
        <v>38</v>
      </c>
      <c r="R5233" s="4">
        <v>4315</v>
      </c>
      <c r="S5233" s="4">
        <v>8179</v>
      </c>
      <c r="T5233" s="4">
        <v>76807</v>
      </c>
      <c r="U5233" s="4">
        <v>74582</v>
      </c>
      <c r="V5233" s="5">
        <v>525801</v>
      </c>
      <c r="W5233" s="4">
        <v>76807</v>
      </c>
      <c r="X5233" s="4">
        <v>74582</v>
      </c>
      <c r="Y5233" s="5">
        <v>525801</v>
      </c>
      <c r="Z5233" s="3">
        <v>0</v>
      </c>
      <c r="AA5233" s="4">
        <v>0</v>
      </c>
      <c r="AB5233" s="4">
        <v>0</v>
      </c>
      <c r="AC5233" s="5">
        <v>0</v>
      </c>
      <c r="AD5233" s="3">
        <v>0</v>
      </c>
      <c r="AE5233" s="4">
        <v>0</v>
      </c>
      <c r="AF5233" s="4">
        <v>0</v>
      </c>
      <c r="AG5233" s="4">
        <v>0</v>
      </c>
    </row>
    <row r="5234" spans="1:33" hidden="1" x14ac:dyDescent="0.4">
      <c r="A5234" s="2">
        <v>42</v>
      </c>
      <c r="B5234" t="s">
        <v>539</v>
      </c>
      <c r="C5234" t="s">
        <v>40</v>
      </c>
      <c r="D5234" s="4">
        <v>4196634</v>
      </c>
      <c r="E5234" s="4">
        <v>0</v>
      </c>
      <c r="F5234" s="12">
        <v>0</v>
      </c>
      <c r="H5234" s="2">
        <v>30023</v>
      </c>
      <c r="I5234" t="s">
        <v>550</v>
      </c>
      <c r="J5234" t="s">
        <v>31</v>
      </c>
      <c r="K5234" t="s">
        <v>35</v>
      </c>
      <c r="L5234" t="s">
        <v>47</v>
      </c>
      <c r="M5234" t="s">
        <v>46</v>
      </c>
      <c r="N5234" t="s">
        <v>38</v>
      </c>
      <c r="R5234" s="4">
        <v>0</v>
      </c>
      <c r="S5234" s="4">
        <v>0</v>
      </c>
      <c r="T5234" s="4">
        <v>0</v>
      </c>
      <c r="U5234" s="4">
        <v>0</v>
      </c>
      <c r="V5234" s="5">
        <v>0</v>
      </c>
      <c r="W5234" s="4">
        <v>0</v>
      </c>
      <c r="X5234" s="4">
        <v>0</v>
      </c>
      <c r="Y5234" s="5">
        <v>0</v>
      </c>
      <c r="Z5234" s="3">
        <v>0</v>
      </c>
      <c r="AA5234" s="4">
        <v>0</v>
      </c>
      <c r="AB5234" s="4">
        <v>0</v>
      </c>
      <c r="AC5234" s="5">
        <v>0</v>
      </c>
      <c r="AD5234" s="3">
        <v>0</v>
      </c>
      <c r="AE5234" s="4">
        <v>0</v>
      </c>
      <c r="AF5234" s="4">
        <v>0</v>
      </c>
      <c r="AG5234" s="4">
        <v>0</v>
      </c>
    </row>
    <row r="5235" spans="1:33" hidden="1" x14ac:dyDescent="0.4">
      <c r="A5235" s="2">
        <v>42</v>
      </c>
      <c r="B5235" t="s">
        <v>539</v>
      </c>
      <c r="C5235" t="s">
        <v>40</v>
      </c>
      <c r="D5235" s="4">
        <v>4196634</v>
      </c>
      <c r="E5235" s="4">
        <v>0</v>
      </c>
      <c r="F5235" s="12">
        <v>0</v>
      </c>
      <c r="H5235" s="2">
        <v>30026</v>
      </c>
      <c r="I5235" t="s">
        <v>552</v>
      </c>
      <c r="J5235" t="s">
        <v>31</v>
      </c>
      <c r="K5235" t="s">
        <v>35</v>
      </c>
      <c r="L5235" t="s">
        <v>47</v>
      </c>
      <c r="M5235" t="s">
        <v>46</v>
      </c>
      <c r="N5235" t="s">
        <v>38</v>
      </c>
      <c r="R5235" s="4">
        <v>4688</v>
      </c>
      <c r="S5235" s="4">
        <v>69185</v>
      </c>
      <c r="T5235" s="4">
        <v>78207</v>
      </c>
      <c r="U5235" s="4">
        <v>401545</v>
      </c>
      <c r="V5235" s="5">
        <v>743932</v>
      </c>
      <c r="W5235" s="4">
        <v>78207</v>
      </c>
      <c r="X5235" s="4">
        <v>401545</v>
      </c>
      <c r="Y5235" s="5">
        <v>743932</v>
      </c>
      <c r="Z5235" s="3">
        <v>0</v>
      </c>
      <c r="AA5235" s="4">
        <v>0</v>
      </c>
      <c r="AB5235" s="4">
        <v>0</v>
      </c>
      <c r="AC5235" s="5">
        <v>0</v>
      </c>
      <c r="AD5235" s="3">
        <v>0</v>
      </c>
      <c r="AE5235" s="4">
        <v>0</v>
      </c>
      <c r="AF5235" s="4">
        <v>0</v>
      </c>
      <c r="AG5235" s="4">
        <v>0</v>
      </c>
    </row>
    <row r="5236" spans="1:33" hidden="1" x14ac:dyDescent="0.4">
      <c r="A5236" s="2">
        <v>42</v>
      </c>
      <c r="B5236" t="s">
        <v>539</v>
      </c>
      <c r="C5236" t="s">
        <v>40</v>
      </c>
      <c r="D5236" s="4">
        <v>4196634</v>
      </c>
      <c r="E5236" s="4">
        <v>0</v>
      </c>
      <c r="F5236" s="12">
        <v>0</v>
      </c>
      <c r="H5236" s="2">
        <v>30026</v>
      </c>
      <c r="I5236" t="s">
        <v>552</v>
      </c>
      <c r="J5236" t="s">
        <v>31</v>
      </c>
      <c r="K5236" t="s">
        <v>35</v>
      </c>
      <c r="L5236" t="s">
        <v>36</v>
      </c>
      <c r="M5236" t="s">
        <v>37</v>
      </c>
      <c r="N5236" t="s">
        <v>38</v>
      </c>
      <c r="R5236" s="4">
        <v>1025</v>
      </c>
      <c r="S5236" s="4">
        <v>1816</v>
      </c>
      <c r="T5236" s="4">
        <v>26257</v>
      </c>
      <c r="U5236" s="4">
        <v>25737</v>
      </c>
      <c r="V5236" s="5">
        <v>48011</v>
      </c>
      <c r="W5236" s="4">
        <v>26257</v>
      </c>
      <c r="X5236" s="4">
        <v>25737</v>
      </c>
      <c r="Y5236" s="5">
        <v>48011</v>
      </c>
      <c r="Z5236" s="3">
        <v>0</v>
      </c>
      <c r="AA5236" s="4">
        <v>0</v>
      </c>
      <c r="AB5236" s="4">
        <v>0</v>
      </c>
      <c r="AC5236" s="5">
        <v>0</v>
      </c>
      <c r="AD5236" s="3">
        <v>0</v>
      </c>
      <c r="AE5236" s="4">
        <v>0</v>
      </c>
      <c r="AF5236" s="4">
        <v>0</v>
      </c>
      <c r="AG5236" s="4">
        <v>0</v>
      </c>
    </row>
    <row r="5237" spans="1:33" hidden="1" x14ac:dyDescent="0.4">
      <c r="A5237" s="2">
        <v>42</v>
      </c>
      <c r="B5237" t="s">
        <v>539</v>
      </c>
      <c r="C5237" t="s">
        <v>40</v>
      </c>
      <c r="D5237" s="4">
        <v>4196634</v>
      </c>
      <c r="E5237" s="4">
        <v>0</v>
      </c>
      <c r="F5237" s="12">
        <v>0</v>
      </c>
      <c r="H5237" s="2">
        <v>30044</v>
      </c>
      <c r="I5237" t="s">
        <v>571</v>
      </c>
      <c r="J5237" t="s">
        <v>31</v>
      </c>
      <c r="K5237" t="s">
        <v>35</v>
      </c>
      <c r="L5237" t="s">
        <v>47</v>
      </c>
      <c r="M5237" t="s">
        <v>46</v>
      </c>
      <c r="N5237" t="s">
        <v>38</v>
      </c>
      <c r="R5237" s="4">
        <v>11265</v>
      </c>
      <c r="S5237" s="4">
        <v>50143</v>
      </c>
      <c r="T5237" s="4">
        <v>245212</v>
      </c>
      <c r="U5237" s="4">
        <v>643647</v>
      </c>
      <c r="V5237" s="5">
        <v>1928277</v>
      </c>
      <c r="W5237" s="4">
        <v>245212</v>
      </c>
      <c r="X5237" s="4">
        <v>643647</v>
      </c>
      <c r="Y5237" s="5">
        <v>1928277</v>
      </c>
      <c r="Z5237" s="3">
        <v>0</v>
      </c>
      <c r="AA5237" s="4">
        <v>0</v>
      </c>
      <c r="AB5237" s="4">
        <v>0</v>
      </c>
      <c r="AC5237" s="5">
        <v>0</v>
      </c>
      <c r="AD5237" s="3">
        <v>0</v>
      </c>
      <c r="AE5237" s="4">
        <v>0</v>
      </c>
      <c r="AF5237" s="4">
        <v>0</v>
      </c>
      <c r="AG5237" s="4">
        <v>0</v>
      </c>
    </row>
    <row r="5238" spans="1:33" hidden="1" x14ac:dyDescent="0.4">
      <c r="A5238" s="2">
        <v>42</v>
      </c>
      <c r="B5238" t="s">
        <v>539</v>
      </c>
      <c r="C5238" t="s">
        <v>40</v>
      </c>
      <c r="D5238" s="4">
        <v>4196634</v>
      </c>
      <c r="E5238" s="4">
        <v>0</v>
      </c>
      <c r="F5238" s="12">
        <v>0</v>
      </c>
      <c r="H5238" s="2">
        <v>30044</v>
      </c>
      <c r="I5238" t="s">
        <v>571</v>
      </c>
      <c r="J5238" t="s">
        <v>31</v>
      </c>
      <c r="K5238" t="s">
        <v>35</v>
      </c>
      <c r="L5238" t="s">
        <v>36</v>
      </c>
      <c r="M5238" t="s">
        <v>46</v>
      </c>
      <c r="N5238" t="s">
        <v>38</v>
      </c>
      <c r="R5238" s="4">
        <v>17566</v>
      </c>
      <c r="S5238" s="4">
        <v>40957</v>
      </c>
      <c r="T5238" s="4">
        <v>352386</v>
      </c>
      <c r="U5238" s="4">
        <v>473026</v>
      </c>
      <c r="V5238" s="5">
        <v>1483536</v>
      </c>
      <c r="W5238" s="4">
        <v>352386</v>
      </c>
      <c r="X5238" s="4">
        <v>473026</v>
      </c>
      <c r="Y5238" s="5">
        <v>1483536</v>
      </c>
      <c r="Z5238" s="3">
        <v>0</v>
      </c>
      <c r="AA5238" s="4">
        <v>0</v>
      </c>
      <c r="AB5238" s="4">
        <v>0</v>
      </c>
      <c r="AC5238" s="5">
        <v>0</v>
      </c>
      <c r="AD5238" s="3">
        <v>0</v>
      </c>
      <c r="AE5238" s="4">
        <v>0</v>
      </c>
      <c r="AF5238" s="4">
        <v>0</v>
      </c>
      <c r="AG5238" s="4">
        <v>0</v>
      </c>
    </row>
    <row r="5239" spans="1:33" hidden="1" x14ac:dyDescent="0.4">
      <c r="A5239" s="2">
        <v>42</v>
      </c>
      <c r="B5239" t="s">
        <v>539</v>
      </c>
      <c r="C5239" t="s">
        <v>40</v>
      </c>
      <c r="D5239" s="4">
        <v>4196634</v>
      </c>
      <c r="E5239" s="4">
        <v>0</v>
      </c>
      <c r="F5239" s="12">
        <v>0</v>
      </c>
      <c r="H5239" s="2">
        <v>30054</v>
      </c>
      <c r="I5239" t="s">
        <v>576</v>
      </c>
      <c r="J5239" t="s">
        <v>31</v>
      </c>
      <c r="K5239" t="s">
        <v>35</v>
      </c>
      <c r="L5239" t="s">
        <v>36</v>
      </c>
      <c r="M5239" t="s">
        <v>37</v>
      </c>
      <c r="N5239" t="s">
        <v>38</v>
      </c>
      <c r="R5239" s="4">
        <v>0</v>
      </c>
      <c r="S5239" s="4">
        <v>0</v>
      </c>
      <c r="T5239" s="4">
        <v>0</v>
      </c>
      <c r="U5239" s="4">
        <v>0</v>
      </c>
      <c r="V5239" s="5">
        <v>0</v>
      </c>
      <c r="W5239" s="4">
        <v>0</v>
      </c>
      <c r="X5239" s="4">
        <v>0</v>
      </c>
      <c r="Y5239" s="5">
        <v>0</v>
      </c>
      <c r="Z5239" s="3">
        <v>0</v>
      </c>
      <c r="AA5239" s="4">
        <v>0</v>
      </c>
      <c r="AB5239" s="4">
        <v>0</v>
      </c>
      <c r="AC5239" s="5">
        <v>0</v>
      </c>
      <c r="AD5239" s="3">
        <v>0</v>
      </c>
      <c r="AE5239" s="4">
        <v>0</v>
      </c>
      <c r="AF5239" s="4">
        <v>0</v>
      </c>
      <c r="AG5239" s="4">
        <v>0</v>
      </c>
    </row>
    <row r="5240" spans="1:33" hidden="1" x14ac:dyDescent="0.4">
      <c r="A5240" s="2">
        <v>42</v>
      </c>
      <c r="B5240" t="s">
        <v>539</v>
      </c>
      <c r="C5240" t="s">
        <v>40</v>
      </c>
      <c r="D5240" s="4">
        <v>4196634</v>
      </c>
      <c r="E5240" s="4">
        <v>0</v>
      </c>
      <c r="F5240" s="12">
        <v>0</v>
      </c>
      <c r="H5240" s="2">
        <v>30054</v>
      </c>
      <c r="I5240" t="s">
        <v>576</v>
      </c>
      <c r="J5240" t="s">
        <v>31</v>
      </c>
      <c r="K5240" t="s">
        <v>35</v>
      </c>
      <c r="L5240" t="s">
        <v>47</v>
      </c>
      <c r="M5240" t="s">
        <v>46</v>
      </c>
      <c r="N5240" t="s">
        <v>38</v>
      </c>
      <c r="R5240" s="4">
        <v>0</v>
      </c>
      <c r="S5240" s="4">
        <v>0</v>
      </c>
      <c r="T5240" s="4">
        <v>0</v>
      </c>
      <c r="U5240" s="4">
        <v>0</v>
      </c>
      <c r="V5240" s="5">
        <v>0</v>
      </c>
      <c r="W5240" s="4">
        <v>0</v>
      </c>
      <c r="X5240" s="4">
        <v>0</v>
      </c>
      <c r="Y5240" s="5">
        <v>0</v>
      </c>
      <c r="Z5240" s="3">
        <v>0</v>
      </c>
      <c r="AA5240" s="4">
        <v>0</v>
      </c>
      <c r="AB5240" s="4">
        <v>0</v>
      </c>
      <c r="AC5240" s="5">
        <v>0</v>
      </c>
      <c r="AD5240" s="3">
        <v>0</v>
      </c>
      <c r="AE5240" s="4">
        <v>0</v>
      </c>
      <c r="AF5240" s="4">
        <v>0</v>
      </c>
      <c r="AG5240" s="4">
        <v>0</v>
      </c>
    </row>
    <row r="5241" spans="1:33" hidden="1" x14ac:dyDescent="0.4">
      <c r="A5241" s="2">
        <v>42</v>
      </c>
      <c r="B5241" t="s">
        <v>539</v>
      </c>
      <c r="C5241" t="s">
        <v>40</v>
      </c>
      <c r="D5241" s="4">
        <v>4196634</v>
      </c>
      <c r="E5241" s="4">
        <v>0</v>
      </c>
      <c r="F5241" s="12">
        <v>0</v>
      </c>
      <c r="H5241" s="2">
        <v>30054</v>
      </c>
      <c r="I5241" t="s">
        <v>576</v>
      </c>
      <c r="J5241" t="s">
        <v>31</v>
      </c>
      <c r="K5241" t="s">
        <v>35</v>
      </c>
      <c r="L5241" t="s">
        <v>50</v>
      </c>
      <c r="M5241" t="s">
        <v>46</v>
      </c>
      <c r="N5241" t="s">
        <v>38</v>
      </c>
      <c r="R5241" s="4">
        <v>0</v>
      </c>
      <c r="S5241" s="4">
        <v>0</v>
      </c>
      <c r="T5241" s="4">
        <v>0</v>
      </c>
      <c r="U5241" s="4">
        <v>0</v>
      </c>
      <c r="V5241" s="5">
        <v>0</v>
      </c>
      <c r="W5241" s="4">
        <v>0</v>
      </c>
      <c r="X5241" s="4">
        <v>0</v>
      </c>
      <c r="Y5241" s="5">
        <v>0</v>
      </c>
      <c r="Z5241" s="3">
        <v>0</v>
      </c>
      <c r="AA5241" s="4">
        <v>0</v>
      </c>
      <c r="AB5241" s="4">
        <v>0</v>
      </c>
      <c r="AC5241" s="5">
        <v>0</v>
      </c>
      <c r="AD5241" s="3">
        <v>0</v>
      </c>
      <c r="AE5241" s="4">
        <v>0</v>
      </c>
      <c r="AF5241" s="4">
        <v>0</v>
      </c>
      <c r="AG5241" s="4">
        <v>0</v>
      </c>
    </row>
    <row r="5242" spans="1:33" hidden="1" x14ac:dyDescent="0.4">
      <c r="A5242" s="2">
        <v>42</v>
      </c>
      <c r="B5242" t="s">
        <v>539</v>
      </c>
      <c r="C5242" t="s">
        <v>40</v>
      </c>
      <c r="D5242" s="4">
        <v>4196634</v>
      </c>
      <c r="E5242" s="4">
        <v>0</v>
      </c>
      <c r="F5242" s="12">
        <v>0</v>
      </c>
      <c r="H5242" s="2">
        <v>30054</v>
      </c>
      <c r="I5242" t="s">
        <v>576</v>
      </c>
      <c r="J5242" t="s">
        <v>31</v>
      </c>
      <c r="K5242" t="s">
        <v>35</v>
      </c>
      <c r="L5242" t="s">
        <v>50</v>
      </c>
      <c r="M5242" t="s">
        <v>37</v>
      </c>
      <c r="N5242" t="s">
        <v>44</v>
      </c>
      <c r="R5242" s="4">
        <v>0</v>
      </c>
      <c r="S5242" s="4">
        <v>0</v>
      </c>
      <c r="T5242" s="4">
        <v>0</v>
      </c>
      <c r="U5242" s="4">
        <v>0</v>
      </c>
      <c r="V5242" s="5">
        <v>0</v>
      </c>
      <c r="W5242" s="4">
        <v>0</v>
      </c>
      <c r="X5242" s="4">
        <v>0</v>
      </c>
      <c r="Y5242" s="5">
        <v>0</v>
      </c>
      <c r="Z5242" s="3">
        <v>0</v>
      </c>
      <c r="AA5242" s="4">
        <v>0</v>
      </c>
      <c r="AB5242" s="4">
        <v>0</v>
      </c>
      <c r="AC5242" s="5">
        <v>0</v>
      </c>
      <c r="AD5242" s="3">
        <v>0</v>
      </c>
      <c r="AE5242" s="4">
        <v>0</v>
      </c>
      <c r="AF5242" s="4">
        <v>0</v>
      </c>
      <c r="AG5242" s="4">
        <v>0</v>
      </c>
    </row>
    <row r="5243" spans="1:33" hidden="1" x14ac:dyDescent="0.4">
      <c r="A5243" s="2">
        <v>42</v>
      </c>
      <c r="B5243" t="s">
        <v>539</v>
      </c>
      <c r="C5243" t="s">
        <v>33</v>
      </c>
      <c r="D5243" s="4">
        <v>4196634</v>
      </c>
      <c r="E5243" s="4">
        <v>0</v>
      </c>
      <c r="F5243" s="12">
        <v>0</v>
      </c>
      <c r="H5243" s="2">
        <v>30055</v>
      </c>
      <c r="I5243" t="s">
        <v>578</v>
      </c>
      <c r="J5243" t="s">
        <v>56</v>
      </c>
      <c r="K5243" t="s">
        <v>35</v>
      </c>
      <c r="L5243" t="s">
        <v>36</v>
      </c>
      <c r="M5243" t="s">
        <v>46</v>
      </c>
      <c r="N5243" t="s">
        <v>38</v>
      </c>
      <c r="R5243" s="4">
        <v>24223</v>
      </c>
      <c r="S5243" s="4">
        <v>67520</v>
      </c>
      <c r="T5243" s="4">
        <v>475467</v>
      </c>
      <c r="U5243" s="4">
        <v>0</v>
      </c>
      <c r="V5243" s="5">
        <v>1774544</v>
      </c>
      <c r="W5243" s="4">
        <v>475467</v>
      </c>
      <c r="X5243" s="4">
        <v>0</v>
      </c>
      <c r="Y5243" s="5">
        <v>1774544</v>
      </c>
      <c r="Z5243" s="3">
        <v>0</v>
      </c>
      <c r="AA5243" s="4">
        <v>0</v>
      </c>
      <c r="AB5243" s="4">
        <v>0</v>
      </c>
      <c r="AC5243" s="5">
        <v>0</v>
      </c>
      <c r="AD5243" s="3">
        <v>0</v>
      </c>
      <c r="AE5243" s="4">
        <v>0</v>
      </c>
      <c r="AF5243" s="4">
        <v>0</v>
      </c>
      <c r="AG5243" s="4">
        <v>0</v>
      </c>
    </row>
    <row r="5244" spans="1:33" hidden="1" x14ac:dyDescent="0.4">
      <c r="A5244" s="2">
        <v>42</v>
      </c>
      <c r="B5244" t="s">
        <v>539</v>
      </c>
      <c r="C5244" t="s">
        <v>33</v>
      </c>
      <c r="D5244" s="4">
        <v>4196634</v>
      </c>
      <c r="E5244" s="4">
        <v>0</v>
      </c>
      <c r="F5244" s="12">
        <v>0</v>
      </c>
      <c r="H5244" s="2">
        <v>30055</v>
      </c>
      <c r="I5244" t="s">
        <v>578</v>
      </c>
      <c r="J5244" t="s">
        <v>56</v>
      </c>
      <c r="K5244" t="s">
        <v>35</v>
      </c>
      <c r="L5244" t="s">
        <v>47</v>
      </c>
      <c r="M5244" t="s">
        <v>46</v>
      </c>
      <c r="N5244" t="s">
        <v>38</v>
      </c>
      <c r="R5244" s="4">
        <v>16215</v>
      </c>
      <c r="S5244" s="4">
        <v>57873</v>
      </c>
      <c r="T5244" s="4">
        <v>180835</v>
      </c>
      <c r="U5244" s="4">
        <v>0</v>
      </c>
      <c r="V5244" s="5">
        <v>1680377</v>
      </c>
      <c r="W5244" s="4">
        <v>180835</v>
      </c>
      <c r="X5244" s="4">
        <v>0</v>
      </c>
      <c r="Y5244" s="5">
        <v>1680377</v>
      </c>
      <c r="Z5244" s="3">
        <v>0</v>
      </c>
      <c r="AA5244" s="4">
        <v>0</v>
      </c>
      <c r="AB5244" s="4">
        <v>0</v>
      </c>
      <c r="AC5244" s="5">
        <v>0</v>
      </c>
      <c r="AD5244" s="3">
        <v>0</v>
      </c>
      <c r="AE5244" s="4">
        <v>0</v>
      </c>
      <c r="AF5244" s="4">
        <v>0</v>
      </c>
      <c r="AG5244" s="4">
        <v>0</v>
      </c>
    </row>
    <row r="5245" spans="1:33" hidden="1" x14ac:dyDescent="0.4">
      <c r="A5245" s="2">
        <v>42</v>
      </c>
      <c r="B5245" t="s">
        <v>539</v>
      </c>
      <c r="C5245" t="s">
        <v>40</v>
      </c>
      <c r="D5245" s="4">
        <v>4196634</v>
      </c>
      <c r="E5245" s="4">
        <v>0</v>
      </c>
      <c r="F5245" s="12">
        <v>0</v>
      </c>
      <c r="H5245" s="2">
        <v>30061</v>
      </c>
      <c r="I5245" t="s">
        <v>583</v>
      </c>
      <c r="J5245" t="s">
        <v>31</v>
      </c>
      <c r="K5245" t="s">
        <v>35</v>
      </c>
      <c r="L5245" t="s">
        <v>47</v>
      </c>
      <c r="M5245" t="s">
        <v>37</v>
      </c>
      <c r="N5245" t="s">
        <v>38</v>
      </c>
      <c r="R5245" s="4">
        <v>32395</v>
      </c>
      <c r="S5245" s="4">
        <v>146433</v>
      </c>
      <c r="T5245" s="4">
        <v>527791</v>
      </c>
      <c r="U5245" s="4">
        <v>1623942</v>
      </c>
      <c r="V5245" s="5">
        <v>3838573</v>
      </c>
      <c r="W5245" s="4">
        <v>527791</v>
      </c>
      <c r="X5245" s="4">
        <v>1623942</v>
      </c>
      <c r="Y5245" s="5">
        <v>3838573</v>
      </c>
      <c r="Z5245" s="3">
        <v>0</v>
      </c>
      <c r="AA5245" s="4">
        <v>0</v>
      </c>
      <c r="AB5245" s="4">
        <v>0</v>
      </c>
      <c r="AC5245" s="5">
        <v>0</v>
      </c>
      <c r="AD5245" s="3">
        <v>0</v>
      </c>
      <c r="AE5245" s="4">
        <v>0</v>
      </c>
      <c r="AF5245" s="4">
        <v>0</v>
      </c>
      <c r="AG5245" s="4">
        <v>0</v>
      </c>
    </row>
    <row r="5246" spans="1:33" hidden="1" x14ac:dyDescent="0.4">
      <c r="A5246" s="2">
        <v>42</v>
      </c>
      <c r="B5246" t="s">
        <v>539</v>
      </c>
      <c r="C5246" t="s">
        <v>40</v>
      </c>
      <c r="D5246" s="4">
        <v>4196634</v>
      </c>
      <c r="E5246" s="4">
        <v>0</v>
      </c>
      <c r="F5246" s="12">
        <v>0</v>
      </c>
      <c r="H5246" s="2">
        <v>30078</v>
      </c>
      <c r="I5246" t="s">
        <v>598</v>
      </c>
      <c r="J5246" t="s">
        <v>31</v>
      </c>
      <c r="K5246" t="s">
        <v>35</v>
      </c>
      <c r="L5246" t="s">
        <v>50</v>
      </c>
      <c r="M5246" t="s">
        <v>37</v>
      </c>
      <c r="N5246" t="s">
        <v>44</v>
      </c>
      <c r="R5246" s="4">
        <v>2233</v>
      </c>
      <c r="S5246" s="4">
        <v>11160</v>
      </c>
      <c r="T5246" s="4">
        <v>99207</v>
      </c>
      <c r="U5246" s="4">
        <v>381616</v>
      </c>
      <c r="V5246" s="5">
        <v>169026</v>
      </c>
      <c r="W5246" s="4">
        <v>99207</v>
      </c>
      <c r="X5246" s="4">
        <v>381616</v>
      </c>
      <c r="Y5246" s="5">
        <v>169026</v>
      </c>
      <c r="Z5246" s="3">
        <v>0</v>
      </c>
      <c r="AA5246" s="4">
        <v>0</v>
      </c>
      <c r="AB5246" s="4">
        <v>0</v>
      </c>
      <c r="AC5246" s="5">
        <v>0</v>
      </c>
      <c r="AD5246" s="3">
        <v>0</v>
      </c>
      <c r="AE5246" s="4">
        <v>0</v>
      </c>
      <c r="AF5246" s="4">
        <v>0</v>
      </c>
      <c r="AG5246" s="4">
        <v>0</v>
      </c>
    </row>
    <row r="5247" spans="1:33" hidden="1" x14ac:dyDescent="0.4">
      <c r="A5247" s="2">
        <v>42</v>
      </c>
      <c r="B5247" t="s">
        <v>539</v>
      </c>
      <c r="C5247" t="s">
        <v>33</v>
      </c>
      <c r="D5247" s="4">
        <v>4196634</v>
      </c>
      <c r="E5247" s="4">
        <v>0</v>
      </c>
      <c r="F5247" s="12">
        <v>0</v>
      </c>
      <c r="H5247" s="2">
        <v>30087</v>
      </c>
      <c r="I5247" t="s">
        <v>604</v>
      </c>
      <c r="J5247" t="s">
        <v>31</v>
      </c>
      <c r="K5247" t="s">
        <v>35</v>
      </c>
      <c r="L5247" t="s">
        <v>36</v>
      </c>
      <c r="M5247" t="s">
        <v>46</v>
      </c>
      <c r="N5247" t="s">
        <v>38</v>
      </c>
      <c r="R5247" s="4">
        <v>35501</v>
      </c>
      <c r="S5247" s="4">
        <v>103909</v>
      </c>
      <c r="T5247" s="4">
        <v>729389</v>
      </c>
      <c r="U5247" s="4">
        <v>1250600</v>
      </c>
      <c r="V5247" s="5">
        <v>2576487</v>
      </c>
      <c r="W5247" s="4">
        <v>729389</v>
      </c>
      <c r="X5247" s="4">
        <v>1250600</v>
      </c>
      <c r="Y5247" s="5">
        <v>2576487</v>
      </c>
      <c r="Z5247" s="3">
        <v>0</v>
      </c>
      <c r="AA5247" s="4">
        <v>0</v>
      </c>
      <c r="AB5247" s="4">
        <v>0</v>
      </c>
      <c r="AC5247" s="5">
        <v>0</v>
      </c>
      <c r="AD5247" s="3">
        <v>0</v>
      </c>
      <c r="AE5247" s="4">
        <v>0</v>
      </c>
      <c r="AF5247" s="4">
        <v>0</v>
      </c>
      <c r="AG5247" s="4">
        <v>0</v>
      </c>
    </row>
    <row r="5248" spans="1:33" hidden="1" x14ac:dyDescent="0.4">
      <c r="A5248" s="2">
        <v>42</v>
      </c>
      <c r="B5248" t="s">
        <v>539</v>
      </c>
      <c r="C5248" t="s">
        <v>33</v>
      </c>
      <c r="D5248" s="4">
        <v>4196634</v>
      </c>
      <c r="E5248" s="4">
        <v>0</v>
      </c>
      <c r="F5248" s="12">
        <v>0</v>
      </c>
      <c r="H5248" s="2">
        <v>30087</v>
      </c>
      <c r="I5248" t="s">
        <v>604</v>
      </c>
      <c r="J5248" t="s">
        <v>31</v>
      </c>
      <c r="K5248" t="s">
        <v>35</v>
      </c>
      <c r="L5248" t="s">
        <v>47</v>
      </c>
      <c r="M5248" t="s">
        <v>46</v>
      </c>
      <c r="N5248" t="s">
        <v>38</v>
      </c>
      <c r="R5248" s="4">
        <v>20368</v>
      </c>
      <c r="S5248" s="4">
        <v>62381</v>
      </c>
      <c r="T5248" s="4">
        <v>366320</v>
      </c>
      <c r="U5248" s="4">
        <v>617571</v>
      </c>
      <c r="V5248" s="5">
        <v>1578460</v>
      </c>
      <c r="W5248" s="4">
        <v>366320</v>
      </c>
      <c r="X5248" s="4">
        <v>617571</v>
      </c>
      <c r="Y5248" s="5">
        <v>1578460</v>
      </c>
      <c r="Z5248" s="3">
        <v>0</v>
      </c>
      <c r="AA5248" s="4">
        <v>0</v>
      </c>
      <c r="AB5248" s="4">
        <v>0</v>
      </c>
      <c r="AC5248" s="5">
        <v>0</v>
      </c>
      <c r="AD5248" s="3">
        <v>0</v>
      </c>
      <c r="AE5248" s="4">
        <v>0</v>
      </c>
      <c r="AF5248" s="4">
        <v>0</v>
      </c>
      <c r="AG5248" s="4">
        <v>0</v>
      </c>
    </row>
    <row r="5249" spans="1:33" hidden="1" x14ac:dyDescent="0.4">
      <c r="A5249" s="2">
        <v>42</v>
      </c>
      <c r="B5249" t="s">
        <v>539</v>
      </c>
      <c r="C5249" t="s">
        <v>40</v>
      </c>
      <c r="D5249" s="4">
        <v>4196634</v>
      </c>
      <c r="E5249" s="4">
        <v>0</v>
      </c>
      <c r="F5249" s="12">
        <v>0</v>
      </c>
      <c r="H5249" s="2">
        <v>30093</v>
      </c>
      <c r="I5249" t="s">
        <v>611</v>
      </c>
      <c r="J5249" t="s">
        <v>56</v>
      </c>
      <c r="K5249" t="s">
        <v>35</v>
      </c>
      <c r="L5249" t="s">
        <v>36</v>
      </c>
      <c r="M5249" t="s">
        <v>37</v>
      </c>
      <c r="N5249" t="s">
        <v>38</v>
      </c>
      <c r="R5249" s="4">
        <v>0</v>
      </c>
      <c r="S5249" s="4">
        <v>0</v>
      </c>
      <c r="T5249" s="4">
        <v>0</v>
      </c>
      <c r="U5249" s="4">
        <v>0</v>
      </c>
      <c r="V5249" s="5">
        <v>0</v>
      </c>
      <c r="W5249" s="4">
        <v>0</v>
      </c>
      <c r="X5249" s="4">
        <v>0</v>
      </c>
      <c r="Y5249" s="5">
        <v>0</v>
      </c>
      <c r="Z5249" s="3">
        <v>0</v>
      </c>
      <c r="AA5249" s="4">
        <v>0</v>
      </c>
      <c r="AB5249" s="4">
        <v>0</v>
      </c>
      <c r="AC5249" s="5">
        <v>0</v>
      </c>
      <c r="AD5249" s="3">
        <v>0</v>
      </c>
      <c r="AE5249" s="4">
        <v>0</v>
      </c>
      <c r="AF5249" s="4">
        <v>0</v>
      </c>
      <c r="AG5249" s="4">
        <v>0</v>
      </c>
    </row>
    <row r="5250" spans="1:33" hidden="1" x14ac:dyDescent="0.4">
      <c r="A5250" s="2">
        <v>42</v>
      </c>
      <c r="B5250" t="s">
        <v>539</v>
      </c>
      <c r="C5250" t="s">
        <v>40</v>
      </c>
      <c r="D5250" s="4">
        <v>4196634</v>
      </c>
      <c r="E5250" s="4">
        <v>0</v>
      </c>
      <c r="F5250" s="12">
        <v>0</v>
      </c>
      <c r="H5250" s="2">
        <v>30093</v>
      </c>
      <c r="I5250" t="s">
        <v>611</v>
      </c>
      <c r="J5250" t="s">
        <v>56</v>
      </c>
      <c r="K5250" t="s">
        <v>35</v>
      </c>
      <c r="L5250" t="s">
        <v>47</v>
      </c>
      <c r="M5250" t="s">
        <v>37</v>
      </c>
      <c r="N5250" t="s">
        <v>38</v>
      </c>
      <c r="R5250" s="4">
        <v>0</v>
      </c>
      <c r="S5250" s="4">
        <v>0</v>
      </c>
      <c r="T5250" s="4">
        <v>0</v>
      </c>
      <c r="U5250" s="4">
        <v>0</v>
      </c>
      <c r="V5250" s="5">
        <v>0</v>
      </c>
      <c r="W5250" s="4">
        <v>0</v>
      </c>
      <c r="X5250" s="4">
        <v>0</v>
      </c>
      <c r="Y5250" s="5">
        <v>0</v>
      </c>
      <c r="Z5250" s="3">
        <v>0</v>
      </c>
      <c r="AA5250" s="4">
        <v>0</v>
      </c>
      <c r="AB5250" s="4">
        <v>0</v>
      </c>
      <c r="AC5250" s="5">
        <v>0</v>
      </c>
      <c r="AD5250" s="3">
        <v>0</v>
      </c>
      <c r="AE5250" s="4">
        <v>0</v>
      </c>
      <c r="AF5250" s="4">
        <v>0</v>
      </c>
      <c r="AG5250" s="4">
        <v>0</v>
      </c>
    </row>
    <row r="5251" spans="1:33" hidden="1" x14ac:dyDescent="0.4">
      <c r="A5251" s="2">
        <v>42</v>
      </c>
      <c r="B5251" t="s">
        <v>539</v>
      </c>
      <c r="C5251" t="s">
        <v>40</v>
      </c>
      <c r="D5251" s="4">
        <v>4196634</v>
      </c>
      <c r="E5251" s="4">
        <v>0</v>
      </c>
      <c r="F5251" s="12">
        <v>0</v>
      </c>
      <c r="H5251" s="2">
        <v>30095</v>
      </c>
      <c r="I5251" t="s">
        <v>615</v>
      </c>
      <c r="J5251" t="s">
        <v>31</v>
      </c>
      <c r="K5251" t="s">
        <v>35</v>
      </c>
      <c r="L5251" t="s">
        <v>36</v>
      </c>
      <c r="M5251" t="s">
        <v>46</v>
      </c>
      <c r="N5251" t="s">
        <v>38</v>
      </c>
      <c r="R5251" s="4">
        <v>0</v>
      </c>
      <c r="S5251" s="4">
        <v>0</v>
      </c>
      <c r="T5251" s="4">
        <v>0</v>
      </c>
      <c r="U5251" s="4">
        <v>0</v>
      </c>
      <c r="V5251" s="5">
        <v>0</v>
      </c>
      <c r="W5251" s="4">
        <v>0</v>
      </c>
      <c r="X5251" s="4">
        <v>0</v>
      </c>
      <c r="Y5251" s="5">
        <v>0</v>
      </c>
      <c r="Z5251" s="3">
        <v>0</v>
      </c>
      <c r="AA5251" s="4">
        <v>0</v>
      </c>
      <c r="AB5251" s="4">
        <v>0</v>
      </c>
      <c r="AC5251" s="5">
        <v>0</v>
      </c>
      <c r="AD5251" s="3">
        <v>0</v>
      </c>
      <c r="AE5251" s="4">
        <v>0</v>
      </c>
      <c r="AF5251" s="4">
        <v>0</v>
      </c>
      <c r="AG5251" s="4">
        <v>0</v>
      </c>
    </row>
    <row r="5252" spans="1:33" hidden="1" x14ac:dyDescent="0.4">
      <c r="A5252" s="2">
        <v>42</v>
      </c>
      <c r="B5252" t="s">
        <v>539</v>
      </c>
      <c r="C5252" t="s">
        <v>40</v>
      </c>
      <c r="D5252" s="4">
        <v>4196634</v>
      </c>
      <c r="E5252" s="4">
        <v>0</v>
      </c>
      <c r="F5252" s="12">
        <v>0</v>
      </c>
      <c r="H5252" s="2">
        <v>30095</v>
      </c>
      <c r="I5252" t="s">
        <v>615</v>
      </c>
      <c r="J5252" t="s">
        <v>31</v>
      </c>
      <c r="K5252" t="s">
        <v>35</v>
      </c>
      <c r="L5252" t="s">
        <v>47</v>
      </c>
      <c r="M5252" t="s">
        <v>46</v>
      </c>
      <c r="N5252" t="s">
        <v>38</v>
      </c>
      <c r="R5252" s="4">
        <v>0</v>
      </c>
      <c r="S5252" s="4">
        <v>0</v>
      </c>
      <c r="T5252" s="4">
        <v>0</v>
      </c>
      <c r="U5252" s="4">
        <v>0</v>
      </c>
      <c r="V5252" s="5">
        <v>0</v>
      </c>
      <c r="W5252" s="4">
        <v>0</v>
      </c>
      <c r="X5252" s="4">
        <v>0</v>
      </c>
      <c r="Y5252" s="5">
        <v>0</v>
      </c>
      <c r="Z5252" s="3">
        <v>0</v>
      </c>
      <c r="AA5252" s="4">
        <v>0</v>
      </c>
      <c r="AB5252" s="4">
        <v>0</v>
      </c>
      <c r="AC5252" s="5">
        <v>0</v>
      </c>
      <c r="AD5252" s="3">
        <v>0</v>
      </c>
      <c r="AE5252" s="4">
        <v>0</v>
      </c>
      <c r="AF5252" s="4">
        <v>0</v>
      </c>
      <c r="AG5252" s="4">
        <v>0</v>
      </c>
    </row>
    <row r="5253" spans="1:33" hidden="1" x14ac:dyDescent="0.4">
      <c r="A5253" s="2">
        <v>42</v>
      </c>
      <c r="B5253" t="s">
        <v>539</v>
      </c>
      <c r="C5253" t="s">
        <v>40</v>
      </c>
      <c r="D5253" s="4">
        <v>4196634</v>
      </c>
      <c r="E5253" s="4">
        <v>0</v>
      </c>
      <c r="F5253" s="12">
        <v>0</v>
      </c>
      <c r="H5253" s="2">
        <v>30111</v>
      </c>
      <c r="I5253" t="s">
        <v>624</v>
      </c>
      <c r="J5253" t="s">
        <v>31</v>
      </c>
      <c r="K5253" t="s">
        <v>35</v>
      </c>
      <c r="L5253" t="s">
        <v>36</v>
      </c>
      <c r="M5253" t="s">
        <v>37</v>
      </c>
      <c r="N5253" t="s">
        <v>38</v>
      </c>
      <c r="R5253" s="4">
        <v>32609</v>
      </c>
      <c r="S5253" s="4">
        <v>73867</v>
      </c>
      <c r="T5253" s="4">
        <v>600390</v>
      </c>
      <c r="U5253" s="4">
        <v>659583</v>
      </c>
      <c r="V5253" s="5">
        <v>2327953</v>
      </c>
      <c r="W5253" s="4">
        <v>600390</v>
      </c>
      <c r="X5253" s="4">
        <v>659583</v>
      </c>
      <c r="Y5253" s="5">
        <v>2327953</v>
      </c>
      <c r="Z5253" s="3">
        <v>0</v>
      </c>
      <c r="AA5253" s="4">
        <v>0</v>
      </c>
      <c r="AB5253" s="4">
        <v>0</v>
      </c>
      <c r="AC5253" s="5">
        <v>0</v>
      </c>
      <c r="AD5253" s="3">
        <v>0</v>
      </c>
      <c r="AE5253" s="4">
        <v>0</v>
      </c>
      <c r="AF5253" s="4">
        <v>0</v>
      </c>
      <c r="AG5253" s="4">
        <v>0</v>
      </c>
    </row>
    <row r="5254" spans="1:33" hidden="1" x14ac:dyDescent="0.4">
      <c r="A5254" s="2">
        <v>42</v>
      </c>
      <c r="B5254" t="s">
        <v>539</v>
      </c>
      <c r="C5254" t="s">
        <v>40</v>
      </c>
      <c r="D5254" s="4">
        <v>4196634</v>
      </c>
      <c r="E5254" s="4">
        <v>0</v>
      </c>
      <c r="F5254" s="12">
        <v>0</v>
      </c>
      <c r="H5254" s="2">
        <v>30111</v>
      </c>
      <c r="I5254" t="s">
        <v>624</v>
      </c>
      <c r="J5254" t="s">
        <v>31</v>
      </c>
      <c r="K5254" t="s">
        <v>35</v>
      </c>
      <c r="L5254" t="s">
        <v>47</v>
      </c>
      <c r="M5254" t="s">
        <v>37</v>
      </c>
      <c r="N5254" t="s">
        <v>38</v>
      </c>
      <c r="R5254" s="4">
        <v>628</v>
      </c>
      <c r="S5254" s="4">
        <v>2401</v>
      </c>
      <c r="T5254" s="4">
        <v>11106</v>
      </c>
      <c r="U5254" s="4">
        <v>34202</v>
      </c>
      <c r="V5254" s="5">
        <v>60487</v>
      </c>
      <c r="W5254" s="4">
        <v>11106</v>
      </c>
      <c r="X5254" s="4">
        <v>34202</v>
      </c>
      <c r="Y5254" s="5">
        <v>60487</v>
      </c>
      <c r="Z5254" s="3">
        <v>0</v>
      </c>
      <c r="AA5254" s="4">
        <v>0</v>
      </c>
      <c r="AB5254" s="4">
        <v>0</v>
      </c>
      <c r="AC5254" s="5">
        <v>0</v>
      </c>
      <c r="AD5254" s="3">
        <v>0</v>
      </c>
      <c r="AE5254" s="4">
        <v>0</v>
      </c>
      <c r="AF5254" s="4">
        <v>0</v>
      </c>
      <c r="AG5254" s="4">
        <v>0</v>
      </c>
    </row>
    <row r="5255" spans="1:33" hidden="1" x14ac:dyDescent="0.4">
      <c r="A5255" s="2">
        <v>42</v>
      </c>
      <c r="B5255" t="s">
        <v>539</v>
      </c>
      <c r="C5255" t="s">
        <v>40</v>
      </c>
      <c r="D5255" s="4">
        <v>4196634</v>
      </c>
      <c r="E5255" s="4">
        <v>0</v>
      </c>
      <c r="F5255" s="12">
        <v>0</v>
      </c>
      <c r="H5255" s="2">
        <v>30141</v>
      </c>
      <c r="I5255" t="s">
        <v>2878</v>
      </c>
      <c r="J5255" t="s">
        <v>56</v>
      </c>
      <c r="K5255" t="s">
        <v>35</v>
      </c>
      <c r="L5255" t="s">
        <v>47</v>
      </c>
      <c r="M5255" t="s">
        <v>37</v>
      </c>
      <c r="N5255" t="s">
        <v>38</v>
      </c>
      <c r="R5255" s="4">
        <v>14793</v>
      </c>
      <c r="S5255" s="4">
        <v>157212</v>
      </c>
      <c r="T5255" s="4">
        <v>162770</v>
      </c>
      <c r="U5255" s="4">
        <v>0</v>
      </c>
      <c r="V5255" s="5">
        <v>2282316</v>
      </c>
      <c r="W5255" s="4">
        <v>162770</v>
      </c>
      <c r="X5255" s="4">
        <v>0</v>
      </c>
      <c r="Y5255" s="5">
        <v>2282316</v>
      </c>
      <c r="Z5255" s="3">
        <v>0</v>
      </c>
      <c r="AA5255" s="4">
        <v>0</v>
      </c>
      <c r="AB5255" s="4">
        <v>0</v>
      </c>
      <c r="AC5255" s="5">
        <v>0</v>
      </c>
      <c r="AD5255" s="3">
        <v>0</v>
      </c>
      <c r="AE5255" s="4">
        <v>0</v>
      </c>
      <c r="AF5255" s="4">
        <v>0</v>
      </c>
      <c r="AG5255" s="4">
        <v>0</v>
      </c>
    </row>
    <row r="5256" spans="1:33" hidden="1" x14ac:dyDescent="0.4">
      <c r="A5256" s="2">
        <v>42</v>
      </c>
      <c r="B5256" t="s">
        <v>539</v>
      </c>
      <c r="C5256" t="s">
        <v>40</v>
      </c>
      <c r="D5256" s="4">
        <v>4196634</v>
      </c>
      <c r="E5256" s="4">
        <v>0</v>
      </c>
      <c r="F5256" s="12">
        <v>0</v>
      </c>
      <c r="H5256" s="2">
        <v>30141</v>
      </c>
      <c r="I5256" t="s">
        <v>2878</v>
      </c>
      <c r="J5256" t="s">
        <v>56</v>
      </c>
      <c r="K5256" t="s">
        <v>35</v>
      </c>
      <c r="L5256" t="s">
        <v>59</v>
      </c>
      <c r="M5256" t="s">
        <v>37</v>
      </c>
      <c r="N5256" t="s">
        <v>44</v>
      </c>
      <c r="R5256" s="4">
        <v>1639</v>
      </c>
      <c r="S5256" s="4">
        <v>5696</v>
      </c>
      <c r="T5256" s="4">
        <v>46044</v>
      </c>
      <c r="U5256" s="4">
        <v>0</v>
      </c>
      <c r="V5256" s="5">
        <v>199657</v>
      </c>
      <c r="W5256" s="4">
        <v>46044</v>
      </c>
      <c r="X5256" s="4">
        <v>0</v>
      </c>
      <c r="Y5256" s="5">
        <v>199657</v>
      </c>
      <c r="Z5256" s="3">
        <v>0</v>
      </c>
      <c r="AA5256" s="4">
        <v>0</v>
      </c>
      <c r="AB5256" s="4">
        <v>0</v>
      </c>
      <c r="AC5256" s="5">
        <v>0</v>
      </c>
      <c r="AD5256" s="3">
        <v>0</v>
      </c>
      <c r="AE5256" s="4">
        <v>0</v>
      </c>
      <c r="AF5256" s="4">
        <v>0</v>
      </c>
      <c r="AG5256" s="4">
        <v>0</v>
      </c>
    </row>
    <row r="5257" spans="1:33" hidden="1" x14ac:dyDescent="0.4">
      <c r="A5257" s="2">
        <v>42</v>
      </c>
      <c r="B5257" t="s">
        <v>539</v>
      </c>
      <c r="C5257" t="s">
        <v>40</v>
      </c>
      <c r="D5257" s="4">
        <v>4196634</v>
      </c>
      <c r="E5257" s="4">
        <v>0</v>
      </c>
      <c r="F5257" s="12">
        <v>0</v>
      </c>
      <c r="H5257" s="2">
        <v>30141</v>
      </c>
      <c r="I5257" t="s">
        <v>2878</v>
      </c>
      <c r="J5257" t="s">
        <v>56</v>
      </c>
      <c r="K5257" t="s">
        <v>35</v>
      </c>
      <c r="L5257" t="s">
        <v>36</v>
      </c>
      <c r="M5257" t="s">
        <v>37</v>
      </c>
      <c r="N5257" t="s">
        <v>38</v>
      </c>
      <c r="R5257" s="4">
        <v>887</v>
      </c>
      <c r="S5257" s="4">
        <v>3709</v>
      </c>
      <c r="T5257" s="4">
        <v>13442</v>
      </c>
      <c r="U5257" s="4">
        <v>0</v>
      </c>
      <c r="V5257" s="5">
        <v>78800</v>
      </c>
      <c r="W5257" s="4">
        <v>13442</v>
      </c>
      <c r="X5257" s="4">
        <v>0</v>
      </c>
      <c r="Y5257" s="5">
        <v>78800</v>
      </c>
      <c r="Z5257" s="3">
        <v>0</v>
      </c>
      <c r="AA5257" s="4">
        <v>0</v>
      </c>
      <c r="AB5257" s="4">
        <v>0</v>
      </c>
      <c r="AC5257" s="5">
        <v>0</v>
      </c>
      <c r="AD5257" s="3">
        <v>0</v>
      </c>
      <c r="AE5257" s="4">
        <v>0</v>
      </c>
      <c r="AF5257" s="4">
        <v>0</v>
      </c>
      <c r="AG5257" s="4">
        <v>0</v>
      </c>
    </row>
    <row r="5258" spans="1:33" hidden="1" x14ac:dyDescent="0.4">
      <c r="A5258" s="2">
        <v>42</v>
      </c>
      <c r="B5258" t="s">
        <v>539</v>
      </c>
      <c r="C5258" t="s">
        <v>40</v>
      </c>
      <c r="D5258" s="4">
        <v>4196634</v>
      </c>
      <c r="E5258" s="4">
        <v>0</v>
      </c>
      <c r="F5258" s="12">
        <v>0</v>
      </c>
      <c r="H5258" s="2">
        <v>30202</v>
      </c>
      <c r="I5258" t="s">
        <v>675</v>
      </c>
      <c r="J5258" t="s">
        <v>31</v>
      </c>
      <c r="K5258" t="s">
        <v>35</v>
      </c>
      <c r="L5258" t="s">
        <v>36</v>
      </c>
      <c r="M5258" t="s">
        <v>46</v>
      </c>
      <c r="N5258" t="s">
        <v>38</v>
      </c>
      <c r="R5258" s="4">
        <v>0</v>
      </c>
      <c r="S5258" s="4">
        <v>0</v>
      </c>
      <c r="T5258" s="4">
        <v>0</v>
      </c>
      <c r="U5258" s="4">
        <v>0</v>
      </c>
      <c r="V5258" s="5">
        <v>0</v>
      </c>
      <c r="W5258" s="4">
        <v>0</v>
      </c>
      <c r="X5258" s="4">
        <v>0</v>
      </c>
      <c r="Y5258" s="5">
        <v>0</v>
      </c>
      <c r="Z5258" s="3">
        <v>0</v>
      </c>
      <c r="AA5258" s="4">
        <v>0</v>
      </c>
      <c r="AB5258" s="4">
        <v>0</v>
      </c>
      <c r="AC5258" s="5">
        <v>0</v>
      </c>
      <c r="AD5258" s="3">
        <v>0</v>
      </c>
      <c r="AE5258" s="4">
        <v>0</v>
      </c>
      <c r="AF5258" s="4">
        <v>0</v>
      </c>
      <c r="AG5258" s="4">
        <v>0</v>
      </c>
    </row>
    <row r="5259" spans="1:33" hidden="1" x14ac:dyDescent="0.4">
      <c r="A5259" s="2">
        <v>42</v>
      </c>
      <c r="B5259" t="s">
        <v>539</v>
      </c>
      <c r="C5259" t="s">
        <v>40</v>
      </c>
      <c r="D5259" s="4">
        <v>4196634</v>
      </c>
      <c r="E5259" s="4">
        <v>0</v>
      </c>
      <c r="F5259" s="12">
        <v>0</v>
      </c>
      <c r="H5259" s="2">
        <v>30202</v>
      </c>
      <c r="I5259" t="s">
        <v>675</v>
      </c>
      <c r="J5259" t="s">
        <v>31</v>
      </c>
      <c r="K5259" t="s">
        <v>35</v>
      </c>
      <c r="L5259" t="s">
        <v>36</v>
      </c>
      <c r="M5259" t="s">
        <v>37</v>
      </c>
      <c r="N5259" t="s">
        <v>38</v>
      </c>
      <c r="R5259" s="4">
        <v>0</v>
      </c>
      <c r="S5259" s="4">
        <v>0</v>
      </c>
      <c r="T5259" s="4">
        <v>0</v>
      </c>
      <c r="U5259" s="4">
        <v>0</v>
      </c>
      <c r="V5259" s="5">
        <v>0</v>
      </c>
      <c r="W5259" s="4">
        <v>0</v>
      </c>
      <c r="X5259" s="4">
        <v>0</v>
      </c>
      <c r="Y5259" s="5">
        <v>0</v>
      </c>
      <c r="Z5259" s="3">
        <v>0</v>
      </c>
      <c r="AA5259" s="4">
        <v>0</v>
      </c>
      <c r="AB5259" s="4">
        <v>0</v>
      </c>
      <c r="AC5259" s="5">
        <v>0</v>
      </c>
      <c r="AD5259" s="3">
        <v>0</v>
      </c>
      <c r="AE5259" s="4">
        <v>0</v>
      </c>
      <c r="AF5259" s="4">
        <v>0</v>
      </c>
      <c r="AG5259" s="4">
        <v>0</v>
      </c>
    </row>
    <row r="5260" spans="1:33" hidden="1" x14ac:dyDescent="0.4">
      <c r="A5260" s="2">
        <v>42</v>
      </c>
      <c r="B5260" t="s">
        <v>539</v>
      </c>
      <c r="C5260" t="s">
        <v>40</v>
      </c>
      <c r="D5260" s="4">
        <v>4196634</v>
      </c>
      <c r="E5260" s="4">
        <v>0</v>
      </c>
      <c r="F5260" s="12">
        <v>0</v>
      </c>
      <c r="H5260" s="2">
        <v>30202</v>
      </c>
      <c r="I5260" t="s">
        <v>675</v>
      </c>
      <c r="J5260" t="s">
        <v>31</v>
      </c>
      <c r="K5260" t="s">
        <v>35</v>
      </c>
      <c r="L5260" t="s">
        <v>47</v>
      </c>
      <c r="M5260" t="s">
        <v>46</v>
      </c>
      <c r="N5260" t="s">
        <v>38</v>
      </c>
      <c r="R5260" s="4">
        <v>0</v>
      </c>
      <c r="S5260" s="4">
        <v>0</v>
      </c>
      <c r="T5260" s="4">
        <v>0</v>
      </c>
      <c r="U5260" s="4">
        <v>0</v>
      </c>
      <c r="V5260" s="5">
        <v>0</v>
      </c>
      <c r="W5260" s="4">
        <v>0</v>
      </c>
      <c r="X5260" s="4">
        <v>0</v>
      </c>
      <c r="Y5260" s="5">
        <v>0</v>
      </c>
      <c r="Z5260" s="3">
        <v>0</v>
      </c>
      <c r="AA5260" s="4">
        <v>0</v>
      </c>
      <c r="AB5260" s="4">
        <v>0</v>
      </c>
      <c r="AC5260" s="5">
        <v>0</v>
      </c>
      <c r="AD5260" s="3">
        <v>0</v>
      </c>
      <c r="AE5260" s="4">
        <v>0</v>
      </c>
      <c r="AF5260" s="4">
        <v>0</v>
      </c>
      <c r="AG5260" s="4">
        <v>0</v>
      </c>
    </row>
    <row r="5261" spans="1:33" hidden="1" x14ac:dyDescent="0.4">
      <c r="A5261" s="2">
        <v>42</v>
      </c>
      <c r="B5261" t="s">
        <v>539</v>
      </c>
      <c r="C5261" t="s">
        <v>40</v>
      </c>
      <c r="D5261" s="4">
        <v>4196634</v>
      </c>
      <c r="E5261" s="4">
        <v>0</v>
      </c>
      <c r="F5261" s="12">
        <v>0</v>
      </c>
      <c r="H5261" s="2">
        <v>30206</v>
      </c>
      <c r="I5261" t="s">
        <v>680</v>
      </c>
      <c r="J5261" t="s">
        <v>31</v>
      </c>
      <c r="K5261" t="s">
        <v>35</v>
      </c>
      <c r="L5261" t="s">
        <v>36</v>
      </c>
      <c r="M5261" t="s">
        <v>46</v>
      </c>
      <c r="N5261" t="s">
        <v>38</v>
      </c>
      <c r="R5261" s="4">
        <v>139088</v>
      </c>
      <c r="S5261" s="4">
        <v>289861</v>
      </c>
      <c r="T5261" s="4">
        <v>2773331</v>
      </c>
      <c r="U5261" s="4">
        <v>3361467</v>
      </c>
      <c r="V5261" s="5">
        <v>10542525</v>
      </c>
      <c r="W5261" s="4">
        <v>2773331</v>
      </c>
      <c r="X5261" s="4">
        <v>3361467</v>
      </c>
      <c r="Y5261" s="5">
        <v>10542525</v>
      </c>
      <c r="Z5261" s="3">
        <v>0</v>
      </c>
      <c r="AA5261" s="4">
        <v>0</v>
      </c>
      <c r="AB5261" s="4">
        <v>0</v>
      </c>
      <c r="AC5261" s="5">
        <v>0</v>
      </c>
      <c r="AD5261" s="3">
        <v>0</v>
      </c>
      <c r="AE5261" s="4">
        <v>0</v>
      </c>
      <c r="AF5261" s="4">
        <v>0</v>
      </c>
      <c r="AG5261" s="4">
        <v>0</v>
      </c>
    </row>
    <row r="5262" spans="1:33" hidden="1" x14ac:dyDescent="0.4">
      <c r="A5262" s="2">
        <v>42</v>
      </c>
      <c r="B5262" t="s">
        <v>539</v>
      </c>
      <c r="C5262" t="s">
        <v>40</v>
      </c>
      <c r="D5262" s="4">
        <v>4196634</v>
      </c>
      <c r="E5262" s="4">
        <v>0</v>
      </c>
      <c r="F5262" s="12">
        <v>0</v>
      </c>
      <c r="H5262" s="2">
        <v>30206</v>
      </c>
      <c r="I5262" t="s">
        <v>680</v>
      </c>
      <c r="J5262" t="s">
        <v>31</v>
      </c>
      <c r="K5262" t="s">
        <v>35</v>
      </c>
      <c r="L5262" t="s">
        <v>47</v>
      </c>
      <c r="M5262" t="s">
        <v>46</v>
      </c>
      <c r="N5262" t="s">
        <v>38</v>
      </c>
      <c r="R5262" s="4">
        <v>14355</v>
      </c>
      <c r="S5262" s="4">
        <v>59393</v>
      </c>
      <c r="T5262" s="4">
        <v>207988</v>
      </c>
      <c r="U5262" s="4">
        <v>254638</v>
      </c>
      <c r="V5262" s="5">
        <v>1740746</v>
      </c>
      <c r="W5262" s="4">
        <v>207988</v>
      </c>
      <c r="X5262" s="4">
        <v>254638</v>
      </c>
      <c r="Y5262" s="5">
        <v>1740746</v>
      </c>
      <c r="Z5262" s="3">
        <v>0</v>
      </c>
      <c r="AA5262" s="4">
        <v>0</v>
      </c>
      <c r="AB5262" s="4">
        <v>0</v>
      </c>
      <c r="AC5262" s="5">
        <v>0</v>
      </c>
      <c r="AD5262" s="3">
        <v>0</v>
      </c>
      <c r="AE5262" s="4">
        <v>0</v>
      </c>
      <c r="AF5262" s="4">
        <v>0</v>
      </c>
      <c r="AG5262" s="4">
        <v>0</v>
      </c>
    </row>
    <row r="5263" spans="1:33" hidden="1" x14ac:dyDescent="0.4">
      <c r="A5263" s="2">
        <v>42</v>
      </c>
      <c r="B5263" t="s">
        <v>539</v>
      </c>
      <c r="C5263" t="s">
        <v>40</v>
      </c>
      <c r="D5263" s="4">
        <v>4196634</v>
      </c>
      <c r="E5263" s="4">
        <v>0</v>
      </c>
      <c r="F5263" s="12">
        <v>0</v>
      </c>
      <c r="H5263" s="2">
        <v>30206</v>
      </c>
      <c r="I5263" t="s">
        <v>680</v>
      </c>
      <c r="J5263" t="s">
        <v>31</v>
      </c>
      <c r="K5263" t="s">
        <v>35</v>
      </c>
      <c r="L5263" t="s">
        <v>47</v>
      </c>
      <c r="M5263" t="s">
        <v>37</v>
      </c>
      <c r="N5263" t="s">
        <v>38</v>
      </c>
      <c r="R5263" s="4">
        <v>4632</v>
      </c>
      <c r="S5263" s="4">
        <v>47059</v>
      </c>
      <c r="T5263" s="4">
        <v>57491</v>
      </c>
      <c r="U5263" s="4">
        <v>210623</v>
      </c>
      <c r="V5263" s="5">
        <v>437110</v>
      </c>
      <c r="W5263" s="4">
        <v>57491</v>
      </c>
      <c r="X5263" s="4">
        <v>210623</v>
      </c>
      <c r="Y5263" s="5">
        <v>437110</v>
      </c>
      <c r="Z5263" s="3">
        <v>0</v>
      </c>
      <c r="AA5263" s="4">
        <v>0</v>
      </c>
      <c r="AB5263" s="4">
        <v>0</v>
      </c>
      <c r="AC5263" s="5">
        <v>0</v>
      </c>
      <c r="AD5263" s="3">
        <v>0</v>
      </c>
      <c r="AE5263" s="4">
        <v>0</v>
      </c>
      <c r="AF5263" s="4">
        <v>0</v>
      </c>
      <c r="AG5263" s="4">
        <v>0</v>
      </c>
    </row>
    <row r="5264" spans="1:33" hidden="1" x14ac:dyDescent="0.4">
      <c r="A5264" s="2">
        <v>42</v>
      </c>
      <c r="B5264" t="s">
        <v>539</v>
      </c>
      <c r="C5264" t="s">
        <v>40</v>
      </c>
      <c r="D5264" s="4">
        <v>4196634</v>
      </c>
      <c r="E5264" s="4">
        <v>0</v>
      </c>
      <c r="F5264" s="12">
        <v>0</v>
      </c>
      <c r="H5264" s="2">
        <v>30206</v>
      </c>
      <c r="I5264" t="s">
        <v>680</v>
      </c>
      <c r="J5264" t="s">
        <v>31</v>
      </c>
      <c r="K5264" t="s">
        <v>35</v>
      </c>
      <c r="L5264" t="s">
        <v>59</v>
      </c>
      <c r="M5264" t="s">
        <v>46</v>
      </c>
      <c r="N5264" t="s">
        <v>44</v>
      </c>
      <c r="R5264" s="4">
        <v>1438</v>
      </c>
      <c r="S5264" s="4">
        <v>3569</v>
      </c>
      <c r="T5264" s="4">
        <v>38653</v>
      </c>
      <c r="U5264" s="4">
        <v>70884</v>
      </c>
      <c r="V5264" s="5">
        <v>267648</v>
      </c>
      <c r="W5264" s="4">
        <v>38653</v>
      </c>
      <c r="X5264" s="4">
        <v>70884</v>
      </c>
      <c r="Y5264" s="5">
        <v>267648</v>
      </c>
      <c r="Z5264" s="3">
        <v>0</v>
      </c>
      <c r="AA5264" s="4">
        <v>0</v>
      </c>
      <c r="AB5264" s="4">
        <v>0</v>
      </c>
      <c r="AC5264" s="5">
        <v>0</v>
      </c>
      <c r="AD5264" s="3">
        <v>0</v>
      </c>
      <c r="AE5264" s="4">
        <v>0</v>
      </c>
      <c r="AF5264" s="4">
        <v>0</v>
      </c>
      <c r="AG5264" s="4">
        <v>0</v>
      </c>
    </row>
    <row r="5265" spans="1:33" hidden="1" x14ac:dyDescent="0.4">
      <c r="A5265" s="2">
        <v>42</v>
      </c>
      <c r="B5265" t="s">
        <v>539</v>
      </c>
      <c r="C5265" t="s">
        <v>40</v>
      </c>
      <c r="D5265" s="4">
        <v>4196634</v>
      </c>
      <c r="E5265" s="4">
        <v>0</v>
      </c>
      <c r="F5265" s="12">
        <v>0</v>
      </c>
      <c r="H5265" s="2">
        <v>30206</v>
      </c>
      <c r="I5265" t="s">
        <v>680</v>
      </c>
      <c r="J5265" t="s">
        <v>31</v>
      </c>
      <c r="K5265" t="s">
        <v>35</v>
      </c>
      <c r="L5265" t="s">
        <v>36</v>
      </c>
      <c r="M5265" t="s">
        <v>43</v>
      </c>
      <c r="N5265" t="s">
        <v>44</v>
      </c>
      <c r="R5265" s="4">
        <v>3333</v>
      </c>
      <c r="S5265" s="4">
        <v>2872</v>
      </c>
      <c r="T5265" s="4">
        <v>77680</v>
      </c>
      <c r="U5265" s="4">
        <v>121795</v>
      </c>
      <c r="V5265" s="5">
        <v>181245</v>
      </c>
      <c r="W5265" s="4">
        <v>77680</v>
      </c>
      <c r="X5265" s="4">
        <v>121795</v>
      </c>
      <c r="Y5265" s="5">
        <v>181245</v>
      </c>
      <c r="Z5265" s="3">
        <v>0</v>
      </c>
      <c r="AA5265" s="4">
        <v>0</v>
      </c>
      <c r="AB5265" s="4">
        <v>0</v>
      </c>
      <c r="AC5265" s="5">
        <v>0</v>
      </c>
      <c r="AD5265" s="3">
        <v>0</v>
      </c>
      <c r="AE5265" s="4">
        <v>0</v>
      </c>
      <c r="AF5265" s="4">
        <v>0</v>
      </c>
      <c r="AG5265" s="4">
        <v>0</v>
      </c>
    </row>
    <row r="5266" spans="1:33" hidden="1" x14ac:dyDescent="0.4">
      <c r="A5266" s="2">
        <v>42</v>
      </c>
      <c r="B5266" t="s">
        <v>539</v>
      </c>
      <c r="C5266" t="s">
        <v>40</v>
      </c>
      <c r="D5266" s="4">
        <v>4196634</v>
      </c>
      <c r="E5266" s="4">
        <v>0</v>
      </c>
      <c r="F5266" s="12">
        <v>0</v>
      </c>
      <c r="H5266" s="2">
        <v>30206</v>
      </c>
      <c r="I5266" t="s">
        <v>680</v>
      </c>
      <c r="J5266" t="s">
        <v>31</v>
      </c>
      <c r="K5266" t="s">
        <v>35</v>
      </c>
      <c r="L5266" t="s">
        <v>36</v>
      </c>
      <c r="M5266" t="s">
        <v>37</v>
      </c>
      <c r="N5266" t="s">
        <v>38</v>
      </c>
      <c r="R5266" s="4">
        <v>460</v>
      </c>
      <c r="S5266" s="4">
        <v>990</v>
      </c>
      <c r="T5266" s="4">
        <v>8920</v>
      </c>
      <c r="U5266" s="4">
        <v>10352</v>
      </c>
      <c r="V5266" s="5">
        <v>26671</v>
      </c>
      <c r="W5266" s="4">
        <v>8920</v>
      </c>
      <c r="X5266" s="4">
        <v>10352</v>
      </c>
      <c r="Y5266" s="5">
        <v>26671</v>
      </c>
      <c r="Z5266" s="3">
        <v>0</v>
      </c>
      <c r="AA5266" s="4">
        <v>0</v>
      </c>
      <c r="AB5266" s="4">
        <v>0</v>
      </c>
      <c r="AC5266" s="5">
        <v>0</v>
      </c>
      <c r="AD5266" s="3">
        <v>0</v>
      </c>
      <c r="AE5266" s="4">
        <v>0</v>
      </c>
      <c r="AF5266" s="4">
        <v>0</v>
      </c>
      <c r="AG5266" s="4">
        <v>0</v>
      </c>
    </row>
    <row r="5267" spans="1:33" hidden="1" x14ac:dyDescent="0.4">
      <c r="A5267" s="2">
        <v>42</v>
      </c>
      <c r="B5267" t="s">
        <v>539</v>
      </c>
      <c r="C5267" t="s">
        <v>40</v>
      </c>
      <c r="D5267" s="4">
        <v>4196634</v>
      </c>
      <c r="E5267" s="4">
        <v>0</v>
      </c>
      <c r="F5267" s="12">
        <v>0</v>
      </c>
      <c r="H5267" s="2">
        <v>30206</v>
      </c>
      <c r="I5267" t="s">
        <v>680</v>
      </c>
      <c r="J5267" t="s">
        <v>31</v>
      </c>
      <c r="K5267" t="s">
        <v>35</v>
      </c>
      <c r="L5267" t="s">
        <v>59</v>
      </c>
      <c r="M5267" t="s">
        <v>37</v>
      </c>
      <c r="N5267" t="s">
        <v>44</v>
      </c>
      <c r="R5267" s="4">
        <v>0</v>
      </c>
      <c r="S5267" s="4">
        <v>0</v>
      </c>
      <c r="T5267" s="4">
        <v>0</v>
      </c>
      <c r="U5267" s="4">
        <v>0</v>
      </c>
      <c r="V5267" s="5">
        <v>0</v>
      </c>
      <c r="W5267" s="4">
        <v>0</v>
      </c>
      <c r="X5267" s="4">
        <v>0</v>
      </c>
      <c r="Y5267" s="5">
        <v>0</v>
      </c>
      <c r="Z5267" s="3">
        <v>0</v>
      </c>
      <c r="AA5267" s="4">
        <v>0</v>
      </c>
      <c r="AB5267" s="4">
        <v>0</v>
      </c>
      <c r="AC5267" s="5">
        <v>0</v>
      </c>
      <c r="AD5267" s="3">
        <v>0</v>
      </c>
      <c r="AE5267" s="4">
        <v>0</v>
      </c>
      <c r="AF5267" s="4">
        <v>0</v>
      </c>
      <c r="AG5267" s="4">
        <v>0</v>
      </c>
    </row>
    <row r="5268" spans="1:33" hidden="1" x14ac:dyDescent="0.4">
      <c r="A5268" s="2">
        <v>42</v>
      </c>
      <c r="B5268" t="s">
        <v>539</v>
      </c>
      <c r="C5268" t="s">
        <v>40</v>
      </c>
      <c r="D5268" s="4">
        <v>4196634</v>
      </c>
      <c r="E5268" s="4">
        <v>0</v>
      </c>
      <c r="F5268" s="12">
        <v>0</v>
      </c>
      <c r="H5268" s="2">
        <v>31029</v>
      </c>
      <c r="I5268" t="s">
        <v>689</v>
      </c>
      <c r="J5268" t="s">
        <v>56</v>
      </c>
      <c r="K5268" t="s">
        <v>35</v>
      </c>
      <c r="L5268" t="s">
        <v>36</v>
      </c>
      <c r="M5268" t="s">
        <v>46</v>
      </c>
      <c r="N5268" t="s">
        <v>38</v>
      </c>
      <c r="R5268" s="4">
        <v>13941</v>
      </c>
      <c r="S5268" s="4">
        <v>42127</v>
      </c>
      <c r="T5268" s="4">
        <v>201186</v>
      </c>
      <c r="U5268" s="4">
        <v>0</v>
      </c>
      <c r="V5268" s="5">
        <v>1159552</v>
      </c>
      <c r="W5268" s="4">
        <v>201186</v>
      </c>
      <c r="X5268" s="4">
        <v>0</v>
      </c>
      <c r="Y5268" s="5">
        <v>1159552</v>
      </c>
      <c r="Z5268" s="3">
        <v>0</v>
      </c>
      <c r="AA5268" s="4">
        <v>0</v>
      </c>
      <c r="AB5268" s="4">
        <v>0</v>
      </c>
      <c r="AC5268" s="5">
        <v>0</v>
      </c>
      <c r="AD5268" s="3">
        <v>0</v>
      </c>
      <c r="AE5268" s="4">
        <v>0</v>
      </c>
      <c r="AF5268" s="4">
        <v>0</v>
      </c>
      <c r="AG5268" s="4">
        <v>0</v>
      </c>
    </row>
    <row r="5269" spans="1:33" hidden="1" x14ac:dyDescent="0.4">
      <c r="A5269" s="2">
        <v>42</v>
      </c>
      <c r="B5269" t="s">
        <v>539</v>
      </c>
      <c r="C5269" t="s">
        <v>40</v>
      </c>
      <c r="D5269" s="4">
        <v>4196634</v>
      </c>
      <c r="E5269" s="4">
        <v>0</v>
      </c>
      <c r="F5269" s="12">
        <v>0</v>
      </c>
      <c r="H5269" s="2">
        <v>31036</v>
      </c>
      <c r="I5269" t="s">
        <v>694</v>
      </c>
      <c r="J5269" t="s">
        <v>56</v>
      </c>
      <c r="K5269" t="s">
        <v>35</v>
      </c>
      <c r="L5269" t="s">
        <v>36</v>
      </c>
      <c r="M5269" t="s">
        <v>46</v>
      </c>
      <c r="N5269" t="s">
        <v>38</v>
      </c>
      <c r="R5269" s="4">
        <v>15423</v>
      </c>
      <c r="S5269" s="4">
        <v>50179</v>
      </c>
      <c r="T5269" s="4">
        <v>487137</v>
      </c>
      <c r="U5269" s="4">
        <v>0</v>
      </c>
      <c r="V5269" s="5">
        <v>1752649</v>
      </c>
      <c r="W5269" s="4">
        <v>487137</v>
      </c>
      <c r="X5269" s="4">
        <v>0</v>
      </c>
      <c r="Y5269" s="5">
        <v>1752649</v>
      </c>
      <c r="Z5269" s="3">
        <v>0</v>
      </c>
      <c r="AA5269" s="4">
        <v>0</v>
      </c>
      <c r="AB5269" s="4">
        <v>0</v>
      </c>
      <c r="AC5269" s="5">
        <v>0</v>
      </c>
      <c r="AD5269" s="3">
        <v>0</v>
      </c>
      <c r="AE5269" s="4">
        <v>0</v>
      </c>
      <c r="AF5269" s="4">
        <v>0</v>
      </c>
      <c r="AG5269" s="4">
        <v>0</v>
      </c>
    </row>
    <row r="5270" spans="1:33" hidden="1" x14ac:dyDescent="0.4">
      <c r="A5270" s="2">
        <v>42</v>
      </c>
      <c r="B5270" t="s">
        <v>539</v>
      </c>
      <c r="C5270" t="s">
        <v>40</v>
      </c>
      <c r="D5270" s="4">
        <v>4196634</v>
      </c>
      <c r="E5270" s="4">
        <v>0</v>
      </c>
      <c r="F5270" s="12">
        <v>0</v>
      </c>
      <c r="H5270" s="2">
        <v>31036</v>
      </c>
      <c r="I5270" t="s">
        <v>694</v>
      </c>
      <c r="J5270" t="s">
        <v>56</v>
      </c>
      <c r="K5270" t="s">
        <v>35</v>
      </c>
      <c r="L5270" t="s">
        <v>36</v>
      </c>
      <c r="M5270" t="s">
        <v>43</v>
      </c>
      <c r="N5270" t="s">
        <v>44</v>
      </c>
      <c r="R5270" s="4">
        <v>20</v>
      </c>
      <c r="S5270" s="4">
        <v>57</v>
      </c>
      <c r="T5270" s="4">
        <v>943</v>
      </c>
      <c r="U5270" s="4">
        <v>0</v>
      </c>
      <c r="V5270" s="5">
        <v>1818</v>
      </c>
      <c r="W5270" s="4">
        <v>943</v>
      </c>
      <c r="X5270" s="4">
        <v>0</v>
      </c>
      <c r="Y5270" s="5">
        <v>1818</v>
      </c>
      <c r="Z5270" s="3">
        <v>0</v>
      </c>
      <c r="AA5270" s="4">
        <v>0</v>
      </c>
      <c r="AB5270" s="4">
        <v>0</v>
      </c>
      <c r="AC5270" s="5">
        <v>0</v>
      </c>
      <c r="AD5270" s="3">
        <v>0</v>
      </c>
      <c r="AE5270" s="4">
        <v>0</v>
      </c>
      <c r="AF5270" s="4">
        <v>0</v>
      </c>
      <c r="AG5270" s="4">
        <v>0</v>
      </c>
    </row>
    <row r="5271" spans="1:33" hidden="1" x14ac:dyDescent="0.4">
      <c r="A5271" s="2">
        <v>42</v>
      </c>
      <c r="B5271" t="s">
        <v>539</v>
      </c>
      <c r="C5271" t="s">
        <v>40</v>
      </c>
      <c r="D5271" s="4">
        <v>4196634</v>
      </c>
      <c r="E5271" s="4">
        <v>0</v>
      </c>
      <c r="F5271" s="12">
        <v>0</v>
      </c>
      <c r="H5271" s="2">
        <v>31042</v>
      </c>
      <c r="I5271" t="s">
        <v>700</v>
      </c>
      <c r="J5271" t="s">
        <v>56</v>
      </c>
      <c r="K5271" t="s">
        <v>35</v>
      </c>
      <c r="L5271" t="s">
        <v>36</v>
      </c>
      <c r="M5271" t="s">
        <v>46</v>
      </c>
      <c r="N5271" t="s">
        <v>38</v>
      </c>
      <c r="R5271" s="4">
        <v>27601</v>
      </c>
      <c r="S5271" s="4">
        <v>59442</v>
      </c>
      <c r="T5271" s="4">
        <v>540564</v>
      </c>
      <c r="U5271" s="4">
        <v>0</v>
      </c>
      <c r="V5271" s="5">
        <v>1661413</v>
      </c>
      <c r="W5271" s="4">
        <v>540564</v>
      </c>
      <c r="X5271" s="4">
        <v>0</v>
      </c>
      <c r="Y5271" s="5">
        <v>1661413</v>
      </c>
      <c r="Z5271" s="3">
        <v>0</v>
      </c>
      <c r="AA5271" s="4">
        <v>0</v>
      </c>
      <c r="AB5271" s="4">
        <v>0</v>
      </c>
      <c r="AC5271" s="5">
        <v>0</v>
      </c>
      <c r="AD5271" s="3">
        <v>0</v>
      </c>
      <c r="AE5271" s="4">
        <v>0</v>
      </c>
      <c r="AF5271" s="4">
        <v>0</v>
      </c>
      <c r="AG5271" s="4">
        <v>0</v>
      </c>
    </row>
    <row r="5272" spans="1:33" hidden="1" x14ac:dyDescent="0.4">
      <c r="A5272" s="2">
        <v>42</v>
      </c>
      <c r="B5272" t="s">
        <v>539</v>
      </c>
      <c r="C5272" t="s">
        <v>40</v>
      </c>
      <c r="D5272" s="4">
        <v>4196634</v>
      </c>
      <c r="E5272" s="4">
        <v>0</v>
      </c>
      <c r="F5272" s="12">
        <v>0</v>
      </c>
      <c r="G5272" t="s">
        <v>628</v>
      </c>
      <c r="H5272" s="2">
        <v>30116</v>
      </c>
      <c r="I5272" t="s">
        <v>629</v>
      </c>
      <c r="J5272" t="s">
        <v>143</v>
      </c>
      <c r="K5272" t="s">
        <v>144</v>
      </c>
      <c r="L5272" t="s">
        <v>47</v>
      </c>
      <c r="M5272" t="s">
        <v>37</v>
      </c>
      <c r="R5272" s="4">
        <v>4719</v>
      </c>
      <c r="S5272" s="4">
        <v>20522</v>
      </c>
      <c r="T5272" s="4">
        <v>52155</v>
      </c>
      <c r="V5272" s="5">
        <v>335865</v>
      </c>
    </row>
    <row r="5273" spans="1:33" hidden="1" x14ac:dyDescent="0.4">
      <c r="A5273" s="2">
        <v>42</v>
      </c>
      <c r="B5273" t="s">
        <v>539</v>
      </c>
      <c r="C5273" t="s">
        <v>40</v>
      </c>
      <c r="D5273" s="4">
        <v>4196634</v>
      </c>
      <c r="E5273" s="4">
        <v>0</v>
      </c>
      <c r="F5273" s="12">
        <v>0</v>
      </c>
      <c r="G5273" t="s">
        <v>628</v>
      </c>
      <c r="H5273" s="2">
        <v>30124</v>
      </c>
      <c r="I5273" t="s">
        <v>637</v>
      </c>
      <c r="J5273" t="s">
        <v>143</v>
      </c>
      <c r="K5273" t="s">
        <v>144</v>
      </c>
      <c r="L5273" t="s">
        <v>47</v>
      </c>
      <c r="M5273" t="s">
        <v>46</v>
      </c>
      <c r="R5273" s="4">
        <v>10362</v>
      </c>
      <c r="S5273" s="4">
        <v>51099</v>
      </c>
      <c r="T5273" s="4">
        <v>198198</v>
      </c>
      <c r="V5273" s="5">
        <v>956217</v>
      </c>
    </row>
    <row r="5274" spans="1:33" hidden="1" x14ac:dyDescent="0.4">
      <c r="A5274" s="2">
        <v>42</v>
      </c>
      <c r="B5274" t="s">
        <v>539</v>
      </c>
      <c r="C5274" t="s">
        <v>40</v>
      </c>
      <c r="D5274" s="4">
        <v>4196634</v>
      </c>
      <c r="E5274" s="4">
        <v>0</v>
      </c>
      <c r="F5274" s="12">
        <v>0</v>
      </c>
      <c r="G5274" t="s">
        <v>628</v>
      </c>
      <c r="H5274" s="2">
        <v>30127</v>
      </c>
      <c r="I5274" t="s">
        <v>638</v>
      </c>
      <c r="J5274" t="s">
        <v>143</v>
      </c>
      <c r="K5274" t="s">
        <v>144</v>
      </c>
      <c r="L5274" t="s">
        <v>47</v>
      </c>
      <c r="M5274" t="s">
        <v>46</v>
      </c>
      <c r="R5274" s="4">
        <v>16040</v>
      </c>
      <c r="S5274" s="4">
        <v>148638</v>
      </c>
      <c r="T5274" s="4">
        <v>270970</v>
      </c>
      <c r="V5274" s="5">
        <v>2282960</v>
      </c>
    </row>
    <row r="5275" spans="1:33" hidden="1" x14ac:dyDescent="0.4">
      <c r="A5275" s="2">
        <v>42</v>
      </c>
      <c r="B5275" t="s">
        <v>539</v>
      </c>
      <c r="C5275" t="s">
        <v>40</v>
      </c>
      <c r="D5275" s="4">
        <v>4196634</v>
      </c>
      <c r="E5275" s="4">
        <v>0</v>
      </c>
      <c r="F5275" s="12">
        <v>0</v>
      </c>
      <c r="G5275" t="s">
        <v>628</v>
      </c>
      <c r="H5275" s="2">
        <v>30137</v>
      </c>
      <c r="I5275" t="s">
        <v>2877</v>
      </c>
      <c r="J5275" t="s">
        <v>143</v>
      </c>
      <c r="K5275" t="s">
        <v>144</v>
      </c>
      <c r="L5275" t="s">
        <v>47</v>
      </c>
      <c r="M5275" t="s">
        <v>46</v>
      </c>
      <c r="R5275" s="4">
        <v>21137</v>
      </c>
      <c r="S5275" s="4">
        <v>190506</v>
      </c>
      <c r="T5275" s="4">
        <v>356501</v>
      </c>
      <c r="V5275" s="5">
        <v>3565521</v>
      </c>
    </row>
    <row r="5276" spans="1:33" hidden="1" x14ac:dyDescent="0.4">
      <c r="A5276" s="2">
        <v>42</v>
      </c>
      <c r="B5276" t="s">
        <v>539</v>
      </c>
      <c r="C5276" t="s">
        <v>40</v>
      </c>
      <c r="D5276" s="4">
        <v>4196634</v>
      </c>
      <c r="E5276" s="4">
        <v>0</v>
      </c>
      <c r="F5276" s="12">
        <v>0</v>
      </c>
      <c r="G5276" t="s">
        <v>628</v>
      </c>
      <c r="H5276" s="2">
        <v>30151</v>
      </c>
      <c r="I5276" t="s">
        <v>650</v>
      </c>
      <c r="J5276" t="s">
        <v>143</v>
      </c>
      <c r="K5276" t="s">
        <v>144</v>
      </c>
      <c r="L5276" t="s">
        <v>47</v>
      </c>
      <c r="M5276" t="s">
        <v>46</v>
      </c>
      <c r="R5276" s="4">
        <v>47129</v>
      </c>
      <c r="S5276" s="4">
        <v>368188</v>
      </c>
      <c r="T5276" s="4">
        <v>672226</v>
      </c>
      <c r="V5276" s="5">
        <v>6141580</v>
      </c>
    </row>
    <row r="5277" spans="1:33" hidden="1" x14ac:dyDescent="0.4">
      <c r="A5277" s="2">
        <v>42</v>
      </c>
      <c r="B5277" t="s">
        <v>539</v>
      </c>
      <c r="C5277" t="s">
        <v>40</v>
      </c>
      <c r="D5277" s="4">
        <v>4196634</v>
      </c>
      <c r="E5277" s="4">
        <v>0</v>
      </c>
      <c r="F5277" s="12">
        <v>0</v>
      </c>
      <c r="G5277" t="s">
        <v>628</v>
      </c>
      <c r="H5277" s="2">
        <v>30170</v>
      </c>
      <c r="I5277" t="s">
        <v>657</v>
      </c>
      <c r="J5277" t="s">
        <v>143</v>
      </c>
      <c r="K5277" t="s">
        <v>144</v>
      </c>
      <c r="L5277" t="s">
        <v>47</v>
      </c>
      <c r="M5277" t="s">
        <v>46</v>
      </c>
      <c r="R5277" s="4">
        <v>22967</v>
      </c>
      <c r="S5277" s="4">
        <v>79522</v>
      </c>
      <c r="T5277" s="4">
        <v>520023</v>
      </c>
      <c r="V5277" s="5">
        <v>1961782</v>
      </c>
    </row>
    <row r="5278" spans="1:33" hidden="1" x14ac:dyDescent="0.4">
      <c r="A5278" s="2">
        <v>42</v>
      </c>
      <c r="B5278" t="s">
        <v>539</v>
      </c>
      <c r="C5278" t="s">
        <v>40</v>
      </c>
      <c r="D5278" s="4">
        <v>4196634</v>
      </c>
      <c r="E5278" s="4">
        <v>0</v>
      </c>
      <c r="F5278" s="12">
        <v>0</v>
      </c>
      <c r="G5278" t="s">
        <v>628</v>
      </c>
      <c r="H5278" s="2">
        <v>30177</v>
      </c>
      <c r="I5278" t="s">
        <v>660</v>
      </c>
      <c r="J5278" t="s">
        <v>143</v>
      </c>
      <c r="K5278" t="s">
        <v>144</v>
      </c>
      <c r="L5278" t="s">
        <v>47</v>
      </c>
      <c r="M5278" t="s">
        <v>46</v>
      </c>
      <c r="R5278" s="4">
        <v>25768</v>
      </c>
      <c r="S5278" s="4">
        <v>158314</v>
      </c>
      <c r="T5278" s="4">
        <v>364702</v>
      </c>
      <c r="V5278" s="5">
        <v>2781065</v>
      </c>
    </row>
    <row r="5279" spans="1:33" hidden="1" x14ac:dyDescent="0.4">
      <c r="A5279" s="2">
        <v>42</v>
      </c>
      <c r="B5279" t="s">
        <v>539</v>
      </c>
      <c r="C5279" t="s">
        <v>40</v>
      </c>
      <c r="D5279" s="4">
        <v>4196634</v>
      </c>
      <c r="E5279" s="4">
        <v>0</v>
      </c>
      <c r="F5279" s="12">
        <v>0</v>
      </c>
      <c r="G5279" t="s">
        <v>628</v>
      </c>
      <c r="H5279" s="2">
        <v>30185</v>
      </c>
      <c r="I5279" t="s">
        <v>664</v>
      </c>
      <c r="J5279" t="s">
        <v>143</v>
      </c>
      <c r="K5279" t="s">
        <v>144</v>
      </c>
      <c r="L5279" t="s">
        <v>47</v>
      </c>
      <c r="M5279" t="s">
        <v>46</v>
      </c>
      <c r="R5279" s="4">
        <v>25436</v>
      </c>
      <c r="S5279" s="4">
        <v>174498</v>
      </c>
      <c r="T5279" s="4">
        <v>406798</v>
      </c>
      <c r="V5279" s="5">
        <v>3125397</v>
      </c>
    </row>
    <row r="5280" spans="1:33" hidden="1" x14ac:dyDescent="0.4">
      <c r="A5280" s="2">
        <v>42</v>
      </c>
      <c r="B5280" t="s">
        <v>539</v>
      </c>
      <c r="C5280" t="s">
        <v>40</v>
      </c>
      <c r="D5280" s="4">
        <v>4196634</v>
      </c>
      <c r="E5280" s="4">
        <v>0</v>
      </c>
      <c r="F5280" s="12">
        <v>0</v>
      </c>
      <c r="G5280" t="s">
        <v>628</v>
      </c>
      <c r="H5280" s="2">
        <v>30194</v>
      </c>
      <c r="I5280" t="s">
        <v>668</v>
      </c>
      <c r="J5280" t="s">
        <v>143</v>
      </c>
      <c r="K5280" t="s">
        <v>144</v>
      </c>
      <c r="L5280" t="s">
        <v>47</v>
      </c>
      <c r="M5280" t="s">
        <v>46</v>
      </c>
      <c r="R5280" s="4">
        <v>6669</v>
      </c>
      <c r="S5280" s="4">
        <v>28834</v>
      </c>
      <c r="T5280" s="4">
        <v>95766</v>
      </c>
      <c r="V5280" s="5">
        <v>662124</v>
      </c>
    </row>
    <row r="5281" spans="1:22" hidden="1" x14ac:dyDescent="0.4">
      <c r="A5281" s="2">
        <v>42</v>
      </c>
      <c r="B5281" t="s">
        <v>539</v>
      </c>
      <c r="C5281" t="s">
        <v>40</v>
      </c>
      <c r="D5281" s="4">
        <v>4196634</v>
      </c>
      <c r="E5281" s="4">
        <v>0</v>
      </c>
      <c r="F5281" s="12">
        <v>0</v>
      </c>
      <c r="G5281" t="s">
        <v>628</v>
      </c>
      <c r="H5281" s="2">
        <v>30196</v>
      </c>
      <c r="I5281" t="s">
        <v>669</v>
      </c>
      <c r="J5281" t="s">
        <v>143</v>
      </c>
      <c r="K5281" t="s">
        <v>144</v>
      </c>
      <c r="L5281" t="s">
        <v>47</v>
      </c>
      <c r="M5281" t="s">
        <v>46</v>
      </c>
      <c r="R5281" s="4">
        <v>44256</v>
      </c>
      <c r="S5281" s="4">
        <v>201799</v>
      </c>
      <c r="T5281" s="4">
        <v>625408</v>
      </c>
      <c r="V5281" s="5">
        <v>4881950</v>
      </c>
    </row>
    <row r="5282" spans="1:22" hidden="1" x14ac:dyDescent="0.4">
      <c r="A5282" s="2">
        <v>42</v>
      </c>
      <c r="B5282" t="s">
        <v>539</v>
      </c>
      <c r="C5282" t="s">
        <v>40</v>
      </c>
      <c r="D5282" s="4">
        <v>4196634</v>
      </c>
      <c r="E5282" s="4">
        <v>0</v>
      </c>
      <c r="F5282" s="12">
        <v>0</v>
      </c>
      <c r="G5282" t="s">
        <v>628</v>
      </c>
      <c r="H5282" s="2">
        <v>30196</v>
      </c>
      <c r="I5282" t="s">
        <v>669</v>
      </c>
      <c r="J5282" t="s">
        <v>143</v>
      </c>
      <c r="K5282" t="s">
        <v>144</v>
      </c>
      <c r="L5282" t="s">
        <v>50</v>
      </c>
      <c r="M5282" t="s">
        <v>46</v>
      </c>
      <c r="R5282" s="4">
        <v>718</v>
      </c>
      <c r="S5282" s="4">
        <v>3297</v>
      </c>
      <c r="T5282" s="4">
        <v>28440</v>
      </c>
      <c r="V5282" s="5">
        <v>34539</v>
      </c>
    </row>
    <row r="5283" spans="1:22" hidden="1" x14ac:dyDescent="0.4">
      <c r="A5283" s="2">
        <v>6</v>
      </c>
      <c r="B5283" t="s">
        <v>2516</v>
      </c>
      <c r="C5283" t="s">
        <v>40</v>
      </c>
      <c r="D5283" s="4">
        <v>4357850</v>
      </c>
      <c r="E5283" s="4">
        <v>0</v>
      </c>
      <c r="F5283" s="12">
        <v>0</v>
      </c>
      <c r="G5283" t="s">
        <v>2767</v>
      </c>
      <c r="H5283" s="2">
        <v>91000</v>
      </c>
      <c r="I5283" t="s">
        <v>2768</v>
      </c>
      <c r="J5283" t="s">
        <v>143</v>
      </c>
      <c r="K5283" t="s">
        <v>144</v>
      </c>
      <c r="L5283" t="s">
        <v>59</v>
      </c>
      <c r="M5283" t="s">
        <v>46</v>
      </c>
      <c r="R5283" s="4">
        <v>1802</v>
      </c>
      <c r="S5283" s="4">
        <v>2079</v>
      </c>
      <c r="T5283" s="4">
        <v>44933</v>
      </c>
      <c r="V5283" s="5">
        <v>196746</v>
      </c>
    </row>
    <row r="5284" spans="1:22" hidden="1" x14ac:dyDescent="0.4">
      <c r="A5284" s="2">
        <v>6</v>
      </c>
      <c r="B5284" t="s">
        <v>2516</v>
      </c>
      <c r="C5284" t="s">
        <v>40</v>
      </c>
      <c r="D5284" s="4">
        <v>4357850</v>
      </c>
      <c r="E5284" s="4">
        <v>0</v>
      </c>
      <c r="F5284" s="12">
        <v>0</v>
      </c>
      <c r="G5284" t="s">
        <v>2767</v>
      </c>
      <c r="H5284" s="2">
        <v>91009</v>
      </c>
      <c r="I5284" t="s">
        <v>2779</v>
      </c>
      <c r="J5284" t="s">
        <v>143</v>
      </c>
      <c r="K5284" t="s">
        <v>144</v>
      </c>
      <c r="L5284" t="s">
        <v>59</v>
      </c>
      <c r="M5284" t="s">
        <v>37</v>
      </c>
      <c r="R5284" s="4">
        <v>6696</v>
      </c>
      <c r="S5284" s="4">
        <v>24172</v>
      </c>
      <c r="T5284" s="4">
        <v>165884</v>
      </c>
      <c r="V5284" s="5">
        <v>619479</v>
      </c>
    </row>
    <row r="5285" spans="1:22" hidden="1" x14ac:dyDescent="0.4">
      <c r="A5285" s="2">
        <v>6</v>
      </c>
      <c r="B5285" t="s">
        <v>2516</v>
      </c>
      <c r="C5285" t="s">
        <v>40</v>
      </c>
      <c r="D5285" s="4">
        <v>4357850</v>
      </c>
      <c r="E5285" s="4">
        <v>0</v>
      </c>
      <c r="F5285" s="12">
        <v>0</v>
      </c>
      <c r="G5285" t="s">
        <v>2767</v>
      </c>
      <c r="H5285" s="2">
        <v>91012</v>
      </c>
      <c r="I5285" t="s">
        <v>2781</v>
      </c>
      <c r="J5285" t="s">
        <v>143</v>
      </c>
      <c r="K5285" t="s">
        <v>144</v>
      </c>
      <c r="L5285" t="s">
        <v>59</v>
      </c>
      <c r="M5285" t="s">
        <v>46</v>
      </c>
      <c r="R5285" s="4">
        <v>3924</v>
      </c>
      <c r="S5285" s="4">
        <v>8627</v>
      </c>
      <c r="T5285" s="4">
        <v>82420</v>
      </c>
      <c r="V5285" s="5">
        <v>483292</v>
      </c>
    </row>
    <row r="5286" spans="1:22" hidden="1" x14ac:dyDescent="0.4">
      <c r="A5286" s="2">
        <v>6</v>
      </c>
      <c r="B5286" t="s">
        <v>2516</v>
      </c>
      <c r="C5286" t="s">
        <v>40</v>
      </c>
      <c r="D5286" s="4">
        <v>4357850</v>
      </c>
      <c r="E5286" s="4">
        <v>0</v>
      </c>
      <c r="F5286" s="12">
        <v>0</v>
      </c>
      <c r="G5286" t="s">
        <v>2767</v>
      </c>
      <c r="H5286" s="2">
        <v>91036</v>
      </c>
      <c r="I5286" t="s">
        <v>2793</v>
      </c>
      <c r="J5286" t="s">
        <v>143</v>
      </c>
      <c r="K5286" t="s">
        <v>144</v>
      </c>
      <c r="L5286" t="s">
        <v>59</v>
      </c>
      <c r="M5286" t="s">
        <v>46</v>
      </c>
      <c r="R5286" s="4">
        <v>6817</v>
      </c>
      <c r="S5286" s="4">
        <v>25367</v>
      </c>
      <c r="T5286" s="4">
        <v>227354</v>
      </c>
      <c r="V5286" s="5">
        <v>1237898</v>
      </c>
    </row>
    <row r="5287" spans="1:22" hidden="1" x14ac:dyDescent="0.4">
      <c r="A5287" s="2">
        <v>6</v>
      </c>
      <c r="B5287" t="s">
        <v>2516</v>
      </c>
      <c r="C5287" t="s">
        <v>40</v>
      </c>
      <c r="D5287" s="4">
        <v>4357850</v>
      </c>
      <c r="E5287" s="4">
        <v>0</v>
      </c>
      <c r="F5287" s="12">
        <v>0</v>
      </c>
      <c r="G5287" t="s">
        <v>2767</v>
      </c>
      <c r="H5287" s="2">
        <v>91062</v>
      </c>
      <c r="I5287" t="s">
        <v>2810</v>
      </c>
      <c r="J5287" t="s">
        <v>143</v>
      </c>
      <c r="K5287" t="s">
        <v>144</v>
      </c>
      <c r="L5287" t="s">
        <v>59</v>
      </c>
      <c r="M5287" t="s">
        <v>46</v>
      </c>
      <c r="R5287" s="4">
        <v>3455</v>
      </c>
      <c r="S5287" s="4">
        <v>8757</v>
      </c>
      <c r="T5287" s="4">
        <v>115303</v>
      </c>
      <c r="V5287" s="5">
        <v>429077</v>
      </c>
    </row>
    <row r="5288" spans="1:22" hidden="1" x14ac:dyDescent="0.4">
      <c r="A5288" s="2">
        <v>6</v>
      </c>
      <c r="B5288" t="s">
        <v>2516</v>
      </c>
      <c r="C5288" t="s">
        <v>40</v>
      </c>
      <c r="D5288" s="4">
        <v>4357850</v>
      </c>
      <c r="E5288" s="4">
        <v>0</v>
      </c>
      <c r="F5288" s="12">
        <v>0</v>
      </c>
      <c r="G5288" t="s">
        <v>2767</v>
      </c>
      <c r="H5288" s="2">
        <v>91090</v>
      </c>
      <c r="I5288" t="s">
        <v>2822</v>
      </c>
      <c r="J5288" t="s">
        <v>143</v>
      </c>
      <c r="K5288" t="s">
        <v>144</v>
      </c>
      <c r="L5288" t="s">
        <v>59</v>
      </c>
      <c r="M5288" t="s">
        <v>46</v>
      </c>
      <c r="R5288" s="4">
        <v>2457</v>
      </c>
      <c r="S5288" s="4">
        <v>10260</v>
      </c>
      <c r="T5288" s="4">
        <v>81992</v>
      </c>
      <c r="V5288" s="5">
        <v>402362</v>
      </c>
    </row>
    <row r="5289" spans="1:22" hidden="1" x14ac:dyDescent="0.4">
      <c r="A5289" s="2">
        <v>6</v>
      </c>
      <c r="B5289" t="s">
        <v>2516</v>
      </c>
      <c r="C5289" t="s">
        <v>40</v>
      </c>
      <c r="D5289" s="4">
        <v>4357850</v>
      </c>
      <c r="E5289" s="4">
        <v>0</v>
      </c>
      <c r="F5289" s="12">
        <v>0</v>
      </c>
      <c r="G5289" t="s">
        <v>2767</v>
      </c>
      <c r="H5289" s="2">
        <v>91098</v>
      </c>
      <c r="I5289" t="s">
        <v>2828</v>
      </c>
      <c r="J5289" t="s">
        <v>143</v>
      </c>
      <c r="K5289" t="s">
        <v>144</v>
      </c>
      <c r="L5289" t="s">
        <v>59</v>
      </c>
      <c r="M5289" t="s">
        <v>37</v>
      </c>
      <c r="R5289" s="4">
        <v>3331</v>
      </c>
      <c r="S5289" s="4">
        <v>12545</v>
      </c>
      <c r="T5289" s="4">
        <v>121943</v>
      </c>
      <c r="V5289" s="5">
        <v>662907</v>
      </c>
    </row>
    <row r="5290" spans="1:22" hidden="1" x14ac:dyDescent="0.4">
      <c r="A5290" s="2">
        <v>6</v>
      </c>
      <c r="B5290" t="s">
        <v>2516</v>
      </c>
      <c r="C5290" t="s">
        <v>40</v>
      </c>
      <c r="D5290" s="4">
        <v>4357850</v>
      </c>
      <c r="E5290" s="4">
        <v>0</v>
      </c>
      <c r="F5290" s="12">
        <v>0</v>
      </c>
      <c r="G5290" t="s">
        <v>2767</v>
      </c>
      <c r="H5290" s="2">
        <v>99454</v>
      </c>
      <c r="I5290" t="s">
        <v>2871</v>
      </c>
      <c r="J5290" t="s">
        <v>143</v>
      </c>
      <c r="K5290" t="s">
        <v>144</v>
      </c>
      <c r="L5290" t="s">
        <v>59</v>
      </c>
      <c r="M5290" t="s">
        <v>37</v>
      </c>
      <c r="R5290" s="4">
        <v>1395</v>
      </c>
      <c r="S5290" s="4">
        <v>9191</v>
      </c>
      <c r="T5290" s="4">
        <v>56446</v>
      </c>
      <c r="V5290" s="5">
        <v>355569</v>
      </c>
    </row>
    <row r="5291" spans="1:22" hidden="1" x14ac:dyDescent="0.4">
      <c r="A5291" s="2">
        <v>6</v>
      </c>
      <c r="B5291" t="s">
        <v>2516</v>
      </c>
      <c r="C5291" t="s">
        <v>40</v>
      </c>
      <c r="D5291" s="4">
        <v>4357850</v>
      </c>
      <c r="E5291" s="4">
        <v>0</v>
      </c>
      <c r="F5291" s="12">
        <v>0</v>
      </c>
      <c r="G5291" t="s">
        <v>2767</v>
      </c>
      <c r="H5291" s="2">
        <v>91000</v>
      </c>
      <c r="I5291" t="s">
        <v>2768</v>
      </c>
      <c r="J5291" t="s">
        <v>143</v>
      </c>
      <c r="K5291" t="s">
        <v>144</v>
      </c>
      <c r="L5291" t="s">
        <v>36</v>
      </c>
      <c r="M5291" t="s">
        <v>46</v>
      </c>
      <c r="R5291" s="4">
        <v>3442</v>
      </c>
      <c r="S5291" s="4">
        <v>10063</v>
      </c>
      <c r="T5291" s="4">
        <v>55858</v>
      </c>
      <c r="V5291" s="5">
        <v>394415</v>
      </c>
    </row>
    <row r="5292" spans="1:22" hidden="1" x14ac:dyDescent="0.4">
      <c r="A5292" s="2">
        <v>6</v>
      </c>
      <c r="B5292" t="s">
        <v>2516</v>
      </c>
      <c r="C5292" t="s">
        <v>40</v>
      </c>
      <c r="D5292" s="4">
        <v>4357850</v>
      </c>
      <c r="E5292" s="4">
        <v>0</v>
      </c>
      <c r="F5292" s="12">
        <v>0</v>
      </c>
      <c r="G5292" t="s">
        <v>2767</v>
      </c>
      <c r="H5292" s="2">
        <v>91002</v>
      </c>
      <c r="I5292" t="s">
        <v>2771</v>
      </c>
      <c r="J5292" t="s">
        <v>143</v>
      </c>
      <c r="K5292" t="s">
        <v>144</v>
      </c>
      <c r="L5292" t="s">
        <v>36</v>
      </c>
      <c r="M5292" t="s">
        <v>46</v>
      </c>
      <c r="R5292" s="4">
        <v>3691</v>
      </c>
      <c r="S5292" s="4">
        <v>25199</v>
      </c>
      <c r="T5292" s="4">
        <v>31978</v>
      </c>
      <c r="V5292" s="5">
        <v>881668</v>
      </c>
    </row>
    <row r="5293" spans="1:22" hidden="1" x14ac:dyDescent="0.4">
      <c r="A5293" s="2">
        <v>6</v>
      </c>
      <c r="B5293" t="s">
        <v>2516</v>
      </c>
      <c r="C5293" t="s">
        <v>40</v>
      </c>
      <c r="D5293" s="4">
        <v>4357850</v>
      </c>
      <c r="E5293" s="4">
        <v>0</v>
      </c>
      <c r="F5293" s="12">
        <v>0</v>
      </c>
      <c r="G5293" t="s">
        <v>2767</v>
      </c>
      <c r="H5293" s="2">
        <v>91006</v>
      </c>
      <c r="I5293" t="s">
        <v>2776</v>
      </c>
      <c r="J5293" t="s">
        <v>143</v>
      </c>
      <c r="K5293" t="s">
        <v>144</v>
      </c>
      <c r="L5293" t="s">
        <v>36</v>
      </c>
      <c r="M5293" t="s">
        <v>46</v>
      </c>
      <c r="R5293" s="4">
        <v>3578</v>
      </c>
      <c r="S5293" s="4">
        <v>8906</v>
      </c>
      <c r="T5293" s="4">
        <v>45127</v>
      </c>
      <c r="V5293" s="5">
        <v>946883</v>
      </c>
    </row>
    <row r="5294" spans="1:22" hidden="1" x14ac:dyDescent="0.4">
      <c r="A5294" s="2">
        <v>6</v>
      </c>
      <c r="B5294" t="s">
        <v>2516</v>
      </c>
      <c r="C5294" t="s">
        <v>40</v>
      </c>
      <c r="D5294" s="4">
        <v>4357850</v>
      </c>
      <c r="E5294" s="4">
        <v>0</v>
      </c>
      <c r="F5294" s="12">
        <v>0</v>
      </c>
      <c r="G5294" t="s">
        <v>2767</v>
      </c>
      <c r="H5294" s="2">
        <v>91007</v>
      </c>
      <c r="I5294" t="s">
        <v>2777</v>
      </c>
      <c r="J5294" t="s">
        <v>143</v>
      </c>
      <c r="K5294" t="s">
        <v>144</v>
      </c>
      <c r="L5294" t="s">
        <v>36</v>
      </c>
      <c r="M5294" t="s">
        <v>37</v>
      </c>
      <c r="R5294" s="4">
        <v>43459</v>
      </c>
      <c r="S5294" s="4">
        <v>129664</v>
      </c>
      <c r="T5294" s="4">
        <v>360930</v>
      </c>
      <c r="V5294" s="5">
        <v>5061456</v>
      </c>
    </row>
    <row r="5295" spans="1:22" hidden="1" x14ac:dyDescent="0.4">
      <c r="A5295" s="2">
        <v>6</v>
      </c>
      <c r="B5295" t="s">
        <v>2516</v>
      </c>
      <c r="C5295" t="s">
        <v>40</v>
      </c>
      <c r="D5295" s="4">
        <v>4357850</v>
      </c>
      <c r="E5295" s="4">
        <v>0</v>
      </c>
      <c r="F5295" s="12">
        <v>0</v>
      </c>
      <c r="G5295" t="s">
        <v>2767</v>
      </c>
      <c r="H5295" s="2">
        <v>91008</v>
      </c>
      <c r="I5295" t="s">
        <v>2778</v>
      </c>
      <c r="J5295" t="s">
        <v>143</v>
      </c>
      <c r="K5295" t="s">
        <v>144</v>
      </c>
      <c r="L5295" t="s">
        <v>36</v>
      </c>
      <c r="M5295" t="s">
        <v>37</v>
      </c>
      <c r="R5295" s="4">
        <v>4220</v>
      </c>
      <c r="S5295" s="4">
        <v>8697</v>
      </c>
      <c r="T5295" s="4">
        <v>32639</v>
      </c>
      <c r="V5295" s="5">
        <v>201133</v>
      </c>
    </row>
    <row r="5296" spans="1:22" hidden="1" x14ac:dyDescent="0.4">
      <c r="A5296" s="2">
        <v>6</v>
      </c>
      <c r="B5296" t="s">
        <v>2516</v>
      </c>
      <c r="C5296" t="s">
        <v>40</v>
      </c>
      <c r="D5296" s="4">
        <v>4357850</v>
      </c>
      <c r="E5296" s="4">
        <v>0</v>
      </c>
      <c r="F5296" s="12">
        <v>0</v>
      </c>
      <c r="G5296" t="s">
        <v>2767</v>
      </c>
      <c r="H5296" s="2">
        <v>91009</v>
      </c>
      <c r="I5296" t="s">
        <v>2779</v>
      </c>
      <c r="J5296" t="s">
        <v>143</v>
      </c>
      <c r="K5296" t="s">
        <v>144</v>
      </c>
      <c r="L5296" t="s">
        <v>36</v>
      </c>
      <c r="M5296" t="s">
        <v>37</v>
      </c>
      <c r="R5296" s="4">
        <v>16587</v>
      </c>
      <c r="S5296" s="4">
        <v>35072</v>
      </c>
      <c r="T5296" s="4">
        <v>205445</v>
      </c>
      <c r="V5296" s="5">
        <v>1491250</v>
      </c>
    </row>
    <row r="5297" spans="1:22" hidden="1" x14ac:dyDescent="0.4">
      <c r="A5297" s="2">
        <v>6</v>
      </c>
      <c r="B5297" t="s">
        <v>2516</v>
      </c>
      <c r="C5297" t="s">
        <v>40</v>
      </c>
      <c r="D5297" s="4">
        <v>4357850</v>
      </c>
      <c r="E5297" s="4">
        <v>0</v>
      </c>
      <c r="F5297" s="12">
        <v>0</v>
      </c>
      <c r="G5297" t="s">
        <v>2767</v>
      </c>
      <c r="H5297" s="2">
        <v>91012</v>
      </c>
      <c r="I5297" t="s">
        <v>2781</v>
      </c>
      <c r="J5297" t="s">
        <v>143</v>
      </c>
      <c r="K5297" t="s">
        <v>144</v>
      </c>
      <c r="L5297" t="s">
        <v>36</v>
      </c>
      <c r="M5297" t="s">
        <v>46</v>
      </c>
      <c r="R5297" s="4">
        <v>8125</v>
      </c>
      <c r="S5297" s="4">
        <v>13730</v>
      </c>
      <c r="T5297" s="4">
        <v>99309</v>
      </c>
      <c r="V5297" s="5">
        <v>874019</v>
      </c>
    </row>
    <row r="5298" spans="1:22" hidden="1" x14ac:dyDescent="0.4">
      <c r="A5298" s="2">
        <v>6</v>
      </c>
      <c r="B5298" t="s">
        <v>2516</v>
      </c>
      <c r="C5298" t="s">
        <v>40</v>
      </c>
      <c r="D5298" s="4">
        <v>4357850</v>
      </c>
      <c r="E5298" s="4">
        <v>0</v>
      </c>
      <c r="F5298" s="12">
        <v>0</v>
      </c>
      <c r="G5298" t="s">
        <v>2767</v>
      </c>
      <c r="H5298" s="2">
        <v>91014</v>
      </c>
      <c r="I5298" t="s">
        <v>2782</v>
      </c>
      <c r="J5298" t="s">
        <v>143</v>
      </c>
      <c r="K5298" t="s">
        <v>144</v>
      </c>
      <c r="L5298" t="s">
        <v>36</v>
      </c>
      <c r="M5298" t="s">
        <v>37</v>
      </c>
      <c r="R5298" s="4">
        <v>1710</v>
      </c>
      <c r="S5298" s="4">
        <v>2402</v>
      </c>
      <c r="T5298" s="4">
        <v>7622</v>
      </c>
      <c r="V5298" s="5">
        <v>279300</v>
      </c>
    </row>
    <row r="5299" spans="1:22" hidden="1" x14ac:dyDescent="0.4">
      <c r="A5299" s="2">
        <v>6</v>
      </c>
      <c r="B5299" t="s">
        <v>2516</v>
      </c>
      <c r="C5299" t="s">
        <v>40</v>
      </c>
      <c r="D5299" s="4">
        <v>4357850</v>
      </c>
      <c r="E5299" s="4">
        <v>0</v>
      </c>
      <c r="F5299" s="12">
        <v>0</v>
      </c>
      <c r="G5299" t="s">
        <v>2767</v>
      </c>
      <c r="H5299" s="2">
        <v>91027</v>
      </c>
      <c r="I5299" t="s">
        <v>2788</v>
      </c>
      <c r="J5299" t="s">
        <v>143</v>
      </c>
      <c r="K5299" t="s">
        <v>144</v>
      </c>
      <c r="L5299" t="s">
        <v>36</v>
      </c>
      <c r="M5299" t="s">
        <v>46</v>
      </c>
      <c r="R5299" s="4">
        <v>1988</v>
      </c>
      <c r="S5299" s="4">
        <v>4551</v>
      </c>
      <c r="T5299" s="4">
        <v>12495</v>
      </c>
      <c r="V5299" s="5">
        <v>160656</v>
      </c>
    </row>
    <row r="5300" spans="1:22" hidden="1" x14ac:dyDescent="0.4">
      <c r="A5300" s="2">
        <v>6</v>
      </c>
      <c r="B5300" t="s">
        <v>2516</v>
      </c>
      <c r="C5300" t="s">
        <v>40</v>
      </c>
      <c r="D5300" s="4">
        <v>4357850</v>
      </c>
      <c r="E5300" s="4">
        <v>0</v>
      </c>
      <c r="F5300" s="12">
        <v>0</v>
      </c>
      <c r="G5300" t="s">
        <v>2767</v>
      </c>
      <c r="H5300" s="2">
        <v>91028</v>
      </c>
      <c r="I5300" t="s">
        <v>2789</v>
      </c>
      <c r="J5300" t="s">
        <v>143</v>
      </c>
      <c r="K5300" t="s">
        <v>144</v>
      </c>
      <c r="L5300" t="s">
        <v>36</v>
      </c>
      <c r="M5300" t="s">
        <v>37</v>
      </c>
      <c r="R5300" s="4">
        <v>2322</v>
      </c>
      <c r="S5300" s="4">
        <v>2406</v>
      </c>
      <c r="T5300" s="4">
        <v>14867</v>
      </c>
      <c r="V5300" s="5">
        <v>173072</v>
      </c>
    </row>
    <row r="5301" spans="1:22" hidden="1" x14ac:dyDescent="0.4">
      <c r="A5301" s="2">
        <v>6</v>
      </c>
      <c r="B5301" t="s">
        <v>2516</v>
      </c>
      <c r="C5301" t="s">
        <v>40</v>
      </c>
      <c r="D5301" s="4">
        <v>4357850</v>
      </c>
      <c r="E5301" s="4">
        <v>0</v>
      </c>
      <c r="F5301" s="12">
        <v>0</v>
      </c>
      <c r="G5301" t="s">
        <v>2767</v>
      </c>
      <c r="H5301" s="2">
        <v>91032</v>
      </c>
      <c r="I5301" t="s">
        <v>2791</v>
      </c>
      <c r="J5301" t="s">
        <v>143</v>
      </c>
      <c r="K5301" t="s">
        <v>144</v>
      </c>
      <c r="L5301" t="s">
        <v>36</v>
      </c>
      <c r="M5301" t="s">
        <v>46</v>
      </c>
      <c r="R5301" s="4">
        <v>6784</v>
      </c>
      <c r="S5301" s="4">
        <v>21212</v>
      </c>
      <c r="T5301" s="4">
        <v>92171</v>
      </c>
      <c r="V5301" s="5">
        <v>670643</v>
      </c>
    </row>
    <row r="5302" spans="1:22" hidden="1" x14ac:dyDescent="0.4">
      <c r="A5302" s="2">
        <v>6</v>
      </c>
      <c r="B5302" t="s">
        <v>2516</v>
      </c>
      <c r="C5302" t="s">
        <v>40</v>
      </c>
      <c r="D5302" s="4">
        <v>4357850</v>
      </c>
      <c r="E5302" s="4">
        <v>0</v>
      </c>
      <c r="F5302" s="12">
        <v>0</v>
      </c>
      <c r="G5302" t="s">
        <v>2767</v>
      </c>
      <c r="H5302" s="2">
        <v>91038</v>
      </c>
      <c r="I5302" t="s">
        <v>2796</v>
      </c>
      <c r="J5302" t="s">
        <v>143</v>
      </c>
      <c r="K5302" t="s">
        <v>144</v>
      </c>
      <c r="L5302" t="s">
        <v>36</v>
      </c>
      <c r="M5302" t="s">
        <v>37</v>
      </c>
      <c r="R5302" s="4">
        <v>3098</v>
      </c>
      <c r="S5302" s="4">
        <v>2534</v>
      </c>
      <c r="T5302" s="4">
        <v>65702</v>
      </c>
      <c r="V5302" s="5">
        <v>180894</v>
      </c>
    </row>
    <row r="5303" spans="1:22" hidden="1" x14ac:dyDescent="0.4">
      <c r="A5303" s="2">
        <v>6</v>
      </c>
      <c r="B5303" t="s">
        <v>2516</v>
      </c>
      <c r="C5303" t="s">
        <v>40</v>
      </c>
      <c r="D5303" s="4">
        <v>4357850</v>
      </c>
      <c r="E5303" s="4">
        <v>0</v>
      </c>
      <c r="F5303" s="12">
        <v>0</v>
      </c>
      <c r="G5303" t="s">
        <v>2767</v>
      </c>
      <c r="H5303" s="2">
        <v>91041</v>
      </c>
      <c r="I5303" t="s">
        <v>2797</v>
      </c>
      <c r="J5303" t="s">
        <v>143</v>
      </c>
      <c r="K5303" t="s">
        <v>144</v>
      </c>
      <c r="L5303" t="s">
        <v>36</v>
      </c>
      <c r="M5303" t="s">
        <v>46</v>
      </c>
      <c r="R5303" s="4">
        <v>8853</v>
      </c>
      <c r="S5303" s="4">
        <v>35377</v>
      </c>
      <c r="T5303" s="4">
        <v>73672</v>
      </c>
      <c r="V5303" s="5">
        <v>1080443</v>
      </c>
    </row>
    <row r="5304" spans="1:22" hidden="1" x14ac:dyDescent="0.4">
      <c r="A5304" s="2">
        <v>6</v>
      </c>
      <c r="B5304" t="s">
        <v>2516</v>
      </c>
      <c r="C5304" t="s">
        <v>40</v>
      </c>
      <c r="D5304" s="4">
        <v>4357850</v>
      </c>
      <c r="E5304" s="4">
        <v>0</v>
      </c>
      <c r="F5304" s="12">
        <v>0</v>
      </c>
      <c r="G5304" t="s">
        <v>2767</v>
      </c>
      <c r="H5304" s="2">
        <v>91043</v>
      </c>
      <c r="I5304" t="s">
        <v>2798</v>
      </c>
      <c r="J5304" t="s">
        <v>143</v>
      </c>
      <c r="K5304" t="s">
        <v>144</v>
      </c>
      <c r="L5304" t="s">
        <v>36</v>
      </c>
      <c r="M5304" t="s">
        <v>37</v>
      </c>
      <c r="R5304" s="4">
        <v>594</v>
      </c>
      <c r="S5304" s="4">
        <v>1295</v>
      </c>
      <c r="T5304" s="4">
        <v>11900</v>
      </c>
      <c r="V5304" s="5">
        <v>37184</v>
      </c>
    </row>
    <row r="5305" spans="1:22" hidden="1" x14ac:dyDescent="0.4">
      <c r="A5305" s="2">
        <v>6</v>
      </c>
      <c r="B5305" t="s">
        <v>2516</v>
      </c>
      <c r="C5305" t="s">
        <v>40</v>
      </c>
      <c r="D5305" s="4">
        <v>4357850</v>
      </c>
      <c r="E5305" s="4">
        <v>0</v>
      </c>
      <c r="F5305" s="12">
        <v>0</v>
      </c>
      <c r="G5305" t="s">
        <v>2767</v>
      </c>
      <c r="H5305" s="2">
        <v>91047</v>
      </c>
      <c r="I5305" t="s">
        <v>2802</v>
      </c>
      <c r="J5305" t="s">
        <v>143</v>
      </c>
      <c r="K5305" t="s">
        <v>144</v>
      </c>
      <c r="L5305" t="s">
        <v>36</v>
      </c>
      <c r="M5305" t="s">
        <v>46</v>
      </c>
      <c r="R5305" s="4">
        <v>9404</v>
      </c>
      <c r="S5305" s="4">
        <v>22308</v>
      </c>
      <c r="T5305" s="4">
        <v>72892</v>
      </c>
      <c r="V5305" s="5">
        <v>696983</v>
      </c>
    </row>
    <row r="5306" spans="1:22" hidden="1" x14ac:dyDescent="0.4">
      <c r="A5306" s="2">
        <v>6</v>
      </c>
      <c r="B5306" t="s">
        <v>2516</v>
      </c>
      <c r="C5306" t="s">
        <v>40</v>
      </c>
      <c r="D5306" s="4">
        <v>4357850</v>
      </c>
      <c r="E5306" s="4">
        <v>0</v>
      </c>
      <c r="F5306" s="12">
        <v>0</v>
      </c>
      <c r="G5306" t="s">
        <v>2767</v>
      </c>
      <c r="H5306" s="2">
        <v>91053</v>
      </c>
      <c r="I5306" t="s">
        <v>2805</v>
      </c>
      <c r="J5306" t="s">
        <v>143</v>
      </c>
      <c r="K5306" t="s">
        <v>144</v>
      </c>
      <c r="L5306" t="s">
        <v>36</v>
      </c>
      <c r="M5306" t="s">
        <v>37</v>
      </c>
      <c r="R5306" s="4">
        <v>4137</v>
      </c>
      <c r="S5306" s="4">
        <v>3930</v>
      </c>
      <c r="T5306" s="4">
        <v>93240</v>
      </c>
      <c r="V5306" s="5">
        <v>470957</v>
      </c>
    </row>
    <row r="5307" spans="1:22" hidden="1" x14ac:dyDescent="0.4">
      <c r="A5307" s="2">
        <v>6</v>
      </c>
      <c r="B5307" t="s">
        <v>2516</v>
      </c>
      <c r="C5307" t="s">
        <v>40</v>
      </c>
      <c r="D5307" s="4">
        <v>4357850</v>
      </c>
      <c r="E5307" s="4">
        <v>0</v>
      </c>
      <c r="F5307" s="12">
        <v>0</v>
      </c>
      <c r="G5307" t="s">
        <v>2767</v>
      </c>
      <c r="H5307" s="2">
        <v>91057</v>
      </c>
      <c r="I5307" t="s">
        <v>2806</v>
      </c>
      <c r="J5307" t="s">
        <v>143</v>
      </c>
      <c r="K5307" t="s">
        <v>144</v>
      </c>
      <c r="L5307" t="s">
        <v>36</v>
      </c>
      <c r="M5307" t="s">
        <v>37</v>
      </c>
      <c r="R5307" s="4">
        <v>16775</v>
      </c>
      <c r="S5307" s="4">
        <v>32168</v>
      </c>
      <c r="T5307" s="4">
        <v>239034</v>
      </c>
      <c r="V5307" s="5">
        <v>1436041</v>
      </c>
    </row>
    <row r="5308" spans="1:22" hidden="1" x14ac:dyDescent="0.4">
      <c r="A5308" s="2">
        <v>6</v>
      </c>
      <c r="B5308" t="s">
        <v>2516</v>
      </c>
      <c r="C5308" t="s">
        <v>40</v>
      </c>
      <c r="D5308" s="4">
        <v>4357850</v>
      </c>
      <c r="E5308" s="4">
        <v>0</v>
      </c>
      <c r="F5308" s="12">
        <v>0</v>
      </c>
      <c r="G5308" t="s">
        <v>2767</v>
      </c>
      <c r="H5308" s="2">
        <v>91062</v>
      </c>
      <c r="I5308" t="s">
        <v>2810</v>
      </c>
      <c r="J5308" t="s">
        <v>143</v>
      </c>
      <c r="K5308" t="s">
        <v>144</v>
      </c>
      <c r="L5308" t="s">
        <v>36</v>
      </c>
      <c r="M5308" t="s">
        <v>46</v>
      </c>
      <c r="R5308" s="4">
        <v>18194</v>
      </c>
      <c r="S5308" s="4">
        <v>53056</v>
      </c>
      <c r="T5308" s="4">
        <v>156732</v>
      </c>
      <c r="V5308" s="5">
        <v>1435603</v>
      </c>
    </row>
    <row r="5309" spans="1:22" hidden="1" x14ac:dyDescent="0.4">
      <c r="A5309" s="2">
        <v>6</v>
      </c>
      <c r="B5309" t="s">
        <v>2516</v>
      </c>
      <c r="C5309" t="s">
        <v>40</v>
      </c>
      <c r="D5309" s="4">
        <v>4357850</v>
      </c>
      <c r="E5309" s="4">
        <v>0</v>
      </c>
      <c r="F5309" s="12">
        <v>0</v>
      </c>
      <c r="G5309" t="s">
        <v>2767</v>
      </c>
      <c r="H5309" s="2">
        <v>91066</v>
      </c>
      <c r="I5309" t="s">
        <v>2812</v>
      </c>
      <c r="J5309" t="s">
        <v>143</v>
      </c>
      <c r="K5309" t="s">
        <v>144</v>
      </c>
      <c r="L5309" t="s">
        <v>36</v>
      </c>
      <c r="M5309" t="s">
        <v>46</v>
      </c>
      <c r="R5309" s="4">
        <v>5746</v>
      </c>
      <c r="S5309" s="4">
        <v>25855</v>
      </c>
      <c r="T5309" s="4">
        <v>55872</v>
      </c>
      <c r="V5309" s="5">
        <v>391432</v>
      </c>
    </row>
    <row r="5310" spans="1:22" hidden="1" x14ac:dyDescent="0.4">
      <c r="A5310" s="2">
        <v>6</v>
      </c>
      <c r="B5310" t="s">
        <v>2516</v>
      </c>
      <c r="C5310" t="s">
        <v>40</v>
      </c>
      <c r="D5310" s="4">
        <v>4357850</v>
      </c>
      <c r="E5310" s="4">
        <v>0</v>
      </c>
      <c r="F5310" s="12">
        <v>0</v>
      </c>
      <c r="G5310" t="s">
        <v>2767</v>
      </c>
      <c r="H5310" s="2">
        <v>91071</v>
      </c>
      <c r="I5310" t="s">
        <v>2815</v>
      </c>
      <c r="J5310" t="s">
        <v>143</v>
      </c>
      <c r="K5310" t="s">
        <v>144</v>
      </c>
      <c r="L5310" t="s">
        <v>36</v>
      </c>
      <c r="M5310" t="s">
        <v>46</v>
      </c>
      <c r="R5310" s="4">
        <v>2050</v>
      </c>
      <c r="S5310" s="4">
        <v>12742</v>
      </c>
      <c r="T5310" s="4">
        <v>19554</v>
      </c>
      <c r="V5310" s="5">
        <v>518952</v>
      </c>
    </row>
    <row r="5311" spans="1:22" hidden="1" x14ac:dyDescent="0.4">
      <c r="A5311" s="2">
        <v>6</v>
      </c>
      <c r="B5311" t="s">
        <v>2516</v>
      </c>
      <c r="C5311" t="s">
        <v>40</v>
      </c>
      <c r="D5311" s="4">
        <v>4357850</v>
      </c>
      <c r="E5311" s="4">
        <v>0</v>
      </c>
      <c r="F5311" s="12">
        <v>0</v>
      </c>
      <c r="G5311" t="s">
        <v>2767</v>
      </c>
      <c r="H5311" s="2">
        <v>91082</v>
      </c>
      <c r="I5311" t="s">
        <v>2819</v>
      </c>
      <c r="J5311" t="s">
        <v>143</v>
      </c>
      <c r="K5311" t="s">
        <v>144</v>
      </c>
      <c r="L5311" t="s">
        <v>36</v>
      </c>
      <c r="M5311" t="s">
        <v>46</v>
      </c>
      <c r="R5311" s="4">
        <v>4560</v>
      </c>
      <c r="S5311" s="4">
        <v>9014</v>
      </c>
      <c r="T5311" s="4">
        <v>134237</v>
      </c>
      <c r="V5311" s="5">
        <v>676248</v>
      </c>
    </row>
    <row r="5312" spans="1:22" hidden="1" x14ac:dyDescent="0.4">
      <c r="A5312" s="2">
        <v>6</v>
      </c>
      <c r="B5312" t="s">
        <v>2516</v>
      </c>
      <c r="C5312" t="s">
        <v>40</v>
      </c>
      <c r="D5312" s="4">
        <v>4357850</v>
      </c>
      <c r="E5312" s="4">
        <v>0</v>
      </c>
      <c r="F5312" s="12">
        <v>0</v>
      </c>
      <c r="G5312" t="s">
        <v>2767</v>
      </c>
      <c r="H5312" s="2">
        <v>91088</v>
      </c>
      <c r="I5312" t="s">
        <v>2820</v>
      </c>
      <c r="J5312" t="s">
        <v>143</v>
      </c>
      <c r="K5312" t="s">
        <v>144</v>
      </c>
      <c r="L5312" t="s">
        <v>36</v>
      </c>
      <c r="M5312" t="s">
        <v>37</v>
      </c>
      <c r="R5312" s="4">
        <v>518</v>
      </c>
      <c r="S5312" s="4">
        <v>1594</v>
      </c>
      <c r="T5312" s="4">
        <v>3143</v>
      </c>
      <c r="V5312" s="5">
        <v>172952</v>
      </c>
    </row>
    <row r="5313" spans="1:33" hidden="1" x14ac:dyDescent="0.4">
      <c r="A5313" s="2">
        <v>6</v>
      </c>
      <c r="B5313" t="s">
        <v>2516</v>
      </c>
      <c r="C5313" t="s">
        <v>40</v>
      </c>
      <c r="D5313" s="4">
        <v>4357850</v>
      </c>
      <c r="E5313" s="4">
        <v>0</v>
      </c>
      <c r="F5313" s="12">
        <v>0</v>
      </c>
      <c r="G5313" t="s">
        <v>2767</v>
      </c>
      <c r="H5313" s="2">
        <v>91089</v>
      </c>
      <c r="I5313" t="s">
        <v>2821</v>
      </c>
      <c r="J5313" t="s">
        <v>143</v>
      </c>
      <c r="K5313" t="s">
        <v>144</v>
      </c>
      <c r="L5313" t="s">
        <v>36</v>
      </c>
      <c r="M5313" t="s">
        <v>37</v>
      </c>
      <c r="R5313" s="4">
        <v>6626</v>
      </c>
      <c r="S5313" s="4">
        <v>14348</v>
      </c>
      <c r="T5313" s="4">
        <v>166385</v>
      </c>
      <c r="V5313" s="5">
        <v>539022</v>
      </c>
    </row>
    <row r="5314" spans="1:33" hidden="1" x14ac:dyDescent="0.4">
      <c r="A5314" s="2">
        <v>6</v>
      </c>
      <c r="B5314" t="s">
        <v>2516</v>
      </c>
      <c r="C5314" t="s">
        <v>40</v>
      </c>
      <c r="D5314" s="4">
        <v>4357850</v>
      </c>
      <c r="E5314" s="4">
        <v>0</v>
      </c>
      <c r="F5314" s="12">
        <v>0</v>
      </c>
      <c r="G5314" t="s">
        <v>2767</v>
      </c>
      <c r="H5314" s="2">
        <v>91090</v>
      </c>
      <c r="I5314" t="s">
        <v>2822</v>
      </c>
      <c r="J5314" t="s">
        <v>143</v>
      </c>
      <c r="K5314" t="s">
        <v>144</v>
      </c>
      <c r="L5314" t="s">
        <v>36</v>
      </c>
      <c r="M5314" t="s">
        <v>46</v>
      </c>
      <c r="R5314" s="4">
        <v>6611</v>
      </c>
      <c r="S5314" s="4">
        <v>13636</v>
      </c>
      <c r="T5314" s="4">
        <v>74109</v>
      </c>
      <c r="V5314" s="5">
        <v>790229</v>
      </c>
    </row>
    <row r="5315" spans="1:33" hidden="1" x14ac:dyDescent="0.4">
      <c r="A5315" s="2">
        <v>6</v>
      </c>
      <c r="B5315" t="s">
        <v>2516</v>
      </c>
      <c r="C5315" t="s">
        <v>40</v>
      </c>
      <c r="D5315" s="4">
        <v>4357850</v>
      </c>
      <c r="E5315" s="4">
        <v>0</v>
      </c>
      <c r="F5315" s="12">
        <v>0</v>
      </c>
      <c r="G5315" t="s">
        <v>2767</v>
      </c>
      <c r="H5315" s="2">
        <v>91093</v>
      </c>
      <c r="I5315" t="s">
        <v>2824</v>
      </c>
      <c r="J5315" t="s">
        <v>143</v>
      </c>
      <c r="K5315" t="s">
        <v>144</v>
      </c>
      <c r="L5315" t="s">
        <v>36</v>
      </c>
      <c r="M5315" t="s">
        <v>37</v>
      </c>
      <c r="R5315" s="4">
        <v>9114</v>
      </c>
      <c r="S5315" s="4">
        <v>18420</v>
      </c>
      <c r="T5315" s="4">
        <v>127474</v>
      </c>
      <c r="V5315" s="5">
        <v>830628</v>
      </c>
    </row>
    <row r="5316" spans="1:33" hidden="1" x14ac:dyDescent="0.4">
      <c r="A5316" s="2">
        <v>6</v>
      </c>
      <c r="B5316" t="s">
        <v>2516</v>
      </c>
      <c r="C5316" t="s">
        <v>40</v>
      </c>
      <c r="D5316" s="4">
        <v>4357850</v>
      </c>
      <c r="E5316" s="4">
        <v>0</v>
      </c>
      <c r="F5316" s="12">
        <v>0</v>
      </c>
      <c r="G5316" t="s">
        <v>2767</v>
      </c>
      <c r="H5316" s="2">
        <v>91095</v>
      </c>
      <c r="I5316" t="s">
        <v>2825</v>
      </c>
      <c r="J5316" t="s">
        <v>143</v>
      </c>
      <c r="K5316" t="s">
        <v>144</v>
      </c>
      <c r="L5316" t="s">
        <v>36</v>
      </c>
      <c r="M5316" t="s">
        <v>37</v>
      </c>
      <c r="R5316" s="4">
        <v>9685</v>
      </c>
      <c r="S5316" s="4">
        <v>20950</v>
      </c>
      <c r="T5316" s="4">
        <v>119230</v>
      </c>
      <c r="V5316" s="5">
        <v>1432792</v>
      </c>
    </row>
    <row r="5317" spans="1:33" hidden="1" x14ac:dyDescent="0.4">
      <c r="A5317" s="2">
        <v>6</v>
      </c>
      <c r="B5317" t="s">
        <v>2516</v>
      </c>
      <c r="C5317" t="s">
        <v>40</v>
      </c>
      <c r="D5317" s="4">
        <v>4357850</v>
      </c>
      <c r="E5317" s="4">
        <v>0</v>
      </c>
      <c r="F5317" s="12">
        <v>0</v>
      </c>
      <c r="G5317" t="s">
        <v>2767</v>
      </c>
      <c r="H5317" s="2">
        <v>91097</v>
      </c>
      <c r="I5317" t="s">
        <v>2827</v>
      </c>
      <c r="J5317" t="s">
        <v>143</v>
      </c>
      <c r="K5317" t="s">
        <v>144</v>
      </c>
      <c r="L5317" t="s">
        <v>36</v>
      </c>
      <c r="M5317" t="s">
        <v>37</v>
      </c>
      <c r="R5317" s="4">
        <v>1771</v>
      </c>
      <c r="S5317" s="4">
        <v>4260</v>
      </c>
      <c r="T5317" s="4">
        <v>16332</v>
      </c>
      <c r="V5317" s="5">
        <v>212431</v>
      </c>
    </row>
    <row r="5318" spans="1:33" hidden="1" x14ac:dyDescent="0.4">
      <c r="A5318" s="2">
        <v>6</v>
      </c>
      <c r="B5318" t="s">
        <v>2516</v>
      </c>
      <c r="C5318" t="s">
        <v>40</v>
      </c>
      <c r="D5318" s="4">
        <v>4357850</v>
      </c>
      <c r="E5318" s="4">
        <v>0</v>
      </c>
      <c r="F5318" s="12">
        <v>0</v>
      </c>
      <c r="G5318" t="s">
        <v>2767</v>
      </c>
      <c r="H5318" s="2">
        <v>91098</v>
      </c>
      <c r="I5318" t="s">
        <v>2828</v>
      </c>
      <c r="J5318" t="s">
        <v>143</v>
      </c>
      <c r="K5318" t="s">
        <v>144</v>
      </c>
      <c r="L5318" t="s">
        <v>36</v>
      </c>
      <c r="M5318" t="s">
        <v>37</v>
      </c>
      <c r="R5318" s="4">
        <v>750</v>
      </c>
      <c r="S5318" s="4">
        <v>19767</v>
      </c>
      <c r="T5318" s="4">
        <v>13736</v>
      </c>
      <c r="V5318" s="5">
        <v>151568</v>
      </c>
    </row>
    <row r="5319" spans="1:33" hidden="1" x14ac:dyDescent="0.4">
      <c r="A5319" s="2">
        <v>6</v>
      </c>
      <c r="B5319" t="s">
        <v>2516</v>
      </c>
      <c r="C5319" t="s">
        <v>40</v>
      </c>
      <c r="D5319" s="4">
        <v>4357850</v>
      </c>
      <c r="E5319" s="4">
        <v>0</v>
      </c>
      <c r="F5319" s="12">
        <v>0</v>
      </c>
      <c r="G5319" t="s">
        <v>2767</v>
      </c>
      <c r="H5319" s="2">
        <v>91101</v>
      </c>
      <c r="I5319" t="s">
        <v>2830</v>
      </c>
      <c r="J5319" t="s">
        <v>143</v>
      </c>
      <c r="K5319" t="s">
        <v>144</v>
      </c>
      <c r="L5319" t="s">
        <v>36</v>
      </c>
      <c r="M5319" t="s">
        <v>37</v>
      </c>
      <c r="R5319" s="4">
        <v>2127</v>
      </c>
      <c r="S5319" s="4">
        <v>5331</v>
      </c>
      <c r="T5319" s="4">
        <v>24373</v>
      </c>
      <c r="V5319" s="5">
        <v>441743</v>
      </c>
    </row>
    <row r="5320" spans="1:33" hidden="1" x14ac:dyDescent="0.4">
      <c r="A5320" s="2">
        <v>6</v>
      </c>
      <c r="B5320" t="s">
        <v>2516</v>
      </c>
      <c r="C5320" t="s">
        <v>40</v>
      </c>
      <c r="D5320" s="4">
        <v>4357850</v>
      </c>
      <c r="E5320" s="4">
        <v>0</v>
      </c>
      <c r="F5320" s="12">
        <v>0</v>
      </c>
      <c r="G5320" t="s">
        <v>2767</v>
      </c>
      <c r="H5320" s="2">
        <v>91110</v>
      </c>
      <c r="I5320" t="s">
        <v>2834</v>
      </c>
      <c r="J5320" t="s">
        <v>143</v>
      </c>
      <c r="K5320" t="s">
        <v>144</v>
      </c>
      <c r="L5320" t="s">
        <v>36</v>
      </c>
      <c r="M5320" t="s">
        <v>46</v>
      </c>
      <c r="R5320" s="4">
        <v>1095</v>
      </c>
      <c r="S5320" s="4">
        <v>3433</v>
      </c>
      <c r="T5320" s="4">
        <v>6518</v>
      </c>
      <c r="V5320" s="5">
        <v>138309</v>
      </c>
    </row>
    <row r="5321" spans="1:33" hidden="1" x14ac:dyDescent="0.4">
      <c r="A5321" s="2">
        <v>6</v>
      </c>
      <c r="B5321" t="s">
        <v>2516</v>
      </c>
      <c r="C5321" t="s">
        <v>40</v>
      </c>
      <c r="D5321" s="4">
        <v>4357850</v>
      </c>
      <c r="E5321" s="4">
        <v>0</v>
      </c>
      <c r="F5321" s="12">
        <v>0</v>
      </c>
      <c r="G5321" t="s">
        <v>2767</v>
      </c>
      <c r="H5321" s="2">
        <v>91111</v>
      </c>
      <c r="I5321" t="s">
        <v>2835</v>
      </c>
      <c r="J5321" t="s">
        <v>143</v>
      </c>
      <c r="K5321" t="s">
        <v>144</v>
      </c>
      <c r="L5321" t="s">
        <v>36</v>
      </c>
      <c r="M5321" t="s">
        <v>46</v>
      </c>
      <c r="R5321" s="4">
        <v>1562</v>
      </c>
      <c r="S5321" s="4">
        <v>9224</v>
      </c>
      <c r="T5321" s="4">
        <v>25101</v>
      </c>
      <c r="V5321" s="5">
        <v>241889</v>
      </c>
    </row>
    <row r="5322" spans="1:33" hidden="1" x14ac:dyDescent="0.4">
      <c r="A5322" s="2">
        <v>6</v>
      </c>
      <c r="B5322" t="s">
        <v>2516</v>
      </c>
      <c r="C5322" t="s">
        <v>40</v>
      </c>
      <c r="D5322" s="4">
        <v>4357850</v>
      </c>
      <c r="E5322" s="4">
        <v>0</v>
      </c>
      <c r="F5322" s="12">
        <v>0</v>
      </c>
      <c r="G5322" t="s">
        <v>2767</v>
      </c>
      <c r="H5322" s="2">
        <v>91112</v>
      </c>
      <c r="I5322" t="s">
        <v>2836</v>
      </c>
      <c r="J5322" t="s">
        <v>143</v>
      </c>
      <c r="K5322" t="s">
        <v>144</v>
      </c>
      <c r="L5322" t="s">
        <v>36</v>
      </c>
      <c r="M5322" t="s">
        <v>46</v>
      </c>
      <c r="R5322" s="4">
        <v>7734</v>
      </c>
      <c r="S5322" s="4">
        <v>32263</v>
      </c>
      <c r="T5322" s="4">
        <v>141531</v>
      </c>
      <c r="V5322" s="5">
        <v>1130774</v>
      </c>
    </row>
    <row r="5323" spans="1:33" hidden="1" x14ac:dyDescent="0.4">
      <c r="A5323" s="2">
        <v>6</v>
      </c>
      <c r="B5323" t="s">
        <v>2516</v>
      </c>
      <c r="C5323" t="s">
        <v>40</v>
      </c>
      <c r="D5323" s="4">
        <v>4357850</v>
      </c>
      <c r="E5323" s="4">
        <v>0</v>
      </c>
      <c r="F5323" s="12">
        <v>0</v>
      </c>
      <c r="G5323" t="s">
        <v>2767</v>
      </c>
      <c r="H5323" s="2">
        <v>91116</v>
      </c>
      <c r="I5323" t="s">
        <v>2838</v>
      </c>
      <c r="J5323" t="s">
        <v>143</v>
      </c>
      <c r="K5323" t="s">
        <v>144</v>
      </c>
      <c r="L5323" t="s">
        <v>36</v>
      </c>
      <c r="M5323" t="s">
        <v>46</v>
      </c>
      <c r="R5323" s="4">
        <v>515</v>
      </c>
      <c r="S5323" s="4">
        <v>325</v>
      </c>
      <c r="T5323" s="4">
        <v>9619</v>
      </c>
      <c r="V5323" s="5">
        <v>81766</v>
      </c>
    </row>
    <row r="5324" spans="1:33" hidden="1" x14ac:dyDescent="0.4">
      <c r="A5324" s="2">
        <v>6</v>
      </c>
      <c r="B5324" t="s">
        <v>2516</v>
      </c>
      <c r="C5324" t="s">
        <v>40</v>
      </c>
      <c r="D5324" s="4">
        <v>4357850</v>
      </c>
      <c r="E5324" s="4">
        <v>0</v>
      </c>
      <c r="F5324" s="12">
        <v>0</v>
      </c>
      <c r="G5324" t="s">
        <v>2767</v>
      </c>
      <c r="H5324" s="2">
        <v>91120</v>
      </c>
      <c r="I5324" t="s">
        <v>2840</v>
      </c>
      <c r="J5324" t="s">
        <v>143</v>
      </c>
      <c r="K5324" t="s">
        <v>144</v>
      </c>
      <c r="L5324" t="s">
        <v>36</v>
      </c>
      <c r="M5324" t="s">
        <v>46</v>
      </c>
      <c r="R5324" s="4">
        <v>1941</v>
      </c>
      <c r="S5324" s="4">
        <v>17665</v>
      </c>
      <c r="T5324" s="4">
        <v>39056</v>
      </c>
      <c r="V5324" s="5">
        <v>409807</v>
      </c>
    </row>
    <row r="5325" spans="1:33" hidden="1" x14ac:dyDescent="0.4">
      <c r="A5325" s="2">
        <v>6</v>
      </c>
      <c r="B5325" t="s">
        <v>2516</v>
      </c>
      <c r="C5325" t="s">
        <v>40</v>
      </c>
      <c r="D5325" s="4">
        <v>4357850</v>
      </c>
      <c r="E5325" s="4">
        <v>0</v>
      </c>
      <c r="F5325" s="12">
        <v>0</v>
      </c>
      <c r="G5325" t="s">
        <v>2767</v>
      </c>
      <c r="H5325" s="2">
        <v>99426</v>
      </c>
      <c r="I5325" t="s">
        <v>2863</v>
      </c>
      <c r="J5325" t="s">
        <v>143</v>
      </c>
      <c r="K5325" t="s">
        <v>144</v>
      </c>
      <c r="L5325" t="s">
        <v>36</v>
      </c>
      <c r="M5325" t="s">
        <v>46</v>
      </c>
      <c r="R5325" s="4">
        <v>2970</v>
      </c>
      <c r="S5325" s="4">
        <v>11236</v>
      </c>
      <c r="T5325" s="4">
        <v>26463</v>
      </c>
      <c r="V5325" s="5">
        <v>532930</v>
      </c>
    </row>
    <row r="5326" spans="1:33" hidden="1" x14ac:dyDescent="0.4">
      <c r="A5326" s="2">
        <v>6</v>
      </c>
      <c r="B5326" t="s">
        <v>2516</v>
      </c>
      <c r="C5326" t="s">
        <v>40</v>
      </c>
      <c r="D5326" s="4">
        <v>4357850</v>
      </c>
      <c r="E5326" s="4">
        <v>0</v>
      </c>
      <c r="F5326" s="12">
        <v>0</v>
      </c>
      <c r="G5326" t="s">
        <v>2767</v>
      </c>
      <c r="H5326" s="2">
        <v>99442</v>
      </c>
      <c r="I5326" t="s">
        <v>2869</v>
      </c>
      <c r="J5326" t="s">
        <v>143</v>
      </c>
      <c r="K5326" t="s">
        <v>144</v>
      </c>
      <c r="L5326" t="s">
        <v>36</v>
      </c>
      <c r="M5326" t="s">
        <v>37</v>
      </c>
      <c r="R5326" s="4">
        <v>4709</v>
      </c>
      <c r="S5326" s="4">
        <v>5707</v>
      </c>
      <c r="T5326" s="4">
        <v>65563</v>
      </c>
      <c r="V5326" s="5">
        <v>500154</v>
      </c>
    </row>
    <row r="5327" spans="1:33" hidden="1" x14ac:dyDescent="0.4">
      <c r="A5327" s="2">
        <v>6</v>
      </c>
      <c r="B5327" t="s">
        <v>2516</v>
      </c>
      <c r="C5327" t="s">
        <v>40</v>
      </c>
      <c r="D5327" s="4">
        <v>4357850</v>
      </c>
      <c r="E5327" s="4">
        <v>0</v>
      </c>
      <c r="F5327" s="12">
        <v>0</v>
      </c>
      <c r="H5327" s="2">
        <v>90003</v>
      </c>
      <c r="I5327" t="s">
        <v>2517</v>
      </c>
      <c r="J5327" t="s">
        <v>31</v>
      </c>
      <c r="K5327" t="s">
        <v>35</v>
      </c>
      <c r="L5327" t="s">
        <v>259</v>
      </c>
      <c r="M5327" t="s">
        <v>46</v>
      </c>
      <c r="N5327" t="s">
        <v>44</v>
      </c>
      <c r="R5327" s="4">
        <v>0</v>
      </c>
      <c r="S5327" s="4">
        <v>0</v>
      </c>
      <c r="T5327" s="4">
        <v>0</v>
      </c>
      <c r="U5327" s="4">
        <v>0</v>
      </c>
      <c r="V5327" s="5">
        <v>0</v>
      </c>
      <c r="W5327" s="4">
        <v>0</v>
      </c>
      <c r="X5327" s="4">
        <v>0</v>
      </c>
      <c r="Y5327" s="5">
        <v>0</v>
      </c>
      <c r="Z5327" s="3">
        <v>0</v>
      </c>
      <c r="AA5327" s="4">
        <v>0</v>
      </c>
      <c r="AB5327" s="4">
        <v>0</v>
      </c>
      <c r="AC5327" s="5">
        <v>0</v>
      </c>
      <c r="AD5327" s="3">
        <v>0</v>
      </c>
      <c r="AE5327" s="4">
        <v>0</v>
      </c>
      <c r="AF5327" s="4">
        <v>0</v>
      </c>
      <c r="AG5327" s="4">
        <v>0</v>
      </c>
    </row>
    <row r="5328" spans="1:33" hidden="1" x14ac:dyDescent="0.4">
      <c r="A5328" s="2">
        <v>6</v>
      </c>
      <c r="B5328" t="s">
        <v>2516</v>
      </c>
      <c r="C5328" t="s">
        <v>40</v>
      </c>
      <c r="D5328" s="4">
        <v>4357850</v>
      </c>
      <c r="E5328" s="4">
        <v>0</v>
      </c>
      <c r="F5328" s="12">
        <v>0</v>
      </c>
      <c r="H5328" s="2">
        <v>90003</v>
      </c>
      <c r="I5328" t="s">
        <v>2517</v>
      </c>
      <c r="J5328" t="s">
        <v>31</v>
      </c>
      <c r="K5328" t="s">
        <v>35</v>
      </c>
      <c r="L5328" t="s">
        <v>98</v>
      </c>
      <c r="M5328" t="s">
        <v>37</v>
      </c>
      <c r="N5328" t="s">
        <v>44</v>
      </c>
      <c r="T5328" s="4">
        <v>0</v>
      </c>
      <c r="U5328" s="4">
        <v>0</v>
      </c>
      <c r="V5328" s="5">
        <v>0</v>
      </c>
    </row>
    <row r="5329" spans="1:33" hidden="1" x14ac:dyDescent="0.4">
      <c r="A5329" s="2">
        <v>6</v>
      </c>
      <c r="B5329" t="s">
        <v>2516</v>
      </c>
      <c r="C5329" t="s">
        <v>40</v>
      </c>
      <c r="D5329" s="4">
        <v>4357850</v>
      </c>
      <c r="E5329" s="4">
        <v>0</v>
      </c>
      <c r="F5329" s="12">
        <v>0</v>
      </c>
      <c r="H5329" s="2">
        <v>90003</v>
      </c>
      <c r="I5329" t="s">
        <v>2517</v>
      </c>
      <c r="J5329" t="s">
        <v>31</v>
      </c>
      <c r="K5329" t="s">
        <v>35</v>
      </c>
      <c r="L5329" t="s">
        <v>70</v>
      </c>
      <c r="M5329" t="s">
        <v>46</v>
      </c>
      <c r="N5329" t="s">
        <v>38</v>
      </c>
      <c r="T5329" s="4">
        <v>0</v>
      </c>
      <c r="U5329" s="4">
        <v>0</v>
      </c>
      <c r="V5329" s="5">
        <v>0</v>
      </c>
    </row>
    <row r="5330" spans="1:33" hidden="1" x14ac:dyDescent="0.4">
      <c r="A5330" s="2">
        <v>6</v>
      </c>
      <c r="B5330" t="s">
        <v>2516</v>
      </c>
      <c r="C5330" t="s">
        <v>40</v>
      </c>
      <c r="D5330" s="4">
        <v>4357850</v>
      </c>
      <c r="E5330" s="4">
        <v>0</v>
      </c>
      <c r="F5330" s="12">
        <v>0</v>
      </c>
      <c r="H5330" s="2">
        <v>90004</v>
      </c>
      <c r="I5330" t="s">
        <v>2524</v>
      </c>
      <c r="J5330" t="s">
        <v>31</v>
      </c>
      <c r="K5330" t="s">
        <v>35</v>
      </c>
      <c r="L5330" t="s">
        <v>36</v>
      </c>
      <c r="M5330" t="s">
        <v>46</v>
      </c>
      <c r="N5330" t="s">
        <v>41</v>
      </c>
      <c r="O5330" t="s">
        <v>2525</v>
      </c>
      <c r="R5330" s="4">
        <v>0</v>
      </c>
      <c r="S5330" s="4">
        <v>0</v>
      </c>
      <c r="T5330" s="4">
        <v>0</v>
      </c>
      <c r="U5330" s="4">
        <v>0</v>
      </c>
      <c r="V5330" s="5">
        <v>0</v>
      </c>
      <c r="W5330" s="4">
        <v>0</v>
      </c>
      <c r="X5330" s="4">
        <v>0</v>
      </c>
      <c r="Y5330" s="5">
        <v>0</v>
      </c>
      <c r="Z5330" s="3">
        <v>0</v>
      </c>
      <c r="AA5330" s="4">
        <v>0</v>
      </c>
      <c r="AB5330" s="4">
        <v>0</v>
      </c>
      <c r="AC5330" s="5">
        <v>0</v>
      </c>
      <c r="AD5330" s="3">
        <v>0</v>
      </c>
      <c r="AE5330" s="4">
        <v>0</v>
      </c>
      <c r="AF5330" s="4">
        <v>0</v>
      </c>
      <c r="AG5330" s="4">
        <v>0</v>
      </c>
    </row>
    <row r="5331" spans="1:33" hidden="1" x14ac:dyDescent="0.4">
      <c r="A5331" s="2">
        <v>6</v>
      </c>
      <c r="B5331" t="s">
        <v>2516</v>
      </c>
      <c r="C5331" t="s">
        <v>40</v>
      </c>
      <c r="D5331" s="4">
        <v>4357850</v>
      </c>
      <c r="E5331" s="4">
        <v>0</v>
      </c>
      <c r="F5331" s="12">
        <v>0</v>
      </c>
      <c r="H5331" s="2">
        <v>90004</v>
      </c>
      <c r="I5331" t="s">
        <v>2524</v>
      </c>
      <c r="J5331" t="s">
        <v>31</v>
      </c>
      <c r="K5331" t="s">
        <v>35</v>
      </c>
      <c r="L5331" t="s">
        <v>47</v>
      </c>
      <c r="M5331" t="s">
        <v>46</v>
      </c>
      <c r="N5331" t="s">
        <v>44</v>
      </c>
      <c r="R5331" s="4">
        <v>0</v>
      </c>
      <c r="S5331" s="4">
        <v>0</v>
      </c>
      <c r="T5331" s="4">
        <v>0</v>
      </c>
      <c r="U5331" s="4">
        <v>0</v>
      </c>
      <c r="V5331" s="5">
        <v>0</v>
      </c>
      <c r="W5331" s="4">
        <v>0</v>
      </c>
      <c r="X5331" s="4">
        <v>0</v>
      </c>
      <c r="Y5331" s="5">
        <v>0</v>
      </c>
      <c r="Z5331" s="3">
        <v>0</v>
      </c>
      <c r="AA5331" s="4">
        <v>0</v>
      </c>
      <c r="AB5331" s="4">
        <v>0</v>
      </c>
      <c r="AC5331" s="5">
        <v>0</v>
      </c>
      <c r="AD5331" s="3">
        <v>0</v>
      </c>
      <c r="AE5331" s="4">
        <v>0</v>
      </c>
      <c r="AF5331" s="4">
        <v>0</v>
      </c>
      <c r="AG5331" s="4">
        <v>0</v>
      </c>
    </row>
    <row r="5332" spans="1:33" hidden="1" x14ac:dyDescent="0.4">
      <c r="A5332" s="2">
        <v>6</v>
      </c>
      <c r="B5332" t="s">
        <v>2516</v>
      </c>
      <c r="C5332" t="s">
        <v>40</v>
      </c>
      <c r="D5332" s="4">
        <v>4357850</v>
      </c>
      <c r="E5332" s="4">
        <v>0</v>
      </c>
      <c r="F5332" s="12">
        <v>0</v>
      </c>
      <c r="H5332" s="2">
        <v>90006</v>
      </c>
      <c r="I5332" t="s">
        <v>2529</v>
      </c>
      <c r="J5332" t="s">
        <v>31</v>
      </c>
      <c r="K5332" t="s">
        <v>35</v>
      </c>
      <c r="L5332" t="s">
        <v>36</v>
      </c>
      <c r="M5332" t="s">
        <v>46</v>
      </c>
      <c r="N5332" t="s">
        <v>41</v>
      </c>
      <c r="O5332" t="s">
        <v>2525</v>
      </c>
      <c r="R5332" s="4">
        <v>967</v>
      </c>
      <c r="S5332" s="4">
        <v>1945</v>
      </c>
      <c r="T5332" s="4">
        <v>11357</v>
      </c>
      <c r="U5332" s="4">
        <v>13084</v>
      </c>
      <c r="V5332" s="5">
        <v>133794</v>
      </c>
      <c r="W5332" s="4">
        <v>11357</v>
      </c>
      <c r="X5332" s="4">
        <v>13084</v>
      </c>
      <c r="Y5332" s="5">
        <v>133794</v>
      </c>
      <c r="Z5332" s="3">
        <v>0</v>
      </c>
      <c r="AA5332" s="4">
        <v>0</v>
      </c>
      <c r="AB5332" s="4">
        <v>0</v>
      </c>
      <c r="AC5332" s="5">
        <v>0</v>
      </c>
      <c r="AD5332" s="3">
        <v>0</v>
      </c>
      <c r="AE5332" s="4">
        <v>0</v>
      </c>
      <c r="AF5332" s="4">
        <v>0</v>
      </c>
      <c r="AG5332" s="4">
        <v>0</v>
      </c>
    </row>
    <row r="5333" spans="1:33" hidden="1" x14ac:dyDescent="0.4">
      <c r="A5333" s="2">
        <v>6</v>
      </c>
      <c r="B5333" t="s">
        <v>2516</v>
      </c>
      <c r="C5333" t="s">
        <v>40</v>
      </c>
      <c r="D5333" s="4">
        <v>4357850</v>
      </c>
      <c r="E5333" s="4">
        <v>0</v>
      </c>
      <c r="F5333" s="12">
        <v>0</v>
      </c>
      <c r="H5333" s="2">
        <v>90006</v>
      </c>
      <c r="I5333" t="s">
        <v>2529</v>
      </c>
      <c r="J5333" t="s">
        <v>31</v>
      </c>
      <c r="K5333" t="s">
        <v>35</v>
      </c>
      <c r="L5333" t="s">
        <v>59</v>
      </c>
      <c r="M5333" t="s">
        <v>46</v>
      </c>
      <c r="N5333" t="s">
        <v>41</v>
      </c>
      <c r="O5333" t="s">
        <v>2530</v>
      </c>
      <c r="R5333" s="4">
        <v>0</v>
      </c>
      <c r="S5333" s="4">
        <v>0</v>
      </c>
      <c r="T5333" s="4">
        <v>0</v>
      </c>
      <c r="U5333" s="4">
        <v>0</v>
      </c>
      <c r="V5333" s="5">
        <v>0</v>
      </c>
      <c r="W5333" s="4">
        <v>0</v>
      </c>
      <c r="X5333" s="4">
        <v>0</v>
      </c>
      <c r="Y5333" s="5">
        <v>0</v>
      </c>
      <c r="Z5333" s="3">
        <v>0</v>
      </c>
      <c r="AA5333" s="4">
        <v>0</v>
      </c>
      <c r="AB5333" s="4">
        <v>0</v>
      </c>
      <c r="AC5333" s="5">
        <v>0</v>
      </c>
      <c r="AD5333" s="3">
        <v>0</v>
      </c>
      <c r="AE5333" s="4">
        <v>0</v>
      </c>
      <c r="AF5333" s="4">
        <v>0</v>
      </c>
      <c r="AG5333" s="4">
        <v>0</v>
      </c>
    </row>
    <row r="5334" spans="1:33" hidden="1" x14ac:dyDescent="0.4">
      <c r="A5334" s="2">
        <v>6</v>
      </c>
      <c r="B5334" t="s">
        <v>2516</v>
      </c>
      <c r="C5334" t="s">
        <v>40</v>
      </c>
      <c r="D5334" s="4">
        <v>4357850</v>
      </c>
      <c r="E5334" s="4">
        <v>0</v>
      </c>
      <c r="F5334" s="12">
        <v>0</v>
      </c>
      <c r="H5334" s="2">
        <v>90006</v>
      </c>
      <c r="I5334" t="s">
        <v>2529</v>
      </c>
      <c r="J5334" t="s">
        <v>31</v>
      </c>
      <c r="K5334" t="s">
        <v>35</v>
      </c>
      <c r="L5334" t="s">
        <v>47</v>
      </c>
      <c r="M5334" t="s">
        <v>46</v>
      </c>
      <c r="N5334" t="s">
        <v>44</v>
      </c>
      <c r="R5334" s="4">
        <v>0</v>
      </c>
      <c r="S5334" s="4">
        <v>0</v>
      </c>
      <c r="T5334" s="4">
        <v>0</v>
      </c>
      <c r="U5334" s="4">
        <v>0</v>
      </c>
      <c r="V5334" s="5">
        <v>0</v>
      </c>
      <c r="W5334" s="4">
        <v>0</v>
      </c>
      <c r="X5334" s="4">
        <v>0</v>
      </c>
      <c r="Y5334" s="5">
        <v>0</v>
      </c>
      <c r="Z5334" s="3">
        <v>0</v>
      </c>
      <c r="AA5334" s="4">
        <v>0</v>
      </c>
      <c r="AB5334" s="4">
        <v>0</v>
      </c>
      <c r="AC5334" s="5">
        <v>0</v>
      </c>
      <c r="AD5334" s="3">
        <v>0</v>
      </c>
      <c r="AE5334" s="4">
        <v>0</v>
      </c>
      <c r="AF5334" s="4">
        <v>0</v>
      </c>
      <c r="AG5334" s="4">
        <v>0</v>
      </c>
    </row>
    <row r="5335" spans="1:33" hidden="1" x14ac:dyDescent="0.4">
      <c r="A5335" s="2">
        <v>6</v>
      </c>
      <c r="B5335" t="s">
        <v>2516</v>
      </c>
      <c r="C5335" t="s">
        <v>40</v>
      </c>
      <c r="D5335" s="4">
        <v>4357850</v>
      </c>
      <c r="E5335" s="4">
        <v>0</v>
      </c>
      <c r="F5335" s="12">
        <v>0</v>
      </c>
      <c r="H5335" s="2">
        <v>90009</v>
      </c>
      <c r="I5335" t="s">
        <v>2535</v>
      </c>
      <c r="J5335" t="s">
        <v>31</v>
      </c>
      <c r="K5335" t="s">
        <v>35</v>
      </c>
      <c r="L5335" t="s">
        <v>36</v>
      </c>
      <c r="M5335" t="s">
        <v>37</v>
      </c>
      <c r="N5335" t="s">
        <v>44</v>
      </c>
      <c r="R5335" s="4">
        <v>15178</v>
      </c>
      <c r="S5335" s="4">
        <v>22951</v>
      </c>
      <c r="T5335" s="4">
        <v>207898</v>
      </c>
      <c r="U5335" s="4">
        <v>266549</v>
      </c>
      <c r="V5335" s="5">
        <v>2488170</v>
      </c>
      <c r="W5335" s="4">
        <v>207898</v>
      </c>
      <c r="X5335" s="4">
        <v>266549</v>
      </c>
      <c r="Y5335" s="5">
        <v>2488170</v>
      </c>
      <c r="Z5335" s="3">
        <v>0</v>
      </c>
      <c r="AA5335" s="4">
        <v>0</v>
      </c>
      <c r="AB5335" s="4">
        <v>0</v>
      </c>
      <c r="AC5335" s="5">
        <v>0</v>
      </c>
      <c r="AD5335" s="3">
        <v>0</v>
      </c>
      <c r="AE5335" s="4">
        <v>0</v>
      </c>
      <c r="AF5335" s="4">
        <v>0</v>
      </c>
      <c r="AG5335" s="4">
        <v>0</v>
      </c>
    </row>
    <row r="5336" spans="1:33" hidden="1" x14ac:dyDescent="0.4">
      <c r="A5336" s="2">
        <v>6</v>
      </c>
      <c r="B5336" t="s">
        <v>2516</v>
      </c>
      <c r="C5336" t="s">
        <v>40</v>
      </c>
      <c r="D5336" s="4">
        <v>4357850</v>
      </c>
      <c r="E5336" s="4">
        <v>0</v>
      </c>
      <c r="F5336" s="12">
        <v>0</v>
      </c>
      <c r="H5336" s="2">
        <v>90009</v>
      </c>
      <c r="I5336" t="s">
        <v>2535</v>
      </c>
      <c r="J5336" t="s">
        <v>31</v>
      </c>
      <c r="K5336" t="s">
        <v>35</v>
      </c>
      <c r="L5336" t="s">
        <v>47</v>
      </c>
      <c r="M5336" t="s">
        <v>37</v>
      </c>
      <c r="N5336" t="s">
        <v>44</v>
      </c>
      <c r="R5336" s="4">
        <v>8812</v>
      </c>
      <c r="S5336" s="4">
        <v>109728</v>
      </c>
      <c r="T5336" s="4">
        <v>115031</v>
      </c>
      <c r="U5336" s="4">
        <v>812428</v>
      </c>
      <c r="V5336" s="5">
        <v>1666745</v>
      </c>
      <c r="W5336" s="4">
        <v>115031</v>
      </c>
      <c r="X5336" s="4">
        <v>812428</v>
      </c>
      <c r="Y5336" s="5">
        <v>1666745</v>
      </c>
      <c r="Z5336" s="3">
        <v>0</v>
      </c>
      <c r="AA5336" s="4">
        <v>0</v>
      </c>
      <c r="AB5336" s="4">
        <v>0</v>
      </c>
      <c r="AC5336" s="5">
        <v>0</v>
      </c>
      <c r="AD5336" s="3">
        <v>0</v>
      </c>
      <c r="AE5336" s="4">
        <v>0</v>
      </c>
      <c r="AF5336" s="4">
        <v>0</v>
      </c>
      <c r="AG5336" s="4">
        <v>0</v>
      </c>
    </row>
    <row r="5337" spans="1:33" hidden="1" x14ac:dyDescent="0.4">
      <c r="A5337" s="2">
        <v>6</v>
      </c>
      <c r="B5337" t="s">
        <v>2516</v>
      </c>
      <c r="C5337" t="s">
        <v>40</v>
      </c>
      <c r="D5337" s="4">
        <v>4357850</v>
      </c>
      <c r="E5337" s="4">
        <v>0</v>
      </c>
      <c r="F5337" s="12">
        <v>0</v>
      </c>
      <c r="H5337" s="2">
        <v>90009</v>
      </c>
      <c r="I5337" t="s">
        <v>2535</v>
      </c>
      <c r="J5337" t="s">
        <v>31</v>
      </c>
      <c r="K5337" t="s">
        <v>35</v>
      </c>
      <c r="L5337" t="s">
        <v>47</v>
      </c>
      <c r="M5337" t="s">
        <v>46</v>
      </c>
      <c r="N5337" t="s">
        <v>44</v>
      </c>
      <c r="R5337" s="4">
        <v>1136</v>
      </c>
      <c r="S5337" s="4">
        <v>20175</v>
      </c>
      <c r="T5337" s="4">
        <v>12051</v>
      </c>
      <c r="U5337" s="4">
        <v>80715</v>
      </c>
      <c r="V5337" s="5">
        <v>424375</v>
      </c>
      <c r="W5337" s="4">
        <v>12051</v>
      </c>
      <c r="X5337" s="4">
        <v>80715</v>
      </c>
      <c r="Y5337" s="5">
        <v>424375</v>
      </c>
      <c r="Z5337" s="3">
        <v>0</v>
      </c>
      <c r="AA5337" s="4">
        <v>0</v>
      </c>
      <c r="AB5337" s="4">
        <v>0</v>
      </c>
      <c r="AC5337" s="5">
        <v>0</v>
      </c>
      <c r="AD5337" s="3">
        <v>0</v>
      </c>
      <c r="AE5337" s="4">
        <v>0</v>
      </c>
      <c r="AF5337" s="4">
        <v>0</v>
      </c>
      <c r="AG5337" s="4">
        <v>0</v>
      </c>
    </row>
    <row r="5338" spans="1:33" hidden="1" x14ac:dyDescent="0.4">
      <c r="A5338" s="2">
        <v>6</v>
      </c>
      <c r="B5338" t="s">
        <v>2516</v>
      </c>
      <c r="C5338" t="s">
        <v>40</v>
      </c>
      <c r="D5338" s="4">
        <v>4357850</v>
      </c>
      <c r="E5338" s="4">
        <v>0</v>
      </c>
      <c r="F5338" s="12">
        <v>0</v>
      </c>
      <c r="H5338" s="2">
        <v>90009</v>
      </c>
      <c r="I5338" t="s">
        <v>2535</v>
      </c>
      <c r="J5338" t="s">
        <v>31</v>
      </c>
      <c r="K5338" t="s">
        <v>35</v>
      </c>
      <c r="L5338" t="s">
        <v>36</v>
      </c>
      <c r="M5338" t="s">
        <v>43</v>
      </c>
      <c r="N5338" t="s">
        <v>44</v>
      </c>
      <c r="R5338" s="4">
        <v>0</v>
      </c>
      <c r="S5338" s="4">
        <v>0</v>
      </c>
      <c r="T5338" s="4">
        <v>0</v>
      </c>
      <c r="U5338" s="4">
        <v>0</v>
      </c>
      <c r="V5338" s="5">
        <v>0</v>
      </c>
      <c r="W5338" s="4">
        <v>0</v>
      </c>
      <c r="X5338" s="4">
        <v>0</v>
      </c>
      <c r="Y5338" s="5">
        <v>0</v>
      </c>
      <c r="Z5338" s="3">
        <v>0</v>
      </c>
      <c r="AA5338" s="4">
        <v>0</v>
      </c>
      <c r="AB5338" s="4">
        <v>0</v>
      </c>
      <c r="AC5338" s="5">
        <v>0</v>
      </c>
      <c r="AD5338" s="3">
        <v>0</v>
      </c>
      <c r="AE5338" s="4">
        <v>0</v>
      </c>
      <c r="AF5338" s="4">
        <v>0</v>
      </c>
      <c r="AG5338" s="4">
        <v>0</v>
      </c>
    </row>
    <row r="5339" spans="1:33" hidden="1" x14ac:dyDescent="0.4">
      <c r="A5339" s="2">
        <v>6</v>
      </c>
      <c r="B5339" t="s">
        <v>2516</v>
      </c>
      <c r="C5339" t="s">
        <v>40</v>
      </c>
      <c r="D5339" s="4">
        <v>4357850</v>
      </c>
      <c r="E5339" s="4">
        <v>0</v>
      </c>
      <c r="F5339" s="12">
        <v>0</v>
      </c>
      <c r="H5339" s="2">
        <v>90012</v>
      </c>
      <c r="I5339" t="s">
        <v>2540</v>
      </c>
      <c r="J5339" t="s">
        <v>31</v>
      </c>
      <c r="K5339" t="s">
        <v>35</v>
      </c>
      <c r="L5339" t="s">
        <v>47</v>
      </c>
      <c r="M5339" t="s">
        <v>46</v>
      </c>
      <c r="N5339" t="s">
        <v>44</v>
      </c>
      <c r="R5339" s="4">
        <v>8540</v>
      </c>
      <c r="S5339" s="4">
        <v>126632</v>
      </c>
      <c r="T5339" s="4">
        <v>98563</v>
      </c>
      <c r="U5339" s="4">
        <v>484460</v>
      </c>
      <c r="V5339" s="5">
        <v>1940156</v>
      </c>
      <c r="W5339" s="4">
        <v>98563</v>
      </c>
      <c r="X5339" s="4">
        <v>484460</v>
      </c>
      <c r="Y5339" s="5">
        <v>1940156</v>
      </c>
      <c r="Z5339" s="3">
        <v>0</v>
      </c>
      <c r="AA5339" s="4">
        <v>0</v>
      </c>
      <c r="AB5339" s="4">
        <v>0</v>
      </c>
      <c r="AC5339" s="5">
        <v>0</v>
      </c>
      <c r="AD5339" s="3">
        <v>0</v>
      </c>
      <c r="AE5339" s="4">
        <v>0</v>
      </c>
      <c r="AF5339" s="4">
        <v>0</v>
      </c>
      <c r="AG5339" s="4">
        <v>0</v>
      </c>
    </row>
    <row r="5340" spans="1:33" hidden="1" x14ac:dyDescent="0.4">
      <c r="A5340" s="2">
        <v>6</v>
      </c>
      <c r="B5340" t="s">
        <v>2516</v>
      </c>
      <c r="C5340" t="s">
        <v>40</v>
      </c>
      <c r="D5340" s="4">
        <v>4357850</v>
      </c>
      <c r="E5340" s="4">
        <v>0</v>
      </c>
      <c r="F5340" s="12">
        <v>0</v>
      </c>
      <c r="H5340" s="2">
        <v>90012</v>
      </c>
      <c r="I5340" t="s">
        <v>2540</v>
      </c>
      <c r="J5340" t="s">
        <v>31</v>
      </c>
      <c r="K5340" t="s">
        <v>35</v>
      </c>
      <c r="L5340" t="s">
        <v>59</v>
      </c>
      <c r="M5340" t="s">
        <v>46</v>
      </c>
      <c r="N5340" t="s">
        <v>41</v>
      </c>
      <c r="O5340" t="s">
        <v>2530</v>
      </c>
      <c r="R5340" s="4">
        <v>2107</v>
      </c>
      <c r="S5340" s="4">
        <v>9232</v>
      </c>
      <c r="T5340" s="4">
        <v>65034</v>
      </c>
      <c r="U5340" s="4">
        <v>340306</v>
      </c>
      <c r="V5340" s="5">
        <v>581124</v>
      </c>
      <c r="W5340" s="4">
        <v>65034</v>
      </c>
      <c r="X5340" s="4">
        <v>340306</v>
      </c>
      <c r="Y5340" s="5">
        <v>581124</v>
      </c>
      <c r="Z5340" s="3">
        <v>0</v>
      </c>
      <c r="AA5340" s="4">
        <v>0</v>
      </c>
      <c r="AB5340" s="4">
        <v>0</v>
      </c>
      <c r="AC5340" s="5">
        <v>0</v>
      </c>
      <c r="AD5340" s="3">
        <v>0</v>
      </c>
      <c r="AE5340" s="4">
        <v>0</v>
      </c>
      <c r="AF5340" s="4">
        <v>0</v>
      </c>
      <c r="AG5340" s="4">
        <v>0</v>
      </c>
    </row>
    <row r="5341" spans="1:33" hidden="1" x14ac:dyDescent="0.4">
      <c r="A5341" s="2">
        <v>6</v>
      </c>
      <c r="B5341" t="s">
        <v>2516</v>
      </c>
      <c r="C5341" t="s">
        <v>40</v>
      </c>
      <c r="D5341" s="4">
        <v>4357850</v>
      </c>
      <c r="E5341" s="4">
        <v>0</v>
      </c>
      <c r="F5341" s="12">
        <v>0</v>
      </c>
      <c r="H5341" s="2">
        <v>90012</v>
      </c>
      <c r="I5341" t="s">
        <v>2540</v>
      </c>
      <c r="J5341" t="s">
        <v>31</v>
      </c>
      <c r="K5341" t="s">
        <v>35</v>
      </c>
      <c r="L5341" t="s">
        <v>36</v>
      </c>
      <c r="M5341" t="s">
        <v>37</v>
      </c>
      <c r="N5341" t="s">
        <v>44</v>
      </c>
      <c r="R5341" s="4">
        <v>1116</v>
      </c>
      <c r="S5341" s="4">
        <v>2497</v>
      </c>
      <c r="T5341" s="4">
        <v>14322</v>
      </c>
      <c r="U5341" s="4">
        <v>12018</v>
      </c>
      <c r="V5341" s="5">
        <v>153024</v>
      </c>
      <c r="W5341" s="4">
        <v>14322</v>
      </c>
      <c r="X5341" s="4">
        <v>12018</v>
      </c>
      <c r="Y5341" s="5">
        <v>153024</v>
      </c>
      <c r="Z5341" s="3">
        <v>0</v>
      </c>
      <c r="AA5341" s="4">
        <v>0</v>
      </c>
      <c r="AB5341" s="4">
        <v>0</v>
      </c>
      <c r="AC5341" s="5">
        <v>0</v>
      </c>
      <c r="AD5341" s="3">
        <v>0</v>
      </c>
      <c r="AE5341" s="4">
        <v>0</v>
      </c>
      <c r="AF5341" s="4">
        <v>0</v>
      </c>
      <c r="AG5341" s="4">
        <v>0</v>
      </c>
    </row>
    <row r="5342" spans="1:33" hidden="1" x14ac:dyDescent="0.4">
      <c r="A5342" s="2">
        <v>6</v>
      </c>
      <c r="B5342" t="s">
        <v>2516</v>
      </c>
      <c r="C5342" t="s">
        <v>40</v>
      </c>
      <c r="D5342" s="4">
        <v>4357850</v>
      </c>
      <c r="E5342" s="4">
        <v>0</v>
      </c>
      <c r="F5342" s="12">
        <v>0</v>
      </c>
      <c r="H5342" s="2">
        <v>90012</v>
      </c>
      <c r="I5342" t="s">
        <v>2540</v>
      </c>
      <c r="J5342" t="s">
        <v>31</v>
      </c>
      <c r="K5342" t="s">
        <v>35</v>
      </c>
      <c r="L5342" t="s">
        <v>36</v>
      </c>
      <c r="M5342" t="s">
        <v>46</v>
      </c>
      <c r="N5342" t="s">
        <v>41</v>
      </c>
      <c r="O5342" t="s">
        <v>2525</v>
      </c>
      <c r="R5342" s="4">
        <v>598</v>
      </c>
      <c r="S5342" s="4">
        <v>971</v>
      </c>
      <c r="T5342" s="4">
        <v>11187</v>
      </c>
      <c r="U5342" s="4">
        <v>7277</v>
      </c>
      <c r="V5342" s="5">
        <v>107191</v>
      </c>
      <c r="W5342" s="4">
        <v>11187</v>
      </c>
      <c r="X5342" s="4">
        <v>7277</v>
      </c>
      <c r="Y5342" s="5">
        <v>107191</v>
      </c>
      <c r="Z5342" s="3">
        <v>0</v>
      </c>
      <c r="AA5342" s="4">
        <v>0</v>
      </c>
      <c r="AB5342" s="4">
        <v>0</v>
      </c>
      <c r="AC5342" s="5">
        <v>0</v>
      </c>
      <c r="AD5342" s="3">
        <v>0</v>
      </c>
      <c r="AE5342" s="4">
        <v>0</v>
      </c>
      <c r="AF5342" s="4">
        <v>0</v>
      </c>
      <c r="AG5342" s="4">
        <v>0</v>
      </c>
    </row>
    <row r="5343" spans="1:33" hidden="1" x14ac:dyDescent="0.4">
      <c r="A5343" s="2">
        <v>6</v>
      </c>
      <c r="B5343" t="s">
        <v>2516</v>
      </c>
      <c r="C5343" t="s">
        <v>40</v>
      </c>
      <c r="D5343" s="4">
        <v>4357850</v>
      </c>
      <c r="E5343" s="4">
        <v>0</v>
      </c>
      <c r="F5343" s="12">
        <v>0</v>
      </c>
      <c r="H5343" s="2">
        <v>90013</v>
      </c>
      <c r="I5343" t="s">
        <v>2546</v>
      </c>
      <c r="J5343" t="s">
        <v>31</v>
      </c>
      <c r="K5343" t="s">
        <v>35</v>
      </c>
      <c r="L5343" t="s">
        <v>47</v>
      </c>
      <c r="M5343" t="s">
        <v>46</v>
      </c>
      <c r="N5343" t="s">
        <v>44</v>
      </c>
      <c r="R5343" s="4">
        <v>7240</v>
      </c>
      <c r="S5343" s="4">
        <v>5329</v>
      </c>
      <c r="T5343" s="4">
        <v>270415</v>
      </c>
      <c r="U5343" s="4">
        <v>43188</v>
      </c>
      <c r="V5343" s="5">
        <v>5531738</v>
      </c>
      <c r="W5343" s="4">
        <v>270415</v>
      </c>
      <c r="X5343" s="4">
        <v>43188</v>
      </c>
      <c r="Y5343" s="5">
        <v>5531738</v>
      </c>
      <c r="Z5343" s="3">
        <v>0</v>
      </c>
      <c r="AA5343" s="4">
        <v>0</v>
      </c>
      <c r="AB5343" s="4">
        <v>0</v>
      </c>
      <c r="AC5343" s="5">
        <v>0</v>
      </c>
      <c r="AD5343" s="3">
        <v>0</v>
      </c>
      <c r="AE5343" s="4">
        <v>0</v>
      </c>
      <c r="AF5343" s="4">
        <v>0</v>
      </c>
      <c r="AG5343" s="4">
        <v>0</v>
      </c>
    </row>
    <row r="5344" spans="1:33" hidden="1" x14ac:dyDescent="0.4">
      <c r="A5344" s="2">
        <v>6</v>
      </c>
      <c r="B5344" t="s">
        <v>2516</v>
      </c>
      <c r="C5344" t="s">
        <v>40</v>
      </c>
      <c r="D5344" s="4">
        <v>4357850</v>
      </c>
      <c r="E5344" s="4">
        <v>0</v>
      </c>
      <c r="F5344" s="12">
        <v>0</v>
      </c>
      <c r="H5344" s="2">
        <v>90013</v>
      </c>
      <c r="I5344" t="s">
        <v>2546</v>
      </c>
      <c r="J5344" t="s">
        <v>31</v>
      </c>
      <c r="K5344" t="s">
        <v>35</v>
      </c>
      <c r="L5344" t="s">
        <v>36</v>
      </c>
      <c r="M5344" t="s">
        <v>37</v>
      </c>
      <c r="N5344" t="s">
        <v>44</v>
      </c>
      <c r="R5344" s="4">
        <v>0</v>
      </c>
      <c r="S5344" s="4">
        <v>0</v>
      </c>
      <c r="T5344" s="4">
        <v>0</v>
      </c>
      <c r="U5344" s="4">
        <v>0</v>
      </c>
      <c r="V5344" s="5">
        <v>0</v>
      </c>
      <c r="W5344" s="4">
        <v>0</v>
      </c>
      <c r="X5344" s="4">
        <v>0</v>
      </c>
      <c r="Y5344" s="5">
        <v>0</v>
      </c>
      <c r="Z5344" s="3">
        <v>0</v>
      </c>
      <c r="AA5344" s="4">
        <v>0</v>
      </c>
      <c r="AB5344" s="4">
        <v>0</v>
      </c>
      <c r="AC5344" s="5">
        <v>0</v>
      </c>
      <c r="AD5344" s="3">
        <v>0</v>
      </c>
      <c r="AE5344" s="4">
        <v>0</v>
      </c>
      <c r="AF5344" s="4">
        <v>0</v>
      </c>
      <c r="AG5344" s="4">
        <v>0</v>
      </c>
    </row>
    <row r="5345" spans="1:33" hidden="1" x14ac:dyDescent="0.4">
      <c r="A5345" s="2">
        <v>6</v>
      </c>
      <c r="B5345" t="s">
        <v>2516</v>
      </c>
      <c r="C5345" t="s">
        <v>40</v>
      </c>
      <c r="D5345" s="4">
        <v>4357850</v>
      </c>
      <c r="E5345" s="4">
        <v>0</v>
      </c>
      <c r="F5345" s="12">
        <v>0</v>
      </c>
      <c r="H5345" s="2">
        <v>90013</v>
      </c>
      <c r="I5345" t="s">
        <v>2546</v>
      </c>
      <c r="J5345" t="s">
        <v>31</v>
      </c>
      <c r="K5345" t="s">
        <v>35</v>
      </c>
      <c r="L5345" t="s">
        <v>69</v>
      </c>
      <c r="M5345" t="s">
        <v>46</v>
      </c>
      <c r="N5345" t="s">
        <v>44</v>
      </c>
      <c r="R5345" s="4">
        <v>0</v>
      </c>
      <c r="S5345" s="4">
        <v>0</v>
      </c>
      <c r="T5345" s="4">
        <v>0</v>
      </c>
      <c r="U5345" s="4">
        <v>0</v>
      </c>
      <c r="V5345" s="5">
        <v>0</v>
      </c>
      <c r="W5345" s="4">
        <v>0</v>
      </c>
      <c r="X5345" s="4">
        <v>0</v>
      </c>
      <c r="Y5345" s="5">
        <v>0</v>
      </c>
      <c r="Z5345" s="3">
        <v>0</v>
      </c>
      <c r="AA5345" s="4">
        <v>0</v>
      </c>
      <c r="AB5345" s="4">
        <v>0</v>
      </c>
      <c r="AC5345" s="5">
        <v>0</v>
      </c>
      <c r="AD5345" s="3">
        <v>0</v>
      </c>
      <c r="AE5345" s="4">
        <v>0</v>
      </c>
      <c r="AF5345" s="4">
        <v>0</v>
      </c>
      <c r="AG5345" s="4">
        <v>0</v>
      </c>
    </row>
    <row r="5346" spans="1:33" hidden="1" x14ac:dyDescent="0.4">
      <c r="A5346" s="2">
        <v>6</v>
      </c>
      <c r="B5346" t="s">
        <v>2516</v>
      </c>
      <c r="C5346" t="s">
        <v>40</v>
      </c>
      <c r="D5346" s="4">
        <v>4357850</v>
      </c>
      <c r="E5346" s="4">
        <v>0</v>
      </c>
      <c r="F5346" s="12">
        <v>0</v>
      </c>
      <c r="H5346" s="2">
        <v>90013</v>
      </c>
      <c r="I5346" t="s">
        <v>2546</v>
      </c>
      <c r="J5346" t="s">
        <v>31</v>
      </c>
      <c r="K5346" t="s">
        <v>35</v>
      </c>
      <c r="L5346" t="s">
        <v>47</v>
      </c>
      <c r="M5346" t="s">
        <v>37</v>
      </c>
      <c r="N5346" t="s">
        <v>44</v>
      </c>
      <c r="R5346" s="4">
        <v>0</v>
      </c>
      <c r="S5346" s="4">
        <v>0</v>
      </c>
      <c r="T5346" s="4">
        <v>0</v>
      </c>
      <c r="U5346" s="4">
        <v>0</v>
      </c>
      <c r="V5346" s="5">
        <v>0</v>
      </c>
      <c r="W5346" s="4">
        <v>0</v>
      </c>
      <c r="X5346" s="4">
        <v>0</v>
      </c>
      <c r="Y5346" s="5">
        <v>0</v>
      </c>
      <c r="Z5346" s="3">
        <v>0</v>
      </c>
      <c r="AA5346" s="4">
        <v>0</v>
      </c>
      <c r="AB5346" s="4">
        <v>0</v>
      </c>
      <c r="AC5346" s="5">
        <v>0</v>
      </c>
      <c r="AD5346" s="3">
        <v>0</v>
      </c>
      <c r="AE5346" s="4">
        <v>0</v>
      </c>
      <c r="AF5346" s="4">
        <v>0</v>
      </c>
      <c r="AG5346" s="4">
        <v>0</v>
      </c>
    </row>
    <row r="5347" spans="1:33" hidden="1" x14ac:dyDescent="0.4">
      <c r="A5347" s="2">
        <v>6</v>
      </c>
      <c r="B5347" t="s">
        <v>2516</v>
      </c>
      <c r="C5347" t="s">
        <v>40</v>
      </c>
      <c r="D5347" s="4">
        <v>4357850</v>
      </c>
      <c r="E5347" s="4">
        <v>0</v>
      </c>
      <c r="F5347" s="12">
        <v>0</v>
      </c>
      <c r="H5347" s="2">
        <v>90020</v>
      </c>
      <c r="I5347" t="s">
        <v>2558</v>
      </c>
      <c r="J5347" t="s">
        <v>31</v>
      </c>
      <c r="K5347" t="s">
        <v>35</v>
      </c>
      <c r="L5347" t="s">
        <v>47</v>
      </c>
      <c r="M5347" t="s">
        <v>46</v>
      </c>
      <c r="N5347" t="s">
        <v>44</v>
      </c>
      <c r="R5347" s="4">
        <v>0</v>
      </c>
      <c r="S5347" s="4">
        <v>0</v>
      </c>
      <c r="T5347" s="4">
        <v>0</v>
      </c>
      <c r="U5347" s="4">
        <v>0</v>
      </c>
      <c r="V5347" s="5">
        <v>0</v>
      </c>
      <c r="W5347" s="4">
        <v>0</v>
      </c>
      <c r="X5347" s="4">
        <v>0</v>
      </c>
      <c r="Y5347" s="5">
        <v>0</v>
      </c>
      <c r="Z5347" s="3">
        <v>0</v>
      </c>
      <c r="AA5347" s="4">
        <v>0</v>
      </c>
      <c r="AB5347" s="4">
        <v>0</v>
      </c>
      <c r="AC5347" s="5">
        <v>0</v>
      </c>
      <c r="AD5347" s="3">
        <v>0</v>
      </c>
      <c r="AE5347" s="4">
        <v>0</v>
      </c>
      <c r="AF5347" s="4">
        <v>0</v>
      </c>
      <c r="AG5347" s="4">
        <v>0</v>
      </c>
    </row>
    <row r="5348" spans="1:33" hidden="1" x14ac:dyDescent="0.4">
      <c r="A5348" s="2">
        <v>6</v>
      </c>
      <c r="B5348" t="s">
        <v>2516</v>
      </c>
      <c r="C5348" t="s">
        <v>40</v>
      </c>
      <c r="D5348" s="4">
        <v>4357850</v>
      </c>
      <c r="E5348" s="4">
        <v>0</v>
      </c>
      <c r="F5348" s="12">
        <v>0</v>
      </c>
      <c r="H5348" s="2">
        <v>90026</v>
      </c>
      <c r="I5348" t="s">
        <v>2563</v>
      </c>
      <c r="J5348" t="s">
        <v>31</v>
      </c>
      <c r="K5348" t="s">
        <v>35</v>
      </c>
      <c r="L5348" t="s">
        <v>47</v>
      </c>
      <c r="M5348" t="s">
        <v>37</v>
      </c>
      <c r="N5348" t="s">
        <v>44</v>
      </c>
      <c r="R5348" s="4">
        <v>19643</v>
      </c>
      <c r="S5348" s="4">
        <v>311885</v>
      </c>
      <c r="T5348" s="4">
        <v>194516</v>
      </c>
      <c r="U5348" s="4">
        <v>1192330</v>
      </c>
      <c r="V5348" s="5">
        <v>1739936</v>
      </c>
      <c r="W5348" s="4">
        <v>194516</v>
      </c>
      <c r="X5348" s="4">
        <v>1192330</v>
      </c>
      <c r="Y5348" s="5">
        <v>1739936</v>
      </c>
      <c r="Z5348" s="3">
        <v>0</v>
      </c>
      <c r="AA5348" s="4">
        <v>0</v>
      </c>
      <c r="AB5348" s="4">
        <v>0</v>
      </c>
      <c r="AC5348" s="5">
        <v>0</v>
      </c>
      <c r="AD5348" s="3">
        <v>0</v>
      </c>
      <c r="AE5348" s="4">
        <v>0</v>
      </c>
      <c r="AF5348" s="4">
        <v>0</v>
      </c>
      <c r="AG5348" s="4">
        <v>0</v>
      </c>
    </row>
    <row r="5349" spans="1:33" hidden="1" x14ac:dyDescent="0.4">
      <c r="A5349" s="2">
        <v>6</v>
      </c>
      <c r="B5349" t="s">
        <v>2516</v>
      </c>
      <c r="C5349" t="s">
        <v>40</v>
      </c>
      <c r="D5349" s="4">
        <v>4357850</v>
      </c>
      <c r="E5349" s="4">
        <v>0</v>
      </c>
      <c r="F5349" s="12">
        <v>0</v>
      </c>
      <c r="H5349" s="2">
        <v>90026</v>
      </c>
      <c r="I5349" t="s">
        <v>2563</v>
      </c>
      <c r="J5349" t="s">
        <v>31</v>
      </c>
      <c r="K5349" t="s">
        <v>35</v>
      </c>
      <c r="L5349" t="s">
        <v>59</v>
      </c>
      <c r="M5349" t="s">
        <v>37</v>
      </c>
      <c r="N5349" t="s">
        <v>44</v>
      </c>
      <c r="R5349" s="4">
        <v>0</v>
      </c>
      <c r="S5349" s="4">
        <v>0</v>
      </c>
      <c r="T5349" s="4">
        <v>0</v>
      </c>
      <c r="U5349" s="4">
        <v>0</v>
      </c>
      <c r="V5349" s="5">
        <v>0</v>
      </c>
      <c r="W5349" s="4">
        <v>0</v>
      </c>
      <c r="X5349" s="4">
        <v>0</v>
      </c>
      <c r="Y5349" s="5">
        <v>0</v>
      </c>
      <c r="Z5349" s="3">
        <v>0</v>
      </c>
      <c r="AA5349" s="4">
        <v>0</v>
      </c>
      <c r="AB5349" s="4">
        <v>0</v>
      </c>
      <c r="AC5349" s="5">
        <v>0</v>
      </c>
      <c r="AD5349" s="3">
        <v>0</v>
      </c>
      <c r="AE5349" s="4">
        <v>0</v>
      </c>
      <c r="AF5349" s="4">
        <v>0</v>
      </c>
      <c r="AG5349" s="4">
        <v>0</v>
      </c>
    </row>
    <row r="5350" spans="1:33" hidden="1" x14ac:dyDescent="0.4">
      <c r="A5350" s="2">
        <v>6</v>
      </c>
      <c r="B5350" t="s">
        <v>2516</v>
      </c>
      <c r="C5350" t="s">
        <v>40</v>
      </c>
      <c r="D5350" s="4">
        <v>4357850</v>
      </c>
      <c r="E5350" s="4">
        <v>0</v>
      </c>
      <c r="F5350" s="12">
        <v>0</v>
      </c>
      <c r="H5350" s="2">
        <v>90026</v>
      </c>
      <c r="I5350" t="s">
        <v>2563</v>
      </c>
      <c r="J5350" t="s">
        <v>31</v>
      </c>
      <c r="K5350" t="s">
        <v>35</v>
      </c>
      <c r="L5350" t="s">
        <v>36</v>
      </c>
      <c r="M5350" t="s">
        <v>37</v>
      </c>
      <c r="N5350" t="s">
        <v>44</v>
      </c>
      <c r="R5350" s="4">
        <v>0</v>
      </c>
      <c r="S5350" s="4">
        <v>0</v>
      </c>
      <c r="T5350" s="4">
        <v>0</v>
      </c>
      <c r="U5350" s="4">
        <v>0</v>
      </c>
      <c r="V5350" s="5">
        <v>0</v>
      </c>
      <c r="W5350" s="4">
        <v>0</v>
      </c>
      <c r="X5350" s="4">
        <v>0</v>
      </c>
      <c r="Y5350" s="5">
        <v>0</v>
      </c>
      <c r="Z5350" s="3">
        <v>0</v>
      </c>
      <c r="AA5350" s="4">
        <v>0</v>
      </c>
      <c r="AB5350" s="4">
        <v>0</v>
      </c>
      <c r="AC5350" s="5">
        <v>0</v>
      </c>
      <c r="AD5350" s="3">
        <v>0</v>
      </c>
      <c r="AE5350" s="4">
        <v>0</v>
      </c>
      <c r="AF5350" s="4">
        <v>0</v>
      </c>
      <c r="AG5350" s="4">
        <v>0</v>
      </c>
    </row>
    <row r="5351" spans="1:33" hidden="1" x14ac:dyDescent="0.4">
      <c r="A5351" s="2">
        <v>6</v>
      </c>
      <c r="B5351" t="s">
        <v>2516</v>
      </c>
      <c r="C5351" t="s">
        <v>40</v>
      </c>
      <c r="D5351" s="4">
        <v>4357850</v>
      </c>
      <c r="E5351" s="4">
        <v>0</v>
      </c>
      <c r="F5351" s="12">
        <v>0</v>
      </c>
      <c r="H5351" s="2">
        <v>90026</v>
      </c>
      <c r="I5351" t="s">
        <v>2563</v>
      </c>
      <c r="J5351" t="s">
        <v>31</v>
      </c>
      <c r="K5351" t="s">
        <v>35</v>
      </c>
      <c r="L5351" t="s">
        <v>36</v>
      </c>
      <c r="M5351" t="s">
        <v>43</v>
      </c>
      <c r="N5351" t="s">
        <v>44</v>
      </c>
      <c r="R5351" s="4">
        <v>0</v>
      </c>
      <c r="S5351" s="4">
        <v>0</v>
      </c>
      <c r="T5351" s="4">
        <v>0</v>
      </c>
      <c r="U5351" s="4">
        <v>0</v>
      </c>
      <c r="V5351" s="5">
        <v>0</v>
      </c>
      <c r="W5351" s="4">
        <v>0</v>
      </c>
      <c r="X5351" s="4">
        <v>0</v>
      </c>
      <c r="Y5351" s="5">
        <v>0</v>
      </c>
      <c r="Z5351" s="3">
        <v>0</v>
      </c>
      <c r="AA5351" s="4">
        <v>0</v>
      </c>
      <c r="AB5351" s="4">
        <v>0</v>
      </c>
      <c r="AC5351" s="5">
        <v>0</v>
      </c>
      <c r="AD5351" s="3">
        <v>0</v>
      </c>
      <c r="AE5351" s="4">
        <v>0</v>
      </c>
      <c r="AF5351" s="4">
        <v>0</v>
      </c>
      <c r="AG5351" s="4">
        <v>0</v>
      </c>
    </row>
    <row r="5352" spans="1:33" hidden="1" x14ac:dyDescent="0.4">
      <c r="A5352" s="2">
        <v>6</v>
      </c>
      <c r="B5352" t="s">
        <v>2516</v>
      </c>
      <c r="C5352" t="s">
        <v>40</v>
      </c>
      <c r="D5352" s="4">
        <v>4357850</v>
      </c>
      <c r="E5352" s="4">
        <v>0</v>
      </c>
      <c r="F5352" s="12">
        <v>0</v>
      </c>
      <c r="H5352" s="2">
        <v>90026</v>
      </c>
      <c r="I5352" t="s">
        <v>2563</v>
      </c>
      <c r="J5352" t="s">
        <v>31</v>
      </c>
      <c r="K5352" t="s">
        <v>35</v>
      </c>
      <c r="L5352" t="s">
        <v>69</v>
      </c>
      <c r="M5352" t="s">
        <v>46</v>
      </c>
      <c r="N5352" t="s">
        <v>44</v>
      </c>
      <c r="R5352" s="4">
        <v>0</v>
      </c>
      <c r="S5352" s="4">
        <v>0</v>
      </c>
      <c r="T5352" s="4">
        <v>0</v>
      </c>
      <c r="U5352" s="4">
        <v>0</v>
      </c>
      <c r="V5352" s="5">
        <v>0</v>
      </c>
      <c r="W5352" s="4">
        <v>0</v>
      </c>
      <c r="X5352" s="4">
        <v>0</v>
      </c>
      <c r="Y5352" s="5">
        <v>0</v>
      </c>
      <c r="Z5352" s="3">
        <v>0</v>
      </c>
      <c r="AA5352" s="4">
        <v>0</v>
      </c>
      <c r="AB5352" s="4">
        <v>0</v>
      </c>
      <c r="AC5352" s="5">
        <v>0</v>
      </c>
      <c r="AD5352" s="3">
        <v>0</v>
      </c>
      <c r="AE5352" s="4">
        <v>0</v>
      </c>
      <c r="AF5352" s="4">
        <v>0</v>
      </c>
      <c r="AG5352" s="4">
        <v>0</v>
      </c>
    </row>
    <row r="5353" spans="1:33" hidden="1" x14ac:dyDescent="0.4">
      <c r="A5353" s="2">
        <v>6</v>
      </c>
      <c r="B5353" t="s">
        <v>2516</v>
      </c>
      <c r="C5353" t="s">
        <v>40</v>
      </c>
      <c r="D5353" s="4">
        <v>4357850</v>
      </c>
      <c r="E5353" s="4">
        <v>0</v>
      </c>
      <c r="F5353" s="12">
        <v>0</v>
      </c>
      <c r="H5353" s="2">
        <v>90026</v>
      </c>
      <c r="I5353" t="s">
        <v>2563</v>
      </c>
      <c r="J5353" t="s">
        <v>31</v>
      </c>
      <c r="K5353" t="s">
        <v>35</v>
      </c>
      <c r="L5353" t="s">
        <v>47</v>
      </c>
      <c r="M5353" t="s">
        <v>46</v>
      </c>
      <c r="N5353" t="s">
        <v>44</v>
      </c>
      <c r="R5353" s="4">
        <v>0</v>
      </c>
      <c r="S5353" s="4">
        <v>0</v>
      </c>
      <c r="T5353" s="4">
        <v>0</v>
      </c>
      <c r="U5353" s="4">
        <v>0</v>
      </c>
      <c r="V5353" s="5">
        <v>0</v>
      </c>
      <c r="W5353" s="4">
        <v>0</v>
      </c>
      <c r="X5353" s="4">
        <v>0</v>
      </c>
      <c r="Y5353" s="5">
        <v>0</v>
      </c>
      <c r="Z5353" s="3">
        <v>0</v>
      </c>
      <c r="AA5353" s="4">
        <v>0</v>
      </c>
      <c r="AB5353" s="4">
        <v>0</v>
      </c>
      <c r="AC5353" s="5">
        <v>0</v>
      </c>
      <c r="AD5353" s="3">
        <v>0</v>
      </c>
      <c r="AE5353" s="4">
        <v>0</v>
      </c>
      <c r="AF5353" s="4">
        <v>0</v>
      </c>
      <c r="AG5353" s="4">
        <v>0</v>
      </c>
    </row>
    <row r="5354" spans="1:33" hidden="1" x14ac:dyDescent="0.4">
      <c r="A5354" s="2">
        <v>6</v>
      </c>
      <c r="B5354" t="s">
        <v>2516</v>
      </c>
      <c r="C5354" t="s">
        <v>40</v>
      </c>
      <c r="D5354" s="4">
        <v>4357850</v>
      </c>
      <c r="E5354" s="4">
        <v>0</v>
      </c>
      <c r="F5354" s="12">
        <v>0</v>
      </c>
      <c r="H5354" s="2">
        <v>90030</v>
      </c>
      <c r="I5354" t="s">
        <v>2569</v>
      </c>
      <c r="J5354" t="s">
        <v>31</v>
      </c>
      <c r="K5354" t="s">
        <v>35</v>
      </c>
      <c r="L5354" t="s">
        <v>47</v>
      </c>
      <c r="M5354" t="s">
        <v>37</v>
      </c>
      <c r="N5354" t="s">
        <v>44</v>
      </c>
      <c r="R5354" s="4">
        <v>28859</v>
      </c>
      <c r="S5354" s="4">
        <v>332813</v>
      </c>
      <c r="T5354" s="4">
        <v>366860</v>
      </c>
      <c r="U5354" s="4">
        <v>2087796</v>
      </c>
      <c r="V5354" s="5">
        <v>4311281</v>
      </c>
      <c r="W5354" s="4">
        <v>366860</v>
      </c>
      <c r="X5354" s="4">
        <v>2087796</v>
      </c>
      <c r="Y5354" s="5">
        <v>4311281</v>
      </c>
      <c r="Z5354" s="3">
        <v>0</v>
      </c>
      <c r="AA5354" s="4">
        <v>0</v>
      </c>
      <c r="AB5354" s="4">
        <v>0</v>
      </c>
      <c r="AC5354" s="5">
        <v>0</v>
      </c>
      <c r="AD5354" s="3">
        <v>0</v>
      </c>
      <c r="AE5354" s="4">
        <v>0</v>
      </c>
      <c r="AF5354" s="4">
        <v>0</v>
      </c>
      <c r="AG5354" s="4">
        <v>0</v>
      </c>
    </row>
    <row r="5355" spans="1:33" hidden="1" x14ac:dyDescent="0.4">
      <c r="A5355" s="2">
        <v>6</v>
      </c>
      <c r="B5355" t="s">
        <v>2516</v>
      </c>
      <c r="C5355" t="s">
        <v>40</v>
      </c>
      <c r="D5355" s="4">
        <v>4357850</v>
      </c>
      <c r="E5355" s="4">
        <v>0</v>
      </c>
      <c r="F5355" s="12">
        <v>0</v>
      </c>
      <c r="H5355" s="2">
        <v>90030</v>
      </c>
      <c r="I5355" t="s">
        <v>2569</v>
      </c>
      <c r="J5355" t="s">
        <v>31</v>
      </c>
      <c r="K5355" t="s">
        <v>35</v>
      </c>
      <c r="L5355" t="s">
        <v>36</v>
      </c>
      <c r="M5355" t="s">
        <v>37</v>
      </c>
      <c r="N5355" t="s">
        <v>44</v>
      </c>
      <c r="R5355" s="4">
        <v>3751</v>
      </c>
      <c r="S5355" s="4">
        <v>6687</v>
      </c>
      <c r="T5355" s="4">
        <v>65507</v>
      </c>
      <c r="U5355" s="4">
        <v>111065</v>
      </c>
      <c r="V5355" s="5">
        <v>787294</v>
      </c>
      <c r="W5355" s="4">
        <v>65507</v>
      </c>
      <c r="X5355" s="4">
        <v>111065</v>
      </c>
      <c r="Y5355" s="5">
        <v>787294</v>
      </c>
      <c r="Z5355" s="3">
        <v>0</v>
      </c>
      <c r="AA5355" s="4">
        <v>0</v>
      </c>
      <c r="AB5355" s="4">
        <v>0</v>
      </c>
      <c r="AC5355" s="5">
        <v>0</v>
      </c>
      <c r="AD5355" s="3">
        <v>0</v>
      </c>
      <c r="AE5355" s="4">
        <v>0</v>
      </c>
      <c r="AF5355" s="4">
        <v>0</v>
      </c>
      <c r="AG5355" s="4">
        <v>0</v>
      </c>
    </row>
    <row r="5356" spans="1:33" hidden="1" x14ac:dyDescent="0.4">
      <c r="A5356" s="2">
        <v>6</v>
      </c>
      <c r="B5356" t="s">
        <v>2516</v>
      </c>
      <c r="C5356" t="s">
        <v>40</v>
      </c>
      <c r="D5356" s="4">
        <v>4357850</v>
      </c>
      <c r="E5356" s="4">
        <v>0</v>
      </c>
      <c r="F5356" s="12">
        <v>0</v>
      </c>
      <c r="H5356" s="2">
        <v>90030</v>
      </c>
      <c r="I5356" t="s">
        <v>2569</v>
      </c>
      <c r="J5356" t="s">
        <v>31</v>
      </c>
      <c r="K5356" t="s">
        <v>35</v>
      </c>
      <c r="L5356" t="s">
        <v>114</v>
      </c>
      <c r="M5356" t="s">
        <v>46</v>
      </c>
      <c r="N5356" t="s">
        <v>44</v>
      </c>
      <c r="R5356" s="4">
        <v>0</v>
      </c>
      <c r="S5356" s="4">
        <v>0</v>
      </c>
      <c r="T5356" s="4">
        <v>0</v>
      </c>
      <c r="U5356" s="4">
        <v>0</v>
      </c>
      <c r="V5356" s="5">
        <v>0</v>
      </c>
      <c r="W5356" s="4">
        <v>0</v>
      </c>
      <c r="X5356" s="4">
        <v>0</v>
      </c>
      <c r="Y5356" s="5">
        <v>0</v>
      </c>
      <c r="Z5356" s="3">
        <v>0</v>
      </c>
      <c r="AA5356" s="4">
        <v>0</v>
      </c>
      <c r="AB5356" s="4">
        <v>0</v>
      </c>
      <c r="AC5356" s="5">
        <v>0</v>
      </c>
      <c r="AD5356" s="3">
        <v>0</v>
      </c>
      <c r="AE5356" s="4">
        <v>0</v>
      </c>
      <c r="AF5356" s="4">
        <v>0</v>
      </c>
      <c r="AG5356" s="4">
        <v>0</v>
      </c>
    </row>
    <row r="5357" spans="1:33" hidden="1" x14ac:dyDescent="0.4">
      <c r="A5357" s="2">
        <v>6</v>
      </c>
      <c r="B5357" t="s">
        <v>2516</v>
      </c>
      <c r="C5357" t="s">
        <v>40</v>
      </c>
      <c r="D5357" s="4">
        <v>4357850</v>
      </c>
      <c r="E5357" s="4">
        <v>0</v>
      </c>
      <c r="F5357" s="12">
        <v>0</v>
      </c>
      <c r="H5357" s="2">
        <v>90030</v>
      </c>
      <c r="I5357" t="s">
        <v>2569</v>
      </c>
      <c r="J5357" t="s">
        <v>31</v>
      </c>
      <c r="K5357" t="s">
        <v>35</v>
      </c>
      <c r="L5357" t="s">
        <v>70</v>
      </c>
      <c r="M5357" t="s">
        <v>46</v>
      </c>
      <c r="N5357" t="s">
        <v>38</v>
      </c>
      <c r="R5357" s="4">
        <v>0</v>
      </c>
      <c r="S5357" s="4">
        <v>0</v>
      </c>
      <c r="T5357" s="4">
        <v>0</v>
      </c>
      <c r="U5357" s="4">
        <v>0</v>
      </c>
      <c r="V5357" s="5">
        <v>0</v>
      </c>
      <c r="W5357" s="4">
        <v>0</v>
      </c>
      <c r="X5357" s="4">
        <v>0</v>
      </c>
      <c r="Y5357" s="5">
        <v>0</v>
      </c>
      <c r="Z5357" s="3">
        <v>0</v>
      </c>
      <c r="AA5357" s="4">
        <v>0</v>
      </c>
      <c r="AB5357" s="4">
        <v>0</v>
      </c>
      <c r="AC5357" s="5">
        <v>0</v>
      </c>
      <c r="AD5357" s="3">
        <v>0</v>
      </c>
      <c r="AE5357" s="4">
        <v>0</v>
      </c>
      <c r="AF5357" s="4">
        <v>0</v>
      </c>
      <c r="AG5357" s="4">
        <v>0</v>
      </c>
    </row>
    <row r="5358" spans="1:33" hidden="1" x14ac:dyDescent="0.4">
      <c r="A5358" s="2">
        <v>6</v>
      </c>
      <c r="B5358" t="s">
        <v>2516</v>
      </c>
      <c r="C5358" t="s">
        <v>40</v>
      </c>
      <c r="D5358" s="4">
        <v>4357850</v>
      </c>
      <c r="E5358" s="4">
        <v>0</v>
      </c>
      <c r="F5358" s="12">
        <v>0</v>
      </c>
      <c r="H5358" s="2">
        <v>90031</v>
      </c>
      <c r="I5358" t="s">
        <v>2570</v>
      </c>
      <c r="J5358" t="s">
        <v>31</v>
      </c>
      <c r="K5358" t="s">
        <v>35</v>
      </c>
      <c r="L5358" t="s">
        <v>47</v>
      </c>
      <c r="M5358" t="s">
        <v>37</v>
      </c>
      <c r="N5358" t="s">
        <v>44</v>
      </c>
      <c r="R5358" s="4">
        <v>33137</v>
      </c>
      <c r="S5358" s="4">
        <v>180332</v>
      </c>
      <c r="T5358" s="4">
        <v>493904</v>
      </c>
      <c r="U5358" s="4">
        <v>1858460</v>
      </c>
      <c r="V5358" s="5">
        <v>3512796</v>
      </c>
      <c r="W5358" s="4">
        <v>493904</v>
      </c>
      <c r="X5358" s="4">
        <v>1858460</v>
      </c>
      <c r="Y5358" s="5">
        <v>3512796</v>
      </c>
      <c r="Z5358" s="3">
        <v>0</v>
      </c>
      <c r="AA5358" s="4">
        <v>0</v>
      </c>
      <c r="AB5358" s="4">
        <v>0</v>
      </c>
      <c r="AC5358" s="5">
        <v>0</v>
      </c>
      <c r="AD5358" s="3">
        <v>0</v>
      </c>
      <c r="AE5358" s="4">
        <v>0</v>
      </c>
      <c r="AF5358" s="4">
        <v>0</v>
      </c>
      <c r="AG5358" s="4">
        <v>0</v>
      </c>
    </row>
    <row r="5359" spans="1:33" hidden="1" x14ac:dyDescent="0.4">
      <c r="A5359" s="2">
        <v>6</v>
      </c>
      <c r="B5359" t="s">
        <v>2516</v>
      </c>
      <c r="C5359" t="s">
        <v>40</v>
      </c>
      <c r="D5359" s="4">
        <v>4357850</v>
      </c>
      <c r="E5359" s="4">
        <v>0</v>
      </c>
      <c r="F5359" s="12">
        <v>0</v>
      </c>
      <c r="H5359" s="2">
        <v>90031</v>
      </c>
      <c r="I5359" t="s">
        <v>2570</v>
      </c>
      <c r="J5359" t="s">
        <v>31</v>
      </c>
      <c r="K5359" t="s">
        <v>35</v>
      </c>
      <c r="L5359" t="s">
        <v>47</v>
      </c>
      <c r="M5359" t="s">
        <v>46</v>
      </c>
      <c r="N5359" t="s">
        <v>44</v>
      </c>
      <c r="R5359" s="4">
        <v>16184</v>
      </c>
      <c r="S5359" s="4">
        <v>199500</v>
      </c>
      <c r="T5359" s="4">
        <v>212932</v>
      </c>
      <c r="U5359" s="4">
        <v>1277832</v>
      </c>
      <c r="V5359" s="5">
        <v>2696455</v>
      </c>
      <c r="W5359" s="4">
        <v>212932</v>
      </c>
      <c r="X5359" s="4">
        <v>1277832</v>
      </c>
      <c r="Y5359" s="5">
        <v>2696455</v>
      </c>
      <c r="Z5359" s="3">
        <v>0</v>
      </c>
      <c r="AA5359" s="4">
        <v>0</v>
      </c>
      <c r="AB5359" s="4">
        <v>0</v>
      </c>
      <c r="AC5359" s="5">
        <v>0</v>
      </c>
      <c r="AD5359" s="3">
        <v>0</v>
      </c>
      <c r="AE5359" s="4">
        <v>0</v>
      </c>
      <c r="AF5359" s="4">
        <v>0</v>
      </c>
      <c r="AG5359" s="4">
        <v>0</v>
      </c>
    </row>
    <row r="5360" spans="1:33" hidden="1" x14ac:dyDescent="0.4">
      <c r="A5360" s="2">
        <v>6</v>
      </c>
      <c r="B5360" t="s">
        <v>2516</v>
      </c>
      <c r="C5360" t="s">
        <v>40</v>
      </c>
      <c r="D5360" s="4">
        <v>4357850</v>
      </c>
      <c r="E5360" s="4">
        <v>0</v>
      </c>
      <c r="F5360" s="12">
        <v>0</v>
      </c>
      <c r="H5360" s="2">
        <v>90031</v>
      </c>
      <c r="I5360" t="s">
        <v>2570</v>
      </c>
      <c r="J5360" t="s">
        <v>31</v>
      </c>
      <c r="K5360" t="s">
        <v>35</v>
      </c>
      <c r="L5360" t="s">
        <v>59</v>
      </c>
      <c r="M5360" t="s">
        <v>46</v>
      </c>
      <c r="N5360" t="s">
        <v>41</v>
      </c>
      <c r="O5360" t="s">
        <v>2530</v>
      </c>
      <c r="R5360" s="4">
        <v>1172</v>
      </c>
      <c r="S5360" s="4">
        <v>9163</v>
      </c>
      <c r="T5360" s="4">
        <v>31427</v>
      </c>
      <c r="U5360" s="4">
        <v>311466</v>
      </c>
      <c r="V5360" s="5">
        <v>260136</v>
      </c>
      <c r="W5360" s="4">
        <v>31427</v>
      </c>
      <c r="X5360" s="4">
        <v>311466</v>
      </c>
      <c r="Y5360" s="5">
        <v>260136</v>
      </c>
      <c r="Z5360" s="3">
        <v>0</v>
      </c>
      <c r="AA5360" s="4">
        <v>0</v>
      </c>
      <c r="AB5360" s="4">
        <v>0</v>
      </c>
      <c r="AC5360" s="5">
        <v>0</v>
      </c>
      <c r="AD5360" s="3">
        <v>0</v>
      </c>
      <c r="AE5360" s="4">
        <v>0</v>
      </c>
      <c r="AF5360" s="4">
        <v>0</v>
      </c>
      <c r="AG5360" s="4">
        <v>0</v>
      </c>
    </row>
    <row r="5361" spans="1:33" hidden="1" x14ac:dyDescent="0.4">
      <c r="A5361" s="2">
        <v>6</v>
      </c>
      <c r="B5361" t="s">
        <v>2516</v>
      </c>
      <c r="C5361" t="s">
        <v>40</v>
      </c>
      <c r="D5361" s="4">
        <v>4357850</v>
      </c>
      <c r="E5361" s="4">
        <v>0</v>
      </c>
      <c r="F5361" s="12">
        <v>0</v>
      </c>
      <c r="H5361" s="2">
        <v>90031</v>
      </c>
      <c r="I5361" t="s">
        <v>2570</v>
      </c>
      <c r="J5361" t="s">
        <v>31</v>
      </c>
      <c r="K5361" t="s">
        <v>35</v>
      </c>
      <c r="L5361" t="s">
        <v>36</v>
      </c>
      <c r="M5361" t="s">
        <v>37</v>
      </c>
      <c r="N5361" t="s">
        <v>44</v>
      </c>
      <c r="R5361" s="4">
        <v>400</v>
      </c>
      <c r="S5361" s="4">
        <v>719</v>
      </c>
      <c r="T5361" s="4">
        <v>7073</v>
      </c>
      <c r="U5361" s="4">
        <v>6978</v>
      </c>
      <c r="V5361" s="5">
        <v>52281</v>
      </c>
      <c r="W5361" s="4">
        <v>7073</v>
      </c>
      <c r="X5361" s="4">
        <v>6978</v>
      </c>
      <c r="Y5361" s="5">
        <v>52281</v>
      </c>
      <c r="Z5361" s="3">
        <v>0</v>
      </c>
      <c r="AA5361" s="4">
        <v>0</v>
      </c>
      <c r="AB5361" s="4">
        <v>0</v>
      </c>
      <c r="AC5361" s="5">
        <v>0</v>
      </c>
      <c r="AD5361" s="3">
        <v>0</v>
      </c>
      <c r="AE5361" s="4">
        <v>0</v>
      </c>
      <c r="AF5361" s="4">
        <v>0</v>
      </c>
      <c r="AG5361" s="4">
        <v>0</v>
      </c>
    </row>
    <row r="5362" spans="1:33" hidden="1" x14ac:dyDescent="0.4">
      <c r="A5362" s="2">
        <v>6</v>
      </c>
      <c r="B5362" t="s">
        <v>2516</v>
      </c>
      <c r="C5362" t="s">
        <v>40</v>
      </c>
      <c r="D5362" s="4">
        <v>4357850</v>
      </c>
      <c r="E5362" s="4">
        <v>0</v>
      </c>
      <c r="F5362" s="12">
        <v>0</v>
      </c>
      <c r="H5362" s="2">
        <v>90036</v>
      </c>
      <c r="I5362" t="s">
        <v>2581</v>
      </c>
      <c r="J5362" t="s">
        <v>31</v>
      </c>
      <c r="K5362" t="s">
        <v>35</v>
      </c>
      <c r="L5362" t="s">
        <v>36</v>
      </c>
      <c r="M5362" t="s">
        <v>37</v>
      </c>
      <c r="N5362" t="s">
        <v>44</v>
      </c>
      <c r="R5362" s="4">
        <v>0</v>
      </c>
      <c r="S5362" s="4">
        <v>0</v>
      </c>
      <c r="T5362" s="4">
        <v>0</v>
      </c>
      <c r="U5362" s="4">
        <v>0</v>
      </c>
      <c r="V5362" s="5">
        <v>0</v>
      </c>
      <c r="W5362" s="4">
        <v>0</v>
      </c>
      <c r="X5362" s="4">
        <v>0</v>
      </c>
      <c r="Y5362" s="5">
        <v>0</v>
      </c>
      <c r="Z5362" s="3">
        <v>0</v>
      </c>
      <c r="AA5362" s="4">
        <v>0</v>
      </c>
      <c r="AB5362" s="4">
        <v>0</v>
      </c>
      <c r="AC5362" s="5">
        <v>0</v>
      </c>
      <c r="AD5362" s="3">
        <v>0</v>
      </c>
      <c r="AE5362" s="4">
        <v>0</v>
      </c>
      <c r="AF5362" s="4">
        <v>0</v>
      </c>
      <c r="AG5362" s="4">
        <v>0</v>
      </c>
    </row>
    <row r="5363" spans="1:33" hidden="1" x14ac:dyDescent="0.4">
      <c r="A5363" s="2">
        <v>6</v>
      </c>
      <c r="B5363" t="s">
        <v>2516</v>
      </c>
      <c r="C5363" t="s">
        <v>40</v>
      </c>
      <c r="D5363" s="4">
        <v>4357850</v>
      </c>
      <c r="E5363" s="4">
        <v>0</v>
      </c>
      <c r="F5363" s="12">
        <v>0</v>
      </c>
      <c r="H5363" s="2">
        <v>90036</v>
      </c>
      <c r="I5363" t="s">
        <v>2581</v>
      </c>
      <c r="J5363" t="s">
        <v>31</v>
      </c>
      <c r="K5363" t="s">
        <v>35</v>
      </c>
      <c r="L5363" t="s">
        <v>36</v>
      </c>
      <c r="M5363" t="s">
        <v>43</v>
      </c>
      <c r="N5363" t="s">
        <v>44</v>
      </c>
      <c r="R5363" s="4">
        <v>0</v>
      </c>
      <c r="S5363" s="4">
        <v>0</v>
      </c>
      <c r="T5363" s="4">
        <v>0</v>
      </c>
      <c r="U5363" s="4">
        <v>0</v>
      </c>
      <c r="V5363" s="5">
        <v>0</v>
      </c>
      <c r="W5363" s="4">
        <v>0</v>
      </c>
      <c r="X5363" s="4">
        <v>0</v>
      </c>
      <c r="Y5363" s="5">
        <v>0</v>
      </c>
      <c r="Z5363" s="3">
        <v>0</v>
      </c>
      <c r="AA5363" s="4">
        <v>0</v>
      </c>
      <c r="AB5363" s="4">
        <v>0</v>
      </c>
      <c r="AC5363" s="5">
        <v>0</v>
      </c>
      <c r="AD5363" s="3">
        <v>0</v>
      </c>
      <c r="AE5363" s="4">
        <v>0</v>
      </c>
      <c r="AF5363" s="4">
        <v>0</v>
      </c>
      <c r="AG5363" s="4">
        <v>0</v>
      </c>
    </row>
    <row r="5364" spans="1:33" hidden="1" x14ac:dyDescent="0.4">
      <c r="A5364" s="2">
        <v>6</v>
      </c>
      <c r="B5364" t="s">
        <v>2516</v>
      </c>
      <c r="C5364" t="s">
        <v>40</v>
      </c>
      <c r="D5364" s="4">
        <v>4357850</v>
      </c>
      <c r="E5364" s="4">
        <v>0</v>
      </c>
      <c r="F5364" s="12">
        <v>0</v>
      </c>
      <c r="H5364" s="2">
        <v>90036</v>
      </c>
      <c r="I5364" t="s">
        <v>2581</v>
      </c>
      <c r="J5364" t="s">
        <v>31</v>
      </c>
      <c r="K5364" t="s">
        <v>35</v>
      </c>
      <c r="L5364" t="s">
        <v>47</v>
      </c>
      <c r="M5364" t="s">
        <v>46</v>
      </c>
      <c r="N5364" t="s">
        <v>44</v>
      </c>
      <c r="R5364" s="4">
        <v>0</v>
      </c>
      <c r="S5364" s="4">
        <v>0</v>
      </c>
      <c r="T5364" s="4">
        <v>0</v>
      </c>
      <c r="U5364" s="4">
        <v>0</v>
      </c>
      <c r="V5364" s="5">
        <v>0</v>
      </c>
      <c r="W5364" s="4">
        <v>0</v>
      </c>
      <c r="X5364" s="4">
        <v>0</v>
      </c>
      <c r="Y5364" s="5">
        <v>0</v>
      </c>
      <c r="Z5364" s="3">
        <v>0</v>
      </c>
      <c r="AA5364" s="4">
        <v>0</v>
      </c>
      <c r="AB5364" s="4">
        <v>0</v>
      </c>
      <c r="AC5364" s="5">
        <v>0</v>
      </c>
      <c r="AD5364" s="3">
        <v>0</v>
      </c>
      <c r="AE5364" s="4">
        <v>0</v>
      </c>
      <c r="AF5364" s="4">
        <v>0</v>
      </c>
      <c r="AG5364" s="4">
        <v>0</v>
      </c>
    </row>
    <row r="5365" spans="1:33" hidden="1" x14ac:dyDescent="0.4">
      <c r="A5365" s="2">
        <v>6</v>
      </c>
      <c r="B5365" t="s">
        <v>2516</v>
      </c>
      <c r="C5365" t="s">
        <v>40</v>
      </c>
      <c r="D5365" s="4">
        <v>4357850</v>
      </c>
      <c r="E5365" s="4">
        <v>0</v>
      </c>
      <c r="F5365" s="12">
        <v>0</v>
      </c>
      <c r="H5365" s="2">
        <v>90036</v>
      </c>
      <c r="I5365" t="s">
        <v>2581</v>
      </c>
      <c r="J5365" t="s">
        <v>31</v>
      </c>
      <c r="K5365" t="s">
        <v>35</v>
      </c>
      <c r="L5365" t="s">
        <v>47</v>
      </c>
      <c r="M5365" t="s">
        <v>37</v>
      </c>
      <c r="N5365" t="s">
        <v>44</v>
      </c>
      <c r="R5365" s="4">
        <v>0</v>
      </c>
      <c r="S5365" s="4">
        <v>0</v>
      </c>
      <c r="T5365" s="4">
        <v>0</v>
      </c>
      <c r="U5365" s="4">
        <v>0</v>
      </c>
      <c r="V5365" s="5">
        <v>0</v>
      </c>
      <c r="W5365" s="4">
        <v>0</v>
      </c>
      <c r="X5365" s="4">
        <v>0</v>
      </c>
      <c r="Y5365" s="5">
        <v>0</v>
      </c>
      <c r="Z5365" s="3">
        <v>0</v>
      </c>
      <c r="AA5365" s="4">
        <v>0</v>
      </c>
      <c r="AB5365" s="4">
        <v>0</v>
      </c>
      <c r="AC5365" s="5">
        <v>0</v>
      </c>
      <c r="AD5365" s="3">
        <v>0</v>
      </c>
      <c r="AE5365" s="4">
        <v>0</v>
      </c>
      <c r="AF5365" s="4">
        <v>0</v>
      </c>
      <c r="AG5365" s="4">
        <v>0</v>
      </c>
    </row>
    <row r="5366" spans="1:33" hidden="1" x14ac:dyDescent="0.4">
      <c r="A5366" s="2">
        <v>6</v>
      </c>
      <c r="B5366" t="s">
        <v>2516</v>
      </c>
      <c r="C5366" t="s">
        <v>40</v>
      </c>
      <c r="D5366" s="4">
        <v>4357850</v>
      </c>
      <c r="E5366" s="4">
        <v>0</v>
      </c>
      <c r="F5366" s="12">
        <v>0</v>
      </c>
      <c r="H5366" s="2">
        <v>90036</v>
      </c>
      <c r="I5366" t="s">
        <v>2581</v>
      </c>
      <c r="J5366" t="s">
        <v>31</v>
      </c>
      <c r="K5366" t="s">
        <v>35</v>
      </c>
      <c r="L5366" t="s">
        <v>50</v>
      </c>
      <c r="M5366" t="s">
        <v>37</v>
      </c>
      <c r="N5366" t="s">
        <v>44</v>
      </c>
      <c r="R5366" s="4">
        <v>0</v>
      </c>
      <c r="S5366" s="4">
        <v>0</v>
      </c>
      <c r="T5366" s="4">
        <v>0</v>
      </c>
      <c r="U5366" s="4">
        <v>0</v>
      </c>
      <c r="V5366" s="5">
        <v>0</v>
      </c>
      <c r="W5366" s="4">
        <v>0</v>
      </c>
      <c r="X5366" s="4">
        <v>0</v>
      </c>
      <c r="Y5366" s="5">
        <v>0</v>
      </c>
      <c r="Z5366" s="3">
        <v>0</v>
      </c>
      <c r="AA5366" s="4">
        <v>0</v>
      </c>
      <c r="AB5366" s="4">
        <v>0</v>
      </c>
      <c r="AC5366" s="5">
        <v>0</v>
      </c>
      <c r="AD5366" s="3">
        <v>0</v>
      </c>
      <c r="AE5366" s="4">
        <v>0</v>
      </c>
      <c r="AF5366" s="4">
        <v>0</v>
      </c>
      <c r="AG5366" s="4">
        <v>0</v>
      </c>
    </row>
    <row r="5367" spans="1:33" hidden="1" x14ac:dyDescent="0.4">
      <c r="A5367" s="2">
        <v>6</v>
      </c>
      <c r="B5367" t="s">
        <v>2516</v>
      </c>
      <c r="C5367" t="s">
        <v>40</v>
      </c>
      <c r="D5367" s="4">
        <v>4357850</v>
      </c>
      <c r="E5367" s="4">
        <v>0</v>
      </c>
      <c r="F5367" s="12">
        <v>0</v>
      </c>
      <c r="H5367" s="2">
        <v>90061</v>
      </c>
      <c r="I5367" t="s">
        <v>2593</v>
      </c>
      <c r="J5367" t="s">
        <v>56</v>
      </c>
      <c r="K5367" t="s">
        <v>35</v>
      </c>
      <c r="L5367" t="s">
        <v>36</v>
      </c>
      <c r="M5367" t="s">
        <v>37</v>
      </c>
      <c r="N5367" t="s">
        <v>44</v>
      </c>
      <c r="R5367" s="4">
        <v>4783</v>
      </c>
      <c r="S5367" s="4">
        <v>9635</v>
      </c>
      <c r="T5367" s="4">
        <v>57921</v>
      </c>
      <c r="U5367" s="4">
        <v>0</v>
      </c>
      <c r="V5367" s="5">
        <v>580897</v>
      </c>
      <c r="W5367" s="4">
        <v>57921</v>
      </c>
      <c r="X5367" s="4">
        <v>0</v>
      </c>
      <c r="Y5367" s="5">
        <v>580897</v>
      </c>
      <c r="Z5367" s="3">
        <v>0</v>
      </c>
      <c r="AA5367" s="4">
        <v>0</v>
      </c>
      <c r="AB5367" s="4">
        <v>0</v>
      </c>
      <c r="AC5367" s="5">
        <v>0</v>
      </c>
      <c r="AD5367" s="3">
        <v>0</v>
      </c>
      <c r="AE5367" s="4">
        <v>0</v>
      </c>
      <c r="AF5367" s="4">
        <v>0</v>
      </c>
      <c r="AG5367" s="4">
        <v>0</v>
      </c>
    </row>
    <row r="5368" spans="1:33" hidden="1" x14ac:dyDescent="0.4">
      <c r="A5368" s="2">
        <v>6</v>
      </c>
      <c r="B5368" t="s">
        <v>2516</v>
      </c>
      <c r="C5368" t="s">
        <v>40</v>
      </c>
      <c r="D5368" s="4">
        <v>4357850</v>
      </c>
      <c r="E5368" s="4">
        <v>0</v>
      </c>
      <c r="F5368" s="12">
        <v>0</v>
      </c>
      <c r="H5368" s="2">
        <v>90061</v>
      </c>
      <c r="I5368" t="s">
        <v>2593</v>
      </c>
      <c r="J5368" t="s">
        <v>56</v>
      </c>
      <c r="K5368" t="s">
        <v>35</v>
      </c>
      <c r="L5368" t="s">
        <v>59</v>
      </c>
      <c r="M5368" t="s">
        <v>37</v>
      </c>
      <c r="N5368" t="s">
        <v>44</v>
      </c>
      <c r="R5368" s="4">
        <v>870</v>
      </c>
      <c r="S5368" s="4">
        <v>4808</v>
      </c>
      <c r="T5368" s="4">
        <v>33378</v>
      </c>
      <c r="U5368" s="4">
        <v>0</v>
      </c>
      <c r="V5368" s="5">
        <v>166222</v>
      </c>
      <c r="W5368" s="4">
        <v>33378</v>
      </c>
      <c r="X5368" s="4">
        <v>0</v>
      </c>
      <c r="Y5368" s="5">
        <v>166222</v>
      </c>
      <c r="Z5368" s="3">
        <v>0</v>
      </c>
      <c r="AA5368" s="4">
        <v>0</v>
      </c>
      <c r="AB5368" s="4">
        <v>0</v>
      </c>
      <c r="AC5368" s="5">
        <v>0</v>
      </c>
      <c r="AD5368" s="3">
        <v>0</v>
      </c>
      <c r="AE5368" s="4">
        <v>0</v>
      </c>
      <c r="AF5368" s="4">
        <v>0</v>
      </c>
      <c r="AG5368" s="4">
        <v>0</v>
      </c>
    </row>
    <row r="5369" spans="1:33" hidden="1" x14ac:dyDescent="0.4">
      <c r="A5369" s="2">
        <v>6</v>
      </c>
      <c r="B5369" t="s">
        <v>2516</v>
      </c>
      <c r="C5369" t="s">
        <v>40</v>
      </c>
      <c r="D5369" s="4">
        <v>4357850</v>
      </c>
      <c r="E5369" s="4">
        <v>0</v>
      </c>
      <c r="F5369" s="12">
        <v>0</v>
      </c>
      <c r="H5369" s="2">
        <v>90061</v>
      </c>
      <c r="I5369" t="s">
        <v>2593</v>
      </c>
      <c r="J5369" t="s">
        <v>56</v>
      </c>
      <c r="K5369" t="s">
        <v>35</v>
      </c>
      <c r="L5369" t="s">
        <v>47</v>
      </c>
      <c r="M5369" t="s">
        <v>37</v>
      </c>
      <c r="N5369" t="s">
        <v>44</v>
      </c>
      <c r="R5369" s="4">
        <v>0</v>
      </c>
      <c r="S5369" s="4">
        <v>0</v>
      </c>
      <c r="T5369" s="4">
        <v>0</v>
      </c>
      <c r="U5369" s="4">
        <v>0</v>
      </c>
      <c r="V5369" s="5">
        <v>0</v>
      </c>
      <c r="W5369" s="4">
        <v>0</v>
      </c>
      <c r="X5369" s="4">
        <v>0</v>
      </c>
      <c r="Y5369" s="5">
        <v>0</v>
      </c>
      <c r="Z5369" s="3">
        <v>0</v>
      </c>
      <c r="AA5369" s="4">
        <v>0</v>
      </c>
      <c r="AB5369" s="4">
        <v>0</v>
      </c>
      <c r="AC5369" s="5">
        <v>0</v>
      </c>
      <c r="AD5369" s="3">
        <v>0</v>
      </c>
      <c r="AE5369" s="4">
        <v>0</v>
      </c>
      <c r="AF5369" s="4">
        <v>0</v>
      </c>
      <c r="AG5369" s="4">
        <v>0</v>
      </c>
    </row>
    <row r="5370" spans="1:33" hidden="1" x14ac:dyDescent="0.4">
      <c r="A5370" s="2">
        <v>6</v>
      </c>
      <c r="B5370" t="s">
        <v>2516</v>
      </c>
      <c r="C5370" t="s">
        <v>40</v>
      </c>
      <c r="D5370" s="4">
        <v>4357850</v>
      </c>
      <c r="E5370" s="4">
        <v>0</v>
      </c>
      <c r="F5370" s="12">
        <v>0</v>
      </c>
      <c r="H5370" s="2">
        <v>90062</v>
      </c>
      <c r="I5370" t="s">
        <v>2595</v>
      </c>
      <c r="J5370" t="s">
        <v>31</v>
      </c>
      <c r="K5370" t="s">
        <v>35</v>
      </c>
      <c r="L5370" t="s">
        <v>47</v>
      </c>
      <c r="M5370" t="s">
        <v>46</v>
      </c>
      <c r="N5370" t="s">
        <v>44</v>
      </c>
      <c r="R5370" s="4">
        <v>11928</v>
      </c>
      <c r="S5370" s="4">
        <v>153486</v>
      </c>
      <c r="T5370" s="4">
        <v>186519</v>
      </c>
      <c r="U5370" s="4">
        <v>761241</v>
      </c>
      <c r="V5370" s="5">
        <v>3073566</v>
      </c>
      <c r="W5370" s="4">
        <v>186519</v>
      </c>
      <c r="X5370" s="4">
        <v>761241</v>
      </c>
      <c r="Y5370" s="5">
        <v>3073566</v>
      </c>
      <c r="Z5370" s="3">
        <v>0</v>
      </c>
      <c r="AA5370" s="4">
        <v>0</v>
      </c>
      <c r="AB5370" s="4">
        <v>0</v>
      </c>
      <c r="AC5370" s="5">
        <v>0</v>
      </c>
      <c r="AD5370" s="3">
        <v>0</v>
      </c>
      <c r="AE5370" s="4">
        <v>0</v>
      </c>
      <c r="AF5370" s="4">
        <v>0</v>
      </c>
      <c r="AG5370" s="4">
        <v>0</v>
      </c>
    </row>
    <row r="5371" spans="1:33" hidden="1" x14ac:dyDescent="0.4">
      <c r="A5371" s="2">
        <v>6</v>
      </c>
      <c r="B5371" t="s">
        <v>2516</v>
      </c>
      <c r="C5371" t="s">
        <v>40</v>
      </c>
      <c r="D5371" s="4">
        <v>4357850</v>
      </c>
      <c r="E5371" s="4">
        <v>0</v>
      </c>
      <c r="F5371" s="12">
        <v>0</v>
      </c>
      <c r="H5371" s="2">
        <v>90062</v>
      </c>
      <c r="I5371" t="s">
        <v>2595</v>
      </c>
      <c r="J5371" t="s">
        <v>31</v>
      </c>
      <c r="K5371" t="s">
        <v>35</v>
      </c>
      <c r="L5371" t="s">
        <v>36</v>
      </c>
      <c r="M5371" t="s">
        <v>37</v>
      </c>
      <c r="N5371" t="s">
        <v>44</v>
      </c>
      <c r="R5371" s="4">
        <v>16909</v>
      </c>
      <c r="S5371" s="4">
        <v>34109</v>
      </c>
      <c r="T5371" s="4">
        <v>273025</v>
      </c>
      <c r="U5371" s="4">
        <v>421382</v>
      </c>
      <c r="V5371" s="5">
        <v>1711434</v>
      </c>
      <c r="W5371" s="4">
        <v>273025</v>
      </c>
      <c r="X5371" s="4">
        <v>421382</v>
      </c>
      <c r="Y5371" s="5">
        <v>1711434</v>
      </c>
      <c r="Z5371" s="3">
        <v>0</v>
      </c>
      <c r="AA5371" s="4">
        <v>0</v>
      </c>
      <c r="AB5371" s="4">
        <v>0</v>
      </c>
      <c r="AC5371" s="5">
        <v>0</v>
      </c>
      <c r="AD5371" s="3">
        <v>0</v>
      </c>
      <c r="AE5371" s="4">
        <v>0</v>
      </c>
      <c r="AF5371" s="4">
        <v>0</v>
      </c>
      <c r="AG5371" s="4">
        <v>0</v>
      </c>
    </row>
    <row r="5372" spans="1:33" hidden="1" x14ac:dyDescent="0.4">
      <c r="A5372" s="2">
        <v>6</v>
      </c>
      <c r="B5372" t="s">
        <v>2516</v>
      </c>
      <c r="C5372" t="s">
        <v>40</v>
      </c>
      <c r="D5372" s="4">
        <v>4357850</v>
      </c>
      <c r="E5372" s="4">
        <v>0</v>
      </c>
      <c r="F5372" s="12">
        <v>0</v>
      </c>
      <c r="H5372" s="2">
        <v>90062</v>
      </c>
      <c r="I5372" t="s">
        <v>2595</v>
      </c>
      <c r="J5372" t="s">
        <v>31</v>
      </c>
      <c r="K5372" t="s">
        <v>35</v>
      </c>
      <c r="L5372" t="s">
        <v>47</v>
      </c>
      <c r="M5372" t="s">
        <v>37</v>
      </c>
      <c r="N5372" t="s">
        <v>44</v>
      </c>
      <c r="R5372" s="4">
        <v>1897</v>
      </c>
      <c r="S5372" s="4">
        <v>9872</v>
      </c>
      <c r="T5372" s="4">
        <v>27639</v>
      </c>
      <c r="U5372" s="4">
        <v>35942</v>
      </c>
      <c r="V5372" s="5">
        <v>171870</v>
      </c>
      <c r="W5372" s="4">
        <v>27639</v>
      </c>
      <c r="X5372" s="4">
        <v>35942</v>
      </c>
      <c r="Y5372" s="5">
        <v>171870</v>
      </c>
      <c r="Z5372" s="3">
        <v>0</v>
      </c>
      <c r="AA5372" s="4">
        <v>0</v>
      </c>
      <c r="AB5372" s="4">
        <v>0</v>
      </c>
      <c r="AC5372" s="5">
        <v>0</v>
      </c>
      <c r="AD5372" s="3">
        <v>0</v>
      </c>
      <c r="AE5372" s="4">
        <v>0</v>
      </c>
      <c r="AF5372" s="4">
        <v>0</v>
      </c>
      <c r="AG5372" s="4">
        <v>0</v>
      </c>
    </row>
    <row r="5373" spans="1:33" hidden="1" x14ac:dyDescent="0.4">
      <c r="A5373" s="2">
        <v>6</v>
      </c>
      <c r="B5373" t="s">
        <v>2516</v>
      </c>
      <c r="C5373" t="s">
        <v>40</v>
      </c>
      <c r="D5373" s="4">
        <v>4357850</v>
      </c>
      <c r="E5373" s="4">
        <v>0</v>
      </c>
      <c r="F5373" s="12">
        <v>0</v>
      </c>
      <c r="H5373" s="2">
        <v>90062</v>
      </c>
      <c r="I5373" t="s">
        <v>2595</v>
      </c>
      <c r="J5373" t="s">
        <v>31</v>
      </c>
      <c r="K5373" t="s">
        <v>35</v>
      </c>
      <c r="L5373" t="s">
        <v>36</v>
      </c>
      <c r="M5373" t="s">
        <v>43</v>
      </c>
      <c r="N5373" t="s">
        <v>44</v>
      </c>
      <c r="O5373" s="1"/>
      <c r="R5373" s="4">
        <v>1344</v>
      </c>
      <c r="S5373" s="4">
        <v>3484</v>
      </c>
      <c r="T5373" s="4">
        <v>27485</v>
      </c>
      <c r="U5373" s="4">
        <v>27486</v>
      </c>
      <c r="V5373" s="5">
        <v>129342</v>
      </c>
      <c r="W5373" s="4">
        <v>27485</v>
      </c>
      <c r="X5373" s="4">
        <v>27486</v>
      </c>
      <c r="Y5373" s="5">
        <v>129342</v>
      </c>
      <c r="Z5373" s="3">
        <v>0</v>
      </c>
      <c r="AA5373" s="4">
        <v>0</v>
      </c>
      <c r="AB5373" s="4">
        <v>0</v>
      </c>
      <c r="AC5373" s="5">
        <v>0</v>
      </c>
      <c r="AD5373" s="3">
        <v>0</v>
      </c>
      <c r="AE5373" s="4">
        <v>0</v>
      </c>
      <c r="AF5373" s="4">
        <v>0</v>
      </c>
      <c r="AG5373" s="4">
        <v>0</v>
      </c>
    </row>
    <row r="5374" spans="1:33" hidden="1" x14ac:dyDescent="0.4">
      <c r="A5374" s="2">
        <v>6</v>
      </c>
      <c r="B5374" t="s">
        <v>2516</v>
      </c>
      <c r="C5374" t="s">
        <v>40</v>
      </c>
      <c r="D5374" s="4">
        <v>4357850</v>
      </c>
      <c r="E5374" s="4">
        <v>0</v>
      </c>
      <c r="F5374" s="12">
        <v>0</v>
      </c>
      <c r="H5374" s="2">
        <v>90062</v>
      </c>
      <c r="I5374" t="s">
        <v>2595</v>
      </c>
      <c r="J5374" t="s">
        <v>31</v>
      </c>
      <c r="K5374" t="s">
        <v>35</v>
      </c>
      <c r="L5374" t="s">
        <v>50</v>
      </c>
      <c r="M5374" t="s">
        <v>37</v>
      </c>
      <c r="N5374" t="s">
        <v>44</v>
      </c>
      <c r="O5374" s="1"/>
      <c r="R5374" s="4">
        <v>0</v>
      </c>
      <c r="S5374" s="4">
        <v>0</v>
      </c>
      <c r="T5374" s="4">
        <v>0</v>
      </c>
      <c r="U5374" s="4">
        <v>0</v>
      </c>
      <c r="V5374" s="5">
        <v>0</v>
      </c>
      <c r="W5374" s="4">
        <v>0</v>
      </c>
      <c r="X5374" s="4">
        <v>0</v>
      </c>
      <c r="Y5374" s="5">
        <v>0</v>
      </c>
      <c r="Z5374" s="3">
        <v>0</v>
      </c>
      <c r="AA5374" s="4">
        <v>0</v>
      </c>
      <c r="AB5374" s="4">
        <v>0</v>
      </c>
      <c r="AC5374" s="5">
        <v>0</v>
      </c>
      <c r="AD5374" s="3">
        <v>0</v>
      </c>
      <c r="AE5374" s="4">
        <v>0</v>
      </c>
      <c r="AF5374" s="4">
        <v>0</v>
      </c>
      <c r="AG5374" s="4">
        <v>0</v>
      </c>
    </row>
    <row r="5375" spans="1:33" hidden="1" x14ac:dyDescent="0.4">
      <c r="A5375" s="2">
        <v>6</v>
      </c>
      <c r="B5375" t="s">
        <v>2516</v>
      </c>
      <c r="C5375" t="s">
        <v>40</v>
      </c>
      <c r="D5375" s="4">
        <v>4357850</v>
      </c>
      <c r="E5375" s="4">
        <v>0</v>
      </c>
      <c r="F5375" s="12">
        <v>0</v>
      </c>
      <c r="H5375" s="2">
        <v>90078</v>
      </c>
      <c r="I5375" t="s">
        <v>2604</v>
      </c>
      <c r="J5375" t="s">
        <v>31</v>
      </c>
      <c r="K5375" t="s">
        <v>35</v>
      </c>
      <c r="L5375" t="s">
        <v>36</v>
      </c>
      <c r="M5375" t="s">
        <v>37</v>
      </c>
      <c r="N5375" t="s">
        <v>44</v>
      </c>
      <c r="R5375" s="4">
        <v>0</v>
      </c>
      <c r="S5375" s="4">
        <v>0</v>
      </c>
      <c r="T5375" s="4">
        <v>0</v>
      </c>
      <c r="U5375" s="4">
        <v>0</v>
      </c>
      <c r="V5375" s="5">
        <v>0</v>
      </c>
      <c r="W5375" s="4">
        <v>0</v>
      </c>
      <c r="X5375" s="4">
        <v>0</v>
      </c>
      <c r="Y5375" s="5">
        <v>0</v>
      </c>
      <c r="Z5375" s="3">
        <v>0</v>
      </c>
      <c r="AA5375" s="4">
        <v>0</v>
      </c>
      <c r="AB5375" s="4">
        <v>0</v>
      </c>
      <c r="AC5375" s="5">
        <v>0</v>
      </c>
      <c r="AD5375" s="3">
        <v>0</v>
      </c>
      <c r="AE5375" s="4">
        <v>0</v>
      </c>
      <c r="AF5375" s="4">
        <v>0</v>
      </c>
      <c r="AG5375" s="4">
        <v>0</v>
      </c>
    </row>
    <row r="5376" spans="1:33" hidden="1" x14ac:dyDescent="0.4">
      <c r="A5376" s="2">
        <v>6</v>
      </c>
      <c r="B5376" t="s">
        <v>2516</v>
      </c>
      <c r="C5376" t="s">
        <v>40</v>
      </c>
      <c r="D5376" s="4">
        <v>4357850</v>
      </c>
      <c r="E5376" s="4">
        <v>0</v>
      </c>
      <c r="F5376" s="12">
        <v>0</v>
      </c>
      <c r="H5376" s="2">
        <v>90078</v>
      </c>
      <c r="I5376" t="s">
        <v>2604</v>
      </c>
      <c r="J5376" t="s">
        <v>31</v>
      </c>
      <c r="K5376" t="s">
        <v>35</v>
      </c>
      <c r="L5376" t="s">
        <v>47</v>
      </c>
      <c r="M5376" t="s">
        <v>46</v>
      </c>
      <c r="N5376" t="s">
        <v>44</v>
      </c>
      <c r="R5376" s="4">
        <v>0</v>
      </c>
      <c r="S5376" s="4">
        <v>0</v>
      </c>
      <c r="T5376" s="4">
        <v>0</v>
      </c>
      <c r="U5376" s="4">
        <v>0</v>
      </c>
      <c r="V5376" s="5">
        <v>0</v>
      </c>
      <c r="W5376" s="4">
        <v>0</v>
      </c>
      <c r="X5376" s="4">
        <v>0</v>
      </c>
      <c r="Y5376" s="5">
        <v>0</v>
      </c>
      <c r="Z5376" s="3">
        <v>0</v>
      </c>
      <c r="AA5376" s="4">
        <v>0</v>
      </c>
      <c r="AB5376" s="4">
        <v>0</v>
      </c>
      <c r="AC5376" s="5">
        <v>0</v>
      </c>
      <c r="AD5376" s="3">
        <v>0</v>
      </c>
      <c r="AE5376" s="4">
        <v>0</v>
      </c>
      <c r="AF5376" s="4">
        <v>0</v>
      </c>
      <c r="AG5376" s="4">
        <v>0</v>
      </c>
    </row>
    <row r="5377" spans="1:33" hidden="1" x14ac:dyDescent="0.4">
      <c r="A5377" s="2">
        <v>6</v>
      </c>
      <c r="B5377" t="s">
        <v>2516</v>
      </c>
      <c r="C5377" t="s">
        <v>40</v>
      </c>
      <c r="D5377" s="4">
        <v>4357850</v>
      </c>
      <c r="E5377" s="4">
        <v>0</v>
      </c>
      <c r="F5377" s="12">
        <v>0</v>
      </c>
      <c r="H5377" s="2">
        <v>90078</v>
      </c>
      <c r="I5377" t="s">
        <v>2604</v>
      </c>
      <c r="J5377" t="s">
        <v>31</v>
      </c>
      <c r="K5377" t="s">
        <v>35</v>
      </c>
      <c r="L5377" t="s">
        <v>47</v>
      </c>
      <c r="M5377" t="s">
        <v>37</v>
      </c>
      <c r="N5377" t="s">
        <v>44</v>
      </c>
      <c r="T5377" s="4">
        <v>0</v>
      </c>
      <c r="U5377" s="4">
        <v>0</v>
      </c>
      <c r="V5377" s="5">
        <v>0</v>
      </c>
    </row>
    <row r="5378" spans="1:33" hidden="1" x14ac:dyDescent="0.4">
      <c r="A5378" s="2">
        <v>6</v>
      </c>
      <c r="B5378" t="s">
        <v>2516</v>
      </c>
      <c r="C5378" t="s">
        <v>40</v>
      </c>
      <c r="D5378" s="4">
        <v>4357850</v>
      </c>
      <c r="E5378" s="4">
        <v>0</v>
      </c>
      <c r="F5378" s="12">
        <v>0</v>
      </c>
      <c r="H5378" s="2">
        <v>90079</v>
      </c>
      <c r="I5378" t="s">
        <v>2605</v>
      </c>
      <c r="J5378" t="s">
        <v>31</v>
      </c>
      <c r="K5378" t="s">
        <v>35</v>
      </c>
      <c r="L5378" t="s">
        <v>47</v>
      </c>
      <c r="M5378" t="s">
        <v>46</v>
      </c>
      <c r="N5378" t="s">
        <v>44</v>
      </c>
      <c r="R5378" s="4">
        <v>28285</v>
      </c>
      <c r="S5378" s="4">
        <v>395221</v>
      </c>
      <c r="T5378" s="4">
        <v>448665</v>
      </c>
      <c r="U5378" s="4">
        <v>3321083</v>
      </c>
      <c r="V5378" s="5">
        <v>5745133</v>
      </c>
      <c r="W5378" s="4">
        <v>448665</v>
      </c>
      <c r="X5378" s="4">
        <v>3321083</v>
      </c>
      <c r="Y5378" s="5">
        <v>5745133</v>
      </c>
      <c r="Z5378" s="3">
        <v>0</v>
      </c>
      <c r="AA5378" s="4">
        <v>0</v>
      </c>
      <c r="AB5378" s="4">
        <v>0</v>
      </c>
      <c r="AC5378" s="5">
        <v>0</v>
      </c>
      <c r="AD5378" s="3">
        <v>0</v>
      </c>
      <c r="AE5378" s="4">
        <v>0</v>
      </c>
      <c r="AF5378" s="4">
        <v>0</v>
      </c>
      <c r="AG5378" s="4">
        <v>0</v>
      </c>
    </row>
    <row r="5379" spans="1:33" hidden="1" x14ac:dyDescent="0.4">
      <c r="A5379" s="2">
        <v>6</v>
      </c>
      <c r="B5379" t="s">
        <v>2516</v>
      </c>
      <c r="C5379" t="s">
        <v>40</v>
      </c>
      <c r="D5379" s="4">
        <v>4357850</v>
      </c>
      <c r="E5379" s="4">
        <v>0</v>
      </c>
      <c r="F5379" s="12">
        <v>0</v>
      </c>
      <c r="H5379" s="2">
        <v>90079</v>
      </c>
      <c r="I5379" t="s">
        <v>2605</v>
      </c>
      <c r="J5379" t="s">
        <v>31</v>
      </c>
      <c r="K5379" t="s">
        <v>35</v>
      </c>
      <c r="L5379" t="s">
        <v>36</v>
      </c>
      <c r="M5379" t="s">
        <v>46</v>
      </c>
      <c r="N5379" t="s">
        <v>41</v>
      </c>
      <c r="O5379" t="s">
        <v>2525</v>
      </c>
      <c r="R5379" s="4">
        <v>4434</v>
      </c>
      <c r="S5379" s="4">
        <v>8624</v>
      </c>
      <c r="T5379" s="4">
        <v>65945</v>
      </c>
      <c r="U5379" s="4">
        <v>86720</v>
      </c>
      <c r="V5379" s="5">
        <v>507902</v>
      </c>
      <c r="W5379" s="4">
        <v>65945</v>
      </c>
      <c r="X5379" s="4">
        <v>86720</v>
      </c>
      <c r="Y5379" s="5">
        <v>507902</v>
      </c>
      <c r="Z5379" s="3">
        <v>0</v>
      </c>
      <c r="AA5379" s="4">
        <v>0</v>
      </c>
      <c r="AB5379" s="4">
        <v>0</v>
      </c>
      <c r="AC5379" s="5">
        <v>0</v>
      </c>
      <c r="AD5379" s="3">
        <v>0</v>
      </c>
      <c r="AE5379" s="4">
        <v>0</v>
      </c>
      <c r="AF5379" s="4">
        <v>0</v>
      </c>
      <c r="AG5379" s="4">
        <v>0</v>
      </c>
    </row>
    <row r="5380" spans="1:33" hidden="1" x14ac:dyDescent="0.4">
      <c r="A5380" s="2">
        <v>6</v>
      </c>
      <c r="B5380" t="s">
        <v>2516</v>
      </c>
      <c r="C5380" t="s">
        <v>40</v>
      </c>
      <c r="D5380" s="4">
        <v>4357850</v>
      </c>
      <c r="E5380" s="4">
        <v>0</v>
      </c>
      <c r="F5380" s="12">
        <v>0</v>
      </c>
      <c r="H5380" s="2">
        <v>90079</v>
      </c>
      <c r="I5380" t="s">
        <v>2605</v>
      </c>
      <c r="J5380" t="s">
        <v>31</v>
      </c>
      <c r="K5380" t="s">
        <v>35</v>
      </c>
      <c r="L5380" t="s">
        <v>50</v>
      </c>
      <c r="M5380" t="s">
        <v>37</v>
      </c>
      <c r="N5380" t="s">
        <v>44</v>
      </c>
      <c r="R5380" s="4">
        <v>0</v>
      </c>
      <c r="S5380" s="4">
        <v>0</v>
      </c>
      <c r="T5380" s="4">
        <v>0</v>
      </c>
      <c r="U5380" s="4">
        <v>0</v>
      </c>
      <c r="V5380" s="5">
        <v>0</v>
      </c>
      <c r="W5380" s="4">
        <v>0</v>
      </c>
      <c r="X5380" s="4">
        <v>0</v>
      </c>
      <c r="Y5380" s="5">
        <v>0</v>
      </c>
      <c r="Z5380" s="3">
        <v>0</v>
      </c>
      <c r="AA5380" s="4">
        <v>0</v>
      </c>
      <c r="AB5380" s="4">
        <v>0</v>
      </c>
      <c r="AC5380" s="5">
        <v>0</v>
      </c>
      <c r="AD5380" s="3">
        <v>0</v>
      </c>
      <c r="AE5380" s="4">
        <v>0</v>
      </c>
      <c r="AF5380" s="4">
        <v>0</v>
      </c>
      <c r="AG5380" s="4">
        <v>0</v>
      </c>
    </row>
    <row r="5381" spans="1:33" hidden="1" x14ac:dyDescent="0.4">
      <c r="A5381" s="2">
        <v>6</v>
      </c>
      <c r="B5381" t="s">
        <v>2516</v>
      </c>
      <c r="C5381" t="s">
        <v>40</v>
      </c>
      <c r="D5381" s="4">
        <v>4357850</v>
      </c>
      <c r="E5381" s="4">
        <v>0</v>
      </c>
      <c r="F5381" s="12">
        <v>0</v>
      </c>
      <c r="H5381" s="2">
        <v>90087</v>
      </c>
      <c r="I5381" t="s">
        <v>2608</v>
      </c>
      <c r="J5381" t="s">
        <v>31</v>
      </c>
      <c r="K5381" t="s">
        <v>35</v>
      </c>
      <c r="L5381" t="s">
        <v>47</v>
      </c>
      <c r="M5381" t="s">
        <v>37</v>
      </c>
      <c r="N5381" t="s">
        <v>44</v>
      </c>
      <c r="R5381" s="4">
        <v>548</v>
      </c>
      <c r="S5381" s="4">
        <v>4376</v>
      </c>
      <c r="T5381" s="4">
        <v>8678</v>
      </c>
      <c r="U5381" s="4">
        <v>14331</v>
      </c>
      <c r="V5381" s="5">
        <v>69733</v>
      </c>
      <c r="W5381" s="4">
        <v>8678</v>
      </c>
      <c r="X5381" s="4">
        <v>14331</v>
      </c>
      <c r="Y5381" s="5">
        <v>69733</v>
      </c>
      <c r="Z5381" s="3">
        <v>0</v>
      </c>
      <c r="AA5381" s="4">
        <v>0</v>
      </c>
      <c r="AB5381" s="4">
        <v>0</v>
      </c>
      <c r="AC5381" s="5">
        <v>0</v>
      </c>
      <c r="AD5381" s="3">
        <v>0</v>
      </c>
      <c r="AE5381" s="4">
        <v>0</v>
      </c>
      <c r="AF5381" s="4">
        <v>0</v>
      </c>
      <c r="AG5381" s="4">
        <v>0</v>
      </c>
    </row>
    <row r="5382" spans="1:33" hidden="1" x14ac:dyDescent="0.4">
      <c r="A5382" s="2">
        <v>6</v>
      </c>
      <c r="B5382" t="s">
        <v>2516</v>
      </c>
      <c r="C5382" t="s">
        <v>40</v>
      </c>
      <c r="D5382" s="4">
        <v>4357850</v>
      </c>
      <c r="E5382" s="4">
        <v>0</v>
      </c>
      <c r="F5382" s="12">
        <v>0</v>
      </c>
      <c r="H5382" s="2">
        <v>90087</v>
      </c>
      <c r="I5382" t="s">
        <v>2608</v>
      </c>
      <c r="J5382" t="s">
        <v>31</v>
      </c>
      <c r="K5382" t="s">
        <v>35</v>
      </c>
      <c r="L5382" t="s">
        <v>36</v>
      </c>
      <c r="M5382" t="s">
        <v>37</v>
      </c>
      <c r="N5382" t="s">
        <v>44</v>
      </c>
      <c r="T5382" s="4">
        <v>0</v>
      </c>
      <c r="U5382" s="4">
        <v>0</v>
      </c>
      <c r="V5382" s="5">
        <v>0</v>
      </c>
    </row>
    <row r="5383" spans="1:33" hidden="1" x14ac:dyDescent="0.4">
      <c r="A5383" s="2">
        <v>6</v>
      </c>
      <c r="B5383" t="s">
        <v>2516</v>
      </c>
      <c r="C5383" t="s">
        <v>40</v>
      </c>
      <c r="D5383" s="4">
        <v>4357850</v>
      </c>
      <c r="E5383" s="4">
        <v>0</v>
      </c>
      <c r="F5383" s="12">
        <v>0</v>
      </c>
      <c r="H5383" s="2">
        <v>90088</v>
      </c>
      <c r="I5383" t="s">
        <v>2611</v>
      </c>
      <c r="J5383" t="s">
        <v>31</v>
      </c>
      <c r="K5383" t="s">
        <v>35</v>
      </c>
      <c r="L5383" t="s">
        <v>47</v>
      </c>
      <c r="M5383" t="s">
        <v>37</v>
      </c>
      <c r="N5383" t="s">
        <v>44</v>
      </c>
      <c r="R5383" s="4">
        <v>7232</v>
      </c>
      <c r="S5383" s="4">
        <v>56247</v>
      </c>
      <c r="T5383" s="4">
        <v>109718</v>
      </c>
      <c r="U5383" s="4">
        <v>431433</v>
      </c>
      <c r="V5383" s="5">
        <v>1307499</v>
      </c>
      <c r="W5383" s="4">
        <v>109718</v>
      </c>
      <c r="X5383" s="4">
        <v>431433</v>
      </c>
      <c r="Y5383" s="5">
        <v>1307499</v>
      </c>
      <c r="Z5383" s="3">
        <v>0</v>
      </c>
      <c r="AA5383" s="4">
        <v>0</v>
      </c>
      <c r="AB5383" s="4">
        <v>0</v>
      </c>
      <c r="AC5383" s="5">
        <v>0</v>
      </c>
      <c r="AD5383" s="3">
        <v>0</v>
      </c>
      <c r="AE5383" s="4">
        <v>0</v>
      </c>
      <c r="AF5383" s="4">
        <v>0</v>
      </c>
      <c r="AG5383" s="4">
        <v>0</v>
      </c>
    </row>
    <row r="5384" spans="1:33" hidden="1" x14ac:dyDescent="0.4">
      <c r="A5384" s="2">
        <v>6</v>
      </c>
      <c r="B5384" t="s">
        <v>2516</v>
      </c>
      <c r="C5384" t="s">
        <v>40</v>
      </c>
      <c r="D5384" s="4">
        <v>4357850</v>
      </c>
      <c r="E5384" s="4">
        <v>0</v>
      </c>
      <c r="F5384" s="12">
        <v>0</v>
      </c>
      <c r="H5384" s="2">
        <v>90088</v>
      </c>
      <c r="I5384" t="s">
        <v>2611</v>
      </c>
      <c r="J5384" t="s">
        <v>31</v>
      </c>
      <c r="K5384" t="s">
        <v>35</v>
      </c>
      <c r="L5384" t="s">
        <v>36</v>
      </c>
      <c r="M5384" t="s">
        <v>37</v>
      </c>
      <c r="N5384" t="s">
        <v>44</v>
      </c>
      <c r="R5384" s="4">
        <v>10229</v>
      </c>
      <c r="S5384" s="4">
        <v>23242</v>
      </c>
      <c r="T5384" s="4">
        <v>80258</v>
      </c>
      <c r="U5384" s="4">
        <v>65281</v>
      </c>
      <c r="V5384" s="5">
        <v>1151916</v>
      </c>
      <c r="W5384" s="4">
        <v>80258</v>
      </c>
      <c r="X5384" s="4">
        <v>65281</v>
      </c>
      <c r="Y5384" s="5">
        <v>1151916</v>
      </c>
      <c r="Z5384" s="3">
        <v>0</v>
      </c>
      <c r="AA5384" s="4">
        <v>0</v>
      </c>
      <c r="AB5384" s="4">
        <v>0</v>
      </c>
      <c r="AC5384" s="5">
        <v>0</v>
      </c>
      <c r="AD5384" s="3">
        <v>0</v>
      </c>
      <c r="AE5384" s="4">
        <v>0</v>
      </c>
      <c r="AF5384" s="4">
        <v>0</v>
      </c>
      <c r="AG5384" s="4">
        <v>0</v>
      </c>
    </row>
    <row r="5385" spans="1:33" hidden="1" x14ac:dyDescent="0.4">
      <c r="A5385" s="2">
        <v>6</v>
      </c>
      <c r="B5385" t="s">
        <v>2516</v>
      </c>
      <c r="C5385" t="s">
        <v>40</v>
      </c>
      <c r="D5385" s="4">
        <v>4357850</v>
      </c>
      <c r="E5385" s="4">
        <v>0</v>
      </c>
      <c r="F5385" s="12">
        <v>0</v>
      </c>
      <c r="H5385" s="2">
        <v>90088</v>
      </c>
      <c r="I5385" t="s">
        <v>2611</v>
      </c>
      <c r="J5385" t="s">
        <v>31</v>
      </c>
      <c r="K5385" t="s">
        <v>35</v>
      </c>
      <c r="L5385" t="s">
        <v>59</v>
      </c>
      <c r="M5385" t="s">
        <v>37</v>
      </c>
      <c r="N5385" t="s">
        <v>44</v>
      </c>
      <c r="R5385" s="4">
        <v>2286</v>
      </c>
      <c r="S5385" s="4">
        <v>8312</v>
      </c>
      <c r="T5385" s="4">
        <v>60608</v>
      </c>
      <c r="U5385" s="4">
        <v>174519</v>
      </c>
      <c r="V5385" s="5">
        <v>284131</v>
      </c>
      <c r="W5385" s="4">
        <v>60608</v>
      </c>
      <c r="X5385" s="4">
        <v>174519</v>
      </c>
      <c r="Y5385" s="5">
        <v>284131</v>
      </c>
      <c r="Z5385" s="3">
        <v>0</v>
      </c>
      <c r="AA5385" s="4">
        <v>0</v>
      </c>
      <c r="AB5385" s="4">
        <v>0</v>
      </c>
      <c r="AC5385" s="5">
        <v>0</v>
      </c>
      <c r="AD5385" s="3">
        <v>0</v>
      </c>
      <c r="AE5385" s="4">
        <v>0</v>
      </c>
      <c r="AF5385" s="4">
        <v>0</v>
      </c>
      <c r="AG5385" s="4">
        <v>0</v>
      </c>
    </row>
    <row r="5386" spans="1:33" hidden="1" x14ac:dyDescent="0.4">
      <c r="A5386" s="2">
        <v>6</v>
      </c>
      <c r="B5386" t="s">
        <v>2516</v>
      </c>
      <c r="C5386" t="s">
        <v>40</v>
      </c>
      <c r="D5386" s="4">
        <v>4357850</v>
      </c>
      <c r="E5386" s="4">
        <v>0</v>
      </c>
      <c r="F5386" s="12">
        <v>0</v>
      </c>
      <c r="H5386" s="2">
        <v>90089</v>
      </c>
      <c r="I5386" t="s">
        <v>2613</v>
      </c>
      <c r="J5386" t="s">
        <v>31</v>
      </c>
      <c r="K5386" t="s">
        <v>35</v>
      </c>
      <c r="L5386" t="s">
        <v>47</v>
      </c>
      <c r="M5386" t="s">
        <v>37</v>
      </c>
      <c r="N5386" t="s">
        <v>44</v>
      </c>
      <c r="R5386" s="4">
        <v>12884</v>
      </c>
      <c r="S5386" s="4">
        <v>90756</v>
      </c>
      <c r="T5386" s="4">
        <v>210856</v>
      </c>
      <c r="U5386" s="4">
        <v>983697</v>
      </c>
      <c r="V5386" s="5">
        <v>2222705</v>
      </c>
      <c r="W5386" s="4">
        <v>210856</v>
      </c>
      <c r="X5386" s="4">
        <v>983697</v>
      </c>
      <c r="Y5386" s="5">
        <v>2222705</v>
      </c>
      <c r="Z5386" s="3">
        <v>0</v>
      </c>
      <c r="AA5386" s="4">
        <v>0</v>
      </c>
      <c r="AB5386" s="4">
        <v>0</v>
      </c>
      <c r="AC5386" s="5">
        <v>0</v>
      </c>
      <c r="AD5386" s="3">
        <v>0</v>
      </c>
      <c r="AE5386" s="4">
        <v>0</v>
      </c>
      <c r="AF5386" s="4">
        <v>0</v>
      </c>
      <c r="AG5386" s="4">
        <v>0</v>
      </c>
    </row>
    <row r="5387" spans="1:33" hidden="1" x14ac:dyDescent="0.4">
      <c r="A5387" s="2">
        <v>6</v>
      </c>
      <c r="B5387" t="s">
        <v>2516</v>
      </c>
      <c r="C5387" t="s">
        <v>40</v>
      </c>
      <c r="D5387" s="4">
        <v>4357850</v>
      </c>
      <c r="E5387" s="4">
        <v>0</v>
      </c>
      <c r="F5387" s="12">
        <v>0</v>
      </c>
      <c r="H5387" s="2">
        <v>90089</v>
      </c>
      <c r="I5387" t="s">
        <v>2613</v>
      </c>
      <c r="J5387" t="s">
        <v>31</v>
      </c>
      <c r="K5387" t="s">
        <v>35</v>
      </c>
      <c r="L5387" t="s">
        <v>36</v>
      </c>
      <c r="M5387" t="s">
        <v>37</v>
      </c>
      <c r="N5387" t="s">
        <v>44</v>
      </c>
      <c r="R5387" s="4">
        <v>3551</v>
      </c>
      <c r="S5387" s="4">
        <v>5978</v>
      </c>
      <c r="T5387" s="4">
        <v>50890</v>
      </c>
      <c r="U5387" s="4">
        <v>77810</v>
      </c>
      <c r="V5387" s="5">
        <v>529751</v>
      </c>
      <c r="W5387" s="4">
        <v>50890</v>
      </c>
      <c r="X5387" s="4">
        <v>77810</v>
      </c>
      <c r="Y5387" s="5">
        <v>529751</v>
      </c>
      <c r="Z5387" s="3">
        <v>0</v>
      </c>
      <c r="AA5387" s="4">
        <v>0</v>
      </c>
      <c r="AB5387" s="4">
        <v>0</v>
      </c>
      <c r="AC5387" s="5">
        <v>0</v>
      </c>
      <c r="AD5387" s="3">
        <v>0</v>
      </c>
      <c r="AE5387" s="4">
        <v>0</v>
      </c>
      <c r="AF5387" s="4">
        <v>0</v>
      </c>
      <c r="AG5387" s="4">
        <v>0</v>
      </c>
    </row>
    <row r="5388" spans="1:33" hidden="1" x14ac:dyDescent="0.4">
      <c r="A5388" s="2">
        <v>6</v>
      </c>
      <c r="B5388" t="s">
        <v>2516</v>
      </c>
      <c r="C5388" t="s">
        <v>40</v>
      </c>
      <c r="D5388" s="4">
        <v>4357850</v>
      </c>
      <c r="E5388" s="4">
        <v>0</v>
      </c>
      <c r="F5388" s="12">
        <v>0</v>
      </c>
      <c r="H5388" s="2">
        <v>90090</v>
      </c>
      <c r="I5388" t="s">
        <v>2614</v>
      </c>
      <c r="J5388" t="s">
        <v>31</v>
      </c>
      <c r="K5388" t="s">
        <v>35</v>
      </c>
      <c r="L5388" t="s">
        <v>47</v>
      </c>
      <c r="M5388" t="s">
        <v>37</v>
      </c>
      <c r="N5388" t="s">
        <v>44</v>
      </c>
      <c r="R5388" s="4">
        <v>10270</v>
      </c>
      <c r="S5388" s="4">
        <v>92697</v>
      </c>
      <c r="T5388" s="4">
        <v>226868</v>
      </c>
      <c r="U5388" s="4">
        <v>554051</v>
      </c>
      <c r="V5388" s="5">
        <v>1714871</v>
      </c>
      <c r="W5388" s="4">
        <v>226868</v>
      </c>
      <c r="X5388" s="4">
        <v>554051</v>
      </c>
      <c r="Y5388" s="5">
        <v>1714871</v>
      </c>
      <c r="Z5388" s="3">
        <v>0</v>
      </c>
      <c r="AA5388" s="4">
        <v>0</v>
      </c>
      <c r="AB5388" s="4">
        <v>0</v>
      </c>
      <c r="AC5388" s="5">
        <v>0</v>
      </c>
      <c r="AD5388" s="3">
        <v>0</v>
      </c>
      <c r="AE5388" s="4">
        <v>0</v>
      </c>
      <c r="AF5388" s="4">
        <v>0</v>
      </c>
      <c r="AG5388" s="4">
        <v>0</v>
      </c>
    </row>
    <row r="5389" spans="1:33" hidden="1" x14ac:dyDescent="0.4">
      <c r="A5389" s="2">
        <v>6</v>
      </c>
      <c r="B5389" t="s">
        <v>2516</v>
      </c>
      <c r="C5389" t="s">
        <v>40</v>
      </c>
      <c r="D5389" s="4">
        <v>4357850</v>
      </c>
      <c r="E5389" s="4">
        <v>0</v>
      </c>
      <c r="F5389" s="12">
        <v>0</v>
      </c>
      <c r="H5389" s="2">
        <v>90090</v>
      </c>
      <c r="I5389" t="s">
        <v>2614</v>
      </c>
      <c r="J5389" t="s">
        <v>31</v>
      </c>
      <c r="K5389" t="s">
        <v>35</v>
      </c>
      <c r="L5389" t="s">
        <v>36</v>
      </c>
      <c r="M5389" t="s">
        <v>37</v>
      </c>
      <c r="N5389" t="s">
        <v>44</v>
      </c>
      <c r="R5389" s="4">
        <v>5455</v>
      </c>
      <c r="S5389" s="4">
        <v>8099</v>
      </c>
      <c r="T5389" s="4">
        <v>99357</v>
      </c>
      <c r="U5389" s="4">
        <v>92314</v>
      </c>
      <c r="V5389" s="5">
        <v>716171</v>
      </c>
      <c r="W5389" s="4">
        <v>99357</v>
      </c>
      <c r="X5389" s="4">
        <v>92314</v>
      </c>
      <c r="Y5389" s="5">
        <v>716171</v>
      </c>
      <c r="Z5389" s="3">
        <v>0</v>
      </c>
      <c r="AA5389" s="4">
        <v>0</v>
      </c>
      <c r="AB5389" s="4">
        <v>0</v>
      </c>
      <c r="AC5389" s="5">
        <v>0</v>
      </c>
      <c r="AD5389" s="3">
        <v>0</v>
      </c>
      <c r="AE5389" s="4">
        <v>0</v>
      </c>
      <c r="AF5389" s="4">
        <v>0</v>
      </c>
      <c r="AG5389" s="4">
        <v>0</v>
      </c>
    </row>
    <row r="5390" spans="1:33" hidden="1" x14ac:dyDescent="0.4">
      <c r="A5390" s="2">
        <v>6</v>
      </c>
      <c r="B5390" t="s">
        <v>2516</v>
      </c>
      <c r="C5390" t="s">
        <v>40</v>
      </c>
      <c r="D5390" s="4">
        <v>4357850</v>
      </c>
      <c r="E5390" s="4">
        <v>0</v>
      </c>
      <c r="F5390" s="12">
        <v>0</v>
      </c>
      <c r="H5390" s="2">
        <v>90091</v>
      </c>
      <c r="I5390" t="s">
        <v>2887</v>
      </c>
      <c r="J5390" t="s">
        <v>31</v>
      </c>
      <c r="K5390" t="s">
        <v>35</v>
      </c>
      <c r="L5390" t="s">
        <v>59</v>
      </c>
      <c r="M5390" t="s">
        <v>37</v>
      </c>
      <c r="N5390" t="s">
        <v>44</v>
      </c>
      <c r="R5390" s="4">
        <v>0</v>
      </c>
      <c r="S5390" s="4">
        <v>0</v>
      </c>
      <c r="T5390" s="4">
        <v>0</v>
      </c>
      <c r="U5390" s="4">
        <v>0</v>
      </c>
      <c r="V5390" s="5">
        <v>0</v>
      </c>
      <c r="W5390" s="4">
        <v>0</v>
      </c>
      <c r="X5390" s="4">
        <v>0</v>
      </c>
      <c r="Y5390" s="5">
        <v>0</v>
      </c>
      <c r="Z5390" s="3">
        <v>0</v>
      </c>
      <c r="AA5390" s="4">
        <v>0</v>
      </c>
      <c r="AB5390" s="4">
        <v>0</v>
      </c>
      <c r="AC5390" s="5">
        <v>0</v>
      </c>
      <c r="AD5390" s="3">
        <v>0</v>
      </c>
      <c r="AE5390" s="4">
        <v>0</v>
      </c>
      <c r="AF5390" s="4">
        <v>0</v>
      </c>
      <c r="AG5390" s="4">
        <v>0</v>
      </c>
    </row>
    <row r="5391" spans="1:33" hidden="1" x14ac:dyDescent="0.4">
      <c r="A5391" s="2">
        <v>6</v>
      </c>
      <c r="B5391" t="s">
        <v>2516</v>
      </c>
      <c r="C5391" t="s">
        <v>40</v>
      </c>
      <c r="D5391" s="4">
        <v>4357850</v>
      </c>
      <c r="E5391" s="4">
        <v>0</v>
      </c>
      <c r="F5391" s="12">
        <v>0</v>
      </c>
      <c r="H5391" s="2">
        <v>90091</v>
      </c>
      <c r="I5391" t="s">
        <v>2887</v>
      </c>
      <c r="J5391" t="s">
        <v>31</v>
      </c>
      <c r="K5391" t="s">
        <v>35</v>
      </c>
      <c r="L5391" t="s">
        <v>36</v>
      </c>
      <c r="M5391" t="s">
        <v>37</v>
      </c>
      <c r="N5391" t="s">
        <v>44</v>
      </c>
      <c r="R5391" s="4">
        <v>0</v>
      </c>
      <c r="S5391" s="4">
        <v>0</v>
      </c>
      <c r="T5391" s="4">
        <v>0</v>
      </c>
      <c r="U5391" s="4">
        <v>0</v>
      </c>
      <c r="V5391" s="5">
        <v>0</v>
      </c>
      <c r="W5391" s="4">
        <v>0</v>
      </c>
      <c r="X5391" s="4">
        <v>0</v>
      </c>
      <c r="Y5391" s="5">
        <v>0</v>
      </c>
      <c r="Z5391" s="3">
        <v>0</v>
      </c>
      <c r="AA5391" s="4">
        <v>0</v>
      </c>
      <c r="AB5391" s="4">
        <v>0</v>
      </c>
      <c r="AC5391" s="5">
        <v>0</v>
      </c>
      <c r="AD5391" s="3">
        <v>0</v>
      </c>
      <c r="AE5391" s="4">
        <v>0</v>
      </c>
      <c r="AF5391" s="4">
        <v>0</v>
      </c>
      <c r="AG5391" s="4">
        <v>0</v>
      </c>
    </row>
    <row r="5392" spans="1:33" hidden="1" x14ac:dyDescent="0.4">
      <c r="A5392" s="2">
        <v>6</v>
      </c>
      <c r="B5392" t="s">
        <v>2516</v>
      </c>
      <c r="C5392" t="s">
        <v>40</v>
      </c>
      <c r="D5392" s="4">
        <v>4357850</v>
      </c>
      <c r="E5392" s="4">
        <v>0</v>
      </c>
      <c r="F5392" s="12">
        <v>0</v>
      </c>
      <c r="H5392" s="2">
        <v>90091</v>
      </c>
      <c r="I5392" t="s">
        <v>2887</v>
      </c>
      <c r="J5392" t="s">
        <v>31</v>
      </c>
      <c r="K5392" t="s">
        <v>35</v>
      </c>
      <c r="L5392" t="s">
        <v>47</v>
      </c>
      <c r="M5392" t="s">
        <v>37</v>
      </c>
      <c r="N5392" t="s">
        <v>44</v>
      </c>
      <c r="R5392" s="4">
        <v>0</v>
      </c>
      <c r="S5392" s="4">
        <v>0</v>
      </c>
      <c r="T5392" s="4">
        <v>0</v>
      </c>
      <c r="U5392" s="4">
        <v>0</v>
      </c>
      <c r="V5392" s="5">
        <v>0</v>
      </c>
      <c r="W5392" s="4">
        <v>0</v>
      </c>
      <c r="X5392" s="4">
        <v>0</v>
      </c>
      <c r="Y5392" s="5">
        <v>0</v>
      </c>
      <c r="Z5392" s="3">
        <v>0</v>
      </c>
      <c r="AA5392" s="4">
        <v>0</v>
      </c>
      <c r="AB5392" s="4">
        <v>0</v>
      </c>
      <c r="AC5392" s="5">
        <v>0</v>
      </c>
      <c r="AD5392" s="3">
        <v>0</v>
      </c>
      <c r="AE5392" s="4">
        <v>0</v>
      </c>
      <c r="AF5392" s="4">
        <v>0</v>
      </c>
      <c r="AG5392" s="4">
        <v>0</v>
      </c>
    </row>
    <row r="5393" spans="1:33" hidden="1" x14ac:dyDescent="0.4">
      <c r="A5393" s="2">
        <v>6</v>
      </c>
      <c r="B5393" t="s">
        <v>2516</v>
      </c>
      <c r="C5393" t="s">
        <v>40</v>
      </c>
      <c r="D5393" s="4">
        <v>4357850</v>
      </c>
      <c r="E5393" s="4">
        <v>0</v>
      </c>
      <c r="F5393" s="12">
        <v>0</v>
      </c>
      <c r="H5393" s="2">
        <v>90092</v>
      </c>
      <c r="I5393" t="s">
        <v>2618</v>
      </c>
      <c r="J5393" t="s">
        <v>31</v>
      </c>
      <c r="K5393" t="s">
        <v>35</v>
      </c>
      <c r="L5393" t="s">
        <v>47</v>
      </c>
      <c r="M5393" t="s">
        <v>37</v>
      </c>
      <c r="N5393" t="s">
        <v>44</v>
      </c>
      <c r="R5393" s="4">
        <v>1795</v>
      </c>
      <c r="S5393" s="4">
        <v>12716</v>
      </c>
      <c r="T5393" s="4">
        <v>23665</v>
      </c>
      <c r="U5393" s="4">
        <v>40795</v>
      </c>
      <c r="V5393" s="5">
        <v>401369</v>
      </c>
      <c r="W5393" s="4">
        <v>23665</v>
      </c>
      <c r="X5393" s="4">
        <v>40795</v>
      </c>
      <c r="Y5393" s="5">
        <v>401369</v>
      </c>
      <c r="Z5393" s="3">
        <v>0</v>
      </c>
      <c r="AA5393" s="4">
        <v>0</v>
      </c>
      <c r="AB5393" s="4">
        <v>0</v>
      </c>
      <c r="AC5393" s="5">
        <v>0</v>
      </c>
      <c r="AD5393" s="3">
        <v>0</v>
      </c>
      <c r="AE5393" s="4">
        <v>0</v>
      </c>
      <c r="AF5393" s="4">
        <v>0</v>
      </c>
      <c r="AG5393" s="4">
        <v>0</v>
      </c>
    </row>
    <row r="5394" spans="1:33" hidden="1" x14ac:dyDescent="0.4">
      <c r="A5394" s="2">
        <v>6</v>
      </c>
      <c r="B5394" t="s">
        <v>2516</v>
      </c>
      <c r="C5394" t="s">
        <v>40</v>
      </c>
      <c r="D5394" s="4">
        <v>4357850</v>
      </c>
      <c r="E5394" s="4">
        <v>0</v>
      </c>
      <c r="F5394" s="12">
        <v>0</v>
      </c>
      <c r="H5394" s="2">
        <v>90092</v>
      </c>
      <c r="I5394" t="s">
        <v>2618</v>
      </c>
      <c r="J5394" t="s">
        <v>31</v>
      </c>
      <c r="K5394" t="s">
        <v>35</v>
      </c>
      <c r="L5394" t="s">
        <v>59</v>
      </c>
      <c r="M5394" t="s">
        <v>37</v>
      </c>
      <c r="N5394" t="s">
        <v>44</v>
      </c>
      <c r="R5394" s="4">
        <v>898</v>
      </c>
      <c r="S5394" s="4">
        <v>3516</v>
      </c>
      <c r="T5394" s="4">
        <v>28750</v>
      </c>
      <c r="U5394" s="4">
        <v>86345</v>
      </c>
      <c r="V5394" s="5">
        <v>290115</v>
      </c>
      <c r="W5394" s="4">
        <v>28750</v>
      </c>
      <c r="X5394" s="4">
        <v>86345</v>
      </c>
      <c r="Y5394" s="5">
        <v>290115</v>
      </c>
      <c r="Z5394" s="3">
        <v>0</v>
      </c>
      <c r="AA5394" s="4">
        <v>0</v>
      </c>
      <c r="AB5394" s="4">
        <v>0</v>
      </c>
      <c r="AC5394" s="5">
        <v>0</v>
      </c>
      <c r="AD5394" s="3">
        <v>0</v>
      </c>
      <c r="AE5394" s="4">
        <v>0</v>
      </c>
      <c r="AF5394" s="4">
        <v>0</v>
      </c>
      <c r="AG5394" s="4">
        <v>0</v>
      </c>
    </row>
    <row r="5395" spans="1:33" hidden="1" x14ac:dyDescent="0.4">
      <c r="A5395" s="2">
        <v>6</v>
      </c>
      <c r="B5395" t="s">
        <v>2516</v>
      </c>
      <c r="C5395" t="s">
        <v>40</v>
      </c>
      <c r="D5395" s="4">
        <v>4357850</v>
      </c>
      <c r="E5395" s="4">
        <v>0</v>
      </c>
      <c r="F5395" s="12">
        <v>0</v>
      </c>
      <c r="H5395" s="2">
        <v>90092</v>
      </c>
      <c r="I5395" t="s">
        <v>2618</v>
      </c>
      <c r="J5395" t="s">
        <v>31</v>
      </c>
      <c r="K5395" t="s">
        <v>35</v>
      </c>
      <c r="L5395" t="s">
        <v>36</v>
      </c>
      <c r="M5395" t="s">
        <v>37</v>
      </c>
      <c r="N5395" t="s">
        <v>44</v>
      </c>
      <c r="R5395" s="4">
        <v>235</v>
      </c>
      <c r="S5395" s="4">
        <v>387</v>
      </c>
      <c r="T5395" s="4">
        <v>2985</v>
      </c>
      <c r="U5395" s="4">
        <v>3940</v>
      </c>
      <c r="V5395" s="5">
        <v>49434</v>
      </c>
      <c r="W5395" s="4">
        <v>2985</v>
      </c>
      <c r="X5395" s="4">
        <v>3940</v>
      </c>
      <c r="Y5395" s="5">
        <v>49434</v>
      </c>
      <c r="Z5395" s="3">
        <v>0</v>
      </c>
      <c r="AA5395" s="4">
        <v>0</v>
      </c>
      <c r="AB5395" s="4">
        <v>0</v>
      </c>
      <c r="AC5395" s="5">
        <v>0</v>
      </c>
      <c r="AD5395" s="3">
        <v>0</v>
      </c>
      <c r="AE5395" s="4">
        <v>0</v>
      </c>
      <c r="AF5395" s="4">
        <v>0</v>
      </c>
      <c r="AG5395" s="4">
        <v>0</v>
      </c>
    </row>
    <row r="5396" spans="1:33" hidden="1" x14ac:dyDescent="0.4">
      <c r="A5396" s="2">
        <v>6</v>
      </c>
      <c r="B5396" t="s">
        <v>2516</v>
      </c>
      <c r="C5396" t="s">
        <v>40</v>
      </c>
      <c r="D5396" s="4">
        <v>4357850</v>
      </c>
      <c r="E5396" s="4">
        <v>0</v>
      </c>
      <c r="F5396" s="12">
        <v>0</v>
      </c>
      <c r="H5396" s="2">
        <v>90093</v>
      </c>
      <c r="I5396" t="s">
        <v>2621</v>
      </c>
      <c r="J5396" t="s">
        <v>56</v>
      </c>
      <c r="K5396" t="s">
        <v>35</v>
      </c>
      <c r="L5396" t="s">
        <v>47</v>
      </c>
      <c r="M5396" t="s">
        <v>37</v>
      </c>
      <c r="N5396" t="s">
        <v>44</v>
      </c>
      <c r="R5396" s="4">
        <v>5375</v>
      </c>
      <c r="S5396" s="4">
        <v>49234</v>
      </c>
      <c r="T5396" s="4">
        <v>88997</v>
      </c>
      <c r="U5396" s="4">
        <v>0</v>
      </c>
      <c r="V5396" s="5">
        <v>713466</v>
      </c>
      <c r="W5396" s="4">
        <v>88997</v>
      </c>
      <c r="X5396" s="4">
        <v>0</v>
      </c>
      <c r="Y5396" s="5">
        <v>713466</v>
      </c>
      <c r="Z5396" s="3">
        <v>0</v>
      </c>
      <c r="AA5396" s="4">
        <v>0</v>
      </c>
      <c r="AB5396" s="4">
        <v>0</v>
      </c>
      <c r="AC5396" s="5">
        <v>0</v>
      </c>
      <c r="AD5396" s="3">
        <v>0</v>
      </c>
      <c r="AE5396" s="4">
        <v>0</v>
      </c>
      <c r="AF5396" s="4">
        <v>0</v>
      </c>
      <c r="AG5396" s="4">
        <v>0</v>
      </c>
    </row>
    <row r="5397" spans="1:33" hidden="1" x14ac:dyDescent="0.4">
      <c r="A5397" s="2">
        <v>6</v>
      </c>
      <c r="B5397" t="s">
        <v>2516</v>
      </c>
      <c r="C5397" t="s">
        <v>40</v>
      </c>
      <c r="D5397" s="4">
        <v>4357850</v>
      </c>
      <c r="E5397" s="4">
        <v>0</v>
      </c>
      <c r="F5397" s="12">
        <v>0</v>
      </c>
      <c r="H5397" s="2">
        <v>90093</v>
      </c>
      <c r="I5397" t="s">
        <v>2621</v>
      </c>
      <c r="J5397" t="s">
        <v>56</v>
      </c>
      <c r="K5397" t="s">
        <v>35</v>
      </c>
      <c r="L5397" t="s">
        <v>36</v>
      </c>
      <c r="M5397" t="s">
        <v>37</v>
      </c>
      <c r="N5397" t="s">
        <v>44</v>
      </c>
      <c r="T5397" s="4">
        <v>0</v>
      </c>
      <c r="U5397" s="4">
        <v>0</v>
      </c>
      <c r="V5397" s="5">
        <v>0</v>
      </c>
    </row>
    <row r="5398" spans="1:33" hidden="1" x14ac:dyDescent="0.4">
      <c r="A5398" s="2">
        <v>6</v>
      </c>
      <c r="B5398" t="s">
        <v>2516</v>
      </c>
      <c r="C5398" t="s">
        <v>40</v>
      </c>
      <c r="D5398" s="4">
        <v>4357850</v>
      </c>
      <c r="E5398" s="4">
        <v>0</v>
      </c>
      <c r="F5398" s="12">
        <v>0</v>
      </c>
      <c r="H5398" s="2">
        <v>90094</v>
      </c>
      <c r="I5398" t="s">
        <v>2623</v>
      </c>
      <c r="J5398" t="s">
        <v>31</v>
      </c>
      <c r="K5398" t="s">
        <v>35</v>
      </c>
      <c r="L5398" t="s">
        <v>50</v>
      </c>
      <c r="M5398" t="s">
        <v>37</v>
      </c>
      <c r="N5398" t="s">
        <v>44</v>
      </c>
      <c r="R5398" s="4">
        <v>0</v>
      </c>
      <c r="S5398" s="4">
        <v>0</v>
      </c>
      <c r="T5398" s="4">
        <v>0</v>
      </c>
      <c r="U5398" s="4">
        <v>0</v>
      </c>
      <c r="V5398" s="5">
        <v>0</v>
      </c>
      <c r="W5398" s="4">
        <v>0</v>
      </c>
      <c r="X5398" s="4">
        <v>0</v>
      </c>
      <c r="Y5398" s="5">
        <v>0</v>
      </c>
      <c r="Z5398" s="3">
        <v>0</v>
      </c>
      <c r="AA5398" s="4">
        <v>0</v>
      </c>
      <c r="AB5398" s="4">
        <v>0</v>
      </c>
      <c r="AC5398" s="5">
        <v>0</v>
      </c>
      <c r="AD5398" s="3">
        <v>0</v>
      </c>
      <c r="AE5398" s="4">
        <v>0</v>
      </c>
      <c r="AF5398" s="4">
        <v>0</v>
      </c>
      <c r="AG5398" s="4">
        <v>0</v>
      </c>
    </row>
    <row r="5399" spans="1:33" hidden="1" x14ac:dyDescent="0.4">
      <c r="A5399" s="2">
        <v>6</v>
      </c>
      <c r="B5399" t="s">
        <v>2516</v>
      </c>
      <c r="C5399" t="s">
        <v>40</v>
      </c>
      <c r="D5399" s="4">
        <v>4357850</v>
      </c>
      <c r="E5399" s="4">
        <v>0</v>
      </c>
      <c r="F5399" s="12">
        <v>0</v>
      </c>
      <c r="H5399" s="2">
        <v>90095</v>
      </c>
      <c r="I5399" t="s">
        <v>2625</v>
      </c>
      <c r="J5399" t="s">
        <v>31</v>
      </c>
      <c r="K5399" t="s">
        <v>35</v>
      </c>
      <c r="L5399" t="s">
        <v>50</v>
      </c>
      <c r="M5399" t="s">
        <v>37</v>
      </c>
      <c r="N5399" t="s">
        <v>44</v>
      </c>
      <c r="R5399" s="4">
        <v>0</v>
      </c>
      <c r="S5399" s="4">
        <v>0</v>
      </c>
      <c r="T5399" s="4">
        <v>0</v>
      </c>
      <c r="U5399" s="4">
        <v>0</v>
      </c>
      <c r="V5399" s="5">
        <v>0</v>
      </c>
      <c r="W5399" s="4">
        <v>0</v>
      </c>
      <c r="X5399" s="4">
        <v>0</v>
      </c>
      <c r="Y5399" s="5">
        <v>0</v>
      </c>
      <c r="Z5399" s="3">
        <v>0</v>
      </c>
      <c r="AA5399" s="4">
        <v>0</v>
      </c>
      <c r="AB5399" s="4">
        <v>0</v>
      </c>
      <c r="AC5399" s="5">
        <v>0</v>
      </c>
      <c r="AD5399" s="3">
        <v>0</v>
      </c>
      <c r="AE5399" s="4">
        <v>0</v>
      </c>
      <c r="AF5399" s="4">
        <v>0</v>
      </c>
      <c r="AG5399" s="4">
        <v>0</v>
      </c>
    </row>
    <row r="5400" spans="1:33" hidden="1" x14ac:dyDescent="0.4">
      <c r="A5400" s="2">
        <v>6</v>
      </c>
      <c r="B5400" t="s">
        <v>2516</v>
      </c>
      <c r="C5400" t="s">
        <v>40</v>
      </c>
      <c r="D5400" s="4">
        <v>4357850</v>
      </c>
      <c r="E5400" s="4">
        <v>0</v>
      </c>
      <c r="F5400" s="12">
        <v>0</v>
      </c>
      <c r="H5400" s="2">
        <v>90121</v>
      </c>
      <c r="I5400" t="s">
        <v>2628</v>
      </c>
      <c r="J5400" t="s">
        <v>31</v>
      </c>
      <c r="K5400" t="s">
        <v>35</v>
      </c>
      <c r="L5400" t="s">
        <v>36</v>
      </c>
      <c r="M5400" t="s">
        <v>37</v>
      </c>
      <c r="N5400" t="s">
        <v>44</v>
      </c>
      <c r="R5400" s="4">
        <v>1092</v>
      </c>
      <c r="S5400" s="4">
        <v>1969</v>
      </c>
      <c r="T5400" s="4">
        <v>15389</v>
      </c>
      <c r="U5400" s="4">
        <v>17094</v>
      </c>
      <c r="V5400" s="5">
        <v>97322</v>
      </c>
      <c r="W5400" s="4">
        <v>15389</v>
      </c>
      <c r="X5400" s="4">
        <v>17094</v>
      </c>
      <c r="Y5400" s="5">
        <v>97322</v>
      </c>
      <c r="Z5400" s="3">
        <v>0</v>
      </c>
      <c r="AA5400" s="4">
        <v>0</v>
      </c>
      <c r="AB5400" s="4">
        <v>0</v>
      </c>
      <c r="AC5400" s="5">
        <v>0</v>
      </c>
      <c r="AD5400" s="3">
        <v>0</v>
      </c>
      <c r="AE5400" s="4">
        <v>0</v>
      </c>
      <c r="AF5400" s="4">
        <v>0</v>
      </c>
      <c r="AG5400" s="4">
        <v>0</v>
      </c>
    </row>
    <row r="5401" spans="1:33" hidden="1" x14ac:dyDescent="0.4">
      <c r="A5401" s="2">
        <v>6</v>
      </c>
      <c r="B5401" t="s">
        <v>2516</v>
      </c>
      <c r="C5401" t="s">
        <v>40</v>
      </c>
      <c r="D5401" s="4">
        <v>4357850</v>
      </c>
      <c r="E5401" s="4">
        <v>0</v>
      </c>
      <c r="F5401" s="12">
        <v>0</v>
      </c>
      <c r="H5401" s="2">
        <v>90121</v>
      </c>
      <c r="I5401" t="s">
        <v>2628</v>
      </c>
      <c r="J5401" t="s">
        <v>31</v>
      </c>
      <c r="K5401" t="s">
        <v>35</v>
      </c>
      <c r="L5401" t="s">
        <v>59</v>
      </c>
      <c r="M5401" t="s">
        <v>37</v>
      </c>
      <c r="N5401" t="s">
        <v>44</v>
      </c>
      <c r="R5401" s="4">
        <v>0</v>
      </c>
      <c r="S5401" s="4">
        <v>0</v>
      </c>
      <c r="T5401" s="4">
        <v>0</v>
      </c>
      <c r="U5401" s="4">
        <v>0</v>
      </c>
      <c r="V5401" s="5">
        <v>0</v>
      </c>
      <c r="W5401" s="4">
        <v>0</v>
      </c>
      <c r="X5401" s="4">
        <v>0</v>
      </c>
      <c r="Y5401" s="5">
        <v>0</v>
      </c>
      <c r="Z5401" s="3">
        <v>0</v>
      </c>
      <c r="AA5401" s="4">
        <v>0</v>
      </c>
      <c r="AB5401" s="4">
        <v>0</v>
      </c>
      <c r="AC5401" s="5">
        <v>0</v>
      </c>
      <c r="AD5401" s="3">
        <v>0</v>
      </c>
      <c r="AE5401" s="4">
        <v>0</v>
      </c>
      <c r="AF5401" s="4">
        <v>0</v>
      </c>
      <c r="AG5401" s="4">
        <v>0</v>
      </c>
    </row>
    <row r="5402" spans="1:33" hidden="1" x14ac:dyDescent="0.4">
      <c r="A5402" s="2">
        <v>6</v>
      </c>
      <c r="B5402" t="s">
        <v>2516</v>
      </c>
      <c r="C5402" t="s">
        <v>40</v>
      </c>
      <c r="D5402" s="4">
        <v>4357850</v>
      </c>
      <c r="E5402" s="4">
        <v>0</v>
      </c>
      <c r="F5402" s="12">
        <v>0</v>
      </c>
      <c r="H5402" s="2">
        <v>90121</v>
      </c>
      <c r="I5402" t="s">
        <v>2628</v>
      </c>
      <c r="J5402" t="s">
        <v>31</v>
      </c>
      <c r="K5402" t="s">
        <v>35</v>
      </c>
      <c r="L5402" t="s">
        <v>47</v>
      </c>
      <c r="M5402" t="s">
        <v>37</v>
      </c>
      <c r="N5402" t="s">
        <v>44</v>
      </c>
      <c r="T5402" s="4">
        <v>0</v>
      </c>
      <c r="U5402" s="4">
        <v>0</v>
      </c>
      <c r="V5402" s="5">
        <v>0</v>
      </c>
    </row>
    <row r="5403" spans="1:33" hidden="1" x14ac:dyDescent="0.4">
      <c r="A5403" s="2">
        <v>6</v>
      </c>
      <c r="B5403" t="s">
        <v>2516</v>
      </c>
      <c r="C5403" t="s">
        <v>40</v>
      </c>
      <c r="D5403" s="4">
        <v>4357850</v>
      </c>
      <c r="E5403" s="4">
        <v>0</v>
      </c>
      <c r="F5403" s="12">
        <v>0</v>
      </c>
      <c r="H5403" s="2">
        <v>90134</v>
      </c>
      <c r="I5403" t="s">
        <v>2633</v>
      </c>
      <c r="J5403" t="s">
        <v>31</v>
      </c>
      <c r="K5403" t="s">
        <v>35</v>
      </c>
      <c r="L5403" t="s">
        <v>114</v>
      </c>
      <c r="M5403" t="s">
        <v>37</v>
      </c>
      <c r="N5403" t="s">
        <v>41</v>
      </c>
      <c r="O5403" t="s">
        <v>2634</v>
      </c>
      <c r="R5403" s="4">
        <v>0</v>
      </c>
      <c r="S5403" s="4">
        <v>0</v>
      </c>
      <c r="T5403" s="4">
        <v>0</v>
      </c>
      <c r="U5403" s="4">
        <v>0</v>
      </c>
      <c r="V5403" s="5">
        <v>0</v>
      </c>
      <c r="W5403" s="4">
        <v>0</v>
      </c>
      <c r="X5403" s="4">
        <v>0</v>
      </c>
      <c r="Y5403" s="5">
        <v>0</v>
      </c>
      <c r="Z5403" s="3">
        <v>0</v>
      </c>
      <c r="AA5403" s="4">
        <v>0</v>
      </c>
      <c r="AB5403" s="4">
        <v>0</v>
      </c>
      <c r="AC5403" s="5">
        <v>0</v>
      </c>
      <c r="AD5403" s="3">
        <v>0</v>
      </c>
      <c r="AE5403" s="4">
        <v>0</v>
      </c>
      <c r="AF5403" s="4">
        <v>0</v>
      </c>
      <c r="AG5403" s="4">
        <v>0</v>
      </c>
    </row>
    <row r="5404" spans="1:33" hidden="1" x14ac:dyDescent="0.4">
      <c r="A5404" s="2">
        <v>6</v>
      </c>
      <c r="B5404" t="s">
        <v>2516</v>
      </c>
      <c r="C5404" t="s">
        <v>40</v>
      </c>
      <c r="D5404" s="4">
        <v>4357850</v>
      </c>
      <c r="E5404" s="4">
        <v>0</v>
      </c>
      <c r="F5404" s="12">
        <v>0</v>
      </c>
      <c r="H5404" s="2">
        <v>90146</v>
      </c>
      <c r="I5404" t="s">
        <v>2639</v>
      </c>
      <c r="J5404" t="s">
        <v>31</v>
      </c>
      <c r="K5404" t="s">
        <v>35</v>
      </c>
      <c r="L5404" t="s">
        <v>47</v>
      </c>
      <c r="M5404" t="s">
        <v>37</v>
      </c>
      <c r="N5404" t="s">
        <v>44</v>
      </c>
      <c r="R5404" s="4">
        <v>0</v>
      </c>
      <c r="S5404" s="4">
        <v>0</v>
      </c>
      <c r="T5404" s="4">
        <v>0</v>
      </c>
      <c r="U5404" s="4">
        <v>0</v>
      </c>
      <c r="V5404" s="5">
        <v>0</v>
      </c>
      <c r="W5404" s="4">
        <v>0</v>
      </c>
      <c r="X5404" s="4">
        <v>0</v>
      </c>
      <c r="Y5404" s="5">
        <v>0</v>
      </c>
      <c r="Z5404" s="3">
        <v>0</v>
      </c>
      <c r="AA5404" s="4">
        <v>0</v>
      </c>
      <c r="AB5404" s="4">
        <v>0</v>
      </c>
      <c r="AC5404" s="5">
        <v>0</v>
      </c>
      <c r="AD5404" s="3">
        <v>0</v>
      </c>
      <c r="AE5404" s="4">
        <v>0</v>
      </c>
      <c r="AF5404" s="4">
        <v>0</v>
      </c>
      <c r="AG5404" s="4">
        <v>0</v>
      </c>
    </row>
    <row r="5405" spans="1:33" hidden="1" x14ac:dyDescent="0.4">
      <c r="A5405" s="2">
        <v>6</v>
      </c>
      <c r="B5405" t="s">
        <v>2516</v>
      </c>
      <c r="C5405" t="s">
        <v>40</v>
      </c>
      <c r="D5405" s="4">
        <v>4357850</v>
      </c>
      <c r="E5405" s="4">
        <v>0</v>
      </c>
      <c r="F5405" s="12">
        <v>0</v>
      </c>
      <c r="H5405" s="2">
        <v>90148</v>
      </c>
      <c r="I5405" t="s">
        <v>2641</v>
      </c>
      <c r="J5405" t="s">
        <v>31</v>
      </c>
      <c r="K5405" t="s">
        <v>35</v>
      </c>
      <c r="L5405" t="s">
        <v>47</v>
      </c>
      <c r="M5405" t="s">
        <v>37</v>
      </c>
      <c r="N5405" t="s">
        <v>44</v>
      </c>
      <c r="R5405" s="4">
        <v>50888</v>
      </c>
      <c r="S5405" s="4">
        <v>210084</v>
      </c>
      <c r="T5405" s="4">
        <v>906385</v>
      </c>
      <c r="U5405" s="4">
        <v>1523481</v>
      </c>
      <c r="V5405" s="5">
        <v>7333504</v>
      </c>
      <c r="W5405" s="4">
        <v>906385</v>
      </c>
      <c r="X5405" s="4">
        <v>1523481</v>
      </c>
      <c r="Y5405" s="5">
        <v>7333504</v>
      </c>
      <c r="Z5405" s="3">
        <v>0</v>
      </c>
      <c r="AA5405" s="4">
        <v>0</v>
      </c>
      <c r="AB5405" s="4">
        <v>0</v>
      </c>
      <c r="AC5405" s="5">
        <v>0</v>
      </c>
      <c r="AD5405" s="3">
        <v>0</v>
      </c>
      <c r="AE5405" s="4">
        <v>0</v>
      </c>
      <c r="AF5405" s="4">
        <v>0</v>
      </c>
      <c r="AG5405" s="4">
        <v>0</v>
      </c>
    </row>
    <row r="5406" spans="1:33" hidden="1" x14ac:dyDescent="0.4">
      <c r="A5406" s="2">
        <v>6</v>
      </c>
      <c r="B5406" t="s">
        <v>2516</v>
      </c>
      <c r="C5406" t="s">
        <v>40</v>
      </c>
      <c r="D5406" s="4">
        <v>4357850</v>
      </c>
      <c r="E5406" s="4">
        <v>0</v>
      </c>
      <c r="F5406" s="12">
        <v>0</v>
      </c>
      <c r="H5406" s="2">
        <v>90148</v>
      </c>
      <c r="I5406" t="s">
        <v>2641</v>
      </c>
      <c r="J5406" t="s">
        <v>31</v>
      </c>
      <c r="K5406" t="s">
        <v>35</v>
      </c>
      <c r="L5406" t="s">
        <v>59</v>
      </c>
      <c r="M5406" t="s">
        <v>37</v>
      </c>
      <c r="N5406" t="s">
        <v>44</v>
      </c>
      <c r="R5406" s="4">
        <v>3893</v>
      </c>
      <c r="S5406" s="4">
        <v>26380</v>
      </c>
      <c r="T5406" s="4">
        <v>150384</v>
      </c>
      <c r="U5406" s="4">
        <v>1631528</v>
      </c>
      <c r="V5406" s="5">
        <v>682320</v>
      </c>
      <c r="W5406" s="4">
        <v>150384</v>
      </c>
      <c r="X5406" s="4">
        <v>1631528</v>
      </c>
      <c r="Y5406" s="5">
        <v>682320</v>
      </c>
      <c r="Z5406" s="3">
        <v>0</v>
      </c>
      <c r="AA5406" s="4">
        <v>0</v>
      </c>
      <c r="AB5406" s="4">
        <v>0</v>
      </c>
      <c r="AC5406" s="5">
        <v>0</v>
      </c>
      <c r="AD5406" s="3">
        <v>0</v>
      </c>
      <c r="AE5406" s="4">
        <v>0</v>
      </c>
      <c r="AF5406" s="4">
        <v>0</v>
      </c>
      <c r="AG5406" s="4">
        <v>0</v>
      </c>
    </row>
    <row r="5407" spans="1:33" hidden="1" x14ac:dyDescent="0.4">
      <c r="A5407" s="2">
        <v>6</v>
      </c>
      <c r="B5407" t="s">
        <v>2516</v>
      </c>
      <c r="C5407" t="s">
        <v>40</v>
      </c>
      <c r="D5407" s="4">
        <v>4357850</v>
      </c>
      <c r="E5407" s="4">
        <v>0</v>
      </c>
      <c r="F5407" s="12">
        <v>0</v>
      </c>
      <c r="H5407" s="2">
        <v>90148</v>
      </c>
      <c r="I5407" t="s">
        <v>2641</v>
      </c>
      <c r="J5407" t="s">
        <v>31</v>
      </c>
      <c r="K5407" t="s">
        <v>35</v>
      </c>
      <c r="L5407" t="s">
        <v>36</v>
      </c>
      <c r="M5407" t="s">
        <v>37</v>
      </c>
      <c r="N5407" t="s">
        <v>44</v>
      </c>
      <c r="R5407" s="4">
        <v>0</v>
      </c>
      <c r="S5407" s="4">
        <v>0</v>
      </c>
      <c r="T5407" s="4">
        <v>0</v>
      </c>
      <c r="U5407" s="4">
        <v>0</v>
      </c>
      <c r="V5407" s="5">
        <v>0</v>
      </c>
      <c r="W5407" s="4">
        <v>0</v>
      </c>
      <c r="X5407" s="4">
        <v>0</v>
      </c>
      <c r="Y5407" s="5">
        <v>0</v>
      </c>
      <c r="Z5407" s="3">
        <v>0</v>
      </c>
      <c r="AA5407" s="4">
        <v>0</v>
      </c>
      <c r="AB5407" s="4">
        <v>0</v>
      </c>
      <c r="AC5407" s="5">
        <v>0</v>
      </c>
      <c r="AD5407" s="3">
        <v>0</v>
      </c>
      <c r="AE5407" s="4">
        <v>0</v>
      </c>
      <c r="AF5407" s="4">
        <v>0</v>
      </c>
      <c r="AG5407" s="4">
        <v>0</v>
      </c>
    </row>
    <row r="5408" spans="1:33" hidden="1" x14ac:dyDescent="0.4">
      <c r="A5408" s="2">
        <v>6</v>
      </c>
      <c r="B5408" t="s">
        <v>2516</v>
      </c>
      <c r="C5408" t="s">
        <v>40</v>
      </c>
      <c r="D5408" s="4">
        <v>4357850</v>
      </c>
      <c r="E5408" s="4">
        <v>0</v>
      </c>
      <c r="F5408" s="12">
        <v>0</v>
      </c>
      <c r="H5408" s="2">
        <v>90148</v>
      </c>
      <c r="I5408" t="s">
        <v>2641</v>
      </c>
      <c r="J5408" t="s">
        <v>31</v>
      </c>
      <c r="K5408" t="s">
        <v>35</v>
      </c>
      <c r="L5408" t="s">
        <v>50</v>
      </c>
      <c r="M5408" t="s">
        <v>37</v>
      </c>
      <c r="N5408" t="s">
        <v>44</v>
      </c>
      <c r="R5408" s="4">
        <v>0</v>
      </c>
      <c r="S5408" s="4">
        <v>0</v>
      </c>
      <c r="T5408" s="4">
        <v>0</v>
      </c>
      <c r="U5408" s="4">
        <v>0</v>
      </c>
      <c r="V5408" s="5">
        <v>0</v>
      </c>
      <c r="W5408" s="4">
        <v>0</v>
      </c>
      <c r="X5408" s="4">
        <v>0</v>
      </c>
      <c r="Y5408" s="5">
        <v>0</v>
      </c>
      <c r="Z5408" s="3">
        <v>0</v>
      </c>
      <c r="AA5408" s="4">
        <v>0</v>
      </c>
      <c r="AB5408" s="4">
        <v>0</v>
      </c>
      <c r="AC5408" s="5">
        <v>0</v>
      </c>
      <c r="AD5408" s="3">
        <v>0</v>
      </c>
      <c r="AE5408" s="4">
        <v>0</v>
      </c>
      <c r="AF5408" s="4">
        <v>0</v>
      </c>
      <c r="AG5408" s="4">
        <v>0</v>
      </c>
    </row>
    <row r="5409" spans="1:33" hidden="1" x14ac:dyDescent="0.4">
      <c r="A5409" s="2">
        <v>6</v>
      </c>
      <c r="B5409" t="s">
        <v>2516</v>
      </c>
      <c r="C5409" t="s">
        <v>40</v>
      </c>
      <c r="D5409" s="4">
        <v>4357850</v>
      </c>
      <c r="E5409" s="4">
        <v>0</v>
      </c>
      <c r="F5409" s="12">
        <v>0</v>
      </c>
      <c r="H5409" s="2">
        <v>90149</v>
      </c>
      <c r="I5409" t="s">
        <v>2643</v>
      </c>
      <c r="J5409" t="s">
        <v>56</v>
      </c>
      <c r="K5409" t="s">
        <v>35</v>
      </c>
      <c r="L5409" t="s">
        <v>47</v>
      </c>
      <c r="M5409" t="s">
        <v>37</v>
      </c>
      <c r="N5409" t="s">
        <v>44</v>
      </c>
      <c r="R5409" s="4">
        <v>3159</v>
      </c>
      <c r="S5409" s="4">
        <v>10568</v>
      </c>
      <c r="T5409" s="4">
        <v>39366</v>
      </c>
      <c r="U5409" s="4">
        <v>0</v>
      </c>
      <c r="V5409" s="5">
        <v>355309</v>
      </c>
      <c r="W5409" s="4">
        <v>39366</v>
      </c>
      <c r="X5409" s="4">
        <v>0</v>
      </c>
      <c r="Y5409" s="5">
        <v>355309</v>
      </c>
      <c r="Z5409" s="3">
        <v>0</v>
      </c>
      <c r="AA5409" s="4">
        <v>0</v>
      </c>
      <c r="AB5409" s="4">
        <v>0</v>
      </c>
      <c r="AC5409" s="5">
        <v>0</v>
      </c>
      <c r="AD5409" s="3">
        <v>0</v>
      </c>
      <c r="AE5409" s="4">
        <v>0</v>
      </c>
      <c r="AF5409" s="4">
        <v>0</v>
      </c>
      <c r="AG5409" s="4">
        <v>0</v>
      </c>
    </row>
    <row r="5410" spans="1:33" hidden="1" x14ac:dyDescent="0.4">
      <c r="A5410" s="2">
        <v>6</v>
      </c>
      <c r="B5410" t="s">
        <v>2516</v>
      </c>
      <c r="C5410" t="s">
        <v>40</v>
      </c>
      <c r="D5410" s="4">
        <v>4357850</v>
      </c>
      <c r="E5410" s="4">
        <v>0</v>
      </c>
      <c r="F5410" s="12">
        <v>0</v>
      </c>
      <c r="H5410" s="2">
        <v>90149</v>
      </c>
      <c r="I5410" t="s">
        <v>2643</v>
      </c>
      <c r="J5410" t="s">
        <v>56</v>
      </c>
      <c r="K5410" t="s">
        <v>35</v>
      </c>
      <c r="L5410" t="s">
        <v>36</v>
      </c>
      <c r="M5410" t="s">
        <v>37</v>
      </c>
      <c r="N5410" t="s">
        <v>44</v>
      </c>
      <c r="R5410" s="4">
        <v>0</v>
      </c>
      <c r="S5410" s="4">
        <v>0</v>
      </c>
      <c r="T5410" s="4">
        <v>0</v>
      </c>
      <c r="U5410" s="4">
        <v>0</v>
      </c>
      <c r="V5410" s="5">
        <v>0</v>
      </c>
      <c r="W5410" s="4">
        <v>0</v>
      </c>
      <c r="X5410" s="4">
        <v>0</v>
      </c>
      <c r="Y5410" s="5">
        <v>0</v>
      </c>
      <c r="Z5410" s="3">
        <v>0</v>
      </c>
      <c r="AA5410" s="4">
        <v>0</v>
      </c>
      <c r="AB5410" s="4">
        <v>0</v>
      </c>
      <c r="AC5410" s="5">
        <v>0</v>
      </c>
      <c r="AD5410" s="3">
        <v>0</v>
      </c>
      <c r="AE5410" s="4">
        <v>0</v>
      </c>
      <c r="AF5410" s="4">
        <v>0</v>
      </c>
      <c r="AG5410" s="4">
        <v>0</v>
      </c>
    </row>
    <row r="5411" spans="1:33" hidden="1" x14ac:dyDescent="0.4">
      <c r="A5411" s="2">
        <v>6</v>
      </c>
      <c r="B5411" t="s">
        <v>2516</v>
      </c>
      <c r="C5411" t="s">
        <v>40</v>
      </c>
      <c r="D5411" s="4">
        <v>4357850</v>
      </c>
      <c r="E5411" s="4">
        <v>0</v>
      </c>
      <c r="F5411" s="12">
        <v>0</v>
      </c>
      <c r="H5411" s="2">
        <v>90151</v>
      </c>
      <c r="I5411" t="s">
        <v>2644</v>
      </c>
      <c r="J5411" t="s">
        <v>31</v>
      </c>
      <c r="K5411" t="s">
        <v>35</v>
      </c>
      <c r="L5411" t="s">
        <v>114</v>
      </c>
      <c r="M5411" t="s">
        <v>37</v>
      </c>
      <c r="N5411" t="s">
        <v>41</v>
      </c>
      <c r="O5411" t="s">
        <v>2634</v>
      </c>
      <c r="R5411" s="4">
        <v>0</v>
      </c>
      <c r="S5411" s="4">
        <v>0</v>
      </c>
      <c r="T5411" s="4">
        <v>0</v>
      </c>
      <c r="U5411" s="4">
        <v>0</v>
      </c>
      <c r="V5411" s="5">
        <v>0</v>
      </c>
      <c r="W5411" s="4">
        <v>0</v>
      </c>
      <c r="X5411" s="4">
        <v>0</v>
      </c>
      <c r="Y5411" s="5">
        <v>0</v>
      </c>
      <c r="Z5411" s="3">
        <v>0</v>
      </c>
      <c r="AA5411" s="4">
        <v>0</v>
      </c>
      <c r="AB5411" s="4">
        <v>0</v>
      </c>
      <c r="AC5411" s="5">
        <v>0</v>
      </c>
      <c r="AD5411" s="3">
        <v>0</v>
      </c>
      <c r="AE5411" s="4">
        <v>0</v>
      </c>
      <c r="AF5411" s="4">
        <v>0</v>
      </c>
      <c r="AG5411" s="4">
        <v>0</v>
      </c>
    </row>
    <row r="5412" spans="1:33" hidden="1" x14ac:dyDescent="0.4">
      <c r="A5412" s="2">
        <v>6</v>
      </c>
      <c r="B5412" t="s">
        <v>2516</v>
      </c>
      <c r="C5412" t="s">
        <v>40</v>
      </c>
      <c r="D5412" s="4">
        <v>4357850</v>
      </c>
      <c r="E5412" s="4">
        <v>0</v>
      </c>
      <c r="F5412" s="12">
        <v>0</v>
      </c>
      <c r="H5412" s="2">
        <v>90154</v>
      </c>
      <c r="I5412" t="s">
        <v>2647</v>
      </c>
      <c r="J5412" t="s">
        <v>31</v>
      </c>
      <c r="K5412" t="s">
        <v>35</v>
      </c>
      <c r="L5412" t="s">
        <v>36</v>
      </c>
      <c r="M5412" t="s">
        <v>46</v>
      </c>
      <c r="N5412" t="s">
        <v>41</v>
      </c>
      <c r="O5412" t="s">
        <v>2525</v>
      </c>
      <c r="R5412" s="4">
        <v>0</v>
      </c>
      <c r="S5412" s="4">
        <v>0</v>
      </c>
      <c r="T5412" s="4">
        <v>0</v>
      </c>
      <c r="U5412" s="4">
        <v>0</v>
      </c>
      <c r="V5412" s="5">
        <v>0</v>
      </c>
      <c r="W5412" s="4">
        <v>0</v>
      </c>
      <c r="X5412" s="4">
        <v>0</v>
      </c>
      <c r="Y5412" s="5">
        <v>0</v>
      </c>
      <c r="Z5412" s="3">
        <v>0</v>
      </c>
      <c r="AA5412" s="4">
        <v>0</v>
      </c>
      <c r="AB5412" s="4">
        <v>0</v>
      </c>
      <c r="AC5412" s="5">
        <v>0</v>
      </c>
      <c r="AD5412" s="3">
        <v>0</v>
      </c>
      <c r="AE5412" s="4">
        <v>0</v>
      </c>
      <c r="AF5412" s="4">
        <v>0</v>
      </c>
      <c r="AG5412" s="4">
        <v>0</v>
      </c>
    </row>
    <row r="5413" spans="1:33" hidden="1" x14ac:dyDescent="0.4">
      <c r="A5413" s="2">
        <v>6</v>
      </c>
      <c r="B5413" t="s">
        <v>2516</v>
      </c>
      <c r="C5413" t="s">
        <v>40</v>
      </c>
      <c r="D5413" s="4">
        <v>4357850</v>
      </c>
      <c r="E5413" s="4">
        <v>0</v>
      </c>
      <c r="F5413" s="12">
        <v>0</v>
      </c>
      <c r="H5413" s="2">
        <v>90154</v>
      </c>
      <c r="I5413" t="s">
        <v>2647</v>
      </c>
      <c r="J5413" t="s">
        <v>31</v>
      </c>
      <c r="K5413" t="s">
        <v>35</v>
      </c>
      <c r="L5413" t="s">
        <v>259</v>
      </c>
      <c r="M5413" t="s">
        <v>46</v>
      </c>
      <c r="N5413" t="s">
        <v>44</v>
      </c>
      <c r="R5413" s="4">
        <v>0</v>
      </c>
      <c r="S5413" s="4">
        <v>0</v>
      </c>
      <c r="T5413" s="4">
        <v>0</v>
      </c>
      <c r="U5413" s="4">
        <v>0</v>
      </c>
      <c r="V5413" s="5">
        <v>0</v>
      </c>
      <c r="W5413" s="4">
        <v>0</v>
      </c>
      <c r="X5413" s="4">
        <v>0</v>
      </c>
      <c r="Y5413" s="5">
        <v>0</v>
      </c>
      <c r="Z5413" s="3">
        <v>0</v>
      </c>
      <c r="AA5413" s="4">
        <v>0</v>
      </c>
      <c r="AB5413" s="4">
        <v>0</v>
      </c>
      <c r="AC5413" s="5">
        <v>0</v>
      </c>
      <c r="AD5413" s="3">
        <v>0</v>
      </c>
      <c r="AE5413" s="4">
        <v>0</v>
      </c>
      <c r="AF5413" s="4">
        <v>0</v>
      </c>
      <c r="AG5413" s="4">
        <v>0</v>
      </c>
    </row>
    <row r="5414" spans="1:33" hidden="1" x14ac:dyDescent="0.4">
      <c r="A5414" s="2">
        <v>6</v>
      </c>
      <c r="B5414" t="s">
        <v>2516</v>
      </c>
      <c r="C5414" t="s">
        <v>40</v>
      </c>
      <c r="D5414" s="4">
        <v>4357850</v>
      </c>
      <c r="E5414" s="4">
        <v>0</v>
      </c>
      <c r="F5414" s="12">
        <v>0</v>
      </c>
      <c r="H5414" s="2">
        <v>90154</v>
      </c>
      <c r="I5414" t="s">
        <v>2647</v>
      </c>
      <c r="J5414" t="s">
        <v>31</v>
      </c>
      <c r="K5414" t="s">
        <v>35</v>
      </c>
      <c r="L5414" t="s">
        <v>69</v>
      </c>
      <c r="M5414" t="s">
        <v>46</v>
      </c>
      <c r="N5414" t="s">
        <v>44</v>
      </c>
      <c r="R5414" s="4">
        <v>0</v>
      </c>
      <c r="S5414" s="4">
        <v>0</v>
      </c>
      <c r="T5414" s="4">
        <v>0</v>
      </c>
      <c r="U5414" s="4">
        <v>0</v>
      </c>
      <c r="V5414" s="5">
        <v>0</v>
      </c>
      <c r="W5414" s="4">
        <v>0</v>
      </c>
      <c r="X5414" s="4">
        <v>0</v>
      </c>
      <c r="Y5414" s="5">
        <v>0</v>
      </c>
      <c r="Z5414" s="3">
        <v>0</v>
      </c>
      <c r="AA5414" s="4">
        <v>0</v>
      </c>
      <c r="AB5414" s="4">
        <v>0</v>
      </c>
      <c r="AC5414" s="5">
        <v>0</v>
      </c>
      <c r="AD5414" s="3">
        <v>0</v>
      </c>
      <c r="AE5414" s="4">
        <v>0</v>
      </c>
      <c r="AF5414" s="4">
        <v>0</v>
      </c>
      <c r="AG5414" s="4">
        <v>0</v>
      </c>
    </row>
    <row r="5415" spans="1:33" hidden="1" x14ac:dyDescent="0.4">
      <c r="A5415" s="2">
        <v>6</v>
      </c>
      <c r="B5415" t="s">
        <v>2516</v>
      </c>
      <c r="C5415" t="s">
        <v>40</v>
      </c>
      <c r="D5415" s="4">
        <v>4357850</v>
      </c>
      <c r="E5415" s="4">
        <v>0</v>
      </c>
      <c r="F5415" s="12">
        <v>0</v>
      </c>
      <c r="H5415" s="2">
        <v>90154</v>
      </c>
      <c r="I5415" t="s">
        <v>2647</v>
      </c>
      <c r="J5415" t="s">
        <v>31</v>
      </c>
      <c r="K5415" t="s">
        <v>35</v>
      </c>
      <c r="L5415" t="s">
        <v>47</v>
      </c>
      <c r="M5415" t="s">
        <v>46</v>
      </c>
      <c r="N5415" t="s">
        <v>44</v>
      </c>
      <c r="R5415" s="4">
        <v>0</v>
      </c>
      <c r="S5415" s="4">
        <v>0</v>
      </c>
      <c r="T5415" s="4">
        <v>0</v>
      </c>
      <c r="U5415" s="4">
        <v>0</v>
      </c>
      <c r="V5415" s="5">
        <v>0</v>
      </c>
      <c r="W5415" s="4">
        <v>0</v>
      </c>
      <c r="X5415" s="4">
        <v>0</v>
      </c>
      <c r="Y5415" s="5">
        <v>0</v>
      </c>
      <c r="Z5415" s="3">
        <v>0</v>
      </c>
      <c r="AA5415" s="4">
        <v>0</v>
      </c>
      <c r="AB5415" s="4">
        <v>0</v>
      </c>
      <c r="AC5415" s="5">
        <v>0</v>
      </c>
      <c r="AD5415" s="3">
        <v>0</v>
      </c>
      <c r="AE5415" s="4">
        <v>0</v>
      </c>
      <c r="AF5415" s="4">
        <v>0</v>
      </c>
      <c r="AG5415" s="4">
        <v>0</v>
      </c>
    </row>
    <row r="5416" spans="1:33" hidden="1" x14ac:dyDescent="0.4">
      <c r="A5416" s="2">
        <v>6</v>
      </c>
      <c r="B5416" t="s">
        <v>2516</v>
      </c>
      <c r="C5416" t="s">
        <v>40</v>
      </c>
      <c r="D5416" s="4">
        <v>4357850</v>
      </c>
      <c r="E5416" s="4">
        <v>0</v>
      </c>
      <c r="F5416" s="12">
        <v>0</v>
      </c>
      <c r="H5416" s="2">
        <v>90154</v>
      </c>
      <c r="I5416" t="s">
        <v>2647</v>
      </c>
      <c r="J5416" t="s">
        <v>31</v>
      </c>
      <c r="K5416" t="s">
        <v>35</v>
      </c>
      <c r="L5416" t="s">
        <v>47</v>
      </c>
      <c r="M5416" t="s">
        <v>37</v>
      </c>
      <c r="N5416" t="s">
        <v>44</v>
      </c>
      <c r="R5416" s="4">
        <v>0</v>
      </c>
      <c r="S5416" s="4">
        <v>0</v>
      </c>
      <c r="T5416" s="4">
        <v>0</v>
      </c>
      <c r="U5416" s="4">
        <v>0</v>
      </c>
      <c r="V5416" s="5">
        <v>0</v>
      </c>
      <c r="W5416" s="4">
        <v>0</v>
      </c>
      <c r="X5416" s="4">
        <v>0</v>
      </c>
      <c r="Y5416" s="5">
        <v>0</v>
      </c>
      <c r="Z5416" s="3">
        <v>0</v>
      </c>
      <c r="AA5416" s="4">
        <v>0</v>
      </c>
      <c r="AB5416" s="4">
        <v>0</v>
      </c>
      <c r="AC5416" s="5">
        <v>0</v>
      </c>
      <c r="AD5416" s="3">
        <v>0</v>
      </c>
      <c r="AE5416" s="4">
        <v>0</v>
      </c>
      <c r="AF5416" s="4">
        <v>0</v>
      </c>
      <c r="AG5416" s="4">
        <v>0</v>
      </c>
    </row>
    <row r="5417" spans="1:33" hidden="1" x14ac:dyDescent="0.4">
      <c r="A5417" s="2">
        <v>6</v>
      </c>
      <c r="B5417" t="s">
        <v>2516</v>
      </c>
      <c r="C5417" t="s">
        <v>40</v>
      </c>
      <c r="D5417" s="4">
        <v>4357850</v>
      </c>
      <c r="E5417" s="4">
        <v>0</v>
      </c>
      <c r="F5417" s="12">
        <v>0</v>
      </c>
      <c r="H5417" s="2">
        <v>90154</v>
      </c>
      <c r="I5417" t="s">
        <v>2647</v>
      </c>
      <c r="J5417" t="s">
        <v>31</v>
      </c>
      <c r="K5417" t="s">
        <v>35</v>
      </c>
      <c r="L5417" t="s">
        <v>65</v>
      </c>
      <c r="M5417" t="s">
        <v>46</v>
      </c>
      <c r="N5417" t="s">
        <v>44</v>
      </c>
      <c r="P5417" t="s">
        <v>44</v>
      </c>
      <c r="R5417" s="4">
        <v>0</v>
      </c>
      <c r="S5417" s="4">
        <v>0</v>
      </c>
      <c r="T5417" s="4">
        <v>0</v>
      </c>
      <c r="U5417" s="4">
        <v>0</v>
      </c>
      <c r="V5417" s="5">
        <v>0</v>
      </c>
      <c r="W5417" s="4">
        <v>0</v>
      </c>
      <c r="X5417" s="4">
        <v>0</v>
      </c>
      <c r="Y5417" s="5">
        <v>0</v>
      </c>
      <c r="Z5417" s="3">
        <v>0</v>
      </c>
      <c r="AA5417" s="4">
        <v>0</v>
      </c>
      <c r="AB5417" s="4">
        <v>0</v>
      </c>
      <c r="AC5417" s="5">
        <v>0</v>
      </c>
      <c r="AD5417" s="3">
        <v>0</v>
      </c>
      <c r="AE5417" s="4">
        <v>0</v>
      </c>
      <c r="AF5417" s="4">
        <v>0</v>
      </c>
      <c r="AG5417" s="4">
        <v>0</v>
      </c>
    </row>
    <row r="5418" spans="1:33" hidden="1" x14ac:dyDescent="0.4">
      <c r="A5418" s="2">
        <v>6</v>
      </c>
      <c r="B5418" t="s">
        <v>2516</v>
      </c>
      <c r="C5418" t="s">
        <v>40</v>
      </c>
      <c r="D5418" s="4">
        <v>4357850</v>
      </c>
      <c r="E5418" s="4">
        <v>0</v>
      </c>
      <c r="F5418" s="12">
        <v>0</v>
      </c>
      <c r="H5418" s="2">
        <v>90154</v>
      </c>
      <c r="I5418" t="s">
        <v>2647</v>
      </c>
      <c r="J5418" t="s">
        <v>31</v>
      </c>
      <c r="K5418" t="s">
        <v>35</v>
      </c>
      <c r="L5418" t="s">
        <v>50</v>
      </c>
      <c r="M5418" t="s">
        <v>37</v>
      </c>
      <c r="N5418" t="s">
        <v>44</v>
      </c>
      <c r="R5418" s="4">
        <v>0</v>
      </c>
      <c r="S5418" s="4">
        <v>0</v>
      </c>
      <c r="T5418" s="4">
        <v>0</v>
      </c>
      <c r="U5418" s="4">
        <v>0</v>
      </c>
      <c r="V5418" s="5">
        <v>0</v>
      </c>
      <c r="W5418" s="4">
        <v>0</v>
      </c>
      <c r="X5418" s="4">
        <v>0</v>
      </c>
      <c r="Y5418" s="5">
        <v>0</v>
      </c>
      <c r="Z5418" s="3">
        <v>0</v>
      </c>
      <c r="AA5418" s="4">
        <v>0</v>
      </c>
      <c r="AB5418" s="4">
        <v>0</v>
      </c>
      <c r="AC5418" s="5">
        <v>0</v>
      </c>
      <c r="AD5418" s="3">
        <v>0</v>
      </c>
      <c r="AE5418" s="4">
        <v>0</v>
      </c>
      <c r="AF5418" s="4">
        <v>0</v>
      </c>
      <c r="AG5418" s="4">
        <v>0</v>
      </c>
    </row>
    <row r="5419" spans="1:33" hidden="1" x14ac:dyDescent="0.4">
      <c r="A5419" s="2">
        <v>6</v>
      </c>
      <c r="B5419" t="s">
        <v>2516</v>
      </c>
      <c r="C5419" t="s">
        <v>40</v>
      </c>
      <c r="D5419" s="4">
        <v>4357850</v>
      </c>
      <c r="E5419" s="4">
        <v>0</v>
      </c>
      <c r="F5419" s="12">
        <v>0</v>
      </c>
      <c r="H5419" s="2">
        <v>90155</v>
      </c>
      <c r="I5419" t="s">
        <v>2648</v>
      </c>
      <c r="J5419" t="s">
        <v>56</v>
      </c>
      <c r="K5419" t="s">
        <v>35</v>
      </c>
      <c r="L5419" t="s">
        <v>36</v>
      </c>
      <c r="M5419" t="s">
        <v>37</v>
      </c>
      <c r="N5419" t="s">
        <v>44</v>
      </c>
      <c r="T5419" s="4">
        <v>0</v>
      </c>
      <c r="U5419" s="4">
        <v>0</v>
      </c>
      <c r="V5419" s="5">
        <v>0</v>
      </c>
    </row>
    <row r="5420" spans="1:33" hidden="1" x14ac:dyDescent="0.4">
      <c r="A5420" s="2">
        <v>6</v>
      </c>
      <c r="B5420" t="s">
        <v>2516</v>
      </c>
      <c r="C5420" t="s">
        <v>40</v>
      </c>
      <c r="D5420" s="4">
        <v>4357850</v>
      </c>
      <c r="E5420" s="4">
        <v>0</v>
      </c>
      <c r="F5420" s="12">
        <v>0</v>
      </c>
      <c r="H5420" s="2">
        <v>90155</v>
      </c>
      <c r="I5420" t="s">
        <v>2648</v>
      </c>
      <c r="J5420" t="s">
        <v>56</v>
      </c>
      <c r="K5420" t="s">
        <v>35</v>
      </c>
      <c r="L5420" t="s">
        <v>47</v>
      </c>
      <c r="M5420" t="s">
        <v>37</v>
      </c>
      <c r="N5420" t="s">
        <v>44</v>
      </c>
      <c r="T5420" s="4">
        <v>0</v>
      </c>
      <c r="U5420" s="4">
        <v>0</v>
      </c>
      <c r="V5420" s="5">
        <v>0</v>
      </c>
    </row>
    <row r="5421" spans="1:33" hidden="1" x14ac:dyDescent="0.4">
      <c r="A5421" s="2">
        <v>6</v>
      </c>
      <c r="B5421" t="s">
        <v>2516</v>
      </c>
      <c r="C5421" t="s">
        <v>40</v>
      </c>
      <c r="D5421" s="4">
        <v>4357850</v>
      </c>
      <c r="E5421" s="4">
        <v>0</v>
      </c>
      <c r="F5421" s="12">
        <v>0</v>
      </c>
      <c r="H5421" s="2">
        <v>90156</v>
      </c>
      <c r="I5421" t="s">
        <v>2649</v>
      </c>
      <c r="J5421" t="s">
        <v>31</v>
      </c>
      <c r="K5421" t="s">
        <v>35</v>
      </c>
      <c r="L5421" t="s">
        <v>47</v>
      </c>
      <c r="M5421" t="s">
        <v>37</v>
      </c>
      <c r="N5421" t="s">
        <v>44</v>
      </c>
      <c r="R5421" s="4">
        <v>0</v>
      </c>
      <c r="S5421" s="4">
        <v>0</v>
      </c>
      <c r="T5421" s="4">
        <v>0</v>
      </c>
      <c r="U5421" s="4">
        <v>0</v>
      </c>
      <c r="V5421" s="5">
        <v>0</v>
      </c>
      <c r="W5421" s="4">
        <v>0</v>
      </c>
      <c r="X5421" s="4">
        <v>0</v>
      </c>
      <c r="Y5421" s="5">
        <v>0</v>
      </c>
      <c r="Z5421" s="3">
        <v>0</v>
      </c>
      <c r="AA5421" s="4">
        <v>0</v>
      </c>
      <c r="AB5421" s="4">
        <v>0</v>
      </c>
      <c r="AC5421" s="5">
        <v>0</v>
      </c>
      <c r="AD5421" s="3">
        <v>0</v>
      </c>
      <c r="AE5421" s="4">
        <v>0</v>
      </c>
      <c r="AF5421" s="4">
        <v>0</v>
      </c>
      <c r="AG5421" s="4">
        <v>0</v>
      </c>
    </row>
    <row r="5422" spans="1:33" hidden="1" x14ac:dyDescent="0.4">
      <c r="A5422" s="2">
        <v>6</v>
      </c>
      <c r="B5422" t="s">
        <v>2516</v>
      </c>
      <c r="C5422" t="s">
        <v>40</v>
      </c>
      <c r="D5422" s="4">
        <v>4357850</v>
      </c>
      <c r="E5422" s="4">
        <v>0</v>
      </c>
      <c r="F5422" s="12">
        <v>0</v>
      </c>
      <c r="H5422" s="2">
        <v>90162</v>
      </c>
      <c r="I5422" t="s">
        <v>2653</v>
      </c>
      <c r="J5422" t="s">
        <v>31</v>
      </c>
      <c r="K5422" t="s">
        <v>35</v>
      </c>
      <c r="L5422" t="s">
        <v>36</v>
      </c>
      <c r="M5422" t="s">
        <v>37</v>
      </c>
      <c r="N5422" t="s">
        <v>44</v>
      </c>
      <c r="R5422" s="4">
        <v>0</v>
      </c>
      <c r="S5422" s="4">
        <v>0</v>
      </c>
      <c r="T5422" s="4">
        <v>0</v>
      </c>
      <c r="U5422" s="4">
        <v>0</v>
      </c>
      <c r="V5422" s="5">
        <v>0</v>
      </c>
      <c r="W5422" s="4">
        <v>0</v>
      </c>
      <c r="X5422" s="4">
        <v>0</v>
      </c>
      <c r="Y5422" s="5">
        <v>0</v>
      </c>
      <c r="Z5422" s="3">
        <v>0</v>
      </c>
      <c r="AA5422" s="4">
        <v>0</v>
      </c>
      <c r="AB5422" s="4">
        <v>0</v>
      </c>
      <c r="AC5422" s="5">
        <v>0</v>
      </c>
      <c r="AD5422" s="3">
        <v>0</v>
      </c>
      <c r="AE5422" s="4">
        <v>0</v>
      </c>
      <c r="AF5422" s="4">
        <v>0</v>
      </c>
      <c r="AG5422" s="4">
        <v>0</v>
      </c>
    </row>
    <row r="5423" spans="1:33" hidden="1" x14ac:dyDescent="0.4">
      <c r="A5423" s="2">
        <v>6</v>
      </c>
      <c r="B5423" t="s">
        <v>2516</v>
      </c>
      <c r="C5423" t="s">
        <v>40</v>
      </c>
      <c r="D5423" s="4">
        <v>4357850</v>
      </c>
      <c r="E5423" s="4">
        <v>0</v>
      </c>
      <c r="F5423" s="12">
        <v>0</v>
      </c>
      <c r="H5423" s="2">
        <v>90162</v>
      </c>
      <c r="I5423" t="s">
        <v>2653</v>
      </c>
      <c r="J5423" t="s">
        <v>31</v>
      </c>
      <c r="K5423" t="s">
        <v>35</v>
      </c>
      <c r="L5423" t="s">
        <v>36</v>
      </c>
      <c r="M5423" t="s">
        <v>68</v>
      </c>
      <c r="N5423" t="s">
        <v>44</v>
      </c>
      <c r="R5423" s="4">
        <v>0</v>
      </c>
      <c r="S5423" s="4">
        <v>0</v>
      </c>
      <c r="T5423" s="4">
        <v>0</v>
      </c>
      <c r="U5423" s="4">
        <v>0</v>
      </c>
      <c r="V5423" s="5">
        <v>0</v>
      </c>
      <c r="W5423" s="4">
        <v>0</v>
      </c>
      <c r="X5423" s="4">
        <v>0</v>
      </c>
      <c r="Y5423" s="5">
        <v>0</v>
      </c>
      <c r="Z5423" s="3">
        <v>0</v>
      </c>
      <c r="AA5423" s="4">
        <v>0</v>
      </c>
      <c r="AB5423" s="4">
        <v>0</v>
      </c>
      <c r="AC5423" s="5">
        <v>0</v>
      </c>
      <c r="AD5423" s="3">
        <v>0</v>
      </c>
      <c r="AE5423" s="4">
        <v>0</v>
      </c>
      <c r="AF5423" s="4">
        <v>0</v>
      </c>
      <c r="AG5423" s="4">
        <v>0</v>
      </c>
    </row>
    <row r="5424" spans="1:33" hidden="1" x14ac:dyDescent="0.4">
      <c r="A5424" s="2">
        <v>6</v>
      </c>
      <c r="B5424" t="s">
        <v>2516</v>
      </c>
      <c r="C5424" t="s">
        <v>40</v>
      </c>
      <c r="D5424" s="4">
        <v>4357850</v>
      </c>
      <c r="E5424" s="4">
        <v>0</v>
      </c>
      <c r="F5424" s="12">
        <v>0</v>
      </c>
      <c r="H5424" s="2">
        <v>90162</v>
      </c>
      <c r="I5424" t="s">
        <v>2653</v>
      </c>
      <c r="J5424" t="s">
        <v>31</v>
      </c>
      <c r="K5424" t="s">
        <v>35</v>
      </c>
      <c r="L5424" t="s">
        <v>47</v>
      </c>
      <c r="M5424" t="s">
        <v>37</v>
      </c>
      <c r="N5424" t="s">
        <v>44</v>
      </c>
      <c r="R5424" s="4">
        <v>0</v>
      </c>
      <c r="S5424" s="4">
        <v>0</v>
      </c>
      <c r="T5424" s="4">
        <v>0</v>
      </c>
      <c r="U5424" s="4">
        <v>0</v>
      </c>
      <c r="V5424" s="5">
        <v>0</v>
      </c>
      <c r="W5424" s="4">
        <v>0</v>
      </c>
      <c r="X5424" s="4">
        <v>0</v>
      </c>
      <c r="Y5424" s="5">
        <v>0</v>
      </c>
      <c r="Z5424" s="3">
        <v>0</v>
      </c>
      <c r="AA5424" s="4">
        <v>0</v>
      </c>
      <c r="AB5424" s="4">
        <v>0</v>
      </c>
      <c r="AC5424" s="5">
        <v>0</v>
      </c>
      <c r="AD5424" s="3">
        <v>0</v>
      </c>
      <c r="AE5424" s="4">
        <v>0</v>
      </c>
      <c r="AF5424" s="4">
        <v>0</v>
      </c>
      <c r="AG5424" s="4">
        <v>0</v>
      </c>
    </row>
    <row r="5425" spans="1:33" hidden="1" x14ac:dyDescent="0.4">
      <c r="A5425" s="2">
        <v>6</v>
      </c>
      <c r="B5425" t="s">
        <v>2516</v>
      </c>
      <c r="C5425" t="s">
        <v>40</v>
      </c>
      <c r="D5425" s="4">
        <v>4357850</v>
      </c>
      <c r="E5425" s="4">
        <v>0</v>
      </c>
      <c r="F5425" s="12">
        <v>0</v>
      </c>
      <c r="H5425" s="2">
        <v>90164</v>
      </c>
      <c r="I5425" t="s">
        <v>2655</v>
      </c>
      <c r="J5425" t="s">
        <v>31</v>
      </c>
      <c r="K5425" t="s">
        <v>35</v>
      </c>
      <c r="L5425" t="s">
        <v>59</v>
      </c>
      <c r="M5425" t="s">
        <v>37</v>
      </c>
      <c r="N5425" t="s">
        <v>44</v>
      </c>
      <c r="R5425" s="4">
        <v>0</v>
      </c>
      <c r="S5425" s="4">
        <v>0</v>
      </c>
      <c r="T5425" s="4">
        <v>0</v>
      </c>
      <c r="U5425" s="4">
        <v>0</v>
      </c>
      <c r="V5425" s="5">
        <v>0</v>
      </c>
      <c r="W5425" s="4">
        <v>0</v>
      </c>
      <c r="X5425" s="4">
        <v>0</v>
      </c>
      <c r="Y5425" s="5">
        <v>0</v>
      </c>
      <c r="Z5425" s="3">
        <v>0</v>
      </c>
      <c r="AA5425" s="4">
        <v>0</v>
      </c>
      <c r="AB5425" s="4">
        <v>0</v>
      </c>
      <c r="AC5425" s="5">
        <v>0</v>
      </c>
      <c r="AD5425" s="3">
        <v>0</v>
      </c>
      <c r="AE5425" s="4">
        <v>0</v>
      </c>
      <c r="AF5425" s="4">
        <v>0</v>
      </c>
      <c r="AG5425" s="4">
        <v>0</v>
      </c>
    </row>
    <row r="5426" spans="1:33" hidden="1" x14ac:dyDescent="0.4">
      <c r="A5426" s="2">
        <v>6</v>
      </c>
      <c r="B5426" t="s">
        <v>2516</v>
      </c>
      <c r="C5426" t="s">
        <v>40</v>
      </c>
      <c r="D5426" s="4">
        <v>4357850</v>
      </c>
      <c r="E5426" s="4">
        <v>0</v>
      </c>
      <c r="F5426" s="12">
        <v>0</v>
      </c>
      <c r="H5426" s="2">
        <v>90164</v>
      </c>
      <c r="I5426" t="s">
        <v>2655</v>
      </c>
      <c r="J5426" t="s">
        <v>31</v>
      </c>
      <c r="K5426" t="s">
        <v>35</v>
      </c>
      <c r="L5426" t="s">
        <v>36</v>
      </c>
      <c r="M5426" t="s">
        <v>37</v>
      </c>
      <c r="N5426" t="s">
        <v>44</v>
      </c>
      <c r="R5426" s="4">
        <v>0</v>
      </c>
      <c r="S5426" s="4">
        <v>0</v>
      </c>
      <c r="T5426" s="4">
        <v>0</v>
      </c>
      <c r="U5426" s="4">
        <v>0</v>
      </c>
      <c r="V5426" s="5">
        <v>0</v>
      </c>
      <c r="W5426" s="4">
        <v>0</v>
      </c>
      <c r="X5426" s="4">
        <v>0</v>
      </c>
      <c r="Y5426" s="5">
        <v>0</v>
      </c>
      <c r="Z5426" s="3">
        <v>0</v>
      </c>
      <c r="AA5426" s="4">
        <v>0</v>
      </c>
      <c r="AB5426" s="4">
        <v>0</v>
      </c>
      <c r="AC5426" s="5">
        <v>0</v>
      </c>
      <c r="AD5426" s="3">
        <v>0</v>
      </c>
      <c r="AE5426" s="4">
        <v>0</v>
      </c>
      <c r="AF5426" s="4">
        <v>0</v>
      </c>
      <c r="AG5426" s="4">
        <v>0</v>
      </c>
    </row>
    <row r="5427" spans="1:33" hidden="1" x14ac:dyDescent="0.4">
      <c r="A5427" s="2">
        <v>6</v>
      </c>
      <c r="B5427" t="s">
        <v>2516</v>
      </c>
      <c r="C5427" t="s">
        <v>40</v>
      </c>
      <c r="D5427" s="4">
        <v>4357850</v>
      </c>
      <c r="E5427" s="4">
        <v>0</v>
      </c>
      <c r="F5427" s="12">
        <v>0</v>
      </c>
      <c r="H5427" s="2">
        <v>90164</v>
      </c>
      <c r="I5427" t="s">
        <v>2655</v>
      </c>
      <c r="J5427" t="s">
        <v>31</v>
      </c>
      <c r="K5427" t="s">
        <v>35</v>
      </c>
      <c r="L5427" t="s">
        <v>47</v>
      </c>
      <c r="M5427" t="s">
        <v>37</v>
      </c>
      <c r="N5427" t="s">
        <v>44</v>
      </c>
      <c r="R5427" s="4">
        <v>0</v>
      </c>
      <c r="S5427" s="4">
        <v>0</v>
      </c>
      <c r="T5427" s="4">
        <v>0</v>
      </c>
      <c r="U5427" s="4">
        <v>0</v>
      </c>
      <c r="V5427" s="5">
        <v>0</v>
      </c>
      <c r="W5427" s="4">
        <v>0</v>
      </c>
      <c r="X5427" s="4">
        <v>0</v>
      </c>
      <c r="Y5427" s="5">
        <v>0</v>
      </c>
      <c r="Z5427" s="3">
        <v>0</v>
      </c>
      <c r="AA5427" s="4">
        <v>0</v>
      </c>
      <c r="AB5427" s="4">
        <v>0</v>
      </c>
      <c r="AC5427" s="5">
        <v>0</v>
      </c>
      <c r="AD5427" s="3">
        <v>0</v>
      </c>
      <c r="AE5427" s="4">
        <v>0</v>
      </c>
      <c r="AF5427" s="4">
        <v>0</v>
      </c>
      <c r="AG5427" s="4">
        <v>0</v>
      </c>
    </row>
    <row r="5428" spans="1:33" hidden="1" x14ac:dyDescent="0.4">
      <c r="A5428" s="2">
        <v>6</v>
      </c>
      <c r="B5428" t="s">
        <v>2516</v>
      </c>
      <c r="C5428" t="s">
        <v>40</v>
      </c>
      <c r="D5428" s="4">
        <v>4357850</v>
      </c>
      <c r="E5428" s="4">
        <v>0</v>
      </c>
      <c r="F5428" s="12">
        <v>0</v>
      </c>
      <c r="H5428" s="2">
        <v>90165</v>
      </c>
      <c r="I5428" t="s">
        <v>2656</v>
      </c>
      <c r="J5428" t="s">
        <v>56</v>
      </c>
      <c r="K5428" t="s">
        <v>35</v>
      </c>
      <c r="L5428" t="s">
        <v>36</v>
      </c>
      <c r="M5428" t="s">
        <v>37</v>
      </c>
      <c r="N5428" t="s">
        <v>44</v>
      </c>
      <c r="R5428" s="4">
        <v>0</v>
      </c>
      <c r="S5428" s="4">
        <v>0</v>
      </c>
      <c r="T5428" s="4">
        <v>0</v>
      </c>
      <c r="U5428" s="4">
        <v>0</v>
      </c>
      <c r="V5428" s="5">
        <v>0</v>
      </c>
      <c r="W5428" s="4">
        <v>0</v>
      </c>
      <c r="X5428" s="4">
        <v>0</v>
      </c>
      <c r="Y5428" s="5">
        <v>0</v>
      </c>
      <c r="Z5428" s="3">
        <v>0</v>
      </c>
      <c r="AA5428" s="4">
        <v>0</v>
      </c>
      <c r="AB5428" s="4">
        <v>0</v>
      </c>
      <c r="AC5428" s="5">
        <v>0</v>
      </c>
      <c r="AD5428" s="3">
        <v>0</v>
      </c>
      <c r="AE5428" s="4">
        <v>0</v>
      </c>
      <c r="AF5428" s="4">
        <v>0</v>
      </c>
      <c r="AG5428" s="4">
        <v>0</v>
      </c>
    </row>
    <row r="5429" spans="1:33" hidden="1" x14ac:dyDescent="0.4">
      <c r="A5429" s="2">
        <v>6</v>
      </c>
      <c r="B5429" t="s">
        <v>2516</v>
      </c>
      <c r="C5429" t="s">
        <v>40</v>
      </c>
      <c r="D5429" s="4">
        <v>4357850</v>
      </c>
      <c r="E5429" s="4">
        <v>0</v>
      </c>
      <c r="F5429" s="12">
        <v>0</v>
      </c>
      <c r="H5429" s="2">
        <v>90165</v>
      </c>
      <c r="I5429" t="s">
        <v>2656</v>
      </c>
      <c r="J5429" t="s">
        <v>56</v>
      </c>
      <c r="K5429" t="s">
        <v>35</v>
      </c>
      <c r="L5429" t="s">
        <v>47</v>
      </c>
      <c r="M5429" t="s">
        <v>37</v>
      </c>
      <c r="N5429" t="s">
        <v>44</v>
      </c>
      <c r="R5429" s="4">
        <v>0</v>
      </c>
      <c r="S5429" s="4">
        <v>0</v>
      </c>
      <c r="T5429" s="4">
        <v>0</v>
      </c>
      <c r="U5429" s="4">
        <v>0</v>
      </c>
      <c r="V5429" s="5">
        <v>0</v>
      </c>
      <c r="W5429" s="4">
        <v>0</v>
      </c>
      <c r="X5429" s="4">
        <v>0</v>
      </c>
      <c r="Y5429" s="5">
        <v>0</v>
      </c>
      <c r="Z5429" s="3">
        <v>0</v>
      </c>
      <c r="AA5429" s="4">
        <v>0</v>
      </c>
      <c r="AB5429" s="4">
        <v>0</v>
      </c>
      <c r="AC5429" s="5">
        <v>0</v>
      </c>
      <c r="AD5429" s="3">
        <v>0</v>
      </c>
      <c r="AE5429" s="4">
        <v>0</v>
      </c>
      <c r="AF5429" s="4">
        <v>0</v>
      </c>
      <c r="AG5429" s="4">
        <v>0</v>
      </c>
    </row>
    <row r="5430" spans="1:33" hidden="1" x14ac:dyDescent="0.4">
      <c r="A5430" s="2">
        <v>6</v>
      </c>
      <c r="B5430" t="s">
        <v>2516</v>
      </c>
      <c r="C5430" t="s">
        <v>40</v>
      </c>
      <c r="D5430" s="4">
        <v>4357850</v>
      </c>
      <c r="E5430" s="4">
        <v>0</v>
      </c>
      <c r="F5430" s="12">
        <v>0</v>
      </c>
      <c r="H5430" s="2">
        <v>90167</v>
      </c>
      <c r="I5430" t="s">
        <v>2657</v>
      </c>
      <c r="J5430" t="s">
        <v>56</v>
      </c>
      <c r="K5430" t="s">
        <v>35</v>
      </c>
      <c r="L5430" t="s">
        <v>36</v>
      </c>
      <c r="M5430" t="s">
        <v>46</v>
      </c>
      <c r="N5430" t="s">
        <v>41</v>
      </c>
      <c r="O5430" t="s">
        <v>2525</v>
      </c>
      <c r="R5430" s="4">
        <v>0</v>
      </c>
      <c r="S5430" s="4">
        <v>0</v>
      </c>
      <c r="T5430" s="4">
        <v>0</v>
      </c>
      <c r="U5430" s="4">
        <v>0</v>
      </c>
      <c r="V5430" s="5">
        <v>0</v>
      </c>
      <c r="W5430" s="4">
        <v>0</v>
      </c>
      <c r="X5430" s="4">
        <v>0</v>
      </c>
      <c r="Y5430" s="5">
        <v>0</v>
      </c>
      <c r="Z5430" s="3">
        <v>0</v>
      </c>
      <c r="AA5430" s="4">
        <v>0</v>
      </c>
      <c r="AB5430" s="4">
        <v>0</v>
      </c>
      <c r="AC5430" s="5">
        <v>0</v>
      </c>
      <c r="AD5430" s="3">
        <v>0</v>
      </c>
      <c r="AE5430" s="4">
        <v>0</v>
      </c>
      <c r="AF5430" s="4">
        <v>0</v>
      </c>
      <c r="AG5430" s="4">
        <v>0</v>
      </c>
    </row>
    <row r="5431" spans="1:33" hidden="1" x14ac:dyDescent="0.4">
      <c r="A5431" s="2">
        <v>6</v>
      </c>
      <c r="B5431" t="s">
        <v>2516</v>
      </c>
      <c r="C5431" t="s">
        <v>40</v>
      </c>
      <c r="D5431" s="4">
        <v>4357850</v>
      </c>
      <c r="E5431" s="4">
        <v>0</v>
      </c>
      <c r="F5431" s="12">
        <v>0</v>
      </c>
      <c r="H5431" s="2">
        <v>90173</v>
      </c>
      <c r="I5431" t="s">
        <v>2660</v>
      </c>
      <c r="J5431" t="s">
        <v>31</v>
      </c>
      <c r="K5431" t="s">
        <v>35</v>
      </c>
      <c r="L5431" t="s">
        <v>47</v>
      </c>
      <c r="M5431" t="s">
        <v>37</v>
      </c>
      <c r="N5431" t="s">
        <v>44</v>
      </c>
      <c r="R5431" s="4">
        <v>46472</v>
      </c>
      <c r="S5431" s="4">
        <v>239280</v>
      </c>
      <c r="T5431" s="4">
        <v>705269</v>
      </c>
      <c r="U5431" s="4">
        <v>1477473</v>
      </c>
      <c r="V5431" s="5">
        <v>5721288</v>
      </c>
      <c r="W5431" s="4">
        <v>705269</v>
      </c>
      <c r="X5431" s="4">
        <v>1477473</v>
      </c>
      <c r="Y5431" s="5">
        <v>5721288</v>
      </c>
      <c r="Z5431" s="3">
        <v>0</v>
      </c>
      <c r="AA5431" s="4">
        <v>0</v>
      </c>
      <c r="AB5431" s="4">
        <v>0</v>
      </c>
      <c r="AC5431" s="5">
        <v>0</v>
      </c>
      <c r="AD5431" s="3">
        <v>0</v>
      </c>
      <c r="AE5431" s="4">
        <v>0</v>
      </c>
      <c r="AF5431" s="4">
        <v>0</v>
      </c>
      <c r="AG5431" s="4">
        <v>0</v>
      </c>
    </row>
    <row r="5432" spans="1:33" hidden="1" x14ac:dyDescent="0.4">
      <c r="A5432" s="2">
        <v>6</v>
      </c>
      <c r="B5432" t="s">
        <v>2516</v>
      </c>
      <c r="C5432" t="s">
        <v>40</v>
      </c>
      <c r="D5432" s="4">
        <v>4357850</v>
      </c>
      <c r="E5432" s="4">
        <v>0</v>
      </c>
      <c r="F5432" s="12">
        <v>0</v>
      </c>
      <c r="H5432" s="2">
        <v>90173</v>
      </c>
      <c r="I5432" t="s">
        <v>2660</v>
      </c>
      <c r="J5432" t="s">
        <v>31</v>
      </c>
      <c r="K5432" t="s">
        <v>35</v>
      </c>
      <c r="L5432" t="s">
        <v>36</v>
      </c>
      <c r="M5432" t="s">
        <v>37</v>
      </c>
      <c r="N5432" t="s">
        <v>44</v>
      </c>
      <c r="R5432" s="4">
        <v>15334</v>
      </c>
      <c r="S5432" s="4">
        <v>28241</v>
      </c>
      <c r="T5432" s="4">
        <v>218775</v>
      </c>
      <c r="U5432" s="4">
        <v>209902</v>
      </c>
      <c r="V5432" s="5">
        <v>1458506</v>
      </c>
      <c r="W5432" s="4">
        <v>218775</v>
      </c>
      <c r="X5432" s="4">
        <v>209902</v>
      </c>
      <c r="Y5432" s="5">
        <v>1458506</v>
      </c>
      <c r="Z5432" s="3">
        <v>0</v>
      </c>
      <c r="AA5432" s="4">
        <v>0</v>
      </c>
      <c r="AB5432" s="4">
        <v>0</v>
      </c>
      <c r="AC5432" s="5">
        <v>0</v>
      </c>
      <c r="AD5432" s="3">
        <v>0</v>
      </c>
      <c r="AE5432" s="4">
        <v>0</v>
      </c>
      <c r="AF5432" s="4">
        <v>0</v>
      </c>
      <c r="AG5432" s="4">
        <v>0</v>
      </c>
    </row>
    <row r="5433" spans="1:33" hidden="1" x14ac:dyDescent="0.4">
      <c r="A5433" s="2">
        <v>6</v>
      </c>
      <c r="B5433" t="s">
        <v>2516</v>
      </c>
      <c r="C5433" t="s">
        <v>40</v>
      </c>
      <c r="D5433" s="4">
        <v>4357850</v>
      </c>
      <c r="E5433" s="4">
        <v>0</v>
      </c>
      <c r="F5433" s="12">
        <v>0</v>
      </c>
      <c r="H5433" s="2">
        <v>90175</v>
      </c>
      <c r="I5433" t="s">
        <v>2663</v>
      </c>
      <c r="J5433" t="s">
        <v>56</v>
      </c>
      <c r="K5433" t="s">
        <v>35</v>
      </c>
      <c r="L5433" t="s">
        <v>36</v>
      </c>
      <c r="M5433" t="s">
        <v>37</v>
      </c>
      <c r="N5433" t="s">
        <v>44</v>
      </c>
      <c r="R5433" s="4">
        <v>0</v>
      </c>
      <c r="S5433" s="4">
        <v>0</v>
      </c>
      <c r="T5433" s="4">
        <v>0</v>
      </c>
      <c r="U5433" s="4">
        <v>0</v>
      </c>
      <c r="V5433" s="5">
        <v>0</v>
      </c>
      <c r="W5433" s="4">
        <v>0</v>
      </c>
      <c r="X5433" s="4">
        <v>0</v>
      </c>
      <c r="Y5433" s="5">
        <v>0</v>
      </c>
      <c r="Z5433" s="3">
        <v>0</v>
      </c>
      <c r="AA5433" s="4">
        <v>0</v>
      </c>
      <c r="AB5433" s="4">
        <v>0</v>
      </c>
      <c r="AC5433" s="5">
        <v>0</v>
      </c>
      <c r="AD5433" s="3">
        <v>0</v>
      </c>
      <c r="AE5433" s="4">
        <v>0</v>
      </c>
      <c r="AF5433" s="4">
        <v>0</v>
      </c>
      <c r="AG5433" s="4">
        <v>0</v>
      </c>
    </row>
    <row r="5434" spans="1:33" hidden="1" x14ac:dyDescent="0.4">
      <c r="A5434" s="2">
        <v>6</v>
      </c>
      <c r="B5434" t="s">
        <v>2516</v>
      </c>
      <c r="C5434" t="s">
        <v>40</v>
      </c>
      <c r="D5434" s="4">
        <v>4357850</v>
      </c>
      <c r="E5434" s="4">
        <v>0</v>
      </c>
      <c r="F5434" s="12">
        <v>0</v>
      </c>
      <c r="H5434" s="2">
        <v>90175</v>
      </c>
      <c r="I5434" t="s">
        <v>2663</v>
      </c>
      <c r="J5434" t="s">
        <v>56</v>
      </c>
      <c r="K5434" t="s">
        <v>35</v>
      </c>
      <c r="L5434" t="s">
        <v>47</v>
      </c>
      <c r="M5434" t="s">
        <v>37</v>
      </c>
      <c r="N5434" t="s">
        <v>44</v>
      </c>
      <c r="R5434" s="4">
        <v>0</v>
      </c>
      <c r="S5434" s="4">
        <v>0</v>
      </c>
      <c r="T5434" s="4">
        <v>0</v>
      </c>
      <c r="U5434" s="4">
        <v>0</v>
      </c>
      <c r="V5434" s="5">
        <v>0</v>
      </c>
      <c r="W5434" s="4">
        <v>0</v>
      </c>
      <c r="X5434" s="4">
        <v>0</v>
      </c>
      <c r="Y5434" s="5">
        <v>0</v>
      </c>
      <c r="Z5434" s="3">
        <v>0</v>
      </c>
      <c r="AA5434" s="4">
        <v>0</v>
      </c>
      <c r="AB5434" s="4">
        <v>0</v>
      </c>
      <c r="AC5434" s="5">
        <v>0</v>
      </c>
      <c r="AD5434" s="3">
        <v>0</v>
      </c>
      <c r="AE5434" s="4">
        <v>0</v>
      </c>
      <c r="AF5434" s="4">
        <v>0</v>
      </c>
      <c r="AG5434" s="4">
        <v>0</v>
      </c>
    </row>
    <row r="5435" spans="1:33" hidden="1" x14ac:dyDescent="0.4">
      <c r="A5435" s="2">
        <v>6</v>
      </c>
      <c r="B5435" t="s">
        <v>2516</v>
      </c>
      <c r="C5435" t="s">
        <v>40</v>
      </c>
      <c r="D5435" s="4">
        <v>4357850</v>
      </c>
      <c r="E5435" s="4">
        <v>0</v>
      </c>
      <c r="F5435" s="12">
        <v>0</v>
      </c>
      <c r="H5435" s="2">
        <v>90196</v>
      </c>
      <c r="I5435" t="s">
        <v>2667</v>
      </c>
      <c r="J5435" t="s">
        <v>31</v>
      </c>
      <c r="K5435" t="s">
        <v>35</v>
      </c>
      <c r="L5435" t="s">
        <v>47</v>
      </c>
      <c r="M5435" t="s">
        <v>46</v>
      </c>
      <c r="N5435" t="s">
        <v>44</v>
      </c>
      <c r="R5435" s="4">
        <v>18043</v>
      </c>
      <c r="S5435" s="4">
        <v>166380</v>
      </c>
      <c r="T5435" s="4">
        <v>355830</v>
      </c>
      <c r="U5435" s="4">
        <v>1293121</v>
      </c>
      <c r="V5435" s="5">
        <v>4006447</v>
      </c>
      <c r="W5435" s="4">
        <v>355830</v>
      </c>
      <c r="X5435" s="4">
        <v>1293121</v>
      </c>
      <c r="Y5435" s="5">
        <v>4006447</v>
      </c>
      <c r="Z5435" s="3">
        <v>0</v>
      </c>
      <c r="AA5435" s="4">
        <v>0</v>
      </c>
      <c r="AB5435" s="4">
        <v>0</v>
      </c>
      <c r="AC5435" s="5">
        <v>0</v>
      </c>
      <c r="AD5435" s="3">
        <v>0</v>
      </c>
      <c r="AE5435" s="4">
        <v>0</v>
      </c>
      <c r="AF5435" s="4">
        <v>0</v>
      </c>
      <c r="AG5435" s="4">
        <v>0</v>
      </c>
    </row>
    <row r="5436" spans="1:33" hidden="1" x14ac:dyDescent="0.4">
      <c r="A5436" s="2">
        <v>6</v>
      </c>
      <c r="B5436" t="s">
        <v>2516</v>
      </c>
      <c r="C5436" t="s">
        <v>40</v>
      </c>
      <c r="D5436" s="4">
        <v>4357850</v>
      </c>
      <c r="E5436" s="4">
        <v>0</v>
      </c>
      <c r="F5436" s="12">
        <v>0</v>
      </c>
      <c r="H5436" s="2">
        <v>90196</v>
      </c>
      <c r="I5436" t="s">
        <v>2667</v>
      </c>
      <c r="J5436" t="s">
        <v>31</v>
      </c>
      <c r="K5436" t="s">
        <v>35</v>
      </c>
      <c r="L5436" t="s">
        <v>36</v>
      </c>
      <c r="M5436" t="s">
        <v>37</v>
      </c>
      <c r="N5436" t="s">
        <v>44</v>
      </c>
      <c r="R5436" s="4">
        <v>6339</v>
      </c>
      <c r="S5436" s="4">
        <v>10628</v>
      </c>
      <c r="T5436" s="4">
        <v>46372</v>
      </c>
      <c r="U5436" s="4">
        <v>59217</v>
      </c>
      <c r="V5436" s="5">
        <v>700711</v>
      </c>
      <c r="W5436" s="4">
        <v>46372</v>
      </c>
      <c r="X5436" s="4">
        <v>59217</v>
      </c>
      <c r="Y5436" s="5">
        <v>700711</v>
      </c>
      <c r="Z5436" s="3">
        <v>0</v>
      </c>
      <c r="AA5436" s="4">
        <v>0</v>
      </c>
      <c r="AB5436" s="4">
        <v>0</v>
      </c>
      <c r="AC5436" s="5">
        <v>0</v>
      </c>
      <c r="AD5436" s="3">
        <v>0</v>
      </c>
      <c r="AE5436" s="4">
        <v>0</v>
      </c>
      <c r="AF5436" s="4">
        <v>0</v>
      </c>
      <c r="AG5436" s="4">
        <v>0</v>
      </c>
    </row>
    <row r="5437" spans="1:33" hidden="1" x14ac:dyDescent="0.4">
      <c r="A5437" s="2">
        <v>6</v>
      </c>
      <c r="B5437" t="s">
        <v>2516</v>
      </c>
      <c r="C5437" t="s">
        <v>40</v>
      </c>
      <c r="D5437" s="4">
        <v>4357850</v>
      </c>
      <c r="E5437" s="4">
        <v>0</v>
      </c>
      <c r="F5437" s="12">
        <v>0</v>
      </c>
      <c r="H5437" s="2">
        <v>90196</v>
      </c>
      <c r="I5437" t="s">
        <v>2667</v>
      </c>
      <c r="J5437" t="s">
        <v>31</v>
      </c>
      <c r="K5437" t="s">
        <v>35</v>
      </c>
      <c r="L5437" t="s">
        <v>59</v>
      </c>
      <c r="M5437" t="s">
        <v>46</v>
      </c>
      <c r="N5437" t="s">
        <v>41</v>
      </c>
      <c r="O5437" t="s">
        <v>2530</v>
      </c>
      <c r="R5437" s="4">
        <v>0</v>
      </c>
      <c r="S5437" s="4">
        <v>0</v>
      </c>
      <c r="T5437" s="4">
        <v>0</v>
      </c>
      <c r="U5437" s="4">
        <v>0</v>
      </c>
      <c r="V5437" s="5">
        <v>0</v>
      </c>
      <c r="W5437" s="4">
        <v>0</v>
      </c>
      <c r="X5437" s="4">
        <v>0</v>
      </c>
      <c r="Y5437" s="5">
        <v>0</v>
      </c>
      <c r="Z5437" s="3">
        <v>0</v>
      </c>
      <c r="AA5437" s="4">
        <v>0</v>
      </c>
      <c r="AB5437" s="4">
        <v>0</v>
      </c>
      <c r="AC5437" s="5">
        <v>0</v>
      </c>
      <c r="AD5437" s="3">
        <v>0</v>
      </c>
      <c r="AE5437" s="4">
        <v>0</v>
      </c>
      <c r="AF5437" s="4">
        <v>0</v>
      </c>
      <c r="AG5437" s="4">
        <v>0</v>
      </c>
    </row>
    <row r="5438" spans="1:33" hidden="1" x14ac:dyDescent="0.4">
      <c r="A5438" s="2">
        <v>6</v>
      </c>
      <c r="B5438" t="s">
        <v>2516</v>
      </c>
      <c r="C5438" t="s">
        <v>40</v>
      </c>
      <c r="D5438" s="4">
        <v>4357850</v>
      </c>
      <c r="E5438" s="4">
        <v>0</v>
      </c>
      <c r="F5438" s="12">
        <v>0</v>
      </c>
      <c r="H5438" s="2">
        <v>90196</v>
      </c>
      <c r="I5438" t="s">
        <v>2667</v>
      </c>
      <c r="J5438" t="s">
        <v>31</v>
      </c>
      <c r="K5438" t="s">
        <v>35</v>
      </c>
      <c r="L5438" t="s">
        <v>59</v>
      </c>
      <c r="M5438" t="s">
        <v>37</v>
      </c>
      <c r="N5438" t="s">
        <v>44</v>
      </c>
      <c r="R5438" s="4">
        <v>0</v>
      </c>
      <c r="S5438" s="4">
        <v>0</v>
      </c>
      <c r="T5438" s="4">
        <v>0</v>
      </c>
      <c r="U5438" s="4">
        <v>0</v>
      </c>
      <c r="V5438" s="5">
        <v>0</v>
      </c>
      <c r="W5438" s="4">
        <v>0</v>
      </c>
      <c r="X5438" s="4">
        <v>0</v>
      </c>
      <c r="Y5438" s="5">
        <v>0</v>
      </c>
      <c r="Z5438" s="3">
        <v>0</v>
      </c>
      <c r="AA5438" s="4">
        <v>0</v>
      </c>
      <c r="AB5438" s="4">
        <v>0</v>
      </c>
      <c r="AC5438" s="5">
        <v>0</v>
      </c>
      <c r="AD5438" s="3">
        <v>0</v>
      </c>
      <c r="AE5438" s="4">
        <v>0</v>
      </c>
      <c r="AF5438" s="4">
        <v>0</v>
      </c>
      <c r="AG5438" s="4">
        <v>0</v>
      </c>
    </row>
    <row r="5439" spans="1:33" hidden="1" x14ac:dyDescent="0.4">
      <c r="A5439" s="2">
        <v>6</v>
      </c>
      <c r="B5439" t="s">
        <v>2516</v>
      </c>
      <c r="C5439" t="s">
        <v>40</v>
      </c>
      <c r="D5439" s="4">
        <v>4357850</v>
      </c>
      <c r="E5439" s="4">
        <v>0</v>
      </c>
      <c r="F5439" s="12">
        <v>0</v>
      </c>
      <c r="H5439" s="2">
        <v>90196</v>
      </c>
      <c r="I5439" t="s">
        <v>2667</v>
      </c>
      <c r="J5439" t="s">
        <v>31</v>
      </c>
      <c r="K5439" t="s">
        <v>35</v>
      </c>
      <c r="L5439" t="s">
        <v>47</v>
      </c>
      <c r="M5439" t="s">
        <v>37</v>
      </c>
      <c r="N5439" t="s">
        <v>44</v>
      </c>
      <c r="R5439" s="4">
        <v>0</v>
      </c>
      <c r="S5439" s="4">
        <v>0</v>
      </c>
      <c r="T5439" s="4">
        <v>0</v>
      </c>
      <c r="U5439" s="4">
        <v>0</v>
      </c>
      <c r="V5439" s="5">
        <v>0</v>
      </c>
      <c r="W5439" s="4">
        <v>0</v>
      </c>
      <c r="X5439" s="4">
        <v>0</v>
      </c>
      <c r="Y5439" s="5">
        <v>0</v>
      </c>
      <c r="Z5439" s="3">
        <v>0</v>
      </c>
      <c r="AA5439" s="4">
        <v>0</v>
      </c>
      <c r="AB5439" s="4">
        <v>0</v>
      </c>
      <c r="AC5439" s="5">
        <v>0</v>
      </c>
      <c r="AD5439" s="3">
        <v>0</v>
      </c>
      <c r="AE5439" s="4">
        <v>0</v>
      </c>
      <c r="AF5439" s="4">
        <v>0</v>
      </c>
      <c r="AG5439" s="4">
        <v>0</v>
      </c>
    </row>
    <row r="5440" spans="1:33" hidden="1" x14ac:dyDescent="0.4">
      <c r="A5440" s="2">
        <v>6</v>
      </c>
      <c r="B5440" t="s">
        <v>2516</v>
      </c>
      <c r="C5440" t="s">
        <v>40</v>
      </c>
      <c r="D5440" s="4">
        <v>4357850</v>
      </c>
      <c r="E5440" s="4">
        <v>0</v>
      </c>
      <c r="F5440" s="12">
        <v>0</v>
      </c>
      <c r="H5440" s="2">
        <v>90196</v>
      </c>
      <c r="I5440" t="s">
        <v>2667</v>
      </c>
      <c r="J5440" t="s">
        <v>31</v>
      </c>
      <c r="K5440" t="s">
        <v>35</v>
      </c>
      <c r="L5440" t="s">
        <v>50</v>
      </c>
      <c r="M5440" t="s">
        <v>37</v>
      </c>
      <c r="N5440" t="s">
        <v>44</v>
      </c>
      <c r="R5440" s="4">
        <v>0</v>
      </c>
      <c r="S5440" s="4">
        <v>0</v>
      </c>
      <c r="T5440" s="4">
        <v>0</v>
      </c>
      <c r="U5440" s="4">
        <v>0</v>
      </c>
      <c r="V5440" s="5">
        <v>0</v>
      </c>
      <c r="W5440" s="4">
        <v>0</v>
      </c>
      <c r="X5440" s="4">
        <v>0</v>
      </c>
      <c r="Y5440" s="5">
        <v>0</v>
      </c>
      <c r="Z5440" s="3">
        <v>0</v>
      </c>
      <c r="AA5440" s="4">
        <v>0</v>
      </c>
      <c r="AB5440" s="4">
        <v>0</v>
      </c>
      <c r="AC5440" s="5">
        <v>0</v>
      </c>
      <c r="AD5440" s="3">
        <v>0</v>
      </c>
      <c r="AE5440" s="4">
        <v>0</v>
      </c>
      <c r="AF5440" s="4">
        <v>0</v>
      </c>
      <c r="AG5440" s="4">
        <v>0</v>
      </c>
    </row>
    <row r="5441" spans="1:33" hidden="1" x14ac:dyDescent="0.4">
      <c r="A5441" s="2">
        <v>6</v>
      </c>
      <c r="B5441" t="s">
        <v>2516</v>
      </c>
      <c r="C5441" t="s">
        <v>40</v>
      </c>
      <c r="D5441" s="4">
        <v>4357850</v>
      </c>
      <c r="E5441" s="4">
        <v>0</v>
      </c>
      <c r="F5441" s="12">
        <v>0</v>
      </c>
      <c r="H5441" s="2">
        <v>90199</v>
      </c>
      <c r="I5441" t="s">
        <v>2670</v>
      </c>
      <c r="J5441" t="s">
        <v>56</v>
      </c>
      <c r="K5441" t="s">
        <v>35</v>
      </c>
      <c r="L5441" t="s">
        <v>36</v>
      </c>
      <c r="M5441" t="s">
        <v>37</v>
      </c>
      <c r="N5441" t="s">
        <v>44</v>
      </c>
      <c r="R5441" s="4">
        <v>0</v>
      </c>
      <c r="S5441" s="4">
        <v>0</v>
      </c>
      <c r="T5441" s="4">
        <v>0</v>
      </c>
      <c r="U5441" s="4">
        <v>0</v>
      </c>
      <c r="V5441" s="5">
        <v>0</v>
      </c>
      <c r="W5441" s="4">
        <v>0</v>
      </c>
      <c r="X5441" s="4">
        <v>0</v>
      </c>
      <c r="Y5441" s="5">
        <v>0</v>
      </c>
      <c r="Z5441" s="3">
        <v>0</v>
      </c>
      <c r="AA5441" s="4">
        <v>0</v>
      </c>
      <c r="AB5441" s="4">
        <v>0</v>
      </c>
      <c r="AC5441" s="5">
        <v>0</v>
      </c>
      <c r="AD5441" s="3">
        <v>0</v>
      </c>
      <c r="AE5441" s="4">
        <v>0</v>
      </c>
      <c r="AF5441" s="4">
        <v>0</v>
      </c>
      <c r="AG5441" s="4">
        <v>0</v>
      </c>
    </row>
    <row r="5442" spans="1:33" hidden="1" x14ac:dyDescent="0.4">
      <c r="A5442" s="2">
        <v>6</v>
      </c>
      <c r="B5442" t="s">
        <v>2516</v>
      </c>
      <c r="C5442" t="s">
        <v>40</v>
      </c>
      <c r="D5442" s="4">
        <v>4357850</v>
      </c>
      <c r="E5442" s="4">
        <v>0</v>
      </c>
      <c r="F5442" s="12">
        <v>0</v>
      </c>
      <c r="H5442" s="2">
        <v>90199</v>
      </c>
      <c r="I5442" t="s">
        <v>2670</v>
      </c>
      <c r="J5442" t="s">
        <v>56</v>
      </c>
      <c r="K5442" t="s">
        <v>35</v>
      </c>
      <c r="L5442" t="s">
        <v>47</v>
      </c>
      <c r="M5442" t="s">
        <v>37</v>
      </c>
      <c r="N5442" t="s">
        <v>44</v>
      </c>
      <c r="R5442" s="4">
        <v>0</v>
      </c>
      <c r="S5442" s="4">
        <v>0</v>
      </c>
      <c r="T5442" s="4">
        <v>0</v>
      </c>
      <c r="U5442" s="4">
        <v>0</v>
      </c>
      <c r="V5442" s="5">
        <v>0</v>
      </c>
      <c r="W5442" s="4">
        <v>0</v>
      </c>
      <c r="X5442" s="4">
        <v>0</v>
      </c>
      <c r="Y5442" s="5">
        <v>0</v>
      </c>
      <c r="Z5442" s="3">
        <v>0</v>
      </c>
      <c r="AA5442" s="4">
        <v>0</v>
      </c>
      <c r="AB5442" s="4">
        <v>0</v>
      </c>
      <c r="AC5442" s="5">
        <v>0</v>
      </c>
      <c r="AD5442" s="3">
        <v>0</v>
      </c>
      <c r="AE5442" s="4">
        <v>0</v>
      </c>
      <c r="AF5442" s="4">
        <v>0</v>
      </c>
      <c r="AG5442" s="4">
        <v>0</v>
      </c>
    </row>
    <row r="5443" spans="1:33" hidden="1" x14ac:dyDescent="0.4">
      <c r="A5443" s="2">
        <v>6</v>
      </c>
      <c r="B5443" t="s">
        <v>2516</v>
      </c>
      <c r="C5443" t="s">
        <v>40</v>
      </c>
      <c r="D5443" s="4">
        <v>4357850</v>
      </c>
      <c r="E5443" s="4">
        <v>0</v>
      </c>
      <c r="F5443" s="12">
        <v>0</v>
      </c>
      <c r="H5443" s="2">
        <v>90200</v>
      </c>
      <c r="I5443" t="s">
        <v>2672</v>
      </c>
      <c r="J5443" t="s">
        <v>31</v>
      </c>
      <c r="K5443" t="s">
        <v>35</v>
      </c>
      <c r="L5443" t="s">
        <v>47</v>
      </c>
      <c r="M5443" t="s">
        <v>37</v>
      </c>
      <c r="N5443" t="s">
        <v>44</v>
      </c>
      <c r="R5443" s="4">
        <v>9675</v>
      </c>
      <c r="S5443" s="4">
        <v>93877</v>
      </c>
      <c r="T5443" s="4">
        <v>156018</v>
      </c>
      <c r="U5443" s="4">
        <v>579459</v>
      </c>
      <c r="V5443" s="5">
        <v>1138997</v>
      </c>
      <c r="W5443" s="4">
        <v>156018</v>
      </c>
      <c r="X5443" s="4">
        <v>579459</v>
      </c>
      <c r="Y5443" s="5">
        <v>1138997</v>
      </c>
      <c r="Z5443" s="3">
        <v>0</v>
      </c>
      <c r="AA5443" s="4">
        <v>0</v>
      </c>
      <c r="AB5443" s="4">
        <v>0</v>
      </c>
      <c r="AC5443" s="5">
        <v>0</v>
      </c>
      <c r="AD5443" s="3">
        <v>0</v>
      </c>
      <c r="AE5443" s="4">
        <v>0</v>
      </c>
      <c r="AF5443" s="4">
        <v>0</v>
      </c>
      <c r="AG5443" s="4">
        <v>0</v>
      </c>
    </row>
    <row r="5444" spans="1:33" hidden="1" x14ac:dyDescent="0.4">
      <c r="A5444" s="2">
        <v>6</v>
      </c>
      <c r="B5444" t="s">
        <v>2516</v>
      </c>
      <c r="C5444" t="s">
        <v>40</v>
      </c>
      <c r="D5444" s="4">
        <v>4357850</v>
      </c>
      <c r="E5444" s="4">
        <v>0</v>
      </c>
      <c r="F5444" s="12">
        <v>0</v>
      </c>
      <c r="H5444" s="2">
        <v>90200</v>
      </c>
      <c r="I5444" t="s">
        <v>2672</v>
      </c>
      <c r="J5444" t="s">
        <v>31</v>
      </c>
      <c r="K5444" t="s">
        <v>35</v>
      </c>
      <c r="L5444" t="s">
        <v>36</v>
      </c>
      <c r="M5444" t="s">
        <v>37</v>
      </c>
      <c r="N5444" t="s">
        <v>44</v>
      </c>
      <c r="R5444" s="4">
        <v>2199</v>
      </c>
      <c r="S5444" s="4">
        <v>5079</v>
      </c>
      <c r="T5444" s="4">
        <v>23668</v>
      </c>
      <c r="U5444" s="4">
        <v>21213</v>
      </c>
      <c r="V5444" s="5">
        <v>212772</v>
      </c>
      <c r="W5444" s="4">
        <v>23668</v>
      </c>
      <c r="X5444" s="4">
        <v>21213</v>
      </c>
      <c r="Y5444" s="5">
        <v>212772</v>
      </c>
      <c r="Z5444" s="3">
        <v>0</v>
      </c>
      <c r="AA5444" s="4">
        <v>0</v>
      </c>
      <c r="AB5444" s="4">
        <v>0</v>
      </c>
      <c r="AC5444" s="5">
        <v>0</v>
      </c>
      <c r="AD5444" s="3">
        <v>0</v>
      </c>
      <c r="AE5444" s="4">
        <v>0</v>
      </c>
      <c r="AF5444" s="4">
        <v>0</v>
      </c>
      <c r="AG5444" s="4">
        <v>0</v>
      </c>
    </row>
    <row r="5445" spans="1:33" hidden="1" x14ac:dyDescent="0.4">
      <c r="A5445" s="2">
        <v>6</v>
      </c>
      <c r="B5445" t="s">
        <v>2516</v>
      </c>
      <c r="C5445" t="s">
        <v>40</v>
      </c>
      <c r="D5445" s="4">
        <v>4357850</v>
      </c>
      <c r="E5445" s="4">
        <v>0</v>
      </c>
      <c r="F5445" s="12">
        <v>0</v>
      </c>
      <c r="H5445" s="2">
        <v>90200</v>
      </c>
      <c r="I5445" t="s">
        <v>2672</v>
      </c>
      <c r="J5445" t="s">
        <v>31</v>
      </c>
      <c r="K5445" t="s">
        <v>35</v>
      </c>
      <c r="L5445" t="s">
        <v>50</v>
      </c>
      <c r="M5445" t="s">
        <v>37</v>
      </c>
      <c r="N5445" t="s">
        <v>44</v>
      </c>
      <c r="R5445" s="4">
        <v>2779</v>
      </c>
      <c r="S5445" s="4">
        <v>25955</v>
      </c>
      <c r="T5445" s="4">
        <v>136314</v>
      </c>
      <c r="U5445" s="4">
        <v>951046</v>
      </c>
      <c r="V5445" s="5">
        <v>85752</v>
      </c>
      <c r="W5445" s="4">
        <v>136314</v>
      </c>
      <c r="X5445" s="4">
        <v>951046</v>
      </c>
      <c r="Y5445" s="5">
        <v>85752</v>
      </c>
      <c r="Z5445" s="3">
        <v>0</v>
      </c>
      <c r="AA5445" s="4">
        <v>0</v>
      </c>
      <c r="AB5445" s="4">
        <v>0</v>
      </c>
      <c r="AC5445" s="5">
        <v>0</v>
      </c>
      <c r="AD5445" s="3">
        <v>0</v>
      </c>
      <c r="AE5445" s="4">
        <v>0</v>
      </c>
      <c r="AF5445" s="4">
        <v>0</v>
      </c>
      <c r="AG5445" s="4">
        <v>0</v>
      </c>
    </row>
    <row r="5446" spans="1:33" hidden="1" x14ac:dyDescent="0.4">
      <c r="A5446" s="2">
        <v>6</v>
      </c>
      <c r="B5446" t="s">
        <v>2516</v>
      </c>
      <c r="C5446" t="s">
        <v>40</v>
      </c>
      <c r="D5446" s="4">
        <v>4357850</v>
      </c>
      <c r="E5446" s="4">
        <v>0</v>
      </c>
      <c r="F5446" s="12">
        <v>0</v>
      </c>
      <c r="H5446" s="2">
        <v>90206</v>
      </c>
      <c r="I5446" t="s">
        <v>2675</v>
      </c>
      <c r="J5446" t="s">
        <v>31</v>
      </c>
      <c r="K5446" t="s">
        <v>35</v>
      </c>
      <c r="L5446" t="s">
        <v>47</v>
      </c>
      <c r="M5446" t="s">
        <v>46</v>
      </c>
      <c r="N5446" t="s">
        <v>44</v>
      </c>
      <c r="R5446" s="4">
        <v>8430</v>
      </c>
      <c r="S5446" s="4">
        <v>113308</v>
      </c>
      <c r="T5446" s="4">
        <v>196477</v>
      </c>
      <c r="U5446" s="4">
        <v>1232291</v>
      </c>
      <c r="V5446" s="5">
        <v>1706628</v>
      </c>
      <c r="W5446" s="4">
        <v>196477</v>
      </c>
      <c r="X5446" s="4">
        <v>1232291</v>
      </c>
      <c r="Y5446" s="5">
        <v>1706628</v>
      </c>
      <c r="Z5446" s="3">
        <v>0</v>
      </c>
      <c r="AA5446" s="4">
        <v>0</v>
      </c>
      <c r="AB5446" s="4">
        <v>0</v>
      </c>
      <c r="AC5446" s="5">
        <v>0</v>
      </c>
      <c r="AD5446" s="3">
        <v>0</v>
      </c>
      <c r="AE5446" s="4">
        <v>0</v>
      </c>
      <c r="AF5446" s="4">
        <v>0</v>
      </c>
      <c r="AG5446" s="4">
        <v>0</v>
      </c>
    </row>
    <row r="5447" spans="1:33" hidden="1" x14ac:dyDescent="0.4">
      <c r="A5447" s="2">
        <v>6</v>
      </c>
      <c r="B5447" t="s">
        <v>2516</v>
      </c>
      <c r="C5447" t="s">
        <v>40</v>
      </c>
      <c r="D5447" s="4">
        <v>4357850</v>
      </c>
      <c r="E5447" s="4">
        <v>0</v>
      </c>
      <c r="F5447" s="12">
        <v>0</v>
      </c>
      <c r="H5447" s="2">
        <v>90206</v>
      </c>
      <c r="I5447" t="s">
        <v>2675</v>
      </c>
      <c r="J5447" t="s">
        <v>31</v>
      </c>
      <c r="K5447" t="s">
        <v>35</v>
      </c>
      <c r="L5447" t="s">
        <v>36</v>
      </c>
      <c r="M5447" t="s">
        <v>46</v>
      </c>
      <c r="N5447" t="s">
        <v>41</v>
      </c>
      <c r="O5447" t="s">
        <v>2525</v>
      </c>
      <c r="R5447" s="4">
        <v>1435</v>
      </c>
      <c r="S5447" s="4">
        <v>2199</v>
      </c>
      <c r="T5447" s="4">
        <v>19950</v>
      </c>
      <c r="U5447" s="4">
        <v>15708</v>
      </c>
      <c r="V5447" s="5">
        <v>261081</v>
      </c>
      <c r="W5447" s="4">
        <v>19950</v>
      </c>
      <c r="X5447" s="4">
        <v>15708</v>
      </c>
      <c r="Y5447" s="5">
        <v>261081</v>
      </c>
      <c r="Z5447" s="3">
        <v>0</v>
      </c>
      <c r="AA5447" s="4">
        <v>0</v>
      </c>
      <c r="AB5447" s="4">
        <v>0</v>
      </c>
      <c r="AC5447" s="5">
        <v>0</v>
      </c>
      <c r="AD5447" s="3">
        <v>0</v>
      </c>
      <c r="AE5447" s="4">
        <v>0</v>
      </c>
      <c r="AF5447" s="4">
        <v>0</v>
      </c>
      <c r="AG5447" s="4">
        <v>0</v>
      </c>
    </row>
    <row r="5448" spans="1:33" hidden="1" x14ac:dyDescent="0.4">
      <c r="A5448" s="2">
        <v>6</v>
      </c>
      <c r="B5448" t="s">
        <v>2516</v>
      </c>
      <c r="C5448" t="s">
        <v>40</v>
      </c>
      <c r="D5448" s="4">
        <v>4357850</v>
      </c>
      <c r="E5448" s="4">
        <v>0</v>
      </c>
      <c r="F5448" s="12">
        <v>0</v>
      </c>
      <c r="H5448" s="2">
        <v>90208</v>
      </c>
      <c r="I5448" t="s">
        <v>2676</v>
      </c>
      <c r="J5448" t="s">
        <v>31</v>
      </c>
      <c r="K5448" t="s">
        <v>35</v>
      </c>
      <c r="L5448" t="s">
        <v>47</v>
      </c>
      <c r="M5448" t="s">
        <v>37</v>
      </c>
      <c r="N5448" t="s">
        <v>44</v>
      </c>
      <c r="R5448" s="4">
        <v>6463</v>
      </c>
      <c r="S5448" s="4">
        <v>53464</v>
      </c>
      <c r="T5448" s="4">
        <v>93280</v>
      </c>
      <c r="U5448" s="4">
        <v>255559</v>
      </c>
      <c r="V5448" s="5">
        <v>826388</v>
      </c>
      <c r="W5448" s="4">
        <v>93280</v>
      </c>
      <c r="X5448" s="4">
        <v>255559</v>
      </c>
      <c r="Y5448" s="5">
        <v>826388</v>
      </c>
      <c r="Z5448" s="3">
        <v>0</v>
      </c>
      <c r="AA5448" s="4">
        <v>0</v>
      </c>
      <c r="AB5448" s="4">
        <v>0</v>
      </c>
      <c r="AC5448" s="5">
        <v>0</v>
      </c>
      <c r="AD5448" s="3">
        <v>0</v>
      </c>
      <c r="AE5448" s="4">
        <v>0</v>
      </c>
      <c r="AF5448" s="4">
        <v>0</v>
      </c>
      <c r="AG5448" s="4">
        <v>0</v>
      </c>
    </row>
    <row r="5449" spans="1:33" hidden="1" x14ac:dyDescent="0.4">
      <c r="A5449" s="2">
        <v>6</v>
      </c>
      <c r="B5449" t="s">
        <v>2516</v>
      </c>
      <c r="C5449" t="s">
        <v>40</v>
      </c>
      <c r="D5449" s="4">
        <v>4357850</v>
      </c>
      <c r="E5449" s="4">
        <v>0</v>
      </c>
      <c r="F5449" s="12">
        <v>0</v>
      </c>
      <c r="H5449" s="2">
        <v>90208</v>
      </c>
      <c r="I5449" t="s">
        <v>2676</v>
      </c>
      <c r="J5449" t="s">
        <v>31</v>
      </c>
      <c r="K5449" t="s">
        <v>35</v>
      </c>
      <c r="L5449" t="s">
        <v>36</v>
      </c>
      <c r="M5449" t="s">
        <v>37</v>
      </c>
      <c r="N5449" t="s">
        <v>44</v>
      </c>
      <c r="R5449" s="4">
        <v>4690</v>
      </c>
      <c r="S5449" s="4">
        <v>14797</v>
      </c>
      <c r="T5449" s="4">
        <v>44196</v>
      </c>
      <c r="U5449" s="4">
        <v>58305</v>
      </c>
      <c r="V5449" s="5">
        <v>528947</v>
      </c>
      <c r="W5449" s="4">
        <v>44196</v>
      </c>
      <c r="X5449" s="4">
        <v>58305</v>
      </c>
      <c r="Y5449" s="5">
        <v>528947</v>
      </c>
      <c r="Z5449" s="3">
        <v>0</v>
      </c>
      <c r="AA5449" s="4">
        <v>0</v>
      </c>
      <c r="AB5449" s="4">
        <v>0</v>
      </c>
      <c r="AC5449" s="5">
        <v>0</v>
      </c>
      <c r="AD5449" s="3">
        <v>0</v>
      </c>
      <c r="AE5449" s="4">
        <v>0</v>
      </c>
      <c r="AF5449" s="4">
        <v>0</v>
      </c>
      <c r="AG5449" s="4">
        <v>0</v>
      </c>
    </row>
    <row r="5450" spans="1:33" hidden="1" x14ac:dyDescent="0.4">
      <c r="A5450" s="2">
        <v>6</v>
      </c>
      <c r="B5450" t="s">
        <v>2516</v>
      </c>
      <c r="C5450" t="s">
        <v>40</v>
      </c>
      <c r="D5450" s="4">
        <v>4357850</v>
      </c>
      <c r="E5450" s="4">
        <v>0</v>
      </c>
      <c r="F5450" s="12">
        <v>0</v>
      </c>
      <c r="H5450" s="2">
        <v>90216</v>
      </c>
      <c r="I5450" t="s">
        <v>2683</v>
      </c>
      <c r="J5450" t="s">
        <v>56</v>
      </c>
      <c r="K5450" t="s">
        <v>35</v>
      </c>
      <c r="L5450" t="s">
        <v>36</v>
      </c>
      <c r="M5450" t="s">
        <v>37</v>
      </c>
      <c r="N5450" t="s">
        <v>44</v>
      </c>
      <c r="R5450" s="4">
        <v>8420</v>
      </c>
      <c r="S5450" s="4">
        <v>23933</v>
      </c>
      <c r="T5450" s="4">
        <v>93665</v>
      </c>
      <c r="U5450" s="4">
        <v>0</v>
      </c>
      <c r="V5450" s="5">
        <v>1761821</v>
      </c>
      <c r="W5450" s="4">
        <v>93665</v>
      </c>
      <c r="X5450" s="4">
        <v>0</v>
      </c>
      <c r="Y5450" s="5">
        <v>1761821</v>
      </c>
      <c r="Z5450" s="3">
        <v>0</v>
      </c>
      <c r="AA5450" s="4">
        <v>0</v>
      </c>
      <c r="AB5450" s="4">
        <v>0</v>
      </c>
      <c r="AC5450" s="5">
        <v>0</v>
      </c>
      <c r="AD5450" s="3">
        <v>0</v>
      </c>
      <c r="AE5450" s="4">
        <v>0</v>
      </c>
      <c r="AF5450" s="4">
        <v>0</v>
      </c>
      <c r="AG5450" s="4">
        <v>0</v>
      </c>
    </row>
    <row r="5451" spans="1:33" hidden="1" x14ac:dyDescent="0.4">
      <c r="A5451" s="2">
        <v>6</v>
      </c>
      <c r="B5451" t="s">
        <v>2516</v>
      </c>
      <c r="C5451" t="s">
        <v>40</v>
      </c>
      <c r="D5451" s="4">
        <v>4357850</v>
      </c>
      <c r="E5451" s="4">
        <v>0</v>
      </c>
      <c r="F5451" s="12">
        <v>0</v>
      </c>
      <c r="H5451" s="2">
        <v>90216</v>
      </c>
      <c r="I5451" t="s">
        <v>2683</v>
      </c>
      <c r="J5451" t="s">
        <v>56</v>
      </c>
      <c r="K5451" t="s">
        <v>35</v>
      </c>
      <c r="L5451" t="s">
        <v>47</v>
      </c>
      <c r="M5451" t="s">
        <v>37</v>
      </c>
      <c r="N5451" t="s">
        <v>44</v>
      </c>
      <c r="R5451" s="4">
        <v>2094</v>
      </c>
      <c r="S5451" s="4">
        <v>2184</v>
      </c>
      <c r="T5451" s="4">
        <v>65959</v>
      </c>
      <c r="U5451" s="4">
        <v>0</v>
      </c>
      <c r="V5451" s="5">
        <v>501557</v>
      </c>
      <c r="W5451" s="4">
        <v>65959</v>
      </c>
      <c r="X5451" s="4">
        <v>0</v>
      </c>
      <c r="Y5451" s="5">
        <v>501557</v>
      </c>
      <c r="Z5451" s="3">
        <v>0</v>
      </c>
      <c r="AA5451" s="4">
        <v>0</v>
      </c>
      <c r="AB5451" s="4">
        <v>0</v>
      </c>
      <c r="AC5451" s="5">
        <v>0</v>
      </c>
      <c r="AD5451" s="3">
        <v>0</v>
      </c>
      <c r="AE5451" s="4">
        <v>0</v>
      </c>
      <c r="AF5451" s="4">
        <v>0</v>
      </c>
      <c r="AG5451" s="4">
        <v>0</v>
      </c>
    </row>
    <row r="5452" spans="1:33" hidden="1" x14ac:dyDescent="0.4">
      <c r="A5452" s="2">
        <v>6</v>
      </c>
      <c r="B5452" t="s">
        <v>2516</v>
      </c>
      <c r="C5452" t="s">
        <v>40</v>
      </c>
      <c r="D5452" s="4">
        <v>4357850</v>
      </c>
      <c r="E5452" s="4">
        <v>0</v>
      </c>
      <c r="F5452" s="12">
        <v>0</v>
      </c>
      <c r="H5452" s="2">
        <v>90216</v>
      </c>
      <c r="I5452" t="s">
        <v>2683</v>
      </c>
      <c r="J5452" t="s">
        <v>56</v>
      </c>
      <c r="K5452" t="s">
        <v>35</v>
      </c>
      <c r="L5452" t="s">
        <v>59</v>
      </c>
      <c r="M5452" t="s">
        <v>37</v>
      </c>
      <c r="N5452" t="s">
        <v>44</v>
      </c>
      <c r="R5452" s="4">
        <v>2717</v>
      </c>
      <c r="S5452" s="4">
        <v>6646</v>
      </c>
      <c r="T5452" s="4">
        <v>78560</v>
      </c>
      <c r="U5452" s="4">
        <v>0</v>
      </c>
      <c r="V5452" s="5">
        <v>86891</v>
      </c>
      <c r="W5452" s="4">
        <v>78560</v>
      </c>
      <c r="X5452" s="4">
        <v>0</v>
      </c>
      <c r="Y5452" s="5">
        <v>86891</v>
      </c>
      <c r="Z5452" s="3">
        <v>0</v>
      </c>
      <c r="AA5452" s="4">
        <v>0</v>
      </c>
      <c r="AB5452" s="4">
        <v>0</v>
      </c>
      <c r="AC5452" s="5">
        <v>0</v>
      </c>
      <c r="AD5452" s="3">
        <v>0</v>
      </c>
      <c r="AE5452" s="4">
        <v>0</v>
      </c>
      <c r="AF5452" s="4">
        <v>0</v>
      </c>
      <c r="AG5452" s="4">
        <v>0</v>
      </c>
    </row>
    <row r="5453" spans="1:33" hidden="1" x14ac:dyDescent="0.4">
      <c r="A5453" s="2">
        <v>6</v>
      </c>
      <c r="B5453" t="s">
        <v>2516</v>
      </c>
      <c r="C5453" t="s">
        <v>40</v>
      </c>
      <c r="D5453" s="4">
        <v>4357850</v>
      </c>
      <c r="E5453" s="4">
        <v>0</v>
      </c>
      <c r="F5453" s="12">
        <v>0</v>
      </c>
      <c r="H5453" s="2">
        <v>90218</v>
      </c>
      <c r="I5453" t="s">
        <v>2685</v>
      </c>
      <c r="J5453" t="s">
        <v>31</v>
      </c>
      <c r="K5453" t="s">
        <v>35</v>
      </c>
      <c r="L5453" t="s">
        <v>50</v>
      </c>
      <c r="M5453" t="s">
        <v>37</v>
      </c>
      <c r="N5453" t="s">
        <v>44</v>
      </c>
      <c r="R5453" s="4">
        <v>0</v>
      </c>
      <c r="S5453" s="4">
        <v>0</v>
      </c>
      <c r="T5453" s="4">
        <v>0</v>
      </c>
      <c r="U5453" s="4">
        <v>0</v>
      </c>
      <c r="V5453" s="5">
        <v>0</v>
      </c>
      <c r="W5453" s="4">
        <v>0</v>
      </c>
      <c r="X5453" s="4">
        <v>0</v>
      </c>
      <c r="Y5453" s="5">
        <v>0</v>
      </c>
      <c r="Z5453" s="3">
        <v>0</v>
      </c>
      <c r="AA5453" s="4">
        <v>0</v>
      </c>
      <c r="AB5453" s="4">
        <v>0</v>
      </c>
      <c r="AC5453" s="5">
        <v>0</v>
      </c>
      <c r="AD5453" s="3">
        <v>0</v>
      </c>
      <c r="AE5453" s="4">
        <v>0</v>
      </c>
      <c r="AF5453" s="4">
        <v>0</v>
      </c>
      <c r="AG5453" s="4">
        <v>0</v>
      </c>
    </row>
    <row r="5454" spans="1:33" hidden="1" x14ac:dyDescent="0.4">
      <c r="A5454" s="2">
        <v>6</v>
      </c>
      <c r="B5454" t="s">
        <v>2516</v>
      </c>
      <c r="C5454" t="s">
        <v>40</v>
      </c>
      <c r="D5454" s="4">
        <v>4357850</v>
      </c>
      <c r="E5454" s="4">
        <v>0</v>
      </c>
      <c r="F5454" s="12">
        <v>0</v>
      </c>
      <c r="H5454" s="2">
        <v>90226</v>
      </c>
      <c r="I5454" t="s">
        <v>2692</v>
      </c>
      <c r="J5454" t="s">
        <v>31</v>
      </c>
      <c r="K5454" t="s">
        <v>35</v>
      </c>
      <c r="L5454" t="s">
        <v>47</v>
      </c>
      <c r="M5454" t="s">
        <v>37</v>
      </c>
      <c r="N5454" t="s">
        <v>44</v>
      </c>
      <c r="R5454" s="4">
        <v>8150</v>
      </c>
      <c r="S5454" s="4">
        <v>131120</v>
      </c>
      <c r="T5454" s="4">
        <v>172381</v>
      </c>
      <c r="U5454" s="4">
        <v>1290207</v>
      </c>
      <c r="V5454" s="5">
        <v>1017713</v>
      </c>
      <c r="W5454" s="4">
        <v>172381</v>
      </c>
      <c r="X5454" s="4">
        <v>1290207</v>
      </c>
      <c r="Y5454" s="5">
        <v>1017713</v>
      </c>
      <c r="Z5454" s="3">
        <v>0</v>
      </c>
      <c r="AA5454" s="4">
        <v>0</v>
      </c>
      <c r="AB5454" s="4">
        <v>0</v>
      </c>
      <c r="AC5454" s="5">
        <v>0</v>
      </c>
      <c r="AD5454" s="3">
        <v>0</v>
      </c>
      <c r="AE5454" s="4">
        <v>0</v>
      </c>
      <c r="AF5454" s="4">
        <v>0</v>
      </c>
      <c r="AG5454" s="4">
        <v>0</v>
      </c>
    </row>
    <row r="5455" spans="1:33" hidden="1" x14ac:dyDescent="0.4">
      <c r="A5455" s="2">
        <v>6</v>
      </c>
      <c r="B5455" t="s">
        <v>2516</v>
      </c>
      <c r="C5455" t="s">
        <v>40</v>
      </c>
      <c r="D5455" s="4">
        <v>4357850</v>
      </c>
      <c r="E5455" s="4">
        <v>0</v>
      </c>
      <c r="F5455" s="12">
        <v>0</v>
      </c>
      <c r="H5455" s="2">
        <v>90226</v>
      </c>
      <c r="I5455" t="s">
        <v>2692</v>
      </c>
      <c r="J5455" t="s">
        <v>31</v>
      </c>
      <c r="K5455" t="s">
        <v>35</v>
      </c>
      <c r="L5455" t="s">
        <v>36</v>
      </c>
      <c r="M5455" t="s">
        <v>37</v>
      </c>
      <c r="N5455" t="s">
        <v>44</v>
      </c>
      <c r="R5455" s="4">
        <v>1229</v>
      </c>
      <c r="S5455" s="4">
        <v>1746</v>
      </c>
      <c r="T5455" s="4">
        <v>26241</v>
      </c>
      <c r="U5455" s="4">
        <v>33631</v>
      </c>
      <c r="V5455" s="5">
        <v>212282</v>
      </c>
      <c r="W5455" s="4">
        <v>26241</v>
      </c>
      <c r="X5455" s="4">
        <v>33631</v>
      </c>
      <c r="Y5455" s="5">
        <v>212282</v>
      </c>
      <c r="Z5455" s="3">
        <v>0</v>
      </c>
      <c r="AA5455" s="4">
        <v>0</v>
      </c>
      <c r="AB5455" s="4">
        <v>0</v>
      </c>
      <c r="AC5455" s="5">
        <v>0</v>
      </c>
      <c r="AD5455" s="3">
        <v>0</v>
      </c>
      <c r="AE5455" s="4">
        <v>0</v>
      </c>
      <c r="AF5455" s="4">
        <v>0</v>
      </c>
      <c r="AG5455" s="4">
        <v>0</v>
      </c>
    </row>
    <row r="5456" spans="1:33" hidden="1" x14ac:dyDescent="0.4">
      <c r="A5456" s="2">
        <v>6</v>
      </c>
      <c r="B5456" t="s">
        <v>2516</v>
      </c>
      <c r="C5456" t="s">
        <v>40</v>
      </c>
      <c r="D5456" s="4">
        <v>4357850</v>
      </c>
      <c r="E5456" s="4">
        <v>0</v>
      </c>
      <c r="F5456" s="12">
        <v>0</v>
      </c>
      <c r="H5456" s="2">
        <v>90229</v>
      </c>
      <c r="I5456" t="s">
        <v>2695</v>
      </c>
      <c r="J5456" t="s">
        <v>56</v>
      </c>
      <c r="K5456" t="s">
        <v>35</v>
      </c>
      <c r="L5456" t="s">
        <v>47</v>
      </c>
      <c r="M5456" t="s">
        <v>46</v>
      </c>
      <c r="N5456" t="s">
        <v>44</v>
      </c>
      <c r="R5456" s="4">
        <v>19310</v>
      </c>
      <c r="S5456" s="4">
        <v>99700</v>
      </c>
      <c r="T5456" s="4">
        <v>367737</v>
      </c>
      <c r="U5456" s="4">
        <v>0</v>
      </c>
      <c r="V5456" s="5">
        <v>4144893</v>
      </c>
      <c r="W5456" s="4">
        <v>367737</v>
      </c>
      <c r="X5456" s="4">
        <v>0</v>
      </c>
      <c r="Y5456" s="5">
        <v>4144893</v>
      </c>
      <c r="Z5456" s="3">
        <v>0</v>
      </c>
      <c r="AA5456" s="4">
        <v>0</v>
      </c>
      <c r="AB5456" s="4">
        <v>0</v>
      </c>
      <c r="AC5456" s="5">
        <v>0</v>
      </c>
      <c r="AD5456" s="3">
        <v>0</v>
      </c>
      <c r="AE5456" s="4">
        <v>0</v>
      </c>
      <c r="AF5456" s="4">
        <v>0</v>
      </c>
      <c r="AG5456" s="4">
        <v>0</v>
      </c>
    </row>
    <row r="5457" spans="1:33" hidden="1" x14ac:dyDescent="0.4">
      <c r="A5457" s="2">
        <v>6</v>
      </c>
      <c r="B5457" t="s">
        <v>2516</v>
      </c>
      <c r="C5457" t="s">
        <v>40</v>
      </c>
      <c r="D5457" s="4">
        <v>4357850</v>
      </c>
      <c r="E5457" s="4">
        <v>0</v>
      </c>
      <c r="F5457" s="12">
        <v>0</v>
      </c>
      <c r="H5457" s="2">
        <v>90229</v>
      </c>
      <c r="I5457" t="s">
        <v>2695</v>
      </c>
      <c r="J5457" t="s">
        <v>56</v>
      </c>
      <c r="K5457" t="s">
        <v>35</v>
      </c>
      <c r="L5457" t="s">
        <v>36</v>
      </c>
      <c r="M5457" t="s">
        <v>46</v>
      </c>
      <c r="N5457" t="s">
        <v>41</v>
      </c>
      <c r="O5457" t="s">
        <v>2525</v>
      </c>
      <c r="R5457" s="4">
        <v>8860</v>
      </c>
      <c r="S5457" s="4">
        <v>12070</v>
      </c>
      <c r="T5457" s="4">
        <v>173827</v>
      </c>
      <c r="U5457" s="4">
        <v>0</v>
      </c>
      <c r="V5457" s="5">
        <v>1894418</v>
      </c>
      <c r="W5457" s="4">
        <v>173827</v>
      </c>
      <c r="X5457" s="4">
        <v>0</v>
      </c>
      <c r="Y5457" s="5">
        <v>1894418</v>
      </c>
      <c r="Z5457" s="3">
        <v>0</v>
      </c>
      <c r="AA5457" s="4">
        <v>0</v>
      </c>
      <c r="AB5457" s="4">
        <v>0</v>
      </c>
      <c r="AC5457" s="5">
        <v>0</v>
      </c>
      <c r="AD5457" s="3">
        <v>0</v>
      </c>
      <c r="AE5457" s="4">
        <v>0</v>
      </c>
      <c r="AF5457" s="4">
        <v>0</v>
      </c>
      <c r="AG5457" s="4">
        <v>0</v>
      </c>
    </row>
    <row r="5458" spans="1:33" hidden="1" x14ac:dyDescent="0.4">
      <c r="A5458" s="2">
        <v>6</v>
      </c>
      <c r="B5458" t="s">
        <v>2516</v>
      </c>
      <c r="C5458" t="s">
        <v>40</v>
      </c>
      <c r="D5458" s="4">
        <v>4357850</v>
      </c>
      <c r="E5458" s="4">
        <v>0</v>
      </c>
      <c r="F5458" s="12">
        <v>0</v>
      </c>
      <c r="H5458" s="2">
        <v>90229</v>
      </c>
      <c r="I5458" t="s">
        <v>2695</v>
      </c>
      <c r="J5458" t="s">
        <v>56</v>
      </c>
      <c r="K5458" t="s">
        <v>35</v>
      </c>
      <c r="L5458" t="s">
        <v>59</v>
      </c>
      <c r="M5458" t="s">
        <v>46</v>
      </c>
      <c r="N5458" t="s">
        <v>41</v>
      </c>
      <c r="O5458" t="s">
        <v>2530</v>
      </c>
      <c r="R5458" s="4">
        <v>0</v>
      </c>
      <c r="S5458" s="4">
        <v>0</v>
      </c>
      <c r="T5458" s="4">
        <v>0</v>
      </c>
      <c r="U5458" s="4">
        <v>0</v>
      </c>
      <c r="V5458" s="5">
        <v>0</v>
      </c>
      <c r="W5458" s="4">
        <v>0</v>
      </c>
      <c r="X5458" s="4">
        <v>0</v>
      </c>
      <c r="Y5458" s="5">
        <v>0</v>
      </c>
      <c r="Z5458" s="3">
        <v>0</v>
      </c>
      <c r="AA5458" s="4">
        <v>0</v>
      </c>
      <c r="AB5458" s="4">
        <v>0</v>
      </c>
      <c r="AC5458" s="5">
        <v>0</v>
      </c>
      <c r="AD5458" s="3">
        <v>0</v>
      </c>
      <c r="AE5458" s="4">
        <v>0</v>
      </c>
      <c r="AF5458" s="4">
        <v>0</v>
      </c>
      <c r="AG5458" s="4">
        <v>0</v>
      </c>
    </row>
    <row r="5459" spans="1:33" hidden="1" x14ac:dyDescent="0.4">
      <c r="A5459" s="2">
        <v>6</v>
      </c>
      <c r="B5459" t="s">
        <v>2516</v>
      </c>
      <c r="C5459" t="s">
        <v>40</v>
      </c>
      <c r="D5459" s="4">
        <v>4357850</v>
      </c>
      <c r="E5459" s="4">
        <v>0</v>
      </c>
      <c r="F5459" s="12">
        <v>0</v>
      </c>
      <c r="H5459" s="2">
        <v>90230</v>
      </c>
      <c r="I5459" t="s">
        <v>2696</v>
      </c>
      <c r="J5459" t="s">
        <v>31</v>
      </c>
      <c r="K5459" t="s">
        <v>35</v>
      </c>
      <c r="L5459" t="s">
        <v>50</v>
      </c>
      <c r="M5459" t="s">
        <v>46</v>
      </c>
      <c r="N5459" t="s">
        <v>38</v>
      </c>
      <c r="R5459" s="4">
        <v>51874</v>
      </c>
      <c r="S5459" s="4">
        <v>891619</v>
      </c>
      <c r="T5459" s="4">
        <v>1270685</v>
      </c>
      <c r="U5459" s="4">
        <v>17056069</v>
      </c>
      <c r="V5459" s="5">
        <v>1817715</v>
      </c>
      <c r="W5459" s="4">
        <v>1270685</v>
      </c>
      <c r="X5459" s="4">
        <v>17056069</v>
      </c>
      <c r="Y5459" s="5">
        <v>1817715</v>
      </c>
      <c r="Z5459" s="3">
        <v>0</v>
      </c>
      <c r="AA5459" s="4">
        <v>0</v>
      </c>
      <c r="AB5459" s="4">
        <v>0</v>
      </c>
      <c r="AC5459" s="5">
        <v>0</v>
      </c>
      <c r="AD5459" s="3">
        <v>0</v>
      </c>
      <c r="AE5459" s="4">
        <v>0</v>
      </c>
      <c r="AF5459" s="4">
        <v>0</v>
      </c>
      <c r="AG5459" s="4">
        <v>0</v>
      </c>
    </row>
    <row r="5460" spans="1:33" hidden="1" x14ac:dyDescent="0.4">
      <c r="A5460" s="2">
        <v>6</v>
      </c>
      <c r="B5460" t="s">
        <v>2516</v>
      </c>
      <c r="C5460" t="s">
        <v>40</v>
      </c>
      <c r="D5460" s="4">
        <v>4357850</v>
      </c>
      <c r="E5460" s="4">
        <v>0</v>
      </c>
      <c r="F5460" s="12">
        <v>0</v>
      </c>
      <c r="H5460" s="2">
        <v>90232</v>
      </c>
      <c r="I5460" t="s">
        <v>2699</v>
      </c>
      <c r="J5460" t="s">
        <v>31</v>
      </c>
      <c r="K5460" t="s">
        <v>35</v>
      </c>
      <c r="L5460" t="s">
        <v>59</v>
      </c>
      <c r="M5460" t="s">
        <v>37</v>
      </c>
      <c r="N5460" t="s">
        <v>44</v>
      </c>
      <c r="R5460" s="4">
        <v>0</v>
      </c>
      <c r="S5460" s="4">
        <v>0</v>
      </c>
      <c r="T5460" s="4">
        <v>0</v>
      </c>
      <c r="U5460" s="4">
        <v>0</v>
      </c>
      <c r="V5460" s="5">
        <v>0</v>
      </c>
      <c r="W5460" s="4">
        <v>0</v>
      </c>
      <c r="X5460" s="4">
        <v>0</v>
      </c>
      <c r="Y5460" s="5">
        <v>0</v>
      </c>
      <c r="Z5460" s="3">
        <v>0</v>
      </c>
      <c r="AA5460" s="4">
        <v>0</v>
      </c>
      <c r="AB5460" s="4">
        <v>0</v>
      </c>
      <c r="AC5460" s="5">
        <v>0</v>
      </c>
      <c r="AD5460" s="3">
        <v>0</v>
      </c>
      <c r="AE5460" s="4">
        <v>0</v>
      </c>
      <c r="AF5460" s="4">
        <v>0</v>
      </c>
      <c r="AG5460" s="4">
        <v>0</v>
      </c>
    </row>
    <row r="5461" spans="1:33" hidden="1" x14ac:dyDescent="0.4">
      <c r="A5461" s="2">
        <v>6</v>
      </c>
      <c r="B5461" t="s">
        <v>2516</v>
      </c>
      <c r="C5461" t="s">
        <v>40</v>
      </c>
      <c r="D5461" s="4">
        <v>4357850</v>
      </c>
      <c r="E5461" s="4">
        <v>0</v>
      </c>
      <c r="F5461" s="12">
        <v>0</v>
      </c>
      <c r="H5461" s="2">
        <v>90232</v>
      </c>
      <c r="I5461" t="s">
        <v>2699</v>
      </c>
      <c r="J5461" t="s">
        <v>31</v>
      </c>
      <c r="K5461" t="s">
        <v>35</v>
      </c>
      <c r="L5461" t="s">
        <v>36</v>
      </c>
      <c r="M5461" t="s">
        <v>37</v>
      </c>
      <c r="N5461" t="s">
        <v>44</v>
      </c>
      <c r="R5461" s="4">
        <v>0</v>
      </c>
      <c r="S5461" s="4">
        <v>0</v>
      </c>
      <c r="T5461" s="4">
        <v>0</v>
      </c>
      <c r="U5461" s="4">
        <v>0</v>
      </c>
      <c r="V5461" s="5">
        <v>0</v>
      </c>
      <c r="W5461" s="4">
        <v>0</v>
      </c>
      <c r="X5461" s="4">
        <v>0</v>
      </c>
      <c r="Y5461" s="5">
        <v>0</v>
      </c>
      <c r="Z5461" s="3">
        <v>0</v>
      </c>
      <c r="AA5461" s="4">
        <v>0</v>
      </c>
      <c r="AB5461" s="4">
        <v>0</v>
      </c>
      <c r="AC5461" s="5">
        <v>0</v>
      </c>
      <c r="AD5461" s="3">
        <v>0</v>
      </c>
      <c r="AE5461" s="4">
        <v>0</v>
      </c>
      <c r="AF5461" s="4">
        <v>0</v>
      </c>
      <c r="AG5461" s="4">
        <v>0</v>
      </c>
    </row>
    <row r="5462" spans="1:33" hidden="1" x14ac:dyDescent="0.4">
      <c r="A5462" s="2">
        <v>6</v>
      </c>
      <c r="B5462" t="s">
        <v>2516</v>
      </c>
      <c r="C5462" t="s">
        <v>40</v>
      </c>
      <c r="D5462" s="4">
        <v>4357850</v>
      </c>
      <c r="E5462" s="4">
        <v>0</v>
      </c>
      <c r="F5462" s="12">
        <v>0</v>
      </c>
      <c r="H5462" s="2">
        <v>90232</v>
      </c>
      <c r="I5462" t="s">
        <v>2699</v>
      </c>
      <c r="J5462" t="s">
        <v>31</v>
      </c>
      <c r="K5462" t="s">
        <v>35</v>
      </c>
      <c r="L5462" t="s">
        <v>47</v>
      </c>
      <c r="M5462" t="s">
        <v>37</v>
      </c>
      <c r="N5462" t="s">
        <v>44</v>
      </c>
      <c r="R5462" s="4">
        <v>0</v>
      </c>
      <c r="S5462" s="4">
        <v>0</v>
      </c>
      <c r="T5462" s="4">
        <v>0</v>
      </c>
      <c r="U5462" s="4">
        <v>0</v>
      </c>
      <c r="V5462" s="5">
        <v>0</v>
      </c>
      <c r="W5462" s="4">
        <v>0</v>
      </c>
      <c r="X5462" s="4">
        <v>0</v>
      </c>
      <c r="Y5462" s="5">
        <v>0</v>
      </c>
      <c r="Z5462" s="3">
        <v>0</v>
      </c>
      <c r="AA5462" s="4">
        <v>0</v>
      </c>
      <c r="AB5462" s="4">
        <v>0</v>
      </c>
      <c r="AC5462" s="5">
        <v>0</v>
      </c>
      <c r="AD5462" s="3">
        <v>0</v>
      </c>
      <c r="AE5462" s="4">
        <v>0</v>
      </c>
      <c r="AF5462" s="4">
        <v>0</v>
      </c>
      <c r="AG5462" s="4">
        <v>0</v>
      </c>
    </row>
    <row r="5463" spans="1:33" hidden="1" x14ac:dyDescent="0.4">
      <c r="A5463" s="2">
        <v>6</v>
      </c>
      <c r="B5463" t="s">
        <v>2516</v>
      </c>
      <c r="C5463" t="s">
        <v>40</v>
      </c>
      <c r="D5463" s="4">
        <v>4357850</v>
      </c>
      <c r="E5463" s="4">
        <v>0</v>
      </c>
      <c r="F5463" s="12">
        <v>0</v>
      </c>
      <c r="H5463" s="2">
        <v>90234</v>
      </c>
      <c r="I5463" t="s">
        <v>2701</v>
      </c>
      <c r="J5463" t="s">
        <v>31</v>
      </c>
      <c r="K5463" t="s">
        <v>35</v>
      </c>
      <c r="L5463" t="s">
        <v>47</v>
      </c>
      <c r="M5463" t="s">
        <v>37</v>
      </c>
      <c r="N5463" t="s">
        <v>44</v>
      </c>
      <c r="R5463" s="4">
        <v>16011</v>
      </c>
      <c r="S5463" s="4">
        <v>92563</v>
      </c>
      <c r="T5463" s="4">
        <v>278303</v>
      </c>
      <c r="U5463" s="4">
        <v>882125</v>
      </c>
      <c r="V5463" s="5">
        <v>2348536</v>
      </c>
      <c r="W5463" s="4">
        <v>278303</v>
      </c>
      <c r="X5463" s="4">
        <v>882125</v>
      </c>
      <c r="Y5463" s="5">
        <v>2348536</v>
      </c>
      <c r="Z5463" s="3">
        <v>0</v>
      </c>
      <c r="AA5463" s="4">
        <v>0</v>
      </c>
      <c r="AB5463" s="4">
        <v>0</v>
      </c>
      <c r="AC5463" s="5">
        <v>0</v>
      </c>
      <c r="AD5463" s="3">
        <v>0</v>
      </c>
      <c r="AE5463" s="4">
        <v>0</v>
      </c>
      <c r="AF5463" s="4">
        <v>0</v>
      </c>
      <c r="AG5463" s="4">
        <v>0</v>
      </c>
    </row>
    <row r="5464" spans="1:33" hidden="1" x14ac:dyDescent="0.4">
      <c r="A5464" s="2">
        <v>6</v>
      </c>
      <c r="B5464" t="s">
        <v>2516</v>
      </c>
      <c r="C5464" t="s">
        <v>40</v>
      </c>
      <c r="D5464" s="4">
        <v>4357850</v>
      </c>
      <c r="E5464" s="4">
        <v>0</v>
      </c>
      <c r="F5464" s="12">
        <v>0</v>
      </c>
      <c r="H5464" s="2">
        <v>90234</v>
      </c>
      <c r="I5464" t="s">
        <v>2701</v>
      </c>
      <c r="J5464" t="s">
        <v>31</v>
      </c>
      <c r="K5464" t="s">
        <v>35</v>
      </c>
      <c r="L5464" t="s">
        <v>36</v>
      </c>
      <c r="M5464" t="s">
        <v>37</v>
      </c>
      <c r="N5464" t="s">
        <v>44</v>
      </c>
      <c r="R5464" s="4">
        <v>386</v>
      </c>
      <c r="S5464" s="4">
        <v>417</v>
      </c>
      <c r="T5464" s="4">
        <v>3848</v>
      </c>
      <c r="U5464" s="4">
        <v>7571</v>
      </c>
      <c r="V5464" s="5">
        <v>51095</v>
      </c>
      <c r="W5464" s="4">
        <v>3848</v>
      </c>
      <c r="X5464" s="4">
        <v>7571</v>
      </c>
      <c r="Y5464" s="5">
        <v>51095</v>
      </c>
      <c r="Z5464" s="3">
        <v>0</v>
      </c>
      <c r="AA5464" s="4">
        <v>0</v>
      </c>
      <c r="AB5464" s="4">
        <v>0</v>
      </c>
      <c r="AC5464" s="5">
        <v>0</v>
      </c>
      <c r="AD5464" s="3">
        <v>0</v>
      </c>
      <c r="AE5464" s="4">
        <v>0</v>
      </c>
      <c r="AF5464" s="4">
        <v>0</v>
      </c>
      <c r="AG5464" s="4">
        <v>0</v>
      </c>
    </row>
    <row r="5465" spans="1:33" hidden="1" x14ac:dyDescent="0.4">
      <c r="A5465" s="2">
        <v>6</v>
      </c>
      <c r="B5465" t="s">
        <v>2516</v>
      </c>
      <c r="C5465" t="s">
        <v>33</v>
      </c>
      <c r="D5465" s="4">
        <v>4357850</v>
      </c>
      <c r="E5465" s="4">
        <v>0</v>
      </c>
      <c r="F5465" s="12">
        <v>0</v>
      </c>
      <c r="H5465" s="2">
        <v>90238</v>
      </c>
      <c r="I5465" t="s">
        <v>2704</v>
      </c>
      <c r="J5465" t="s">
        <v>56</v>
      </c>
      <c r="K5465" t="s">
        <v>35</v>
      </c>
      <c r="L5465" t="s">
        <v>47</v>
      </c>
      <c r="M5465" t="s">
        <v>46</v>
      </c>
      <c r="N5465" t="s">
        <v>44</v>
      </c>
      <c r="R5465" s="4">
        <v>9577</v>
      </c>
      <c r="S5465" s="4">
        <v>74835</v>
      </c>
      <c r="T5465" s="4">
        <v>106278</v>
      </c>
      <c r="U5465" s="4">
        <v>0</v>
      </c>
      <c r="V5465" s="5">
        <v>1630072</v>
      </c>
      <c r="W5465" s="4">
        <v>106278</v>
      </c>
      <c r="X5465" s="4">
        <v>0</v>
      </c>
      <c r="Y5465" s="5">
        <v>1630072</v>
      </c>
      <c r="Z5465" s="3">
        <v>0</v>
      </c>
      <c r="AA5465" s="4">
        <v>0</v>
      </c>
      <c r="AB5465" s="4">
        <v>0</v>
      </c>
      <c r="AC5465" s="5">
        <v>0</v>
      </c>
      <c r="AD5465" s="3">
        <v>0</v>
      </c>
      <c r="AE5465" s="4">
        <v>0</v>
      </c>
      <c r="AF5465" s="4">
        <v>0</v>
      </c>
      <c r="AG5465" s="4">
        <v>0</v>
      </c>
    </row>
    <row r="5466" spans="1:33" hidden="1" x14ac:dyDescent="0.4">
      <c r="A5466" s="2">
        <v>6</v>
      </c>
      <c r="B5466" t="s">
        <v>2516</v>
      </c>
      <c r="C5466" t="s">
        <v>33</v>
      </c>
      <c r="D5466" s="4">
        <v>4357850</v>
      </c>
      <c r="E5466" s="4">
        <v>0</v>
      </c>
      <c r="F5466" s="12">
        <v>0</v>
      </c>
      <c r="H5466" s="2">
        <v>90238</v>
      </c>
      <c r="I5466" t="s">
        <v>2704</v>
      </c>
      <c r="J5466" t="s">
        <v>56</v>
      </c>
      <c r="K5466" t="s">
        <v>35</v>
      </c>
      <c r="L5466" t="s">
        <v>36</v>
      </c>
      <c r="M5466" t="s">
        <v>46</v>
      </c>
      <c r="N5466" t="s">
        <v>41</v>
      </c>
      <c r="O5466" t="s">
        <v>2525</v>
      </c>
      <c r="R5466" s="4">
        <v>6304</v>
      </c>
      <c r="S5466" s="4">
        <v>11401</v>
      </c>
      <c r="T5466" s="4">
        <v>38218</v>
      </c>
      <c r="U5466" s="4">
        <v>0</v>
      </c>
      <c r="V5466" s="5">
        <v>649749</v>
      </c>
      <c r="W5466" s="4">
        <v>38218</v>
      </c>
      <c r="X5466" s="4">
        <v>0</v>
      </c>
      <c r="Y5466" s="5">
        <v>649749</v>
      </c>
      <c r="Z5466" s="3">
        <v>0</v>
      </c>
      <c r="AA5466" s="4">
        <v>0</v>
      </c>
      <c r="AB5466" s="4">
        <v>0</v>
      </c>
      <c r="AC5466" s="5">
        <v>0</v>
      </c>
      <c r="AD5466" s="3">
        <v>0</v>
      </c>
      <c r="AE5466" s="4">
        <v>0</v>
      </c>
      <c r="AF5466" s="4">
        <v>0</v>
      </c>
      <c r="AG5466" s="4">
        <v>0</v>
      </c>
    </row>
    <row r="5467" spans="1:33" hidden="1" x14ac:dyDescent="0.4">
      <c r="A5467" s="2">
        <v>6</v>
      </c>
      <c r="B5467" t="s">
        <v>2516</v>
      </c>
      <c r="C5467" t="s">
        <v>40</v>
      </c>
      <c r="D5467" s="4">
        <v>4357850</v>
      </c>
      <c r="E5467" s="4">
        <v>0</v>
      </c>
      <c r="F5467" s="12">
        <v>0</v>
      </c>
      <c r="H5467" s="2">
        <v>90246</v>
      </c>
      <c r="I5467" t="s">
        <v>2710</v>
      </c>
      <c r="J5467" t="s">
        <v>56</v>
      </c>
      <c r="K5467" t="s">
        <v>35</v>
      </c>
      <c r="L5467" t="s">
        <v>36</v>
      </c>
      <c r="M5467" t="s">
        <v>37</v>
      </c>
      <c r="N5467" t="s">
        <v>44</v>
      </c>
      <c r="R5467" s="4">
        <v>0</v>
      </c>
      <c r="S5467" s="4">
        <v>0</v>
      </c>
      <c r="T5467" s="4">
        <v>0</v>
      </c>
      <c r="U5467" s="4">
        <v>0</v>
      </c>
      <c r="V5467" s="5">
        <v>0</v>
      </c>
      <c r="W5467" s="4">
        <v>0</v>
      </c>
      <c r="X5467" s="4">
        <v>0</v>
      </c>
      <c r="Y5467" s="5">
        <v>0</v>
      </c>
      <c r="Z5467" s="3">
        <v>0</v>
      </c>
      <c r="AA5467" s="4">
        <v>0</v>
      </c>
      <c r="AB5467" s="4">
        <v>0</v>
      </c>
      <c r="AC5467" s="5">
        <v>0</v>
      </c>
      <c r="AD5467" s="3">
        <v>0</v>
      </c>
      <c r="AE5467" s="4">
        <v>0</v>
      </c>
      <c r="AF5467" s="4">
        <v>0</v>
      </c>
      <c r="AG5467" s="4">
        <v>0</v>
      </c>
    </row>
    <row r="5468" spans="1:33" hidden="1" x14ac:dyDescent="0.4">
      <c r="A5468" s="2">
        <v>6</v>
      </c>
      <c r="B5468" t="s">
        <v>2516</v>
      </c>
      <c r="C5468" t="s">
        <v>33</v>
      </c>
      <c r="D5468" s="4">
        <v>4357850</v>
      </c>
      <c r="E5468" s="4">
        <v>0</v>
      </c>
      <c r="F5468" s="12">
        <v>0</v>
      </c>
      <c r="H5468" s="2">
        <v>90249</v>
      </c>
      <c r="I5468" t="s">
        <v>2712</v>
      </c>
      <c r="J5468" t="s">
        <v>56</v>
      </c>
      <c r="K5468" t="s">
        <v>35</v>
      </c>
      <c r="L5468" t="s">
        <v>36</v>
      </c>
      <c r="M5468" t="s">
        <v>37</v>
      </c>
      <c r="N5468" t="s">
        <v>44</v>
      </c>
      <c r="R5468" s="4">
        <v>5714</v>
      </c>
      <c r="S5468" s="4">
        <v>7697</v>
      </c>
      <c r="T5468" s="4">
        <v>14471</v>
      </c>
      <c r="U5468" s="4">
        <v>0</v>
      </c>
      <c r="V5468" s="5">
        <v>560969</v>
      </c>
      <c r="W5468" s="4">
        <v>14471</v>
      </c>
      <c r="X5468" s="4">
        <v>0</v>
      </c>
      <c r="Y5468" s="5">
        <v>560969</v>
      </c>
      <c r="Z5468" s="3">
        <v>0</v>
      </c>
      <c r="AA5468" s="4">
        <v>0</v>
      </c>
      <c r="AB5468" s="4">
        <v>0</v>
      </c>
      <c r="AC5468" s="5">
        <v>0</v>
      </c>
      <c r="AD5468" s="3">
        <v>0</v>
      </c>
      <c r="AE5468" s="4">
        <v>0</v>
      </c>
      <c r="AF5468" s="4">
        <v>0</v>
      </c>
      <c r="AG5468" s="4">
        <v>0</v>
      </c>
    </row>
    <row r="5469" spans="1:33" hidden="1" x14ac:dyDescent="0.4">
      <c r="A5469" s="2">
        <v>6</v>
      </c>
      <c r="B5469" t="s">
        <v>2516</v>
      </c>
      <c r="C5469" t="s">
        <v>33</v>
      </c>
      <c r="D5469" s="4">
        <v>4357850</v>
      </c>
      <c r="E5469" s="4">
        <v>0</v>
      </c>
      <c r="F5469" s="12">
        <v>0</v>
      </c>
      <c r="H5469" s="2">
        <v>90249</v>
      </c>
      <c r="I5469" t="s">
        <v>2712</v>
      </c>
      <c r="J5469" t="s">
        <v>56</v>
      </c>
      <c r="K5469" t="s">
        <v>35</v>
      </c>
      <c r="L5469" t="s">
        <v>47</v>
      </c>
      <c r="M5469" t="s">
        <v>37</v>
      </c>
      <c r="N5469" t="s">
        <v>44</v>
      </c>
      <c r="R5469" s="4">
        <v>3691</v>
      </c>
      <c r="S5469" s="4">
        <v>16791</v>
      </c>
      <c r="T5469" s="4">
        <v>27088</v>
      </c>
      <c r="U5469" s="4">
        <v>0</v>
      </c>
      <c r="V5469" s="5">
        <v>382558</v>
      </c>
      <c r="W5469" s="4">
        <v>27088</v>
      </c>
      <c r="X5469" s="4">
        <v>0</v>
      </c>
      <c r="Y5469" s="5">
        <v>382558</v>
      </c>
      <c r="Z5469" s="3">
        <v>0</v>
      </c>
      <c r="AA5469" s="4">
        <v>0</v>
      </c>
      <c r="AB5469" s="4">
        <v>0</v>
      </c>
      <c r="AC5469" s="5">
        <v>0</v>
      </c>
      <c r="AD5469" s="3">
        <v>0</v>
      </c>
      <c r="AE5469" s="4">
        <v>0</v>
      </c>
      <c r="AF5469" s="4">
        <v>0</v>
      </c>
      <c r="AG5469" s="4">
        <v>0</v>
      </c>
    </row>
    <row r="5470" spans="1:33" hidden="1" x14ac:dyDescent="0.4">
      <c r="A5470" s="2">
        <v>6</v>
      </c>
      <c r="B5470" t="s">
        <v>2516</v>
      </c>
      <c r="C5470" t="s">
        <v>40</v>
      </c>
      <c r="D5470" s="4">
        <v>4357850</v>
      </c>
      <c r="E5470" s="4">
        <v>0</v>
      </c>
      <c r="F5470" s="12">
        <v>0</v>
      </c>
      <c r="H5470" s="2">
        <v>90288</v>
      </c>
      <c r="I5470" t="s">
        <v>2739</v>
      </c>
      <c r="J5470" t="s">
        <v>56</v>
      </c>
      <c r="K5470" t="s">
        <v>35</v>
      </c>
      <c r="L5470" t="s">
        <v>36</v>
      </c>
      <c r="M5470" t="s">
        <v>37</v>
      </c>
      <c r="N5470" t="s">
        <v>44</v>
      </c>
      <c r="R5470" s="4">
        <v>0</v>
      </c>
      <c r="S5470" s="4">
        <v>0</v>
      </c>
      <c r="T5470" s="4">
        <v>0</v>
      </c>
      <c r="U5470" s="4">
        <v>0</v>
      </c>
      <c r="V5470" s="5">
        <v>0</v>
      </c>
      <c r="W5470" s="4">
        <v>0</v>
      </c>
      <c r="X5470" s="4">
        <v>0</v>
      </c>
      <c r="Y5470" s="5">
        <v>0</v>
      </c>
      <c r="Z5470" s="3">
        <v>0</v>
      </c>
      <c r="AA5470" s="4">
        <v>0</v>
      </c>
      <c r="AB5470" s="4">
        <v>0</v>
      </c>
      <c r="AC5470" s="5">
        <v>0</v>
      </c>
      <c r="AD5470" s="3">
        <v>0</v>
      </c>
      <c r="AE5470" s="4">
        <v>0</v>
      </c>
      <c r="AF5470" s="4">
        <v>0</v>
      </c>
      <c r="AG5470" s="4">
        <v>0</v>
      </c>
    </row>
    <row r="5471" spans="1:33" hidden="1" x14ac:dyDescent="0.4">
      <c r="A5471" s="2">
        <v>6</v>
      </c>
      <c r="B5471" t="s">
        <v>2516</v>
      </c>
      <c r="C5471" t="s">
        <v>40</v>
      </c>
      <c r="D5471" s="4">
        <v>4357850</v>
      </c>
      <c r="E5471" s="4">
        <v>0</v>
      </c>
      <c r="F5471" s="12">
        <v>0</v>
      </c>
      <c r="H5471" s="2">
        <v>90299</v>
      </c>
      <c r="I5471" t="s">
        <v>2749</v>
      </c>
      <c r="J5471" t="s">
        <v>31</v>
      </c>
      <c r="K5471" t="s">
        <v>35</v>
      </c>
      <c r="L5471" t="s">
        <v>114</v>
      </c>
      <c r="M5471" t="s">
        <v>46</v>
      </c>
      <c r="N5471" t="s">
        <v>44</v>
      </c>
      <c r="R5471" s="4">
        <v>0</v>
      </c>
      <c r="S5471" s="4">
        <v>0</v>
      </c>
      <c r="T5471" s="4">
        <v>0</v>
      </c>
      <c r="U5471" s="4">
        <v>0</v>
      </c>
      <c r="V5471" s="5">
        <v>0</v>
      </c>
      <c r="W5471" s="4">
        <v>0</v>
      </c>
      <c r="X5471" s="4">
        <v>0</v>
      </c>
      <c r="Y5471" s="5">
        <v>0</v>
      </c>
      <c r="Z5471" s="3">
        <v>0</v>
      </c>
      <c r="AA5471" s="4">
        <v>0</v>
      </c>
      <c r="AB5471" s="4">
        <v>0</v>
      </c>
      <c r="AC5471" s="5">
        <v>0</v>
      </c>
      <c r="AD5471" s="3">
        <v>0</v>
      </c>
      <c r="AE5471" s="4">
        <v>0</v>
      </c>
      <c r="AF5471" s="4">
        <v>0</v>
      </c>
      <c r="AG5471" s="4">
        <v>0</v>
      </c>
    </row>
    <row r="5472" spans="1:33" hidden="1" x14ac:dyDescent="0.4">
      <c r="A5472" s="2">
        <v>6</v>
      </c>
      <c r="B5472" t="s">
        <v>2516</v>
      </c>
      <c r="C5472" t="s">
        <v>40</v>
      </c>
      <c r="D5472" s="4">
        <v>4357850</v>
      </c>
      <c r="E5472" s="4">
        <v>0</v>
      </c>
      <c r="F5472" s="12">
        <v>0</v>
      </c>
      <c r="H5472" s="2">
        <v>90302</v>
      </c>
      <c r="I5472" t="s">
        <v>2752</v>
      </c>
      <c r="J5472" t="s">
        <v>31</v>
      </c>
      <c r="K5472" t="s">
        <v>35</v>
      </c>
      <c r="L5472" t="s">
        <v>50</v>
      </c>
      <c r="M5472" t="s">
        <v>37</v>
      </c>
      <c r="N5472" t="s">
        <v>44</v>
      </c>
      <c r="R5472" s="4">
        <v>0</v>
      </c>
      <c r="S5472" s="4">
        <v>0</v>
      </c>
      <c r="T5472" s="4">
        <v>0</v>
      </c>
      <c r="U5472" s="4">
        <v>0</v>
      </c>
      <c r="V5472" s="5">
        <v>0</v>
      </c>
      <c r="W5472" s="4">
        <v>0</v>
      </c>
      <c r="X5472" s="4">
        <v>0</v>
      </c>
      <c r="Y5472" s="5">
        <v>0</v>
      </c>
      <c r="Z5472" s="3">
        <v>0</v>
      </c>
      <c r="AA5472" s="4">
        <v>0</v>
      </c>
      <c r="AB5472" s="4">
        <v>0</v>
      </c>
      <c r="AC5472" s="5">
        <v>0</v>
      </c>
      <c r="AD5472" s="3">
        <v>0</v>
      </c>
      <c r="AE5472" s="4">
        <v>0</v>
      </c>
      <c r="AF5472" s="4">
        <v>0</v>
      </c>
      <c r="AG5472" s="4">
        <v>0</v>
      </c>
    </row>
    <row r="5473" spans="1:33" hidden="1" x14ac:dyDescent="0.4">
      <c r="A5473" s="2">
        <v>6</v>
      </c>
      <c r="B5473" t="s">
        <v>2516</v>
      </c>
      <c r="C5473" t="s">
        <v>40</v>
      </c>
      <c r="D5473" s="4">
        <v>4357850</v>
      </c>
      <c r="E5473" s="4">
        <v>0</v>
      </c>
      <c r="F5473" s="12">
        <v>0</v>
      </c>
      <c r="H5473" s="2">
        <v>90303</v>
      </c>
      <c r="I5473" t="s">
        <v>2753</v>
      </c>
      <c r="J5473" t="s">
        <v>56</v>
      </c>
      <c r="K5473" t="s">
        <v>35</v>
      </c>
      <c r="L5473" t="s">
        <v>59</v>
      </c>
      <c r="M5473" t="s">
        <v>37</v>
      </c>
      <c r="N5473" t="s">
        <v>44</v>
      </c>
      <c r="R5473" s="4">
        <v>0</v>
      </c>
      <c r="S5473" s="4">
        <v>0</v>
      </c>
      <c r="T5473" s="4">
        <v>0</v>
      </c>
      <c r="U5473" s="4">
        <v>0</v>
      </c>
      <c r="V5473" s="5">
        <v>0</v>
      </c>
      <c r="W5473" s="4">
        <v>0</v>
      </c>
      <c r="X5473" s="4">
        <v>0</v>
      </c>
      <c r="Y5473" s="5">
        <v>0</v>
      </c>
      <c r="Z5473" s="3">
        <v>0</v>
      </c>
      <c r="AA5473" s="4">
        <v>0</v>
      </c>
      <c r="AB5473" s="4">
        <v>0</v>
      </c>
      <c r="AC5473" s="5">
        <v>0</v>
      </c>
      <c r="AD5473" s="3">
        <v>0</v>
      </c>
      <c r="AE5473" s="4">
        <v>0</v>
      </c>
      <c r="AF5473" s="4">
        <v>0</v>
      </c>
      <c r="AG5473" s="4">
        <v>0</v>
      </c>
    </row>
    <row r="5474" spans="1:33" hidden="1" x14ac:dyDescent="0.4">
      <c r="A5474" s="2">
        <v>6</v>
      </c>
      <c r="B5474" t="s">
        <v>2516</v>
      </c>
      <c r="C5474" t="s">
        <v>40</v>
      </c>
      <c r="D5474" s="4">
        <v>4357850</v>
      </c>
      <c r="E5474" s="4">
        <v>0</v>
      </c>
      <c r="F5474" s="12">
        <v>0</v>
      </c>
      <c r="H5474" s="2">
        <v>90306</v>
      </c>
      <c r="I5474" t="s">
        <v>2756</v>
      </c>
      <c r="J5474" t="s">
        <v>31</v>
      </c>
      <c r="K5474" t="s">
        <v>35</v>
      </c>
      <c r="L5474" t="s">
        <v>47</v>
      </c>
      <c r="M5474" t="s">
        <v>37</v>
      </c>
      <c r="N5474" t="s">
        <v>44</v>
      </c>
      <c r="R5474" s="4">
        <v>16276</v>
      </c>
      <c r="S5474" s="4">
        <v>179723</v>
      </c>
      <c r="T5474" s="4">
        <v>239828</v>
      </c>
      <c r="U5474" s="4">
        <v>654181</v>
      </c>
      <c r="V5474" s="5">
        <v>2133956</v>
      </c>
      <c r="W5474" s="4">
        <v>239828</v>
      </c>
      <c r="X5474" s="4">
        <v>654181</v>
      </c>
      <c r="Y5474" s="5">
        <v>2133956</v>
      </c>
      <c r="Z5474" s="3">
        <v>0</v>
      </c>
      <c r="AA5474" s="4">
        <v>0</v>
      </c>
      <c r="AB5474" s="4">
        <v>0</v>
      </c>
      <c r="AC5474" s="5">
        <v>0</v>
      </c>
      <c r="AD5474" s="3">
        <v>0</v>
      </c>
      <c r="AE5474" s="4">
        <v>0</v>
      </c>
      <c r="AF5474" s="4">
        <v>0</v>
      </c>
      <c r="AG5474" s="4">
        <v>0</v>
      </c>
    </row>
    <row r="5475" spans="1:33" hidden="1" x14ac:dyDescent="0.4">
      <c r="A5475" s="2">
        <v>6</v>
      </c>
      <c r="B5475" t="s">
        <v>2516</v>
      </c>
      <c r="C5475" t="s">
        <v>40</v>
      </c>
      <c r="D5475" s="4">
        <v>4357850</v>
      </c>
      <c r="E5475" s="4">
        <v>0</v>
      </c>
      <c r="F5475" s="12">
        <v>0</v>
      </c>
      <c r="H5475" s="2">
        <v>90306</v>
      </c>
      <c r="I5475" t="s">
        <v>2756</v>
      </c>
      <c r="J5475" t="s">
        <v>31</v>
      </c>
      <c r="K5475" t="s">
        <v>35</v>
      </c>
      <c r="L5475" t="s">
        <v>36</v>
      </c>
      <c r="M5475" t="s">
        <v>37</v>
      </c>
      <c r="N5475" t="s">
        <v>44</v>
      </c>
      <c r="R5475" s="4">
        <v>751</v>
      </c>
      <c r="S5475" s="4">
        <v>1677</v>
      </c>
      <c r="T5475" s="4">
        <v>10963</v>
      </c>
      <c r="U5475" s="4">
        <v>15619</v>
      </c>
      <c r="V5475" s="5">
        <v>81718</v>
      </c>
      <c r="W5475" s="4">
        <v>10963</v>
      </c>
      <c r="X5475" s="4">
        <v>15619</v>
      </c>
      <c r="Y5475" s="5">
        <v>81718</v>
      </c>
      <c r="Z5475" s="3">
        <v>0</v>
      </c>
      <c r="AA5475" s="4">
        <v>0</v>
      </c>
      <c r="AB5475" s="4">
        <v>0</v>
      </c>
      <c r="AC5475" s="5">
        <v>0</v>
      </c>
      <c r="AD5475" s="3">
        <v>0</v>
      </c>
      <c r="AE5475" s="4">
        <v>0</v>
      </c>
      <c r="AF5475" s="4">
        <v>0</v>
      </c>
      <c r="AG5475" s="4">
        <v>0</v>
      </c>
    </row>
    <row r="5476" spans="1:33" hidden="1" x14ac:dyDescent="0.4">
      <c r="A5476" s="2">
        <v>6</v>
      </c>
      <c r="B5476" t="s">
        <v>2516</v>
      </c>
      <c r="C5476" t="s">
        <v>40</v>
      </c>
      <c r="D5476" s="4">
        <v>4357850</v>
      </c>
      <c r="E5476" s="4">
        <v>0</v>
      </c>
      <c r="F5476" s="12">
        <v>0</v>
      </c>
      <c r="H5476" s="2">
        <v>90306</v>
      </c>
      <c r="I5476" t="s">
        <v>2756</v>
      </c>
      <c r="J5476" t="s">
        <v>31</v>
      </c>
      <c r="K5476" t="s">
        <v>35</v>
      </c>
      <c r="L5476" t="s">
        <v>59</v>
      </c>
      <c r="M5476" t="s">
        <v>37</v>
      </c>
      <c r="N5476" t="s">
        <v>44</v>
      </c>
      <c r="R5476" s="4">
        <v>0</v>
      </c>
      <c r="S5476" s="4">
        <v>0</v>
      </c>
      <c r="T5476" s="4">
        <v>0</v>
      </c>
      <c r="U5476" s="4">
        <v>0</v>
      </c>
      <c r="V5476" s="5">
        <v>0</v>
      </c>
      <c r="W5476" s="4">
        <v>0</v>
      </c>
      <c r="X5476" s="4">
        <v>0</v>
      </c>
      <c r="Y5476" s="5">
        <v>0</v>
      </c>
      <c r="Z5476" s="3">
        <v>0</v>
      </c>
      <c r="AA5476" s="4">
        <v>0</v>
      </c>
      <c r="AB5476" s="4">
        <v>0</v>
      </c>
      <c r="AC5476" s="5">
        <v>0</v>
      </c>
      <c r="AD5476" s="3">
        <v>0</v>
      </c>
      <c r="AE5476" s="4">
        <v>0</v>
      </c>
      <c r="AF5476" s="4">
        <v>0</v>
      </c>
      <c r="AG5476" s="4">
        <v>0</v>
      </c>
    </row>
    <row r="5477" spans="1:33" hidden="1" x14ac:dyDescent="0.4">
      <c r="A5477" s="2">
        <v>6</v>
      </c>
      <c r="B5477" t="s">
        <v>2516</v>
      </c>
      <c r="C5477" t="s">
        <v>40</v>
      </c>
      <c r="D5477" s="4">
        <v>4357850</v>
      </c>
      <c r="E5477" s="4">
        <v>0</v>
      </c>
      <c r="F5477" s="12">
        <v>0</v>
      </c>
      <c r="H5477" s="2">
        <v>90310</v>
      </c>
      <c r="I5477" t="s">
        <v>2760</v>
      </c>
      <c r="J5477" t="s">
        <v>31</v>
      </c>
      <c r="K5477" t="s">
        <v>35</v>
      </c>
      <c r="L5477" t="s">
        <v>47</v>
      </c>
      <c r="M5477" t="s">
        <v>37</v>
      </c>
      <c r="N5477" t="s">
        <v>44</v>
      </c>
      <c r="R5477" s="4">
        <v>57497</v>
      </c>
      <c r="S5477" s="4">
        <v>352628</v>
      </c>
      <c r="T5477" s="4">
        <v>1074828</v>
      </c>
      <c r="U5477" s="4">
        <v>260360</v>
      </c>
      <c r="V5477" s="5">
        <v>9421565</v>
      </c>
      <c r="W5477" s="4">
        <v>1074828</v>
      </c>
      <c r="X5477" s="4">
        <v>260360</v>
      </c>
      <c r="Y5477" s="5">
        <v>9421565</v>
      </c>
      <c r="Z5477" s="3">
        <v>0</v>
      </c>
      <c r="AA5477" s="4">
        <v>0</v>
      </c>
      <c r="AB5477" s="4">
        <v>0</v>
      </c>
      <c r="AC5477" s="5">
        <v>0</v>
      </c>
      <c r="AD5477" s="3">
        <v>0</v>
      </c>
      <c r="AE5477" s="4">
        <v>0</v>
      </c>
      <c r="AF5477" s="4">
        <v>0</v>
      </c>
      <c r="AG5477" s="4">
        <v>0</v>
      </c>
    </row>
    <row r="5478" spans="1:33" hidden="1" x14ac:dyDescent="0.4">
      <c r="A5478" s="2">
        <v>6</v>
      </c>
      <c r="B5478" t="s">
        <v>2516</v>
      </c>
      <c r="C5478" t="s">
        <v>40</v>
      </c>
      <c r="D5478" s="4">
        <v>4357850</v>
      </c>
      <c r="E5478" s="4">
        <v>0</v>
      </c>
      <c r="F5478" s="12">
        <v>0</v>
      </c>
      <c r="H5478" s="2">
        <v>90310</v>
      </c>
      <c r="I5478" t="s">
        <v>2760</v>
      </c>
      <c r="J5478" t="s">
        <v>31</v>
      </c>
      <c r="K5478" t="s">
        <v>35</v>
      </c>
      <c r="L5478" t="s">
        <v>36</v>
      </c>
      <c r="M5478" t="s">
        <v>37</v>
      </c>
      <c r="N5478" t="s">
        <v>44</v>
      </c>
      <c r="R5478" s="4">
        <v>2481</v>
      </c>
      <c r="S5478" s="4">
        <v>7838</v>
      </c>
      <c r="T5478" s="4">
        <v>31427</v>
      </c>
      <c r="U5478" s="4">
        <v>6484</v>
      </c>
      <c r="V5478" s="5">
        <v>304956</v>
      </c>
      <c r="W5478" s="4">
        <v>31427</v>
      </c>
      <c r="X5478" s="4">
        <v>6484</v>
      </c>
      <c r="Y5478" s="5">
        <v>304956</v>
      </c>
      <c r="Z5478" s="3">
        <v>0</v>
      </c>
      <c r="AA5478" s="4">
        <v>0</v>
      </c>
      <c r="AB5478" s="4">
        <v>0</v>
      </c>
      <c r="AC5478" s="5">
        <v>0</v>
      </c>
      <c r="AD5478" s="3">
        <v>0</v>
      </c>
      <c r="AE5478" s="4">
        <v>0</v>
      </c>
      <c r="AF5478" s="4">
        <v>0</v>
      </c>
      <c r="AG5478" s="4">
        <v>0</v>
      </c>
    </row>
    <row r="5479" spans="1:33" hidden="1" x14ac:dyDescent="0.4">
      <c r="A5479" s="2">
        <v>6</v>
      </c>
      <c r="B5479" t="s">
        <v>2516</v>
      </c>
      <c r="C5479" t="s">
        <v>40</v>
      </c>
      <c r="D5479" s="4">
        <v>4357850</v>
      </c>
      <c r="E5479" s="4">
        <v>0</v>
      </c>
      <c r="F5479" s="12">
        <v>0</v>
      </c>
      <c r="H5479" s="2">
        <v>91005</v>
      </c>
      <c r="I5479" t="s">
        <v>2775</v>
      </c>
      <c r="J5479" t="s">
        <v>56</v>
      </c>
      <c r="K5479" t="s">
        <v>35</v>
      </c>
      <c r="L5479" t="s">
        <v>59</v>
      </c>
      <c r="M5479" t="s">
        <v>37</v>
      </c>
      <c r="N5479" t="s">
        <v>44</v>
      </c>
      <c r="T5479" s="4">
        <v>0</v>
      </c>
      <c r="U5479" s="4">
        <v>0</v>
      </c>
      <c r="V5479" s="5">
        <v>0</v>
      </c>
    </row>
    <row r="5480" spans="1:33" hidden="1" x14ac:dyDescent="0.4">
      <c r="A5480" s="2">
        <v>6</v>
      </c>
      <c r="B5480" t="s">
        <v>2516</v>
      </c>
      <c r="C5480" t="s">
        <v>40</v>
      </c>
      <c r="D5480" s="4">
        <v>4357850</v>
      </c>
      <c r="E5480" s="4">
        <v>0</v>
      </c>
      <c r="F5480" s="12">
        <v>0</v>
      </c>
      <c r="H5480" s="2">
        <v>91005</v>
      </c>
      <c r="I5480" t="s">
        <v>2775</v>
      </c>
      <c r="J5480" t="s">
        <v>56</v>
      </c>
      <c r="K5480" t="s">
        <v>35</v>
      </c>
      <c r="L5480" t="s">
        <v>36</v>
      </c>
      <c r="M5480" t="s">
        <v>37</v>
      </c>
      <c r="N5480" t="s">
        <v>44</v>
      </c>
      <c r="T5480" s="4">
        <v>0</v>
      </c>
      <c r="U5480" s="4">
        <v>0</v>
      </c>
      <c r="V5480" s="5">
        <v>0</v>
      </c>
    </row>
    <row r="5481" spans="1:33" hidden="1" x14ac:dyDescent="0.4">
      <c r="A5481" s="2">
        <v>6</v>
      </c>
      <c r="B5481" t="s">
        <v>2516</v>
      </c>
      <c r="C5481" t="s">
        <v>40</v>
      </c>
      <c r="D5481" s="4">
        <v>4357850</v>
      </c>
      <c r="E5481" s="4">
        <v>0</v>
      </c>
      <c r="F5481" s="12">
        <v>0</v>
      </c>
      <c r="H5481" s="2">
        <v>91059</v>
      </c>
      <c r="I5481" t="s">
        <v>2808</v>
      </c>
      <c r="J5481" t="s">
        <v>56</v>
      </c>
      <c r="K5481" t="s">
        <v>35</v>
      </c>
      <c r="L5481" t="s">
        <v>47</v>
      </c>
      <c r="M5481" t="s">
        <v>37</v>
      </c>
      <c r="N5481" t="s">
        <v>44</v>
      </c>
      <c r="R5481" s="4">
        <v>36519</v>
      </c>
      <c r="S5481" s="4">
        <v>132036</v>
      </c>
      <c r="T5481" s="4">
        <v>1419418</v>
      </c>
      <c r="U5481" s="4">
        <v>0</v>
      </c>
      <c r="V5481" s="5">
        <v>5240538</v>
      </c>
      <c r="W5481" s="4">
        <v>1419418</v>
      </c>
      <c r="X5481" s="4">
        <v>0</v>
      </c>
      <c r="Y5481" s="5">
        <v>5240538</v>
      </c>
      <c r="Z5481" s="3">
        <v>0</v>
      </c>
      <c r="AA5481" s="4">
        <v>0</v>
      </c>
      <c r="AB5481" s="4">
        <v>0</v>
      </c>
      <c r="AC5481" s="5">
        <v>0</v>
      </c>
      <c r="AD5481" s="3">
        <v>0</v>
      </c>
      <c r="AE5481" s="4">
        <v>0</v>
      </c>
      <c r="AF5481" s="4">
        <v>0</v>
      </c>
      <c r="AG5481" s="4">
        <v>0</v>
      </c>
    </row>
    <row r="5482" spans="1:33" hidden="1" x14ac:dyDescent="0.4">
      <c r="A5482" s="2">
        <v>6</v>
      </c>
      <c r="B5482" t="s">
        <v>2516</v>
      </c>
      <c r="C5482" t="s">
        <v>40</v>
      </c>
      <c r="D5482" s="4">
        <v>4357850</v>
      </c>
      <c r="E5482" s="4">
        <v>0</v>
      </c>
      <c r="F5482" s="12">
        <v>0</v>
      </c>
      <c r="H5482" s="2">
        <v>91059</v>
      </c>
      <c r="I5482" t="s">
        <v>2808</v>
      </c>
      <c r="J5482" t="s">
        <v>56</v>
      </c>
      <c r="K5482" t="s">
        <v>35</v>
      </c>
      <c r="L5482" t="s">
        <v>36</v>
      </c>
      <c r="M5482" t="s">
        <v>37</v>
      </c>
      <c r="N5482" t="s">
        <v>44</v>
      </c>
      <c r="R5482" s="4">
        <v>36175</v>
      </c>
      <c r="S5482" s="4">
        <v>60186</v>
      </c>
      <c r="T5482" s="4">
        <v>264242</v>
      </c>
      <c r="U5482" s="4">
        <v>0</v>
      </c>
      <c r="V5482" s="5">
        <v>4864391</v>
      </c>
      <c r="W5482" s="4">
        <v>264242</v>
      </c>
      <c r="X5482" s="4">
        <v>0</v>
      </c>
      <c r="Y5482" s="5">
        <v>4864391</v>
      </c>
      <c r="Z5482" s="3">
        <v>0</v>
      </c>
      <c r="AA5482" s="4">
        <v>0</v>
      </c>
      <c r="AB5482" s="4">
        <v>0</v>
      </c>
      <c r="AC5482" s="5">
        <v>0</v>
      </c>
      <c r="AD5482" s="3">
        <v>0</v>
      </c>
      <c r="AE5482" s="4">
        <v>0</v>
      </c>
      <c r="AF5482" s="4">
        <v>0</v>
      </c>
      <c r="AG5482" s="4">
        <v>0</v>
      </c>
    </row>
    <row r="5483" spans="1:33" hidden="1" x14ac:dyDescent="0.4">
      <c r="A5483" s="2">
        <v>6</v>
      </c>
      <c r="B5483" t="s">
        <v>2516</v>
      </c>
      <c r="C5483" t="s">
        <v>40</v>
      </c>
      <c r="D5483" s="4">
        <v>4357850</v>
      </c>
      <c r="E5483" s="4">
        <v>0</v>
      </c>
      <c r="F5483" s="12">
        <v>0</v>
      </c>
      <c r="G5483" t="s">
        <v>2767</v>
      </c>
      <c r="H5483" s="2">
        <v>91000</v>
      </c>
      <c r="I5483" t="s">
        <v>2768</v>
      </c>
      <c r="J5483" t="s">
        <v>143</v>
      </c>
      <c r="K5483" t="s">
        <v>144</v>
      </c>
      <c r="L5483" t="s">
        <v>47</v>
      </c>
      <c r="M5483" t="s">
        <v>46</v>
      </c>
      <c r="R5483" s="4">
        <v>7633</v>
      </c>
      <c r="S5483" s="4">
        <v>20484</v>
      </c>
      <c r="T5483" s="4">
        <v>156417</v>
      </c>
      <c r="V5483" s="5">
        <v>893279</v>
      </c>
    </row>
    <row r="5484" spans="1:33" hidden="1" x14ac:dyDescent="0.4">
      <c r="A5484" s="2">
        <v>6</v>
      </c>
      <c r="B5484" t="s">
        <v>2516</v>
      </c>
      <c r="C5484" t="s">
        <v>40</v>
      </c>
      <c r="D5484" s="4">
        <v>4357850</v>
      </c>
      <c r="E5484" s="4">
        <v>0</v>
      </c>
      <c r="F5484" s="12">
        <v>0</v>
      </c>
      <c r="G5484" t="s">
        <v>2767</v>
      </c>
      <c r="H5484" s="2">
        <v>91006</v>
      </c>
      <c r="I5484" t="s">
        <v>2776</v>
      </c>
      <c r="J5484" t="s">
        <v>143</v>
      </c>
      <c r="K5484" t="s">
        <v>144</v>
      </c>
      <c r="L5484" t="s">
        <v>47</v>
      </c>
      <c r="M5484" t="s">
        <v>46</v>
      </c>
      <c r="R5484" s="4">
        <v>805</v>
      </c>
      <c r="S5484" s="4">
        <v>1420</v>
      </c>
      <c r="T5484" s="4">
        <v>18155</v>
      </c>
      <c r="V5484" s="5">
        <v>254997</v>
      </c>
    </row>
    <row r="5485" spans="1:33" hidden="1" x14ac:dyDescent="0.4">
      <c r="A5485" s="2">
        <v>6</v>
      </c>
      <c r="B5485" t="s">
        <v>2516</v>
      </c>
      <c r="C5485" t="s">
        <v>40</v>
      </c>
      <c r="D5485" s="4">
        <v>4357850</v>
      </c>
      <c r="E5485" s="4">
        <v>0</v>
      </c>
      <c r="F5485" s="12">
        <v>0</v>
      </c>
      <c r="G5485" t="s">
        <v>2767</v>
      </c>
      <c r="H5485" s="2">
        <v>91007</v>
      </c>
      <c r="I5485" t="s">
        <v>2777</v>
      </c>
      <c r="J5485" t="s">
        <v>143</v>
      </c>
      <c r="K5485" t="s">
        <v>144</v>
      </c>
      <c r="L5485" t="s">
        <v>47</v>
      </c>
      <c r="M5485" t="s">
        <v>37</v>
      </c>
      <c r="R5485" s="4">
        <v>15975</v>
      </c>
      <c r="S5485" s="4">
        <v>40090</v>
      </c>
      <c r="T5485" s="4">
        <v>314382</v>
      </c>
      <c r="V5485" s="5">
        <v>2051066</v>
      </c>
    </row>
    <row r="5486" spans="1:33" hidden="1" x14ac:dyDescent="0.4">
      <c r="A5486" s="2">
        <v>6</v>
      </c>
      <c r="B5486" t="s">
        <v>2516</v>
      </c>
      <c r="C5486" t="s">
        <v>40</v>
      </c>
      <c r="D5486" s="4">
        <v>4357850</v>
      </c>
      <c r="E5486" s="4">
        <v>0</v>
      </c>
      <c r="F5486" s="12">
        <v>0</v>
      </c>
      <c r="G5486" t="s">
        <v>2767</v>
      </c>
      <c r="H5486" s="2">
        <v>91008</v>
      </c>
      <c r="I5486" t="s">
        <v>2778</v>
      </c>
      <c r="J5486" t="s">
        <v>143</v>
      </c>
      <c r="K5486" t="s">
        <v>144</v>
      </c>
      <c r="L5486" t="s">
        <v>47</v>
      </c>
      <c r="M5486" t="s">
        <v>37</v>
      </c>
      <c r="R5486" s="4">
        <v>2627</v>
      </c>
      <c r="S5486" s="4">
        <v>2024</v>
      </c>
      <c r="T5486" s="4">
        <v>77706</v>
      </c>
      <c r="V5486" s="5">
        <v>295384</v>
      </c>
    </row>
    <row r="5487" spans="1:33" hidden="1" x14ac:dyDescent="0.4">
      <c r="A5487" s="2">
        <v>6</v>
      </c>
      <c r="B5487" t="s">
        <v>2516</v>
      </c>
      <c r="C5487" t="s">
        <v>40</v>
      </c>
      <c r="D5487" s="4">
        <v>4357850</v>
      </c>
      <c r="E5487" s="4">
        <v>0</v>
      </c>
      <c r="F5487" s="12">
        <v>0</v>
      </c>
      <c r="G5487" t="s">
        <v>2767</v>
      </c>
      <c r="H5487" s="2">
        <v>91009</v>
      </c>
      <c r="I5487" t="s">
        <v>2779</v>
      </c>
      <c r="J5487" t="s">
        <v>143</v>
      </c>
      <c r="K5487" t="s">
        <v>144</v>
      </c>
      <c r="L5487" t="s">
        <v>47</v>
      </c>
      <c r="M5487" t="s">
        <v>37</v>
      </c>
      <c r="R5487" s="4">
        <v>792</v>
      </c>
      <c r="S5487" s="4">
        <v>3870</v>
      </c>
      <c r="T5487" s="4">
        <v>8427</v>
      </c>
      <c r="V5487" s="5">
        <v>72319</v>
      </c>
    </row>
    <row r="5488" spans="1:33" hidden="1" x14ac:dyDescent="0.4">
      <c r="A5488" s="2">
        <v>6</v>
      </c>
      <c r="B5488" t="s">
        <v>2516</v>
      </c>
      <c r="C5488" t="s">
        <v>40</v>
      </c>
      <c r="D5488" s="4">
        <v>4357850</v>
      </c>
      <c r="E5488" s="4">
        <v>0</v>
      </c>
      <c r="F5488" s="12">
        <v>0</v>
      </c>
      <c r="G5488" t="s">
        <v>2767</v>
      </c>
      <c r="H5488" s="2">
        <v>91012</v>
      </c>
      <c r="I5488" t="s">
        <v>2781</v>
      </c>
      <c r="J5488" t="s">
        <v>143</v>
      </c>
      <c r="K5488" t="s">
        <v>144</v>
      </c>
      <c r="L5488" t="s">
        <v>47</v>
      </c>
      <c r="M5488" t="s">
        <v>46</v>
      </c>
      <c r="R5488" s="4">
        <v>39620</v>
      </c>
      <c r="S5488" s="4">
        <v>816510</v>
      </c>
      <c r="T5488" s="4">
        <v>559275</v>
      </c>
      <c r="V5488" s="5">
        <v>4140294</v>
      </c>
    </row>
    <row r="5489" spans="1:33" hidden="1" x14ac:dyDescent="0.4">
      <c r="A5489" s="2">
        <v>6</v>
      </c>
      <c r="B5489" t="s">
        <v>2516</v>
      </c>
      <c r="C5489" t="s">
        <v>40</v>
      </c>
      <c r="D5489" s="4">
        <v>4357850</v>
      </c>
      <c r="E5489" s="4">
        <v>0</v>
      </c>
      <c r="F5489" s="12">
        <v>0</v>
      </c>
      <c r="H5489" s="2">
        <v>91078</v>
      </c>
      <c r="I5489" t="s">
        <v>2817</v>
      </c>
      <c r="J5489" t="s">
        <v>56</v>
      </c>
      <c r="K5489" t="s">
        <v>35</v>
      </c>
      <c r="L5489" t="s">
        <v>47</v>
      </c>
      <c r="M5489" t="s">
        <v>37</v>
      </c>
      <c r="N5489" t="s">
        <v>44</v>
      </c>
      <c r="R5489" s="4">
        <v>587</v>
      </c>
      <c r="S5489" s="4">
        <v>609</v>
      </c>
      <c r="T5489" s="4">
        <v>13230</v>
      </c>
      <c r="U5489" s="4">
        <v>0</v>
      </c>
      <c r="V5489" s="5">
        <v>134747</v>
      </c>
      <c r="W5489" s="4">
        <v>13230</v>
      </c>
      <c r="X5489" s="4">
        <v>0</v>
      </c>
      <c r="Y5489" s="5">
        <v>134747</v>
      </c>
      <c r="Z5489" s="3">
        <v>0</v>
      </c>
      <c r="AA5489" s="4">
        <v>0</v>
      </c>
      <c r="AB5489" s="4">
        <v>0</v>
      </c>
      <c r="AC5489" s="5">
        <v>0</v>
      </c>
      <c r="AD5489" s="3">
        <v>0</v>
      </c>
      <c r="AE5489" s="4">
        <v>0</v>
      </c>
      <c r="AF5489" s="4">
        <v>0</v>
      </c>
      <c r="AG5489" s="4">
        <v>0</v>
      </c>
    </row>
    <row r="5490" spans="1:33" hidden="1" x14ac:dyDescent="0.4">
      <c r="A5490" s="2">
        <v>6</v>
      </c>
      <c r="B5490" t="s">
        <v>2516</v>
      </c>
      <c r="C5490" t="s">
        <v>40</v>
      </c>
      <c r="D5490" s="4">
        <v>4357850</v>
      </c>
      <c r="E5490" s="4">
        <v>0</v>
      </c>
      <c r="F5490" s="12">
        <v>0</v>
      </c>
      <c r="H5490" s="2">
        <v>91078</v>
      </c>
      <c r="I5490" t="s">
        <v>2817</v>
      </c>
      <c r="J5490" t="s">
        <v>56</v>
      </c>
      <c r="K5490" t="s">
        <v>35</v>
      </c>
      <c r="L5490" t="s">
        <v>36</v>
      </c>
      <c r="M5490" t="s">
        <v>37</v>
      </c>
      <c r="N5490" t="s">
        <v>44</v>
      </c>
      <c r="R5490" s="4">
        <v>90</v>
      </c>
      <c r="S5490" s="4">
        <v>495</v>
      </c>
      <c r="T5490" s="4">
        <v>1244</v>
      </c>
      <c r="U5490" s="4">
        <v>0</v>
      </c>
      <c r="V5490" s="5">
        <v>74019</v>
      </c>
      <c r="W5490" s="4">
        <v>1244</v>
      </c>
      <c r="X5490" s="4">
        <v>0</v>
      </c>
      <c r="Y5490" s="5">
        <v>74019</v>
      </c>
      <c r="Z5490" s="3">
        <v>0</v>
      </c>
      <c r="AA5490" s="4">
        <v>0</v>
      </c>
      <c r="AB5490" s="4">
        <v>0</v>
      </c>
      <c r="AC5490" s="5">
        <v>0</v>
      </c>
      <c r="AD5490" s="3">
        <v>0</v>
      </c>
      <c r="AE5490" s="4">
        <v>0</v>
      </c>
      <c r="AF5490" s="4">
        <v>0</v>
      </c>
      <c r="AG5490" s="4">
        <v>0</v>
      </c>
    </row>
    <row r="5491" spans="1:33" hidden="1" x14ac:dyDescent="0.4">
      <c r="A5491" s="2">
        <v>6</v>
      </c>
      <c r="B5491" t="s">
        <v>2516</v>
      </c>
      <c r="C5491" t="s">
        <v>40</v>
      </c>
      <c r="D5491" s="4">
        <v>4357850</v>
      </c>
      <c r="E5491" s="4">
        <v>0</v>
      </c>
      <c r="F5491" s="12">
        <v>0</v>
      </c>
      <c r="H5491" s="2">
        <v>91078</v>
      </c>
      <c r="I5491" t="s">
        <v>2817</v>
      </c>
      <c r="J5491" t="s">
        <v>56</v>
      </c>
      <c r="K5491" t="s">
        <v>35</v>
      </c>
      <c r="L5491" t="s">
        <v>36</v>
      </c>
      <c r="M5491" t="s">
        <v>68</v>
      </c>
      <c r="N5491" t="s">
        <v>44</v>
      </c>
      <c r="R5491" s="4">
        <v>1</v>
      </c>
      <c r="S5491" s="4">
        <v>5</v>
      </c>
      <c r="T5491" s="4">
        <v>30</v>
      </c>
      <c r="U5491" s="4">
        <v>0</v>
      </c>
      <c r="V5491" s="5">
        <v>39</v>
      </c>
      <c r="W5491" s="4">
        <v>30</v>
      </c>
      <c r="X5491" s="4">
        <v>0</v>
      </c>
      <c r="Y5491" s="5">
        <v>39</v>
      </c>
      <c r="Z5491" s="3">
        <v>0</v>
      </c>
      <c r="AA5491" s="4">
        <v>0</v>
      </c>
      <c r="AB5491" s="4">
        <v>0</v>
      </c>
      <c r="AC5491" s="5">
        <v>0</v>
      </c>
      <c r="AD5491" s="3">
        <v>0</v>
      </c>
      <c r="AE5491" s="4">
        <v>0</v>
      </c>
      <c r="AF5491" s="4">
        <v>0</v>
      </c>
      <c r="AG5491" s="4">
        <v>0</v>
      </c>
    </row>
    <row r="5492" spans="1:33" hidden="1" x14ac:dyDescent="0.4">
      <c r="A5492" s="2">
        <v>6</v>
      </c>
      <c r="B5492" t="s">
        <v>2516</v>
      </c>
      <c r="C5492" t="s">
        <v>40</v>
      </c>
      <c r="D5492" s="4">
        <v>4357850</v>
      </c>
      <c r="E5492" s="4">
        <v>0</v>
      </c>
      <c r="F5492" s="12">
        <v>0</v>
      </c>
      <c r="G5492" t="s">
        <v>2767</v>
      </c>
      <c r="H5492" s="2">
        <v>91014</v>
      </c>
      <c r="I5492" t="s">
        <v>2782</v>
      </c>
      <c r="J5492" t="s">
        <v>143</v>
      </c>
      <c r="K5492" t="s">
        <v>144</v>
      </c>
      <c r="L5492" t="s">
        <v>47</v>
      </c>
      <c r="M5492" t="s">
        <v>37</v>
      </c>
      <c r="R5492" s="4">
        <v>1828</v>
      </c>
      <c r="S5492" s="4">
        <v>1680</v>
      </c>
      <c r="T5492" s="4">
        <v>37147</v>
      </c>
      <c r="V5492" s="5">
        <v>298572</v>
      </c>
    </row>
    <row r="5493" spans="1:33" hidden="1" x14ac:dyDescent="0.4">
      <c r="A5493" s="2">
        <v>6</v>
      </c>
      <c r="B5493" t="s">
        <v>2516</v>
      </c>
      <c r="C5493" t="s">
        <v>40</v>
      </c>
      <c r="D5493" s="4">
        <v>4357850</v>
      </c>
      <c r="E5493" s="4">
        <v>0</v>
      </c>
      <c r="F5493" s="12">
        <v>0</v>
      </c>
      <c r="G5493" t="s">
        <v>2767</v>
      </c>
      <c r="H5493" s="2">
        <v>91018</v>
      </c>
      <c r="I5493" t="s">
        <v>2784</v>
      </c>
      <c r="J5493" t="s">
        <v>143</v>
      </c>
      <c r="K5493" t="s">
        <v>144</v>
      </c>
      <c r="L5493" t="s">
        <v>47</v>
      </c>
      <c r="M5493" t="s">
        <v>37</v>
      </c>
      <c r="R5493" s="4">
        <v>5673</v>
      </c>
      <c r="S5493" s="4">
        <v>63140</v>
      </c>
      <c r="T5493" s="4">
        <v>76242</v>
      </c>
      <c r="V5493" s="5">
        <v>1093730</v>
      </c>
    </row>
    <row r="5494" spans="1:33" hidden="1" x14ac:dyDescent="0.4">
      <c r="A5494" s="2">
        <v>6</v>
      </c>
      <c r="B5494" t="s">
        <v>2516</v>
      </c>
      <c r="C5494" t="s">
        <v>40</v>
      </c>
      <c r="D5494" s="4">
        <v>4357850</v>
      </c>
      <c r="E5494" s="4">
        <v>0</v>
      </c>
      <c r="F5494" s="12">
        <v>0</v>
      </c>
      <c r="G5494" t="s">
        <v>2767</v>
      </c>
      <c r="H5494" s="2">
        <v>91020</v>
      </c>
      <c r="I5494" t="s">
        <v>2785</v>
      </c>
      <c r="J5494" t="s">
        <v>143</v>
      </c>
      <c r="K5494" t="s">
        <v>144</v>
      </c>
      <c r="L5494" t="s">
        <v>47</v>
      </c>
      <c r="M5494" t="s">
        <v>37</v>
      </c>
      <c r="R5494" s="4">
        <v>3444</v>
      </c>
      <c r="S5494" s="4">
        <v>19201</v>
      </c>
      <c r="T5494" s="4">
        <v>50757</v>
      </c>
      <c r="V5494" s="5">
        <v>442576</v>
      </c>
    </row>
    <row r="5495" spans="1:33" hidden="1" x14ac:dyDescent="0.4">
      <c r="A5495" s="2">
        <v>6</v>
      </c>
      <c r="B5495" t="s">
        <v>2516</v>
      </c>
      <c r="C5495" t="s">
        <v>40</v>
      </c>
      <c r="D5495" s="4">
        <v>4357850</v>
      </c>
      <c r="E5495" s="4">
        <v>0</v>
      </c>
      <c r="F5495" s="12">
        <v>0</v>
      </c>
      <c r="G5495" t="s">
        <v>2767</v>
      </c>
      <c r="H5495" s="2">
        <v>91027</v>
      </c>
      <c r="I5495" t="s">
        <v>2788</v>
      </c>
      <c r="J5495" t="s">
        <v>143</v>
      </c>
      <c r="K5495" t="s">
        <v>144</v>
      </c>
      <c r="L5495" t="s">
        <v>47</v>
      </c>
      <c r="M5495" t="s">
        <v>46</v>
      </c>
      <c r="R5495" s="4">
        <v>5499</v>
      </c>
      <c r="S5495" s="4">
        <v>55125</v>
      </c>
      <c r="T5495" s="4">
        <v>120801</v>
      </c>
      <c r="V5495" s="5">
        <v>803282</v>
      </c>
    </row>
    <row r="5496" spans="1:33" hidden="1" x14ac:dyDescent="0.4">
      <c r="A5496" s="2">
        <v>6</v>
      </c>
      <c r="B5496" t="s">
        <v>2516</v>
      </c>
      <c r="C5496" t="s">
        <v>40</v>
      </c>
      <c r="D5496" s="4">
        <v>4357850</v>
      </c>
      <c r="E5496" s="4">
        <v>0</v>
      </c>
      <c r="F5496" s="12">
        <v>0</v>
      </c>
      <c r="G5496" t="s">
        <v>2767</v>
      </c>
      <c r="H5496" s="2">
        <v>91028</v>
      </c>
      <c r="I5496" t="s">
        <v>2789</v>
      </c>
      <c r="J5496" t="s">
        <v>143</v>
      </c>
      <c r="K5496" t="s">
        <v>144</v>
      </c>
      <c r="L5496" t="s">
        <v>47</v>
      </c>
      <c r="M5496" t="s">
        <v>37</v>
      </c>
      <c r="R5496" s="4">
        <v>9897</v>
      </c>
      <c r="S5496" s="4">
        <v>43133</v>
      </c>
      <c r="T5496" s="4">
        <v>170382</v>
      </c>
      <c r="V5496" s="5">
        <v>863589</v>
      </c>
    </row>
    <row r="5497" spans="1:33" hidden="1" x14ac:dyDescent="0.4">
      <c r="A5497" s="2">
        <v>6</v>
      </c>
      <c r="B5497" t="s">
        <v>2516</v>
      </c>
      <c r="C5497" t="s">
        <v>40</v>
      </c>
      <c r="D5497" s="4">
        <v>4357850</v>
      </c>
      <c r="E5497" s="4">
        <v>0</v>
      </c>
      <c r="F5497" s="12">
        <v>0</v>
      </c>
      <c r="G5497" t="s">
        <v>2767</v>
      </c>
      <c r="H5497" s="2">
        <v>91032</v>
      </c>
      <c r="I5497" t="s">
        <v>2791</v>
      </c>
      <c r="J5497" t="s">
        <v>143</v>
      </c>
      <c r="K5497" t="s">
        <v>144</v>
      </c>
      <c r="L5497" t="s">
        <v>47</v>
      </c>
      <c r="M5497" t="s">
        <v>46</v>
      </c>
      <c r="R5497" s="4">
        <v>1224</v>
      </c>
      <c r="S5497" s="4">
        <v>6143</v>
      </c>
      <c r="T5497" s="4">
        <v>17878</v>
      </c>
      <c r="V5497" s="5">
        <v>118349</v>
      </c>
    </row>
    <row r="5498" spans="1:33" hidden="1" x14ac:dyDescent="0.4">
      <c r="A5498" s="2">
        <v>6</v>
      </c>
      <c r="B5498" t="s">
        <v>2516</v>
      </c>
      <c r="C5498" t="s">
        <v>40</v>
      </c>
      <c r="D5498" s="4">
        <v>4357850</v>
      </c>
      <c r="E5498" s="4">
        <v>0</v>
      </c>
      <c r="F5498" s="12">
        <v>0</v>
      </c>
      <c r="G5498" t="s">
        <v>2767</v>
      </c>
      <c r="H5498" s="2">
        <v>91035</v>
      </c>
      <c r="I5498" t="s">
        <v>2792</v>
      </c>
      <c r="J5498" t="s">
        <v>143</v>
      </c>
      <c r="K5498" t="s">
        <v>144</v>
      </c>
      <c r="L5498" t="s">
        <v>47</v>
      </c>
      <c r="M5498" t="s">
        <v>46</v>
      </c>
      <c r="R5498" s="4">
        <v>3462</v>
      </c>
      <c r="S5498" s="4">
        <v>7278</v>
      </c>
      <c r="T5498" s="4">
        <v>116650</v>
      </c>
      <c r="V5498" s="5">
        <v>640150</v>
      </c>
    </row>
    <row r="5499" spans="1:33" hidden="1" x14ac:dyDescent="0.4">
      <c r="A5499" s="2">
        <v>6</v>
      </c>
      <c r="B5499" t="s">
        <v>2516</v>
      </c>
      <c r="C5499" t="s">
        <v>40</v>
      </c>
      <c r="D5499" s="4">
        <v>4357850</v>
      </c>
      <c r="E5499" s="4">
        <v>0</v>
      </c>
      <c r="F5499" s="12">
        <v>0</v>
      </c>
      <c r="G5499" t="s">
        <v>2767</v>
      </c>
      <c r="H5499" s="2">
        <v>91036</v>
      </c>
      <c r="I5499" t="s">
        <v>2793</v>
      </c>
      <c r="J5499" t="s">
        <v>143</v>
      </c>
      <c r="K5499" t="s">
        <v>144</v>
      </c>
      <c r="L5499" t="s">
        <v>47</v>
      </c>
      <c r="M5499" t="s">
        <v>46</v>
      </c>
      <c r="R5499" s="4">
        <v>29982</v>
      </c>
      <c r="S5499" s="4">
        <v>278562</v>
      </c>
      <c r="T5499" s="4">
        <v>618300</v>
      </c>
      <c r="V5499" s="5">
        <v>3930557</v>
      </c>
    </row>
    <row r="5500" spans="1:33" hidden="1" x14ac:dyDescent="0.4">
      <c r="A5500" s="2">
        <v>6</v>
      </c>
      <c r="B5500" t="s">
        <v>2516</v>
      </c>
      <c r="C5500" t="s">
        <v>40</v>
      </c>
      <c r="D5500" s="4">
        <v>4357850</v>
      </c>
      <c r="E5500" s="4">
        <v>0</v>
      </c>
      <c r="F5500" s="12">
        <v>0</v>
      </c>
      <c r="G5500" t="s">
        <v>2767</v>
      </c>
      <c r="H5500" s="2">
        <v>91043</v>
      </c>
      <c r="I5500" t="s">
        <v>2798</v>
      </c>
      <c r="J5500" t="s">
        <v>143</v>
      </c>
      <c r="K5500" t="s">
        <v>144</v>
      </c>
      <c r="L5500" t="s">
        <v>47</v>
      </c>
      <c r="M5500" t="s">
        <v>37</v>
      </c>
      <c r="R5500" s="4">
        <v>9029</v>
      </c>
      <c r="S5500" s="4">
        <v>68668</v>
      </c>
      <c r="T5500" s="4">
        <v>137265</v>
      </c>
      <c r="V5500" s="5">
        <v>682765</v>
      </c>
    </row>
    <row r="5501" spans="1:33" hidden="1" x14ac:dyDescent="0.4">
      <c r="A5501" s="2">
        <v>6</v>
      </c>
      <c r="B5501" t="s">
        <v>2516</v>
      </c>
      <c r="C5501" t="s">
        <v>40</v>
      </c>
      <c r="D5501" s="4">
        <v>4357850</v>
      </c>
      <c r="E5501" s="4">
        <v>0</v>
      </c>
      <c r="F5501" s="12">
        <v>0</v>
      </c>
      <c r="G5501" t="s">
        <v>2767</v>
      </c>
      <c r="H5501" s="2">
        <v>91047</v>
      </c>
      <c r="I5501" t="s">
        <v>2802</v>
      </c>
      <c r="J5501" t="s">
        <v>143</v>
      </c>
      <c r="K5501" t="s">
        <v>144</v>
      </c>
      <c r="L5501" t="s">
        <v>47</v>
      </c>
      <c r="M5501" t="s">
        <v>46</v>
      </c>
      <c r="R5501" s="4">
        <v>31556</v>
      </c>
      <c r="S5501" s="4">
        <v>117319</v>
      </c>
      <c r="T5501" s="4">
        <v>591886</v>
      </c>
      <c r="V5501" s="5">
        <v>5587807</v>
      </c>
    </row>
    <row r="5502" spans="1:33" hidden="1" x14ac:dyDescent="0.4">
      <c r="A5502" s="2">
        <v>6</v>
      </c>
      <c r="B5502" t="s">
        <v>2516</v>
      </c>
      <c r="C5502" t="s">
        <v>40</v>
      </c>
      <c r="D5502" s="4">
        <v>4357850</v>
      </c>
      <c r="E5502" s="4">
        <v>0</v>
      </c>
      <c r="F5502" s="12">
        <v>0</v>
      </c>
      <c r="G5502" t="s">
        <v>2767</v>
      </c>
      <c r="H5502" s="2">
        <v>91048</v>
      </c>
      <c r="I5502" t="s">
        <v>2803</v>
      </c>
      <c r="J5502" t="s">
        <v>143</v>
      </c>
      <c r="K5502" t="s">
        <v>144</v>
      </c>
      <c r="L5502" t="s">
        <v>47</v>
      </c>
      <c r="M5502" t="s">
        <v>46</v>
      </c>
      <c r="R5502" s="4">
        <v>10221</v>
      </c>
      <c r="S5502" s="4">
        <v>27929</v>
      </c>
      <c r="T5502" s="4">
        <v>304153</v>
      </c>
      <c r="V5502" s="5">
        <v>3523306</v>
      </c>
    </row>
    <row r="5503" spans="1:33" hidden="1" x14ac:dyDescent="0.4">
      <c r="A5503" s="2">
        <v>6</v>
      </c>
      <c r="B5503" t="s">
        <v>2516</v>
      </c>
      <c r="C5503" t="s">
        <v>40</v>
      </c>
      <c r="D5503" s="4">
        <v>4357850</v>
      </c>
      <c r="E5503" s="4">
        <v>0</v>
      </c>
      <c r="F5503" s="12">
        <v>0</v>
      </c>
      <c r="G5503" t="s">
        <v>2767</v>
      </c>
      <c r="H5503" s="2">
        <v>91053</v>
      </c>
      <c r="I5503" t="s">
        <v>2805</v>
      </c>
      <c r="J5503" t="s">
        <v>143</v>
      </c>
      <c r="K5503" t="s">
        <v>144</v>
      </c>
      <c r="L5503" t="s">
        <v>47</v>
      </c>
      <c r="M5503" t="s">
        <v>37</v>
      </c>
      <c r="R5503" s="4">
        <v>33833</v>
      </c>
      <c r="S5503" s="4">
        <v>183543</v>
      </c>
      <c r="T5503" s="4">
        <v>754227</v>
      </c>
      <c r="V5503" s="5">
        <v>2911108</v>
      </c>
    </row>
    <row r="5504" spans="1:33" hidden="1" x14ac:dyDescent="0.4">
      <c r="A5504" s="2">
        <v>6</v>
      </c>
      <c r="B5504" t="s">
        <v>2516</v>
      </c>
      <c r="C5504" t="s">
        <v>40</v>
      </c>
      <c r="D5504" s="4">
        <v>4357850</v>
      </c>
      <c r="E5504" s="4">
        <v>0</v>
      </c>
      <c r="F5504" s="12">
        <v>0</v>
      </c>
      <c r="G5504" t="s">
        <v>2767</v>
      </c>
      <c r="H5504" s="2">
        <v>91057</v>
      </c>
      <c r="I5504" t="s">
        <v>2806</v>
      </c>
      <c r="J5504" t="s">
        <v>143</v>
      </c>
      <c r="K5504" t="s">
        <v>144</v>
      </c>
      <c r="L5504" t="s">
        <v>47</v>
      </c>
      <c r="M5504" t="s">
        <v>37</v>
      </c>
      <c r="R5504" s="4">
        <v>6684</v>
      </c>
      <c r="S5504" s="4">
        <v>34918</v>
      </c>
      <c r="T5504" s="4">
        <v>107379</v>
      </c>
      <c r="V5504" s="5">
        <v>997518</v>
      </c>
    </row>
    <row r="5505" spans="1:33" hidden="1" x14ac:dyDescent="0.4">
      <c r="A5505" s="2">
        <v>6</v>
      </c>
      <c r="B5505" t="s">
        <v>2516</v>
      </c>
      <c r="C5505" t="s">
        <v>40</v>
      </c>
      <c r="D5505" s="4">
        <v>4357850</v>
      </c>
      <c r="E5505" s="4">
        <v>0</v>
      </c>
      <c r="F5505" s="12">
        <v>0</v>
      </c>
      <c r="G5505" t="s">
        <v>2767</v>
      </c>
      <c r="H5505" s="2">
        <v>91062</v>
      </c>
      <c r="I5505" t="s">
        <v>2810</v>
      </c>
      <c r="J5505" t="s">
        <v>143</v>
      </c>
      <c r="K5505" t="s">
        <v>144</v>
      </c>
      <c r="L5505" t="s">
        <v>47</v>
      </c>
      <c r="M5505" t="s">
        <v>46</v>
      </c>
      <c r="R5505" s="4">
        <v>34694</v>
      </c>
      <c r="S5505" s="4">
        <v>845436</v>
      </c>
      <c r="T5505" s="4">
        <v>585952</v>
      </c>
      <c r="V5505" s="5">
        <v>4108014</v>
      </c>
    </row>
    <row r="5506" spans="1:33" hidden="1" x14ac:dyDescent="0.4">
      <c r="A5506" s="2">
        <v>6</v>
      </c>
      <c r="B5506" t="s">
        <v>2516</v>
      </c>
      <c r="C5506" t="s">
        <v>40</v>
      </c>
      <c r="D5506" s="4">
        <v>4357850</v>
      </c>
      <c r="E5506" s="4">
        <v>0</v>
      </c>
      <c r="F5506" s="12">
        <v>0</v>
      </c>
      <c r="G5506" t="s">
        <v>2767</v>
      </c>
      <c r="H5506" s="2">
        <v>91070</v>
      </c>
      <c r="I5506" t="s">
        <v>2814</v>
      </c>
      <c r="J5506" t="s">
        <v>143</v>
      </c>
      <c r="K5506" t="s">
        <v>144</v>
      </c>
      <c r="L5506" t="s">
        <v>47</v>
      </c>
      <c r="M5506" t="s">
        <v>37</v>
      </c>
      <c r="R5506" s="4">
        <v>17365</v>
      </c>
      <c r="S5506" s="4">
        <v>61950</v>
      </c>
      <c r="T5506" s="4">
        <v>474121</v>
      </c>
      <c r="V5506" s="5">
        <v>3678726</v>
      </c>
    </row>
    <row r="5507" spans="1:33" hidden="1" x14ac:dyDescent="0.4">
      <c r="A5507" s="2">
        <v>6</v>
      </c>
      <c r="B5507" t="s">
        <v>2516</v>
      </c>
      <c r="C5507" t="s">
        <v>40</v>
      </c>
      <c r="D5507" s="4">
        <v>4357850</v>
      </c>
      <c r="E5507" s="4">
        <v>0</v>
      </c>
      <c r="F5507" s="12">
        <v>0</v>
      </c>
      <c r="G5507" t="s">
        <v>2767</v>
      </c>
      <c r="H5507" s="2">
        <v>91088</v>
      </c>
      <c r="I5507" t="s">
        <v>2820</v>
      </c>
      <c r="J5507" t="s">
        <v>143</v>
      </c>
      <c r="K5507" t="s">
        <v>144</v>
      </c>
      <c r="L5507" t="s">
        <v>47</v>
      </c>
      <c r="M5507" t="s">
        <v>37</v>
      </c>
      <c r="R5507" s="4">
        <v>5282</v>
      </c>
      <c r="S5507" s="4">
        <v>22763</v>
      </c>
      <c r="T5507" s="4">
        <v>126125</v>
      </c>
      <c r="V5507" s="5">
        <v>795058</v>
      </c>
    </row>
    <row r="5508" spans="1:33" hidden="1" x14ac:dyDescent="0.4">
      <c r="A5508" s="2">
        <v>6</v>
      </c>
      <c r="B5508" t="s">
        <v>2516</v>
      </c>
      <c r="C5508" t="s">
        <v>40</v>
      </c>
      <c r="D5508" s="4">
        <v>4357850</v>
      </c>
      <c r="E5508" s="4">
        <v>0</v>
      </c>
      <c r="F5508" s="12">
        <v>0</v>
      </c>
      <c r="G5508" t="s">
        <v>2767</v>
      </c>
      <c r="H5508" s="2">
        <v>91089</v>
      </c>
      <c r="I5508" t="s">
        <v>2821</v>
      </c>
      <c r="J5508" t="s">
        <v>143</v>
      </c>
      <c r="K5508" t="s">
        <v>144</v>
      </c>
      <c r="L5508" t="s">
        <v>47</v>
      </c>
      <c r="M5508" t="s">
        <v>37</v>
      </c>
      <c r="R5508" s="4">
        <v>20838</v>
      </c>
      <c r="S5508" s="4">
        <v>105515</v>
      </c>
      <c r="T5508" s="4">
        <v>463998</v>
      </c>
      <c r="V5508" s="5">
        <v>1562499</v>
      </c>
    </row>
    <row r="5509" spans="1:33" hidden="1" x14ac:dyDescent="0.4">
      <c r="A5509" s="2">
        <v>6</v>
      </c>
      <c r="B5509" t="s">
        <v>2516</v>
      </c>
      <c r="C5509" t="s">
        <v>40</v>
      </c>
      <c r="D5509" s="4">
        <v>4357850</v>
      </c>
      <c r="E5509" s="4">
        <v>0</v>
      </c>
      <c r="F5509" s="12">
        <v>0</v>
      </c>
      <c r="G5509" t="s">
        <v>2767</v>
      </c>
      <c r="H5509" s="2">
        <v>91090</v>
      </c>
      <c r="I5509" t="s">
        <v>2822</v>
      </c>
      <c r="J5509" t="s">
        <v>143</v>
      </c>
      <c r="K5509" t="s">
        <v>144</v>
      </c>
      <c r="L5509" t="s">
        <v>47</v>
      </c>
      <c r="M5509" t="s">
        <v>46</v>
      </c>
      <c r="R5509" s="4">
        <v>22799</v>
      </c>
      <c r="S5509" s="4">
        <v>145814</v>
      </c>
      <c r="T5509" s="4">
        <v>476377</v>
      </c>
      <c r="V5509" s="5">
        <v>3229877</v>
      </c>
    </row>
    <row r="5510" spans="1:33" hidden="1" x14ac:dyDescent="0.4">
      <c r="A5510" s="2">
        <v>6</v>
      </c>
      <c r="B5510" t="s">
        <v>2516</v>
      </c>
      <c r="C5510" t="s">
        <v>40</v>
      </c>
      <c r="D5510" s="4">
        <v>4357850</v>
      </c>
      <c r="E5510" s="4">
        <v>0</v>
      </c>
      <c r="F5510" s="12">
        <v>0</v>
      </c>
      <c r="G5510" t="s">
        <v>2767</v>
      </c>
      <c r="H5510" s="2">
        <v>91093</v>
      </c>
      <c r="I5510" t="s">
        <v>2824</v>
      </c>
      <c r="J5510" t="s">
        <v>143</v>
      </c>
      <c r="K5510" t="s">
        <v>144</v>
      </c>
      <c r="L5510" t="s">
        <v>47</v>
      </c>
      <c r="M5510" t="s">
        <v>37</v>
      </c>
      <c r="R5510" s="4">
        <v>10960</v>
      </c>
      <c r="S5510" s="4">
        <v>123629</v>
      </c>
      <c r="T5510" s="4">
        <v>123629</v>
      </c>
      <c r="V5510" s="5">
        <v>1403009</v>
      </c>
    </row>
    <row r="5511" spans="1:33" hidden="1" x14ac:dyDescent="0.4">
      <c r="A5511" s="2">
        <v>6</v>
      </c>
      <c r="B5511" t="s">
        <v>2516</v>
      </c>
      <c r="C5511" t="s">
        <v>40</v>
      </c>
      <c r="D5511" s="4">
        <v>4357850</v>
      </c>
      <c r="E5511" s="4">
        <v>0</v>
      </c>
      <c r="F5511" s="12">
        <v>0</v>
      </c>
      <c r="G5511" t="s">
        <v>2767</v>
      </c>
      <c r="H5511" s="2">
        <v>91095</v>
      </c>
      <c r="I5511" t="s">
        <v>2825</v>
      </c>
      <c r="J5511" t="s">
        <v>143</v>
      </c>
      <c r="K5511" t="s">
        <v>144</v>
      </c>
      <c r="L5511" t="s">
        <v>47</v>
      </c>
      <c r="M5511" t="s">
        <v>46</v>
      </c>
      <c r="R5511" s="4">
        <v>17805</v>
      </c>
      <c r="S5511" s="4">
        <v>115093</v>
      </c>
      <c r="T5511" s="4">
        <v>320617</v>
      </c>
      <c r="V5511" s="5">
        <v>3605380</v>
      </c>
    </row>
    <row r="5512" spans="1:33" hidden="1" x14ac:dyDescent="0.4">
      <c r="A5512" s="2">
        <v>6</v>
      </c>
      <c r="B5512" t="s">
        <v>2516</v>
      </c>
      <c r="C5512" t="s">
        <v>40</v>
      </c>
      <c r="D5512" s="4">
        <v>4357850</v>
      </c>
      <c r="E5512" s="4">
        <v>0</v>
      </c>
      <c r="F5512" s="12">
        <v>0</v>
      </c>
      <c r="G5512" t="s">
        <v>2767</v>
      </c>
      <c r="H5512" s="2">
        <v>91097</v>
      </c>
      <c r="I5512" t="s">
        <v>2827</v>
      </c>
      <c r="J5512" t="s">
        <v>143</v>
      </c>
      <c r="K5512" t="s">
        <v>144</v>
      </c>
      <c r="L5512" t="s">
        <v>47</v>
      </c>
      <c r="M5512" t="s">
        <v>37</v>
      </c>
      <c r="R5512" s="4">
        <v>14154</v>
      </c>
      <c r="S5512" s="4">
        <v>68091</v>
      </c>
      <c r="T5512" s="4">
        <v>354391</v>
      </c>
      <c r="V5512" s="5">
        <v>1756556</v>
      </c>
    </row>
    <row r="5513" spans="1:33" hidden="1" x14ac:dyDescent="0.4">
      <c r="A5513" s="2">
        <v>6</v>
      </c>
      <c r="B5513" t="s">
        <v>2516</v>
      </c>
      <c r="C5513" t="s">
        <v>40</v>
      </c>
      <c r="D5513" s="4">
        <v>4357850</v>
      </c>
      <c r="E5513" s="4">
        <v>0</v>
      </c>
      <c r="F5513" s="12">
        <v>0</v>
      </c>
      <c r="G5513" t="s">
        <v>2767</v>
      </c>
      <c r="H5513" s="2">
        <v>91098</v>
      </c>
      <c r="I5513" t="s">
        <v>2828</v>
      </c>
      <c r="J5513" t="s">
        <v>143</v>
      </c>
      <c r="K5513" t="s">
        <v>144</v>
      </c>
      <c r="L5513" t="s">
        <v>47</v>
      </c>
      <c r="M5513" t="s">
        <v>37</v>
      </c>
      <c r="R5513" s="4">
        <v>4389</v>
      </c>
      <c r="S5513" s="4">
        <v>44230</v>
      </c>
      <c r="T5513" s="4">
        <v>68947</v>
      </c>
      <c r="V5513" s="5">
        <v>490274</v>
      </c>
    </row>
    <row r="5514" spans="1:33" hidden="1" x14ac:dyDescent="0.4">
      <c r="A5514" s="2">
        <v>6</v>
      </c>
      <c r="B5514" t="s">
        <v>2516</v>
      </c>
      <c r="C5514" t="s">
        <v>40</v>
      </c>
      <c r="D5514" s="4">
        <v>4357850</v>
      </c>
      <c r="E5514" s="4">
        <v>0</v>
      </c>
      <c r="F5514" s="12">
        <v>0</v>
      </c>
      <c r="G5514" t="s">
        <v>2767</v>
      </c>
      <c r="H5514" s="2">
        <v>91101</v>
      </c>
      <c r="I5514" t="s">
        <v>2830</v>
      </c>
      <c r="J5514" t="s">
        <v>143</v>
      </c>
      <c r="K5514" t="s">
        <v>144</v>
      </c>
      <c r="L5514" t="s">
        <v>47</v>
      </c>
      <c r="M5514" t="s">
        <v>37</v>
      </c>
      <c r="R5514" s="4">
        <v>5804</v>
      </c>
      <c r="S5514" s="4">
        <v>36582</v>
      </c>
      <c r="T5514" s="4">
        <v>109155</v>
      </c>
      <c r="V5514" s="5">
        <v>938704</v>
      </c>
    </row>
    <row r="5515" spans="1:33" hidden="1" x14ac:dyDescent="0.4">
      <c r="A5515" s="2">
        <v>6</v>
      </c>
      <c r="B5515" t="s">
        <v>2516</v>
      </c>
      <c r="C5515" t="s">
        <v>40</v>
      </c>
      <c r="D5515" s="4">
        <v>4357850</v>
      </c>
      <c r="E5515" s="4">
        <v>0</v>
      </c>
      <c r="F5515" s="12">
        <v>0</v>
      </c>
      <c r="G5515" t="s">
        <v>2767</v>
      </c>
      <c r="H5515" s="2">
        <v>91119</v>
      </c>
      <c r="I5515" t="s">
        <v>2839</v>
      </c>
      <c r="J5515" t="s">
        <v>143</v>
      </c>
      <c r="K5515" t="s">
        <v>144</v>
      </c>
      <c r="L5515" t="s">
        <v>47</v>
      </c>
      <c r="M5515" t="s">
        <v>37</v>
      </c>
      <c r="R5515" s="4">
        <v>5929</v>
      </c>
      <c r="S5515" s="4">
        <v>24699</v>
      </c>
      <c r="T5515" s="4">
        <v>196883</v>
      </c>
      <c r="V5515" s="5">
        <v>974245</v>
      </c>
    </row>
    <row r="5516" spans="1:33" hidden="1" x14ac:dyDescent="0.4">
      <c r="A5516" s="2">
        <v>6</v>
      </c>
      <c r="B5516" t="s">
        <v>2516</v>
      </c>
      <c r="C5516" t="s">
        <v>40</v>
      </c>
      <c r="D5516" s="4">
        <v>4357850</v>
      </c>
      <c r="E5516" s="4">
        <v>0</v>
      </c>
      <c r="F5516" s="12">
        <v>0</v>
      </c>
      <c r="G5516" t="s">
        <v>2767</v>
      </c>
      <c r="H5516" s="2">
        <v>99442</v>
      </c>
      <c r="I5516" t="s">
        <v>2869</v>
      </c>
      <c r="J5516" t="s">
        <v>143</v>
      </c>
      <c r="K5516" t="s">
        <v>144</v>
      </c>
      <c r="L5516" t="s">
        <v>47</v>
      </c>
      <c r="M5516" t="s">
        <v>37</v>
      </c>
      <c r="R5516" s="4">
        <v>10114</v>
      </c>
      <c r="S5516" s="4">
        <v>22614</v>
      </c>
      <c r="T5516" s="4">
        <v>323277</v>
      </c>
      <c r="V5516" s="5">
        <v>1074141</v>
      </c>
    </row>
    <row r="5517" spans="1:33" hidden="1" x14ac:dyDescent="0.4">
      <c r="A5517" s="2">
        <v>6</v>
      </c>
      <c r="B5517" t="s">
        <v>2516</v>
      </c>
      <c r="C5517" t="s">
        <v>40</v>
      </c>
      <c r="D5517" s="4">
        <v>4357850</v>
      </c>
      <c r="E5517" s="4">
        <v>0</v>
      </c>
      <c r="F5517" s="12">
        <v>0</v>
      </c>
      <c r="G5517" t="s">
        <v>2767</v>
      </c>
      <c r="H5517" s="2">
        <v>99454</v>
      </c>
      <c r="I5517" t="s">
        <v>2871</v>
      </c>
      <c r="J5517" t="s">
        <v>143</v>
      </c>
      <c r="K5517" t="s">
        <v>144</v>
      </c>
      <c r="L5517" t="s">
        <v>47</v>
      </c>
      <c r="M5517" t="s">
        <v>37</v>
      </c>
      <c r="R5517" s="4">
        <v>6310</v>
      </c>
      <c r="S5517" s="4">
        <v>30256</v>
      </c>
      <c r="T5517" s="4">
        <v>115493</v>
      </c>
      <c r="V5517" s="5">
        <v>1074718</v>
      </c>
    </row>
    <row r="5518" spans="1:33" hidden="1" x14ac:dyDescent="0.4">
      <c r="A5518" s="2">
        <v>6</v>
      </c>
      <c r="B5518" t="s">
        <v>2516</v>
      </c>
      <c r="C5518" t="s">
        <v>33</v>
      </c>
      <c r="D5518" s="4">
        <v>4357850</v>
      </c>
      <c r="E5518" s="4">
        <v>0</v>
      </c>
      <c r="F5518" s="12">
        <v>0</v>
      </c>
      <c r="H5518" s="2">
        <v>99262</v>
      </c>
      <c r="I5518" t="s">
        <v>2843</v>
      </c>
      <c r="J5518" t="s">
        <v>56</v>
      </c>
      <c r="K5518" t="s">
        <v>54</v>
      </c>
      <c r="L5518" t="s">
        <v>47</v>
      </c>
      <c r="M5518" t="s">
        <v>46</v>
      </c>
      <c r="N5518" t="s">
        <v>44</v>
      </c>
      <c r="R5518" s="4">
        <v>1725</v>
      </c>
      <c r="S5518" s="4">
        <v>13254</v>
      </c>
      <c r="T5518" s="4">
        <v>22631</v>
      </c>
      <c r="U5518" s="4">
        <v>0</v>
      </c>
      <c r="V5518" s="5">
        <v>224374</v>
      </c>
      <c r="W5518" s="4">
        <v>22631</v>
      </c>
      <c r="X5518" s="4">
        <v>0</v>
      </c>
      <c r="Y5518" s="5">
        <v>224374</v>
      </c>
      <c r="Z5518" s="3">
        <v>0</v>
      </c>
      <c r="AA5518" s="4">
        <v>0</v>
      </c>
      <c r="AB5518" s="4">
        <v>0</v>
      </c>
      <c r="AC5518" s="5">
        <v>0</v>
      </c>
      <c r="AD5518" s="3">
        <v>0</v>
      </c>
      <c r="AE5518" s="4">
        <v>0</v>
      </c>
      <c r="AF5518" s="4">
        <v>0</v>
      </c>
      <c r="AG5518" s="4">
        <v>0</v>
      </c>
    </row>
    <row r="5519" spans="1:33" hidden="1" x14ac:dyDescent="0.4">
      <c r="A5519" s="2">
        <v>6</v>
      </c>
      <c r="B5519" t="s">
        <v>2516</v>
      </c>
      <c r="C5519" t="s">
        <v>33</v>
      </c>
      <c r="D5519" s="4">
        <v>4357850</v>
      </c>
      <c r="E5519" s="4">
        <v>0</v>
      </c>
      <c r="F5519" s="12">
        <v>0</v>
      </c>
      <c r="H5519" s="2">
        <v>99262</v>
      </c>
      <c r="I5519" t="s">
        <v>2843</v>
      </c>
      <c r="J5519" t="s">
        <v>56</v>
      </c>
      <c r="K5519" t="s">
        <v>54</v>
      </c>
      <c r="L5519" t="s">
        <v>36</v>
      </c>
      <c r="M5519" t="s">
        <v>46</v>
      </c>
      <c r="N5519" t="s">
        <v>41</v>
      </c>
      <c r="O5519" t="s">
        <v>2525</v>
      </c>
      <c r="R5519" s="4">
        <v>575</v>
      </c>
      <c r="S5519" s="4">
        <v>4418</v>
      </c>
      <c r="T5519" s="4">
        <v>7544</v>
      </c>
      <c r="U5519" s="4">
        <v>0</v>
      </c>
      <c r="V5519" s="5">
        <v>74792</v>
      </c>
      <c r="W5519" s="4">
        <v>7544</v>
      </c>
      <c r="X5519" s="4">
        <v>0</v>
      </c>
      <c r="Y5519" s="5">
        <v>74792</v>
      </c>
      <c r="Z5519" s="3">
        <v>0</v>
      </c>
      <c r="AA5519" s="4">
        <v>0</v>
      </c>
      <c r="AB5519" s="4">
        <v>0</v>
      </c>
      <c r="AC5519" s="5">
        <v>0</v>
      </c>
      <c r="AD5519" s="3">
        <v>0</v>
      </c>
      <c r="AE5519" s="4">
        <v>0</v>
      </c>
      <c r="AF5519" s="4">
        <v>0</v>
      </c>
      <c r="AG5519" s="4">
        <v>0</v>
      </c>
    </row>
    <row r="5520" spans="1:33" hidden="1" x14ac:dyDescent="0.4">
      <c r="A5520" s="2">
        <v>6</v>
      </c>
      <c r="B5520" t="s">
        <v>2516</v>
      </c>
      <c r="C5520" t="s">
        <v>33</v>
      </c>
      <c r="D5520" s="4">
        <v>4357850</v>
      </c>
      <c r="E5520" s="4">
        <v>0</v>
      </c>
      <c r="F5520" s="12">
        <v>0</v>
      </c>
      <c r="H5520" s="2">
        <v>99262</v>
      </c>
      <c r="I5520" t="s">
        <v>2843</v>
      </c>
      <c r="J5520" t="s">
        <v>56</v>
      </c>
      <c r="K5520" t="s">
        <v>54</v>
      </c>
      <c r="L5520" t="s">
        <v>45</v>
      </c>
      <c r="M5520" t="s">
        <v>46</v>
      </c>
      <c r="N5520" t="s">
        <v>44</v>
      </c>
      <c r="R5520" s="4">
        <v>0</v>
      </c>
      <c r="S5520" s="4">
        <v>0</v>
      </c>
      <c r="T5520" s="4">
        <v>0</v>
      </c>
      <c r="U5520" s="4">
        <v>0</v>
      </c>
      <c r="V5520" s="5">
        <v>19625</v>
      </c>
      <c r="W5520" s="4">
        <v>0</v>
      </c>
      <c r="X5520" s="4">
        <v>0</v>
      </c>
      <c r="Y5520" s="5">
        <v>19625</v>
      </c>
      <c r="Z5520" s="3">
        <v>0</v>
      </c>
      <c r="AA5520" s="4">
        <v>0</v>
      </c>
      <c r="AB5520" s="4">
        <v>0</v>
      </c>
      <c r="AC5520" s="5">
        <v>0</v>
      </c>
      <c r="AD5520" s="3">
        <v>0</v>
      </c>
      <c r="AE5520" s="4">
        <v>0</v>
      </c>
      <c r="AF5520" s="4">
        <v>0</v>
      </c>
      <c r="AG5520" s="4">
        <v>0</v>
      </c>
    </row>
    <row r="5521" spans="1:33" hidden="1" x14ac:dyDescent="0.4">
      <c r="A5521" s="2">
        <v>6</v>
      </c>
      <c r="B5521" t="s">
        <v>2516</v>
      </c>
      <c r="C5521" t="s">
        <v>33</v>
      </c>
      <c r="D5521" s="4">
        <v>4357850</v>
      </c>
      <c r="E5521" s="4">
        <v>0</v>
      </c>
      <c r="F5521" s="12">
        <v>0</v>
      </c>
      <c r="H5521" s="2">
        <v>99292</v>
      </c>
      <c r="I5521" t="s">
        <v>2845</v>
      </c>
      <c r="J5521" t="s">
        <v>56</v>
      </c>
      <c r="K5521" t="s">
        <v>54</v>
      </c>
      <c r="L5521" t="s">
        <v>47</v>
      </c>
      <c r="M5521" t="s">
        <v>46</v>
      </c>
      <c r="N5521" t="s">
        <v>44</v>
      </c>
      <c r="R5521" s="4">
        <v>975</v>
      </c>
      <c r="S5521" s="4">
        <v>2033</v>
      </c>
      <c r="T5521" s="4">
        <v>21473</v>
      </c>
      <c r="U5521" s="4">
        <v>0</v>
      </c>
      <c r="V5521" s="5">
        <v>80512</v>
      </c>
      <c r="W5521" s="4">
        <v>21473</v>
      </c>
      <c r="X5521" s="4">
        <v>0</v>
      </c>
      <c r="Y5521" s="5">
        <v>80512</v>
      </c>
      <c r="Z5521" s="3">
        <v>0</v>
      </c>
      <c r="AA5521" s="4">
        <v>0</v>
      </c>
      <c r="AB5521" s="4">
        <v>0</v>
      </c>
      <c r="AC5521" s="5">
        <v>0</v>
      </c>
      <c r="AD5521" s="3">
        <v>0</v>
      </c>
      <c r="AE5521" s="4">
        <v>0</v>
      </c>
      <c r="AF5521" s="4">
        <v>0</v>
      </c>
      <c r="AG5521" s="4">
        <v>0</v>
      </c>
    </row>
    <row r="5522" spans="1:33" hidden="1" x14ac:dyDescent="0.4">
      <c r="A5522" s="2">
        <v>6</v>
      </c>
      <c r="B5522" t="s">
        <v>2516</v>
      </c>
      <c r="C5522" t="s">
        <v>33</v>
      </c>
      <c r="D5522" s="4">
        <v>4357850</v>
      </c>
      <c r="E5522" s="4">
        <v>0</v>
      </c>
      <c r="F5522" s="12">
        <v>0</v>
      </c>
      <c r="H5522" s="2">
        <v>99292</v>
      </c>
      <c r="I5522" t="s">
        <v>2845</v>
      </c>
      <c r="J5522" t="s">
        <v>56</v>
      </c>
      <c r="K5522" t="s">
        <v>54</v>
      </c>
      <c r="L5522" t="s">
        <v>47</v>
      </c>
      <c r="M5522" t="s">
        <v>37</v>
      </c>
      <c r="N5522" t="s">
        <v>44</v>
      </c>
      <c r="R5522" s="4">
        <v>93</v>
      </c>
      <c r="S5522" s="4">
        <v>372</v>
      </c>
      <c r="T5522" s="4">
        <v>3422</v>
      </c>
      <c r="U5522" s="4">
        <v>0</v>
      </c>
      <c r="V5522" s="5">
        <v>11334</v>
      </c>
      <c r="W5522" s="4">
        <v>3422</v>
      </c>
      <c r="X5522" s="4">
        <v>0</v>
      </c>
      <c r="Y5522" s="5">
        <v>11334</v>
      </c>
      <c r="Z5522" s="3">
        <v>0</v>
      </c>
      <c r="AA5522" s="4">
        <v>0</v>
      </c>
      <c r="AB5522" s="4">
        <v>0</v>
      </c>
      <c r="AC5522" s="5">
        <v>0</v>
      </c>
      <c r="AD5522" s="3">
        <v>0</v>
      </c>
      <c r="AE5522" s="4">
        <v>0</v>
      </c>
      <c r="AF5522" s="4">
        <v>0</v>
      </c>
      <c r="AG5522" s="4">
        <v>0</v>
      </c>
    </row>
    <row r="5523" spans="1:33" hidden="1" x14ac:dyDescent="0.4">
      <c r="A5523" s="2">
        <v>6</v>
      </c>
      <c r="B5523" t="s">
        <v>2516</v>
      </c>
      <c r="C5523" t="s">
        <v>33</v>
      </c>
      <c r="D5523" s="4">
        <v>4357850</v>
      </c>
      <c r="E5523" s="4">
        <v>0</v>
      </c>
      <c r="F5523" s="12">
        <v>0</v>
      </c>
      <c r="H5523" s="2">
        <v>99316</v>
      </c>
      <c r="I5523" t="s">
        <v>2847</v>
      </c>
      <c r="J5523" t="s">
        <v>56</v>
      </c>
      <c r="K5523" t="s">
        <v>54</v>
      </c>
      <c r="L5523" t="s">
        <v>45</v>
      </c>
      <c r="M5523" t="s">
        <v>46</v>
      </c>
      <c r="N5523" t="s">
        <v>44</v>
      </c>
      <c r="R5523" s="4">
        <v>2373</v>
      </c>
      <c r="S5523" s="4">
        <v>73000</v>
      </c>
      <c r="T5523" s="4">
        <v>14600</v>
      </c>
      <c r="U5523" s="4">
        <v>0</v>
      </c>
      <c r="V5523" s="5">
        <v>365073</v>
      </c>
      <c r="W5523" s="4">
        <v>14600</v>
      </c>
      <c r="X5523" s="4">
        <v>0</v>
      </c>
      <c r="Y5523" s="5">
        <v>365073</v>
      </c>
      <c r="Z5523" s="3">
        <v>0</v>
      </c>
      <c r="AA5523" s="4">
        <v>0</v>
      </c>
      <c r="AB5523" s="4">
        <v>0</v>
      </c>
      <c r="AC5523" s="5">
        <v>0</v>
      </c>
      <c r="AD5523" s="3">
        <v>0</v>
      </c>
      <c r="AE5523" s="4">
        <v>0</v>
      </c>
      <c r="AF5523" s="4">
        <v>0</v>
      </c>
      <c r="AG5523" s="4">
        <v>0</v>
      </c>
    </row>
    <row r="5524" spans="1:33" hidden="1" x14ac:dyDescent="0.4">
      <c r="A5524" s="2">
        <v>6</v>
      </c>
      <c r="B5524" t="s">
        <v>2516</v>
      </c>
      <c r="C5524" t="s">
        <v>33</v>
      </c>
      <c r="D5524" s="4">
        <v>4357850</v>
      </c>
      <c r="E5524" s="4">
        <v>0</v>
      </c>
      <c r="F5524" s="12">
        <v>0</v>
      </c>
      <c r="H5524" s="2">
        <v>99358</v>
      </c>
      <c r="I5524" t="s">
        <v>2852</v>
      </c>
      <c r="J5524" t="s">
        <v>56</v>
      </c>
      <c r="K5524" t="s">
        <v>54</v>
      </c>
      <c r="L5524" t="s">
        <v>36</v>
      </c>
      <c r="M5524" t="s">
        <v>46</v>
      </c>
      <c r="N5524" t="s">
        <v>41</v>
      </c>
      <c r="O5524" t="s">
        <v>2525</v>
      </c>
      <c r="R5524" s="4">
        <v>725</v>
      </c>
      <c r="S5524" s="4">
        <v>2829</v>
      </c>
      <c r="T5524" s="4">
        <v>21274</v>
      </c>
      <c r="U5524" s="4">
        <v>0</v>
      </c>
      <c r="V5524" s="5">
        <v>66850</v>
      </c>
      <c r="W5524" s="4">
        <v>21274</v>
      </c>
      <c r="X5524" s="4">
        <v>0</v>
      </c>
      <c r="Y5524" s="5">
        <v>66850</v>
      </c>
      <c r="Z5524" s="3">
        <v>0</v>
      </c>
      <c r="AA5524" s="4">
        <v>0</v>
      </c>
      <c r="AB5524" s="4">
        <v>0</v>
      </c>
      <c r="AC5524" s="5">
        <v>0</v>
      </c>
      <c r="AD5524" s="3">
        <v>0</v>
      </c>
      <c r="AE5524" s="4">
        <v>0</v>
      </c>
      <c r="AF5524" s="4">
        <v>0</v>
      </c>
      <c r="AG5524" s="4">
        <v>0</v>
      </c>
    </row>
    <row r="5525" spans="1:33" hidden="1" x14ac:dyDescent="0.4">
      <c r="A5525" s="2">
        <v>6</v>
      </c>
      <c r="B5525" t="s">
        <v>2516</v>
      </c>
      <c r="C5525" t="s">
        <v>33</v>
      </c>
      <c r="D5525" s="4">
        <v>4357850</v>
      </c>
      <c r="E5525" s="4">
        <v>0</v>
      </c>
      <c r="F5525" s="12">
        <v>0</v>
      </c>
      <c r="H5525" s="2">
        <v>99364</v>
      </c>
      <c r="I5525" t="s">
        <v>2853</v>
      </c>
      <c r="J5525" t="s">
        <v>56</v>
      </c>
      <c r="K5525" t="s">
        <v>54</v>
      </c>
      <c r="L5525" t="s">
        <v>36</v>
      </c>
      <c r="M5525" t="s">
        <v>46</v>
      </c>
      <c r="N5525" t="s">
        <v>41</v>
      </c>
      <c r="O5525" t="s">
        <v>2525</v>
      </c>
      <c r="R5525" s="4">
        <v>129</v>
      </c>
      <c r="S5525" s="4">
        <v>602</v>
      </c>
      <c r="T5525" s="4">
        <v>6130</v>
      </c>
      <c r="U5525" s="4">
        <v>0</v>
      </c>
      <c r="V5525" s="5">
        <v>64088</v>
      </c>
      <c r="W5525" s="4">
        <v>6130</v>
      </c>
      <c r="X5525" s="4">
        <v>0</v>
      </c>
      <c r="Y5525" s="5">
        <v>64088</v>
      </c>
      <c r="Z5525" s="3">
        <v>0</v>
      </c>
      <c r="AA5525" s="4">
        <v>0</v>
      </c>
      <c r="AB5525" s="4">
        <v>0</v>
      </c>
      <c r="AC5525" s="5">
        <v>0</v>
      </c>
      <c r="AD5525" s="3">
        <v>0</v>
      </c>
      <c r="AE5525" s="4">
        <v>0</v>
      </c>
      <c r="AF5525" s="4">
        <v>0</v>
      </c>
      <c r="AG5525" s="4">
        <v>0</v>
      </c>
    </row>
    <row r="5526" spans="1:33" hidden="1" x14ac:dyDescent="0.4">
      <c r="A5526" s="2">
        <v>6</v>
      </c>
      <c r="B5526" t="s">
        <v>2516</v>
      </c>
      <c r="C5526" t="s">
        <v>40</v>
      </c>
      <c r="D5526" s="4">
        <v>4357850</v>
      </c>
      <c r="E5526" s="4">
        <v>0</v>
      </c>
      <c r="F5526" s="12">
        <v>0</v>
      </c>
      <c r="H5526" s="2">
        <v>99422</v>
      </c>
      <c r="I5526" t="s">
        <v>2859</v>
      </c>
      <c r="J5526" t="s">
        <v>31</v>
      </c>
      <c r="K5526" t="s">
        <v>35</v>
      </c>
      <c r="L5526" t="s">
        <v>50</v>
      </c>
      <c r="M5526" t="s">
        <v>37</v>
      </c>
      <c r="N5526" t="s">
        <v>44</v>
      </c>
      <c r="R5526" s="4">
        <v>0</v>
      </c>
      <c r="S5526" s="4">
        <v>0</v>
      </c>
      <c r="T5526" s="4">
        <v>0</v>
      </c>
      <c r="U5526" s="4">
        <v>0</v>
      </c>
      <c r="V5526" s="5">
        <v>0</v>
      </c>
      <c r="W5526" s="4">
        <v>0</v>
      </c>
      <c r="X5526" s="4">
        <v>0</v>
      </c>
      <c r="Y5526" s="5">
        <v>0</v>
      </c>
      <c r="Z5526" s="3">
        <v>0</v>
      </c>
      <c r="AA5526" s="4">
        <v>0</v>
      </c>
      <c r="AB5526" s="4">
        <v>0</v>
      </c>
      <c r="AC5526" s="5">
        <v>0</v>
      </c>
      <c r="AD5526" s="3">
        <v>0</v>
      </c>
      <c r="AE5526" s="4">
        <v>0</v>
      </c>
      <c r="AF5526" s="4">
        <v>0</v>
      </c>
      <c r="AG5526" s="4">
        <v>0</v>
      </c>
    </row>
    <row r="5527" spans="1:33" hidden="1" x14ac:dyDescent="0.4">
      <c r="A5527" s="2">
        <v>6</v>
      </c>
      <c r="B5527" t="s">
        <v>2516</v>
      </c>
      <c r="C5527" t="s">
        <v>40</v>
      </c>
      <c r="D5527" s="4">
        <v>4357850</v>
      </c>
      <c r="E5527" s="4">
        <v>0</v>
      </c>
      <c r="F5527" s="12">
        <v>0</v>
      </c>
      <c r="H5527" s="2">
        <v>99424</v>
      </c>
      <c r="I5527" t="s">
        <v>2861</v>
      </c>
      <c r="J5527" t="s">
        <v>31</v>
      </c>
      <c r="K5527" t="s">
        <v>35</v>
      </c>
      <c r="L5527" t="s">
        <v>36</v>
      </c>
      <c r="M5527" t="s">
        <v>37</v>
      </c>
      <c r="N5527" t="s">
        <v>44</v>
      </c>
      <c r="R5527" s="4">
        <v>0</v>
      </c>
      <c r="S5527" s="4">
        <v>0</v>
      </c>
      <c r="T5527" s="4">
        <v>0</v>
      </c>
      <c r="U5527" s="4">
        <v>0</v>
      </c>
      <c r="V5527" s="5">
        <v>0</v>
      </c>
      <c r="W5527" s="4">
        <v>0</v>
      </c>
      <c r="X5527" s="4">
        <v>0</v>
      </c>
      <c r="Y5527" s="5">
        <v>0</v>
      </c>
      <c r="Z5527" s="3">
        <v>0</v>
      </c>
      <c r="AA5527" s="4">
        <v>0</v>
      </c>
      <c r="AB5527" s="4">
        <v>0</v>
      </c>
      <c r="AC5527" s="5">
        <v>0</v>
      </c>
      <c r="AD5527" s="3">
        <v>0</v>
      </c>
      <c r="AE5527" s="4">
        <v>0</v>
      </c>
      <c r="AF5527" s="4">
        <v>0</v>
      </c>
      <c r="AG5527" s="4">
        <v>0</v>
      </c>
    </row>
    <row r="5528" spans="1:33" hidden="1" x14ac:dyDescent="0.4">
      <c r="A5528" s="2">
        <v>6</v>
      </c>
      <c r="B5528" t="s">
        <v>2516</v>
      </c>
      <c r="C5528" t="s">
        <v>40</v>
      </c>
      <c r="D5528" s="4">
        <v>4357850</v>
      </c>
      <c r="E5528" s="4">
        <v>0</v>
      </c>
      <c r="F5528" s="12">
        <v>0</v>
      </c>
      <c r="H5528" s="2">
        <v>99424</v>
      </c>
      <c r="I5528" t="s">
        <v>2861</v>
      </c>
      <c r="J5528" t="s">
        <v>31</v>
      </c>
      <c r="K5528" t="s">
        <v>35</v>
      </c>
      <c r="L5528" t="s">
        <v>47</v>
      </c>
      <c r="M5528" t="s">
        <v>37</v>
      </c>
      <c r="N5528" t="s">
        <v>44</v>
      </c>
      <c r="R5528" s="4">
        <v>0</v>
      </c>
      <c r="S5528" s="4">
        <v>0</v>
      </c>
      <c r="T5528" s="4">
        <v>0</v>
      </c>
      <c r="U5528" s="4">
        <v>0</v>
      </c>
      <c r="V5528" s="5">
        <v>0</v>
      </c>
      <c r="W5528" s="4">
        <v>0</v>
      </c>
      <c r="X5528" s="4">
        <v>0</v>
      </c>
      <c r="Y5528" s="5">
        <v>0</v>
      </c>
      <c r="Z5528" s="3">
        <v>0</v>
      </c>
      <c r="AA5528" s="4">
        <v>0</v>
      </c>
      <c r="AB5528" s="4">
        <v>0</v>
      </c>
      <c r="AC5528" s="5">
        <v>0</v>
      </c>
      <c r="AD5528" s="3">
        <v>0</v>
      </c>
      <c r="AE5528" s="4">
        <v>0</v>
      </c>
      <c r="AF5528" s="4">
        <v>0</v>
      </c>
      <c r="AG5528" s="4">
        <v>0</v>
      </c>
    </row>
    <row r="5529" spans="1:33" hidden="1" x14ac:dyDescent="0.4">
      <c r="A5529" s="2">
        <v>9271</v>
      </c>
      <c r="B5529" t="s">
        <v>251</v>
      </c>
      <c r="C5529" t="s">
        <v>40</v>
      </c>
      <c r="D5529" s="4">
        <v>4382009</v>
      </c>
      <c r="E5529" s="4">
        <v>2646.32063154858</v>
      </c>
      <c r="F5529" s="12">
        <v>1655.89</v>
      </c>
      <c r="H5529" s="2">
        <v>10002</v>
      </c>
      <c r="I5529" t="s">
        <v>252</v>
      </c>
      <c r="J5529" t="s">
        <v>56</v>
      </c>
      <c r="K5529" t="s">
        <v>35</v>
      </c>
      <c r="L5529" t="s">
        <v>36</v>
      </c>
      <c r="M5529" t="s">
        <v>46</v>
      </c>
      <c r="N5529" t="s">
        <v>44</v>
      </c>
      <c r="R5529" s="4">
        <v>1839</v>
      </c>
      <c r="S5529" s="4">
        <v>2980</v>
      </c>
      <c r="T5529" s="4">
        <v>31444</v>
      </c>
      <c r="U5529" s="4">
        <v>0</v>
      </c>
      <c r="V5529" s="5">
        <v>154718</v>
      </c>
      <c r="W5529" s="4">
        <v>31444</v>
      </c>
      <c r="X5529" s="4">
        <v>0</v>
      </c>
      <c r="Y5529" s="5">
        <v>154718</v>
      </c>
      <c r="Z5529" s="3">
        <v>0</v>
      </c>
      <c r="AA5529" s="4">
        <v>0</v>
      </c>
      <c r="AB5529" s="4">
        <v>0</v>
      </c>
      <c r="AC5529" s="5">
        <v>0</v>
      </c>
      <c r="AD5529" s="3">
        <v>0</v>
      </c>
      <c r="AE5529" s="4">
        <v>0</v>
      </c>
      <c r="AF5529" s="4">
        <v>0</v>
      </c>
      <c r="AG5529" s="4">
        <v>0</v>
      </c>
    </row>
    <row r="5530" spans="1:33" hidden="1" x14ac:dyDescent="0.4">
      <c r="A5530" s="2">
        <v>9271</v>
      </c>
      <c r="B5530" t="s">
        <v>251</v>
      </c>
      <c r="C5530" t="s">
        <v>40</v>
      </c>
      <c r="D5530" s="4">
        <v>4382009</v>
      </c>
      <c r="E5530" s="4">
        <v>2646.32063154858</v>
      </c>
      <c r="F5530" s="12">
        <v>1655.89</v>
      </c>
      <c r="H5530" s="2">
        <v>10002</v>
      </c>
      <c r="I5530" t="s">
        <v>252</v>
      </c>
      <c r="J5530" t="s">
        <v>56</v>
      </c>
      <c r="K5530" t="s">
        <v>35</v>
      </c>
      <c r="L5530" t="s">
        <v>47</v>
      </c>
      <c r="M5530" t="s">
        <v>46</v>
      </c>
      <c r="N5530" t="s">
        <v>44</v>
      </c>
      <c r="R5530" s="4">
        <v>596</v>
      </c>
      <c r="S5530" s="4">
        <v>1743</v>
      </c>
      <c r="T5530" s="4">
        <v>6705</v>
      </c>
      <c r="U5530" s="4">
        <v>0</v>
      </c>
      <c r="V5530" s="5">
        <v>50142</v>
      </c>
      <c r="W5530" s="4">
        <v>6705</v>
      </c>
      <c r="X5530" s="4">
        <v>0</v>
      </c>
      <c r="Y5530" s="5">
        <v>50142</v>
      </c>
      <c r="Z5530" s="3">
        <v>0</v>
      </c>
      <c r="AA5530" s="4">
        <v>0</v>
      </c>
      <c r="AB5530" s="4">
        <v>0</v>
      </c>
      <c r="AC5530" s="5">
        <v>0</v>
      </c>
      <c r="AD5530" s="3">
        <v>0</v>
      </c>
      <c r="AE5530" s="4">
        <v>0</v>
      </c>
      <c r="AF5530" s="4">
        <v>0</v>
      </c>
      <c r="AG5530" s="4">
        <v>0</v>
      </c>
    </row>
    <row r="5531" spans="1:33" hidden="1" x14ac:dyDescent="0.4">
      <c r="A5531" s="2">
        <v>9271</v>
      </c>
      <c r="B5531" t="s">
        <v>251</v>
      </c>
      <c r="C5531" t="s">
        <v>33</v>
      </c>
      <c r="D5531" s="4">
        <v>4382009</v>
      </c>
      <c r="E5531" s="4">
        <v>2646.32063154858</v>
      </c>
      <c r="F5531" s="12">
        <v>1655.89</v>
      </c>
      <c r="H5531" s="2">
        <v>10003</v>
      </c>
      <c r="I5531" t="s">
        <v>255</v>
      </c>
      <c r="J5531" t="s">
        <v>31</v>
      </c>
      <c r="K5531" t="s">
        <v>35</v>
      </c>
      <c r="L5531" t="s">
        <v>47</v>
      </c>
      <c r="M5531" t="s">
        <v>46</v>
      </c>
      <c r="N5531" t="s">
        <v>44</v>
      </c>
      <c r="R5531" s="4">
        <v>2095442</v>
      </c>
      <c r="S5531" s="4">
        <v>76627997</v>
      </c>
      <c r="T5531" s="4">
        <v>19885084</v>
      </c>
      <c r="U5531" s="4">
        <v>193886755</v>
      </c>
      <c r="V5531" s="5">
        <v>610540090</v>
      </c>
      <c r="W5531" s="4">
        <v>19823200</v>
      </c>
      <c r="X5531" s="4">
        <v>193209981</v>
      </c>
      <c r="Y5531" s="5">
        <v>608640040</v>
      </c>
      <c r="Z5531" s="3">
        <v>1.6</v>
      </c>
      <c r="AA5531" s="4">
        <v>61884</v>
      </c>
      <c r="AB5531" s="4">
        <v>676774</v>
      </c>
      <c r="AC5531" s="5">
        <v>1900050</v>
      </c>
      <c r="AD5531" s="3">
        <v>0.9</v>
      </c>
      <c r="AE5531" s="4">
        <v>44372</v>
      </c>
      <c r="AF5531" s="4">
        <v>1.6</v>
      </c>
      <c r="AG5531" s="4">
        <v>7601</v>
      </c>
    </row>
    <row r="5532" spans="1:33" hidden="1" x14ac:dyDescent="0.4">
      <c r="A5532" s="2">
        <v>9271</v>
      </c>
      <c r="B5532" t="s">
        <v>251</v>
      </c>
      <c r="C5532" t="s">
        <v>33</v>
      </c>
      <c r="D5532" s="4">
        <v>4382009</v>
      </c>
      <c r="E5532" s="4">
        <v>2646.32063154858</v>
      </c>
      <c r="F5532" s="12">
        <v>1655.89</v>
      </c>
      <c r="H5532" s="2">
        <v>10003</v>
      </c>
      <c r="I5532" t="s">
        <v>255</v>
      </c>
      <c r="J5532" t="s">
        <v>31</v>
      </c>
      <c r="K5532" t="s">
        <v>35</v>
      </c>
      <c r="L5532" t="s">
        <v>114</v>
      </c>
      <c r="M5532" t="s">
        <v>37</v>
      </c>
      <c r="N5532" t="s">
        <v>38</v>
      </c>
      <c r="R5532" s="4">
        <v>813084</v>
      </c>
      <c r="S5532" s="4">
        <v>23425662</v>
      </c>
      <c r="T5532" s="4">
        <v>23656388</v>
      </c>
      <c r="U5532" s="4">
        <v>501588552</v>
      </c>
      <c r="V5532" s="5">
        <v>476350314</v>
      </c>
      <c r="W5532" s="4">
        <v>0</v>
      </c>
      <c r="X5532" s="4">
        <v>0</v>
      </c>
      <c r="Y5532" s="5">
        <v>0</v>
      </c>
      <c r="Z5532" s="3">
        <v>606.20000000000005</v>
      </c>
      <c r="AA5532" s="4">
        <v>23656388</v>
      </c>
      <c r="AB5532" s="4">
        <v>501588552</v>
      </c>
      <c r="AC5532" s="5">
        <v>476350314</v>
      </c>
      <c r="AD5532" s="3">
        <v>600.20000000000005</v>
      </c>
      <c r="AE5532" s="4">
        <v>23569628</v>
      </c>
      <c r="AF5532" s="4">
        <v>0</v>
      </c>
      <c r="AG5532" s="4">
        <v>0</v>
      </c>
    </row>
    <row r="5533" spans="1:33" hidden="1" x14ac:dyDescent="0.4">
      <c r="A5533" s="2">
        <v>9271</v>
      </c>
      <c r="B5533" t="s">
        <v>251</v>
      </c>
      <c r="C5533" t="s">
        <v>33</v>
      </c>
      <c r="D5533" s="4">
        <v>4382009</v>
      </c>
      <c r="E5533" s="4">
        <v>2646.32063154858</v>
      </c>
      <c r="F5533" s="12">
        <v>1655.89</v>
      </c>
      <c r="H5533" s="2">
        <v>10003</v>
      </c>
      <c r="I5533" t="s">
        <v>255</v>
      </c>
      <c r="J5533" t="s">
        <v>31</v>
      </c>
      <c r="K5533" t="s">
        <v>35</v>
      </c>
      <c r="L5533" t="s">
        <v>259</v>
      </c>
      <c r="M5533" t="s">
        <v>46</v>
      </c>
      <c r="N5533" t="s">
        <v>38</v>
      </c>
      <c r="R5533" s="4">
        <v>1246958</v>
      </c>
      <c r="S5533" s="4">
        <v>84030235</v>
      </c>
      <c r="T5533" s="4">
        <v>16777587</v>
      </c>
      <c r="U5533" s="4">
        <v>275137442</v>
      </c>
      <c r="V5533" s="5">
        <v>377944589</v>
      </c>
      <c r="W5533" s="4">
        <v>0</v>
      </c>
      <c r="X5533" s="4">
        <v>0</v>
      </c>
      <c r="Y5533" s="5">
        <v>0</v>
      </c>
      <c r="Z5533" s="3">
        <v>76.3</v>
      </c>
      <c r="AA5533" s="4">
        <v>16777587</v>
      </c>
      <c r="AB5533" s="4">
        <v>275137442</v>
      </c>
      <c r="AC5533" s="5">
        <v>377944589</v>
      </c>
      <c r="AD5533" s="3">
        <v>76.3</v>
      </c>
      <c r="AE5533" s="4">
        <v>16777587</v>
      </c>
      <c r="AF5533" s="4">
        <v>0</v>
      </c>
      <c r="AG5533" s="4">
        <v>0</v>
      </c>
    </row>
    <row r="5534" spans="1:33" hidden="1" x14ac:dyDescent="0.4">
      <c r="A5534" s="2">
        <v>9271</v>
      </c>
      <c r="B5534" t="s">
        <v>251</v>
      </c>
      <c r="C5534" t="s">
        <v>33</v>
      </c>
      <c r="D5534" s="4">
        <v>4382009</v>
      </c>
      <c r="E5534" s="4">
        <v>2646.32063154858</v>
      </c>
      <c r="F5534" s="12">
        <v>1655.89</v>
      </c>
      <c r="H5534" s="2">
        <v>10003</v>
      </c>
      <c r="I5534" t="s">
        <v>255</v>
      </c>
      <c r="J5534" t="s">
        <v>31</v>
      </c>
      <c r="K5534" t="s">
        <v>35</v>
      </c>
      <c r="L5534" t="s">
        <v>69</v>
      </c>
      <c r="M5534" t="s">
        <v>46</v>
      </c>
      <c r="N5534" t="s">
        <v>38</v>
      </c>
      <c r="R5534" s="4">
        <v>620723</v>
      </c>
      <c r="S5534" s="4">
        <v>37035882</v>
      </c>
      <c r="T5534" s="4">
        <v>5565301</v>
      </c>
      <c r="U5534" s="4">
        <v>86273010</v>
      </c>
      <c r="V5534" s="5">
        <v>197051081</v>
      </c>
      <c r="W5534" s="4">
        <v>0</v>
      </c>
      <c r="X5534" s="4">
        <v>0</v>
      </c>
      <c r="Y5534" s="5">
        <v>0</v>
      </c>
      <c r="Z5534" s="3">
        <v>57</v>
      </c>
      <c r="AA5534" s="4">
        <v>5565301</v>
      </c>
      <c r="AB5534" s="4">
        <v>86273010</v>
      </c>
      <c r="AC5534" s="5">
        <v>197051081</v>
      </c>
      <c r="AD5534" s="3">
        <v>51</v>
      </c>
      <c r="AE5534" s="4">
        <v>4996391</v>
      </c>
      <c r="AF5534" s="4">
        <v>0</v>
      </c>
      <c r="AG5534" s="4">
        <v>0</v>
      </c>
    </row>
    <row r="5535" spans="1:33" hidden="1" x14ac:dyDescent="0.4">
      <c r="A5535" s="2">
        <v>9271</v>
      </c>
      <c r="B5535" t="s">
        <v>251</v>
      </c>
      <c r="C5535" t="s">
        <v>33</v>
      </c>
      <c r="D5535" s="4">
        <v>4382009</v>
      </c>
      <c r="E5535" s="4">
        <v>2646.32063154858</v>
      </c>
      <c r="F5535" s="12">
        <v>1655.89</v>
      </c>
      <c r="H5535" s="2">
        <v>10003</v>
      </c>
      <c r="I5535" t="s">
        <v>255</v>
      </c>
      <c r="J5535" t="s">
        <v>31</v>
      </c>
      <c r="K5535" t="s">
        <v>35</v>
      </c>
      <c r="L5535" t="s">
        <v>36</v>
      </c>
      <c r="M5535" t="s">
        <v>37</v>
      </c>
      <c r="N5535" t="s">
        <v>38</v>
      </c>
      <c r="R5535" s="4">
        <v>742674</v>
      </c>
      <c r="S5535" s="4">
        <v>1008547</v>
      </c>
      <c r="T5535" s="4">
        <v>8408318</v>
      </c>
      <c r="U5535" s="4">
        <v>7243948</v>
      </c>
      <c r="V5535" s="5">
        <v>107873650</v>
      </c>
      <c r="W5535" s="4">
        <v>8408318</v>
      </c>
      <c r="X5535" s="4">
        <v>7243948</v>
      </c>
      <c r="Y5535" s="5">
        <v>107873650</v>
      </c>
      <c r="Z5535" s="3">
        <v>0</v>
      </c>
      <c r="AA5535" s="4">
        <v>0</v>
      </c>
      <c r="AB5535" s="4">
        <v>0</v>
      </c>
      <c r="AC5535" s="5">
        <v>0</v>
      </c>
      <c r="AD5535" s="3">
        <v>0</v>
      </c>
      <c r="AE5535" s="4">
        <v>0</v>
      </c>
      <c r="AF5535" s="4">
        <v>0</v>
      </c>
      <c r="AG5535" s="4">
        <v>0</v>
      </c>
    </row>
    <row r="5536" spans="1:33" hidden="1" x14ac:dyDescent="0.4">
      <c r="A5536" s="2">
        <v>9271</v>
      </c>
      <c r="B5536" t="s">
        <v>251</v>
      </c>
      <c r="C5536" t="s">
        <v>33</v>
      </c>
      <c r="D5536" s="4">
        <v>4382009</v>
      </c>
      <c r="E5536" s="4">
        <v>2646.32063154858</v>
      </c>
      <c r="F5536" s="12">
        <v>1655.89</v>
      </c>
      <c r="H5536" s="2">
        <v>10003</v>
      </c>
      <c r="I5536" t="s">
        <v>255</v>
      </c>
      <c r="J5536" t="s">
        <v>31</v>
      </c>
      <c r="K5536" t="s">
        <v>35</v>
      </c>
      <c r="L5536" t="s">
        <v>47</v>
      </c>
      <c r="M5536" t="s">
        <v>37</v>
      </c>
      <c r="N5536" t="s">
        <v>44</v>
      </c>
      <c r="R5536" s="4">
        <v>173119</v>
      </c>
      <c r="S5536" s="4">
        <v>2859960</v>
      </c>
      <c r="T5536" s="4">
        <v>1474859</v>
      </c>
      <c r="U5536" s="4">
        <v>10722239</v>
      </c>
      <c r="V5536" s="5">
        <v>63656064</v>
      </c>
      <c r="W5536" s="4">
        <v>1474859</v>
      </c>
      <c r="X5536" s="4">
        <v>10722239</v>
      </c>
      <c r="Y5536" s="5">
        <v>63656064</v>
      </c>
      <c r="Z5536" s="3">
        <v>0</v>
      </c>
      <c r="AA5536" s="4">
        <v>0</v>
      </c>
      <c r="AB5536" s="4">
        <v>0</v>
      </c>
      <c r="AC5536" s="5">
        <v>0</v>
      </c>
      <c r="AD5536" s="3">
        <v>0</v>
      </c>
      <c r="AE5536" s="4">
        <v>0</v>
      </c>
      <c r="AF5536" s="4">
        <v>0</v>
      </c>
      <c r="AG5536" s="4">
        <v>0</v>
      </c>
    </row>
    <row r="5537" spans="1:33" hidden="1" x14ac:dyDescent="0.4">
      <c r="A5537" s="2">
        <v>9271</v>
      </c>
      <c r="B5537" t="s">
        <v>251</v>
      </c>
      <c r="C5537" t="s">
        <v>33</v>
      </c>
      <c r="D5537" s="4">
        <v>4382009</v>
      </c>
      <c r="E5537" s="4">
        <v>2646.32063154858</v>
      </c>
      <c r="F5537" s="12">
        <v>1655.89</v>
      </c>
      <c r="H5537" s="2">
        <v>10003</v>
      </c>
      <c r="I5537" t="s">
        <v>255</v>
      </c>
      <c r="J5537" t="s">
        <v>31</v>
      </c>
      <c r="K5537" t="s">
        <v>35</v>
      </c>
      <c r="L5537" t="s">
        <v>65</v>
      </c>
      <c r="M5537" t="s">
        <v>46</v>
      </c>
      <c r="N5537" t="s">
        <v>44</v>
      </c>
      <c r="P5537" t="s">
        <v>38</v>
      </c>
      <c r="R5537" s="4">
        <v>152410</v>
      </c>
      <c r="S5537" s="4">
        <v>8908509</v>
      </c>
      <c r="T5537" s="4">
        <v>1365292</v>
      </c>
      <c r="U5537" s="4">
        <v>19433254</v>
      </c>
      <c r="V5537" s="5">
        <v>36287690</v>
      </c>
      <c r="W5537" s="4">
        <v>684120</v>
      </c>
      <c r="X5537" s="4">
        <v>10678749</v>
      </c>
      <c r="Y5537" s="5">
        <v>18183022</v>
      </c>
      <c r="Z5537" s="3">
        <v>13</v>
      </c>
      <c r="AA5537" s="4">
        <v>681172</v>
      </c>
      <c r="AB5537" s="4">
        <v>8754505</v>
      </c>
      <c r="AC5537" s="5">
        <v>18104668</v>
      </c>
      <c r="AD5537" s="3">
        <v>10.4</v>
      </c>
      <c r="AE5537" s="4">
        <v>558175</v>
      </c>
      <c r="AF5537" s="4">
        <v>0</v>
      </c>
      <c r="AG5537" s="4">
        <v>0</v>
      </c>
    </row>
    <row r="5538" spans="1:33" hidden="1" x14ac:dyDescent="0.4">
      <c r="A5538" s="2">
        <v>9271</v>
      </c>
      <c r="B5538" t="s">
        <v>251</v>
      </c>
      <c r="C5538" t="s">
        <v>33</v>
      </c>
      <c r="D5538" s="4">
        <v>4382009</v>
      </c>
      <c r="E5538" s="4">
        <v>2646.32063154858</v>
      </c>
      <c r="F5538" s="12">
        <v>1655.89</v>
      </c>
      <c r="H5538" s="2">
        <v>10003</v>
      </c>
      <c r="I5538" t="s">
        <v>255</v>
      </c>
      <c r="J5538" t="s">
        <v>31</v>
      </c>
      <c r="K5538" t="s">
        <v>35</v>
      </c>
      <c r="L5538" t="s">
        <v>45</v>
      </c>
      <c r="M5538" t="s">
        <v>37</v>
      </c>
      <c r="N5538" t="s">
        <v>38</v>
      </c>
      <c r="R5538" s="4">
        <v>25596</v>
      </c>
      <c r="S5538" s="4">
        <v>1009633</v>
      </c>
      <c r="T5538" s="4">
        <v>242186</v>
      </c>
      <c r="U5538" s="4">
        <v>7652188</v>
      </c>
      <c r="V5538" s="5">
        <v>19817479</v>
      </c>
      <c r="W5538" s="4">
        <v>0</v>
      </c>
      <c r="X5538" s="4">
        <v>0</v>
      </c>
      <c r="Y5538" s="5">
        <v>0</v>
      </c>
      <c r="Z5538" s="3">
        <v>31.7</v>
      </c>
      <c r="AA5538" s="4">
        <v>242186</v>
      </c>
      <c r="AB5538" s="4">
        <v>7652188</v>
      </c>
      <c r="AC5538" s="5">
        <v>19817479</v>
      </c>
      <c r="AD5538" s="3">
        <v>30.7</v>
      </c>
      <c r="AE5538" s="4">
        <v>237322</v>
      </c>
      <c r="AF5538" s="4">
        <v>0</v>
      </c>
      <c r="AG5538" s="4">
        <v>0</v>
      </c>
    </row>
    <row r="5539" spans="1:33" hidden="1" x14ac:dyDescent="0.4">
      <c r="A5539" s="2">
        <v>9271</v>
      </c>
      <c r="B5539" t="s">
        <v>251</v>
      </c>
      <c r="C5539" t="s">
        <v>33</v>
      </c>
      <c r="D5539" s="4">
        <v>4382009</v>
      </c>
      <c r="E5539" s="4">
        <v>2646.32063154858</v>
      </c>
      <c r="F5539" s="12">
        <v>1655.89</v>
      </c>
      <c r="H5539" s="2">
        <v>10004</v>
      </c>
      <c r="I5539" t="s">
        <v>260</v>
      </c>
      <c r="J5539" t="s">
        <v>31</v>
      </c>
      <c r="K5539" t="s">
        <v>35</v>
      </c>
      <c r="L5539" t="s">
        <v>47</v>
      </c>
      <c r="M5539" t="s">
        <v>37</v>
      </c>
      <c r="N5539" t="s">
        <v>44</v>
      </c>
      <c r="R5539" s="4">
        <v>110546</v>
      </c>
      <c r="S5539" s="4">
        <v>1748136</v>
      </c>
      <c r="T5539" s="4">
        <v>1168067</v>
      </c>
      <c r="U5539" s="4">
        <v>10051782</v>
      </c>
      <c r="V5539" s="5">
        <v>13486450</v>
      </c>
      <c r="W5539" s="4">
        <v>1168067</v>
      </c>
      <c r="X5539" s="4">
        <v>10051782</v>
      </c>
      <c r="Y5539" s="5">
        <v>13486450</v>
      </c>
      <c r="Z5539" s="3">
        <v>0</v>
      </c>
      <c r="AA5539" s="4">
        <v>0</v>
      </c>
      <c r="AB5539" s="4">
        <v>0</v>
      </c>
      <c r="AC5539" s="5">
        <v>0</v>
      </c>
      <c r="AD5539" s="3">
        <v>0</v>
      </c>
      <c r="AE5539" s="4">
        <v>0</v>
      </c>
      <c r="AF5539" s="4">
        <v>0</v>
      </c>
      <c r="AG5539" s="4">
        <v>0</v>
      </c>
    </row>
    <row r="5540" spans="1:33" hidden="1" x14ac:dyDescent="0.4">
      <c r="A5540" s="2">
        <v>9271</v>
      </c>
      <c r="B5540" t="s">
        <v>251</v>
      </c>
      <c r="C5540" t="s">
        <v>33</v>
      </c>
      <c r="D5540" s="4">
        <v>4382009</v>
      </c>
      <c r="E5540" s="4">
        <v>2646.32063154858</v>
      </c>
      <c r="F5540" s="12">
        <v>1655.89</v>
      </c>
      <c r="H5540" s="2">
        <v>10004</v>
      </c>
      <c r="I5540" t="s">
        <v>260</v>
      </c>
      <c r="J5540" t="s">
        <v>31</v>
      </c>
      <c r="K5540" t="s">
        <v>35</v>
      </c>
      <c r="L5540" t="s">
        <v>36</v>
      </c>
      <c r="M5540" t="s">
        <v>37</v>
      </c>
      <c r="N5540" t="s">
        <v>38</v>
      </c>
      <c r="R5540" s="4">
        <v>52563</v>
      </c>
      <c r="S5540" s="4">
        <v>111099</v>
      </c>
      <c r="T5540" s="4">
        <v>495972</v>
      </c>
      <c r="U5540" s="4">
        <v>644374</v>
      </c>
      <c r="V5540" s="5">
        <v>4185546</v>
      </c>
      <c r="W5540" s="4">
        <v>495972</v>
      </c>
      <c r="X5540" s="4">
        <v>644374</v>
      </c>
      <c r="Y5540" s="5">
        <v>4185546</v>
      </c>
      <c r="Z5540" s="3">
        <v>0</v>
      </c>
      <c r="AA5540" s="4">
        <v>0</v>
      </c>
      <c r="AB5540" s="4">
        <v>0</v>
      </c>
      <c r="AC5540" s="5">
        <v>0</v>
      </c>
      <c r="AD5540" s="3">
        <v>0</v>
      </c>
      <c r="AE5540" s="4">
        <v>0</v>
      </c>
      <c r="AF5540" s="4">
        <v>0</v>
      </c>
      <c r="AG5540" s="4">
        <v>0</v>
      </c>
    </row>
    <row r="5541" spans="1:33" hidden="1" x14ac:dyDescent="0.4">
      <c r="A5541" s="2">
        <v>9271</v>
      </c>
      <c r="B5541" t="s">
        <v>251</v>
      </c>
      <c r="C5541" t="s">
        <v>33</v>
      </c>
      <c r="D5541" s="4">
        <v>4382009</v>
      </c>
      <c r="E5541" s="4">
        <v>2646.32063154858</v>
      </c>
      <c r="F5541" s="12">
        <v>1655.89</v>
      </c>
      <c r="H5541" s="2">
        <v>10005</v>
      </c>
      <c r="I5541" t="s">
        <v>261</v>
      </c>
      <c r="J5541" t="s">
        <v>31</v>
      </c>
      <c r="K5541" t="s">
        <v>35</v>
      </c>
      <c r="L5541" t="s">
        <v>47</v>
      </c>
      <c r="M5541" t="s">
        <v>37</v>
      </c>
      <c r="N5541" t="s">
        <v>44</v>
      </c>
      <c r="R5541" s="4">
        <v>62646</v>
      </c>
      <c r="S5541" s="4">
        <v>732081</v>
      </c>
      <c r="T5541" s="4">
        <v>955629</v>
      </c>
      <c r="U5541" s="4">
        <v>3784859</v>
      </c>
      <c r="V5541" s="5">
        <v>10036208</v>
      </c>
      <c r="W5541" s="4">
        <v>955629</v>
      </c>
      <c r="X5541" s="4">
        <v>3784859</v>
      </c>
      <c r="Y5541" s="5">
        <v>10036208</v>
      </c>
      <c r="Z5541" s="3">
        <v>0</v>
      </c>
      <c r="AA5541" s="4">
        <v>0</v>
      </c>
      <c r="AB5541" s="4">
        <v>0</v>
      </c>
      <c r="AC5541" s="5">
        <v>0</v>
      </c>
      <c r="AD5541" s="3">
        <v>0</v>
      </c>
      <c r="AE5541" s="4">
        <v>0</v>
      </c>
      <c r="AF5541" s="4">
        <v>0</v>
      </c>
      <c r="AG5541" s="4">
        <v>0</v>
      </c>
    </row>
    <row r="5542" spans="1:33" hidden="1" x14ac:dyDescent="0.4">
      <c r="A5542" s="2">
        <v>9271</v>
      </c>
      <c r="B5542" t="s">
        <v>251</v>
      </c>
      <c r="C5542" t="s">
        <v>33</v>
      </c>
      <c r="D5542" s="4">
        <v>4382009</v>
      </c>
      <c r="E5542" s="4">
        <v>2646.32063154858</v>
      </c>
      <c r="F5542" s="12">
        <v>1655.89</v>
      </c>
      <c r="H5542" s="2">
        <v>10005</v>
      </c>
      <c r="I5542" t="s">
        <v>261</v>
      </c>
      <c r="J5542" t="s">
        <v>31</v>
      </c>
      <c r="K5542" t="s">
        <v>35</v>
      </c>
      <c r="L5542" t="s">
        <v>36</v>
      </c>
      <c r="M5542" t="s">
        <v>37</v>
      </c>
      <c r="N5542" t="s">
        <v>38</v>
      </c>
      <c r="R5542" s="4">
        <v>33636</v>
      </c>
      <c r="S5542" s="4">
        <v>73314</v>
      </c>
      <c r="T5542" s="4">
        <v>439344</v>
      </c>
      <c r="U5542" s="4">
        <v>454545</v>
      </c>
      <c r="V5542" s="5">
        <v>2276786</v>
      </c>
      <c r="W5542" s="4">
        <v>439344</v>
      </c>
      <c r="X5542" s="4">
        <v>454545</v>
      </c>
      <c r="Y5542" s="5">
        <v>2276786</v>
      </c>
      <c r="Z5542" s="3">
        <v>0</v>
      </c>
      <c r="AA5542" s="4">
        <v>0</v>
      </c>
      <c r="AB5542" s="4">
        <v>0</v>
      </c>
      <c r="AC5542" s="5">
        <v>0</v>
      </c>
      <c r="AD5542" s="3">
        <v>0</v>
      </c>
      <c r="AE5542" s="4">
        <v>0</v>
      </c>
      <c r="AF5542" s="4">
        <v>0</v>
      </c>
      <c r="AG5542" s="4">
        <v>0</v>
      </c>
    </row>
    <row r="5543" spans="1:33" hidden="1" x14ac:dyDescent="0.4">
      <c r="A5543" s="2">
        <v>9271</v>
      </c>
      <c r="B5543" t="s">
        <v>251</v>
      </c>
      <c r="C5543" t="s">
        <v>33</v>
      </c>
      <c r="D5543" s="4">
        <v>4382009</v>
      </c>
      <c r="E5543" s="4">
        <v>2646.32063154858</v>
      </c>
      <c r="F5543" s="12">
        <v>1655.89</v>
      </c>
      <c r="H5543" s="2">
        <v>10013</v>
      </c>
      <c r="I5543" t="s">
        <v>269</v>
      </c>
      <c r="J5543" t="s">
        <v>31</v>
      </c>
      <c r="K5543" t="s">
        <v>35</v>
      </c>
      <c r="L5543" t="s">
        <v>47</v>
      </c>
      <c r="M5543" t="s">
        <v>37</v>
      </c>
      <c r="N5543" t="s">
        <v>44</v>
      </c>
      <c r="R5543" s="4">
        <v>139819</v>
      </c>
      <c r="S5543" s="4">
        <v>1792290</v>
      </c>
      <c r="T5543" s="4">
        <v>1500472</v>
      </c>
      <c r="U5543" s="4">
        <v>8322660</v>
      </c>
      <c r="V5543" s="5">
        <v>19682748</v>
      </c>
      <c r="W5543" s="4">
        <v>1500472</v>
      </c>
      <c r="X5543" s="4">
        <v>8322660</v>
      </c>
      <c r="Y5543" s="5">
        <v>19682748</v>
      </c>
      <c r="Z5543" s="3">
        <v>0</v>
      </c>
      <c r="AA5543" s="4">
        <v>0</v>
      </c>
      <c r="AB5543" s="4">
        <v>0</v>
      </c>
      <c r="AC5543" s="5">
        <v>0</v>
      </c>
      <c r="AD5543" s="3">
        <v>0</v>
      </c>
      <c r="AE5543" s="4">
        <v>0</v>
      </c>
      <c r="AF5543" s="4">
        <v>0</v>
      </c>
      <c r="AG5543" s="4">
        <v>0</v>
      </c>
    </row>
    <row r="5544" spans="1:33" hidden="1" x14ac:dyDescent="0.4">
      <c r="A5544" s="2">
        <v>9271</v>
      </c>
      <c r="B5544" t="s">
        <v>251</v>
      </c>
      <c r="C5544" t="s">
        <v>33</v>
      </c>
      <c r="D5544" s="4">
        <v>4382009</v>
      </c>
      <c r="E5544" s="4">
        <v>2646.32063154858</v>
      </c>
      <c r="F5544" s="12">
        <v>1655.89</v>
      </c>
      <c r="H5544" s="2">
        <v>10013</v>
      </c>
      <c r="I5544" t="s">
        <v>269</v>
      </c>
      <c r="J5544" t="s">
        <v>31</v>
      </c>
      <c r="K5544" t="s">
        <v>35</v>
      </c>
      <c r="L5544" t="s">
        <v>36</v>
      </c>
      <c r="M5544" t="s">
        <v>37</v>
      </c>
      <c r="N5544" t="s">
        <v>38</v>
      </c>
      <c r="R5544" s="4">
        <v>52860</v>
      </c>
      <c r="S5544" s="4">
        <v>92674</v>
      </c>
      <c r="T5544" s="4">
        <v>869961</v>
      </c>
      <c r="U5544" s="4">
        <v>784084</v>
      </c>
      <c r="V5544" s="5">
        <v>3757868</v>
      </c>
      <c r="W5544" s="4">
        <v>869961</v>
      </c>
      <c r="X5544" s="4">
        <v>784084</v>
      </c>
      <c r="Y5544" s="5">
        <v>3757868</v>
      </c>
      <c r="Z5544" s="3">
        <v>0</v>
      </c>
      <c r="AA5544" s="4">
        <v>0</v>
      </c>
      <c r="AB5544" s="4">
        <v>0</v>
      </c>
      <c r="AC5544" s="5">
        <v>0</v>
      </c>
      <c r="AD5544" s="3">
        <v>0</v>
      </c>
      <c r="AE5544" s="4">
        <v>0</v>
      </c>
      <c r="AF5544" s="4">
        <v>0</v>
      </c>
      <c r="AG5544" s="4">
        <v>0</v>
      </c>
    </row>
    <row r="5545" spans="1:33" hidden="1" x14ac:dyDescent="0.4">
      <c r="A5545" s="2">
        <v>9271</v>
      </c>
      <c r="B5545" t="s">
        <v>251</v>
      </c>
      <c r="C5545" t="s">
        <v>33</v>
      </c>
      <c r="D5545" s="4">
        <v>4382009</v>
      </c>
      <c r="E5545" s="4">
        <v>2646.32063154858</v>
      </c>
      <c r="F5545" s="12">
        <v>1655.89</v>
      </c>
      <c r="H5545" s="2">
        <v>10013</v>
      </c>
      <c r="I5545" t="s">
        <v>269</v>
      </c>
      <c r="J5545" t="s">
        <v>31</v>
      </c>
      <c r="K5545" t="s">
        <v>35</v>
      </c>
      <c r="L5545" t="s">
        <v>59</v>
      </c>
      <c r="M5545" t="s">
        <v>37</v>
      </c>
      <c r="N5545" t="s">
        <v>38</v>
      </c>
      <c r="R5545" s="4">
        <v>189</v>
      </c>
      <c r="S5545" s="4">
        <v>1188</v>
      </c>
      <c r="T5545" s="4">
        <v>3225</v>
      </c>
      <c r="U5545" s="4">
        <v>32076</v>
      </c>
      <c r="V5545" s="5">
        <v>38058</v>
      </c>
      <c r="W5545" s="4">
        <v>3225</v>
      </c>
      <c r="X5545" s="4">
        <v>32076</v>
      </c>
      <c r="Y5545" s="5">
        <v>38058</v>
      </c>
      <c r="Z5545" s="3">
        <v>0</v>
      </c>
      <c r="AA5545" s="4">
        <v>0</v>
      </c>
      <c r="AB5545" s="4">
        <v>0</v>
      </c>
      <c r="AC5545" s="5">
        <v>0</v>
      </c>
      <c r="AD5545" s="3">
        <v>0</v>
      </c>
      <c r="AE5545" s="4">
        <v>0</v>
      </c>
      <c r="AF5545" s="4">
        <v>0</v>
      </c>
      <c r="AG5545" s="4">
        <v>0</v>
      </c>
    </row>
    <row r="5546" spans="1:33" hidden="1" x14ac:dyDescent="0.4">
      <c r="A5546" s="2">
        <v>9271</v>
      </c>
      <c r="B5546" t="s">
        <v>251</v>
      </c>
      <c r="C5546" t="s">
        <v>33</v>
      </c>
      <c r="D5546" s="4">
        <v>4382009</v>
      </c>
      <c r="E5546" s="4">
        <v>2646.32063154858</v>
      </c>
      <c r="F5546" s="12">
        <v>1655.89</v>
      </c>
      <c r="H5546" s="2">
        <v>10053</v>
      </c>
      <c r="I5546" t="s">
        <v>291</v>
      </c>
      <c r="J5546" t="s">
        <v>31</v>
      </c>
      <c r="K5546" t="s">
        <v>35</v>
      </c>
      <c r="L5546" t="s">
        <v>47</v>
      </c>
      <c r="M5546" t="s">
        <v>37</v>
      </c>
      <c r="N5546" t="s">
        <v>44</v>
      </c>
      <c r="R5546" s="4">
        <v>21618</v>
      </c>
      <c r="S5546" s="4">
        <v>127893</v>
      </c>
      <c r="T5546" s="4">
        <v>250768</v>
      </c>
      <c r="U5546" s="4">
        <v>267827</v>
      </c>
      <c r="V5546" s="5">
        <v>3478399</v>
      </c>
      <c r="W5546" s="4">
        <v>250768</v>
      </c>
      <c r="X5546" s="4">
        <v>267827</v>
      </c>
      <c r="Y5546" s="5">
        <v>3478399</v>
      </c>
      <c r="Z5546" s="3">
        <v>0</v>
      </c>
      <c r="AA5546" s="4">
        <v>0</v>
      </c>
      <c r="AB5546" s="4">
        <v>0</v>
      </c>
      <c r="AC5546" s="5">
        <v>0</v>
      </c>
      <c r="AD5546" s="3">
        <v>0</v>
      </c>
      <c r="AE5546" s="4">
        <v>0</v>
      </c>
      <c r="AF5546" s="4">
        <v>0</v>
      </c>
      <c r="AG5546" s="4">
        <v>0</v>
      </c>
    </row>
    <row r="5547" spans="1:33" hidden="1" x14ac:dyDescent="0.4">
      <c r="A5547" s="2">
        <v>9271</v>
      </c>
      <c r="B5547" t="s">
        <v>251</v>
      </c>
      <c r="C5547" t="s">
        <v>33</v>
      </c>
      <c r="D5547" s="4">
        <v>4382009</v>
      </c>
      <c r="E5547" s="4">
        <v>2646.32063154858</v>
      </c>
      <c r="F5547" s="12">
        <v>1655.89</v>
      </c>
      <c r="H5547" s="2">
        <v>10053</v>
      </c>
      <c r="I5547" t="s">
        <v>291</v>
      </c>
      <c r="J5547" t="s">
        <v>31</v>
      </c>
      <c r="K5547" t="s">
        <v>35</v>
      </c>
      <c r="L5547" t="s">
        <v>36</v>
      </c>
      <c r="M5547" t="s">
        <v>37</v>
      </c>
      <c r="N5547" t="s">
        <v>38</v>
      </c>
      <c r="R5547" s="4">
        <v>17570</v>
      </c>
      <c r="S5547" s="4">
        <v>52446</v>
      </c>
      <c r="T5547" s="4">
        <v>250266</v>
      </c>
      <c r="U5547" s="4">
        <v>251546</v>
      </c>
      <c r="V5547" s="5">
        <v>1009834</v>
      </c>
      <c r="W5547" s="4">
        <v>250266</v>
      </c>
      <c r="X5547" s="4">
        <v>251546</v>
      </c>
      <c r="Y5547" s="5">
        <v>1009834</v>
      </c>
      <c r="Z5547" s="3">
        <v>0</v>
      </c>
      <c r="AA5547" s="4">
        <v>0</v>
      </c>
      <c r="AB5547" s="4">
        <v>0</v>
      </c>
      <c r="AC5547" s="5">
        <v>0</v>
      </c>
      <c r="AD5547" s="3">
        <v>0</v>
      </c>
      <c r="AE5547" s="4">
        <v>0</v>
      </c>
      <c r="AF5547" s="4">
        <v>0</v>
      </c>
      <c r="AG5547" s="4">
        <v>0</v>
      </c>
    </row>
    <row r="5548" spans="1:33" hidden="1" x14ac:dyDescent="0.4">
      <c r="A5548" s="2">
        <v>9271</v>
      </c>
      <c r="B5548" t="s">
        <v>251</v>
      </c>
      <c r="C5548" t="s">
        <v>40</v>
      </c>
      <c r="D5548" s="4">
        <v>4382009</v>
      </c>
      <c r="E5548" s="4">
        <v>2646.32063154858</v>
      </c>
      <c r="F5548" s="12">
        <v>1655.89</v>
      </c>
      <c r="H5548" s="2">
        <v>10061</v>
      </c>
      <c r="I5548" t="s">
        <v>296</v>
      </c>
      <c r="J5548" t="s">
        <v>31</v>
      </c>
      <c r="K5548" t="s">
        <v>35</v>
      </c>
      <c r="L5548" t="s">
        <v>36</v>
      </c>
      <c r="M5548" t="s">
        <v>43</v>
      </c>
      <c r="N5548" t="s">
        <v>38</v>
      </c>
      <c r="R5548" s="4">
        <v>4817</v>
      </c>
      <c r="S5548" s="4">
        <v>14572</v>
      </c>
      <c r="T5548" s="4">
        <v>231747</v>
      </c>
      <c r="U5548" s="4">
        <v>228311</v>
      </c>
      <c r="V5548" s="5">
        <v>649168</v>
      </c>
      <c r="W5548" s="4">
        <v>231747</v>
      </c>
      <c r="X5548" s="4">
        <v>228311</v>
      </c>
      <c r="Y5548" s="5">
        <v>649168</v>
      </c>
      <c r="Z5548" s="3">
        <v>0</v>
      </c>
      <c r="AA5548" s="4">
        <v>0</v>
      </c>
      <c r="AB5548" s="4">
        <v>0</v>
      </c>
      <c r="AC5548" s="5">
        <v>0</v>
      </c>
      <c r="AD5548" s="3">
        <v>0</v>
      </c>
      <c r="AE5548" s="4">
        <v>0</v>
      </c>
      <c r="AF5548" s="4">
        <v>0</v>
      </c>
      <c r="AG5548" s="4">
        <v>0</v>
      </c>
    </row>
    <row r="5549" spans="1:33" hidden="1" x14ac:dyDescent="0.4">
      <c r="A5549" s="2">
        <v>9271</v>
      </c>
      <c r="B5549" t="s">
        <v>251</v>
      </c>
      <c r="C5549" t="s">
        <v>40</v>
      </c>
      <c r="D5549" s="4">
        <v>4382009</v>
      </c>
      <c r="E5549" s="4">
        <v>2646.32063154858</v>
      </c>
      <c r="F5549" s="12">
        <v>1655.89</v>
      </c>
      <c r="H5549" s="2">
        <v>10061</v>
      </c>
      <c r="I5549" t="s">
        <v>296</v>
      </c>
      <c r="J5549" t="s">
        <v>31</v>
      </c>
      <c r="K5549" t="s">
        <v>35</v>
      </c>
      <c r="L5549" t="s">
        <v>36</v>
      </c>
      <c r="M5549" t="s">
        <v>37</v>
      </c>
      <c r="N5549" t="s">
        <v>38</v>
      </c>
      <c r="R5549" s="4">
        <v>9112</v>
      </c>
      <c r="S5549" s="4">
        <v>13624</v>
      </c>
      <c r="T5549" s="4">
        <v>99858</v>
      </c>
      <c r="U5549" s="4">
        <v>131562</v>
      </c>
      <c r="V5549" s="5">
        <v>466957</v>
      </c>
      <c r="W5549" s="4">
        <v>99858</v>
      </c>
      <c r="X5549" s="4">
        <v>131562</v>
      </c>
      <c r="Y5549" s="5">
        <v>466957</v>
      </c>
      <c r="Z5549" s="3">
        <v>0</v>
      </c>
      <c r="AA5549" s="4">
        <v>0</v>
      </c>
      <c r="AB5549" s="4">
        <v>0</v>
      </c>
      <c r="AC5549" s="5">
        <v>0</v>
      </c>
      <c r="AD5549" s="3">
        <v>0</v>
      </c>
      <c r="AE5549" s="4">
        <v>0</v>
      </c>
      <c r="AF5549" s="4">
        <v>0</v>
      </c>
      <c r="AG5549" s="4">
        <v>0</v>
      </c>
    </row>
    <row r="5550" spans="1:33" hidden="1" x14ac:dyDescent="0.4">
      <c r="A5550" s="2">
        <v>9271</v>
      </c>
      <c r="B5550" t="s">
        <v>251</v>
      </c>
      <c r="C5550" t="s">
        <v>40</v>
      </c>
      <c r="D5550" s="4">
        <v>4382009</v>
      </c>
      <c r="E5550" s="4">
        <v>2646.32063154858</v>
      </c>
      <c r="F5550" s="12">
        <v>1655.89</v>
      </c>
      <c r="H5550" s="2">
        <v>10061</v>
      </c>
      <c r="I5550" t="s">
        <v>296</v>
      </c>
      <c r="J5550" t="s">
        <v>31</v>
      </c>
      <c r="K5550" t="s">
        <v>35</v>
      </c>
      <c r="L5550" t="s">
        <v>47</v>
      </c>
      <c r="M5550" t="s">
        <v>37</v>
      </c>
      <c r="N5550" t="s">
        <v>44</v>
      </c>
      <c r="R5550" s="4">
        <v>0</v>
      </c>
      <c r="S5550" s="4">
        <v>0</v>
      </c>
      <c r="T5550" s="4">
        <v>0</v>
      </c>
      <c r="U5550" s="4">
        <v>0</v>
      </c>
      <c r="V5550" s="5">
        <v>0</v>
      </c>
      <c r="W5550" s="4">
        <v>0</v>
      </c>
      <c r="X5550" s="4">
        <v>0</v>
      </c>
      <c r="Y5550" s="5">
        <v>0</v>
      </c>
      <c r="Z5550" s="3">
        <v>0</v>
      </c>
      <c r="AA5550" s="4">
        <v>0</v>
      </c>
      <c r="AB5550" s="4">
        <v>0</v>
      </c>
      <c r="AC5550" s="5">
        <v>0</v>
      </c>
      <c r="AD5550" s="3">
        <v>0</v>
      </c>
      <c r="AE5550" s="4">
        <v>0</v>
      </c>
      <c r="AF5550" s="4">
        <v>0</v>
      </c>
      <c r="AG5550" s="4">
        <v>0</v>
      </c>
    </row>
    <row r="5551" spans="1:33" hidden="1" x14ac:dyDescent="0.4">
      <c r="A5551" s="2">
        <v>9271</v>
      </c>
      <c r="B5551" t="s">
        <v>251</v>
      </c>
      <c r="C5551" t="s">
        <v>40</v>
      </c>
      <c r="D5551" s="4">
        <v>4382009</v>
      </c>
      <c r="E5551" s="4">
        <v>2646.32063154858</v>
      </c>
      <c r="F5551" s="12">
        <v>1655.89</v>
      </c>
      <c r="H5551" s="2">
        <v>10064</v>
      </c>
      <c r="I5551" t="s">
        <v>297</v>
      </c>
      <c r="J5551" t="s">
        <v>31</v>
      </c>
      <c r="K5551" t="s">
        <v>35</v>
      </c>
      <c r="L5551" t="s">
        <v>36</v>
      </c>
      <c r="M5551" t="s">
        <v>37</v>
      </c>
      <c r="N5551" t="s">
        <v>38</v>
      </c>
      <c r="R5551" s="4">
        <v>83467</v>
      </c>
      <c r="S5551" s="4">
        <v>161654</v>
      </c>
      <c r="T5551" s="4">
        <v>1107442</v>
      </c>
      <c r="U5551" s="4">
        <v>709281</v>
      </c>
      <c r="V5551" s="5">
        <v>6768320</v>
      </c>
      <c r="W5551" s="4">
        <v>1107442</v>
      </c>
      <c r="X5551" s="4">
        <v>709281</v>
      </c>
      <c r="Y5551" s="5">
        <v>6768320</v>
      </c>
      <c r="Z5551" s="3">
        <v>0</v>
      </c>
      <c r="AA5551" s="4">
        <v>0</v>
      </c>
      <c r="AB5551" s="4">
        <v>0</v>
      </c>
      <c r="AC5551" s="5">
        <v>0</v>
      </c>
      <c r="AD5551" s="3">
        <v>0</v>
      </c>
      <c r="AE5551" s="4">
        <v>0</v>
      </c>
      <c r="AF5551" s="4">
        <v>0</v>
      </c>
      <c r="AG5551" s="4">
        <v>0</v>
      </c>
    </row>
    <row r="5552" spans="1:33" hidden="1" x14ac:dyDescent="0.4">
      <c r="A5552" s="2">
        <v>9271</v>
      </c>
      <c r="B5552" t="s">
        <v>251</v>
      </c>
      <c r="C5552" t="s">
        <v>40</v>
      </c>
      <c r="D5552" s="4">
        <v>4382009</v>
      </c>
      <c r="E5552" s="4">
        <v>2646.32063154858</v>
      </c>
      <c r="F5552" s="12">
        <v>1655.89</v>
      </c>
      <c r="H5552" s="2">
        <v>10064</v>
      </c>
      <c r="I5552" t="s">
        <v>297</v>
      </c>
      <c r="J5552" t="s">
        <v>31</v>
      </c>
      <c r="K5552" t="s">
        <v>35</v>
      </c>
      <c r="L5552" t="s">
        <v>47</v>
      </c>
      <c r="M5552" t="s">
        <v>37</v>
      </c>
      <c r="N5552" t="s">
        <v>44</v>
      </c>
      <c r="R5552" s="4">
        <v>29377</v>
      </c>
      <c r="S5552" s="4">
        <v>221686</v>
      </c>
      <c r="T5552" s="4">
        <v>536366</v>
      </c>
      <c r="U5552" s="4">
        <v>1004676</v>
      </c>
      <c r="V5552" s="5">
        <v>4234532</v>
      </c>
      <c r="W5552" s="4">
        <v>536366</v>
      </c>
      <c r="X5552" s="4">
        <v>1004676</v>
      </c>
      <c r="Y5552" s="5">
        <v>4234532</v>
      </c>
      <c r="Z5552" s="3">
        <v>0</v>
      </c>
      <c r="AA5552" s="4">
        <v>0</v>
      </c>
      <c r="AB5552" s="4">
        <v>0</v>
      </c>
      <c r="AC5552" s="5">
        <v>0</v>
      </c>
      <c r="AD5552" s="3">
        <v>0</v>
      </c>
      <c r="AE5552" s="4">
        <v>0</v>
      </c>
      <c r="AF5552" s="4">
        <v>0</v>
      </c>
      <c r="AG5552" s="4">
        <v>0</v>
      </c>
    </row>
    <row r="5553" spans="1:33" hidden="1" x14ac:dyDescent="0.4">
      <c r="A5553" s="2">
        <v>9271</v>
      </c>
      <c r="B5553" t="s">
        <v>251</v>
      </c>
      <c r="C5553" t="s">
        <v>40</v>
      </c>
      <c r="D5553" s="4">
        <v>4382009</v>
      </c>
      <c r="E5553" s="4">
        <v>2646.32063154858</v>
      </c>
      <c r="F5553" s="12">
        <v>1655.89</v>
      </c>
      <c r="H5553" s="2">
        <v>10115</v>
      </c>
      <c r="I5553" t="s">
        <v>323</v>
      </c>
      <c r="J5553" t="s">
        <v>31</v>
      </c>
      <c r="K5553" t="s">
        <v>35</v>
      </c>
      <c r="L5553" t="s">
        <v>114</v>
      </c>
      <c r="M5553" t="s">
        <v>37</v>
      </c>
      <c r="N5553" t="s">
        <v>38</v>
      </c>
      <c r="R5553" s="4">
        <v>27491</v>
      </c>
      <c r="S5553" s="4">
        <v>186219</v>
      </c>
      <c r="T5553" s="4">
        <v>875293</v>
      </c>
      <c r="U5553" s="4">
        <v>15932140</v>
      </c>
      <c r="V5553" s="5">
        <v>9494156</v>
      </c>
      <c r="W5553" s="4">
        <v>0</v>
      </c>
      <c r="X5553" s="4">
        <v>0</v>
      </c>
      <c r="Y5553" s="5">
        <v>0</v>
      </c>
      <c r="Z5553" s="3">
        <v>40.5</v>
      </c>
      <c r="AA5553" s="4">
        <v>875293</v>
      </c>
      <c r="AB5553" s="4">
        <v>15932140</v>
      </c>
      <c r="AC5553" s="5">
        <v>9494156</v>
      </c>
      <c r="AD5553" s="3">
        <v>40.5</v>
      </c>
      <c r="AE5553" s="4">
        <v>875293</v>
      </c>
      <c r="AF5553" s="4">
        <v>0</v>
      </c>
      <c r="AG5553" s="4">
        <v>0</v>
      </c>
    </row>
    <row r="5554" spans="1:33" hidden="1" x14ac:dyDescent="0.4">
      <c r="A5554" s="2">
        <v>9271</v>
      </c>
      <c r="B5554" t="s">
        <v>251</v>
      </c>
      <c r="C5554" t="s">
        <v>33</v>
      </c>
      <c r="D5554" s="4">
        <v>4382009</v>
      </c>
      <c r="E5554" s="4">
        <v>2646.32063154858</v>
      </c>
      <c r="F5554" s="12">
        <v>1655.89</v>
      </c>
      <c r="H5554" s="2">
        <v>10118</v>
      </c>
      <c r="I5554" t="s">
        <v>324</v>
      </c>
      <c r="J5554" t="s">
        <v>31</v>
      </c>
      <c r="K5554" t="s">
        <v>35</v>
      </c>
      <c r="L5554" t="s">
        <v>36</v>
      </c>
      <c r="M5554" t="s">
        <v>37</v>
      </c>
      <c r="N5554" t="s">
        <v>38</v>
      </c>
      <c r="R5554" s="4">
        <v>69705</v>
      </c>
      <c r="S5554" s="4">
        <v>151591</v>
      </c>
      <c r="T5554" s="4">
        <v>962738</v>
      </c>
      <c r="U5554" s="4">
        <v>947463</v>
      </c>
      <c r="V5554" s="5">
        <v>6316037</v>
      </c>
      <c r="W5554" s="4">
        <v>962738</v>
      </c>
      <c r="X5554" s="4">
        <v>947463</v>
      </c>
      <c r="Y5554" s="5">
        <v>6316037</v>
      </c>
      <c r="Z5554" s="3">
        <v>0</v>
      </c>
      <c r="AA5554" s="4">
        <v>0</v>
      </c>
      <c r="AB5554" s="4">
        <v>0</v>
      </c>
      <c r="AC5554" s="5">
        <v>0</v>
      </c>
      <c r="AD5554" s="3">
        <v>0</v>
      </c>
      <c r="AE5554" s="4">
        <v>0</v>
      </c>
      <c r="AF5554" s="4">
        <v>0</v>
      </c>
      <c r="AG5554" s="4">
        <v>0</v>
      </c>
    </row>
    <row r="5555" spans="1:33" hidden="1" x14ac:dyDescent="0.4">
      <c r="A5555" s="2">
        <v>9271</v>
      </c>
      <c r="B5555" t="s">
        <v>251</v>
      </c>
      <c r="C5555" t="s">
        <v>33</v>
      </c>
      <c r="D5555" s="4">
        <v>4382009</v>
      </c>
      <c r="E5555" s="4">
        <v>2646.32063154858</v>
      </c>
      <c r="F5555" s="12">
        <v>1655.89</v>
      </c>
      <c r="H5555" s="2">
        <v>10118</v>
      </c>
      <c r="I5555" t="s">
        <v>324</v>
      </c>
      <c r="J5555" t="s">
        <v>31</v>
      </c>
      <c r="K5555" t="s">
        <v>35</v>
      </c>
      <c r="L5555" t="s">
        <v>47</v>
      </c>
      <c r="M5555" t="s">
        <v>37</v>
      </c>
      <c r="N5555" t="s">
        <v>44</v>
      </c>
      <c r="R5555" s="4">
        <v>73114</v>
      </c>
      <c r="S5555" s="4">
        <v>328185</v>
      </c>
      <c r="T5555" s="4">
        <v>1037610</v>
      </c>
      <c r="U5555" s="4">
        <v>1529267</v>
      </c>
      <c r="V5555" s="5">
        <v>5879264</v>
      </c>
      <c r="W5555" s="4">
        <v>1037610</v>
      </c>
      <c r="X5555" s="4">
        <v>1529267</v>
      </c>
      <c r="Y5555" s="5">
        <v>5879264</v>
      </c>
      <c r="Z5555" s="3">
        <v>0</v>
      </c>
      <c r="AA5555" s="4">
        <v>0</v>
      </c>
      <c r="AB5555" s="4">
        <v>0</v>
      </c>
      <c r="AC5555" s="5">
        <v>0</v>
      </c>
      <c r="AD5555" s="3">
        <v>0</v>
      </c>
      <c r="AE5555" s="4">
        <v>0</v>
      </c>
      <c r="AF5555" s="4">
        <v>0</v>
      </c>
      <c r="AG5555" s="4">
        <v>0</v>
      </c>
    </row>
    <row r="5556" spans="1:33" hidden="1" x14ac:dyDescent="0.4">
      <c r="A5556" s="2">
        <v>9271</v>
      </c>
      <c r="B5556" t="s">
        <v>251</v>
      </c>
      <c r="C5556" t="s">
        <v>40</v>
      </c>
      <c r="D5556" s="4">
        <v>4382009</v>
      </c>
      <c r="E5556" s="4">
        <v>2646.32063154858</v>
      </c>
      <c r="F5556" s="12">
        <v>1655.89</v>
      </c>
      <c r="H5556" s="2">
        <v>10122</v>
      </c>
      <c r="I5556" t="s">
        <v>326</v>
      </c>
      <c r="J5556" t="s">
        <v>56</v>
      </c>
      <c r="K5556" t="s">
        <v>35</v>
      </c>
      <c r="L5556" t="s">
        <v>59</v>
      </c>
      <c r="M5556" t="s">
        <v>46</v>
      </c>
      <c r="N5556" t="s">
        <v>38</v>
      </c>
      <c r="R5556" s="4">
        <v>61414</v>
      </c>
      <c r="S5556" s="4">
        <v>517066</v>
      </c>
      <c r="T5556" s="4">
        <v>1715176</v>
      </c>
      <c r="U5556" s="4">
        <v>0</v>
      </c>
      <c r="V5556" s="5">
        <v>13202836</v>
      </c>
      <c r="W5556" s="4">
        <v>1715176</v>
      </c>
      <c r="X5556" s="4">
        <v>0</v>
      </c>
      <c r="Y5556" s="5">
        <v>13202836</v>
      </c>
      <c r="Z5556" s="3">
        <v>0</v>
      </c>
      <c r="AA5556" s="4">
        <v>0</v>
      </c>
      <c r="AB5556" s="4">
        <v>0</v>
      </c>
      <c r="AC5556" s="5">
        <v>0</v>
      </c>
      <c r="AD5556" s="3">
        <v>0</v>
      </c>
      <c r="AE5556" s="4">
        <v>0</v>
      </c>
      <c r="AF5556" s="4">
        <v>0</v>
      </c>
      <c r="AG5556" s="4">
        <v>0</v>
      </c>
    </row>
    <row r="5557" spans="1:33" hidden="1" x14ac:dyDescent="0.4">
      <c r="A5557" s="2">
        <v>9271</v>
      </c>
      <c r="B5557" t="s">
        <v>251</v>
      </c>
      <c r="C5557" t="s">
        <v>33</v>
      </c>
      <c r="D5557" s="4">
        <v>4382009</v>
      </c>
      <c r="E5557" s="4">
        <v>2646.32063154858</v>
      </c>
      <c r="F5557" s="12">
        <v>1655.89</v>
      </c>
      <c r="H5557" s="2">
        <v>10133</v>
      </c>
      <c r="I5557" t="s">
        <v>331</v>
      </c>
      <c r="J5557" t="s">
        <v>56</v>
      </c>
      <c r="K5557" t="s">
        <v>35</v>
      </c>
      <c r="L5557" t="s">
        <v>59</v>
      </c>
      <c r="M5557" t="s">
        <v>46</v>
      </c>
      <c r="N5557" t="s">
        <v>38</v>
      </c>
      <c r="R5557" s="4">
        <v>20513</v>
      </c>
      <c r="S5557" s="4">
        <v>279135</v>
      </c>
      <c r="T5557" s="4">
        <v>805167</v>
      </c>
      <c r="U5557" s="4">
        <v>0</v>
      </c>
      <c r="V5557" s="5">
        <v>6061480</v>
      </c>
      <c r="W5557" s="4">
        <v>805167</v>
      </c>
      <c r="X5557" s="4">
        <v>0</v>
      </c>
      <c r="Y5557" s="5">
        <v>6061480</v>
      </c>
      <c r="Z5557" s="3">
        <v>0</v>
      </c>
      <c r="AA5557" s="4">
        <v>0</v>
      </c>
      <c r="AB5557" s="4">
        <v>0</v>
      </c>
      <c r="AC5557" s="5">
        <v>0</v>
      </c>
      <c r="AD5557" s="3">
        <v>0</v>
      </c>
      <c r="AE5557" s="4">
        <v>0</v>
      </c>
      <c r="AF5557" s="4">
        <v>0</v>
      </c>
      <c r="AG5557" s="4">
        <v>0</v>
      </c>
    </row>
    <row r="5558" spans="1:33" hidden="1" x14ac:dyDescent="0.4">
      <c r="A5558" s="2">
        <v>9271</v>
      </c>
      <c r="B5558" t="s">
        <v>251</v>
      </c>
      <c r="C5558" t="s">
        <v>33</v>
      </c>
      <c r="D5558" s="4">
        <v>4382009</v>
      </c>
      <c r="E5558" s="4">
        <v>2646.32063154858</v>
      </c>
      <c r="F5558" s="12">
        <v>1655.89</v>
      </c>
      <c r="H5558" s="2">
        <v>10178</v>
      </c>
      <c r="I5558" t="s">
        <v>362</v>
      </c>
      <c r="J5558" t="s">
        <v>56</v>
      </c>
      <c r="K5558" t="s">
        <v>35</v>
      </c>
      <c r="L5558" t="s">
        <v>47</v>
      </c>
      <c r="M5558" t="s">
        <v>46</v>
      </c>
      <c r="N5558" t="s">
        <v>44</v>
      </c>
      <c r="R5558" s="4">
        <v>1688</v>
      </c>
      <c r="S5558" s="4">
        <v>4095</v>
      </c>
      <c r="T5558" s="4">
        <v>11245</v>
      </c>
      <c r="U5558" s="4">
        <v>0</v>
      </c>
      <c r="V5558" s="5">
        <v>55573</v>
      </c>
      <c r="W5558" s="4">
        <v>11245</v>
      </c>
      <c r="X5558" s="4">
        <v>0</v>
      </c>
      <c r="Y5558" s="5">
        <v>55573</v>
      </c>
      <c r="Z5558" s="3">
        <v>0</v>
      </c>
      <c r="AA5558" s="4">
        <v>0</v>
      </c>
      <c r="AB5558" s="4">
        <v>0</v>
      </c>
      <c r="AC5558" s="5">
        <v>0</v>
      </c>
      <c r="AD5558" s="3">
        <v>0</v>
      </c>
      <c r="AE5558" s="4">
        <v>0</v>
      </c>
      <c r="AF5558" s="4">
        <v>0</v>
      </c>
      <c r="AG5558" s="4">
        <v>0</v>
      </c>
    </row>
    <row r="5559" spans="1:33" hidden="1" x14ac:dyDescent="0.4">
      <c r="A5559" s="2">
        <v>9271</v>
      </c>
      <c r="B5559" t="s">
        <v>251</v>
      </c>
      <c r="C5559" t="s">
        <v>33</v>
      </c>
      <c r="D5559" s="4">
        <v>4382009</v>
      </c>
      <c r="E5559" s="4">
        <v>2646.32063154858</v>
      </c>
      <c r="F5559" s="12">
        <v>1655.89</v>
      </c>
      <c r="H5559" s="2">
        <v>10179</v>
      </c>
      <c r="I5559" t="s">
        <v>363</v>
      </c>
      <c r="J5559" t="s">
        <v>56</v>
      </c>
      <c r="K5559" t="s">
        <v>35</v>
      </c>
      <c r="L5559" t="s">
        <v>47</v>
      </c>
      <c r="M5559" t="s">
        <v>37</v>
      </c>
      <c r="N5559" t="s">
        <v>44</v>
      </c>
      <c r="R5559" s="4">
        <v>3151</v>
      </c>
      <c r="S5559" s="4">
        <v>9457</v>
      </c>
      <c r="T5559" s="4">
        <v>45751</v>
      </c>
      <c r="U5559" s="4">
        <v>0</v>
      </c>
      <c r="V5559" s="5">
        <v>170673</v>
      </c>
      <c r="W5559" s="4">
        <v>45751</v>
      </c>
      <c r="X5559" s="4">
        <v>0</v>
      </c>
      <c r="Y5559" s="5">
        <v>170673</v>
      </c>
      <c r="Z5559" s="3">
        <v>0</v>
      </c>
      <c r="AA5559" s="4">
        <v>0</v>
      </c>
      <c r="AB5559" s="4">
        <v>0</v>
      </c>
      <c r="AC5559" s="5">
        <v>0</v>
      </c>
      <c r="AD5559" s="3">
        <v>0</v>
      </c>
      <c r="AE5559" s="4">
        <v>0</v>
      </c>
      <c r="AF5559" s="4">
        <v>0</v>
      </c>
      <c r="AG5559" s="4">
        <v>0</v>
      </c>
    </row>
    <row r="5560" spans="1:33" hidden="1" x14ac:dyDescent="0.4">
      <c r="A5560" s="2">
        <v>9271</v>
      </c>
      <c r="B5560" t="s">
        <v>251</v>
      </c>
      <c r="C5560" t="s">
        <v>33</v>
      </c>
      <c r="D5560" s="4">
        <v>4382009</v>
      </c>
      <c r="E5560" s="4">
        <v>2646.32063154858</v>
      </c>
      <c r="F5560" s="12">
        <v>1655.89</v>
      </c>
      <c r="H5560" s="2">
        <v>10181</v>
      </c>
      <c r="I5560" t="s">
        <v>364</v>
      </c>
      <c r="J5560" t="s">
        <v>56</v>
      </c>
      <c r="K5560" t="s">
        <v>35</v>
      </c>
      <c r="L5560" t="s">
        <v>47</v>
      </c>
      <c r="M5560" t="s">
        <v>37</v>
      </c>
      <c r="N5560" t="s">
        <v>44</v>
      </c>
      <c r="R5560" s="4">
        <v>8935</v>
      </c>
      <c r="S5560" s="4">
        <v>25178</v>
      </c>
      <c r="T5560" s="4">
        <v>129236</v>
      </c>
      <c r="U5560" s="4">
        <v>0</v>
      </c>
      <c r="V5560" s="5">
        <v>719465</v>
      </c>
      <c r="W5560" s="4">
        <v>129236</v>
      </c>
      <c r="X5560" s="4">
        <v>0</v>
      </c>
      <c r="Y5560" s="5">
        <v>719465</v>
      </c>
      <c r="Z5560" s="3">
        <v>0</v>
      </c>
      <c r="AA5560" s="4">
        <v>0</v>
      </c>
      <c r="AB5560" s="4">
        <v>0</v>
      </c>
      <c r="AC5560" s="5">
        <v>0</v>
      </c>
      <c r="AD5560" s="3">
        <v>0</v>
      </c>
      <c r="AE5560" s="4">
        <v>0</v>
      </c>
      <c r="AF5560" s="4">
        <v>0</v>
      </c>
      <c r="AG5560" s="4">
        <v>0</v>
      </c>
    </row>
    <row r="5561" spans="1:33" hidden="1" x14ac:dyDescent="0.4">
      <c r="A5561" s="2">
        <v>9271</v>
      </c>
      <c r="B5561" t="s">
        <v>251</v>
      </c>
      <c r="C5561" t="s">
        <v>33</v>
      </c>
      <c r="D5561" s="4">
        <v>4382009</v>
      </c>
      <c r="E5561" s="4">
        <v>2646.32063154858</v>
      </c>
      <c r="F5561" s="12">
        <v>1655.89</v>
      </c>
      <c r="H5561" s="2">
        <v>10182</v>
      </c>
      <c r="I5561" t="s">
        <v>365</v>
      </c>
      <c r="J5561" t="s">
        <v>56</v>
      </c>
      <c r="K5561" t="s">
        <v>35</v>
      </c>
      <c r="L5561" t="s">
        <v>47</v>
      </c>
      <c r="M5561" t="s">
        <v>37</v>
      </c>
      <c r="N5561" t="s">
        <v>44</v>
      </c>
      <c r="R5561" s="4">
        <v>2313</v>
      </c>
      <c r="S5561" s="4">
        <v>6228</v>
      </c>
      <c r="T5561" s="4">
        <v>11430</v>
      </c>
      <c r="U5561" s="4">
        <v>0</v>
      </c>
      <c r="V5561" s="5">
        <v>153313</v>
      </c>
      <c r="W5561" s="4">
        <v>11430</v>
      </c>
      <c r="X5561" s="4">
        <v>0</v>
      </c>
      <c r="Y5561" s="5">
        <v>153313</v>
      </c>
      <c r="Z5561" s="3">
        <v>0</v>
      </c>
      <c r="AA5561" s="4">
        <v>0</v>
      </c>
      <c r="AB5561" s="4">
        <v>0</v>
      </c>
      <c r="AC5561" s="5">
        <v>0</v>
      </c>
      <c r="AD5561" s="3">
        <v>0</v>
      </c>
      <c r="AE5561" s="4">
        <v>0</v>
      </c>
      <c r="AF5561" s="4">
        <v>0</v>
      </c>
      <c r="AG5561" s="4">
        <v>0</v>
      </c>
    </row>
    <row r="5562" spans="1:33" hidden="1" x14ac:dyDescent="0.4">
      <c r="A5562" s="2">
        <v>9271</v>
      </c>
      <c r="B5562" t="s">
        <v>251</v>
      </c>
      <c r="C5562" t="s">
        <v>40</v>
      </c>
      <c r="D5562" s="4">
        <v>4382009</v>
      </c>
      <c r="E5562" s="4">
        <v>2646.32063154858</v>
      </c>
      <c r="F5562" s="12">
        <v>1655.89</v>
      </c>
      <c r="H5562" s="2">
        <v>10184</v>
      </c>
      <c r="I5562" t="s">
        <v>367</v>
      </c>
      <c r="J5562" t="s">
        <v>56</v>
      </c>
      <c r="K5562" t="s">
        <v>54</v>
      </c>
      <c r="L5562" t="s">
        <v>36</v>
      </c>
      <c r="M5562" t="s">
        <v>46</v>
      </c>
      <c r="N5562" t="s">
        <v>44</v>
      </c>
      <c r="R5562" s="4">
        <v>483</v>
      </c>
      <c r="S5562" s="4">
        <v>430</v>
      </c>
      <c r="T5562" s="4">
        <v>12442</v>
      </c>
      <c r="U5562" s="4">
        <v>0</v>
      </c>
      <c r="V5562" s="5">
        <v>41779</v>
      </c>
      <c r="W5562" s="4">
        <v>12442</v>
      </c>
      <c r="X5562" s="4">
        <v>0</v>
      </c>
      <c r="Y5562" s="5">
        <v>41779</v>
      </c>
      <c r="Z5562" s="3">
        <v>0</v>
      </c>
      <c r="AA5562" s="4">
        <v>0</v>
      </c>
      <c r="AB5562" s="4">
        <v>0</v>
      </c>
      <c r="AC5562" s="5">
        <v>0</v>
      </c>
      <c r="AD5562" s="3">
        <v>0</v>
      </c>
      <c r="AE5562" s="4">
        <v>0</v>
      </c>
      <c r="AF5562" s="4">
        <v>0</v>
      </c>
      <c r="AG5562" s="4">
        <v>0</v>
      </c>
    </row>
    <row r="5563" spans="1:33" hidden="1" x14ac:dyDescent="0.4">
      <c r="A5563" s="2">
        <v>9271</v>
      </c>
      <c r="B5563" t="s">
        <v>251</v>
      </c>
      <c r="C5563" t="s">
        <v>33</v>
      </c>
      <c r="D5563" s="4">
        <v>4382009</v>
      </c>
      <c r="E5563" s="4">
        <v>2646.32063154858</v>
      </c>
      <c r="F5563" s="12">
        <v>1655.89</v>
      </c>
      <c r="H5563" s="2">
        <v>11160</v>
      </c>
      <c r="I5563" t="s">
        <v>373</v>
      </c>
      <c r="J5563" t="s">
        <v>56</v>
      </c>
      <c r="K5563" t="s">
        <v>35</v>
      </c>
      <c r="L5563" t="s">
        <v>59</v>
      </c>
      <c r="M5563" t="s">
        <v>46</v>
      </c>
      <c r="N5563" t="s">
        <v>38</v>
      </c>
      <c r="R5563" s="4">
        <v>0</v>
      </c>
      <c r="S5563" s="4">
        <v>0</v>
      </c>
      <c r="T5563" s="4">
        <v>0</v>
      </c>
      <c r="U5563" s="4">
        <v>0</v>
      </c>
      <c r="V5563" s="5">
        <v>0</v>
      </c>
      <c r="W5563" s="4">
        <v>0</v>
      </c>
      <c r="X5563" s="4">
        <v>0</v>
      </c>
      <c r="Y5563" s="5">
        <v>0</v>
      </c>
      <c r="Z5563" s="3">
        <v>0</v>
      </c>
      <c r="AA5563" s="4">
        <v>0</v>
      </c>
      <c r="AB5563" s="4">
        <v>0</v>
      </c>
      <c r="AC5563" s="5">
        <v>0</v>
      </c>
      <c r="AD5563" s="3">
        <v>0</v>
      </c>
      <c r="AE5563" s="4">
        <v>0</v>
      </c>
      <c r="AF5563" s="4">
        <v>0</v>
      </c>
      <c r="AG5563" s="4">
        <v>0</v>
      </c>
    </row>
    <row r="5564" spans="1:33" hidden="1" x14ac:dyDescent="0.4">
      <c r="A5564" s="2">
        <v>37</v>
      </c>
      <c r="B5564" t="s">
        <v>714</v>
      </c>
      <c r="C5564" t="s">
        <v>40</v>
      </c>
      <c r="D5564" s="4">
        <v>4506122</v>
      </c>
      <c r="E5564" s="4">
        <v>0</v>
      </c>
      <c r="F5564" s="12">
        <v>0</v>
      </c>
      <c r="G5564" t="s">
        <v>991</v>
      </c>
      <c r="H5564" s="2">
        <v>40210</v>
      </c>
      <c r="I5564" t="s">
        <v>992</v>
      </c>
      <c r="J5564" t="s">
        <v>143</v>
      </c>
      <c r="K5564" t="s">
        <v>144</v>
      </c>
      <c r="L5564" t="s">
        <v>36</v>
      </c>
      <c r="M5564" t="s">
        <v>46</v>
      </c>
      <c r="R5564" s="4">
        <v>16890</v>
      </c>
      <c r="S5564" s="4">
        <v>42325</v>
      </c>
      <c r="T5564" s="4">
        <v>318634</v>
      </c>
      <c r="V5564" s="5">
        <v>1353196</v>
      </c>
    </row>
    <row r="5565" spans="1:33" hidden="1" x14ac:dyDescent="0.4">
      <c r="A5565" s="2">
        <v>37</v>
      </c>
      <c r="B5565" t="s">
        <v>714</v>
      </c>
      <c r="C5565" t="s">
        <v>40</v>
      </c>
      <c r="D5565" s="4">
        <v>4506122</v>
      </c>
      <c r="E5565" s="4">
        <v>0</v>
      </c>
      <c r="F5565" s="12">
        <v>0</v>
      </c>
      <c r="G5565" t="s">
        <v>991</v>
      </c>
      <c r="H5565" s="2">
        <v>40226</v>
      </c>
      <c r="I5565" t="s">
        <v>1004</v>
      </c>
      <c r="J5565" t="s">
        <v>143</v>
      </c>
      <c r="K5565" t="s">
        <v>144</v>
      </c>
      <c r="L5565" t="s">
        <v>36</v>
      </c>
      <c r="M5565" t="s">
        <v>46</v>
      </c>
      <c r="R5565" s="4">
        <v>20108</v>
      </c>
      <c r="S5565" s="4">
        <v>25099</v>
      </c>
      <c r="T5565" s="4">
        <v>261299</v>
      </c>
      <c r="V5565" s="5">
        <v>841343</v>
      </c>
    </row>
    <row r="5566" spans="1:33" hidden="1" x14ac:dyDescent="0.4">
      <c r="A5566" s="2">
        <v>37</v>
      </c>
      <c r="B5566" t="s">
        <v>714</v>
      </c>
      <c r="C5566" t="s">
        <v>40</v>
      </c>
      <c r="D5566" s="4">
        <v>4506122</v>
      </c>
      <c r="E5566" s="4">
        <v>0</v>
      </c>
      <c r="F5566" s="12">
        <v>0</v>
      </c>
      <c r="G5566" t="s">
        <v>991</v>
      </c>
      <c r="H5566" s="2">
        <v>40913</v>
      </c>
      <c r="I5566" t="s">
        <v>1055</v>
      </c>
      <c r="J5566" t="s">
        <v>143</v>
      </c>
      <c r="K5566" t="s">
        <v>144</v>
      </c>
      <c r="L5566" t="s">
        <v>36</v>
      </c>
      <c r="M5566" t="s">
        <v>46</v>
      </c>
      <c r="R5566" s="4">
        <v>13776</v>
      </c>
      <c r="S5566" s="4">
        <v>18006</v>
      </c>
      <c r="T5566" s="4">
        <v>267048</v>
      </c>
      <c r="V5566" s="5">
        <v>690199</v>
      </c>
    </row>
    <row r="5567" spans="1:33" hidden="1" x14ac:dyDescent="0.4">
      <c r="A5567" s="2">
        <v>37</v>
      </c>
      <c r="B5567" t="s">
        <v>714</v>
      </c>
      <c r="C5567" t="s">
        <v>40</v>
      </c>
      <c r="D5567" s="4">
        <v>4506122</v>
      </c>
      <c r="E5567" s="4">
        <v>0</v>
      </c>
      <c r="F5567" s="12">
        <v>0</v>
      </c>
      <c r="G5567" t="s">
        <v>991</v>
      </c>
      <c r="H5567" s="2">
        <v>40915</v>
      </c>
      <c r="I5567" t="s">
        <v>1056</v>
      </c>
      <c r="J5567" t="s">
        <v>143</v>
      </c>
      <c r="K5567" t="s">
        <v>144</v>
      </c>
      <c r="L5567" t="s">
        <v>36</v>
      </c>
      <c r="M5567" t="s">
        <v>46</v>
      </c>
      <c r="R5567" s="4">
        <v>18430</v>
      </c>
      <c r="S5567" s="4">
        <v>38784</v>
      </c>
      <c r="T5567" s="4">
        <v>514919</v>
      </c>
      <c r="V5567" s="5">
        <v>945313</v>
      </c>
    </row>
    <row r="5568" spans="1:33" hidden="1" x14ac:dyDescent="0.4">
      <c r="A5568" s="2">
        <v>37</v>
      </c>
      <c r="B5568" t="s">
        <v>714</v>
      </c>
      <c r="C5568" t="s">
        <v>40</v>
      </c>
      <c r="D5568" s="4">
        <v>4506122</v>
      </c>
      <c r="E5568" s="4">
        <v>0</v>
      </c>
      <c r="F5568" s="12">
        <v>0</v>
      </c>
      <c r="G5568" t="s">
        <v>991</v>
      </c>
      <c r="H5568" s="2">
        <v>40918</v>
      </c>
      <c r="I5568" t="s">
        <v>1057</v>
      </c>
      <c r="J5568" t="s">
        <v>143</v>
      </c>
      <c r="K5568" t="s">
        <v>144</v>
      </c>
      <c r="L5568" t="s">
        <v>36</v>
      </c>
      <c r="M5568" t="s">
        <v>46</v>
      </c>
      <c r="R5568" s="4">
        <v>55785</v>
      </c>
      <c r="S5568" s="4">
        <v>94139</v>
      </c>
      <c r="T5568" s="4">
        <v>935375</v>
      </c>
      <c r="V5568" s="5">
        <v>1229411</v>
      </c>
    </row>
    <row r="5569" spans="1:22" hidden="1" x14ac:dyDescent="0.4">
      <c r="A5569" s="2">
        <v>37</v>
      </c>
      <c r="B5569" t="s">
        <v>714</v>
      </c>
      <c r="C5569" t="s">
        <v>40</v>
      </c>
      <c r="D5569" s="4">
        <v>4506122</v>
      </c>
      <c r="E5569" s="4">
        <v>0</v>
      </c>
      <c r="F5569" s="12">
        <v>0</v>
      </c>
      <c r="G5569" t="s">
        <v>991</v>
      </c>
      <c r="H5569" s="2">
        <v>40921</v>
      </c>
      <c r="I5569" t="s">
        <v>1060</v>
      </c>
      <c r="J5569" t="s">
        <v>143</v>
      </c>
      <c r="K5569" t="s">
        <v>144</v>
      </c>
      <c r="L5569" t="s">
        <v>36</v>
      </c>
      <c r="M5569" t="s">
        <v>46</v>
      </c>
      <c r="R5569" s="4">
        <v>26048</v>
      </c>
      <c r="S5569" s="4">
        <v>40748</v>
      </c>
      <c r="T5569" s="4">
        <v>412749</v>
      </c>
      <c r="V5569" s="5">
        <v>1683989</v>
      </c>
    </row>
    <row r="5570" spans="1:22" hidden="1" x14ac:dyDescent="0.4">
      <c r="A5570" s="2">
        <v>37</v>
      </c>
      <c r="B5570" t="s">
        <v>714</v>
      </c>
      <c r="C5570" t="s">
        <v>40</v>
      </c>
      <c r="D5570" s="4">
        <v>4506122</v>
      </c>
      <c r="E5570" s="4">
        <v>0</v>
      </c>
      <c r="F5570" s="12">
        <v>0</v>
      </c>
      <c r="G5570" t="s">
        <v>991</v>
      </c>
      <c r="H5570" s="2">
        <v>40921</v>
      </c>
      <c r="I5570" t="s">
        <v>1060</v>
      </c>
      <c r="J5570" t="s">
        <v>143</v>
      </c>
      <c r="K5570" t="s">
        <v>144</v>
      </c>
      <c r="L5570" t="s">
        <v>36</v>
      </c>
      <c r="M5570" t="s">
        <v>43</v>
      </c>
      <c r="R5570" s="4">
        <v>1223</v>
      </c>
      <c r="S5570" s="4">
        <v>1680</v>
      </c>
      <c r="T5570" s="4">
        <v>31111</v>
      </c>
      <c r="V5570" s="5">
        <v>66566</v>
      </c>
    </row>
    <row r="5571" spans="1:22" hidden="1" x14ac:dyDescent="0.4">
      <c r="A5571" s="2">
        <v>37</v>
      </c>
      <c r="B5571" t="s">
        <v>714</v>
      </c>
      <c r="C5571" t="s">
        <v>40</v>
      </c>
      <c r="D5571" s="4">
        <v>4506122</v>
      </c>
      <c r="E5571" s="4">
        <v>0</v>
      </c>
      <c r="F5571" s="12">
        <v>0</v>
      </c>
      <c r="G5571" t="s">
        <v>991</v>
      </c>
      <c r="H5571" s="2">
        <v>40929</v>
      </c>
      <c r="I5571" t="s">
        <v>1069</v>
      </c>
      <c r="J5571" t="s">
        <v>143</v>
      </c>
      <c r="K5571" t="s">
        <v>144</v>
      </c>
      <c r="L5571" t="s">
        <v>36</v>
      </c>
      <c r="M5571" t="s">
        <v>46</v>
      </c>
      <c r="R5571" s="4">
        <v>34024</v>
      </c>
      <c r="S5571" s="4">
        <v>45282</v>
      </c>
      <c r="T5571" s="4">
        <v>547214</v>
      </c>
      <c r="V5571" s="5">
        <v>1673606</v>
      </c>
    </row>
    <row r="5572" spans="1:22" hidden="1" x14ac:dyDescent="0.4">
      <c r="A5572" s="2">
        <v>37</v>
      </c>
      <c r="B5572" t="s">
        <v>714</v>
      </c>
      <c r="C5572" t="s">
        <v>40</v>
      </c>
      <c r="D5572" s="4">
        <v>4506122</v>
      </c>
      <c r="E5572" s="4">
        <v>0</v>
      </c>
      <c r="F5572" s="12">
        <v>0</v>
      </c>
      <c r="G5572" t="s">
        <v>991</v>
      </c>
      <c r="H5572" s="2">
        <v>40933</v>
      </c>
      <c r="I5572" t="s">
        <v>1071</v>
      </c>
      <c r="J5572" t="s">
        <v>143</v>
      </c>
      <c r="K5572" t="s">
        <v>144</v>
      </c>
      <c r="L5572" t="s">
        <v>36</v>
      </c>
      <c r="M5572" t="s">
        <v>46</v>
      </c>
      <c r="R5572" s="4">
        <v>25174</v>
      </c>
      <c r="S5572" s="4">
        <v>40727</v>
      </c>
      <c r="T5572" s="4">
        <v>609981</v>
      </c>
      <c r="V5572" s="5">
        <v>991007</v>
      </c>
    </row>
    <row r="5573" spans="1:22" hidden="1" x14ac:dyDescent="0.4">
      <c r="A5573" s="2">
        <v>37</v>
      </c>
      <c r="B5573" t="s">
        <v>714</v>
      </c>
      <c r="C5573" t="s">
        <v>40</v>
      </c>
      <c r="D5573" s="4">
        <v>4506122</v>
      </c>
      <c r="E5573" s="4">
        <v>0</v>
      </c>
      <c r="F5573" s="12">
        <v>0</v>
      </c>
      <c r="G5573" t="s">
        <v>991</v>
      </c>
      <c r="H5573" s="2">
        <v>40934</v>
      </c>
      <c r="I5573" t="s">
        <v>1072</v>
      </c>
      <c r="J5573" t="s">
        <v>143</v>
      </c>
      <c r="K5573" t="s">
        <v>144</v>
      </c>
      <c r="L5573" t="s">
        <v>36</v>
      </c>
      <c r="M5573" t="s">
        <v>46</v>
      </c>
      <c r="R5573" s="4">
        <v>15338</v>
      </c>
      <c r="S5573" s="4">
        <v>21284</v>
      </c>
      <c r="T5573" s="4">
        <v>239316</v>
      </c>
      <c r="V5573" s="5">
        <v>568292</v>
      </c>
    </row>
    <row r="5574" spans="1:22" hidden="1" x14ac:dyDescent="0.4">
      <c r="A5574" s="2">
        <v>37</v>
      </c>
      <c r="B5574" t="s">
        <v>714</v>
      </c>
      <c r="C5574" t="s">
        <v>40</v>
      </c>
      <c r="D5574" s="4">
        <v>4506122</v>
      </c>
      <c r="E5574" s="4">
        <v>0</v>
      </c>
      <c r="F5574" s="12">
        <v>0</v>
      </c>
      <c r="G5574" t="s">
        <v>991</v>
      </c>
      <c r="H5574" s="2">
        <v>40938</v>
      </c>
      <c r="I5574" t="s">
        <v>1074</v>
      </c>
      <c r="J5574" t="s">
        <v>143</v>
      </c>
      <c r="K5574" t="s">
        <v>144</v>
      </c>
      <c r="L5574" t="s">
        <v>36</v>
      </c>
      <c r="M5574" t="s">
        <v>46</v>
      </c>
      <c r="R5574" s="4">
        <v>14870</v>
      </c>
      <c r="S5574" s="4">
        <v>22976</v>
      </c>
      <c r="T5574" s="4">
        <v>397939</v>
      </c>
      <c r="V5574" s="5">
        <v>777418</v>
      </c>
    </row>
    <row r="5575" spans="1:22" hidden="1" x14ac:dyDescent="0.4">
      <c r="A5575" s="2">
        <v>37</v>
      </c>
      <c r="B5575" t="s">
        <v>714</v>
      </c>
      <c r="C5575" t="s">
        <v>40</v>
      </c>
      <c r="D5575" s="4">
        <v>4506122</v>
      </c>
      <c r="E5575" s="4">
        <v>0</v>
      </c>
      <c r="F5575" s="12">
        <v>0</v>
      </c>
      <c r="G5575" t="s">
        <v>991</v>
      </c>
      <c r="H5575" s="2">
        <v>40942</v>
      </c>
      <c r="I5575" t="s">
        <v>1076</v>
      </c>
      <c r="J5575" t="s">
        <v>143</v>
      </c>
      <c r="K5575" t="s">
        <v>144</v>
      </c>
      <c r="L5575" t="s">
        <v>36</v>
      </c>
      <c r="M5575" t="s">
        <v>46</v>
      </c>
      <c r="R5575" s="4">
        <v>29430</v>
      </c>
      <c r="S5575" s="4">
        <v>40525</v>
      </c>
      <c r="T5575" s="4">
        <v>589692</v>
      </c>
      <c r="V5575" s="5">
        <v>1505278</v>
      </c>
    </row>
    <row r="5576" spans="1:22" hidden="1" x14ac:dyDescent="0.4">
      <c r="A5576" s="2">
        <v>37</v>
      </c>
      <c r="B5576" t="s">
        <v>714</v>
      </c>
      <c r="C5576" t="s">
        <v>40</v>
      </c>
      <c r="D5576" s="4">
        <v>4506122</v>
      </c>
      <c r="E5576" s="4">
        <v>0</v>
      </c>
      <c r="F5576" s="12">
        <v>0</v>
      </c>
      <c r="G5576" t="s">
        <v>991</v>
      </c>
      <c r="H5576" s="2">
        <v>40944</v>
      </c>
      <c r="I5576" t="s">
        <v>1080</v>
      </c>
      <c r="J5576" t="s">
        <v>143</v>
      </c>
      <c r="K5576" t="s">
        <v>144</v>
      </c>
      <c r="L5576" t="s">
        <v>36</v>
      </c>
      <c r="M5576" t="s">
        <v>46</v>
      </c>
      <c r="R5576" s="4">
        <v>25448</v>
      </c>
      <c r="S5576" s="4">
        <v>58579</v>
      </c>
      <c r="T5576" s="4">
        <v>501642</v>
      </c>
      <c r="V5576" s="5">
        <v>1192581</v>
      </c>
    </row>
    <row r="5577" spans="1:22" hidden="1" x14ac:dyDescent="0.4">
      <c r="A5577" s="2">
        <v>37</v>
      </c>
      <c r="B5577" t="s">
        <v>714</v>
      </c>
      <c r="C5577" t="s">
        <v>40</v>
      </c>
      <c r="D5577" s="4">
        <v>4506122</v>
      </c>
      <c r="E5577" s="4">
        <v>0</v>
      </c>
      <c r="F5577" s="12">
        <v>0</v>
      </c>
      <c r="G5577" t="s">
        <v>991</v>
      </c>
      <c r="H5577" s="2">
        <v>40947</v>
      </c>
      <c r="I5577" t="s">
        <v>1083</v>
      </c>
      <c r="J5577" t="s">
        <v>143</v>
      </c>
      <c r="K5577" t="s">
        <v>144</v>
      </c>
      <c r="L5577" t="s">
        <v>36</v>
      </c>
      <c r="M5577" t="s">
        <v>46</v>
      </c>
      <c r="R5577" s="4">
        <v>7874</v>
      </c>
      <c r="S5577" s="4">
        <v>14985</v>
      </c>
      <c r="T5577" s="4">
        <v>255287</v>
      </c>
      <c r="V5577" s="5">
        <v>440652</v>
      </c>
    </row>
    <row r="5578" spans="1:22" hidden="1" x14ac:dyDescent="0.4">
      <c r="A5578" s="2">
        <v>37</v>
      </c>
      <c r="B5578" t="s">
        <v>714</v>
      </c>
      <c r="C5578" t="s">
        <v>40</v>
      </c>
      <c r="D5578" s="4">
        <v>4506122</v>
      </c>
      <c r="E5578" s="4">
        <v>0</v>
      </c>
      <c r="F5578" s="12">
        <v>0</v>
      </c>
      <c r="G5578" t="s">
        <v>991</v>
      </c>
      <c r="H5578" s="2">
        <v>40959</v>
      </c>
      <c r="I5578" t="s">
        <v>1095</v>
      </c>
      <c r="J5578" t="s">
        <v>143</v>
      </c>
      <c r="K5578" t="s">
        <v>144</v>
      </c>
      <c r="L5578" t="s">
        <v>36</v>
      </c>
      <c r="M5578" t="s">
        <v>46</v>
      </c>
      <c r="R5578" s="4">
        <v>4870</v>
      </c>
      <c r="S5578" s="4">
        <v>5530</v>
      </c>
      <c r="T5578" s="4">
        <v>78751</v>
      </c>
      <c r="V5578" s="5">
        <v>432761</v>
      </c>
    </row>
    <row r="5579" spans="1:22" hidden="1" x14ac:dyDescent="0.4">
      <c r="A5579" s="2">
        <v>37</v>
      </c>
      <c r="B5579" t="s">
        <v>714</v>
      </c>
      <c r="C5579" t="s">
        <v>40</v>
      </c>
      <c r="D5579" s="4">
        <v>4506122</v>
      </c>
      <c r="E5579" s="4">
        <v>0</v>
      </c>
      <c r="F5579" s="12">
        <v>0</v>
      </c>
      <c r="G5579" t="s">
        <v>991</v>
      </c>
      <c r="H5579" s="2">
        <v>40976</v>
      </c>
      <c r="I5579" t="s">
        <v>1105</v>
      </c>
      <c r="J5579" t="s">
        <v>143</v>
      </c>
      <c r="K5579" t="s">
        <v>144</v>
      </c>
      <c r="L5579" t="s">
        <v>36</v>
      </c>
      <c r="M5579" t="s">
        <v>46</v>
      </c>
      <c r="R5579" s="4">
        <v>14127</v>
      </c>
      <c r="S5579" s="4">
        <v>14554</v>
      </c>
      <c r="T5579" s="4">
        <v>257520</v>
      </c>
      <c r="V5579" s="5">
        <v>578140</v>
      </c>
    </row>
    <row r="5580" spans="1:22" hidden="1" x14ac:dyDescent="0.4">
      <c r="A5580" s="2">
        <v>37</v>
      </c>
      <c r="B5580" t="s">
        <v>714</v>
      </c>
      <c r="C5580" t="s">
        <v>40</v>
      </c>
      <c r="D5580" s="4">
        <v>4506122</v>
      </c>
      <c r="E5580" s="4">
        <v>0</v>
      </c>
      <c r="F5580" s="12">
        <v>0</v>
      </c>
      <c r="G5580" t="s">
        <v>991</v>
      </c>
      <c r="H5580" s="2">
        <v>40983</v>
      </c>
      <c r="I5580" t="s">
        <v>1111</v>
      </c>
      <c r="J5580" t="s">
        <v>143</v>
      </c>
      <c r="K5580" t="s">
        <v>144</v>
      </c>
      <c r="L5580" t="s">
        <v>36</v>
      </c>
      <c r="M5580" t="s">
        <v>46</v>
      </c>
      <c r="R5580" s="4">
        <v>19721</v>
      </c>
      <c r="S5580" s="4">
        <v>30827</v>
      </c>
      <c r="T5580" s="4">
        <v>323231</v>
      </c>
      <c r="V5580" s="5">
        <v>976992</v>
      </c>
    </row>
    <row r="5581" spans="1:22" hidden="1" x14ac:dyDescent="0.4">
      <c r="A5581" s="2">
        <v>37</v>
      </c>
      <c r="B5581" t="s">
        <v>714</v>
      </c>
      <c r="C5581" t="s">
        <v>40</v>
      </c>
      <c r="D5581" s="4">
        <v>4506122</v>
      </c>
      <c r="E5581" s="4">
        <v>0</v>
      </c>
      <c r="F5581" s="12">
        <v>0</v>
      </c>
      <c r="G5581" t="s">
        <v>991</v>
      </c>
      <c r="H5581" s="2">
        <v>40984</v>
      </c>
      <c r="I5581" t="s">
        <v>1112</v>
      </c>
      <c r="J5581" t="s">
        <v>143</v>
      </c>
      <c r="K5581" t="s">
        <v>144</v>
      </c>
      <c r="L5581" t="s">
        <v>36</v>
      </c>
      <c r="M5581" t="s">
        <v>46</v>
      </c>
      <c r="R5581" s="4">
        <v>11066</v>
      </c>
      <c r="S5581" s="4">
        <v>16073</v>
      </c>
      <c r="T5581" s="4">
        <v>117348</v>
      </c>
      <c r="V5581" s="5">
        <v>823399</v>
      </c>
    </row>
    <row r="5582" spans="1:22" hidden="1" x14ac:dyDescent="0.4">
      <c r="A5582" s="2">
        <v>37</v>
      </c>
      <c r="B5582" t="s">
        <v>714</v>
      </c>
      <c r="C5582" t="s">
        <v>40</v>
      </c>
      <c r="D5582" s="4">
        <v>4506122</v>
      </c>
      <c r="E5582" s="4">
        <v>0</v>
      </c>
      <c r="F5582" s="12">
        <v>0</v>
      </c>
      <c r="G5582" t="s">
        <v>991</v>
      </c>
      <c r="H5582" s="2">
        <v>40990</v>
      </c>
      <c r="I5582" t="s">
        <v>975</v>
      </c>
      <c r="J5582" t="s">
        <v>143</v>
      </c>
      <c r="K5582" t="s">
        <v>144</v>
      </c>
      <c r="L5582" t="s">
        <v>36</v>
      </c>
      <c r="M5582" t="s">
        <v>46</v>
      </c>
      <c r="R5582" s="4">
        <v>10807</v>
      </c>
      <c r="S5582" s="4">
        <v>14239</v>
      </c>
      <c r="T5582" s="4">
        <v>179703</v>
      </c>
      <c r="V5582" s="5">
        <v>628397</v>
      </c>
    </row>
    <row r="5583" spans="1:22" hidden="1" x14ac:dyDescent="0.4">
      <c r="A5583" s="2">
        <v>37</v>
      </c>
      <c r="B5583" t="s">
        <v>714</v>
      </c>
      <c r="C5583" t="s">
        <v>40</v>
      </c>
      <c r="D5583" s="4">
        <v>4506122</v>
      </c>
      <c r="E5583" s="4">
        <v>0</v>
      </c>
      <c r="F5583" s="12">
        <v>0</v>
      </c>
      <c r="G5583" t="s">
        <v>991</v>
      </c>
      <c r="H5583" s="2">
        <v>40993</v>
      </c>
      <c r="I5583" t="s">
        <v>1120</v>
      </c>
      <c r="J5583" t="s">
        <v>143</v>
      </c>
      <c r="K5583" t="s">
        <v>144</v>
      </c>
      <c r="L5583" t="s">
        <v>36</v>
      </c>
      <c r="M5583" t="s">
        <v>37</v>
      </c>
      <c r="R5583" s="4">
        <v>21609</v>
      </c>
      <c r="S5583" s="4">
        <v>57817</v>
      </c>
      <c r="T5583" s="4">
        <v>630167</v>
      </c>
      <c r="V5583" s="5">
        <v>716072</v>
      </c>
    </row>
    <row r="5584" spans="1:22" hidden="1" x14ac:dyDescent="0.4">
      <c r="A5584" s="2">
        <v>37</v>
      </c>
      <c r="B5584" t="s">
        <v>714</v>
      </c>
      <c r="C5584" t="s">
        <v>40</v>
      </c>
      <c r="D5584" s="4">
        <v>4506122</v>
      </c>
      <c r="E5584" s="4">
        <v>0</v>
      </c>
      <c r="F5584" s="12">
        <v>0</v>
      </c>
      <c r="G5584" t="s">
        <v>991</v>
      </c>
      <c r="H5584" s="2">
        <v>40996</v>
      </c>
      <c r="I5584" t="s">
        <v>1122</v>
      </c>
      <c r="J5584" t="s">
        <v>143</v>
      </c>
      <c r="K5584" t="s">
        <v>144</v>
      </c>
      <c r="L5584" t="s">
        <v>36</v>
      </c>
      <c r="M5584" t="s">
        <v>46</v>
      </c>
      <c r="R5584" s="4">
        <v>13569</v>
      </c>
      <c r="S5584" s="4">
        <v>16743</v>
      </c>
      <c r="T5584" s="4">
        <v>358005</v>
      </c>
      <c r="V5584" s="5">
        <v>516684</v>
      </c>
    </row>
    <row r="5585" spans="1:22" hidden="1" x14ac:dyDescent="0.4">
      <c r="A5585" s="2">
        <v>37</v>
      </c>
      <c r="B5585" t="s">
        <v>714</v>
      </c>
      <c r="C5585" t="s">
        <v>40</v>
      </c>
      <c r="D5585" s="4">
        <v>4506122</v>
      </c>
      <c r="E5585" s="4">
        <v>0</v>
      </c>
      <c r="F5585" s="12">
        <v>0</v>
      </c>
      <c r="G5585" t="s">
        <v>991</v>
      </c>
      <c r="H5585" s="2">
        <v>41004</v>
      </c>
      <c r="I5585" t="s">
        <v>1128</v>
      </c>
      <c r="J5585" t="s">
        <v>143</v>
      </c>
      <c r="K5585" t="s">
        <v>144</v>
      </c>
      <c r="L5585" t="s">
        <v>36</v>
      </c>
      <c r="M5585" t="s">
        <v>46</v>
      </c>
      <c r="R5585" s="4">
        <v>37563</v>
      </c>
      <c r="S5585" s="4">
        <v>61783</v>
      </c>
      <c r="T5585" s="4">
        <v>928626</v>
      </c>
      <c r="V5585" s="5">
        <v>1788928</v>
      </c>
    </row>
    <row r="5586" spans="1:22" hidden="1" x14ac:dyDescent="0.4">
      <c r="A5586" s="2">
        <v>37</v>
      </c>
      <c r="B5586" t="s">
        <v>714</v>
      </c>
      <c r="C5586" t="s">
        <v>40</v>
      </c>
      <c r="D5586" s="4">
        <v>4506122</v>
      </c>
      <c r="E5586" s="4">
        <v>0</v>
      </c>
      <c r="F5586" s="12">
        <v>0</v>
      </c>
      <c r="G5586" t="s">
        <v>991</v>
      </c>
      <c r="H5586" s="2">
        <v>41010</v>
      </c>
      <c r="I5586" t="s">
        <v>1133</v>
      </c>
      <c r="J5586" t="s">
        <v>143</v>
      </c>
      <c r="K5586" t="s">
        <v>144</v>
      </c>
      <c r="L5586" t="s">
        <v>36</v>
      </c>
      <c r="M5586" t="s">
        <v>46</v>
      </c>
      <c r="R5586" s="4">
        <v>23493</v>
      </c>
      <c r="S5586" s="4">
        <v>51106</v>
      </c>
      <c r="T5586" s="4">
        <v>388983</v>
      </c>
      <c r="V5586" s="5">
        <v>957527</v>
      </c>
    </row>
    <row r="5587" spans="1:22" hidden="1" x14ac:dyDescent="0.4">
      <c r="A5587" s="2">
        <v>37</v>
      </c>
      <c r="B5587" t="s">
        <v>714</v>
      </c>
      <c r="C5587" t="s">
        <v>40</v>
      </c>
      <c r="D5587" s="4">
        <v>4506122</v>
      </c>
      <c r="E5587" s="4">
        <v>0</v>
      </c>
      <c r="F5587" s="12">
        <v>0</v>
      </c>
      <c r="G5587" t="s">
        <v>991</v>
      </c>
      <c r="H5587" s="2">
        <v>41028</v>
      </c>
      <c r="I5587" t="s">
        <v>1146</v>
      </c>
      <c r="J5587" t="s">
        <v>143</v>
      </c>
      <c r="K5587" t="s">
        <v>144</v>
      </c>
      <c r="L5587" t="s">
        <v>36</v>
      </c>
      <c r="M5587" t="s">
        <v>46</v>
      </c>
      <c r="R5587" s="4">
        <v>10402</v>
      </c>
      <c r="S5587" s="4">
        <v>17819</v>
      </c>
      <c r="T5587" s="4">
        <v>131835</v>
      </c>
      <c r="V5587" s="5">
        <v>370928</v>
      </c>
    </row>
    <row r="5588" spans="1:22" hidden="1" x14ac:dyDescent="0.4">
      <c r="A5588" s="2">
        <v>37</v>
      </c>
      <c r="B5588" t="s">
        <v>714</v>
      </c>
      <c r="C5588" t="s">
        <v>40</v>
      </c>
      <c r="D5588" s="4">
        <v>4506122</v>
      </c>
      <c r="E5588" s="4">
        <v>0</v>
      </c>
      <c r="F5588" s="12">
        <v>0</v>
      </c>
      <c r="G5588" t="s">
        <v>991</v>
      </c>
      <c r="H5588" s="2">
        <v>41029</v>
      </c>
      <c r="I5588" t="s">
        <v>1147</v>
      </c>
      <c r="J5588" t="s">
        <v>143</v>
      </c>
      <c r="K5588" t="s">
        <v>144</v>
      </c>
      <c r="L5588" t="s">
        <v>36</v>
      </c>
      <c r="M5588" t="s">
        <v>46</v>
      </c>
      <c r="R5588" s="4">
        <v>32880</v>
      </c>
      <c r="S5588" s="4">
        <v>40476</v>
      </c>
      <c r="T5588" s="4">
        <v>705243</v>
      </c>
      <c r="V5588" s="5">
        <v>1223301</v>
      </c>
    </row>
    <row r="5589" spans="1:22" hidden="1" x14ac:dyDescent="0.4">
      <c r="A5589" s="2">
        <v>37</v>
      </c>
      <c r="B5589" t="s">
        <v>714</v>
      </c>
      <c r="C5589" t="s">
        <v>40</v>
      </c>
      <c r="D5589" s="4">
        <v>4506122</v>
      </c>
      <c r="E5589" s="4">
        <v>0</v>
      </c>
      <c r="F5589" s="12">
        <v>0</v>
      </c>
      <c r="G5589" t="s">
        <v>991</v>
      </c>
      <c r="H5589" s="2">
        <v>41031</v>
      </c>
      <c r="I5589" t="s">
        <v>477</v>
      </c>
      <c r="J5589" t="s">
        <v>143</v>
      </c>
      <c r="K5589" t="s">
        <v>144</v>
      </c>
      <c r="L5589" t="s">
        <v>36</v>
      </c>
      <c r="M5589" t="s">
        <v>46</v>
      </c>
      <c r="R5589" s="4">
        <v>10530</v>
      </c>
      <c r="S5589" s="4">
        <v>17808</v>
      </c>
      <c r="T5589" s="4">
        <v>162130</v>
      </c>
      <c r="V5589" s="5">
        <v>411711</v>
      </c>
    </row>
    <row r="5590" spans="1:22" hidden="1" x14ac:dyDescent="0.4">
      <c r="A5590" s="2">
        <v>37</v>
      </c>
      <c r="B5590" t="s">
        <v>714</v>
      </c>
      <c r="C5590" t="s">
        <v>40</v>
      </c>
      <c r="D5590" s="4">
        <v>4506122</v>
      </c>
      <c r="E5590" s="4">
        <v>0</v>
      </c>
      <c r="F5590" s="12">
        <v>0</v>
      </c>
      <c r="G5590" t="s">
        <v>991</v>
      </c>
      <c r="H5590" s="2">
        <v>41034</v>
      </c>
      <c r="I5590" t="s">
        <v>1151</v>
      </c>
      <c r="J5590" t="s">
        <v>143</v>
      </c>
      <c r="K5590" t="s">
        <v>144</v>
      </c>
      <c r="L5590" t="s">
        <v>36</v>
      </c>
      <c r="M5590" t="s">
        <v>46</v>
      </c>
      <c r="R5590" s="4">
        <v>31361</v>
      </c>
      <c r="S5590" s="4">
        <v>42160</v>
      </c>
      <c r="T5590" s="4">
        <v>569532</v>
      </c>
      <c r="V5590" s="5">
        <v>1503512</v>
      </c>
    </row>
    <row r="5591" spans="1:22" hidden="1" x14ac:dyDescent="0.4">
      <c r="A5591" s="2">
        <v>37</v>
      </c>
      <c r="B5591" t="s">
        <v>714</v>
      </c>
      <c r="C5591" t="s">
        <v>40</v>
      </c>
      <c r="D5591" s="4">
        <v>4506122</v>
      </c>
      <c r="E5591" s="4">
        <v>0</v>
      </c>
      <c r="F5591" s="12">
        <v>0</v>
      </c>
      <c r="G5591" t="s">
        <v>991</v>
      </c>
      <c r="H5591" s="2">
        <v>41038</v>
      </c>
      <c r="I5591" t="s">
        <v>1154</v>
      </c>
      <c r="J5591" t="s">
        <v>143</v>
      </c>
      <c r="K5591" t="s">
        <v>144</v>
      </c>
      <c r="L5591" t="s">
        <v>36</v>
      </c>
      <c r="M5591" t="s">
        <v>46</v>
      </c>
      <c r="R5591" s="4">
        <v>5931</v>
      </c>
      <c r="S5591" s="4">
        <v>14179</v>
      </c>
      <c r="T5591" s="4">
        <v>143038</v>
      </c>
      <c r="V5591" s="5">
        <v>348374</v>
      </c>
    </row>
    <row r="5592" spans="1:22" hidden="1" x14ac:dyDescent="0.4">
      <c r="A5592" s="2">
        <v>37</v>
      </c>
      <c r="B5592" t="s">
        <v>714</v>
      </c>
      <c r="C5592" t="s">
        <v>40</v>
      </c>
      <c r="D5592" s="4">
        <v>4506122</v>
      </c>
      <c r="E5592" s="4">
        <v>0</v>
      </c>
      <c r="F5592" s="12">
        <v>0</v>
      </c>
      <c r="G5592" t="s">
        <v>991</v>
      </c>
      <c r="H5592" s="2">
        <v>41043</v>
      </c>
      <c r="I5592" t="s">
        <v>1158</v>
      </c>
      <c r="J5592" t="s">
        <v>143</v>
      </c>
      <c r="K5592" t="s">
        <v>144</v>
      </c>
      <c r="L5592" t="s">
        <v>36</v>
      </c>
      <c r="M5592" t="s">
        <v>46</v>
      </c>
      <c r="R5592" s="4">
        <v>15053</v>
      </c>
      <c r="S5592" s="4">
        <v>26271</v>
      </c>
      <c r="T5592" s="4">
        <v>279987</v>
      </c>
      <c r="V5592" s="5">
        <v>732124</v>
      </c>
    </row>
    <row r="5593" spans="1:22" hidden="1" x14ac:dyDescent="0.4">
      <c r="A5593" s="2">
        <v>37</v>
      </c>
      <c r="B5593" t="s">
        <v>714</v>
      </c>
      <c r="C5593" t="s">
        <v>40</v>
      </c>
      <c r="D5593" s="4">
        <v>4506122</v>
      </c>
      <c r="E5593" s="4">
        <v>0</v>
      </c>
      <c r="F5593" s="12">
        <v>0</v>
      </c>
      <c r="G5593" t="s">
        <v>991</v>
      </c>
      <c r="H5593" s="2">
        <v>41045</v>
      </c>
      <c r="I5593" t="s">
        <v>1160</v>
      </c>
      <c r="J5593" t="s">
        <v>143</v>
      </c>
      <c r="K5593" t="s">
        <v>144</v>
      </c>
      <c r="L5593" t="s">
        <v>36</v>
      </c>
      <c r="M5593" t="s">
        <v>46</v>
      </c>
      <c r="R5593" s="4">
        <v>12818</v>
      </c>
      <c r="S5593" s="4">
        <v>10834</v>
      </c>
      <c r="T5593" s="4">
        <v>231548</v>
      </c>
      <c r="V5593" s="5">
        <v>590082</v>
      </c>
    </row>
    <row r="5594" spans="1:22" hidden="1" x14ac:dyDescent="0.4">
      <c r="A5594" s="2">
        <v>37</v>
      </c>
      <c r="B5594" t="s">
        <v>714</v>
      </c>
      <c r="C5594" t="s">
        <v>40</v>
      </c>
      <c r="D5594" s="4">
        <v>4506122</v>
      </c>
      <c r="E5594" s="4">
        <v>0</v>
      </c>
      <c r="F5594" s="12">
        <v>0</v>
      </c>
      <c r="G5594" t="s">
        <v>991</v>
      </c>
      <c r="H5594" s="2">
        <v>41048</v>
      </c>
      <c r="I5594" t="s">
        <v>1162</v>
      </c>
      <c r="J5594" t="s">
        <v>143</v>
      </c>
      <c r="K5594" t="s">
        <v>144</v>
      </c>
      <c r="L5594" t="s">
        <v>36</v>
      </c>
      <c r="M5594" t="s">
        <v>46</v>
      </c>
      <c r="R5594" s="4">
        <v>105752</v>
      </c>
      <c r="S5594" s="4">
        <v>125726</v>
      </c>
      <c r="T5594" s="4">
        <v>1723908</v>
      </c>
      <c r="V5594" s="5">
        <v>4071788</v>
      </c>
    </row>
    <row r="5595" spans="1:22" hidden="1" x14ac:dyDescent="0.4">
      <c r="A5595" s="2">
        <v>37</v>
      </c>
      <c r="B5595" t="s">
        <v>714</v>
      </c>
      <c r="C5595" t="s">
        <v>40</v>
      </c>
      <c r="D5595" s="4">
        <v>4506122</v>
      </c>
      <c r="E5595" s="4">
        <v>0</v>
      </c>
      <c r="F5595" s="12">
        <v>0</v>
      </c>
      <c r="G5595" t="s">
        <v>991</v>
      </c>
      <c r="H5595" s="2">
        <v>41058</v>
      </c>
      <c r="I5595" t="s">
        <v>1169</v>
      </c>
      <c r="J5595" t="s">
        <v>143</v>
      </c>
      <c r="K5595" t="s">
        <v>144</v>
      </c>
      <c r="L5595" t="s">
        <v>36</v>
      </c>
      <c r="M5595" t="s">
        <v>46</v>
      </c>
      <c r="R5595" s="4">
        <v>11566</v>
      </c>
      <c r="S5595" s="4">
        <v>29368</v>
      </c>
      <c r="T5595" s="4">
        <v>357949</v>
      </c>
      <c r="V5595" s="5">
        <v>715825</v>
      </c>
    </row>
    <row r="5596" spans="1:22" hidden="1" x14ac:dyDescent="0.4">
      <c r="A5596" s="2">
        <v>37</v>
      </c>
      <c r="B5596" t="s">
        <v>714</v>
      </c>
      <c r="C5596" t="s">
        <v>40</v>
      </c>
      <c r="D5596" s="4">
        <v>4506122</v>
      </c>
      <c r="E5596" s="4">
        <v>0</v>
      </c>
      <c r="F5596" s="12">
        <v>0</v>
      </c>
      <c r="G5596" t="s">
        <v>991</v>
      </c>
      <c r="H5596" s="2">
        <v>41066</v>
      </c>
      <c r="I5596" t="s">
        <v>2879</v>
      </c>
      <c r="J5596" t="s">
        <v>143</v>
      </c>
      <c r="K5596" t="s">
        <v>144</v>
      </c>
      <c r="L5596" t="s">
        <v>36</v>
      </c>
      <c r="M5596" t="s">
        <v>46</v>
      </c>
      <c r="R5596" s="4">
        <v>7283</v>
      </c>
      <c r="S5596" s="4">
        <v>8829</v>
      </c>
      <c r="T5596" s="4">
        <v>101352</v>
      </c>
      <c r="V5596" s="5">
        <v>590975</v>
      </c>
    </row>
    <row r="5597" spans="1:22" hidden="1" x14ac:dyDescent="0.4">
      <c r="A5597" s="2">
        <v>37</v>
      </c>
      <c r="B5597" t="s">
        <v>714</v>
      </c>
      <c r="C5597" t="s">
        <v>40</v>
      </c>
      <c r="D5597" s="4">
        <v>4506122</v>
      </c>
      <c r="E5597" s="4">
        <v>0</v>
      </c>
      <c r="F5597" s="12">
        <v>0</v>
      </c>
      <c r="G5597" t="s">
        <v>991</v>
      </c>
      <c r="H5597" s="2">
        <v>41069</v>
      </c>
      <c r="I5597" t="s">
        <v>1177</v>
      </c>
      <c r="J5597" t="s">
        <v>143</v>
      </c>
      <c r="K5597" t="s">
        <v>144</v>
      </c>
      <c r="L5597" t="s">
        <v>36</v>
      </c>
      <c r="M5597" t="s">
        <v>46</v>
      </c>
      <c r="R5597" s="4">
        <v>10401</v>
      </c>
      <c r="S5597" s="4">
        <v>22326</v>
      </c>
      <c r="T5597" s="4">
        <v>212121</v>
      </c>
      <c r="V5597" s="5">
        <v>551832</v>
      </c>
    </row>
    <row r="5598" spans="1:22" hidden="1" x14ac:dyDescent="0.4">
      <c r="A5598" s="2">
        <v>37</v>
      </c>
      <c r="B5598" t="s">
        <v>714</v>
      </c>
      <c r="C5598" t="s">
        <v>40</v>
      </c>
      <c r="D5598" s="4">
        <v>4506122</v>
      </c>
      <c r="E5598" s="4">
        <v>0</v>
      </c>
      <c r="F5598" s="12">
        <v>0</v>
      </c>
      <c r="G5598" t="s">
        <v>991</v>
      </c>
      <c r="H5598" s="2">
        <v>41082</v>
      </c>
      <c r="I5598" t="s">
        <v>1183</v>
      </c>
      <c r="J5598" t="s">
        <v>143</v>
      </c>
      <c r="K5598" t="s">
        <v>144</v>
      </c>
      <c r="L5598" t="s">
        <v>36</v>
      </c>
      <c r="M5598" t="s">
        <v>46</v>
      </c>
      <c r="R5598" s="4">
        <v>28569</v>
      </c>
      <c r="S5598" s="4">
        <v>41437</v>
      </c>
      <c r="T5598" s="4">
        <v>457848</v>
      </c>
      <c r="V5598" s="5">
        <v>1596114</v>
      </c>
    </row>
    <row r="5599" spans="1:22" hidden="1" x14ac:dyDescent="0.4">
      <c r="A5599" s="2">
        <v>37</v>
      </c>
      <c r="B5599" t="s">
        <v>714</v>
      </c>
      <c r="C5599" t="s">
        <v>40</v>
      </c>
      <c r="D5599" s="4">
        <v>4506122</v>
      </c>
      <c r="E5599" s="4">
        <v>0</v>
      </c>
      <c r="F5599" s="12">
        <v>0</v>
      </c>
      <c r="G5599" t="s">
        <v>991</v>
      </c>
      <c r="H5599" s="2">
        <v>41111</v>
      </c>
      <c r="I5599" t="s">
        <v>1209</v>
      </c>
      <c r="J5599" t="s">
        <v>143</v>
      </c>
      <c r="K5599" t="s">
        <v>144</v>
      </c>
      <c r="L5599" t="s">
        <v>36</v>
      </c>
      <c r="M5599" t="s">
        <v>46</v>
      </c>
      <c r="R5599" s="4">
        <v>31715</v>
      </c>
      <c r="S5599" s="4">
        <v>71679</v>
      </c>
      <c r="T5599" s="4">
        <v>645381</v>
      </c>
      <c r="V5599" s="5">
        <v>1992992</v>
      </c>
    </row>
    <row r="5600" spans="1:22" hidden="1" x14ac:dyDescent="0.4">
      <c r="A5600" s="2">
        <v>37</v>
      </c>
      <c r="B5600" t="s">
        <v>714</v>
      </c>
      <c r="C5600" t="s">
        <v>40</v>
      </c>
      <c r="D5600" s="4">
        <v>4506122</v>
      </c>
      <c r="E5600" s="4">
        <v>0</v>
      </c>
      <c r="F5600" s="12">
        <v>0</v>
      </c>
      <c r="G5600" t="s">
        <v>991</v>
      </c>
      <c r="H5600" s="2">
        <v>41113</v>
      </c>
      <c r="I5600" t="s">
        <v>1211</v>
      </c>
      <c r="J5600" t="s">
        <v>143</v>
      </c>
      <c r="K5600" t="s">
        <v>144</v>
      </c>
      <c r="L5600" t="s">
        <v>36</v>
      </c>
      <c r="M5600" t="s">
        <v>46</v>
      </c>
      <c r="R5600" s="4">
        <v>16743</v>
      </c>
      <c r="S5600" s="4">
        <v>23363</v>
      </c>
      <c r="T5600" s="4">
        <v>308913</v>
      </c>
      <c r="V5600" s="5">
        <v>831329</v>
      </c>
    </row>
    <row r="5601" spans="1:33" hidden="1" x14ac:dyDescent="0.4">
      <c r="A5601" s="2">
        <v>37</v>
      </c>
      <c r="B5601" t="s">
        <v>714</v>
      </c>
      <c r="C5601" t="s">
        <v>40</v>
      </c>
      <c r="D5601" s="4">
        <v>4506122</v>
      </c>
      <c r="E5601" s="4">
        <v>0</v>
      </c>
      <c r="F5601" s="12">
        <v>0</v>
      </c>
      <c r="G5601" t="s">
        <v>991</v>
      </c>
      <c r="H5601" s="2">
        <v>41115</v>
      </c>
      <c r="I5601" t="s">
        <v>1214</v>
      </c>
      <c r="J5601" t="s">
        <v>143</v>
      </c>
      <c r="K5601" t="s">
        <v>144</v>
      </c>
      <c r="L5601" t="s">
        <v>36</v>
      </c>
      <c r="M5601" t="s">
        <v>46</v>
      </c>
      <c r="R5601" s="4">
        <v>4564</v>
      </c>
      <c r="S5601" s="4">
        <v>17523</v>
      </c>
      <c r="T5601" s="4">
        <v>83819</v>
      </c>
      <c r="V5601" s="5">
        <v>391453</v>
      </c>
    </row>
    <row r="5602" spans="1:33" hidden="1" x14ac:dyDescent="0.4">
      <c r="A5602" s="2">
        <v>37</v>
      </c>
      <c r="B5602" t="s">
        <v>714</v>
      </c>
      <c r="C5602" t="s">
        <v>40</v>
      </c>
      <c r="D5602" s="4">
        <v>4506122</v>
      </c>
      <c r="E5602" s="4">
        <v>0</v>
      </c>
      <c r="F5602" s="12">
        <v>0</v>
      </c>
      <c r="H5602" s="2">
        <v>40006</v>
      </c>
      <c r="I5602" t="s">
        <v>715</v>
      </c>
      <c r="J5602" t="s">
        <v>31</v>
      </c>
      <c r="K5602" t="s">
        <v>35</v>
      </c>
      <c r="L5602" t="s">
        <v>36</v>
      </c>
      <c r="M5602" t="s">
        <v>46</v>
      </c>
      <c r="N5602" t="s">
        <v>44</v>
      </c>
      <c r="T5602" s="4">
        <v>0</v>
      </c>
      <c r="U5602" s="4">
        <v>0</v>
      </c>
      <c r="V5602" s="5">
        <v>0</v>
      </c>
    </row>
    <row r="5603" spans="1:33" hidden="1" x14ac:dyDescent="0.4">
      <c r="A5603" s="2">
        <v>37</v>
      </c>
      <c r="B5603" t="s">
        <v>714</v>
      </c>
      <c r="C5603" t="s">
        <v>40</v>
      </c>
      <c r="D5603" s="4">
        <v>4506122</v>
      </c>
      <c r="E5603" s="4">
        <v>0</v>
      </c>
      <c r="F5603" s="12">
        <v>0</v>
      </c>
      <c r="H5603" s="2">
        <v>40006</v>
      </c>
      <c r="I5603" t="s">
        <v>715</v>
      </c>
      <c r="J5603" t="s">
        <v>31</v>
      </c>
      <c r="K5603" t="s">
        <v>35</v>
      </c>
      <c r="L5603" t="s">
        <v>47</v>
      </c>
      <c r="M5603" t="s">
        <v>37</v>
      </c>
      <c r="N5603" t="s">
        <v>44</v>
      </c>
      <c r="T5603" s="4">
        <v>0</v>
      </c>
      <c r="U5603" s="4">
        <v>0</v>
      </c>
      <c r="V5603" s="5">
        <v>0</v>
      </c>
    </row>
    <row r="5604" spans="1:33" hidden="1" x14ac:dyDescent="0.4">
      <c r="A5604" s="2">
        <v>37</v>
      </c>
      <c r="B5604" t="s">
        <v>714</v>
      </c>
      <c r="C5604" t="s">
        <v>40</v>
      </c>
      <c r="D5604" s="4">
        <v>4506122</v>
      </c>
      <c r="E5604" s="4">
        <v>0</v>
      </c>
      <c r="F5604" s="12">
        <v>0</v>
      </c>
      <c r="H5604" s="2">
        <v>40008</v>
      </c>
      <c r="I5604" t="s">
        <v>719</v>
      </c>
      <c r="J5604" t="s">
        <v>31</v>
      </c>
      <c r="K5604" t="s">
        <v>35</v>
      </c>
      <c r="L5604" t="s">
        <v>59</v>
      </c>
      <c r="M5604" t="s">
        <v>37</v>
      </c>
      <c r="N5604" t="s">
        <v>44</v>
      </c>
      <c r="R5604" s="4">
        <v>0</v>
      </c>
      <c r="S5604" s="4">
        <v>0</v>
      </c>
      <c r="T5604" s="4">
        <v>0</v>
      </c>
      <c r="U5604" s="4">
        <v>0</v>
      </c>
      <c r="V5604" s="5">
        <v>0</v>
      </c>
      <c r="W5604" s="4">
        <v>0</v>
      </c>
      <c r="X5604" s="4">
        <v>0</v>
      </c>
      <c r="Y5604" s="5">
        <v>0</v>
      </c>
      <c r="Z5604" s="3">
        <v>0</v>
      </c>
      <c r="AA5604" s="4">
        <v>0</v>
      </c>
      <c r="AB5604" s="4">
        <v>0</v>
      </c>
      <c r="AC5604" s="5">
        <v>0</v>
      </c>
      <c r="AD5604" s="3">
        <v>0</v>
      </c>
      <c r="AE5604" s="4">
        <v>0</v>
      </c>
      <c r="AF5604" s="4">
        <v>0</v>
      </c>
      <c r="AG5604" s="4">
        <v>0</v>
      </c>
    </row>
    <row r="5605" spans="1:33" hidden="1" x14ac:dyDescent="0.4">
      <c r="A5605" s="2">
        <v>37</v>
      </c>
      <c r="B5605" t="s">
        <v>714</v>
      </c>
      <c r="C5605" t="s">
        <v>40</v>
      </c>
      <c r="D5605" s="4">
        <v>4506122</v>
      </c>
      <c r="E5605" s="4">
        <v>0</v>
      </c>
      <c r="F5605" s="12">
        <v>0</v>
      </c>
      <c r="H5605" s="2">
        <v>40008</v>
      </c>
      <c r="I5605" t="s">
        <v>719</v>
      </c>
      <c r="J5605" t="s">
        <v>31</v>
      </c>
      <c r="K5605" t="s">
        <v>35</v>
      </c>
      <c r="L5605" t="s">
        <v>36</v>
      </c>
      <c r="M5605" t="s">
        <v>46</v>
      </c>
      <c r="N5605" t="s">
        <v>44</v>
      </c>
      <c r="R5605" s="4">
        <v>0</v>
      </c>
      <c r="S5605" s="4">
        <v>0</v>
      </c>
      <c r="T5605" s="4">
        <v>0</v>
      </c>
      <c r="U5605" s="4">
        <v>0</v>
      </c>
      <c r="V5605" s="5">
        <v>0</v>
      </c>
      <c r="W5605" s="4">
        <v>0</v>
      </c>
      <c r="X5605" s="4">
        <v>0</v>
      </c>
      <c r="Y5605" s="5">
        <v>0</v>
      </c>
      <c r="Z5605" s="3">
        <v>0</v>
      </c>
      <c r="AA5605" s="4">
        <v>0</v>
      </c>
      <c r="AB5605" s="4">
        <v>0</v>
      </c>
      <c r="AC5605" s="5">
        <v>0</v>
      </c>
      <c r="AD5605" s="3">
        <v>0</v>
      </c>
      <c r="AE5605" s="4">
        <v>0</v>
      </c>
      <c r="AF5605" s="4">
        <v>0</v>
      </c>
      <c r="AG5605" s="4">
        <v>0</v>
      </c>
    </row>
    <row r="5606" spans="1:33" hidden="1" x14ac:dyDescent="0.4">
      <c r="A5606" s="2">
        <v>37</v>
      </c>
      <c r="B5606" t="s">
        <v>714</v>
      </c>
      <c r="C5606" t="s">
        <v>40</v>
      </c>
      <c r="D5606" s="4">
        <v>4506122</v>
      </c>
      <c r="E5606" s="4">
        <v>0</v>
      </c>
      <c r="F5606" s="12">
        <v>0</v>
      </c>
      <c r="H5606" s="2">
        <v>40008</v>
      </c>
      <c r="I5606" t="s">
        <v>719</v>
      </c>
      <c r="J5606" t="s">
        <v>31</v>
      </c>
      <c r="K5606" t="s">
        <v>35</v>
      </c>
      <c r="L5606" t="s">
        <v>69</v>
      </c>
      <c r="M5606" t="s">
        <v>46</v>
      </c>
      <c r="N5606" t="s">
        <v>38</v>
      </c>
      <c r="R5606" s="4">
        <v>0</v>
      </c>
      <c r="S5606" s="4">
        <v>0</v>
      </c>
      <c r="T5606" s="4">
        <v>0</v>
      </c>
      <c r="U5606" s="4">
        <v>0</v>
      </c>
      <c r="V5606" s="5">
        <v>0</v>
      </c>
      <c r="W5606" s="4">
        <v>0</v>
      </c>
      <c r="X5606" s="4">
        <v>0</v>
      </c>
      <c r="Y5606" s="5">
        <v>0</v>
      </c>
      <c r="Z5606" s="3">
        <v>0</v>
      </c>
      <c r="AA5606" s="4">
        <v>0</v>
      </c>
      <c r="AB5606" s="4">
        <v>0</v>
      </c>
      <c r="AC5606" s="5">
        <v>0</v>
      </c>
      <c r="AD5606" s="3">
        <v>0</v>
      </c>
      <c r="AE5606" s="4">
        <v>0</v>
      </c>
      <c r="AF5606" s="4">
        <v>0</v>
      </c>
      <c r="AG5606" s="4">
        <v>0</v>
      </c>
    </row>
    <row r="5607" spans="1:33" hidden="1" x14ac:dyDescent="0.4">
      <c r="A5607" s="2">
        <v>37</v>
      </c>
      <c r="B5607" t="s">
        <v>714</v>
      </c>
      <c r="C5607" t="s">
        <v>40</v>
      </c>
      <c r="D5607" s="4">
        <v>4506122</v>
      </c>
      <c r="E5607" s="4">
        <v>0</v>
      </c>
      <c r="F5607" s="12">
        <v>0</v>
      </c>
      <c r="H5607" s="2">
        <v>40008</v>
      </c>
      <c r="I5607" t="s">
        <v>719</v>
      </c>
      <c r="J5607" t="s">
        <v>31</v>
      </c>
      <c r="K5607" t="s">
        <v>35</v>
      </c>
      <c r="L5607" t="s">
        <v>47</v>
      </c>
      <c r="M5607" t="s">
        <v>37</v>
      </c>
      <c r="N5607" t="s">
        <v>44</v>
      </c>
      <c r="R5607" s="4">
        <v>0</v>
      </c>
      <c r="S5607" s="4">
        <v>0</v>
      </c>
      <c r="T5607" s="4">
        <v>0</v>
      </c>
      <c r="U5607" s="4">
        <v>0</v>
      </c>
      <c r="V5607" s="5">
        <v>0</v>
      </c>
      <c r="W5607" s="4">
        <v>0</v>
      </c>
      <c r="X5607" s="4">
        <v>0</v>
      </c>
      <c r="Y5607" s="5">
        <v>0</v>
      </c>
      <c r="Z5607" s="3">
        <v>0</v>
      </c>
      <c r="AA5607" s="4">
        <v>0</v>
      </c>
      <c r="AB5607" s="4">
        <v>0</v>
      </c>
      <c r="AC5607" s="5">
        <v>0</v>
      </c>
      <c r="AD5607" s="3">
        <v>0</v>
      </c>
      <c r="AE5607" s="4">
        <v>0</v>
      </c>
      <c r="AF5607" s="4">
        <v>0</v>
      </c>
      <c r="AG5607" s="4">
        <v>0</v>
      </c>
    </row>
    <row r="5608" spans="1:33" hidden="1" x14ac:dyDescent="0.4">
      <c r="A5608" s="2">
        <v>37</v>
      </c>
      <c r="B5608" t="s">
        <v>714</v>
      </c>
      <c r="C5608" t="s">
        <v>40</v>
      </c>
      <c r="D5608" s="4">
        <v>4506122</v>
      </c>
      <c r="E5608" s="4">
        <v>0</v>
      </c>
      <c r="F5608" s="12">
        <v>0</v>
      </c>
      <c r="H5608" s="2">
        <v>40008</v>
      </c>
      <c r="I5608" t="s">
        <v>719</v>
      </c>
      <c r="J5608" t="s">
        <v>31</v>
      </c>
      <c r="K5608" t="s">
        <v>35</v>
      </c>
      <c r="L5608" t="s">
        <v>48</v>
      </c>
      <c r="M5608" t="s">
        <v>46</v>
      </c>
      <c r="N5608" t="s">
        <v>38</v>
      </c>
      <c r="R5608" s="4">
        <v>0</v>
      </c>
      <c r="S5608" s="4">
        <v>0</v>
      </c>
      <c r="T5608" s="4">
        <v>0</v>
      </c>
      <c r="U5608" s="4">
        <v>0</v>
      </c>
      <c r="V5608" s="5">
        <v>0</v>
      </c>
      <c r="W5608" s="4">
        <v>0</v>
      </c>
      <c r="X5608" s="4">
        <v>0</v>
      </c>
      <c r="Y5608" s="5">
        <v>0</v>
      </c>
      <c r="Z5608" s="3">
        <v>0</v>
      </c>
      <c r="AA5608" s="4">
        <v>0</v>
      </c>
      <c r="AB5608" s="4">
        <v>0</v>
      </c>
      <c r="AC5608" s="5">
        <v>0</v>
      </c>
      <c r="AD5608" s="3">
        <v>0</v>
      </c>
      <c r="AE5608" s="4">
        <v>0</v>
      </c>
      <c r="AF5608" s="4">
        <v>0</v>
      </c>
      <c r="AG5608" s="4">
        <v>0</v>
      </c>
    </row>
    <row r="5609" spans="1:33" hidden="1" x14ac:dyDescent="0.4">
      <c r="A5609" s="2">
        <v>37</v>
      </c>
      <c r="B5609" t="s">
        <v>714</v>
      </c>
      <c r="C5609" t="s">
        <v>40</v>
      </c>
      <c r="D5609" s="4">
        <v>4506122</v>
      </c>
      <c r="E5609" s="4">
        <v>0</v>
      </c>
      <c r="F5609" s="12">
        <v>0</v>
      </c>
      <c r="H5609" s="2">
        <v>40008</v>
      </c>
      <c r="I5609" t="s">
        <v>719</v>
      </c>
      <c r="J5609" t="s">
        <v>31</v>
      </c>
      <c r="K5609" t="s">
        <v>35</v>
      </c>
      <c r="L5609" t="s">
        <v>50</v>
      </c>
      <c r="M5609" t="s">
        <v>46</v>
      </c>
      <c r="N5609" t="s">
        <v>44</v>
      </c>
      <c r="R5609" s="4">
        <v>0</v>
      </c>
      <c r="S5609" s="4">
        <v>0</v>
      </c>
      <c r="T5609" s="4">
        <v>0</v>
      </c>
      <c r="U5609" s="4">
        <v>0</v>
      </c>
      <c r="V5609" s="5">
        <v>0</v>
      </c>
      <c r="W5609" s="4">
        <v>0</v>
      </c>
      <c r="X5609" s="4">
        <v>0</v>
      </c>
      <c r="Y5609" s="5">
        <v>0</v>
      </c>
      <c r="Z5609" s="3">
        <v>0</v>
      </c>
      <c r="AA5609" s="4">
        <v>0</v>
      </c>
      <c r="AB5609" s="4">
        <v>0</v>
      </c>
      <c r="AC5609" s="5">
        <v>0</v>
      </c>
      <c r="AD5609" s="3">
        <v>0</v>
      </c>
      <c r="AE5609" s="4">
        <v>0</v>
      </c>
      <c r="AF5609" s="4">
        <v>0</v>
      </c>
      <c r="AG5609" s="4">
        <v>0</v>
      </c>
    </row>
    <row r="5610" spans="1:33" hidden="1" x14ac:dyDescent="0.4">
      <c r="A5610" s="2">
        <v>37</v>
      </c>
      <c r="B5610" t="s">
        <v>714</v>
      </c>
      <c r="C5610" t="s">
        <v>40</v>
      </c>
      <c r="D5610" s="4">
        <v>4506122</v>
      </c>
      <c r="E5610" s="4">
        <v>0</v>
      </c>
      <c r="F5610" s="12">
        <v>0</v>
      </c>
      <c r="H5610" s="2">
        <v>40012</v>
      </c>
      <c r="I5610" t="s">
        <v>732</v>
      </c>
      <c r="J5610" t="s">
        <v>31</v>
      </c>
      <c r="K5610" t="s">
        <v>35</v>
      </c>
      <c r="L5610" t="s">
        <v>36</v>
      </c>
      <c r="M5610" t="s">
        <v>46</v>
      </c>
      <c r="N5610" t="s">
        <v>44</v>
      </c>
      <c r="R5610" s="4">
        <v>0</v>
      </c>
      <c r="S5610" s="4">
        <v>0</v>
      </c>
      <c r="T5610" s="4">
        <v>0</v>
      </c>
      <c r="U5610" s="4">
        <v>0</v>
      </c>
      <c r="V5610" s="5">
        <v>0</v>
      </c>
      <c r="W5610" s="4">
        <v>0</v>
      </c>
      <c r="X5610" s="4">
        <v>0</v>
      </c>
      <c r="Y5610" s="5">
        <v>0</v>
      </c>
      <c r="Z5610" s="3">
        <v>0</v>
      </c>
      <c r="AA5610" s="4">
        <v>0</v>
      </c>
      <c r="AB5610" s="4">
        <v>0</v>
      </c>
      <c r="AC5610" s="5">
        <v>0</v>
      </c>
      <c r="AD5610" s="3">
        <v>0</v>
      </c>
      <c r="AE5610" s="4">
        <v>0</v>
      </c>
      <c r="AF5610" s="4">
        <v>0</v>
      </c>
      <c r="AG5610" s="4">
        <v>0</v>
      </c>
    </row>
    <row r="5611" spans="1:33" hidden="1" x14ac:dyDescent="0.4">
      <c r="A5611" s="2">
        <v>37</v>
      </c>
      <c r="B5611" t="s">
        <v>714</v>
      </c>
      <c r="C5611" t="s">
        <v>40</v>
      </c>
      <c r="D5611" s="4">
        <v>4506122</v>
      </c>
      <c r="E5611" s="4">
        <v>0</v>
      </c>
      <c r="F5611" s="12">
        <v>0</v>
      </c>
      <c r="H5611" s="2">
        <v>40012</v>
      </c>
      <c r="I5611" t="s">
        <v>732</v>
      </c>
      <c r="J5611" t="s">
        <v>31</v>
      </c>
      <c r="K5611" t="s">
        <v>35</v>
      </c>
      <c r="L5611" t="s">
        <v>47</v>
      </c>
      <c r="M5611" t="s">
        <v>46</v>
      </c>
      <c r="N5611" t="s">
        <v>44</v>
      </c>
      <c r="R5611" s="4">
        <v>0</v>
      </c>
      <c r="S5611" s="4">
        <v>0</v>
      </c>
      <c r="T5611" s="4">
        <v>0</v>
      </c>
      <c r="U5611" s="4">
        <v>0</v>
      </c>
      <c r="V5611" s="5">
        <v>0</v>
      </c>
      <c r="W5611" s="4">
        <v>0</v>
      </c>
      <c r="X5611" s="4">
        <v>0</v>
      </c>
      <c r="Y5611" s="5">
        <v>0</v>
      </c>
      <c r="Z5611" s="3">
        <v>0</v>
      </c>
      <c r="AA5611" s="4">
        <v>0</v>
      </c>
      <c r="AB5611" s="4">
        <v>0</v>
      </c>
      <c r="AC5611" s="5">
        <v>0</v>
      </c>
      <c r="AD5611" s="3">
        <v>0</v>
      </c>
      <c r="AE5611" s="4">
        <v>0</v>
      </c>
      <c r="AF5611" s="4">
        <v>0</v>
      </c>
      <c r="AG5611" s="4">
        <v>0</v>
      </c>
    </row>
    <row r="5612" spans="1:33" hidden="1" x14ac:dyDescent="0.4">
      <c r="A5612" s="2">
        <v>37</v>
      </c>
      <c r="B5612" t="s">
        <v>714</v>
      </c>
      <c r="C5612" t="s">
        <v>40</v>
      </c>
      <c r="D5612" s="4">
        <v>4506122</v>
      </c>
      <c r="E5612" s="4">
        <v>0</v>
      </c>
      <c r="F5612" s="12">
        <v>0</v>
      </c>
      <c r="H5612" s="2">
        <v>40051</v>
      </c>
      <c r="I5612" t="s">
        <v>812</v>
      </c>
      <c r="J5612" t="s">
        <v>31</v>
      </c>
      <c r="K5612" t="s">
        <v>35</v>
      </c>
      <c r="L5612" t="s">
        <v>36</v>
      </c>
      <c r="M5612" t="s">
        <v>46</v>
      </c>
      <c r="N5612" t="s">
        <v>44</v>
      </c>
      <c r="R5612" s="4">
        <v>0</v>
      </c>
      <c r="S5612" s="4">
        <v>0</v>
      </c>
      <c r="T5612" s="4">
        <v>0</v>
      </c>
      <c r="U5612" s="4">
        <v>0</v>
      </c>
      <c r="V5612" s="5">
        <v>0</v>
      </c>
      <c r="W5612" s="4">
        <v>0</v>
      </c>
      <c r="X5612" s="4">
        <v>0</v>
      </c>
      <c r="Y5612" s="5">
        <v>0</v>
      </c>
      <c r="Z5612" s="3">
        <v>0</v>
      </c>
      <c r="AA5612" s="4">
        <v>0</v>
      </c>
      <c r="AB5612" s="4">
        <v>0</v>
      </c>
      <c r="AC5612" s="5">
        <v>0</v>
      </c>
      <c r="AD5612" s="3">
        <v>0</v>
      </c>
      <c r="AE5612" s="4">
        <v>0</v>
      </c>
      <c r="AF5612" s="4">
        <v>0</v>
      </c>
      <c r="AG5612" s="4">
        <v>0</v>
      </c>
    </row>
    <row r="5613" spans="1:33" hidden="1" x14ac:dyDescent="0.4">
      <c r="A5613" s="2">
        <v>37</v>
      </c>
      <c r="B5613" t="s">
        <v>714</v>
      </c>
      <c r="C5613" t="s">
        <v>40</v>
      </c>
      <c r="D5613" s="4">
        <v>4506122</v>
      </c>
      <c r="E5613" s="4">
        <v>0</v>
      </c>
      <c r="F5613" s="12">
        <v>0</v>
      </c>
      <c r="H5613" s="2">
        <v>40051</v>
      </c>
      <c r="I5613" t="s">
        <v>812</v>
      </c>
      <c r="J5613" t="s">
        <v>31</v>
      </c>
      <c r="K5613" t="s">
        <v>35</v>
      </c>
      <c r="L5613" t="s">
        <v>47</v>
      </c>
      <c r="M5613" t="s">
        <v>46</v>
      </c>
      <c r="N5613" t="s">
        <v>44</v>
      </c>
      <c r="R5613" s="4">
        <v>0</v>
      </c>
      <c r="S5613" s="4">
        <v>0</v>
      </c>
      <c r="T5613" s="4">
        <v>0</v>
      </c>
      <c r="U5613" s="4">
        <v>0</v>
      </c>
      <c r="V5613" s="5">
        <v>0</v>
      </c>
      <c r="W5613" s="4">
        <v>0</v>
      </c>
      <c r="X5613" s="4">
        <v>0</v>
      </c>
      <c r="Y5613" s="5">
        <v>0</v>
      </c>
      <c r="Z5613" s="3">
        <v>0</v>
      </c>
      <c r="AA5613" s="4">
        <v>0</v>
      </c>
      <c r="AB5613" s="4">
        <v>0</v>
      </c>
      <c r="AC5613" s="5">
        <v>0</v>
      </c>
      <c r="AD5613" s="3">
        <v>0</v>
      </c>
      <c r="AE5613" s="4">
        <v>0</v>
      </c>
      <c r="AF5613" s="4">
        <v>0</v>
      </c>
      <c r="AG5613" s="4">
        <v>0</v>
      </c>
    </row>
    <row r="5614" spans="1:33" hidden="1" x14ac:dyDescent="0.4">
      <c r="A5614" s="2">
        <v>37</v>
      </c>
      <c r="B5614" t="s">
        <v>714</v>
      </c>
      <c r="C5614" t="s">
        <v>40</v>
      </c>
      <c r="D5614" s="4">
        <v>4506122</v>
      </c>
      <c r="E5614" s="4">
        <v>0</v>
      </c>
      <c r="F5614" s="12">
        <v>0</v>
      </c>
      <c r="H5614" s="2">
        <v>40087</v>
      </c>
      <c r="I5614" t="s">
        <v>853</v>
      </c>
      <c r="J5614" t="s">
        <v>31</v>
      </c>
      <c r="K5614" t="s">
        <v>35</v>
      </c>
      <c r="L5614" t="s">
        <v>36</v>
      </c>
      <c r="M5614" t="s">
        <v>37</v>
      </c>
      <c r="N5614" t="s">
        <v>41</v>
      </c>
      <c r="O5614" t="s">
        <v>854</v>
      </c>
      <c r="R5614" s="4">
        <v>863</v>
      </c>
      <c r="S5614" s="4">
        <v>1976</v>
      </c>
      <c r="T5614" s="4">
        <v>13179</v>
      </c>
      <c r="U5614" s="4">
        <v>17488</v>
      </c>
      <c r="V5614" s="5">
        <v>91323</v>
      </c>
      <c r="W5614" s="4">
        <v>13179</v>
      </c>
      <c r="X5614" s="4">
        <v>17488</v>
      </c>
      <c r="Y5614" s="5">
        <v>91323</v>
      </c>
      <c r="Z5614" s="3">
        <v>0</v>
      </c>
      <c r="AA5614" s="4">
        <v>0</v>
      </c>
      <c r="AB5614" s="4">
        <v>0</v>
      </c>
      <c r="AC5614" s="5">
        <v>0</v>
      </c>
      <c r="AD5614" s="3">
        <v>0</v>
      </c>
      <c r="AE5614" s="4">
        <v>0</v>
      </c>
      <c r="AF5614" s="4">
        <v>0</v>
      </c>
      <c r="AG5614" s="4">
        <v>0</v>
      </c>
    </row>
    <row r="5615" spans="1:33" hidden="1" x14ac:dyDescent="0.4">
      <c r="A5615" s="2">
        <v>37</v>
      </c>
      <c r="B5615" t="s">
        <v>714</v>
      </c>
      <c r="C5615" t="s">
        <v>40</v>
      </c>
      <c r="D5615" s="4">
        <v>4506122</v>
      </c>
      <c r="E5615" s="4">
        <v>0</v>
      </c>
      <c r="F5615" s="12">
        <v>0</v>
      </c>
      <c r="H5615" s="2">
        <v>40087</v>
      </c>
      <c r="I5615" t="s">
        <v>853</v>
      </c>
      <c r="J5615" t="s">
        <v>31</v>
      </c>
      <c r="K5615" t="s">
        <v>35</v>
      </c>
      <c r="L5615" t="s">
        <v>36</v>
      </c>
      <c r="M5615" t="s">
        <v>68</v>
      </c>
      <c r="N5615" t="s">
        <v>44</v>
      </c>
      <c r="R5615" s="4">
        <v>41</v>
      </c>
      <c r="S5615" s="4">
        <v>160</v>
      </c>
      <c r="T5615" s="4">
        <v>1193</v>
      </c>
      <c r="U5615" s="4">
        <v>1248</v>
      </c>
      <c r="V5615" s="5">
        <v>4281</v>
      </c>
      <c r="W5615" s="4">
        <v>1193</v>
      </c>
      <c r="X5615" s="4">
        <v>1248</v>
      </c>
      <c r="Y5615" s="5">
        <v>4281</v>
      </c>
      <c r="Z5615" s="3">
        <v>0</v>
      </c>
      <c r="AA5615" s="4">
        <v>0</v>
      </c>
      <c r="AB5615" s="4">
        <v>0</v>
      </c>
      <c r="AC5615" s="5">
        <v>0</v>
      </c>
      <c r="AD5615" s="3">
        <v>0</v>
      </c>
      <c r="AE5615" s="4">
        <v>0</v>
      </c>
      <c r="AF5615" s="4">
        <v>0</v>
      </c>
      <c r="AG5615" s="4">
        <v>0</v>
      </c>
    </row>
    <row r="5616" spans="1:33" hidden="1" x14ac:dyDescent="0.4">
      <c r="A5616" s="2">
        <v>37</v>
      </c>
      <c r="B5616" t="s">
        <v>714</v>
      </c>
      <c r="C5616" t="s">
        <v>40</v>
      </c>
      <c r="D5616" s="4">
        <v>4506122</v>
      </c>
      <c r="E5616" s="4">
        <v>0</v>
      </c>
      <c r="F5616" s="12">
        <v>0</v>
      </c>
      <c r="H5616" s="2">
        <v>40087</v>
      </c>
      <c r="I5616" t="s">
        <v>853</v>
      </c>
      <c r="J5616" t="s">
        <v>31</v>
      </c>
      <c r="K5616" t="s">
        <v>35</v>
      </c>
      <c r="L5616" t="s">
        <v>47</v>
      </c>
      <c r="M5616" t="s">
        <v>37</v>
      </c>
      <c r="N5616" t="s">
        <v>44</v>
      </c>
      <c r="R5616" s="4">
        <v>0</v>
      </c>
      <c r="S5616" s="4">
        <v>0</v>
      </c>
      <c r="T5616" s="4">
        <v>0</v>
      </c>
      <c r="U5616" s="4">
        <v>0</v>
      </c>
      <c r="V5616" s="5">
        <v>0</v>
      </c>
      <c r="W5616" s="4">
        <v>0</v>
      </c>
      <c r="X5616" s="4">
        <v>0</v>
      </c>
      <c r="Y5616" s="5">
        <v>0</v>
      </c>
      <c r="Z5616" s="3">
        <v>0</v>
      </c>
      <c r="AA5616" s="4">
        <v>0</v>
      </c>
      <c r="AB5616" s="4">
        <v>0</v>
      </c>
      <c r="AC5616" s="5">
        <v>0</v>
      </c>
      <c r="AD5616" s="3">
        <v>0</v>
      </c>
      <c r="AE5616" s="4">
        <v>0</v>
      </c>
      <c r="AF5616" s="4">
        <v>0</v>
      </c>
      <c r="AG5616" s="4">
        <v>0</v>
      </c>
    </row>
    <row r="5617" spans="1:33" hidden="1" x14ac:dyDescent="0.4">
      <c r="A5617" s="2">
        <v>37</v>
      </c>
      <c r="B5617" t="s">
        <v>714</v>
      </c>
      <c r="C5617" t="s">
        <v>40</v>
      </c>
      <c r="D5617" s="4">
        <v>4506122</v>
      </c>
      <c r="E5617" s="4">
        <v>0</v>
      </c>
      <c r="F5617" s="12">
        <v>0</v>
      </c>
      <c r="H5617" s="2">
        <v>40096</v>
      </c>
      <c r="I5617" t="s">
        <v>862</v>
      </c>
      <c r="J5617" t="s">
        <v>56</v>
      </c>
      <c r="K5617" t="s">
        <v>35</v>
      </c>
      <c r="L5617" t="s">
        <v>36</v>
      </c>
      <c r="M5617" t="s">
        <v>37</v>
      </c>
      <c r="N5617" t="s">
        <v>41</v>
      </c>
      <c r="O5617" t="s">
        <v>854</v>
      </c>
      <c r="R5617" s="4">
        <v>37263</v>
      </c>
      <c r="S5617" s="4">
        <v>70338</v>
      </c>
      <c r="T5617" s="4">
        <v>797801</v>
      </c>
      <c r="U5617" s="4">
        <v>0</v>
      </c>
      <c r="V5617" s="5">
        <v>1734406</v>
      </c>
      <c r="W5617" s="4">
        <v>797801</v>
      </c>
      <c r="X5617" s="4">
        <v>0</v>
      </c>
      <c r="Y5617" s="5">
        <v>1734406</v>
      </c>
      <c r="Z5617" s="3">
        <v>0</v>
      </c>
      <c r="AA5617" s="4">
        <v>0</v>
      </c>
      <c r="AB5617" s="4">
        <v>0</v>
      </c>
      <c r="AC5617" s="5">
        <v>0</v>
      </c>
      <c r="AD5617" s="3">
        <v>0</v>
      </c>
      <c r="AE5617" s="4">
        <v>0</v>
      </c>
      <c r="AF5617" s="4">
        <v>0</v>
      </c>
      <c r="AG5617" s="4">
        <v>0</v>
      </c>
    </row>
    <row r="5618" spans="1:33" hidden="1" x14ac:dyDescent="0.4">
      <c r="A5618" s="2">
        <v>37</v>
      </c>
      <c r="B5618" t="s">
        <v>714</v>
      </c>
      <c r="C5618" t="s">
        <v>40</v>
      </c>
      <c r="D5618" s="4">
        <v>4506122</v>
      </c>
      <c r="E5618" s="4">
        <v>0</v>
      </c>
      <c r="F5618" s="12">
        <v>0</v>
      </c>
      <c r="H5618" s="2">
        <v>40096</v>
      </c>
      <c r="I5618" t="s">
        <v>862</v>
      </c>
      <c r="J5618" t="s">
        <v>56</v>
      </c>
      <c r="K5618" t="s">
        <v>35</v>
      </c>
      <c r="L5618" t="s">
        <v>47</v>
      </c>
      <c r="M5618" t="s">
        <v>37</v>
      </c>
      <c r="N5618" t="s">
        <v>44</v>
      </c>
      <c r="R5618" s="4">
        <v>0</v>
      </c>
      <c r="S5618" s="4">
        <v>0</v>
      </c>
      <c r="T5618" s="4">
        <v>0</v>
      </c>
      <c r="U5618" s="4">
        <v>0</v>
      </c>
      <c r="V5618" s="5">
        <v>0</v>
      </c>
      <c r="W5618" s="4">
        <v>0</v>
      </c>
      <c r="X5618" s="4">
        <v>0</v>
      </c>
      <c r="Y5618" s="5">
        <v>0</v>
      </c>
      <c r="Z5618" s="3">
        <v>0</v>
      </c>
      <c r="AA5618" s="4">
        <v>0</v>
      </c>
      <c r="AB5618" s="4">
        <v>0</v>
      </c>
      <c r="AC5618" s="5">
        <v>0</v>
      </c>
      <c r="AD5618" s="3">
        <v>0</v>
      </c>
      <c r="AE5618" s="4">
        <v>0</v>
      </c>
      <c r="AF5618" s="4">
        <v>0</v>
      </c>
      <c r="AG5618" s="4">
        <v>0</v>
      </c>
    </row>
    <row r="5619" spans="1:33" hidden="1" x14ac:dyDescent="0.4">
      <c r="A5619" s="2">
        <v>37</v>
      </c>
      <c r="B5619" t="s">
        <v>714</v>
      </c>
      <c r="C5619" t="s">
        <v>40</v>
      </c>
      <c r="D5619" s="4">
        <v>4506122</v>
      </c>
      <c r="E5619" s="4">
        <v>0</v>
      </c>
      <c r="F5619" s="12">
        <v>0</v>
      </c>
      <c r="H5619" s="2">
        <v>40108</v>
      </c>
      <c r="I5619" t="s">
        <v>894</v>
      </c>
      <c r="J5619" t="s">
        <v>31</v>
      </c>
      <c r="K5619" t="s">
        <v>35</v>
      </c>
      <c r="L5619" t="s">
        <v>47</v>
      </c>
      <c r="M5619" t="s">
        <v>37</v>
      </c>
      <c r="N5619" t="s">
        <v>44</v>
      </c>
      <c r="R5619" s="4">
        <v>22</v>
      </c>
      <c r="S5619" s="4">
        <v>202</v>
      </c>
      <c r="T5619" s="4">
        <v>483</v>
      </c>
      <c r="U5619" s="4">
        <v>1758</v>
      </c>
      <c r="V5619" s="5">
        <v>2930</v>
      </c>
      <c r="W5619" s="4">
        <v>483</v>
      </c>
      <c r="X5619" s="4">
        <v>1758</v>
      </c>
      <c r="Y5619" s="5">
        <v>2930</v>
      </c>
      <c r="Z5619" s="3">
        <v>0</v>
      </c>
      <c r="AA5619" s="4">
        <v>0</v>
      </c>
      <c r="AB5619" s="4">
        <v>0</v>
      </c>
      <c r="AC5619" s="5">
        <v>0</v>
      </c>
      <c r="AD5619" s="3">
        <v>0</v>
      </c>
      <c r="AE5619" s="4">
        <v>0</v>
      </c>
      <c r="AF5619" s="4">
        <v>0</v>
      </c>
      <c r="AG5619" s="4">
        <v>0</v>
      </c>
    </row>
    <row r="5620" spans="1:33" hidden="1" x14ac:dyDescent="0.4">
      <c r="A5620" s="2">
        <v>37</v>
      </c>
      <c r="B5620" t="s">
        <v>714</v>
      </c>
      <c r="C5620" t="s">
        <v>40</v>
      </c>
      <c r="D5620" s="4">
        <v>4506122</v>
      </c>
      <c r="E5620" s="4">
        <v>0</v>
      </c>
      <c r="F5620" s="12">
        <v>0</v>
      </c>
      <c r="H5620" s="2">
        <v>40108</v>
      </c>
      <c r="I5620" t="s">
        <v>894</v>
      </c>
      <c r="J5620" t="s">
        <v>31</v>
      </c>
      <c r="K5620" t="s">
        <v>35</v>
      </c>
      <c r="L5620" t="s">
        <v>36</v>
      </c>
      <c r="M5620" t="s">
        <v>46</v>
      </c>
      <c r="N5620" t="s">
        <v>44</v>
      </c>
      <c r="R5620" s="4">
        <v>0</v>
      </c>
      <c r="S5620" s="4">
        <v>0</v>
      </c>
      <c r="T5620" s="4">
        <v>0</v>
      </c>
      <c r="U5620" s="4">
        <v>0</v>
      </c>
      <c r="V5620" s="5">
        <v>0</v>
      </c>
      <c r="W5620" s="4">
        <v>0</v>
      </c>
      <c r="X5620" s="4">
        <v>0</v>
      </c>
      <c r="Y5620" s="5">
        <v>0</v>
      </c>
      <c r="Z5620" s="3">
        <v>0</v>
      </c>
      <c r="AA5620" s="4">
        <v>0</v>
      </c>
      <c r="AB5620" s="4">
        <v>0</v>
      </c>
      <c r="AC5620" s="5">
        <v>0</v>
      </c>
      <c r="AD5620" s="3">
        <v>0</v>
      </c>
      <c r="AE5620" s="4">
        <v>0</v>
      </c>
      <c r="AF5620" s="4">
        <v>0</v>
      </c>
      <c r="AG5620" s="4">
        <v>0</v>
      </c>
    </row>
    <row r="5621" spans="1:33" hidden="1" x14ac:dyDescent="0.4">
      <c r="A5621" s="2">
        <v>37</v>
      </c>
      <c r="B5621" t="s">
        <v>714</v>
      </c>
      <c r="C5621" t="s">
        <v>40</v>
      </c>
      <c r="D5621" s="4">
        <v>4506122</v>
      </c>
      <c r="E5621" s="4">
        <v>0</v>
      </c>
      <c r="F5621" s="12">
        <v>0</v>
      </c>
      <c r="H5621" s="2">
        <v>40108</v>
      </c>
      <c r="I5621" t="s">
        <v>894</v>
      </c>
      <c r="J5621" t="s">
        <v>31</v>
      </c>
      <c r="K5621" t="s">
        <v>35</v>
      </c>
      <c r="L5621" t="s">
        <v>47</v>
      </c>
      <c r="M5621" t="s">
        <v>46</v>
      </c>
      <c r="N5621" t="s">
        <v>44</v>
      </c>
      <c r="R5621" s="4">
        <v>0</v>
      </c>
      <c r="S5621" s="4">
        <v>0</v>
      </c>
      <c r="T5621" s="4">
        <v>0</v>
      </c>
      <c r="U5621" s="4">
        <v>0</v>
      </c>
      <c r="V5621" s="5">
        <v>0</v>
      </c>
      <c r="W5621" s="4">
        <v>0</v>
      </c>
      <c r="X5621" s="4">
        <v>0</v>
      </c>
      <c r="Y5621" s="5">
        <v>0</v>
      </c>
      <c r="Z5621" s="3">
        <v>0</v>
      </c>
      <c r="AA5621" s="4">
        <v>0</v>
      </c>
      <c r="AB5621" s="4">
        <v>0</v>
      </c>
      <c r="AC5621" s="5">
        <v>0</v>
      </c>
      <c r="AD5621" s="3">
        <v>0</v>
      </c>
      <c r="AE5621" s="4">
        <v>0</v>
      </c>
      <c r="AF5621" s="4">
        <v>0</v>
      </c>
      <c r="AG5621" s="4">
        <v>0</v>
      </c>
    </row>
    <row r="5622" spans="1:33" hidden="1" x14ac:dyDescent="0.4">
      <c r="A5622" s="2">
        <v>37</v>
      </c>
      <c r="B5622" t="s">
        <v>714</v>
      </c>
      <c r="C5622" t="s">
        <v>40</v>
      </c>
      <c r="D5622" s="4">
        <v>4506122</v>
      </c>
      <c r="E5622" s="4">
        <v>0</v>
      </c>
      <c r="F5622" s="12">
        <v>0</v>
      </c>
      <c r="H5622" s="2">
        <v>40108</v>
      </c>
      <c r="I5622" t="s">
        <v>894</v>
      </c>
      <c r="J5622" t="s">
        <v>31</v>
      </c>
      <c r="K5622" t="s">
        <v>35</v>
      </c>
      <c r="L5622" t="s">
        <v>50</v>
      </c>
      <c r="M5622" t="s">
        <v>37</v>
      </c>
      <c r="N5622" t="s">
        <v>44</v>
      </c>
      <c r="R5622" s="4">
        <v>0</v>
      </c>
      <c r="S5622" s="4">
        <v>0</v>
      </c>
      <c r="T5622" s="4">
        <v>0</v>
      </c>
      <c r="U5622" s="4">
        <v>0</v>
      </c>
      <c r="V5622" s="5">
        <v>0</v>
      </c>
      <c r="W5622" s="4">
        <v>0</v>
      </c>
      <c r="X5622" s="4">
        <v>0</v>
      </c>
      <c r="Y5622" s="5">
        <v>0</v>
      </c>
      <c r="Z5622" s="3">
        <v>0</v>
      </c>
      <c r="AA5622" s="4">
        <v>0</v>
      </c>
      <c r="AB5622" s="4">
        <v>0</v>
      </c>
      <c r="AC5622" s="5">
        <v>0</v>
      </c>
      <c r="AD5622" s="3">
        <v>0</v>
      </c>
      <c r="AE5622" s="4">
        <v>0</v>
      </c>
      <c r="AF5622" s="4">
        <v>0</v>
      </c>
      <c r="AG5622" s="4">
        <v>0</v>
      </c>
    </row>
    <row r="5623" spans="1:33" hidden="1" x14ac:dyDescent="0.4">
      <c r="A5623" s="2">
        <v>37</v>
      </c>
      <c r="B5623" t="s">
        <v>714</v>
      </c>
      <c r="C5623" t="s">
        <v>40</v>
      </c>
      <c r="D5623" s="4">
        <v>4506122</v>
      </c>
      <c r="E5623" s="4">
        <v>0</v>
      </c>
      <c r="F5623" s="12">
        <v>0</v>
      </c>
      <c r="H5623" s="2">
        <v>40131</v>
      </c>
      <c r="I5623" t="s">
        <v>916</v>
      </c>
      <c r="J5623" t="s">
        <v>56</v>
      </c>
      <c r="K5623" t="s">
        <v>35</v>
      </c>
      <c r="L5623" t="s">
        <v>36</v>
      </c>
      <c r="M5623" t="s">
        <v>37</v>
      </c>
      <c r="N5623" t="s">
        <v>41</v>
      </c>
      <c r="O5623" t="s">
        <v>854</v>
      </c>
      <c r="R5623" s="4">
        <v>1085</v>
      </c>
      <c r="S5623" s="4">
        <v>4235</v>
      </c>
      <c r="T5623" s="4">
        <v>32698</v>
      </c>
      <c r="U5623" s="4">
        <v>0</v>
      </c>
      <c r="V5623" s="5">
        <v>95752</v>
      </c>
      <c r="W5623" s="4">
        <v>32698</v>
      </c>
      <c r="X5623" s="4">
        <v>0</v>
      </c>
      <c r="Y5623" s="5">
        <v>95752</v>
      </c>
      <c r="Z5623" s="3">
        <v>0</v>
      </c>
      <c r="AA5623" s="4">
        <v>0</v>
      </c>
      <c r="AB5623" s="4">
        <v>0</v>
      </c>
      <c r="AC5623" s="5">
        <v>0</v>
      </c>
      <c r="AD5623" s="3">
        <v>0</v>
      </c>
      <c r="AE5623" s="4">
        <v>0</v>
      </c>
      <c r="AF5623" s="4">
        <v>0</v>
      </c>
      <c r="AG5623" s="4">
        <v>0</v>
      </c>
    </row>
    <row r="5624" spans="1:33" hidden="1" x14ac:dyDescent="0.4">
      <c r="A5624" s="2">
        <v>37</v>
      </c>
      <c r="B5624" t="s">
        <v>714</v>
      </c>
      <c r="C5624" t="s">
        <v>40</v>
      </c>
      <c r="D5624" s="4">
        <v>4506122</v>
      </c>
      <c r="E5624" s="4">
        <v>0</v>
      </c>
      <c r="F5624" s="12">
        <v>0</v>
      </c>
      <c r="H5624" s="2">
        <v>40131</v>
      </c>
      <c r="I5624" t="s">
        <v>916</v>
      </c>
      <c r="J5624" t="s">
        <v>56</v>
      </c>
      <c r="K5624" t="s">
        <v>35</v>
      </c>
      <c r="L5624" t="s">
        <v>47</v>
      </c>
      <c r="M5624" t="s">
        <v>46</v>
      </c>
      <c r="N5624" t="s">
        <v>44</v>
      </c>
      <c r="R5624" s="4">
        <v>0</v>
      </c>
      <c r="S5624" s="4">
        <v>0</v>
      </c>
      <c r="T5624" s="4">
        <v>0</v>
      </c>
      <c r="U5624" s="4">
        <v>0</v>
      </c>
      <c r="V5624" s="5">
        <v>0</v>
      </c>
      <c r="W5624" s="4">
        <v>0</v>
      </c>
      <c r="X5624" s="4">
        <v>0</v>
      </c>
      <c r="Y5624" s="5">
        <v>0</v>
      </c>
      <c r="Z5624" s="3">
        <v>0</v>
      </c>
      <c r="AA5624" s="4">
        <v>0</v>
      </c>
      <c r="AB5624" s="4">
        <v>0</v>
      </c>
      <c r="AC5624" s="5">
        <v>0</v>
      </c>
      <c r="AD5624" s="3">
        <v>0</v>
      </c>
      <c r="AE5624" s="4">
        <v>0</v>
      </c>
      <c r="AF5624" s="4">
        <v>0</v>
      </c>
      <c r="AG5624" s="4">
        <v>0</v>
      </c>
    </row>
    <row r="5625" spans="1:33" hidden="1" x14ac:dyDescent="0.4">
      <c r="A5625" s="2">
        <v>37</v>
      </c>
      <c r="B5625" t="s">
        <v>714</v>
      </c>
      <c r="C5625" t="s">
        <v>40</v>
      </c>
      <c r="D5625" s="4">
        <v>4506122</v>
      </c>
      <c r="E5625" s="4">
        <v>0</v>
      </c>
      <c r="F5625" s="12">
        <v>0</v>
      </c>
      <c r="H5625" s="2">
        <v>40132</v>
      </c>
      <c r="I5625" t="s">
        <v>917</v>
      </c>
      <c r="J5625" t="s">
        <v>56</v>
      </c>
      <c r="K5625" t="s">
        <v>35</v>
      </c>
      <c r="L5625" t="s">
        <v>36</v>
      </c>
      <c r="M5625" t="s">
        <v>46</v>
      </c>
      <c r="N5625" t="s">
        <v>44</v>
      </c>
      <c r="R5625" s="4">
        <v>24840</v>
      </c>
      <c r="S5625" s="4">
        <v>49861</v>
      </c>
      <c r="T5625" s="4">
        <v>449089</v>
      </c>
      <c r="U5625" s="4">
        <v>0</v>
      </c>
      <c r="V5625" s="5">
        <v>1438878</v>
      </c>
      <c r="W5625" s="4">
        <v>449089</v>
      </c>
      <c r="X5625" s="4">
        <v>0</v>
      </c>
      <c r="Y5625" s="5">
        <v>1438878</v>
      </c>
      <c r="Z5625" s="3">
        <v>0</v>
      </c>
      <c r="AA5625" s="4">
        <v>0</v>
      </c>
      <c r="AB5625" s="4">
        <v>0</v>
      </c>
      <c r="AC5625" s="5">
        <v>0</v>
      </c>
      <c r="AD5625" s="3">
        <v>0</v>
      </c>
      <c r="AE5625" s="4">
        <v>0</v>
      </c>
      <c r="AF5625" s="4">
        <v>0</v>
      </c>
      <c r="AG5625" s="4">
        <v>0</v>
      </c>
    </row>
    <row r="5626" spans="1:33" hidden="1" x14ac:dyDescent="0.4">
      <c r="A5626" s="2">
        <v>37</v>
      </c>
      <c r="B5626" t="s">
        <v>714</v>
      </c>
      <c r="C5626" t="s">
        <v>40</v>
      </c>
      <c r="D5626" s="4">
        <v>4506122</v>
      </c>
      <c r="E5626" s="4">
        <v>0</v>
      </c>
      <c r="F5626" s="12">
        <v>0</v>
      </c>
      <c r="H5626" s="2">
        <v>40132</v>
      </c>
      <c r="I5626" t="s">
        <v>917</v>
      </c>
      <c r="J5626" t="s">
        <v>56</v>
      </c>
      <c r="K5626" t="s">
        <v>35</v>
      </c>
      <c r="L5626" t="s">
        <v>47</v>
      </c>
      <c r="M5626" t="s">
        <v>46</v>
      </c>
      <c r="N5626" t="s">
        <v>44</v>
      </c>
      <c r="T5626" s="4">
        <v>0</v>
      </c>
      <c r="U5626" s="4">
        <v>0</v>
      </c>
      <c r="V5626" s="5">
        <v>0</v>
      </c>
    </row>
    <row r="5627" spans="1:33" hidden="1" x14ac:dyDescent="0.4">
      <c r="A5627" s="2">
        <v>37</v>
      </c>
      <c r="B5627" t="s">
        <v>714</v>
      </c>
      <c r="C5627" t="s">
        <v>40</v>
      </c>
      <c r="D5627" s="4">
        <v>4506122</v>
      </c>
      <c r="E5627" s="4">
        <v>0</v>
      </c>
      <c r="F5627" s="12">
        <v>0</v>
      </c>
      <c r="H5627" s="2">
        <v>40133</v>
      </c>
      <c r="I5627" t="s">
        <v>919</v>
      </c>
      <c r="J5627" t="s">
        <v>56</v>
      </c>
      <c r="K5627" t="s">
        <v>35</v>
      </c>
      <c r="L5627" t="s">
        <v>36</v>
      </c>
      <c r="M5627" t="s">
        <v>46</v>
      </c>
      <c r="N5627" t="s">
        <v>44</v>
      </c>
      <c r="R5627" s="4">
        <v>1262</v>
      </c>
      <c r="S5627" s="4">
        <v>2336</v>
      </c>
      <c r="T5627" s="4">
        <v>16400</v>
      </c>
      <c r="U5627" s="4">
        <v>0</v>
      </c>
      <c r="V5627" s="5">
        <v>100479</v>
      </c>
      <c r="W5627" s="4">
        <v>16400</v>
      </c>
      <c r="X5627" s="4">
        <v>0</v>
      </c>
      <c r="Y5627" s="5">
        <v>100479</v>
      </c>
      <c r="Z5627" s="3">
        <v>0</v>
      </c>
      <c r="AA5627" s="4">
        <v>0</v>
      </c>
      <c r="AB5627" s="4">
        <v>0</v>
      </c>
      <c r="AC5627" s="5">
        <v>0</v>
      </c>
      <c r="AD5627" s="3">
        <v>0</v>
      </c>
      <c r="AE5627" s="4">
        <v>0</v>
      </c>
      <c r="AF5627" s="4">
        <v>0</v>
      </c>
      <c r="AG5627" s="4">
        <v>0</v>
      </c>
    </row>
    <row r="5628" spans="1:33" hidden="1" x14ac:dyDescent="0.4">
      <c r="A5628" s="2">
        <v>37</v>
      </c>
      <c r="B5628" t="s">
        <v>714</v>
      </c>
      <c r="C5628" t="s">
        <v>40</v>
      </c>
      <c r="D5628" s="4">
        <v>4506122</v>
      </c>
      <c r="E5628" s="4">
        <v>0</v>
      </c>
      <c r="F5628" s="12">
        <v>0</v>
      </c>
      <c r="H5628" s="2">
        <v>40172</v>
      </c>
      <c r="I5628" t="s">
        <v>953</v>
      </c>
      <c r="J5628" t="s">
        <v>31</v>
      </c>
      <c r="K5628" t="s">
        <v>35</v>
      </c>
      <c r="L5628" t="s">
        <v>36</v>
      </c>
      <c r="M5628" t="s">
        <v>46</v>
      </c>
      <c r="N5628" t="s">
        <v>44</v>
      </c>
      <c r="R5628" s="4">
        <v>744</v>
      </c>
      <c r="S5628" s="4">
        <v>1380</v>
      </c>
      <c r="T5628" s="4">
        <v>12303</v>
      </c>
      <c r="U5628" s="4">
        <v>18080</v>
      </c>
      <c r="V5628" s="5">
        <v>83133</v>
      </c>
      <c r="W5628" s="4">
        <v>12303</v>
      </c>
      <c r="X5628" s="4">
        <v>18080</v>
      </c>
      <c r="Y5628" s="5">
        <v>83133</v>
      </c>
      <c r="Z5628" s="3">
        <v>0</v>
      </c>
      <c r="AA5628" s="4">
        <v>0</v>
      </c>
      <c r="AB5628" s="4">
        <v>0</v>
      </c>
      <c r="AC5628" s="5">
        <v>0</v>
      </c>
      <c r="AD5628" s="3">
        <v>0</v>
      </c>
      <c r="AE5628" s="4">
        <v>0</v>
      </c>
      <c r="AF5628" s="4">
        <v>0</v>
      </c>
      <c r="AG5628" s="4">
        <v>0</v>
      </c>
    </row>
    <row r="5629" spans="1:33" hidden="1" x14ac:dyDescent="0.4">
      <c r="A5629" s="2">
        <v>37</v>
      </c>
      <c r="B5629" t="s">
        <v>714</v>
      </c>
      <c r="C5629" t="s">
        <v>40</v>
      </c>
      <c r="D5629" s="4">
        <v>4506122</v>
      </c>
      <c r="E5629" s="4">
        <v>0</v>
      </c>
      <c r="F5629" s="12">
        <v>0</v>
      </c>
      <c r="H5629" s="2">
        <v>40172</v>
      </c>
      <c r="I5629" t="s">
        <v>953</v>
      </c>
      <c r="J5629" t="s">
        <v>31</v>
      </c>
      <c r="K5629" t="s">
        <v>35</v>
      </c>
      <c r="L5629" t="s">
        <v>47</v>
      </c>
      <c r="M5629" t="s">
        <v>46</v>
      </c>
      <c r="N5629" t="s">
        <v>44</v>
      </c>
      <c r="R5629" s="4">
        <v>0</v>
      </c>
      <c r="S5629" s="4">
        <v>0</v>
      </c>
      <c r="T5629" s="4">
        <v>0</v>
      </c>
      <c r="U5629" s="4">
        <v>0</v>
      </c>
      <c r="V5629" s="5">
        <v>0</v>
      </c>
      <c r="W5629" s="4">
        <v>0</v>
      </c>
      <c r="X5629" s="4">
        <v>0</v>
      </c>
      <c r="Y5629" s="5">
        <v>0</v>
      </c>
      <c r="Z5629" s="3">
        <v>0</v>
      </c>
      <c r="AA5629" s="4">
        <v>0</v>
      </c>
      <c r="AB5629" s="4">
        <v>0</v>
      </c>
      <c r="AC5629" s="5">
        <v>0</v>
      </c>
      <c r="AD5629" s="3">
        <v>0</v>
      </c>
      <c r="AE5629" s="4">
        <v>0</v>
      </c>
      <c r="AF5629" s="4">
        <v>0</v>
      </c>
      <c r="AG5629" s="4">
        <v>0</v>
      </c>
    </row>
    <row r="5630" spans="1:33" hidden="1" x14ac:dyDescent="0.4">
      <c r="A5630" s="2">
        <v>37</v>
      </c>
      <c r="B5630" t="s">
        <v>714</v>
      </c>
      <c r="C5630" t="s">
        <v>40</v>
      </c>
      <c r="D5630" s="4">
        <v>4506122</v>
      </c>
      <c r="E5630" s="4">
        <v>0</v>
      </c>
      <c r="F5630" s="12">
        <v>0</v>
      </c>
      <c r="H5630" s="2">
        <v>40173</v>
      </c>
      <c r="I5630" t="s">
        <v>955</v>
      </c>
      <c r="J5630" t="s">
        <v>31</v>
      </c>
      <c r="K5630" t="s">
        <v>35</v>
      </c>
      <c r="L5630" t="s">
        <v>59</v>
      </c>
      <c r="M5630" t="s">
        <v>37</v>
      </c>
      <c r="N5630" t="s">
        <v>44</v>
      </c>
      <c r="R5630" s="4">
        <v>0</v>
      </c>
      <c r="S5630" s="4">
        <v>0</v>
      </c>
      <c r="T5630" s="4">
        <v>0</v>
      </c>
      <c r="U5630" s="4">
        <v>0</v>
      </c>
      <c r="V5630" s="5">
        <v>0</v>
      </c>
      <c r="W5630" s="4">
        <v>0</v>
      </c>
      <c r="X5630" s="4">
        <v>0</v>
      </c>
      <c r="Y5630" s="5">
        <v>0</v>
      </c>
      <c r="Z5630" s="3">
        <v>0</v>
      </c>
      <c r="AA5630" s="4">
        <v>0</v>
      </c>
      <c r="AB5630" s="4">
        <v>0</v>
      </c>
      <c r="AC5630" s="5">
        <v>0</v>
      </c>
      <c r="AD5630" s="3">
        <v>0</v>
      </c>
      <c r="AE5630" s="4">
        <v>0</v>
      </c>
      <c r="AF5630" s="4">
        <v>0</v>
      </c>
      <c r="AG5630" s="4">
        <v>0</v>
      </c>
    </row>
    <row r="5631" spans="1:33" hidden="1" x14ac:dyDescent="0.4">
      <c r="A5631" s="2">
        <v>37</v>
      </c>
      <c r="B5631" t="s">
        <v>714</v>
      </c>
      <c r="C5631" t="s">
        <v>40</v>
      </c>
      <c r="D5631" s="4">
        <v>4506122</v>
      </c>
      <c r="E5631" s="4">
        <v>0</v>
      </c>
      <c r="F5631" s="12">
        <v>0</v>
      </c>
      <c r="H5631" s="2">
        <v>40173</v>
      </c>
      <c r="I5631" t="s">
        <v>955</v>
      </c>
      <c r="J5631" t="s">
        <v>31</v>
      </c>
      <c r="K5631" t="s">
        <v>35</v>
      </c>
      <c r="L5631" t="s">
        <v>50</v>
      </c>
      <c r="M5631" t="s">
        <v>46</v>
      </c>
      <c r="N5631" t="s">
        <v>44</v>
      </c>
      <c r="R5631" s="4">
        <v>0</v>
      </c>
      <c r="S5631" s="4">
        <v>0</v>
      </c>
      <c r="T5631" s="4">
        <v>0</v>
      </c>
      <c r="U5631" s="4">
        <v>0</v>
      </c>
      <c r="V5631" s="5">
        <v>0</v>
      </c>
      <c r="W5631" s="4">
        <v>0</v>
      </c>
      <c r="X5631" s="4">
        <v>0</v>
      </c>
      <c r="Y5631" s="5">
        <v>0</v>
      </c>
      <c r="Z5631" s="3">
        <v>0</v>
      </c>
      <c r="AA5631" s="4">
        <v>0</v>
      </c>
      <c r="AB5631" s="4">
        <v>0</v>
      </c>
      <c r="AC5631" s="5">
        <v>0</v>
      </c>
      <c r="AD5631" s="3">
        <v>0</v>
      </c>
      <c r="AE5631" s="4">
        <v>0</v>
      </c>
      <c r="AF5631" s="4">
        <v>0</v>
      </c>
      <c r="AG5631" s="4">
        <v>0</v>
      </c>
    </row>
    <row r="5632" spans="1:33" hidden="1" x14ac:dyDescent="0.4">
      <c r="A5632" s="2">
        <v>37</v>
      </c>
      <c r="B5632" t="s">
        <v>714</v>
      </c>
      <c r="C5632" t="s">
        <v>40</v>
      </c>
      <c r="D5632" s="4">
        <v>4506122</v>
      </c>
      <c r="E5632" s="4">
        <v>0</v>
      </c>
      <c r="F5632" s="12">
        <v>0</v>
      </c>
      <c r="H5632" s="2">
        <v>40205</v>
      </c>
      <c r="I5632" t="s">
        <v>987</v>
      </c>
      <c r="J5632" t="s">
        <v>56</v>
      </c>
      <c r="K5632" t="s">
        <v>35</v>
      </c>
      <c r="L5632" t="s">
        <v>36</v>
      </c>
      <c r="M5632" t="s">
        <v>46</v>
      </c>
      <c r="N5632" t="s">
        <v>44</v>
      </c>
      <c r="R5632" s="4">
        <v>18176</v>
      </c>
      <c r="S5632" s="4">
        <v>40569</v>
      </c>
      <c r="T5632" s="4">
        <v>366488</v>
      </c>
      <c r="U5632" s="4">
        <v>0</v>
      </c>
      <c r="V5632" s="5">
        <v>1353582</v>
      </c>
      <c r="W5632" s="4">
        <v>366488</v>
      </c>
      <c r="X5632" s="4">
        <v>0</v>
      </c>
      <c r="Y5632" s="5">
        <v>1353582</v>
      </c>
      <c r="Z5632" s="3">
        <v>0</v>
      </c>
      <c r="AA5632" s="4">
        <v>0</v>
      </c>
      <c r="AB5632" s="4">
        <v>0</v>
      </c>
      <c r="AC5632" s="5">
        <v>0</v>
      </c>
      <c r="AD5632" s="3">
        <v>0</v>
      </c>
      <c r="AE5632" s="4">
        <v>0</v>
      </c>
      <c r="AF5632" s="4">
        <v>0</v>
      </c>
      <c r="AG5632" s="4">
        <v>0</v>
      </c>
    </row>
    <row r="5633" spans="1:33" hidden="1" x14ac:dyDescent="0.4">
      <c r="A5633" s="2">
        <v>37</v>
      </c>
      <c r="B5633" t="s">
        <v>714</v>
      </c>
      <c r="C5633" t="s">
        <v>40</v>
      </c>
      <c r="D5633" s="4">
        <v>4506122</v>
      </c>
      <c r="E5633" s="4">
        <v>0</v>
      </c>
      <c r="F5633" s="12">
        <v>0</v>
      </c>
      <c r="H5633" s="2">
        <v>40205</v>
      </c>
      <c r="I5633" t="s">
        <v>987</v>
      </c>
      <c r="J5633" t="s">
        <v>56</v>
      </c>
      <c r="K5633" t="s">
        <v>35</v>
      </c>
      <c r="L5633" t="s">
        <v>47</v>
      </c>
      <c r="M5633" t="s">
        <v>46</v>
      </c>
      <c r="N5633" t="s">
        <v>44</v>
      </c>
      <c r="R5633" s="4">
        <v>1221</v>
      </c>
      <c r="S5633" s="4">
        <v>10030</v>
      </c>
      <c r="T5633" s="4">
        <v>26437</v>
      </c>
      <c r="U5633" s="4">
        <v>0</v>
      </c>
      <c r="V5633" s="5">
        <v>99022</v>
      </c>
      <c r="W5633" s="4">
        <v>26437</v>
      </c>
      <c r="X5633" s="4">
        <v>0</v>
      </c>
      <c r="Y5633" s="5">
        <v>99022</v>
      </c>
      <c r="Z5633" s="3">
        <v>0</v>
      </c>
      <c r="AA5633" s="4">
        <v>0</v>
      </c>
      <c r="AB5633" s="4">
        <v>0</v>
      </c>
      <c r="AC5633" s="5">
        <v>0</v>
      </c>
      <c r="AD5633" s="3">
        <v>0</v>
      </c>
      <c r="AE5633" s="4">
        <v>0</v>
      </c>
      <c r="AF5633" s="4">
        <v>0</v>
      </c>
      <c r="AG5633" s="4">
        <v>0</v>
      </c>
    </row>
    <row r="5634" spans="1:33" hidden="1" x14ac:dyDescent="0.4">
      <c r="A5634" s="2">
        <v>37</v>
      </c>
      <c r="B5634" t="s">
        <v>714</v>
      </c>
      <c r="C5634" t="s">
        <v>40</v>
      </c>
      <c r="D5634" s="4">
        <v>4506122</v>
      </c>
      <c r="E5634" s="4">
        <v>0</v>
      </c>
      <c r="F5634" s="12">
        <v>0</v>
      </c>
      <c r="H5634" s="2">
        <v>40209</v>
      </c>
      <c r="I5634" t="s">
        <v>990</v>
      </c>
      <c r="J5634" t="s">
        <v>56</v>
      </c>
      <c r="K5634" t="s">
        <v>35</v>
      </c>
      <c r="L5634" t="s">
        <v>36</v>
      </c>
      <c r="M5634" t="s">
        <v>46</v>
      </c>
      <c r="N5634" t="s">
        <v>44</v>
      </c>
      <c r="R5634" s="4">
        <v>1769</v>
      </c>
      <c r="S5634" s="4">
        <v>4031</v>
      </c>
      <c r="T5634" s="4">
        <v>35005</v>
      </c>
      <c r="U5634" s="4">
        <v>0</v>
      </c>
      <c r="V5634" s="5">
        <v>104042</v>
      </c>
      <c r="W5634" s="4">
        <v>35005</v>
      </c>
      <c r="X5634" s="4">
        <v>0</v>
      </c>
      <c r="Y5634" s="5">
        <v>104042</v>
      </c>
      <c r="Z5634" s="3">
        <v>0</v>
      </c>
      <c r="AA5634" s="4">
        <v>0</v>
      </c>
      <c r="AB5634" s="4">
        <v>0</v>
      </c>
      <c r="AC5634" s="5">
        <v>0</v>
      </c>
      <c r="AD5634" s="3">
        <v>0</v>
      </c>
      <c r="AE5634" s="4">
        <v>0</v>
      </c>
      <c r="AF5634" s="4">
        <v>0</v>
      </c>
      <c r="AG5634" s="4">
        <v>0</v>
      </c>
    </row>
    <row r="5635" spans="1:33" hidden="1" x14ac:dyDescent="0.4">
      <c r="A5635" s="2">
        <v>37</v>
      </c>
      <c r="B5635" t="s">
        <v>714</v>
      </c>
      <c r="C5635" t="s">
        <v>40</v>
      </c>
      <c r="D5635" s="4">
        <v>4506122</v>
      </c>
      <c r="E5635" s="4">
        <v>0</v>
      </c>
      <c r="F5635" s="12">
        <v>0</v>
      </c>
      <c r="G5635" t="s">
        <v>991</v>
      </c>
      <c r="H5635" s="2">
        <v>41115</v>
      </c>
      <c r="I5635" t="s">
        <v>1214</v>
      </c>
      <c r="J5635" t="s">
        <v>143</v>
      </c>
      <c r="K5635" t="s">
        <v>144</v>
      </c>
      <c r="L5635" t="s">
        <v>36</v>
      </c>
      <c r="M5635" t="s">
        <v>43</v>
      </c>
      <c r="R5635" s="4">
        <v>986</v>
      </c>
      <c r="S5635" s="4">
        <v>2648</v>
      </c>
      <c r="T5635" s="4">
        <v>19998</v>
      </c>
      <c r="V5635" s="5">
        <v>83078</v>
      </c>
    </row>
    <row r="5636" spans="1:33" hidden="1" x14ac:dyDescent="0.4">
      <c r="A5636" s="2">
        <v>37</v>
      </c>
      <c r="B5636" t="s">
        <v>714</v>
      </c>
      <c r="C5636" t="s">
        <v>40</v>
      </c>
      <c r="D5636" s="4">
        <v>4506122</v>
      </c>
      <c r="E5636" s="4">
        <v>0</v>
      </c>
      <c r="F5636" s="12">
        <v>0</v>
      </c>
      <c r="H5636" s="2">
        <v>40214</v>
      </c>
      <c r="I5636" t="s">
        <v>994</v>
      </c>
      <c r="J5636" t="s">
        <v>56</v>
      </c>
      <c r="K5636" t="s">
        <v>35</v>
      </c>
      <c r="L5636" t="s">
        <v>36</v>
      </c>
      <c r="M5636" t="s">
        <v>46</v>
      </c>
      <c r="N5636" t="s">
        <v>44</v>
      </c>
      <c r="R5636" s="4">
        <v>10782</v>
      </c>
      <c r="S5636" s="4">
        <v>31843</v>
      </c>
      <c r="T5636" s="4">
        <v>240118</v>
      </c>
      <c r="U5636" s="4">
        <v>0</v>
      </c>
      <c r="V5636" s="5">
        <v>1227500</v>
      </c>
      <c r="W5636" s="4">
        <v>240118</v>
      </c>
      <c r="X5636" s="4">
        <v>0</v>
      </c>
      <c r="Y5636" s="5">
        <v>1227500</v>
      </c>
      <c r="Z5636" s="3">
        <v>0</v>
      </c>
      <c r="AA5636" s="4">
        <v>0</v>
      </c>
      <c r="AB5636" s="4">
        <v>0</v>
      </c>
      <c r="AC5636" s="5">
        <v>0</v>
      </c>
      <c r="AD5636" s="3">
        <v>0</v>
      </c>
      <c r="AE5636" s="4">
        <v>0</v>
      </c>
      <c r="AF5636" s="4">
        <v>0</v>
      </c>
      <c r="AG5636" s="4">
        <v>0</v>
      </c>
    </row>
    <row r="5637" spans="1:33" hidden="1" x14ac:dyDescent="0.4">
      <c r="A5637" s="2">
        <v>37</v>
      </c>
      <c r="B5637" t="s">
        <v>714</v>
      </c>
      <c r="C5637" t="s">
        <v>40</v>
      </c>
      <c r="D5637" s="4">
        <v>4506122</v>
      </c>
      <c r="E5637" s="4">
        <v>0</v>
      </c>
      <c r="F5637" s="12">
        <v>0</v>
      </c>
      <c r="H5637" s="2">
        <v>40215</v>
      </c>
      <c r="I5637" t="s">
        <v>995</v>
      </c>
      <c r="J5637" t="s">
        <v>56</v>
      </c>
      <c r="K5637" t="s">
        <v>35</v>
      </c>
      <c r="L5637" t="s">
        <v>36</v>
      </c>
      <c r="M5637" t="s">
        <v>46</v>
      </c>
      <c r="N5637" t="s">
        <v>44</v>
      </c>
      <c r="R5637" s="4">
        <v>697</v>
      </c>
      <c r="S5637" s="4">
        <v>1175</v>
      </c>
      <c r="T5637" s="4">
        <v>10731</v>
      </c>
      <c r="U5637" s="4">
        <v>0</v>
      </c>
      <c r="V5637" s="5">
        <v>38007</v>
      </c>
      <c r="W5637" s="4">
        <v>10731</v>
      </c>
      <c r="X5637" s="4">
        <v>0</v>
      </c>
      <c r="Y5637" s="5">
        <v>38007</v>
      </c>
      <c r="Z5637" s="3">
        <v>0</v>
      </c>
      <c r="AA5637" s="4">
        <v>0</v>
      </c>
      <c r="AB5637" s="4">
        <v>0</v>
      </c>
      <c r="AC5637" s="5">
        <v>0</v>
      </c>
      <c r="AD5637" s="3">
        <v>0</v>
      </c>
      <c r="AE5637" s="4">
        <v>0</v>
      </c>
      <c r="AF5637" s="4">
        <v>0</v>
      </c>
      <c r="AG5637" s="4">
        <v>0</v>
      </c>
    </row>
    <row r="5638" spans="1:33" hidden="1" x14ac:dyDescent="0.4">
      <c r="A5638" s="2">
        <v>37</v>
      </c>
      <c r="B5638" t="s">
        <v>714</v>
      </c>
      <c r="C5638" t="s">
        <v>40</v>
      </c>
      <c r="D5638" s="4">
        <v>4506122</v>
      </c>
      <c r="E5638" s="4">
        <v>0</v>
      </c>
      <c r="F5638" s="12">
        <v>0</v>
      </c>
      <c r="H5638" s="2">
        <v>40217</v>
      </c>
      <c r="I5638" t="s">
        <v>996</v>
      </c>
      <c r="J5638" t="s">
        <v>56</v>
      </c>
      <c r="K5638" t="s">
        <v>35</v>
      </c>
      <c r="L5638" t="s">
        <v>36</v>
      </c>
      <c r="M5638" t="s">
        <v>46</v>
      </c>
      <c r="N5638" t="s">
        <v>44</v>
      </c>
      <c r="R5638" s="4">
        <v>21824</v>
      </c>
      <c r="S5638" s="4">
        <v>30509</v>
      </c>
      <c r="T5638" s="4">
        <v>323486</v>
      </c>
      <c r="U5638" s="4">
        <v>0</v>
      </c>
      <c r="V5638" s="5">
        <v>1319847</v>
      </c>
      <c r="W5638" s="4">
        <v>323486</v>
      </c>
      <c r="X5638" s="4">
        <v>0</v>
      </c>
      <c r="Y5638" s="5">
        <v>1319847</v>
      </c>
      <c r="Z5638" s="3">
        <v>0</v>
      </c>
      <c r="AA5638" s="4">
        <v>0</v>
      </c>
      <c r="AB5638" s="4">
        <v>0</v>
      </c>
      <c r="AC5638" s="5">
        <v>0</v>
      </c>
      <c r="AD5638" s="3">
        <v>0</v>
      </c>
      <c r="AE5638" s="4">
        <v>0</v>
      </c>
      <c r="AF5638" s="4">
        <v>0</v>
      </c>
      <c r="AG5638" s="4">
        <v>0</v>
      </c>
    </row>
    <row r="5639" spans="1:33" hidden="1" x14ac:dyDescent="0.4">
      <c r="A5639" s="2">
        <v>37</v>
      </c>
      <c r="B5639" t="s">
        <v>714</v>
      </c>
      <c r="C5639" t="s">
        <v>40</v>
      </c>
      <c r="D5639" s="4">
        <v>4506122</v>
      </c>
      <c r="E5639" s="4">
        <v>0</v>
      </c>
      <c r="F5639" s="12">
        <v>0</v>
      </c>
      <c r="G5639" t="s">
        <v>991</v>
      </c>
      <c r="H5639" s="2">
        <v>41119</v>
      </c>
      <c r="I5639" t="s">
        <v>1216</v>
      </c>
      <c r="J5639" t="s">
        <v>143</v>
      </c>
      <c r="K5639" t="s">
        <v>144</v>
      </c>
      <c r="L5639" t="s">
        <v>36</v>
      </c>
      <c r="M5639" t="s">
        <v>46</v>
      </c>
      <c r="R5639" s="4">
        <v>27892</v>
      </c>
      <c r="S5639" s="4">
        <v>34244</v>
      </c>
      <c r="T5639" s="4">
        <v>527307</v>
      </c>
      <c r="V5639" s="5">
        <v>1361212</v>
      </c>
    </row>
    <row r="5640" spans="1:33" hidden="1" x14ac:dyDescent="0.4">
      <c r="A5640" s="2">
        <v>37</v>
      </c>
      <c r="B5640" t="s">
        <v>714</v>
      </c>
      <c r="C5640" t="s">
        <v>40</v>
      </c>
      <c r="D5640" s="4">
        <v>4506122</v>
      </c>
      <c r="E5640" s="4">
        <v>0</v>
      </c>
      <c r="F5640" s="12">
        <v>0</v>
      </c>
      <c r="H5640" s="2">
        <v>40220</v>
      </c>
      <c r="I5640" t="s">
        <v>999</v>
      </c>
      <c r="J5640" t="s">
        <v>56</v>
      </c>
      <c r="K5640" t="s">
        <v>35</v>
      </c>
      <c r="L5640" t="s">
        <v>36</v>
      </c>
      <c r="M5640" t="s">
        <v>46</v>
      </c>
      <c r="N5640" t="s">
        <v>44</v>
      </c>
      <c r="R5640" s="4">
        <v>11199</v>
      </c>
      <c r="S5640" s="4">
        <v>20525</v>
      </c>
      <c r="T5640" s="4">
        <v>205862</v>
      </c>
      <c r="U5640" s="4">
        <v>0</v>
      </c>
      <c r="V5640" s="5">
        <v>493228</v>
      </c>
      <c r="W5640" s="4">
        <v>205862</v>
      </c>
      <c r="X5640" s="4">
        <v>0</v>
      </c>
      <c r="Y5640" s="5">
        <v>493228</v>
      </c>
      <c r="Z5640" s="3">
        <v>0</v>
      </c>
      <c r="AA5640" s="4">
        <v>0</v>
      </c>
      <c r="AB5640" s="4">
        <v>0</v>
      </c>
      <c r="AC5640" s="5">
        <v>0</v>
      </c>
      <c r="AD5640" s="3">
        <v>0</v>
      </c>
      <c r="AE5640" s="4">
        <v>0</v>
      </c>
      <c r="AF5640" s="4">
        <v>0</v>
      </c>
      <c r="AG5640" s="4">
        <v>0</v>
      </c>
    </row>
    <row r="5641" spans="1:33" hidden="1" x14ac:dyDescent="0.4">
      <c r="A5641" s="2">
        <v>37</v>
      </c>
      <c r="B5641" t="s">
        <v>714</v>
      </c>
      <c r="C5641" t="s">
        <v>40</v>
      </c>
      <c r="D5641" s="4">
        <v>4506122</v>
      </c>
      <c r="E5641" s="4">
        <v>0</v>
      </c>
      <c r="F5641" s="12">
        <v>0</v>
      </c>
      <c r="H5641" s="2">
        <v>40221</v>
      </c>
      <c r="I5641" t="s">
        <v>1000</v>
      </c>
      <c r="J5641" t="s">
        <v>56</v>
      </c>
      <c r="K5641" t="s">
        <v>35</v>
      </c>
      <c r="L5641" t="s">
        <v>36</v>
      </c>
      <c r="M5641" t="s">
        <v>46</v>
      </c>
      <c r="N5641" t="s">
        <v>44</v>
      </c>
      <c r="R5641" s="4">
        <v>3186</v>
      </c>
      <c r="S5641" s="4">
        <v>5937</v>
      </c>
      <c r="T5641" s="4">
        <v>43569</v>
      </c>
      <c r="U5641" s="4">
        <v>0</v>
      </c>
      <c r="V5641" s="5">
        <v>228780</v>
      </c>
      <c r="W5641" s="4">
        <v>43569</v>
      </c>
      <c r="X5641" s="4">
        <v>0</v>
      </c>
      <c r="Y5641" s="5">
        <v>228780</v>
      </c>
      <c r="Z5641" s="3">
        <v>0</v>
      </c>
      <c r="AA5641" s="4">
        <v>0</v>
      </c>
      <c r="AB5641" s="4">
        <v>0</v>
      </c>
      <c r="AC5641" s="5">
        <v>0</v>
      </c>
      <c r="AD5641" s="3">
        <v>0</v>
      </c>
      <c r="AE5641" s="4">
        <v>0</v>
      </c>
      <c r="AF5641" s="4">
        <v>0</v>
      </c>
      <c r="AG5641" s="4">
        <v>0</v>
      </c>
    </row>
    <row r="5642" spans="1:33" hidden="1" x14ac:dyDescent="0.4">
      <c r="A5642" s="2">
        <v>37</v>
      </c>
      <c r="B5642" t="s">
        <v>714</v>
      </c>
      <c r="C5642" t="s">
        <v>40</v>
      </c>
      <c r="D5642" s="4">
        <v>4506122</v>
      </c>
      <c r="E5642" s="4">
        <v>0</v>
      </c>
      <c r="F5642" s="12">
        <v>0</v>
      </c>
      <c r="H5642" s="2">
        <v>40221</v>
      </c>
      <c r="I5642" t="s">
        <v>1000</v>
      </c>
      <c r="J5642" t="s">
        <v>56</v>
      </c>
      <c r="K5642" t="s">
        <v>35</v>
      </c>
      <c r="L5642" t="s">
        <v>47</v>
      </c>
      <c r="M5642" t="s">
        <v>46</v>
      </c>
      <c r="N5642" t="s">
        <v>44</v>
      </c>
      <c r="R5642" s="4">
        <v>0</v>
      </c>
      <c r="S5642" s="4">
        <v>0</v>
      </c>
      <c r="T5642" s="4">
        <v>0</v>
      </c>
      <c r="U5642" s="4">
        <v>0</v>
      </c>
      <c r="V5642" s="5">
        <v>0</v>
      </c>
      <c r="W5642" s="4">
        <v>0</v>
      </c>
      <c r="X5642" s="4">
        <v>0</v>
      </c>
      <c r="Y5642" s="5">
        <v>0</v>
      </c>
      <c r="Z5642" s="3">
        <v>0</v>
      </c>
      <c r="AA5642" s="4">
        <v>0</v>
      </c>
      <c r="AB5642" s="4">
        <v>0</v>
      </c>
      <c r="AC5642" s="5">
        <v>0</v>
      </c>
      <c r="AD5642" s="3">
        <v>0</v>
      </c>
      <c r="AE5642" s="4">
        <v>0</v>
      </c>
      <c r="AF5642" s="4">
        <v>0</v>
      </c>
      <c r="AG5642" s="4">
        <v>0</v>
      </c>
    </row>
    <row r="5643" spans="1:33" hidden="1" x14ac:dyDescent="0.4">
      <c r="A5643" s="2">
        <v>37</v>
      </c>
      <c r="B5643" t="s">
        <v>714</v>
      </c>
      <c r="C5643" t="s">
        <v>40</v>
      </c>
      <c r="D5643" s="4">
        <v>4506122</v>
      </c>
      <c r="E5643" s="4">
        <v>0</v>
      </c>
      <c r="F5643" s="12">
        <v>0</v>
      </c>
      <c r="H5643" s="2">
        <v>40222</v>
      </c>
      <c r="I5643" t="s">
        <v>1001</v>
      </c>
      <c r="J5643" t="s">
        <v>31</v>
      </c>
      <c r="K5643" t="s">
        <v>35</v>
      </c>
      <c r="L5643" t="s">
        <v>36</v>
      </c>
      <c r="M5643" t="s">
        <v>37</v>
      </c>
      <c r="N5643" t="s">
        <v>41</v>
      </c>
      <c r="O5643" t="s">
        <v>854</v>
      </c>
      <c r="R5643" s="4">
        <v>487</v>
      </c>
      <c r="S5643" s="4">
        <v>1095</v>
      </c>
      <c r="T5643" s="4">
        <v>11713</v>
      </c>
      <c r="U5643" s="4">
        <v>9165</v>
      </c>
      <c r="V5643" s="5">
        <v>82710</v>
      </c>
      <c r="W5643" s="4">
        <v>11713</v>
      </c>
      <c r="X5643" s="4">
        <v>9165</v>
      </c>
      <c r="Y5643" s="5">
        <v>82710</v>
      </c>
      <c r="Z5643" s="3">
        <v>0</v>
      </c>
      <c r="AA5643" s="4">
        <v>0</v>
      </c>
      <c r="AB5643" s="4">
        <v>0</v>
      </c>
      <c r="AC5643" s="5">
        <v>0</v>
      </c>
      <c r="AD5643" s="3">
        <v>0</v>
      </c>
      <c r="AE5643" s="4">
        <v>0</v>
      </c>
      <c r="AF5643" s="4">
        <v>0</v>
      </c>
      <c r="AG5643" s="4">
        <v>0</v>
      </c>
    </row>
    <row r="5644" spans="1:33" hidden="1" x14ac:dyDescent="0.4">
      <c r="A5644" s="2">
        <v>37</v>
      </c>
      <c r="B5644" t="s">
        <v>714</v>
      </c>
      <c r="C5644" t="s">
        <v>40</v>
      </c>
      <c r="D5644" s="4">
        <v>4506122</v>
      </c>
      <c r="E5644" s="4">
        <v>0</v>
      </c>
      <c r="F5644" s="12">
        <v>0</v>
      </c>
      <c r="H5644" s="2">
        <v>40223</v>
      </c>
      <c r="I5644" t="s">
        <v>447</v>
      </c>
      <c r="J5644" t="s">
        <v>56</v>
      </c>
      <c r="K5644" t="s">
        <v>35</v>
      </c>
      <c r="L5644" t="s">
        <v>36</v>
      </c>
      <c r="M5644" t="s">
        <v>37</v>
      </c>
      <c r="N5644" t="s">
        <v>41</v>
      </c>
      <c r="O5644" t="s">
        <v>854</v>
      </c>
      <c r="R5644" s="4">
        <v>1941</v>
      </c>
      <c r="S5644" s="4">
        <v>2858</v>
      </c>
      <c r="T5644" s="4">
        <v>28298</v>
      </c>
      <c r="U5644" s="4">
        <v>0</v>
      </c>
      <c r="V5644" s="5">
        <v>99257</v>
      </c>
      <c r="W5644" s="4">
        <v>28298</v>
      </c>
      <c r="X5644" s="4">
        <v>0</v>
      </c>
      <c r="Y5644" s="5">
        <v>99257</v>
      </c>
      <c r="Z5644" s="3">
        <v>0</v>
      </c>
      <c r="AA5644" s="4">
        <v>0</v>
      </c>
      <c r="AB5644" s="4">
        <v>0</v>
      </c>
      <c r="AC5644" s="5">
        <v>0</v>
      </c>
      <c r="AD5644" s="3">
        <v>0</v>
      </c>
      <c r="AE5644" s="4">
        <v>0</v>
      </c>
      <c r="AF5644" s="4">
        <v>0</v>
      </c>
      <c r="AG5644" s="4">
        <v>0</v>
      </c>
    </row>
    <row r="5645" spans="1:33" hidden="1" x14ac:dyDescent="0.4">
      <c r="A5645" s="2">
        <v>37</v>
      </c>
      <c r="B5645" t="s">
        <v>714</v>
      </c>
      <c r="C5645" t="s">
        <v>40</v>
      </c>
      <c r="D5645" s="4">
        <v>4506122</v>
      </c>
      <c r="E5645" s="4">
        <v>0</v>
      </c>
      <c r="F5645" s="12">
        <v>0</v>
      </c>
      <c r="H5645" s="2">
        <v>40224</v>
      </c>
      <c r="I5645" t="s">
        <v>1002</v>
      </c>
      <c r="J5645" t="s">
        <v>31</v>
      </c>
      <c r="K5645" t="s">
        <v>35</v>
      </c>
      <c r="L5645" t="s">
        <v>36</v>
      </c>
      <c r="M5645" t="s">
        <v>37</v>
      </c>
      <c r="N5645" t="s">
        <v>41</v>
      </c>
      <c r="O5645" t="s">
        <v>854</v>
      </c>
      <c r="R5645" s="4">
        <v>2687</v>
      </c>
      <c r="S5645" s="4">
        <v>6073</v>
      </c>
      <c r="T5645" s="4">
        <v>45899</v>
      </c>
      <c r="U5645" s="4">
        <v>57359</v>
      </c>
      <c r="V5645" s="5">
        <v>193164</v>
      </c>
      <c r="W5645" s="4">
        <v>45899</v>
      </c>
      <c r="X5645" s="4">
        <v>57359</v>
      </c>
      <c r="Y5645" s="5">
        <v>193164</v>
      </c>
      <c r="Z5645" s="3">
        <v>0</v>
      </c>
      <c r="AA5645" s="4">
        <v>0</v>
      </c>
      <c r="AB5645" s="4">
        <v>0</v>
      </c>
      <c r="AC5645" s="5">
        <v>0</v>
      </c>
      <c r="AD5645" s="3">
        <v>0</v>
      </c>
      <c r="AE5645" s="4">
        <v>0</v>
      </c>
      <c r="AF5645" s="4">
        <v>0</v>
      </c>
      <c r="AG5645" s="4">
        <v>0</v>
      </c>
    </row>
    <row r="5646" spans="1:33" hidden="1" x14ac:dyDescent="0.4">
      <c r="A5646" s="2">
        <v>37</v>
      </c>
      <c r="B5646" t="s">
        <v>714</v>
      </c>
      <c r="C5646" t="s">
        <v>40</v>
      </c>
      <c r="D5646" s="4">
        <v>4506122</v>
      </c>
      <c r="E5646" s="4">
        <v>0</v>
      </c>
      <c r="F5646" s="12">
        <v>0</v>
      </c>
      <c r="H5646" s="2">
        <v>40224</v>
      </c>
      <c r="I5646" t="s">
        <v>1002</v>
      </c>
      <c r="J5646" t="s">
        <v>31</v>
      </c>
      <c r="K5646" t="s">
        <v>35</v>
      </c>
      <c r="L5646" t="s">
        <v>47</v>
      </c>
      <c r="M5646" t="s">
        <v>37</v>
      </c>
      <c r="N5646" t="s">
        <v>44</v>
      </c>
      <c r="R5646" s="4">
        <v>640</v>
      </c>
      <c r="S5646" s="4">
        <v>2219</v>
      </c>
      <c r="T5646" s="4">
        <v>10716</v>
      </c>
      <c r="U5646" s="4">
        <v>29717</v>
      </c>
      <c r="V5646" s="5">
        <v>70034</v>
      </c>
      <c r="W5646" s="4">
        <v>10716</v>
      </c>
      <c r="X5646" s="4">
        <v>29717</v>
      </c>
      <c r="Y5646" s="5">
        <v>70034</v>
      </c>
      <c r="Z5646" s="3">
        <v>0</v>
      </c>
      <c r="AA5646" s="4">
        <v>0</v>
      </c>
      <c r="AB5646" s="4">
        <v>0</v>
      </c>
      <c r="AC5646" s="5">
        <v>0</v>
      </c>
      <c r="AD5646" s="3">
        <v>0</v>
      </c>
      <c r="AE5646" s="4">
        <v>0</v>
      </c>
      <c r="AF5646" s="4">
        <v>0</v>
      </c>
      <c r="AG5646" s="4">
        <v>0</v>
      </c>
    </row>
    <row r="5647" spans="1:33" hidden="1" x14ac:dyDescent="0.4">
      <c r="A5647" s="2">
        <v>37</v>
      </c>
      <c r="B5647" t="s">
        <v>714</v>
      </c>
      <c r="C5647" t="s">
        <v>40</v>
      </c>
      <c r="D5647" s="4">
        <v>4506122</v>
      </c>
      <c r="E5647" s="4">
        <v>0</v>
      </c>
      <c r="F5647" s="12">
        <v>0</v>
      </c>
      <c r="H5647" s="2">
        <v>40225</v>
      </c>
      <c r="I5647" t="s">
        <v>1003</v>
      </c>
      <c r="J5647" t="s">
        <v>56</v>
      </c>
      <c r="K5647" t="s">
        <v>35</v>
      </c>
      <c r="L5647" t="s">
        <v>36</v>
      </c>
      <c r="M5647" t="s">
        <v>46</v>
      </c>
      <c r="N5647" t="s">
        <v>44</v>
      </c>
      <c r="R5647" s="4">
        <v>11034</v>
      </c>
      <c r="S5647" s="4">
        <v>17761</v>
      </c>
      <c r="T5647" s="4">
        <v>169859</v>
      </c>
      <c r="U5647" s="4">
        <v>0</v>
      </c>
      <c r="V5647" s="5">
        <v>597066</v>
      </c>
      <c r="W5647" s="4">
        <v>169859</v>
      </c>
      <c r="X5647" s="4">
        <v>0</v>
      </c>
      <c r="Y5647" s="5">
        <v>597066</v>
      </c>
      <c r="Z5647" s="3">
        <v>0</v>
      </c>
      <c r="AA5647" s="4">
        <v>0</v>
      </c>
      <c r="AB5647" s="4">
        <v>0</v>
      </c>
      <c r="AC5647" s="5">
        <v>0</v>
      </c>
      <c r="AD5647" s="3">
        <v>0</v>
      </c>
      <c r="AE5647" s="4">
        <v>0</v>
      </c>
      <c r="AF5647" s="4">
        <v>0</v>
      </c>
      <c r="AG5647" s="4">
        <v>0</v>
      </c>
    </row>
    <row r="5648" spans="1:33" hidden="1" x14ac:dyDescent="0.4">
      <c r="A5648" s="2">
        <v>37</v>
      </c>
      <c r="B5648" t="s">
        <v>714</v>
      </c>
      <c r="C5648" t="s">
        <v>40</v>
      </c>
      <c r="D5648" s="4">
        <v>4506122</v>
      </c>
      <c r="E5648" s="4">
        <v>0</v>
      </c>
      <c r="F5648" s="12">
        <v>0</v>
      </c>
      <c r="H5648" s="2">
        <v>40227</v>
      </c>
      <c r="I5648" t="s">
        <v>1005</v>
      </c>
      <c r="J5648" t="s">
        <v>56</v>
      </c>
      <c r="K5648" t="s">
        <v>35</v>
      </c>
      <c r="L5648" t="s">
        <v>36</v>
      </c>
      <c r="M5648" t="s">
        <v>46</v>
      </c>
      <c r="N5648" t="s">
        <v>44</v>
      </c>
      <c r="R5648" s="4">
        <v>7450</v>
      </c>
      <c r="S5648" s="4">
        <v>21439</v>
      </c>
      <c r="T5648" s="4">
        <v>157507</v>
      </c>
      <c r="U5648" s="4">
        <v>0</v>
      </c>
      <c r="V5648" s="5">
        <v>608555</v>
      </c>
      <c r="W5648" s="4">
        <v>157507</v>
      </c>
      <c r="X5648" s="4">
        <v>0</v>
      </c>
      <c r="Y5648" s="5">
        <v>608555</v>
      </c>
      <c r="Z5648" s="3">
        <v>0</v>
      </c>
      <c r="AA5648" s="4">
        <v>0</v>
      </c>
      <c r="AB5648" s="4">
        <v>0</v>
      </c>
      <c r="AC5648" s="5">
        <v>0</v>
      </c>
      <c r="AD5648" s="3">
        <v>0</v>
      </c>
      <c r="AE5648" s="4">
        <v>0</v>
      </c>
      <c r="AF5648" s="4">
        <v>0</v>
      </c>
      <c r="AG5648" s="4">
        <v>0</v>
      </c>
    </row>
    <row r="5649" spans="1:33" hidden="1" x14ac:dyDescent="0.4">
      <c r="A5649" s="2">
        <v>37</v>
      </c>
      <c r="B5649" t="s">
        <v>714</v>
      </c>
      <c r="C5649" t="s">
        <v>40</v>
      </c>
      <c r="D5649" s="4">
        <v>4506122</v>
      </c>
      <c r="E5649" s="4">
        <v>0</v>
      </c>
      <c r="F5649" s="12">
        <v>0</v>
      </c>
      <c r="H5649" s="2">
        <v>40228</v>
      </c>
      <c r="I5649" t="s">
        <v>1006</v>
      </c>
      <c r="J5649" t="s">
        <v>31</v>
      </c>
      <c r="K5649" t="s">
        <v>35</v>
      </c>
      <c r="L5649" t="s">
        <v>36</v>
      </c>
      <c r="M5649" t="s">
        <v>46</v>
      </c>
      <c r="N5649" t="s">
        <v>44</v>
      </c>
      <c r="R5649" s="4">
        <v>241</v>
      </c>
      <c r="S5649" s="4">
        <v>506</v>
      </c>
      <c r="T5649" s="4">
        <v>3337</v>
      </c>
      <c r="U5649" s="4">
        <v>4702</v>
      </c>
      <c r="V5649" s="5">
        <v>43627</v>
      </c>
      <c r="W5649" s="4">
        <v>3337</v>
      </c>
      <c r="X5649" s="4">
        <v>4702</v>
      </c>
      <c r="Y5649" s="5">
        <v>43627</v>
      </c>
      <c r="Z5649" s="3">
        <v>0</v>
      </c>
      <c r="AA5649" s="4">
        <v>0</v>
      </c>
      <c r="AB5649" s="4">
        <v>0</v>
      </c>
      <c r="AC5649" s="5">
        <v>0</v>
      </c>
      <c r="AD5649" s="3">
        <v>0</v>
      </c>
      <c r="AE5649" s="4">
        <v>0</v>
      </c>
      <c r="AF5649" s="4">
        <v>0</v>
      </c>
      <c r="AG5649" s="4">
        <v>0</v>
      </c>
    </row>
    <row r="5650" spans="1:33" hidden="1" x14ac:dyDescent="0.4">
      <c r="A5650" s="2">
        <v>37</v>
      </c>
      <c r="B5650" t="s">
        <v>714</v>
      </c>
      <c r="C5650" t="s">
        <v>40</v>
      </c>
      <c r="D5650" s="4">
        <v>4506122</v>
      </c>
      <c r="E5650" s="4">
        <v>0</v>
      </c>
      <c r="F5650" s="12">
        <v>0</v>
      </c>
      <c r="H5650" s="2">
        <v>40228</v>
      </c>
      <c r="I5650" t="s">
        <v>1006</v>
      </c>
      <c r="J5650" t="s">
        <v>31</v>
      </c>
      <c r="K5650" t="s">
        <v>35</v>
      </c>
      <c r="L5650" t="s">
        <v>36</v>
      </c>
      <c r="M5650" t="s">
        <v>43</v>
      </c>
      <c r="N5650" t="s">
        <v>38</v>
      </c>
      <c r="R5650" s="4">
        <v>0</v>
      </c>
      <c r="S5650" s="4">
        <v>0</v>
      </c>
      <c r="T5650" s="4">
        <v>0</v>
      </c>
      <c r="U5650" s="4">
        <v>0</v>
      </c>
      <c r="V5650" s="5">
        <v>0</v>
      </c>
      <c r="W5650" s="4">
        <v>0</v>
      </c>
      <c r="X5650" s="4">
        <v>0</v>
      </c>
      <c r="Y5650" s="5">
        <v>0</v>
      </c>
      <c r="Z5650" s="3">
        <v>0</v>
      </c>
      <c r="AA5650" s="4">
        <v>0</v>
      </c>
      <c r="AB5650" s="4">
        <v>0</v>
      </c>
      <c r="AC5650" s="5">
        <v>0</v>
      </c>
      <c r="AD5650" s="3">
        <v>0</v>
      </c>
      <c r="AE5650" s="4">
        <v>0</v>
      </c>
      <c r="AF5650" s="4">
        <v>0</v>
      </c>
      <c r="AG5650" s="4">
        <v>0</v>
      </c>
    </row>
    <row r="5651" spans="1:33" hidden="1" x14ac:dyDescent="0.4">
      <c r="A5651" s="2">
        <v>37</v>
      </c>
      <c r="B5651" t="s">
        <v>714</v>
      </c>
      <c r="C5651" t="s">
        <v>40</v>
      </c>
      <c r="D5651" s="4">
        <v>4506122</v>
      </c>
      <c r="E5651" s="4">
        <v>0</v>
      </c>
      <c r="F5651" s="12">
        <v>0</v>
      </c>
      <c r="H5651" s="2">
        <v>40229</v>
      </c>
      <c r="I5651" t="s">
        <v>1007</v>
      </c>
      <c r="J5651" t="s">
        <v>56</v>
      </c>
      <c r="K5651" t="s">
        <v>35</v>
      </c>
      <c r="L5651" t="s">
        <v>36</v>
      </c>
      <c r="M5651" t="s">
        <v>37</v>
      </c>
      <c r="N5651" t="s">
        <v>41</v>
      </c>
      <c r="O5651" t="s">
        <v>854</v>
      </c>
      <c r="R5651" s="4">
        <v>51</v>
      </c>
      <c r="S5651" s="4">
        <v>150</v>
      </c>
      <c r="T5651" s="4">
        <v>580</v>
      </c>
      <c r="U5651" s="4">
        <v>0</v>
      </c>
      <c r="V5651" s="5">
        <v>5545</v>
      </c>
      <c r="W5651" s="4">
        <v>580</v>
      </c>
      <c r="X5651" s="4">
        <v>0</v>
      </c>
      <c r="Y5651" s="5">
        <v>5545</v>
      </c>
      <c r="Z5651" s="3">
        <v>0</v>
      </c>
      <c r="AA5651" s="4">
        <v>0</v>
      </c>
      <c r="AB5651" s="4">
        <v>0</v>
      </c>
      <c r="AC5651" s="5">
        <v>0</v>
      </c>
      <c r="AD5651" s="3">
        <v>0</v>
      </c>
      <c r="AE5651" s="4">
        <v>0</v>
      </c>
      <c r="AF5651" s="4">
        <v>0</v>
      </c>
      <c r="AG5651" s="4">
        <v>0</v>
      </c>
    </row>
    <row r="5652" spans="1:33" hidden="1" x14ac:dyDescent="0.4">
      <c r="A5652" s="2">
        <v>37</v>
      </c>
      <c r="B5652" t="s">
        <v>714</v>
      </c>
      <c r="C5652" t="s">
        <v>40</v>
      </c>
      <c r="D5652" s="4">
        <v>4506122</v>
      </c>
      <c r="E5652" s="4">
        <v>0</v>
      </c>
      <c r="F5652" s="12">
        <v>0</v>
      </c>
      <c r="H5652" s="2">
        <v>40229</v>
      </c>
      <c r="I5652" t="s">
        <v>1007</v>
      </c>
      <c r="J5652" t="s">
        <v>56</v>
      </c>
      <c r="K5652" t="s">
        <v>35</v>
      </c>
      <c r="L5652" t="s">
        <v>47</v>
      </c>
      <c r="M5652" t="s">
        <v>37</v>
      </c>
      <c r="N5652" t="s">
        <v>44</v>
      </c>
      <c r="R5652" s="4">
        <v>0</v>
      </c>
      <c r="S5652" s="4">
        <v>0</v>
      </c>
      <c r="T5652" s="4">
        <v>0</v>
      </c>
      <c r="U5652" s="4">
        <v>0</v>
      </c>
      <c r="V5652" s="5">
        <v>0</v>
      </c>
      <c r="W5652" s="4">
        <v>0</v>
      </c>
      <c r="X5652" s="4">
        <v>0</v>
      </c>
      <c r="Y5652" s="5">
        <v>0</v>
      </c>
      <c r="Z5652" s="3">
        <v>0</v>
      </c>
      <c r="AA5652" s="4">
        <v>0</v>
      </c>
      <c r="AB5652" s="4">
        <v>0</v>
      </c>
      <c r="AC5652" s="5">
        <v>0</v>
      </c>
      <c r="AD5652" s="3">
        <v>0</v>
      </c>
      <c r="AE5652" s="4">
        <v>0</v>
      </c>
      <c r="AF5652" s="4">
        <v>0</v>
      </c>
      <c r="AG5652" s="4">
        <v>0</v>
      </c>
    </row>
    <row r="5653" spans="1:33" hidden="1" x14ac:dyDescent="0.4">
      <c r="A5653" s="2">
        <v>37</v>
      </c>
      <c r="B5653" t="s">
        <v>714</v>
      </c>
      <c r="C5653" t="s">
        <v>40</v>
      </c>
      <c r="D5653" s="4">
        <v>4506122</v>
      </c>
      <c r="E5653" s="4">
        <v>0</v>
      </c>
      <c r="F5653" s="12">
        <v>0</v>
      </c>
      <c r="H5653" s="2">
        <v>40231</v>
      </c>
      <c r="I5653" t="s">
        <v>1008</v>
      </c>
      <c r="J5653" t="s">
        <v>56</v>
      </c>
      <c r="K5653" t="s">
        <v>35</v>
      </c>
      <c r="L5653" t="s">
        <v>36</v>
      </c>
      <c r="M5653" t="s">
        <v>46</v>
      </c>
      <c r="N5653" t="s">
        <v>44</v>
      </c>
      <c r="R5653" s="4">
        <v>6895</v>
      </c>
      <c r="S5653" s="4">
        <v>14722</v>
      </c>
      <c r="T5653" s="4">
        <v>152421</v>
      </c>
      <c r="U5653" s="4">
        <v>0</v>
      </c>
      <c r="V5653" s="5">
        <v>1783536</v>
      </c>
      <c r="W5653" s="4">
        <v>152421</v>
      </c>
      <c r="X5653" s="4">
        <v>0</v>
      </c>
      <c r="Y5653" s="5">
        <v>1783536</v>
      </c>
      <c r="Z5653" s="3">
        <v>0</v>
      </c>
      <c r="AA5653" s="4">
        <v>0</v>
      </c>
      <c r="AB5653" s="4">
        <v>0</v>
      </c>
      <c r="AC5653" s="5">
        <v>0</v>
      </c>
      <c r="AD5653" s="3">
        <v>0</v>
      </c>
      <c r="AE5653" s="4">
        <v>0</v>
      </c>
      <c r="AF5653" s="4">
        <v>0</v>
      </c>
      <c r="AG5653" s="4">
        <v>0</v>
      </c>
    </row>
    <row r="5654" spans="1:33" hidden="1" x14ac:dyDescent="0.4">
      <c r="A5654" s="2">
        <v>37</v>
      </c>
      <c r="B5654" t="s">
        <v>714</v>
      </c>
      <c r="C5654" t="s">
        <v>40</v>
      </c>
      <c r="D5654" s="4">
        <v>4506122</v>
      </c>
      <c r="E5654" s="4">
        <v>0</v>
      </c>
      <c r="F5654" s="12">
        <v>0</v>
      </c>
      <c r="H5654" s="2">
        <v>40231</v>
      </c>
      <c r="I5654" t="s">
        <v>1008</v>
      </c>
      <c r="J5654" t="s">
        <v>56</v>
      </c>
      <c r="K5654" t="s">
        <v>35</v>
      </c>
      <c r="L5654" t="s">
        <v>47</v>
      </c>
      <c r="M5654" t="s">
        <v>46</v>
      </c>
      <c r="N5654" t="s">
        <v>44</v>
      </c>
      <c r="R5654" s="4">
        <v>4388</v>
      </c>
      <c r="S5654" s="4">
        <v>9621</v>
      </c>
      <c r="T5654" s="4">
        <v>83312</v>
      </c>
      <c r="U5654" s="4">
        <v>0</v>
      </c>
      <c r="V5654" s="5">
        <v>500379</v>
      </c>
      <c r="W5654" s="4">
        <v>83312</v>
      </c>
      <c r="X5654" s="4">
        <v>0</v>
      </c>
      <c r="Y5654" s="5">
        <v>500379</v>
      </c>
      <c r="Z5654" s="3">
        <v>0</v>
      </c>
      <c r="AA5654" s="4">
        <v>0</v>
      </c>
      <c r="AB5654" s="4">
        <v>0</v>
      </c>
      <c r="AC5654" s="5">
        <v>0</v>
      </c>
      <c r="AD5654" s="3">
        <v>0</v>
      </c>
      <c r="AE5654" s="4">
        <v>0</v>
      </c>
      <c r="AF5654" s="4">
        <v>0</v>
      </c>
      <c r="AG5654" s="4">
        <v>0</v>
      </c>
    </row>
    <row r="5655" spans="1:33" hidden="1" x14ac:dyDescent="0.4">
      <c r="A5655" s="2">
        <v>37</v>
      </c>
      <c r="B5655" t="s">
        <v>714</v>
      </c>
      <c r="C5655" t="s">
        <v>40</v>
      </c>
      <c r="D5655" s="4">
        <v>4506122</v>
      </c>
      <c r="E5655" s="4">
        <v>0</v>
      </c>
      <c r="F5655" s="12">
        <v>0</v>
      </c>
      <c r="G5655" t="s">
        <v>991</v>
      </c>
      <c r="H5655" s="2">
        <v>41124</v>
      </c>
      <c r="I5655" t="s">
        <v>1220</v>
      </c>
      <c r="J5655" t="s">
        <v>143</v>
      </c>
      <c r="K5655" t="s">
        <v>144</v>
      </c>
      <c r="L5655" t="s">
        <v>36</v>
      </c>
      <c r="M5655" t="s">
        <v>46</v>
      </c>
      <c r="R5655" s="4">
        <v>22505</v>
      </c>
      <c r="S5655" s="4">
        <v>28789</v>
      </c>
      <c r="T5655" s="4">
        <v>445317</v>
      </c>
      <c r="V5655" s="5">
        <v>1035831</v>
      </c>
    </row>
    <row r="5656" spans="1:33" hidden="1" x14ac:dyDescent="0.4">
      <c r="A5656" s="2">
        <v>37</v>
      </c>
      <c r="B5656" t="s">
        <v>714</v>
      </c>
      <c r="C5656" t="s">
        <v>40</v>
      </c>
      <c r="D5656" s="4">
        <v>4506122</v>
      </c>
      <c r="E5656" s="4">
        <v>0</v>
      </c>
      <c r="F5656" s="12">
        <v>0</v>
      </c>
      <c r="G5656" t="s">
        <v>991</v>
      </c>
      <c r="H5656" s="2">
        <v>41127</v>
      </c>
      <c r="I5656" t="s">
        <v>1222</v>
      </c>
      <c r="J5656" t="s">
        <v>143</v>
      </c>
      <c r="K5656" t="s">
        <v>144</v>
      </c>
      <c r="L5656" t="s">
        <v>36</v>
      </c>
      <c r="M5656" t="s">
        <v>46</v>
      </c>
      <c r="R5656" s="4">
        <v>18192</v>
      </c>
      <c r="S5656" s="4">
        <v>36526</v>
      </c>
      <c r="T5656" s="4">
        <v>203321</v>
      </c>
      <c r="V5656" s="5">
        <v>1043139</v>
      </c>
    </row>
    <row r="5657" spans="1:33" hidden="1" x14ac:dyDescent="0.4">
      <c r="A5657" s="2">
        <v>37</v>
      </c>
      <c r="B5657" t="s">
        <v>714</v>
      </c>
      <c r="C5657" t="s">
        <v>40</v>
      </c>
      <c r="D5657" s="4">
        <v>4506122</v>
      </c>
      <c r="E5657" s="4">
        <v>0</v>
      </c>
      <c r="F5657" s="12">
        <v>0</v>
      </c>
      <c r="G5657" t="s">
        <v>991</v>
      </c>
      <c r="H5657" s="2">
        <v>41130</v>
      </c>
      <c r="I5657" t="s">
        <v>1224</v>
      </c>
      <c r="J5657" t="s">
        <v>143</v>
      </c>
      <c r="K5657" t="s">
        <v>144</v>
      </c>
      <c r="L5657" t="s">
        <v>36</v>
      </c>
      <c r="M5657" t="s">
        <v>46</v>
      </c>
      <c r="R5657" s="4">
        <v>20743</v>
      </c>
      <c r="S5657" s="4">
        <v>23345</v>
      </c>
      <c r="T5657" s="4">
        <v>360885</v>
      </c>
      <c r="V5657" s="5">
        <v>926319</v>
      </c>
    </row>
    <row r="5658" spans="1:33" hidden="1" x14ac:dyDescent="0.4">
      <c r="A5658" s="2">
        <v>37</v>
      </c>
      <c r="B5658" t="s">
        <v>714</v>
      </c>
      <c r="C5658" t="s">
        <v>40</v>
      </c>
      <c r="D5658" s="4">
        <v>4506122</v>
      </c>
      <c r="E5658" s="4">
        <v>0</v>
      </c>
      <c r="F5658" s="12">
        <v>0</v>
      </c>
      <c r="G5658" t="s">
        <v>991</v>
      </c>
      <c r="H5658" s="2">
        <v>41131</v>
      </c>
      <c r="I5658" t="s">
        <v>1225</v>
      </c>
      <c r="J5658" t="s">
        <v>143</v>
      </c>
      <c r="K5658" t="s">
        <v>144</v>
      </c>
      <c r="L5658" t="s">
        <v>36</v>
      </c>
      <c r="M5658" t="s">
        <v>46</v>
      </c>
      <c r="R5658" s="4">
        <v>17959</v>
      </c>
      <c r="S5658" s="4">
        <v>33278</v>
      </c>
      <c r="T5658" s="4">
        <v>390402</v>
      </c>
      <c r="V5658" s="5">
        <v>1135089</v>
      </c>
    </row>
    <row r="5659" spans="1:33" hidden="1" x14ac:dyDescent="0.4">
      <c r="A5659" s="2">
        <v>37</v>
      </c>
      <c r="B5659" t="s">
        <v>714</v>
      </c>
      <c r="C5659" t="s">
        <v>40</v>
      </c>
      <c r="D5659" s="4">
        <v>4506122</v>
      </c>
      <c r="E5659" s="4">
        <v>0</v>
      </c>
      <c r="F5659" s="12">
        <v>0</v>
      </c>
      <c r="G5659" t="s">
        <v>991</v>
      </c>
      <c r="H5659" s="2">
        <v>41134</v>
      </c>
      <c r="I5659" t="s">
        <v>1227</v>
      </c>
      <c r="J5659" t="s">
        <v>143</v>
      </c>
      <c r="K5659" t="s">
        <v>144</v>
      </c>
      <c r="L5659" t="s">
        <v>36</v>
      </c>
      <c r="M5659" t="s">
        <v>46</v>
      </c>
      <c r="R5659" s="4">
        <v>70394</v>
      </c>
      <c r="S5659" s="4">
        <v>81775</v>
      </c>
      <c r="T5659" s="4">
        <v>1124037</v>
      </c>
      <c r="V5659" s="5">
        <v>3934945</v>
      </c>
    </row>
    <row r="5660" spans="1:33" hidden="1" x14ac:dyDescent="0.4">
      <c r="A5660" s="2">
        <v>37</v>
      </c>
      <c r="B5660" t="s">
        <v>714</v>
      </c>
      <c r="C5660" t="s">
        <v>40</v>
      </c>
      <c r="D5660" s="4">
        <v>4506122</v>
      </c>
      <c r="E5660" s="4">
        <v>0</v>
      </c>
      <c r="F5660" s="12">
        <v>0</v>
      </c>
      <c r="G5660" t="s">
        <v>991</v>
      </c>
      <c r="H5660" s="2">
        <v>41137</v>
      </c>
      <c r="I5660" t="s">
        <v>1229</v>
      </c>
      <c r="J5660" t="s">
        <v>143</v>
      </c>
      <c r="K5660" t="s">
        <v>144</v>
      </c>
      <c r="L5660" t="s">
        <v>36</v>
      </c>
      <c r="M5660" t="s">
        <v>46</v>
      </c>
      <c r="R5660" s="4">
        <v>8423</v>
      </c>
      <c r="S5660" s="4">
        <v>11526</v>
      </c>
      <c r="T5660" s="4">
        <v>206846</v>
      </c>
      <c r="V5660" s="5">
        <v>426528</v>
      </c>
    </row>
    <row r="5661" spans="1:33" hidden="1" x14ac:dyDescent="0.4">
      <c r="A5661" s="2">
        <v>37</v>
      </c>
      <c r="B5661" t="s">
        <v>714</v>
      </c>
      <c r="C5661" t="s">
        <v>40</v>
      </c>
      <c r="D5661" s="4">
        <v>4506122</v>
      </c>
      <c r="E5661" s="4">
        <v>0</v>
      </c>
      <c r="F5661" s="12">
        <v>0</v>
      </c>
      <c r="G5661" t="s">
        <v>991</v>
      </c>
      <c r="H5661" s="2">
        <v>41143</v>
      </c>
      <c r="I5661" t="s">
        <v>1235</v>
      </c>
      <c r="J5661" t="s">
        <v>143</v>
      </c>
      <c r="K5661" t="s">
        <v>144</v>
      </c>
      <c r="L5661" t="s">
        <v>36</v>
      </c>
      <c r="M5661" t="s">
        <v>46</v>
      </c>
      <c r="R5661" s="4">
        <v>8825</v>
      </c>
      <c r="S5661" s="4">
        <v>15711</v>
      </c>
      <c r="T5661" s="4">
        <v>153087</v>
      </c>
      <c r="V5661" s="5">
        <v>380843</v>
      </c>
    </row>
    <row r="5662" spans="1:33" hidden="1" x14ac:dyDescent="0.4">
      <c r="A5662" s="2">
        <v>37</v>
      </c>
      <c r="B5662" t="s">
        <v>714</v>
      </c>
      <c r="C5662" t="s">
        <v>40</v>
      </c>
      <c r="D5662" s="4">
        <v>4506122</v>
      </c>
      <c r="E5662" s="4">
        <v>0</v>
      </c>
      <c r="F5662" s="12">
        <v>0</v>
      </c>
      <c r="G5662" t="s">
        <v>991</v>
      </c>
      <c r="H5662" s="2">
        <v>41150</v>
      </c>
      <c r="I5662" t="s">
        <v>1240</v>
      </c>
      <c r="J5662" t="s">
        <v>143</v>
      </c>
      <c r="K5662" t="s">
        <v>144</v>
      </c>
      <c r="L5662" t="s">
        <v>36</v>
      </c>
      <c r="M5662" t="s">
        <v>46</v>
      </c>
      <c r="R5662" s="4">
        <v>22814</v>
      </c>
      <c r="S5662" s="4">
        <v>58477</v>
      </c>
      <c r="T5662" s="4">
        <v>430953</v>
      </c>
      <c r="V5662" s="5">
        <v>1031822</v>
      </c>
    </row>
    <row r="5663" spans="1:33" hidden="1" x14ac:dyDescent="0.4">
      <c r="A5663" s="2">
        <v>37</v>
      </c>
      <c r="B5663" t="s">
        <v>714</v>
      </c>
      <c r="C5663" t="s">
        <v>40</v>
      </c>
      <c r="D5663" s="4">
        <v>4506122</v>
      </c>
      <c r="E5663" s="4">
        <v>0</v>
      </c>
      <c r="F5663" s="12">
        <v>0</v>
      </c>
      <c r="G5663" t="s">
        <v>991</v>
      </c>
      <c r="H5663" s="2">
        <v>41160</v>
      </c>
      <c r="I5663" t="s">
        <v>1234</v>
      </c>
      <c r="J5663" t="s">
        <v>143</v>
      </c>
      <c r="K5663" t="s">
        <v>144</v>
      </c>
      <c r="L5663" t="s">
        <v>36</v>
      </c>
      <c r="M5663" t="s">
        <v>46</v>
      </c>
      <c r="R5663" s="4">
        <v>12459</v>
      </c>
      <c r="S5663" s="4">
        <v>12279</v>
      </c>
      <c r="T5663" s="4">
        <v>226348</v>
      </c>
      <c r="V5663" s="5">
        <v>734230</v>
      </c>
    </row>
    <row r="5664" spans="1:33" hidden="1" x14ac:dyDescent="0.4">
      <c r="A5664" s="2">
        <v>37</v>
      </c>
      <c r="B5664" t="s">
        <v>714</v>
      </c>
      <c r="C5664" t="s">
        <v>40</v>
      </c>
      <c r="D5664" s="4">
        <v>4506122</v>
      </c>
      <c r="E5664" s="4">
        <v>0</v>
      </c>
      <c r="F5664" s="12">
        <v>0</v>
      </c>
      <c r="G5664" t="s">
        <v>991</v>
      </c>
      <c r="H5664" s="2">
        <v>41162</v>
      </c>
      <c r="I5664" t="s">
        <v>1247</v>
      </c>
      <c r="J5664" t="s">
        <v>143</v>
      </c>
      <c r="K5664" t="s">
        <v>144</v>
      </c>
      <c r="L5664" t="s">
        <v>36</v>
      </c>
      <c r="M5664" t="s">
        <v>46</v>
      </c>
      <c r="R5664" s="4">
        <v>27051</v>
      </c>
      <c r="S5664" s="4">
        <v>66070</v>
      </c>
      <c r="T5664" s="4">
        <v>697225</v>
      </c>
      <c r="V5664" s="5">
        <v>1476478</v>
      </c>
    </row>
    <row r="5665" spans="1:33" hidden="1" x14ac:dyDescent="0.4">
      <c r="A5665" s="2">
        <v>37</v>
      </c>
      <c r="B5665" t="s">
        <v>714</v>
      </c>
      <c r="C5665" t="s">
        <v>40</v>
      </c>
      <c r="D5665" s="4">
        <v>4506122</v>
      </c>
      <c r="E5665" s="4">
        <v>0</v>
      </c>
      <c r="F5665" s="12">
        <v>0</v>
      </c>
      <c r="G5665" t="s">
        <v>991</v>
      </c>
      <c r="H5665" s="2">
        <v>41166</v>
      </c>
      <c r="I5665" t="s">
        <v>1249</v>
      </c>
      <c r="J5665" t="s">
        <v>143</v>
      </c>
      <c r="K5665" t="s">
        <v>144</v>
      </c>
      <c r="L5665" t="s">
        <v>36</v>
      </c>
      <c r="M5665" t="s">
        <v>46</v>
      </c>
      <c r="R5665" s="4">
        <v>3600</v>
      </c>
      <c r="S5665" s="4">
        <v>13745</v>
      </c>
      <c r="T5665" s="4">
        <v>84643</v>
      </c>
      <c r="V5665" s="5">
        <v>511144</v>
      </c>
    </row>
    <row r="5666" spans="1:33" hidden="1" x14ac:dyDescent="0.4">
      <c r="A5666" s="2">
        <v>37</v>
      </c>
      <c r="B5666" t="s">
        <v>714</v>
      </c>
      <c r="C5666" t="s">
        <v>40</v>
      </c>
      <c r="D5666" s="4">
        <v>4506122</v>
      </c>
      <c r="E5666" s="4">
        <v>0</v>
      </c>
      <c r="F5666" s="12">
        <v>0</v>
      </c>
      <c r="G5666" t="s">
        <v>991</v>
      </c>
      <c r="H5666" s="2">
        <v>41167</v>
      </c>
      <c r="I5666" t="s">
        <v>1242</v>
      </c>
      <c r="J5666" t="s">
        <v>143</v>
      </c>
      <c r="K5666" t="s">
        <v>144</v>
      </c>
      <c r="L5666" t="s">
        <v>36</v>
      </c>
      <c r="M5666" t="s">
        <v>46</v>
      </c>
      <c r="R5666" s="4">
        <v>10953</v>
      </c>
      <c r="S5666" s="4">
        <v>16315</v>
      </c>
      <c r="T5666" s="4">
        <v>162983</v>
      </c>
      <c r="V5666" s="5">
        <v>627190</v>
      </c>
    </row>
    <row r="5667" spans="1:33" hidden="1" x14ac:dyDescent="0.4">
      <c r="A5667" s="2">
        <v>37</v>
      </c>
      <c r="B5667" t="s">
        <v>714</v>
      </c>
      <c r="C5667" t="s">
        <v>40</v>
      </c>
      <c r="D5667" s="4">
        <v>4506122</v>
      </c>
      <c r="E5667" s="4">
        <v>0</v>
      </c>
      <c r="F5667" s="12">
        <v>0</v>
      </c>
      <c r="H5667" s="2">
        <v>40943</v>
      </c>
      <c r="I5667" t="s">
        <v>1077</v>
      </c>
      <c r="J5667" t="s">
        <v>56</v>
      </c>
      <c r="K5667" t="s">
        <v>35</v>
      </c>
      <c r="L5667" t="s">
        <v>36</v>
      </c>
      <c r="M5667" t="s">
        <v>46</v>
      </c>
      <c r="N5667" t="s">
        <v>44</v>
      </c>
      <c r="R5667" s="4">
        <v>59986</v>
      </c>
      <c r="S5667" s="4">
        <v>93586</v>
      </c>
      <c r="T5667" s="4">
        <v>957413</v>
      </c>
      <c r="U5667" s="4">
        <v>0</v>
      </c>
      <c r="V5667" s="5">
        <v>3546455</v>
      </c>
      <c r="W5667" s="4">
        <v>957413</v>
      </c>
      <c r="X5667" s="4">
        <v>0</v>
      </c>
      <c r="Y5667" s="5">
        <v>3546455</v>
      </c>
      <c r="Z5667" s="3">
        <v>0</v>
      </c>
      <c r="AA5667" s="4">
        <v>0</v>
      </c>
      <c r="AB5667" s="4">
        <v>0</v>
      </c>
      <c r="AC5667" s="5">
        <v>0</v>
      </c>
      <c r="AD5667" s="3">
        <v>0</v>
      </c>
      <c r="AE5667" s="4">
        <v>0</v>
      </c>
      <c r="AF5667" s="4">
        <v>0</v>
      </c>
      <c r="AG5667" s="4">
        <v>0</v>
      </c>
    </row>
    <row r="5668" spans="1:33" hidden="1" x14ac:dyDescent="0.4">
      <c r="A5668" s="2">
        <v>37</v>
      </c>
      <c r="B5668" t="s">
        <v>714</v>
      </c>
      <c r="C5668" t="s">
        <v>40</v>
      </c>
      <c r="D5668" s="4">
        <v>4506122</v>
      </c>
      <c r="E5668" s="4">
        <v>0</v>
      </c>
      <c r="F5668" s="12">
        <v>0</v>
      </c>
      <c r="G5668" t="s">
        <v>991</v>
      </c>
      <c r="H5668" s="2">
        <v>41172</v>
      </c>
      <c r="I5668" t="s">
        <v>1253</v>
      </c>
      <c r="J5668" t="s">
        <v>143</v>
      </c>
      <c r="K5668" t="s">
        <v>144</v>
      </c>
      <c r="L5668" t="s">
        <v>36</v>
      </c>
      <c r="M5668" t="s">
        <v>37</v>
      </c>
      <c r="R5668" s="4">
        <v>19681</v>
      </c>
      <c r="S5668" s="4">
        <v>26620</v>
      </c>
      <c r="T5668" s="4">
        <v>409116</v>
      </c>
      <c r="V5668" s="5">
        <v>1288605</v>
      </c>
    </row>
    <row r="5669" spans="1:33" hidden="1" x14ac:dyDescent="0.4">
      <c r="A5669" s="2">
        <v>37</v>
      </c>
      <c r="B5669" t="s">
        <v>714</v>
      </c>
      <c r="C5669" t="s">
        <v>40</v>
      </c>
      <c r="D5669" s="4">
        <v>4506122</v>
      </c>
      <c r="E5669" s="4">
        <v>0</v>
      </c>
      <c r="F5669" s="12">
        <v>0</v>
      </c>
      <c r="G5669" t="s">
        <v>991</v>
      </c>
      <c r="H5669" s="2">
        <v>41181</v>
      </c>
      <c r="I5669" t="s">
        <v>1259</v>
      </c>
      <c r="J5669" t="s">
        <v>143</v>
      </c>
      <c r="K5669" t="s">
        <v>144</v>
      </c>
      <c r="L5669" t="s">
        <v>36</v>
      </c>
      <c r="M5669" t="s">
        <v>46</v>
      </c>
      <c r="R5669" s="4">
        <v>15513</v>
      </c>
      <c r="S5669" s="4">
        <v>37709</v>
      </c>
      <c r="T5669" s="4">
        <v>248604</v>
      </c>
      <c r="V5669" s="5">
        <v>1037088</v>
      </c>
    </row>
    <row r="5670" spans="1:33" hidden="1" x14ac:dyDescent="0.4">
      <c r="A5670" s="2">
        <v>37</v>
      </c>
      <c r="B5670" t="s">
        <v>714</v>
      </c>
      <c r="C5670" t="s">
        <v>40</v>
      </c>
      <c r="D5670" s="4">
        <v>4506122</v>
      </c>
      <c r="E5670" s="4">
        <v>0</v>
      </c>
      <c r="F5670" s="12">
        <v>0</v>
      </c>
      <c r="G5670" t="s">
        <v>991</v>
      </c>
      <c r="H5670" s="2">
        <v>41187</v>
      </c>
      <c r="I5670" t="s">
        <v>1265</v>
      </c>
      <c r="J5670" t="s">
        <v>143</v>
      </c>
      <c r="K5670" t="s">
        <v>144</v>
      </c>
      <c r="L5670" t="s">
        <v>36</v>
      </c>
      <c r="M5670" t="s">
        <v>46</v>
      </c>
      <c r="R5670" s="4">
        <v>17176</v>
      </c>
      <c r="S5670" s="4">
        <v>40842</v>
      </c>
      <c r="T5670" s="4">
        <v>350336</v>
      </c>
      <c r="V5670" s="5">
        <v>1480202</v>
      </c>
    </row>
    <row r="5671" spans="1:33" hidden="1" x14ac:dyDescent="0.4">
      <c r="A5671" s="2">
        <v>37</v>
      </c>
      <c r="B5671" t="s">
        <v>714</v>
      </c>
      <c r="C5671" t="s">
        <v>40</v>
      </c>
      <c r="D5671" s="4">
        <v>4506122</v>
      </c>
      <c r="E5671" s="4">
        <v>0</v>
      </c>
      <c r="F5671" s="12">
        <v>0</v>
      </c>
      <c r="G5671" t="s">
        <v>991</v>
      </c>
      <c r="H5671" s="2">
        <v>41191</v>
      </c>
      <c r="I5671" t="s">
        <v>1046</v>
      </c>
      <c r="J5671" t="s">
        <v>143</v>
      </c>
      <c r="K5671" t="s">
        <v>144</v>
      </c>
      <c r="L5671" t="s">
        <v>36</v>
      </c>
      <c r="M5671" t="s">
        <v>46</v>
      </c>
      <c r="R5671" s="4">
        <v>19400</v>
      </c>
      <c r="S5671" s="4">
        <v>29063</v>
      </c>
      <c r="T5671" s="4">
        <v>349726</v>
      </c>
      <c r="V5671" s="5">
        <v>948291</v>
      </c>
    </row>
    <row r="5672" spans="1:33" hidden="1" x14ac:dyDescent="0.4">
      <c r="A5672" s="2">
        <v>37</v>
      </c>
      <c r="B5672" t="s">
        <v>714</v>
      </c>
      <c r="C5672" t="s">
        <v>40</v>
      </c>
      <c r="D5672" s="4">
        <v>4506122</v>
      </c>
      <c r="E5672" s="4">
        <v>0</v>
      </c>
      <c r="F5672" s="12">
        <v>0</v>
      </c>
      <c r="G5672" t="s">
        <v>991</v>
      </c>
      <c r="H5672" s="2">
        <v>44931</v>
      </c>
      <c r="I5672" t="s">
        <v>1280</v>
      </c>
      <c r="J5672" t="s">
        <v>143</v>
      </c>
      <c r="K5672" t="s">
        <v>144</v>
      </c>
      <c r="L5672" t="s">
        <v>36</v>
      </c>
      <c r="M5672" t="s">
        <v>37</v>
      </c>
      <c r="R5672" s="4">
        <v>37624</v>
      </c>
      <c r="S5672" s="4">
        <v>217569</v>
      </c>
      <c r="T5672" s="4">
        <v>576374</v>
      </c>
      <c r="V5672" s="5">
        <v>2384021</v>
      </c>
    </row>
    <row r="5673" spans="1:33" hidden="1" x14ac:dyDescent="0.4">
      <c r="A5673" s="2">
        <v>37</v>
      </c>
      <c r="B5673" t="s">
        <v>714</v>
      </c>
      <c r="C5673" t="s">
        <v>40</v>
      </c>
      <c r="D5673" s="4">
        <v>4506122</v>
      </c>
      <c r="E5673" s="4">
        <v>0</v>
      </c>
      <c r="F5673" s="12">
        <v>0</v>
      </c>
      <c r="G5673" t="s">
        <v>991</v>
      </c>
      <c r="H5673" s="2">
        <v>44977</v>
      </c>
      <c r="I5673" t="s">
        <v>1296</v>
      </c>
      <c r="J5673" t="s">
        <v>143</v>
      </c>
      <c r="K5673" t="s">
        <v>144</v>
      </c>
      <c r="L5673" t="s">
        <v>36</v>
      </c>
      <c r="M5673" t="s">
        <v>46</v>
      </c>
      <c r="R5673" s="4">
        <v>15041</v>
      </c>
      <c r="S5673" s="4">
        <v>29328</v>
      </c>
      <c r="T5673" s="4">
        <v>233169</v>
      </c>
      <c r="V5673" s="5">
        <v>654213</v>
      </c>
    </row>
    <row r="5674" spans="1:33" hidden="1" x14ac:dyDescent="0.4">
      <c r="A5674" s="2">
        <v>37</v>
      </c>
      <c r="B5674" t="s">
        <v>714</v>
      </c>
      <c r="C5674" t="s">
        <v>40</v>
      </c>
      <c r="D5674" s="4">
        <v>4506122</v>
      </c>
      <c r="E5674" s="4">
        <v>0</v>
      </c>
      <c r="F5674" s="12">
        <v>0</v>
      </c>
      <c r="H5674" s="2">
        <v>41064</v>
      </c>
      <c r="I5674" t="s">
        <v>1172</v>
      </c>
      <c r="J5674" t="s">
        <v>56</v>
      </c>
      <c r="K5674" t="s">
        <v>35</v>
      </c>
      <c r="L5674" t="s">
        <v>36</v>
      </c>
      <c r="M5674" t="s">
        <v>46</v>
      </c>
      <c r="N5674" t="s">
        <v>44</v>
      </c>
      <c r="R5674" s="4">
        <v>12214</v>
      </c>
      <c r="S5674" s="4">
        <v>22313</v>
      </c>
      <c r="T5674" s="4">
        <v>252372</v>
      </c>
      <c r="U5674" s="4">
        <v>0</v>
      </c>
      <c r="V5674" s="5">
        <v>722510</v>
      </c>
      <c r="W5674" s="4">
        <v>252372</v>
      </c>
      <c r="X5674" s="4">
        <v>0</v>
      </c>
      <c r="Y5674" s="5">
        <v>722510</v>
      </c>
      <c r="Z5674" s="3">
        <v>0</v>
      </c>
      <c r="AA5674" s="4">
        <v>0</v>
      </c>
      <c r="AB5674" s="4">
        <v>0</v>
      </c>
      <c r="AC5674" s="5">
        <v>0</v>
      </c>
      <c r="AD5674" s="3">
        <v>0</v>
      </c>
      <c r="AE5674" s="4">
        <v>0</v>
      </c>
      <c r="AF5674" s="4">
        <v>0</v>
      </c>
      <c r="AG5674" s="4">
        <v>0</v>
      </c>
    </row>
    <row r="5675" spans="1:33" hidden="1" x14ac:dyDescent="0.4">
      <c r="A5675" s="2">
        <v>37</v>
      </c>
      <c r="B5675" t="s">
        <v>714</v>
      </c>
      <c r="C5675" t="s">
        <v>33</v>
      </c>
      <c r="D5675" s="4">
        <v>4506122</v>
      </c>
      <c r="E5675" s="4">
        <v>0</v>
      </c>
      <c r="F5675" s="12">
        <v>0</v>
      </c>
      <c r="H5675" s="2">
        <v>44913</v>
      </c>
      <c r="I5675" t="s">
        <v>1274</v>
      </c>
      <c r="J5675" t="s">
        <v>56</v>
      </c>
      <c r="K5675" t="s">
        <v>54</v>
      </c>
      <c r="L5675" t="s">
        <v>47</v>
      </c>
      <c r="M5675" t="s">
        <v>46</v>
      </c>
      <c r="N5675" t="s">
        <v>44</v>
      </c>
      <c r="R5675" s="4">
        <v>17862</v>
      </c>
      <c r="S5675" s="4">
        <v>48529</v>
      </c>
      <c r="T5675" s="4">
        <v>249466</v>
      </c>
      <c r="U5675" s="4">
        <v>0</v>
      </c>
      <c r="V5675" s="5">
        <v>902434</v>
      </c>
      <c r="W5675" s="4">
        <v>249466</v>
      </c>
      <c r="X5675" s="4">
        <v>0</v>
      </c>
      <c r="Y5675" s="5">
        <v>902434</v>
      </c>
      <c r="Z5675" s="3">
        <v>0</v>
      </c>
      <c r="AA5675" s="4">
        <v>0</v>
      </c>
      <c r="AB5675" s="4">
        <v>0</v>
      </c>
      <c r="AC5675" s="5">
        <v>0</v>
      </c>
      <c r="AD5675" s="3">
        <v>0</v>
      </c>
      <c r="AE5675" s="4">
        <v>0</v>
      </c>
      <c r="AF5675" s="4">
        <v>0</v>
      </c>
      <c r="AG5675" s="4">
        <v>0</v>
      </c>
    </row>
    <row r="5676" spans="1:33" hidden="1" x14ac:dyDescent="0.4">
      <c r="A5676" s="2">
        <v>37</v>
      </c>
      <c r="B5676" t="s">
        <v>714</v>
      </c>
      <c r="C5676" t="s">
        <v>33</v>
      </c>
      <c r="D5676" s="4">
        <v>4506122</v>
      </c>
      <c r="E5676" s="4">
        <v>0</v>
      </c>
      <c r="F5676" s="12">
        <v>0</v>
      </c>
      <c r="H5676" s="2">
        <v>44913</v>
      </c>
      <c r="I5676" t="s">
        <v>1274</v>
      </c>
      <c r="J5676" t="s">
        <v>56</v>
      </c>
      <c r="K5676" t="s">
        <v>54</v>
      </c>
      <c r="L5676" t="s">
        <v>36</v>
      </c>
      <c r="M5676" t="s">
        <v>46</v>
      </c>
      <c r="N5676" t="s">
        <v>44</v>
      </c>
      <c r="R5676" s="4">
        <v>10099</v>
      </c>
      <c r="S5676" s="4">
        <v>8213</v>
      </c>
      <c r="T5676" s="4">
        <v>109447</v>
      </c>
      <c r="U5676" s="4">
        <v>0</v>
      </c>
      <c r="V5676" s="5">
        <v>509797</v>
      </c>
      <c r="W5676" s="4">
        <v>109447</v>
      </c>
      <c r="X5676" s="4">
        <v>0</v>
      </c>
      <c r="Y5676" s="5">
        <v>509797</v>
      </c>
      <c r="Z5676" s="3">
        <v>0</v>
      </c>
      <c r="AA5676" s="4">
        <v>0</v>
      </c>
      <c r="AB5676" s="4">
        <v>0</v>
      </c>
      <c r="AC5676" s="5">
        <v>0</v>
      </c>
      <c r="AD5676" s="3">
        <v>0</v>
      </c>
      <c r="AE5676" s="4">
        <v>0</v>
      </c>
      <c r="AF5676" s="4">
        <v>0</v>
      </c>
      <c r="AG5676" s="4">
        <v>0</v>
      </c>
    </row>
    <row r="5677" spans="1:33" hidden="1" x14ac:dyDescent="0.4">
      <c r="A5677" s="2">
        <v>37</v>
      </c>
      <c r="B5677" t="s">
        <v>714</v>
      </c>
      <c r="C5677" t="s">
        <v>40</v>
      </c>
      <c r="D5677" s="4">
        <v>4506122</v>
      </c>
      <c r="E5677" s="4">
        <v>0</v>
      </c>
      <c r="F5677" s="12">
        <v>0</v>
      </c>
      <c r="G5677" t="s">
        <v>991</v>
      </c>
      <c r="H5677" s="2">
        <v>44958</v>
      </c>
      <c r="I5677" t="s">
        <v>1294</v>
      </c>
      <c r="J5677" t="s">
        <v>143</v>
      </c>
      <c r="K5677" t="s">
        <v>144</v>
      </c>
      <c r="L5677" t="s">
        <v>45</v>
      </c>
      <c r="M5677" t="s">
        <v>37</v>
      </c>
      <c r="R5677" s="4">
        <v>36232</v>
      </c>
      <c r="S5677" s="4">
        <v>1418104</v>
      </c>
      <c r="T5677" s="4">
        <v>245816</v>
      </c>
      <c r="V5677" s="5">
        <v>46948415</v>
      </c>
    </row>
    <row r="5678" spans="1:33" hidden="1" x14ac:dyDescent="0.4">
      <c r="A5678" s="2">
        <v>37</v>
      </c>
      <c r="B5678" t="s">
        <v>714</v>
      </c>
      <c r="C5678" t="s">
        <v>40</v>
      </c>
      <c r="D5678" s="4">
        <v>4506122</v>
      </c>
      <c r="E5678" s="4">
        <v>0</v>
      </c>
      <c r="F5678" s="12">
        <v>0</v>
      </c>
      <c r="G5678" t="s">
        <v>991</v>
      </c>
      <c r="H5678" s="2">
        <v>40210</v>
      </c>
      <c r="I5678" t="s">
        <v>992</v>
      </c>
      <c r="J5678" t="s">
        <v>143</v>
      </c>
      <c r="K5678" t="s">
        <v>144</v>
      </c>
      <c r="L5678" t="s">
        <v>47</v>
      </c>
      <c r="M5678" t="s">
        <v>46</v>
      </c>
      <c r="R5678" s="4">
        <v>7000</v>
      </c>
      <c r="S5678" s="4">
        <v>13277</v>
      </c>
      <c r="T5678" s="4">
        <v>85570</v>
      </c>
      <c r="V5678" s="5">
        <v>235244</v>
      </c>
    </row>
    <row r="5679" spans="1:33" hidden="1" x14ac:dyDescent="0.4">
      <c r="A5679" s="2">
        <v>37</v>
      </c>
      <c r="B5679" t="s">
        <v>714</v>
      </c>
      <c r="C5679" t="s">
        <v>40</v>
      </c>
      <c r="D5679" s="4">
        <v>4506122</v>
      </c>
      <c r="E5679" s="4">
        <v>0</v>
      </c>
      <c r="F5679" s="12">
        <v>0</v>
      </c>
      <c r="G5679" t="s">
        <v>991</v>
      </c>
      <c r="H5679" s="2">
        <v>40226</v>
      </c>
      <c r="I5679" t="s">
        <v>1004</v>
      </c>
      <c r="J5679" t="s">
        <v>143</v>
      </c>
      <c r="K5679" t="s">
        <v>144</v>
      </c>
      <c r="L5679" t="s">
        <v>47</v>
      </c>
      <c r="M5679" t="s">
        <v>46</v>
      </c>
      <c r="R5679" s="4">
        <v>5822</v>
      </c>
      <c r="S5679" s="4">
        <v>11151</v>
      </c>
      <c r="T5679" s="4">
        <v>93360</v>
      </c>
      <c r="V5679" s="5">
        <v>343282</v>
      </c>
    </row>
    <row r="5680" spans="1:33" hidden="1" x14ac:dyDescent="0.4">
      <c r="A5680" s="2">
        <v>37</v>
      </c>
      <c r="B5680" t="s">
        <v>714</v>
      </c>
      <c r="C5680" t="s">
        <v>40</v>
      </c>
      <c r="D5680" s="4">
        <v>4506122</v>
      </c>
      <c r="E5680" s="4">
        <v>0</v>
      </c>
      <c r="F5680" s="12">
        <v>0</v>
      </c>
      <c r="G5680" t="s">
        <v>991</v>
      </c>
      <c r="H5680" s="2">
        <v>40918</v>
      </c>
      <c r="I5680" t="s">
        <v>1057</v>
      </c>
      <c r="J5680" t="s">
        <v>143</v>
      </c>
      <c r="K5680" t="s">
        <v>144</v>
      </c>
      <c r="L5680" t="s">
        <v>47</v>
      </c>
      <c r="M5680" t="s">
        <v>46</v>
      </c>
      <c r="R5680" s="4">
        <v>2060</v>
      </c>
      <c r="S5680" s="4">
        <v>4716</v>
      </c>
      <c r="T5680" s="4">
        <v>25795</v>
      </c>
      <c r="V5680" s="5">
        <v>60811</v>
      </c>
    </row>
    <row r="5681" spans="1:33" hidden="1" x14ac:dyDescent="0.4">
      <c r="A5681" s="2">
        <v>37</v>
      </c>
      <c r="B5681" t="s">
        <v>714</v>
      </c>
      <c r="C5681" t="s">
        <v>40</v>
      </c>
      <c r="D5681" s="4">
        <v>4506122</v>
      </c>
      <c r="E5681" s="4">
        <v>0</v>
      </c>
      <c r="F5681" s="12">
        <v>0</v>
      </c>
      <c r="G5681" t="s">
        <v>991</v>
      </c>
      <c r="H5681" s="2">
        <v>40929</v>
      </c>
      <c r="I5681" t="s">
        <v>1069</v>
      </c>
      <c r="J5681" t="s">
        <v>143</v>
      </c>
      <c r="K5681" t="s">
        <v>144</v>
      </c>
      <c r="L5681" t="s">
        <v>47</v>
      </c>
      <c r="M5681" t="s">
        <v>46</v>
      </c>
      <c r="R5681" s="4">
        <v>6750</v>
      </c>
      <c r="S5681" s="4">
        <v>26411</v>
      </c>
      <c r="T5681" s="4">
        <v>167915</v>
      </c>
      <c r="V5681" s="5">
        <v>285028</v>
      </c>
    </row>
    <row r="5682" spans="1:33" hidden="1" x14ac:dyDescent="0.4">
      <c r="A5682" s="2">
        <v>37</v>
      </c>
      <c r="B5682" t="s">
        <v>714</v>
      </c>
      <c r="C5682" t="s">
        <v>40</v>
      </c>
      <c r="D5682" s="4">
        <v>4506122</v>
      </c>
      <c r="E5682" s="4">
        <v>0</v>
      </c>
      <c r="F5682" s="12">
        <v>0</v>
      </c>
      <c r="G5682" t="s">
        <v>991</v>
      </c>
      <c r="H5682" s="2">
        <v>40983</v>
      </c>
      <c r="I5682" t="s">
        <v>1111</v>
      </c>
      <c r="J5682" t="s">
        <v>143</v>
      </c>
      <c r="K5682" t="s">
        <v>144</v>
      </c>
      <c r="L5682" t="s">
        <v>47</v>
      </c>
      <c r="M5682" t="s">
        <v>46</v>
      </c>
      <c r="R5682" s="4">
        <v>4987</v>
      </c>
      <c r="S5682" s="4">
        <v>25730</v>
      </c>
      <c r="T5682" s="4">
        <v>69926</v>
      </c>
      <c r="V5682" s="5">
        <v>87963</v>
      </c>
    </row>
    <row r="5683" spans="1:33" hidden="1" x14ac:dyDescent="0.4">
      <c r="A5683" s="2">
        <v>37</v>
      </c>
      <c r="B5683" t="s">
        <v>714</v>
      </c>
      <c r="C5683" t="s">
        <v>40</v>
      </c>
      <c r="D5683" s="4">
        <v>4506122</v>
      </c>
      <c r="E5683" s="4">
        <v>0</v>
      </c>
      <c r="F5683" s="12">
        <v>0</v>
      </c>
      <c r="G5683" t="s">
        <v>991</v>
      </c>
      <c r="H5683" s="2">
        <v>41010</v>
      </c>
      <c r="I5683" t="s">
        <v>1133</v>
      </c>
      <c r="J5683" t="s">
        <v>143</v>
      </c>
      <c r="K5683" t="s">
        <v>144</v>
      </c>
      <c r="L5683" t="s">
        <v>47</v>
      </c>
      <c r="M5683" t="s">
        <v>46</v>
      </c>
      <c r="R5683" s="4">
        <v>2275</v>
      </c>
      <c r="S5683" s="4">
        <v>6775</v>
      </c>
      <c r="T5683" s="4">
        <v>31677</v>
      </c>
      <c r="V5683" s="5">
        <v>54592</v>
      </c>
    </row>
    <row r="5684" spans="1:33" hidden="1" x14ac:dyDescent="0.4">
      <c r="A5684" s="2">
        <v>37</v>
      </c>
      <c r="B5684" t="s">
        <v>714</v>
      </c>
      <c r="C5684" t="s">
        <v>40</v>
      </c>
      <c r="D5684" s="4">
        <v>4506122</v>
      </c>
      <c r="E5684" s="4">
        <v>0</v>
      </c>
      <c r="F5684" s="12">
        <v>0</v>
      </c>
      <c r="G5684" t="s">
        <v>991</v>
      </c>
      <c r="H5684" s="2">
        <v>41028</v>
      </c>
      <c r="I5684" t="s">
        <v>1146</v>
      </c>
      <c r="J5684" t="s">
        <v>143</v>
      </c>
      <c r="K5684" t="s">
        <v>144</v>
      </c>
      <c r="L5684" t="s">
        <v>47</v>
      </c>
      <c r="M5684" t="s">
        <v>46</v>
      </c>
      <c r="R5684" s="4">
        <v>2527</v>
      </c>
      <c r="S5684" s="4">
        <v>5633</v>
      </c>
      <c r="T5684" s="4">
        <v>35035</v>
      </c>
      <c r="V5684" s="5">
        <v>117131</v>
      </c>
    </row>
    <row r="5685" spans="1:33" hidden="1" x14ac:dyDescent="0.4">
      <c r="A5685" s="2">
        <v>37</v>
      </c>
      <c r="B5685" t="s">
        <v>714</v>
      </c>
      <c r="C5685" t="s">
        <v>40</v>
      </c>
      <c r="D5685" s="4">
        <v>4506122</v>
      </c>
      <c r="E5685" s="4">
        <v>0</v>
      </c>
      <c r="F5685" s="12">
        <v>0</v>
      </c>
      <c r="G5685" t="s">
        <v>991</v>
      </c>
      <c r="H5685" s="2">
        <v>41029</v>
      </c>
      <c r="I5685" t="s">
        <v>1147</v>
      </c>
      <c r="J5685" t="s">
        <v>143</v>
      </c>
      <c r="K5685" t="s">
        <v>144</v>
      </c>
      <c r="L5685" t="s">
        <v>47</v>
      </c>
      <c r="M5685" t="s">
        <v>46</v>
      </c>
      <c r="R5685" s="4">
        <v>2854</v>
      </c>
      <c r="S5685" s="4">
        <v>24605</v>
      </c>
      <c r="T5685" s="4">
        <v>35888</v>
      </c>
      <c r="V5685" s="5">
        <v>67303</v>
      </c>
    </row>
    <row r="5686" spans="1:33" hidden="1" x14ac:dyDescent="0.4">
      <c r="A5686" s="2">
        <v>37</v>
      </c>
      <c r="B5686" t="s">
        <v>714</v>
      </c>
      <c r="C5686" t="s">
        <v>40</v>
      </c>
      <c r="D5686" s="4">
        <v>4506122</v>
      </c>
      <c r="E5686" s="4">
        <v>0</v>
      </c>
      <c r="F5686" s="12">
        <v>0</v>
      </c>
      <c r="G5686" t="s">
        <v>991</v>
      </c>
      <c r="H5686" s="2">
        <v>41043</v>
      </c>
      <c r="I5686" t="s">
        <v>1158</v>
      </c>
      <c r="J5686" t="s">
        <v>143</v>
      </c>
      <c r="K5686" t="s">
        <v>144</v>
      </c>
      <c r="L5686" t="s">
        <v>47</v>
      </c>
      <c r="M5686" t="s">
        <v>46</v>
      </c>
      <c r="R5686" s="4">
        <v>2952</v>
      </c>
      <c r="S5686" s="4">
        <v>10481</v>
      </c>
      <c r="T5686" s="4">
        <v>47337</v>
      </c>
      <c r="V5686" s="5">
        <v>50443</v>
      </c>
    </row>
    <row r="5687" spans="1:33" hidden="1" x14ac:dyDescent="0.4">
      <c r="A5687" s="2">
        <v>37</v>
      </c>
      <c r="B5687" t="s">
        <v>714</v>
      </c>
      <c r="C5687" t="s">
        <v>40</v>
      </c>
      <c r="D5687" s="4">
        <v>4506122</v>
      </c>
      <c r="E5687" s="4">
        <v>0</v>
      </c>
      <c r="F5687" s="12">
        <v>0</v>
      </c>
      <c r="G5687" t="s">
        <v>991</v>
      </c>
      <c r="H5687" s="2">
        <v>41048</v>
      </c>
      <c r="I5687" t="s">
        <v>1162</v>
      </c>
      <c r="J5687" t="s">
        <v>143</v>
      </c>
      <c r="K5687" t="s">
        <v>144</v>
      </c>
      <c r="L5687" t="s">
        <v>47</v>
      </c>
      <c r="M5687" t="s">
        <v>46</v>
      </c>
      <c r="R5687" s="4">
        <v>4527</v>
      </c>
      <c r="S5687" s="4">
        <v>12174</v>
      </c>
      <c r="T5687" s="4">
        <v>63234</v>
      </c>
      <c r="V5687" s="5">
        <v>84411</v>
      </c>
    </row>
    <row r="5688" spans="1:33" hidden="1" x14ac:dyDescent="0.4">
      <c r="A5688" s="2">
        <v>37</v>
      </c>
      <c r="B5688" t="s">
        <v>714</v>
      </c>
      <c r="C5688" t="s">
        <v>40</v>
      </c>
      <c r="D5688" s="4">
        <v>4506122</v>
      </c>
      <c r="E5688" s="4">
        <v>0</v>
      </c>
      <c r="F5688" s="12">
        <v>0</v>
      </c>
      <c r="G5688" t="s">
        <v>991</v>
      </c>
      <c r="H5688" s="2">
        <v>41069</v>
      </c>
      <c r="I5688" t="s">
        <v>1177</v>
      </c>
      <c r="J5688" t="s">
        <v>143</v>
      </c>
      <c r="K5688" t="s">
        <v>144</v>
      </c>
      <c r="L5688" t="s">
        <v>47</v>
      </c>
      <c r="M5688" t="s">
        <v>46</v>
      </c>
      <c r="R5688" s="4">
        <v>1597</v>
      </c>
      <c r="S5688" s="4">
        <v>6697</v>
      </c>
      <c r="T5688" s="4">
        <v>15869</v>
      </c>
      <c r="V5688" s="5">
        <v>133774</v>
      </c>
    </row>
    <row r="5689" spans="1:33" hidden="1" x14ac:dyDescent="0.4">
      <c r="A5689" s="2">
        <v>37</v>
      </c>
      <c r="B5689" t="s">
        <v>714</v>
      </c>
      <c r="C5689" t="s">
        <v>40</v>
      </c>
      <c r="D5689" s="4">
        <v>4506122</v>
      </c>
      <c r="E5689" s="4">
        <v>0</v>
      </c>
      <c r="F5689" s="12">
        <v>0</v>
      </c>
      <c r="G5689" t="s">
        <v>991</v>
      </c>
      <c r="H5689" s="2">
        <v>41082</v>
      </c>
      <c r="I5689" t="s">
        <v>1183</v>
      </c>
      <c r="J5689" t="s">
        <v>143</v>
      </c>
      <c r="K5689" t="s">
        <v>144</v>
      </c>
      <c r="L5689" t="s">
        <v>47</v>
      </c>
      <c r="M5689" t="s">
        <v>46</v>
      </c>
      <c r="R5689" s="4">
        <v>2881</v>
      </c>
      <c r="S5689" s="4">
        <v>4389</v>
      </c>
      <c r="T5689" s="4">
        <v>22810</v>
      </c>
      <c r="V5689" s="5">
        <v>143367</v>
      </c>
    </row>
    <row r="5690" spans="1:33" hidden="1" x14ac:dyDescent="0.4">
      <c r="A5690" s="2">
        <v>37</v>
      </c>
      <c r="B5690" t="s">
        <v>714</v>
      </c>
      <c r="C5690" t="s">
        <v>40</v>
      </c>
      <c r="D5690" s="4">
        <v>4506122</v>
      </c>
      <c r="E5690" s="4">
        <v>0</v>
      </c>
      <c r="F5690" s="12">
        <v>0</v>
      </c>
      <c r="G5690" t="s">
        <v>991</v>
      </c>
      <c r="H5690" s="2">
        <v>41115</v>
      </c>
      <c r="I5690" t="s">
        <v>1214</v>
      </c>
      <c r="J5690" t="s">
        <v>143</v>
      </c>
      <c r="K5690" t="s">
        <v>144</v>
      </c>
      <c r="L5690" t="s">
        <v>47</v>
      </c>
      <c r="M5690" t="s">
        <v>46</v>
      </c>
      <c r="R5690" s="4">
        <v>2631</v>
      </c>
      <c r="S5690" s="4">
        <v>2271</v>
      </c>
      <c r="T5690" s="4">
        <v>45089</v>
      </c>
      <c r="V5690" s="5">
        <v>75410</v>
      </c>
    </row>
    <row r="5691" spans="1:33" hidden="1" x14ac:dyDescent="0.4">
      <c r="A5691" s="2">
        <v>37</v>
      </c>
      <c r="B5691" t="s">
        <v>714</v>
      </c>
      <c r="C5691" t="s">
        <v>40</v>
      </c>
      <c r="D5691" s="4">
        <v>4506122</v>
      </c>
      <c r="E5691" s="4">
        <v>0</v>
      </c>
      <c r="F5691" s="12">
        <v>0</v>
      </c>
      <c r="G5691" t="s">
        <v>991</v>
      </c>
      <c r="H5691" s="2">
        <v>41127</v>
      </c>
      <c r="I5691" t="s">
        <v>1222</v>
      </c>
      <c r="J5691" t="s">
        <v>143</v>
      </c>
      <c r="K5691" t="s">
        <v>144</v>
      </c>
      <c r="L5691" t="s">
        <v>47</v>
      </c>
      <c r="M5691" t="s">
        <v>46</v>
      </c>
      <c r="R5691" s="4">
        <v>56219</v>
      </c>
      <c r="S5691" s="4">
        <v>1393029</v>
      </c>
      <c r="T5691" s="4">
        <v>701059</v>
      </c>
      <c r="V5691" s="5">
        <v>3909395</v>
      </c>
    </row>
    <row r="5692" spans="1:33" hidden="1" x14ac:dyDescent="0.4">
      <c r="A5692" s="2">
        <v>37</v>
      </c>
      <c r="B5692" t="s">
        <v>714</v>
      </c>
      <c r="C5692" t="s">
        <v>40</v>
      </c>
      <c r="D5692" s="4">
        <v>4506122</v>
      </c>
      <c r="E5692" s="4">
        <v>0</v>
      </c>
      <c r="F5692" s="12">
        <v>0</v>
      </c>
      <c r="G5692" t="s">
        <v>991</v>
      </c>
      <c r="H5692" s="2">
        <v>41167</v>
      </c>
      <c r="I5692" t="s">
        <v>1242</v>
      </c>
      <c r="J5692" t="s">
        <v>143</v>
      </c>
      <c r="K5692" t="s">
        <v>144</v>
      </c>
      <c r="L5692" t="s">
        <v>47</v>
      </c>
      <c r="M5692" t="s">
        <v>46</v>
      </c>
      <c r="R5692" s="4">
        <v>2484</v>
      </c>
      <c r="S5692" s="4">
        <v>5259</v>
      </c>
      <c r="T5692" s="4">
        <v>36583</v>
      </c>
      <c r="V5692" s="5">
        <v>159278</v>
      </c>
    </row>
    <row r="5693" spans="1:33" hidden="1" x14ac:dyDescent="0.4">
      <c r="A5693" s="2">
        <v>37</v>
      </c>
      <c r="B5693" t="s">
        <v>714</v>
      </c>
      <c r="C5693" t="s">
        <v>40</v>
      </c>
      <c r="D5693" s="4">
        <v>4506122</v>
      </c>
      <c r="E5693" s="4">
        <v>0</v>
      </c>
      <c r="F5693" s="12">
        <v>0</v>
      </c>
      <c r="G5693" t="s">
        <v>991</v>
      </c>
      <c r="H5693" s="2">
        <v>41191</v>
      </c>
      <c r="I5693" t="s">
        <v>1046</v>
      </c>
      <c r="J5693" t="s">
        <v>143</v>
      </c>
      <c r="K5693" t="s">
        <v>144</v>
      </c>
      <c r="L5693" t="s">
        <v>47</v>
      </c>
      <c r="M5693" t="s">
        <v>46</v>
      </c>
      <c r="R5693" s="4">
        <v>4940</v>
      </c>
      <c r="S5693" s="4">
        <v>13772</v>
      </c>
      <c r="T5693" s="4">
        <v>67670</v>
      </c>
      <c r="V5693" s="5">
        <v>108123</v>
      </c>
    </row>
    <row r="5694" spans="1:33" hidden="1" x14ac:dyDescent="0.4">
      <c r="A5694" s="2">
        <v>37</v>
      </c>
      <c r="B5694" t="s">
        <v>714</v>
      </c>
      <c r="C5694" t="s">
        <v>40</v>
      </c>
      <c r="D5694" s="4">
        <v>4506122</v>
      </c>
      <c r="E5694" s="4">
        <v>0</v>
      </c>
      <c r="F5694" s="12">
        <v>0</v>
      </c>
      <c r="G5694" t="s">
        <v>991</v>
      </c>
      <c r="H5694" s="2">
        <v>44947</v>
      </c>
      <c r="I5694" t="s">
        <v>1290</v>
      </c>
      <c r="J5694" t="s">
        <v>143</v>
      </c>
      <c r="K5694" t="s">
        <v>144</v>
      </c>
      <c r="L5694" t="s">
        <v>47</v>
      </c>
      <c r="M5694" t="s">
        <v>37</v>
      </c>
      <c r="R5694" s="4">
        <v>2451</v>
      </c>
      <c r="S5694" s="4">
        <v>37436</v>
      </c>
      <c r="T5694" s="4">
        <v>16125</v>
      </c>
      <c r="V5694" s="5">
        <v>192054</v>
      </c>
    </row>
    <row r="5695" spans="1:33" hidden="1" x14ac:dyDescent="0.4">
      <c r="A5695" s="2">
        <v>3817</v>
      </c>
      <c r="B5695" t="s">
        <v>753</v>
      </c>
      <c r="C5695" t="s">
        <v>33</v>
      </c>
      <c r="D5695" s="4">
        <v>5100112</v>
      </c>
      <c r="E5695" s="4">
        <v>2040.07997427292</v>
      </c>
      <c r="F5695" s="12">
        <v>2553.04</v>
      </c>
      <c r="H5695" s="2">
        <v>40022</v>
      </c>
      <c r="I5695" t="s">
        <v>754</v>
      </c>
      <c r="J5695" t="s">
        <v>31</v>
      </c>
      <c r="K5695" t="s">
        <v>35</v>
      </c>
      <c r="L5695" t="s">
        <v>47</v>
      </c>
      <c r="M5695" t="s">
        <v>46</v>
      </c>
      <c r="N5695" t="s">
        <v>44</v>
      </c>
      <c r="R5695" s="4">
        <v>1885406</v>
      </c>
      <c r="S5695" s="4">
        <v>30878830</v>
      </c>
      <c r="T5695" s="4">
        <v>23905144</v>
      </c>
      <c r="U5695" s="4">
        <v>129904369</v>
      </c>
      <c r="V5695" s="5">
        <v>279670353</v>
      </c>
      <c r="W5695" s="4">
        <v>23897447</v>
      </c>
      <c r="X5695" s="4">
        <v>129862542</v>
      </c>
      <c r="Y5695" s="5">
        <v>279580304</v>
      </c>
      <c r="Z5695" s="3">
        <v>0.2</v>
      </c>
      <c r="AA5695" s="4">
        <v>7697</v>
      </c>
      <c r="AB5695" s="4">
        <v>41827</v>
      </c>
      <c r="AC5695" s="5">
        <v>90049</v>
      </c>
      <c r="AD5695" s="3">
        <v>0.2</v>
      </c>
      <c r="AE5695" s="4">
        <v>7697</v>
      </c>
      <c r="AF5695" s="4">
        <v>13.5</v>
      </c>
      <c r="AG5695" s="4">
        <v>201240</v>
      </c>
    </row>
    <row r="5696" spans="1:33" hidden="1" x14ac:dyDescent="0.4">
      <c r="A5696" s="2">
        <v>3817</v>
      </c>
      <c r="B5696" t="s">
        <v>753</v>
      </c>
      <c r="C5696" t="s">
        <v>33</v>
      </c>
      <c r="D5696" s="4">
        <v>5100112</v>
      </c>
      <c r="E5696" s="4">
        <v>2040.07997427292</v>
      </c>
      <c r="F5696" s="12">
        <v>2553.04</v>
      </c>
      <c r="H5696" s="2">
        <v>40022</v>
      </c>
      <c r="I5696" t="s">
        <v>754</v>
      </c>
      <c r="J5696" t="s">
        <v>31</v>
      </c>
      <c r="K5696" t="s">
        <v>35</v>
      </c>
      <c r="L5696" t="s">
        <v>259</v>
      </c>
      <c r="M5696" t="s">
        <v>46</v>
      </c>
      <c r="N5696" t="s">
        <v>44</v>
      </c>
      <c r="R5696" s="4">
        <v>677598</v>
      </c>
      <c r="S5696" s="4">
        <v>30395534</v>
      </c>
      <c r="T5696" s="4">
        <v>17970296</v>
      </c>
      <c r="U5696" s="4">
        <v>213500276</v>
      </c>
      <c r="V5696" s="5">
        <v>250901225</v>
      </c>
      <c r="W5696" s="4">
        <v>0</v>
      </c>
      <c r="X5696" s="4">
        <v>0</v>
      </c>
      <c r="Y5696" s="5">
        <v>0</v>
      </c>
      <c r="Z5696" s="3">
        <v>96.1</v>
      </c>
      <c r="AA5696" s="4">
        <v>17970296</v>
      </c>
      <c r="AB5696" s="4">
        <v>213500276</v>
      </c>
      <c r="AC5696" s="5">
        <v>250901225</v>
      </c>
      <c r="AD5696" s="3">
        <v>96.1</v>
      </c>
      <c r="AE5696" s="4">
        <v>17970296</v>
      </c>
      <c r="AF5696" s="4">
        <v>0</v>
      </c>
      <c r="AG5696" s="4">
        <v>0</v>
      </c>
    </row>
    <row r="5697" spans="1:33" hidden="1" x14ac:dyDescent="0.4">
      <c r="A5697" s="2">
        <v>3817</v>
      </c>
      <c r="B5697" t="s">
        <v>753</v>
      </c>
      <c r="C5697" t="s">
        <v>33</v>
      </c>
      <c r="D5697" s="4">
        <v>5100112</v>
      </c>
      <c r="E5697" s="4">
        <v>2040.07997427292</v>
      </c>
      <c r="F5697" s="12">
        <v>2553.04</v>
      </c>
      <c r="H5697" s="2">
        <v>40022</v>
      </c>
      <c r="I5697" t="s">
        <v>754</v>
      </c>
      <c r="J5697" t="s">
        <v>31</v>
      </c>
      <c r="K5697" t="s">
        <v>35</v>
      </c>
      <c r="L5697" t="s">
        <v>36</v>
      </c>
      <c r="M5697" t="s">
        <v>37</v>
      </c>
      <c r="N5697" t="s">
        <v>44</v>
      </c>
      <c r="R5697" s="4">
        <v>495935</v>
      </c>
      <c r="S5697" s="4">
        <v>683887</v>
      </c>
      <c r="T5697" s="4">
        <v>7192777</v>
      </c>
      <c r="U5697" s="4">
        <v>8612293</v>
      </c>
      <c r="V5697" s="5">
        <v>57818849</v>
      </c>
      <c r="W5697" s="4">
        <v>7192777</v>
      </c>
      <c r="X5697" s="4">
        <v>8612293</v>
      </c>
      <c r="Y5697" s="5">
        <v>57818849</v>
      </c>
      <c r="Z5697" s="3">
        <v>0</v>
      </c>
      <c r="AA5697" s="4">
        <v>0</v>
      </c>
      <c r="AB5697" s="4">
        <v>0</v>
      </c>
      <c r="AC5697" s="5">
        <v>0</v>
      </c>
      <c r="AD5697" s="3">
        <v>0</v>
      </c>
      <c r="AE5697" s="4">
        <v>0</v>
      </c>
      <c r="AF5697" s="4">
        <v>0</v>
      </c>
      <c r="AG5697" s="4">
        <v>0</v>
      </c>
    </row>
    <row r="5698" spans="1:33" hidden="1" x14ac:dyDescent="0.4">
      <c r="A5698" s="2">
        <v>3817</v>
      </c>
      <c r="B5698" t="s">
        <v>753</v>
      </c>
      <c r="C5698" t="s">
        <v>33</v>
      </c>
      <c r="D5698" s="4">
        <v>5100112</v>
      </c>
      <c r="E5698" s="4">
        <v>2040.07997427292</v>
      </c>
      <c r="F5698" s="12">
        <v>2553.04</v>
      </c>
      <c r="H5698" s="2">
        <v>40022</v>
      </c>
      <c r="I5698" t="s">
        <v>754</v>
      </c>
      <c r="J5698" t="s">
        <v>31</v>
      </c>
      <c r="K5698" t="s">
        <v>35</v>
      </c>
      <c r="L5698" t="s">
        <v>48</v>
      </c>
      <c r="M5698" t="s">
        <v>46</v>
      </c>
      <c r="N5698" t="s">
        <v>44</v>
      </c>
      <c r="R5698" s="4">
        <v>7224</v>
      </c>
      <c r="S5698" s="4">
        <v>134786</v>
      </c>
      <c r="T5698" s="4">
        <v>37990</v>
      </c>
      <c r="U5698" s="4">
        <v>99018</v>
      </c>
      <c r="V5698" s="5">
        <v>5707120</v>
      </c>
      <c r="W5698" s="4">
        <v>0</v>
      </c>
      <c r="X5698" s="4">
        <v>0</v>
      </c>
      <c r="Y5698" s="5">
        <v>0</v>
      </c>
      <c r="Z5698" s="3">
        <v>2.7</v>
      </c>
      <c r="AA5698" s="4">
        <v>37990</v>
      </c>
      <c r="AB5698" s="4">
        <v>99018</v>
      </c>
      <c r="AC5698" s="5">
        <v>5707120</v>
      </c>
      <c r="AD5698" s="3">
        <v>2.7</v>
      </c>
      <c r="AE5698" s="4">
        <v>37990</v>
      </c>
      <c r="AF5698" s="4">
        <v>0</v>
      </c>
      <c r="AG5698" s="4">
        <v>0</v>
      </c>
    </row>
    <row r="5699" spans="1:33" hidden="1" x14ac:dyDescent="0.4">
      <c r="A5699" s="2">
        <v>3817</v>
      </c>
      <c r="B5699" t="s">
        <v>753</v>
      </c>
      <c r="C5699" t="s">
        <v>33</v>
      </c>
      <c r="D5699" s="4">
        <v>5100112</v>
      </c>
      <c r="E5699" s="4">
        <v>2040.07997427292</v>
      </c>
      <c r="F5699" s="12">
        <v>2553.04</v>
      </c>
      <c r="H5699" s="2">
        <v>40078</v>
      </c>
      <c r="I5699" t="s">
        <v>845</v>
      </c>
      <c r="J5699" t="s">
        <v>31</v>
      </c>
      <c r="K5699" t="s">
        <v>35</v>
      </c>
      <c r="L5699" t="s">
        <v>47</v>
      </c>
      <c r="M5699" t="s">
        <v>37</v>
      </c>
      <c r="N5699" t="s">
        <v>44</v>
      </c>
      <c r="R5699" s="4">
        <v>206813</v>
      </c>
      <c r="S5699" s="4">
        <v>788761</v>
      </c>
      <c r="T5699" s="4">
        <v>3089963</v>
      </c>
      <c r="U5699" s="4">
        <v>3753714</v>
      </c>
      <c r="V5699" s="5">
        <v>23897196</v>
      </c>
      <c r="W5699" s="4">
        <v>3089963</v>
      </c>
      <c r="X5699" s="4">
        <v>3753714</v>
      </c>
      <c r="Y5699" s="5">
        <v>23897196</v>
      </c>
      <c r="Z5699" s="3">
        <v>0</v>
      </c>
      <c r="AA5699" s="4">
        <v>0</v>
      </c>
      <c r="AB5699" s="4">
        <v>0</v>
      </c>
      <c r="AC5699" s="5">
        <v>0</v>
      </c>
      <c r="AD5699" s="3">
        <v>0</v>
      </c>
      <c r="AE5699" s="4">
        <v>0</v>
      </c>
      <c r="AF5699" s="4">
        <v>0</v>
      </c>
      <c r="AG5699" s="4">
        <v>0</v>
      </c>
    </row>
    <row r="5700" spans="1:33" hidden="1" x14ac:dyDescent="0.4">
      <c r="A5700" s="2">
        <v>3817</v>
      </c>
      <c r="B5700" t="s">
        <v>753</v>
      </c>
      <c r="C5700" t="s">
        <v>33</v>
      </c>
      <c r="D5700" s="4">
        <v>5100112</v>
      </c>
      <c r="E5700" s="4">
        <v>2040.07997427292</v>
      </c>
      <c r="F5700" s="12">
        <v>2553.04</v>
      </c>
      <c r="H5700" s="2">
        <v>40078</v>
      </c>
      <c r="I5700" t="s">
        <v>845</v>
      </c>
      <c r="J5700" t="s">
        <v>31</v>
      </c>
      <c r="K5700" t="s">
        <v>35</v>
      </c>
      <c r="L5700" t="s">
        <v>36</v>
      </c>
      <c r="M5700" t="s">
        <v>37</v>
      </c>
      <c r="N5700" t="s">
        <v>44</v>
      </c>
      <c r="R5700" s="4">
        <v>31142</v>
      </c>
      <c r="S5700" s="4">
        <v>51232</v>
      </c>
      <c r="T5700" s="4">
        <v>397398</v>
      </c>
      <c r="U5700" s="4">
        <v>428563</v>
      </c>
      <c r="V5700" s="5">
        <v>4367968</v>
      </c>
      <c r="W5700" s="4">
        <v>397398</v>
      </c>
      <c r="X5700" s="4">
        <v>428563</v>
      </c>
      <c r="Y5700" s="5">
        <v>4367968</v>
      </c>
      <c r="Z5700" s="3">
        <v>0</v>
      </c>
      <c r="AA5700" s="4">
        <v>0</v>
      </c>
      <c r="AB5700" s="4">
        <v>0</v>
      </c>
      <c r="AC5700" s="5">
        <v>0</v>
      </c>
      <c r="AD5700" s="3">
        <v>0</v>
      </c>
      <c r="AE5700" s="4">
        <v>0</v>
      </c>
      <c r="AF5700" s="4">
        <v>0</v>
      </c>
      <c r="AG5700" s="4">
        <v>0</v>
      </c>
    </row>
    <row r="5701" spans="1:33" hidden="1" x14ac:dyDescent="0.4">
      <c r="A5701" s="2">
        <v>3817</v>
      </c>
      <c r="B5701" t="s">
        <v>753</v>
      </c>
      <c r="C5701" t="s">
        <v>33</v>
      </c>
      <c r="D5701" s="4">
        <v>5100112</v>
      </c>
      <c r="E5701" s="4">
        <v>2040.07997427292</v>
      </c>
      <c r="F5701" s="12">
        <v>2553.04</v>
      </c>
      <c r="H5701" s="2">
        <v>40078</v>
      </c>
      <c r="I5701" t="s">
        <v>845</v>
      </c>
      <c r="J5701" t="s">
        <v>31</v>
      </c>
      <c r="K5701" t="s">
        <v>35</v>
      </c>
      <c r="L5701" t="s">
        <v>59</v>
      </c>
      <c r="M5701" t="s">
        <v>37</v>
      </c>
      <c r="N5701" t="s">
        <v>38</v>
      </c>
      <c r="R5701" s="4">
        <v>5107</v>
      </c>
      <c r="S5701" s="4">
        <v>14081</v>
      </c>
      <c r="T5701" s="4">
        <v>150075</v>
      </c>
      <c r="U5701" s="4">
        <v>209103</v>
      </c>
      <c r="V5701" s="5">
        <v>1168994</v>
      </c>
      <c r="W5701" s="4">
        <v>150075</v>
      </c>
      <c r="X5701" s="4">
        <v>209103</v>
      </c>
      <c r="Y5701" s="5">
        <v>1168994</v>
      </c>
      <c r="Z5701" s="3">
        <v>0</v>
      </c>
      <c r="AA5701" s="4">
        <v>0</v>
      </c>
      <c r="AB5701" s="4">
        <v>0</v>
      </c>
      <c r="AC5701" s="5">
        <v>0</v>
      </c>
      <c r="AD5701" s="3">
        <v>0</v>
      </c>
      <c r="AE5701" s="4">
        <v>0</v>
      </c>
      <c r="AF5701" s="4">
        <v>19.5</v>
      </c>
      <c r="AG5701" s="4">
        <v>1851</v>
      </c>
    </row>
    <row r="5702" spans="1:33" hidden="1" x14ac:dyDescent="0.4">
      <c r="A5702" s="2">
        <v>3817</v>
      </c>
      <c r="B5702" t="s">
        <v>753</v>
      </c>
      <c r="C5702" t="s">
        <v>33</v>
      </c>
      <c r="D5702" s="4">
        <v>5100112</v>
      </c>
      <c r="E5702" s="4">
        <v>2040.07997427292</v>
      </c>
      <c r="F5702" s="12">
        <v>2553.04</v>
      </c>
      <c r="H5702" s="2">
        <v>40082</v>
      </c>
      <c r="I5702" t="s">
        <v>850</v>
      </c>
      <c r="J5702" t="s">
        <v>31</v>
      </c>
      <c r="K5702" t="s">
        <v>35</v>
      </c>
      <c r="L5702" t="s">
        <v>47</v>
      </c>
      <c r="M5702" t="s">
        <v>37</v>
      </c>
      <c r="N5702" t="s">
        <v>44</v>
      </c>
      <c r="R5702" s="4">
        <v>20154</v>
      </c>
      <c r="S5702" s="4">
        <v>27107</v>
      </c>
      <c r="T5702" s="4">
        <v>327117</v>
      </c>
      <c r="U5702" s="4">
        <v>148425</v>
      </c>
      <c r="V5702" s="5">
        <v>2222251</v>
      </c>
      <c r="W5702" s="4">
        <v>327117</v>
      </c>
      <c r="X5702" s="4">
        <v>148425</v>
      </c>
      <c r="Y5702" s="5">
        <v>2222251</v>
      </c>
      <c r="Z5702" s="3">
        <v>0</v>
      </c>
      <c r="AA5702" s="4">
        <v>0</v>
      </c>
      <c r="AB5702" s="4">
        <v>0</v>
      </c>
      <c r="AC5702" s="5">
        <v>0</v>
      </c>
      <c r="AD5702" s="3">
        <v>0</v>
      </c>
      <c r="AE5702" s="4">
        <v>0</v>
      </c>
      <c r="AF5702" s="4">
        <v>0</v>
      </c>
      <c r="AG5702" s="4">
        <v>0</v>
      </c>
    </row>
    <row r="5703" spans="1:33" hidden="1" x14ac:dyDescent="0.4">
      <c r="A5703" s="2">
        <v>3817</v>
      </c>
      <c r="B5703" t="s">
        <v>753</v>
      </c>
      <c r="C5703" t="s">
        <v>33</v>
      </c>
      <c r="D5703" s="4">
        <v>5100112</v>
      </c>
      <c r="E5703" s="4">
        <v>2040.07997427292</v>
      </c>
      <c r="F5703" s="12">
        <v>2553.04</v>
      </c>
      <c r="H5703" s="2">
        <v>40082</v>
      </c>
      <c r="I5703" t="s">
        <v>850</v>
      </c>
      <c r="J5703" t="s">
        <v>31</v>
      </c>
      <c r="K5703" t="s">
        <v>35</v>
      </c>
      <c r="L5703" t="s">
        <v>36</v>
      </c>
      <c r="M5703" t="s">
        <v>37</v>
      </c>
      <c r="N5703" t="s">
        <v>44</v>
      </c>
      <c r="R5703" s="4">
        <v>7434</v>
      </c>
      <c r="S5703" s="4">
        <v>10327</v>
      </c>
      <c r="T5703" s="4">
        <v>91399</v>
      </c>
      <c r="U5703" s="4">
        <v>56912</v>
      </c>
      <c r="V5703" s="5">
        <v>791250</v>
      </c>
      <c r="W5703" s="4">
        <v>91399</v>
      </c>
      <c r="X5703" s="4">
        <v>56912</v>
      </c>
      <c r="Y5703" s="5">
        <v>791250</v>
      </c>
      <c r="Z5703" s="3">
        <v>0</v>
      </c>
      <c r="AA5703" s="4">
        <v>0</v>
      </c>
      <c r="AB5703" s="4">
        <v>0</v>
      </c>
      <c r="AC5703" s="5">
        <v>0</v>
      </c>
      <c r="AD5703" s="3">
        <v>0</v>
      </c>
      <c r="AE5703" s="4">
        <v>0</v>
      </c>
      <c r="AF5703" s="4">
        <v>0</v>
      </c>
      <c r="AG5703" s="4">
        <v>0</v>
      </c>
    </row>
    <row r="5704" spans="1:33" hidden="1" x14ac:dyDescent="0.4">
      <c r="A5704" s="2">
        <v>3817</v>
      </c>
      <c r="B5704" t="s">
        <v>753</v>
      </c>
      <c r="C5704" t="s">
        <v>33</v>
      </c>
      <c r="D5704" s="4">
        <v>5100112</v>
      </c>
      <c r="E5704" s="4">
        <v>2040.07997427292</v>
      </c>
      <c r="F5704" s="12">
        <v>2553.04</v>
      </c>
      <c r="H5704" s="2">
        <v>40082</v>
      </c>
      <c r="I5704" t="s">
        <v>850</v>
      </c>
      <c r="J5704" t="s">
        <v>31</v>
      </c>
      <c r="K5704" t="s">
        <v>35</v>
      </c>
      <c r="L5704" t="s">
        <v>36</v>
      </c>
      <c r="M5704" t="s">
        <v>46</v>
      </c>
      <c r="N5704" t="s">
        <v>44</v>
      </c>
      <c r="R5704" s="4">
        <v>2360</v>
      </c>
      <c r="S5704" s="4">
        <v>12437</v>
      </c>
      <c r="T5704" s="4">
        <v>48623</v>
      </c>
      <c r="U5704" s="4">
        <v>128500</v>
      </c>
      <c r="V5704" s="5">
        <v>371490</v>
      </c>
      <c r="W5704" s="4">
        <v>48623</v>
      </c>
      <c r="X5704" s="4">
        <v>128500</v>
      </c>
      <c r="Y5704" s="5">
        <v>371490</v>
      </c>
      <c r="Z5704" s="3">
        <v>0</v>
      </c>
      <c r="AA5704" s="4">
        <v>0</v>
      </c>
      <c r="AB5704" s="4">
        <v>0</v>
      </c>
      <c r="AC5704" s="5">
        <v>0</v>
      </c>
      <c r="AD5704" s="3">
        <v>0</v>
      </c>
      <c r="AE5704" s="4">
        <v>0</v>
      </c>
      <c r="AF5704" s="4">
        <v>0</v>
      </c>
      <c r="AG5704" s="4">
        <v>0</v>
      </c>
    </row>
    <row r="5705" spans="1:33" hidden="1" x14ac:dyDescent="0.4">
      <c r="A5705" s="2">
        <v>3817</v>
      </c>
      <c r="B5705" t="s">
        <v>753</v>
      </c>
      <c r="C5705" t="s">
        <v>33</v>
      </c>
      <c r="D5705" s="4">
        <v>5100112</v>
      </c>
      <c r="E5705" s="4">
        <v>2040.07997427292</v>
      </c>
      <c r="F5705" s="12">
        <v>2553.04</v>
      </c>
      <c r="H5705" s="2">
        <v>40138</v>
      </c>
      <c r="I5705" t="s">
        <v>921</v>
      </c>
      <c r="J5705" t="s">
        <v>31</v>
      </c>
      <c r="K5705" t="s">
        <v>35</v>
      </c>
      <c r="L5705" t="s">
        <v>47</v>
      </c>
      <c r="M5705" t="s">
        <v>37</v>
      </c>
      <c r="N5705" t="s">
        <v>44</v>
      </c>
      <c r="R5705" s="4">
        <v>109433</v>
      </c>
      <c r="S5705" s="4">
        <v>990927</v>
      </c>
      <c r="T5705" s="4">
        <v>1817058</v>
      </c>
      <c r="U5705" s="4">
        <v>7159244</v>
      </c>
      <c r="V5705" s="5">
        <v>15775449</v>
      </c>
      <c r="W5705" s="4">
        <v>1817058</v>
      </c>
      <c r="X5705" s="4">
        <v>7159244</v>
      </c>
      <c r="Y5705" s="5">
        <v>15775449</v>
      </c>
      <c r="Z5705" s="3">
        <v>0</v>
      </c>
      <c r="AA5705" s="4">
        <v>0</v>
      </c>
      <c r="AB5705" s="4">
        <v>0</v>
      </c>
      <c r="AC5705" s="5">
        <v>0</v>
      </c>
      <c r="AD5705" s="3">
        <v>0</v>
      </c>
      <c r="AE5705" s="4">
        <v>0</v>
      </c>
      <c r="AF5705" s="4">
        <v>0</v>
      </c>
      <c r="AG5705" s="4">
        <v>0</v>
      </c>
    </row>
    <row r="5706" spans="1:33" hidden="1" x14ac:dyDescent="0.4">
      <c r="A5706" s="2">
        <v>3817</v>
      </c>
      <c r="B5706" t="s">
        <v>753</v>
      </c>
      <c r="C5706" t="s">
        <v>33</v>
      </c>
      <c r="D5706" s="4">
        <v>5100112</v>
      </c>
      <c r="E5706" s="4">
        <v>2040.07997427292</v>
      </c>
      <c r="F5706" s="12">
        <v>2553.04</v>
      </c>
      <c r="H5706" s="2">
        <v>40138</v>
      </c>
      <c r="I5706" t="s">
        <v>921</v>
      </c>
      <c r="J5706" t="s">
        <v>31</v>
      </c>
      <c r="K5706" t="s">
        <v>35</v>
      </c>
      <c r="L5706" t="s">
        <v>59</v>
      </c>
      <c r="M5706" t="s">
        <v>37</v>
      </c>
      <c r="N5706" t="s">
        <v>38</v>
      </c>
      <c r="R5706" s="4">
        <v>20850</v>
      </c>
      <c r="S5706" s="4">
        <v>156350</v>
      </c>
      <c r="T5706" s="4">
        <v>548430</v>
      </c>
      <c r="U5706" s="4">
        <v>4970367</v>
      </c>
      <c r="V5706" s="5">
        <v>5027396</v>
      </c>
      <c r="W5706" s="4">
        <v>548430</v>
      </c>
      <c r="X5706" s="4">
        <v>4970367</v>
      </c>
      <c r="Y5706" s="5">
        <v>5027396</v>
      </c>
      <c r="Z5706" s="3">
        <v>0</v>
      </c>
      <c r="AA5706" s="4">
        <v>0</v>
      </c>
      <c r="AB5706" s="4">
        <v>0</v>
      </c>
      <c r="AC5706" s="5">
        <v>0</v>
      </c>
      <c r="AD5706" s="3">
        <v>0</v>
      </c>
      <c r="AE5706" s="4">
        <v>0</v>
      </c>
      <c r="AF5706" s="4">
        <v>39.6</v>
      </c>
      <c r="AG5706" s="4">
        <v>394923</v>
      </c>
    </row>
    <row r="5707" spans="1:33" hidden="1" x14ac:dyDescent="0.4">
      <c r="A5707" s="2">
        <v>3817</v>
      </c>
      <c r="B5707" t="s">
        <v>753</v>
      </c>
      <c r="C5707" t="s">
        <v>33</v>
      </c>
      <c r="D5707" s="4">
        <v>5100112</v>
      </c>
      <c r="E5707" s="4">
        <v>2040.07997427292</v>
      </c>
      <c r="F5707" s="12">
        <v>2553.04</v>
      </c>
      <c r="H5707" s="2">
        <v>40138</v>
      </c>
      <c r="I5707" t="s">
        <v>921</v>
      </c>
      <c r="J5707" t="s">
        <v>31</v>
      </c>
      <c r="K5707" t="s">
        <v>35</v>
      </c>
      <c r="L5707" t="s">
        <v>36</v>
      </c>
      <c r="M5707" t="s">
        <v>37</v>
      </c>
      <c r="N5707" t="s">
        <v>44</v>
      </c>
      <c r="R5707" s="4">
        <v>26351</v>
      </c>
      <c r="S5707" s="4">
        <v>29886</v>
      </c>
      <c r="T5707" s="4">
        <v>256125</v>
      </c>
      <c r="U5707" s="4">
        <v>181493</v>
      </c>
      <c r="V5707" s="5">
        <v>3477115</v>
      </c>
      <c r="W5707" s="4">
        <v>256125</v>
      </c>
      <c r="X5707" s="4">
        <v>181493</v>
      </c>
      <c r="Y5707" s="5">
        <v>3477115</v>
      </c>
      <c r="Z5707" s="3">
        <v>0</v>
      </c>
      <c r="AA5707" s="4">
        <v>0</v>
      </c>
      <c r="AB5707" s="4">
        <v>0</v>
      </c>
      <c r="AC5707" s="5">
        <v>0</v>
      </c>
      <c r="AD5707" s="3">
        <v>0</v>
      </c>
      <c r="AE5707" s="4">
        <v>0</v>
      </c>
      <c r="AF5707" s="4">
        <v>0</v>
      </c>
      <c r="AG5707" s="4">
        <v>0</v>
      </c>
    </row>
    <row r="5708" spans="1:33" hidden="1" x14ac:dyDescent="0.4">
      <c r="A5708" s="2">
        <v>3817</v>
      </c>
      <c r="B5708" t="s">
        <v>753</v>
      </c>
      <c r="C5708" t="s">
        <v>33</v>
      </c>
      <c r="D5708" s="4">
        <v>5100112</v>
      </c>
      <c r="E5708" s="4">
        <v>2040.07997427292</v>
      </c>
      <c r="F5708" s="12">
        <v>2553.04</v>
      </c>
      <c r="H5708" s="2">
        <v>40161</v>
      </c>
      <c r="I5708" t="s">
        <v>941</v>
      </c>
      <c r="J5708" t="s">
        <v>56</v>
      </c>
      <c r="K5708" t="s">
        <v>35</v>
      </c>
      <c r="L5708" t="s">
        <v>36</v>
      </c>
      <c r="M5708" t="s">
        <v>46</v>
      </c>
      <c r="N5708" t="s">
        <v>44</v>
      </c>
      <c r="R5708" s="4">
        <v>17531</v>
      </c>
      <c r="S5708" s="4">
        <v>42257</v>
      </c>
      <c r="T5708" s="4">
        <v>267586</v>
      </c>
      <c r="U5708" s="4">
        <v>0</v>
      </c>
      <c r="V5708" s="5">
        <v>863920</v>
      </c>
      <c r="W5708" s="4">
        <v>267586</v>
      </c>
      <c r="X5708" s="4">
        <v>0</v>
      </c>
      <c r="Y5708" s="5">
        <v>863920</v>
      </c>
      <c r="Z5708" s="3">
        <v>0</v>
      </c>
      <c r="AA5708" s="4">
        <v>0</v>
      </c>
      <c r="AB5708" s="4">
        <v>0</v>
      </c>
      <c r="AC5708" s="5">
        <v>0</v>
      </c>
      <c r="AD5708" s="3">
        <v>0</v>
      </c>
      <c r="AE5708" s="4">
        <v>0</v>
      </c>
      <c r="AF5708" s="4">
        <v>0</v>
      </c>
      <c r="AG5708" s="4">
        <v>0</v>
      </c>
    </row>
    <row r="5709" spans="1:33" hidden="1" x14ac:dyDescent="0.4">
      <c r="A5709" s="2">
        <v>3817</v>
      </c>
      <c r="B5709" t="s">
        <v>753</v>
      </c>
      <c r="C5709" t="s">
        <v>33</v>
      </c>
      <c r="D5709" s="4">
        <v>5100112</v>
      </c>
      <c r="E5709" s="4">
        <v>2040.07997427292</v>
      </c>
      <c r="F5709" s="12">
        <v>2553.04</v>
      </c>
      <c r="H5709" s="2">
        <v>40161</v>
      </c>
      <c r="I5709" t="s">
        <v>941</v>
      </c>
      <c r="J5709" t="s">
        <v>56</v>
      </c>
      <c r="K5709" t="s">
        <v>35</v>
      </c>
      <c r="L5709" t="s">
        <v>47</v>
      </c>
      <c r="M5709" t="s">
        <v>46</v>
      </c>
      <c r="N5709" t="s">
        <v>44</v>
      </c>
      <c r="R5709" s="4">
        <v>3606</v>
      </c>
      <c r="S5709" s="4">
        <v>13184</v>
      </c>
      <c r="T5709" s="4">
        <v>72671</v>
      </c>
      <c r="U5709" s="4">
        <v>0</v>
      </c>
      <c r="V5709" s="5">
        <v>754052</v>
      </c>
      <c r="W5709" s="4">
        <v>72671</v>
      </c>
      <c r="X5709" s="4">
        <v>0</v>
      </c>
      <c r="Y5709" s="5">
        <v>754052</v>
      </c>
      <c r="Z5709" s="3">
        <v>0</v>
      </c>
      <c r="AA5709" s="4">
        <v>0</v>
      </c>
      <c r="AB5709" s="4">
        <v>0</v>
      </c>
      <c r="AC5709" s="5">
        <v>0</v>
      </c>
      <c r="AD5709" s="3">
        <v>0</v>
      </c>
      <c r="AE5709" s="4">
        <v>0</v>
      </c>
      <c r="AF5709" s="4">
        <v>0</v>
      </c>
      <c r="AG5709" s="4">
        <v>0</v>
      </c>
    </row>
    <row r="5710" spans="1:33" hidden="1" x14ac:dyDescent="0.4">
      <c r="A5710" s="2">
        <v>3817</v>
      </c>
      <c r="B5710" t="s">
        <v>753</v>
      </c>
      <c r="C5710" t="s">
        <v>33</v>
      </c>
      <c r="D5710" s="4">
        <v>5100112</v>
      </c>
      <c r="E5710" s="4">
        <v>2040.07997427292</v>
      </c>
      <c r="F5710" s="12">
        <v>2553.04</v>
      </c>
      <c r="H5710" s="2">
        <v>40181</v>
      </c>
      <c r="I5710" t="s">
        <v>960</v>
      </c>
      <c r="J5710" t="s">
        <v>56</v>
      </c>
      <c r="K5710" t="s">
        <v>35</v>
      </c>
      <c r="L5710" t="s">
        <v>36</v>
      </c>
      <c r="M5710" t="s">
        <v>46</v>
      </c>
      <c r="N5710" t="s">
        <v>44</v>
      </c>
      <c r="R5710" s="4">
        <v>34877</v>
      </c>
      <c r="S5710" s="4">
        <v>43263</v>
      </c>
      <c r="T5710" s="4">
        <v>448247</v>
      </c>
      <c r="U5710" s="4">
        <v>0</v>
      </c>
      <c r="V5710" s="5">
        <v>2590094</v>
      </c>
      <c r="W5710" s="4">
        <v>448247</v>
      </c>
      <c r="X5710" s="4">
        <v>0</v>
      </c>
      <c r="Y5710" s="5">
        <v>2590094</v>
      </c>
      <c r="Z5710" s="3">
        <v>0</v>
      </c>
      <c r="AA5710" s="4">
        <v>0</v>
      </c>
      <c r="AB5710" s="4">
        <v>0</v>
      </c>
      <c r="AC5710" s="5">
        <v>0</v>
      </c>
      <c r="AD5710" s="3">
        <v>0</v>
      </c>
      <c r="AE5710" s="4">
        <v>0</v>
      </c>
      <c r="AF5710" s="4">
        <v>0</v>
      </c>
      <c r="AG5710" s="4">
        <v>0</v>
      </c>
    </row>
    <row r="5711" spans="1:33" hidden="1" x14ac:dyDescent="0.4">
      <c r="A5711" s="2">
        <v>3817</v>
      </c>
      <c r="B5711" t="s">
        <v>753</v>
      </c>
      <c r="C5711" t="s">
        <v>33</v>
      </c>
      <c r="D5711" s="4">
        <v>5100112</v>
      </c>
      <c r="E5711" s="4">
        <v>2040.07997427292</v>
      </c>
      <c r="F5711" s="12">
        <v>2553.04</v>
      </c>
      <c r="H5711" s="2">
        <v>40246</v>
      </c>
      <c r="I5711" t="s">
        <v>1021</v>
      </c>
      <c r="J5711" t="s">
        <v>56</v>
      </c>
      <c r="K5711" t="s">
        <v>35</v>
      </c>
      <c r="L5711" t="s">
        <v>36</v>
      </c>
      <c r="M5711" t="s">
        <v>46</v>
      </c>
      <c r="N5711" t="s">
        <v>44</v>
      </c>
      <c r="R5711" s="4">
        <v>3537</v>
      </c>
      <c r="S5711" s="4">
        <v>5082</v>
      </c>
      <c r="T5711" s="4">
        <v>71676</v>
      </c>
      <c r="U5711" s="4">
        <v>0</v>
      </c>
      <c r="V5711" s="5">
        <v>137745</v>
      </c>
      <c r="W5711" s="4">
        <v>71676</v>
      </c>
      <c r="X5711" s="4">
        <v>0</v>
      </c>
      <c r="Y5711" s="5">
        <v>137745</v>
      </c>
      <c r="Z5711" s="3">
        <v>0</v>
      </c>
      <c r="AA5711" s="4">
        <v>0</v>
      </c>
      <c r="AB5711" s="4">
        <v>0</v>
      </c>
      <c r="AC5711" s="5">
        <v>0</v>
      </c>
      <c r="AD5711" s="3">
        <v>0</v>
      </c>
      <c r="AE5711" s="4">
        <v>0</v>
      </c>
      <c r="AF5711" s="4">
        <v>0</v>
      </c>
      <c r="AG5711" s="4">
        <v>0</v>
      </c>
    </row>
    <row r="5712" spans="1:33" hidden="1" x14ac:dyDescent="0.4">
      <c r="A5712" s="2">
        <v>3817</v>
      </c>
      <c r="B5712" t="s">
        <v>753</v>
      </c>
      <c r="C5712" t="s">
        <v>33</v>
      </c>
      <c r="D5712" s="4">
        <v>5100112</v>
      </c>
      <c r="E5712" s="4">
        <v>2040.07997427292</v>
      </c>
      <c r="F5712" s="12">
        <v>2553.04</v>
      </c>
      <c r="H5712" s="2">
        <v>40246</v>
      </c>
      <c r="I5712" t="s">
        <v>1021</v>
      </c>
      <c r="J5712" t="s">
        <v>56</v>
      </c>
      <c r="K5712" t="s">
        <v>35</v>
      </c>
      <c r="L5712" t="s">
        <v>47</v>
      </c>
      <c r="M5712" t="s">
        <v>46</v>
      </c>
      <c r="N5712" t="s">
        <v>44</v>
      </c>
      <c r="R5712" s="4">
        <v>147</v>
      </c>
      <c r="S5712" s="4">
        <v>212</v>
      </c>
      <c r="T5712" s="4">
        <v>2987</v>
      </c>
      <c r="U5712" s="4">
        <v>0</v>
      </c>
      <c r="V5712" s="5">
        <v>5739</v>
      </c>
      <c r="W5712" s="4">
        <v>2987</v>
      </c>
      <c r="X5712" s="4">
        <v>0</v>
      </c>
      <c r="Y5712" s="5">
        <v>5739</v>
      </c>
      <c r="Z5712" s="3">
        <v>0</v>
      </c>
      <c r="AA5712" s="4">
        <v>0</v>
      </c>
      <c r="AB5712" s="4">
        <v>0</v>
      </c>
      <c r="AC5712" s="5">
        <v>0</v>
      </c>
      <c r="AD5712" s="3">
        <v>0</v>
      </c>
      <c r="AE5712" s="4">
        <v>0</v>
      </c>
      <c r="AF5712" s="4">
        <v>0</v>
      </c>
      <c r="AG5712" s="4">
        <v>0</v>
      </c>
    </row>
    <row r="5713" spans="1:33" hidden="1" x14ac:dyDescent="0.4">
      <c r="A5713" s="2">
        <v>3817</v>
      </c>
      <c r="B5713" t="s">
        <v>753</v>
      </c>
      <c r="C5713" t="s">
        <v>33</v>
      </c>
      <c r="D5713" s="4">
        <v>5100112</v>
      </c>
      <c r="E5713" s="4">
        <v>2040.07997427292</v>
      </c>
      <c r="F5713" s="12">
        <v>2553.04</v>
      </c>
      <c r="H5713" s="2">
        <v>41027</v>
      </c>
      <c r="I5713" t="s">
        <v>1144</v>
      </c>
      <c r="J5713" t="s">
        <v>56</v>
      </c>
      <c r="K5713" t="s">
        <v>35</v>
      </c>
      <c r="L5713" t="s">
        <v>36</v>
      </c>
      <c r="M5713" t="s">
        <v>46</v>
      </c>
      <c r="N5713" t="s">
        <v>44</v>
      </c>
      <c r="R5713" s="4">
        <v>17866</v>
      </c>
      <c r="S5713" s="4">
        <v>30703</v>
      </c>
      <c r="T5713" s="4">
        <v>265396</v>
      </c>
      <c r="U5713" s="4">
        <v>0</v>
      </c>
      <c r="V5713" s="5">
        <v>685018</v>
      </c>
      <c r="W5713" s="4">
        <v>265396</v>
      </c>
      <c r="X5713" s="4">
        <v>0</v>
      </c>
      <c r="Y5713" s="5">
        <v>685018</v>
      </c>
      <c r="Z5713" s="3">
        <v>0</v>
      </c>
      <c r="AA5713" s="4">
        <v>0</v>
      </c>
      <c r="AB5713" s="4">
        <v>0</v>
      </c>
      <c r="AC5713" s="5">
        <v>0</v>
      </c>
      <c r="AD5713" s="3">
        <v>0</v>
      </c>
      <c r="AE5713" s="4">
        <v>0</v>
      </c>
      <c r="AF5713" s="4">
        <v>0</v>
      </c>
      <c r="AG5713" s="4">
        <v>0</v>
      </c>
    </row>
    <row r="5714" spans="1:33" hidden="1" x14ac:dyDescent="0.4">
      <c r="A5714" s="2">
        <v>3817</v>
      </c>
      <c r="B5714" t="s">
        <v>753</v>
      </c>
      <c r="C5714" t="s">
        <v>33</v>
      </c>
      <c r="D5714" s="4">
        <v>5100112</v>
      </c>
      <c r="E5714" s="4">
        <v>2040.07997427292</v>
      </c>
      <c r="F5714" s="12">
        <v>2553.04</v>
      </c>
      <c r="H5714" s="2">
        <v>41088</v>
      </c>
      <c r="I5714" t="s">
        <v>1188</v>
      </c>
      <c r="J5714" t="s">
        <v>56</v>
      </c>
      <c r="K5714" t="s">
        <v>35</v>
      </c>
      <c r="L5714" t="s">
        <v>36</v>
      </c>
      <c r="M5714" t="s">
        <v>46</v>
      </c>
      <c r="N5714" t="s">
        <v>44</v>
      </c>
      <c r="R5714" s="4">
        <v>14826</v>
      </c>
      <c r="S5714" s="4">
        <v>32219</v>
      </c>
      <c r="T5714" s="4">
        <v>253035</v>
      </c>
      <c r="U5714" s="4">
        <v>0</v>
      </c>
      <c r="V5714" s="5">
        <v>1245069</v>
      </c>
      <c r="W5714" s="4">
        <v>253035</v>
      </c>
      <c r="X5714" s="4">
        <v>0</v>
      </c>
      <c r="Y5714" s="5">
        <v>1245069</v>
      </c>
      <c r="Z5714" s="3">
        <v>0</v>
      </c>
      <c r="AA5714" s="4">
        <v>0</v>
      </c>
      <c r="AB5714" s="4">
        <v>0</v>
      </c>
      <c r="AC5714" s="5">
        <v>0</v>
      </c>
      <c r="AD5714" s="3">
        <v>0</v>
      </c>
      <c r="AE5714" s="4">
        <v>0</v>
      </c>
      <c r="AF5714" s="4">
        <v>0</v>
      </c>
      <c r="AG5714" s="4">
        <v>0</v>
      </c>
    </row>
    <row r="5715" spans="1:33" hidden="1" x14ac:dyDescent="0.4">
      <c r="A5715" s="2">
        <v>3817</v>
      </c>
      <c r="B5715" t="s">
        <v>753</v>
      </c>
      <c r="C5715" t="s">
        <v>33</v>
      </c>
      <c r="D5715" s="4">
        <v>5100112</v>
      </c>
      <c r="E5715" s="4">
        <v>2040.07997427292</v>
      </c>
      <c r="F5715" s="12">
        <v>2553.04</v>
      </c>
      <c r="H5715" s="2">
        <v>41133</v>
      </c>
      <c r="I5715" t="s">
        <v>1226</v>
      </c>
      <c r="J5715" t="s">
        <v>56</v>
      </c>
      <c r="K5715" t="s">
        <v>35</v>
      </c>
      <c r="L5715" t="s">
        <v>36</v>
      </c>
      <c r="M5715" t="s">
        <v>37</v>
      </c>
      <c r="N5715" t="s">
        <v>44</v>
      </c>
      <c r="R5715" s="4">
        <v>7383</v>
      </c>
      <c r="S5715" s="4">
        <v>20071</v>
      </c>
      <c r="T5715" s="4">
        <v>136660</v>
      </c>
      <c r="U5715" s="4">
        <v>0</v>
      </c>
      <c r="V5715" s="5">
        <v>396939</v>
      </c>
      <c r="W5715" s="4">
        <v>136660</v>
      </c>
      <c r="X5715" s="4">
        <v>0</v>
      </c>
      <c r="Y5715" s="5">
        <v>396939</v>
      </c>
      <c r="Z5715" s="3">
        <v>0</v>
      </c>
      <c r="AA5715" s="4">
        <v>0</v>
      </c>
      <c r="AB5715" s="4">
        <v>0</v>
      </c>
      <c r="AC5715" s="5">
        <v>0</v>
      </c>
      <c r="AD5715" s="3">
        <v>0</v>
      </c>
      <c r="AE5715" s="4">
        <v>0</v>
      </c>
      <c r="AF5715" s="4">
        <v>0</v>
      </c>
      <c r="AG5715" s="4">
        <v>0</v>
      </c>
    </row>
    <row r="5716" spans="1:33" hidden="1" x14ac:dyDescent="0.4">
      <c r="A5716" s="2">
        <v>3817</v>
      </c>
      <c r="B5716" t="s">
        <v>753</v>
      </c>
      <c r="C5716" t="s">
        <v>33</v>
      </c>
      <c r="D5716" s="4">
        <v>5100112</v>
      </c>
      <c r="E5716" s="4">
        <v>2040.07997427292</v>
      </c>
      <c r="F5716" s="12">
        <v>2553.04</v>
      </c>
      <c r="H5716" s="2">
        <v>42000</v>
      </c>
      <c r="I5716" t="s">
        <v>1272</v>
      </c>
      <c r="J5716" t="s">
        <v>31</v>
      </c>
      <c r="K5716" t="s">
        <v>35</v>
      </c>
      <c r="L5716" t="s">
        <v>59</v>
      </c>
      <c r="M5716" t="s">
        <v>37</v>
      </c>
      <c r="N5716" t="s">
        <v>38</v>
      </c>
      <c r="R5716" s="4">
        <v>56457</v>
      </c>
      <c r="S5716" s="4">
        <v>484603</v>
      </c>
      <c r="T5716" s="4">
        <v>1411534</v>
      </c>
      <c r="U5716" s="4">
        <v>12527664</v>
      </c>
      <c r="V5716" s="5">
        <v>25288729</v>
      </c>
      <c r="W5716" s="4">
        <v>1411534</v>
      </c>
      <c r="X5716" s="4">
        <v>12527664</v>
      </c>
      <c r="Y5716" s="5">
        <v>25288729</v>
      </c>
      <c r="Z5716" s="3">
        <v>0</v>
      </c>
      <c r="AA5716" s="4">
        <v>0</v>
      </c>
      <c r="AB5716" s="4">
        <v>0</v>
      </c>
      <c r="AC5716" s="5">
        <v>0</v>
      </c>
      <c r="AD5716" s="3">
        <v>0</v>
      </c>
      <c r="AE5716" s="4">
        <v>0</v>
      </c>
      <c r="AF5716" s="4">
        <v>18.7</v>
      </c>
      <c r="AG5716" s="4">
        <v>730181</v>
      </c>
    </row>
    <row r="5717" spans="1:33" hidden="1" x14ac:dyDescent="0.4">
      <c r="A5717" s="2">
        <v>3817</v>
      </c>
      <c r="B5717" t="s">
        <v>753</v>
      </c>
      <c r="C5717" t="s">
        <v>33</v>
      </c>
      <c r="D5717" s="4">
        <v>5100112</v>
      </c>
      <c r="E5717" s="4">
        <v>2040.07997427292</v>
      </c>
      <c r="F5717" s="12">
        <v>2553.04</v>
      </c>
      <c r="H5717" s="2">
        <v>42000</v>
      </c>
      <c r="I5717" t="s">
        <v>1272</v>
      </c>
      <c r="J5717" t="s">
        <v>31</v>
      </c>
      <c r="K5717" t="s">
        <v>35</v>
      </c>
      <c r="L5717" t="s">
        <v>50</v>
      </c>
      <c r="M5717" t="s">
        <v>37</v>
      </c>
      <c r="N5717" t="s">
        <v>44</v>
      </c>
      <c r="R5717" s="4">
        <v>72313</v>
      </c>
      <c r="S5717" s="4">
        <v>360671</v>
      </c>
      <c r="T5717" s="4">
        <v>3405093</v>
      </c>
      <c r="U5717" s="4">
        <v>15211291</v>
      </c>
      <c r="V5717" s="5">
        <v>2333539</v>
      </c>
      <c r="W5717" s="4">
        <v>3405093</v>
      </c>
      <c r="X5717" s="4">
        <v>15211291</v>
      </c>
      <c r="Y5717" s="5">
        <v>2333539</v>
      </c>
      <c r="Z5717" s="3">
        <v>0</v>
      </c>
      <c r="AA5717" s="4">
        <v>0</v>
      </c>
      <c r="AB5717" s="4">
        <v>0</v>
      </c>
      <c r="AC5717" s="5">
        <v>0</v>
      </c>
      <c r="AD5717" s="3">
        <v>0</v>
      </c>
      <c r="AE5717" s="4">
        <v>0</v>
      </c>
      <c r="AF5717" s="4">
        <v>0</v>
      </c>
      <c r="AG5717" s="4">
        <v>0</v>
      </c>
    </row>
    <row r="5718" spans="1:33" hidden="1" x14ac:dyDescent="0.4">
      <c r="A5718" s="2">
        <v>92242</v>
      </c>
      <c r="B5718" t="s">
        <v>523</v>
      </c>
      <c r="C5718" t="s">
        <v>40</v>
      </c>
      <c r="D5718" s="4">
        <v>5174759</v>
      </c>
      <c r="E5718" s="4">
        <v>3997.4687587093799</v>
      </c>
      <c r="F5718" s="12">
        <v>1294.51</v>
      </c>
      <c r="H5718" s="2">
        <v>30006</v>
      </c>
      <c r="I5718" t="s">
        <v>524</v>
      </c>
      <c r="J5718" t="s">
        <v>31</v>
      </c>
      <c r="K5718" t="s">
        <v>35</v>
      </c>
      <c r="L5718" t="s">
        <v>50</v>
      </c>
      <c r="M5718" t="s">
        <v>37</v>
      </c>
      <c r="N5718" t="s">
        <v>44</v>
      </c>
      <c r="R5718" s="4">
        <v>3650</v>
      </c>
      <c r="S5718" s="4">
        <v>18042</v>
      </c>
      <c r="T5718" s="4">
        <v>201581</v>
      </c>
      <c r="U5718" s="4">
        <v>1219606</v>
      </c>
      <c r="V5718" s="5">
        <v>261334</v>
      </c>
      <c r="W5718" s="4">
        <v>201581</v>
      </c>
      <c r="X5718" s="4">
        <v>1219606</v>
      </c>
      <c r="Y5718" s="5">
        <v>261334</v>
      </c>
      <c r="Z5718" s="3">
        <v>0</v>
      </c>
      <c r="AA5718" s="4">
        <v>0</v>
      </c>
      <c r="AB5718" s="4">
        <v>0</v>
      </c>
      <c r="AC5718" s="5">
        <v>0</v>
      </c>
      <c r="AD5718" s="3">
        <v>0</v>
      </c>
      <c r="AE5718" s="4">
        <v>0</v>
      </c>
      <c r="AF5718" s="4">
        <v>0</v>
      </c>
      <c r="AG5718" s="4">
        <v>0</v>
      </c>
    </row>
    <row r="5719" spans="1:33" hidden="1" x14ac:dyDescent="0.4">
      <c r="A5719" s="2">
        <v>92242</v>
      </c>
      <c r="B5719" t="s">
        <v>523</v>
      </c>
      <c r="C5719" t="s">
        <v>40</v>
      </c>
      <c r="D5719" s="4">
        <v>5174759</v>
      </c>
      <c r="E5719" s="4">
        <v>3997.4687587093799</v>
      </c>
      <c r="F5719" s="12">
        <v>1294.51</v>
      </c>
      <c r="H5719" s="2">
        <v>30006</v>
      </c>
      <c r="I5719" t="s">
        <v>524</v>
      </c>
      <c r="J5719" t="s">
        <v>31</v>
      </c>
      <c r="K5719" t="s">
        <v>35</v>
      </c>
      <c r="L5719" t="s">
        <v>36</v>
      </c>
      <c r="M5719" t="s">
        <v>37</v>
      </c>
      <c r="N5719" t="s">
        <v>44</v>
      </c>
      <c r="R5719" s="4">
        <v>0</v>
      </c>
      <c r="S5719" s="4">
        <v>0</v>
      </c>
      <c r="T5719" s="4">
        <v>0</v>
      </c>
      <c r="U5719" s="4">
        <v>0</v>
      </c>
      <c r="V5719" s="5">
        <v>0</v>
      </c>
      <c r="W5719" s="4">
        <v>0</v>
      </c>
      <c r="X5719" s="4">
        <v>0</v>
      </c>
      <c r="Y5719" s="5">
        <v>0</v>
      </c>
      <c r="Z5719" s="3">
        <v>0</v>
      </c>
      <c r="AA5719" s="4">
        <v>0</v>
      </c>
      <c r="AB5719" s="4">
        <v>0</v>
      </c>
      <c r="AC5719" s="5">
        <v>0</v>
      </c>
      <c r="AD5719" s="3">
        <v>0</v>
      </c>
      <c r="AE5719" s="4">
        <v>0</v>
      </c>
      <c r="AF5719" s="4">
        <v>0</v>
      </c>
      <c r="AG5719" s="4">
        <v>0</v>
      </c>
    </row>
    <row r="5720" spans="1:33" hidden="1" x14ac:dyDescent="0.4">
      <c r="A5720" s="2">
        <v>92242</v>
      </c>
      <c r="B5720" t="s">
        <v>523</v>
      </c>
      <c r="C5720" t="s">
        <v>40</v>
      </c>
      <c r="D5720" s="4">
        <v>5174759</v>
      </c>
      <c r="E5720" s="4">
        <v>3997.4687587093799</v>
      </c>
      <c r="F5720" s="12">
        <v>1294.51</v>
      </c>
      <c r="H5720" s="2">
        <v>30006</v>
      </c>
      <c r="I5720" t="s">
        <v>524</v>
      </c>
      <c r="J5720" t="s">
        <v>31</v>
      </c>
      <c r="K5720" t="s">
        <v>35</v>
      </c>
      <c r="L5720" t="s">
        <v>47</v>
      </c>
      <c r="M5720" t="s">
        <v>46</v>
      </c>
      <c r="N5720" t="s">
        <v>38</v>
      </c>
      <c r="R5720" s="4">
        <v>0</v>
      </c>
      <c r="S5720" s="4">
        <v>0</v>
      </c>
      <c r="T5720" s="4">
        <v>0</v>
      </c>
      <c r="U5720" s="4">
        <v>0</v>
      </c>
      <c r="V5720" s="5">
        <v>0</v>
      </c>
      <c r="W5720" s="4">
        <v>0</v>
      </c>
      <c r="X5720" s="4">
        <v>0</v>
      </c>
      <c r="Y5720" s="5">
        <v>0</v>
      </c>
      <c r="Z5720" s="3">
        <v>0</v>
      </c>
      <c r="AA5720" s="4">
        <v>0</v>
      </c>
      <c r="AB5720" s="4">
        <v>0</v>
      </c>
      <c r="AC5720" s="5">
        <v>0</v>
      </c>
      <c r="AD5720" s="3">
        <v>0</v>
      </c>
      <c r="AE5720" s="4">
        <v>0</v>
      </c>
      <c r="AF5720" s="4">
        <v>0</v>
      </c>
      <c r="AG5720" s="4">
        <v>0</v>
      </c>
    </row>
    <row r="5721" spans="1:33" hidden="1" x14ac:dyDescent="0.4">
      <c r="A5721" s="2">
        <v>92242</v>
      </c>
      <c r="B5721" t="s">
        <v>523</v>
      </c>
      <c r="C5721" t="s">
        <v>40</v>
      </c>
      <c r="D5721" s="4">
        <v>5174759</v>
      </c>
      <c r="E5721" s="4">
        <v>3997.4687587093799</v>
      </c>
      <c r="F5721" s="12">
        <v>1294.51</v>
      </c>
      <c r="H5721" s="2">
        <v>30006</v>
      </c>
      <c r="I5721" t="s">
        <v>524</v>
      </c>
      <c r="J5721" t="s">
        <v>31</v>
      </c>
      <c r="K5721" t="s">
        <v>35</v>
      </c>
      <c r="L5721" t="s">
        <v>65</v>
      </c>
      <c r="M5721" t="s">
        <v>46</v>
      </c>
      <c r="N5721" t="s">
        <v>44</v>
      </c>
      <c r="P5721" t="s">
        <v>44</v>
      </c>
      <c r="R5721" s="4">
        <v>0</v>
      </c>
      <c r="S5721" s="4">
        <v>0</v>
      </c>
      <c r="T5721" s="4">
        <v>0</v>
      </c>
      <c r="U5721" s="4">
        <v>0</v>
      </c>
      <c r="V5721" s="5">
        <v>0</v>
      </c>
      <c r="W5721" s="4">
        <v>0</v>
      </c>
      <c r="X5721" s="4">
        <v>0</v>
      </c>
      <c r="Y5721" s="5">
        <v>0</v>
      </c>
      <c r="Z5721" s="3">
        <v>0</v>
      </c>
      <c r="AA5721" s="4">
        <v>0</v>
      </c>
      <c r="AB5721" s="4">
        <v>0</v>
      </c>
      <c r="AC5721" s="5">
        <v>0</v>
      </c>
      <c r="AD5721" s="3">
        <v>0</v>
      </c>
      <c r="AE5721" s="4">
        <v>0</v>
      </c>
      <c r="AF5721" s="4">
        <v>0</v>
      </c>
      <c r="AG5721" s="4">
        <v>0</v>
      </c>
    </row>
    <row r="5722" spans="1:33" hidden="1" x14ac:dyDescent="0.4">
      <c r="A5722" s="2">
        <v>92242</v>
      </c>
      <c r="B5722" t="s">
        <v>523</v>
      </c>
      <c r="C5722" t="s">
        <v>33</v>
      </c>
      <c r="D5722" s="4">
        <v>5174759</v>
      </c>
      <c r="E5722" s="4">
        <v>3997.4687587093799</v>
      </c>
      <c r="F5722" s="12">
        <v>1294.51</v>
      </c>
      <c r="H5722" s="2">
        <v>30030</v>
      </c>
      <c r="I5722" t="s">
        <v>554</v>
      </c>
      <c r="J5722" t="s">
        <v>31</v>
      </c>
      <c r="K5722" t="s">
        <v>35</v>
      </c>
      <c r="L5722" t="s">
        <v>259</v>
      </c>
      <c r="M5722" t="s">
        <v>46</v>
      </c>
      <c r="N5722" t="s">
        <v>44</v>
      </c>
      <c r="R5722" s="4">
        <v>3185833</v>
      </c>
      <c r="S5722" s="4">
        <v>126773716</v>
      </c>
      <c r="T5722" s="4">
        <v>72468652</v>
      </c>
      <c r="U5722" s="4">
        <v>589321101</v>
      </c>
      <c r="V5722" s="5">
        <v>1483819870</v>
      </c>
      <c r="W5722" s="4">
        <v>0</v>
      </c>
      <c r="X5722" s="4">
        <v>0</v>
      </c>
      <c r="Y5722" s="5">
        <v>0</v>
      </c>
      <c r="Z5722" s="3">
        <v>247</v>
      </c>
      <c r="AA5722" s="4">
        <v>72468652</v>
      </c>
      <c r="AB5722" s="4">
        <v>589321101</v>
      </c>
      <c r="AC5722" s="5">
        <v>1483819870</v>
      </c>
      <c r="AD5722" s="3">
        <v>234.2</v>
      </c>
      <c r="AE5722" s="4">
        <v>70788814</v>
      </c>
      <c r="AF5722" s="4">
        <v>0</v>
      </c>
      <c r="AG5722" s="4">
        <v>0</v>
      </c>
    </row>
    <row r="5723" spans="1:33" hidden="1" x14ac:dyDescent="0.4">
      <c r="A5723" s="2">
        <v>92242</v>
      </c>
      <c r="B5723" t="s">
        <v>523</v>
      </c>
      <c r="C5723" t="s">
        <v>33</v>
      </c>
      <c r="D5723" s="4">
        <v>5174759</v>
      </c>
      <c r="E5723" s="4">
        <v>3997.4687587093799</v>
      </c>
      <c r="F5723" s="12">
        <v>1294.51</v>
      </c>
      <c r="H5723" s="2">
        <v>30030</v>
      </c>
      <c r="I5723" t="s">
        <v>554</v>
      </c>
      <c r="J5723" t="s">
        <v>31</v>
      </c>
      <c r="K5723" t="s">
        <v>35</v>
      </c>
      <c r="L5723" t="s">
        <v>47</v>
      </c>
      <c r="M5723" t="s">
        <v>46</v>
      </c>
      <c r="N5723" t="s">
        <v>38</v>
      </c>
      <c r="R5723" s="4">
        <v>3774118</v>
      </c>
      <c r="S5723" s="4">
        <v>102855922</v>
      </c>
      <c r="T5723" s="4">
        <v>37991955</v>
      </c>
      <c r="U5723" s="4">
        <v>307224136</v>
      </c>
      <c r="V5723" s="5">
        <v>967654253</v>
      </c>
      <c r="W5723" s="4">
        <v>37908064</v>
      </c>
      <c r="X5723" s="4">
        <v>306545747</v>
      </c>
      <c r="Y5723" s="5">
        <v>965517551</v>
      </c>
      <c r="Z5723" s="3">
        <v>3.4</v>
      </c>
      <c r="AA5723" s="4">
        <v>83891</v>
      </c>
      <c r="AB5723" s="4">
        <v>678389</v>
      </c>
      <c r="AC5723" s="5">
        <v>2136702</v>
      </c>
      <c r="AD5723" s="3">
        <v>2.6</v>
      </c>
      <c r="AE5723" s="4">
        <v>65749</v>
      </c>
      <c r="AF5723" s="4">
        <v>11.4</v>
      </c>
      <c r="AG5723" s="4">
        <v>66033</v>
      </c>
    </row>
    <row r="5724" spans="1:33" hidden="1" x14ac:dyDescent="0.4">
      <c r="A5724" s="2">
        <v>92242</v>
      </c>
      <c r="B5724" t="s">
        <v>523</v>
      </c>
      <c r="C5724" t="s">
        <v>33</v>
      </c>
      <c r="D5724" s="4">
        <v>5174759</v>
      </c>
      <c r="E5724" s="4">
        <v>3997.4687587093799</v>
      </c>
      <c r="F5724" s="12">
        <v>1294.51</v>
      </c>
      <c r="H5724" s="2">
        <v>30030</v>
      </c>
      <c r="I5724" t="s">
        <v>554</v>
      </c>
      <c r="J5724" t="s">
        <v>31</v>
      </c>
      <c r="K5724" t="s">
        <v>35</v>
      </c>
      <c r="L5724" t="s">
        <v>36</v>
      </c>
      <c r="M5724" t="s">
        <v>37</v>
      </c>
      <c r="N5724" t="s">
        <v>44</v>
      </c>
      <c r="R5724" s="4">
        <v>1704836</v>
      </c>
      <c r="S5724" s="4">
        <v>1394146</v>
      </c>
      <c r="T5724" s="4">
        <v>18952524</v>
      </c>
      <c r="U5724" s="4">
        <v>16059711</v>
      </c>
      <c r="V5724" s="5">
        <v>178539430</v>
      </c>
      <c r="W5724" s="4">
        <v>18952524</v>
      </c>
      <c r="X5724" s="4">
        <v>16059711</v>
      </c>
      <c r="Y5724" s="5">
        <v>178539430</v>
      </c>
      <c r="Z5724" s="3">
        <v>0</v>
      </c>
      <c r="AA5724" s="4">
        <v>0</v>
      </c>
      <c r="AB5724" s="4">
        <v>0</v>
      </c>
      <c r="AC5724" s="5">
        <v>0</v>
      </c>
      <c r="AD5724" s="3">
        <v>0</v>
      </c>
      <c r="AE5724" s="4">
        <v>0</v>
      </c>
      <c r="AF5724" s="4">
        <v>0</v>
      </c>
      <c r="AG5724" s="4">
        <v>0</v>
      </c>
    </row>
    <row r="5725" spans="1:33" hidden="1" x14ac:dyDescent="0.4">
      <c r="A5725" s="2">
        <v>92242</v>
      </c>
      <c r="B5725" t="s">
        <v>523</v>
      </c>
      <c r="C5725" t="s">
        <v>40</v>
      </c>
      <c r="D5725" s="4">
        <v>5174759</v>
      </c>
      <c r="E5725" s="4">
        <v>3997.4687587093799</v>
      </c>
      <c r="F5725" s="12">
        <v>1294.51</v>
      </c>
      <c r="H5725" s="2">
        <v>30034</v>
      </c>
      <c r="I5725" t="s">
        <v>557</v>
      </c>
      <c r="J5725" t="s">
        <v>31</v>
      </c>
      <c r="K5725" t="s">
        <v>35</v>
      </c>
      <c r="L5725" t="s">
        <v>114</v>
      </c>
      <c r="M5725" t="s">
        <v>37</v>
      </c>
      <c r="N5725" t="s">
        <v>44</v>
      </c>
      <c r="R5725" s="4">
        <v>105944</v>
      </c>
      <c r="S5725" s="4">
        <v>2124031</v>
      </c>
      <c r="T5725" s="4">
        <v>3998888</v>
      </c>
      <c r="U5725" s="4">
        <v>58883664</v>
      </c>
      <c r="V5725" s="5">
        <v>99582404</v>
      </c>
      <c r="W5725" s="4">
        <v>0</v>
      </c>
      <c r="X5725" s="4">
        <v>0</v>
      </c>
      <c r="Y5725" s="5">
        <v>0</v>
      </c>
      <c r="Z5725" s="3">
        <v>261.7</v>
      </c>
      <c r="AA5725" s="4">
        <v>3998888</v>
      </c>
      <c r="AB5725" s="4">
        <v>58883664</v>
      </c>
      <c r="AC5725" s="5">
        <v>99582404</v>
      </c>
      <c r="AD5725" s="3">
        <v>261.7</v>
      </c>
      <c r="AE5725" s="4">
        <v>3998888</v>
      </c>
      <c r="AF5725" s="4">
        <v>0</v>
      </c>
      <c r="AG5725" s="4">
        <v>0</v>
      </c>
    </row>
    <row r="5726" spans="1:33" hidden="1" x14ac:dyDescent="0.4">
      <c r="A5726" s="2">
        <v>92242</v>
      </c>
      <c r="B5726" t="s">
        <v>523</v>
      </c>
      <c r="C5726" t="s">
        <v>40</v>
      </c>
      <c r="D5726" s="4">
        <v>5174759</v>
      </c>
      <c r="E5726" s="4">
        <v>3997.4687587093799</v>
      </c>
      <c r="F5726" s="12">
        <v>1294.51</v>
      </c>
      <c r="H5726" s="2">
        <v>30034</v>
      </c>
      <c r="I5726" t="s">
        <v>557</v>
      </c>
      <c r="J5726" t="s">
        <v>31</v>
      </c>
      <c r="K5726" t="s">
        <v>35</v>
      </c>
      <c r="L5726" t="s">
        <v>59</v>
      </c>
      <c r="M5726" t="s">
        <v>37</v>
      </c>
      <c r="N5726" t="s">
        <v>44</v>
      </c>
      <c r="R5726" s="4">
        <v>190631</v>
      </c>
      <c r="S5726" s="4">
        <v>1110711</v>
      </c>
      <c r="T5726" s="4">
        <v>6100800</v>
      </c>
      <c r="U5726" s="4">
        <v>20695683</v>
      </c>
      <c r="V5726" s="5">
        <v>53307101</v>
      </c>
      <c r="W5726" s="4">
        <v>6100800</v>
      </c>
      <c r="X5726" s="4">
        <v>20695683</v>
      </c>
      <c r="Y5726" s="5">
        <v>53307101</v>
      </c>
      <c r="Z5726" s="3">
        <v>0</v>
      </c>
      <c r="AA5726" s="4">
        <v>0</v>
      </c>
      <c r="AB5726" s="4">
        <v>0</v>
      </c>
      <c r="AC5726" s="5">
        <v>0</v>
      </c>
      <c r="AD5726" s="3">
        <v>0</v>
      </c>
      <c r="AE5726" s="4">
        <v>0</v>
      </c>
      <c r="AF5726" s="4">
        <v>20.6</v>
      </c>
      <c r="AG5726" s="4">
        <v>234268</v>
      </c>
    </row>
    <row r="5727" spans="1:33" hidden="1" x14ac:dyDescent="0.4">
      <c r="A5727" s="2">
        <v>92242</v>
      </c>
      <c r="B5727" t="s">
        <v>523</v>
      </c>
      <c r="C5727" t="s">
        <v>40</v>
      </c>
      <c r="D5727" s="4">
        <v>5174759</v>
      </c>
      <c r="E5727" s="4">
        <v>3997.4687587093799</v>
      </c>
      <c r="F5727" s="12">
        <v>1294.51</v>
      </c>
      <c r="H5727" s="2">
        <v>30034</v>
      </c>
      <c r="I5727" t="s">
        <v>557</v>
      </c>
      <c r="J5727" t="s">
        <v>31</v>
      </c>
      <c r="K5727" t="s">
        <v>35</v>
      </c>
      <c r="L5727" t="s">
        <v>36</v>
      </c>
      <c r="M5727" t="s">
        <v>46</v>
      </c>
      <c r="N5727" t="s">
        <v>44</v>
      </c>
      <c r="R5727" s="4">
        <v>0</v>
      </c>
      <c r="S5727" s="4">
        <v>0</v>
      </c>
      <c r="T5727" s="4">
        <v>0</v>
      </c>
      <c r="U5727" s="4">
        <v>0</v>
      </c>
      <c r="V5727" s="5">
        <v>0</v>
      </c>
      <c r="W5727" s="4">
        <v>0</v>
      </c>
      <c r="X5727" s="4">
        <v>0</v>
      </c>
      <c r="Y5727" s="5">
        <v>0</v>
      </c>
      <c r="Z5727" s="3">
        <v>0</v>
      </c>
      <c r="AA5727" s="4">
        <v>0</v>
      </c>
      <c r="AB5727" s="4">
        <v>0</v>
      </c>
      <c r="AC5727" s="5">
        <v>0</v>
      </c>
      <c r="AD5727" s="3">
        <v>0</v>
      </c>
      <c r="AE5727" s="4">
        <v>0</v>
      </c>
      <c r="AF5727" s="4">
        <v>0</v>
      </c>
      <c r="AG5727" s="4">
        <v>0</v>
      </c>
    </row>
    <row r="5728" spans="1:33" hidden="1" x14ac:dyDescent="0.4">
      <c r="A5728" s="2">
        <v>92242</v>
      </c>
      <c r="B5728" t="s">
        <v>523</v>
      </c>
      <c r="C5728" t="s">
        <v>40</v>
      </c>
      <c r="D5728" s="4">
        <v>5174759</v>
      </c>
      <c r="E5728" s="4">
        <v>3997.4687587093799</v>
      </c>
      <c r="F5728" s="12">
        <v>1294.51</v>
      </c>
      <c r="H5728" s="2">
        <v>30034</v>
      </c>
      <c r="I5728" t="s">
        <v>557</v>
      </c>
      <c r="J5728" t="s">
        <v>31</v>
      </c>
      <c r="K5728" t="s">
        <v>35</v>
      </c>
      <c r="L5728" t="s">
        <v>36</v>
      </c>
      <c r="M5728" t="s">
        <v>37</v>
      </c>
      <c r="N5728" t="s">
        <v>44</v>
      </c>
      <c r="R5728" s="4">
        <v>0</v>
      </c>
      <c r="S5728" s="4">
        <v>0</v>
      </c>
      <c r="T5728" s="4">
        <v>0</v>
      </c>
      <c r="U5728" s="4">
        <v>0</v>
      </c>
      <c r="V5728" s="5">
        <v>0</v>
      </c>
      <c r="W5728" s="4">
        <v>0</v>
      </c>
      <c r="X5728" s="4">
        <v>0</v>
      </c>
      <c r="Y5728" s="5">
        <v>0</v>
      </c>
      <c r="Z5728" s="3">
        <v>0</v>
      </c>
      <c r="AA5728" s="4">
        <v>0</v>
      </c>
      <c r="AB5728" s="4">
        <v>0</v>
      </c>
      <c r="AC5728" s="5">
        <v>0</v>
      </c>
      <c r="AD5728" s="3">
        <v>0</v>
      </c>
      <c r="AE5728" s="4">
        <v>0</v>
      </c>
      <c r="AF5728" s="4">
        <v>0</v>
      </c>
      <c r="AG5728" s="4">
        <v>0</v>
      </c>
    </row>
    <row r="5729" spans="1:33" hidden="1" x14ac:dyDescent="0.4">
      <c r="A5729" s="2">
        <v>92242</v>
      </c>
      <c r="B5729" t="s">
        <v>523</v>
      </c>
      <c r="C5729" t="s">
        <v>40</v>
      </c>
      <c r="D5729" s="4">
        <v>5174759</v>
      </c>
      <c r="E5729" s="4">
        <v>3997.4687587093799</v>
      </c>
      <c r="F5729" s="12">
        <v>1294.51</v>
      </c>
      <c r="H5729" s="2">
        <v>30034</v>
      </c>
      <c r="I5729" t="s">
        <v>557</v>
      </c>
      <c r="J5729" t="s">
        <v>31</v>
      </c>
      <c r="K5729" t="s">
        <v>35</v>
      </c>
      <c r="L5729" t="s">
        <v>36</v>
      </c>
      <c r="M5729" t="s">
        <v>43</v>
      </c>
      <c r="N5729" t="s">
        <v>44</v>
      </c>
      <c r="R5729" s="4">
        <v>0</v>
      </c>
      <c r="S5729" s="4">
        <v>0</v>
      </c>
      <c r="T5729" s="4">
        <v>0</v>
      </c>
      <c r="U5729" s="4">
        <v>0</v>
      </c>
      <c r="V5729" s="5">
        <v>0</v>
      </c>
      <c r="W5729" s="4">
        <v>0</v>
      </c>
      <c r="X5729" s="4">
        <v>0</v>
      </c>
      <c r="Y5729" s="5">
        <v>0</v>
      </c>
      <c r="Z5729" s="3">
        <v>0</v>
      </c>
      <c r="AA5729" s="4">
        <v>0</v>
      </c>
      <c r="AB5729" s="4">
        <v>0</v>
      </c>
      <c r="AC5729" s="5">
        <v>0</v>
      </c>
      <c r="AD5729" s="3">
        <v>0</v>
      </c>
      <c r="AE5729" s="4">
        <v>0</v>
      </c>
      <c r="AF5729" s="4">
        <v>0</v>
      </c>
      <c r="AG5729" s="4">
        <v>0</v>
      </c>
    </row>
    <row r="5730" spans="1:33" hidden="1" x14ac:dyDescent="0.4">
      <c r="A5730" s="2">
        <v>92242</v>
      </c>
      <c r="B5730" t="s">
        <v>523</v>
      </c>
      <c r="C5730" t="s">
        <v>40</v>
      </c>
      <c r="D5730" s="4">
        <v>5174759</v>
      </c>
      <c r="E5730" s="4">
        <v>3997.4687587093799</v>
      </c>
      <c r="F5730" s="12">
        <v>1294.51</v>
      </c>
      <c r="H5730" s="2">
        <v>30034</v>
      </c>
      <c r="I5730" t="s">
        <v>557</v>
      </c>
      <c r="J5730" t="s">
        <v>31</v>
      </c>
      <c r="K5730" t="s">
        <v>35</v>
      </c>
      <c r="L5730" t="s">
        <v>259</v>
      </c>
      <c r="M5730" t="s">
        <v>46</v>
      </c>
      <c r="N5730" t="s">
        <v>44</v>
      </c>
      <c r="R5730" s="4">
        <v>0</v>
      </c>
      <c r="S5730" s="4">
        <v>0</v>
      </c>
      <c r="T5730" s="4">
        <v>0</v>
      </c>
      <c r="U5730" s="4">
        <v>0</v>
      </c>
      <c r="V5730" s="5">
        <v>0</v>
      </c>
      <c r="W5730" s="4">
        <v>0</v>
      </c>
      <c r="X5730" s="4">
        <v>0</v>
      </c>
      <c r="Y5730" s="5">
        <v>0</v>
      </c>
      <c r="Z5730" s="3">
        <v>0</v>
      </c>
      <c r="AA5730" s="4">
        <v>0</v>
      </c>
      <c r="AB5730" s="4">
        <v>0</v>
      </c>
      <c r="AC5730" s="5">
        <v>0</v>
      </c>
      <c r="AD5730" s="3">
        <v>0</v>
      </c>
      <c r="AE5730" s="4">
        <v>0</v>
      </c>
      <c r="AF5730" s="4">
        <v>0</v>
      </c>
      <c r="AG5730" s="4">
        <v>0</v>
      </c>
    </row>
    <row r="5731" spans="1:33" hidden="1" x14ac:dyDescent="0.4">
      <c r="A5731" s="2">
        <v>92242</v>
      </c>
      <c r="B5731" t="s">
        <v>523</v>
      </c>
      <c r="C5731" t="s">
        <v>40</v>
      </c>
      <c r="D5731" s="4">
        <v>5174759</v>
      </c>
      <c r="E5731" s="4">
        <v>3997.4687587093799</v>
      </c>
      <c r="F5731" s="12">
        <v>1294.51</v>
      </c>
      <c r="H5731" s="2">
        <v>30034</v>
      </c>
      <c r="I5731" t="s">
        <v>557</v>
      </c>
      <c r="J5731" t="s">
        <v>31</v>
      </c>
      <c r="K5731" t="s">
        <v>35</v>
      </c>
      <c r="L5731" t="s">
        <v>69</v>
      </c>
      <c r="M5731" t="s">
        <v>46</v>
      </c>
      <c r="N5731" t="s">
        <v>44</v>
      </c>
      <c r="R5731" s="4">
        <v>0</v>
      </c>
      <c r="S5731" s="4">
        <v>0</v>
      </c>
      <c r="T5731" s="4">
        <v>0</v>
      </c>
      <c r="U5731" s="4">
        <v>0</v>
      </c>
      <c r="V5731" s="5">
        <v>0</v>
      </c>
      <c r="W5731" s="4">
        <v>0</v>
      </c>
      <c r="X5731" s="4">
        <v>0</v>
      </c>
      <c r="Y5731" s="5">
        <v>0</v>
      </c>
      <c r="Z5731" s="3">
        <v>0</v>
      </c>
      <c r="AA5731" s="4">
        <v>0</v>
      </c>
      <c r="AB5731" s="4">
        <v>0</v>
      </c>
      <c r="AC5731" s="5">
        <v>0</v>
      </c>
      <c r="AD5731" s="3">
        <v>0</v>
      </c>
      <c r="AE5731" s="4">
        <v>0</v>
      </c>
      <c r="AF5731" s="4">
        <v>0</v>
      </c>
      <c r="AG5731" s="4">
        <v>0</v>
      </c>
    </row>
    <row r="5732" spans="1:33" hidden="1" x14ac:dyDescent="0.4">
      <c r="A5732" s="2">
        <v>92242</v>
      </c>
      <c r="B5732" t="s">
        <v>523</v>
      </c>
      <c r="C5732" t="s">
        <v>40</v>
      </c>
      <c r="D5732" s="4">
        <v>5174759</v>
      </c>
      <c r="E5732" s="4">
        <v>3997.4687587093799</v>
      </c>
      <c r="F5732" s="12">
        <v>1294.51</v>
      </c>
      <c r="H5732" s="2">
        <v>30034</v>
      </c>
      <c r="I5732" t="s">
        <v>557</v>
      </c>
      <c r="J5732" t="s">
        <v>31</v>
      </c>
      <c r="K5732" t="s">
        <v>35</v>
      </c>
      <c r="L5732" t="s">
        <v>47</v>
      </c>
      <c r="M5732" t="s">
        <v>46</v>
      </c>
      <c r="N5732" t="s">
        <v>38</v>
      </c>
      <c r="R5732" s="4">
        <v>0</v>
      </c>
      <c r="S5732" s="4">
        <v>0</v>
      </c>
      <c r="T5732" s="4">
        <v>0</v>
      </c>
      <c r="U5732" s="4">
        <v>0</v>
      </c>
      <c r="V5732" s="5">
        <v>0</v>
      </c>
      <c r="W5732" s="4">
        <v>0</v>
      </c>
      <c r="X5732" s="4">
        <v>0</v>
      </c>
      <c r="Y5732" s="5">
        <v>0</v>
      </c>
      <c r="Z5732" s="3">
        <v>0</v>
      </c>
      <c r="AA5732" s="4">
        <v>0</v>
      </c>
      <c r="AB5732" s="4">
        <v>0</v>
      </c>
      <c r="AC5732" s="5">
        <v>0</v>
      </c>
      <c r="AD5732" s="3">
        <v>0</v>
      </c>
      <c r="AE5732" s="4">
        <v>0</v>
      </c>
      <c r="AF5732" s="4">
        <v>0</v>
      </c>
      <c r="AG5732" s="4">
        <v>0</v>
      </c>
    </row>
    <row r="5733" spans="1:33" hidden="1" x14ac:dyDescent="0.4">
      <c r="A5733" s="2">
        <v>92242</v>
      </c>
      <c r="B5733" t="s">
        <v>523</v>
      </c>
      <c r="C5733" t="s">
        <v>33</v>
      </c>
      <c r="D5733" s="4">
        <v>5174759</v>
      </c>
      <c r="E5733" s="4">
        <v>3997.4687587093799</v>
      </c>
      <c r="F5733" s="12">
        <v>1294.51</v>
      </c>
      <c r="H5733" s="2">
        <v>30051</v>
      </c>
      <c r="I5733" t="s">
        <v>573</v>
      </c>
      <c r="J5733" t="s">
        <v>31</v>
      </c>
      <c r="K5733" t="s">
        <v>35</v>
      </c>
      <c r="L5733" t="s">
        <v>47</v>
      </c>
      <c r="M5733" t="s">
        <v>46</v>
      </c>
      <c r="N5733" t="s">
        <v>38</v>
      </c>
      <c r="R5733" s="4">
        <v>950374</v>
      </c>
      <c r="S5733" s="4">
        <v>14030722</v>
      </c>
      <c r="T5733" s="4">
        <v>11909080</v>
      </c>
      <c r="U5733" s="4">
        <v>55646074</v>
      </c>
      <c r="V5733" s="5">
        <v>166158917</v>
      </c>
      <c r="W5733" s="4">
        <v>11909080</v>
      </c>
      <c r="X5733" s="4">
        <v>55646074</v>
      </c>
      <c r="Y5733" s="5">
        <v>166158917</v>
      </c>
      <c r="Z5733" s="3">
        <v>0</v>
      </c>
      <c r="AA5733" s="4">
        <v>0</v>
      </c>
      <c r="AB5733" s="4">
        <v>0</v>
      </c>
      <c r="AC5733" s="5">
        <v>0</v>
      </c>
      <c r="AD5733" s="3">
        <v>0</v>
      </c>
      <c r="AE5733" s="4">
        <v>0</v>
      </c>
      <c r="AF5733" s="4">
        <v>0</v>
      </c>
      <c r="AG5733" s="4">
        <v>0</v>
      </c>
    </row>
    <row r="5734" spans="1:33" hidden="1" x14ac:dyDescent="0.4">
      <c r="A5734" s="2">
        <v>92242</v>
      </c>
      <c r="B5734" t="s">
        <v>523</v>
      </c>
      <c r="C5734" t="s">
        <v>33</v>
      </c>
      <c r="D5734" s="4">
        <v>5174759</v>
      </c>
      <c r="E5734" s="4">
        <v>3997.4687587093799</v>
      </c>
      <c r="F5734" s="12">
        <v>1294.51</v>
      </c>
      <c r="H5734" s="2">
        <v>30051</v>
      </c>
      <c r="I5734" t="s">
        <v>573</v>
      </c>
      <c r="J5734" t="s">
        <v>31</v>
      </c>
      <c r="K5734" t="s">
        <v>35</v>
      </c>
      <c r="L5734" t="s">
        <v>36</v>
      </c>
      <c r="M5734" t="s">
        <v>46</v>
      </c>
      <c r="N5734" t="s">
        <v>44</v>
      </c>
      <c r="R5734" s="4">
        <v>5055</v>
      </c>
      <c r="S5734" s="4">
        <v>13178</v>
      </c>
      <c r="T5734" s="4">
        <v>56335</v>
      </c>
      <c r="U5734" s="4">
        <v>23720</v>
      </c>
      <c r="V5734" s="5">
        <v>870875</v>
      </c>
      <c r="W5734" s="4">
        <v>56335</v>
      </c>
      <c r="X5734" s="4">
        <v>23720</v>
      </c>
      <c r="Y5734" s="5">
        <v>870875</v>
      </c>
      <c r="Z5734" s="3">
        <v>0</v>
      </c>
      <c r="AA5734" s="4">
        <v>0</v>
      </c>
      <c r="AB5734" s="4">
        <v>0</v>
      </c>
      <c r="AC5734" s="5">
        <v>0</v>
      </c>
      <c r="AD5734" s="3">
        <v>0</v>
      </c>
      <c r="AE5734" s="4">
        <v>0</v>
      </c>
      <c r="AF5734" s="4">
        <v>0</v>
      </c>
      <c r="AG5734" s="4">
        <v>0</v>
      </c>
    </row>
    <row r="5735" spans="1:33" hidden="1" x14ac:dyDescent="0.4">
      <c r="A5735" s="2">
        <v>92242</v>
      </c>
      <c r="B5735" t="s">
        <v>523</v>
      </c>
      <c r="C5735" t="s">
        <v>33</v>
      </c>
      <c r="D5735" s="4">
        <v>5174759</v>
      </c>
      <c r="E5735" s="4">
        <v>3997.4687587093799</v>
      </c>
      <c r="F5735" s="12">
        <v>1294.51</v>
      </c>
      <c r="H5735" s="2">
        <v>30058</v>
      </c>
      <c r="I5735" t="s">
        <v>582</v>
      </c>
      <c r="J5735" t="s">
        <v>31</v>
      </c>
      <c r="K5735" t="s">
        <v>35</v>
      </c>
      <c r="L5735" t="s">
        <v>47</v>
      </c>
      <c r="M5735" t="s">
        <v>46</v>
      </c>
      <c r="N5735" t="s">
        <v>38</v>
      </c>
      <c r="R5735" s="4">
        <v>34460</v>
      </c>
      <c r="S5735" s="4">
        <v>845194</v>
      </c>
      <c r="T5735" s="4">
        <v>434730</v>
      </c>
      <c r="U5735" s="4">
        <v>2558100</v>
      </c>
      <c r="V5735" s="5">
        <v>4709189</v>
      </c>
      <c r="W5735" s="4">
        <v>434730</v>
      </c>
      <c r="X5735" s="4">
        <v>2558100</v>
      </c>
      <c r="Y5735" s="5">
        <v>4709189</v>
      </c>
      <c r="Z5735" s="3">
        <v>0</v>
      </c>
      <c r="AA5735" s="4">
        <v>0</v>
      </c>
      <c r="AB5735" s="4">
        <v>0</v>
      </c>
      <c r="AC5735" s="5">
        <v>0</v>
      </c>
      <c r="AD5735" s="3">
        <v>0</v>
      </c>
      <c r="AE5735" s="4">
        <v>0</v>
      </c>
      <c r="AF5735" s="4">
        <v>0</v>
      </c>
      <c r="AG5735" s="4">
        <v>0</v>
      </c>
    </row>
    <row r="5736" spans="1:33" hidden="1" x14ac:dyDescent="0.4">
      <c r="A5736" s="2">
        <v>92242</v>
      </c>
      <c r="B5736" t="s">
        <v>523</v>
      </c>
      <c r="C5736" t="s">
        <v>33</v>
      </c>
      <c r="D5736" s="4">
        <v>5174759</v>
      </c>
      <c r="E5736" s="4">
        <v>3997.4687587093799</v>
      </c>
      <c r="F5736" s="12">
        <v>1294.51</v>
      </c>
      <c r="H5736" s="2">
        <v>30068</v>
      </c>
      <c r="I5736" t="s">
        <v>584</v>
      </c>
      <c r="J5736" t="s">
        <v>31</v>
      </c>
      <c r="K5736" t="s">
        <v>35</v>
      </c>
      <c r="L5736" t="s">
        <v>47</v>
      </c>
      <c r="M5736" t="s">
        <v>37</v>
      </c>
      <c r="N5736" t="s">
        <v>44</v>
      </c>
      <c r="R5736" s="4">
        <v>848788</v>
      </c>
      <c r="S5736" s="4">
        <v>8365191</v>
      </c>
      <c r="T5736" s="4">
        <v>11068404</v>
      </c>
      <c r="U5736" s="4">
        <v>44414321</v>
      </c>
      <c r="V5736" s="5">
        <v>110431293</v>
      </c>
      <c r="W5736" s="4">
        <v>11068404</v>
      </c>
      <c r="X5736" s="4">
        <v>44414321</v>
      </c>
      <c r="Y5736" s="5">
        <v>110431293</v>
      </c>
      <c r="Z5736" s="3">
        <v>0</v>
      </c>
      <c r="AA5736" s="4">
        <v>0</v>
      </c>
      <c r="AB5736" s="4">
        <v>0</v>
      </c>
      <c r="AC5736" s="5">
        <v>0</v>
      </c>
      <c r="AD5736" s="3">
        <v>0</v>
      </c>
      <c r="AE5736" s="4">
        <v>0</v>
      </c>
      <c r="AF5736" s="4">
        <v>1.9</v>
      </c>
      <c r="AG5736" s="4">
        <v>6126</v>
      </c>
    </row>
    <row r="5737" spans="1:33" hidden="1" x14ac:dyDescent="0.4">
      <c r="A5737" s="2">
        <v>92242</v>
      </c>
      <c r="B5737" t="s">
        <v>523</v>
      </c>
      <c r="C5737" t="s">
        <v>33</v>
      </c>
      <c r="D5737" s="4">
        <v>5174759</v>
      </c>
      <c r="E5737" s="4">
        <v>3997.4687587093799</v>
      </c>
      <c r="F5737" s="12">
        <v>1294.51</v>
      </c>
      <c r="H5737" s="2">
        <v>30070</v>
      </c>
      <c r="I5737" t="s">
        <v>587</v>
      </c>
      <c r="J5737" t="s">
        <v>31</v>
      </c>
      <c r="K5737" t="s">
        <v>35</v>
      </c>
      <c r="L5737" t="s">
        <v>47</v>
      </c>
      <c r="M5737" t="s">
        <v>37</v>
      </c>
      <c r="N5737" t="s">
        <v>44</v>
      </c>
      <c r="R5737" s="4">
        <v>82599</v>
      </c>
      <c r="S5737" s="4">
        <v>818566</v>
      </c>
      <c r="T5737" s="4">
        <v>1332172</v>
      </c>
      <c r="U5737" s="4">
        <v>4290382</v>
      </c>
      <c r="V5737" s="5">
        <v>24055019</v>
      </c>
      <c r="W5737" s="4">
        <v>1332172</v>
      </c>
      <c r="X5737" s="4">
        <v>4290382</v>
      </c>
      <c r="Y5737" s="5">
        <v>24055019</v>
      </c>
      <c r="Z5737" s="3">
        <v>0</v>
      </c>
      <c r="AA5737" s="4">
        <v>0</v>
      </c>
      <c r="AB5737" s="4">
        <v>0</v>
      </c>
      <c r="AC5737" s="5">
        <v>0</v>
      </c>
      <c r="AD5737" s="3">
        <v>0</v>
      </c>
      <c r="AE5737" s="4">
        <v>0</v>
      </c>
      <c r="AF5737" s="4">
        <v>0</v>
      </c>
      <c r="AG5737" s="4">
        <v>0</v>
      </c>
    </row>
    <row r="5738" spans="1:33" hidden="1" x14ac:dyDescent="0.4">
      <c r="A5738" s="2">
        <v>92242</v>
      </c>
      <c r="B5738" t="s">
        <v>523</v>
      </c>
      <c r="C5738" t="s">
        <v>33</v>
      </c>
      <c r="D5738" s="4">
        <v>5174759</v>
      </c>
      <c r="E5738" s="4">
        <v>3997.4687587093799</v>
      </c>
      <c r="F5738" s="12">
        <v>1294.51</v>
      </c>
      <c r="H5738" s="2">
        <v>30070</v>
      </c>
      <c r="I5738" t="s">
        <v>587</v>
      </c>
      <c r="J5738" t="s">
        <v>31</v>
      </c>
      <c r="K5738" t="s">
        <v>35</v>
      </c>
      <c r="L5738" t="s">
        <v>59</v>
      </c>
      <c r="M5738" t="s">
        <v>37</v>
      </c>
      <c r="N5738" t="s">
        <v>44</v>
      </c>
      <c r="R5738" s="4">
        <v>56106</v>
      </c>
      <c r="S5738" s="4">
        <v>758177</v>
      </c>
      <c r="T5738" s="4">
        <v>1777866</v>
      </c>
      <c r="U5738" s="4">
        <v>22289211</v>
      </c>
      <c r="V5738" s="5">
        <v>20854067</v>
      </c>
      <c r="W5738" s="4">
        <v>1777866</v>
      </c>
      <c r="X5738" s="4">
        <v>22289211</v>
      </c>
      <c r="Y5738" s="5">
        <v>20854067</v>
      </c>
      <c r="Z5738" s="3">
        <v>0</v>
      </c>
      <c r="AA5738" s="4">
        <v>0</v>
      </c>
      <c r="AB5738" s="4">
        <v>0</v>
      </c>
      <c r="AC5738" s="5">
        <v>0</v>
      </c>
      <c r="AD5738" s="3">
        <v>0</v>
      </c>
      <c r="AE5738" s="4">
        <v>0</v>
      </c>
      <c r="AF5738" s="4">
        <v>0</v>
      </c>
      <c r="AG5738" s="4">
        <v>0</v>
      </c>
    </row>
    <row r="5739" spans="1:33" hidden="1" x14ac:dyDescent="0.4">
      <c r="A5739" s="2">
        <v>92242</v>
      </c>
      <c r="B5739" t="s">
        <v>523</v>
      </c>
      <c r="C5739" t="s">
        <v>33</v>
      </c>
      <c r="D5739" s="4">
        <v>5174759</v>
      </c>
      <c r="E5739" s="4">
        <v>3997.4687587093799</v>
      </c>
      <c r="F5739" s="12">
        <v>1294.51</v>
      </c>
      <c r="H5739" s="2">
        <v>30070</v>
      </c>
      <c r="I5739" t="s">
        <v>587</v>
      </c>
      <c r="J5739" t="s">
        <v>31</v>
      </c>
      <c r="K5739" t="s">
        <v>35</v>
      </c>
      <c r="L5739" t="s">
        <v>50</v>
      </c>
      <c r="M5739" t="s">
        <v>37</v>
      </c>
      <c r="N5739" t="s">
        <v>44</v>
      </c>
      <c r="R5739" s="4">
        <v>150468</v>
      </c>
      <c r="S5739" s="4">
        <v>575782</v>
      </c>
      <c r="T5739" s="4">
        <v>6036905</v>
      </c>
      <c r="U5739" s="4">
        <v>28240940</v>
      </c>
      <c r="V5739" s="5">
        <v>3817833</v>
      </c>
      <c r="W5739" s="4">
        <v>6036905</v>
      </c>
      <c r="X5739" s="4">
        <v>28240940</v>
      </c>
      <c r="Y5739" s="5">
        <v>3817833</v>
      </c>
      <c r="Z5739" s="3">
        <v>0</v>
      </c>
      <c r="AA5739" s="4">
        <v>0</v>
      </c>
      <c r="AB5739" s="4">
        <v>0</v>
      </c>
      <c r="AC5739" s="5">
        <v>0</v>
      </c>
      <c r="AD5739" s="3">
        <v>0</v>
      </c>
      <c r="AE5739" s="4">
        <v>0</v>
      </c>
      <c r="AF5739" s="4">
        <v>0</v>
      </c>
      <c r="AG5739" s="4">
        <v>0</v>
      </c>
    </row>
    <row r="5740" spans="1:33" hidden="1" x14ac:dyDescent="0.4">
      <c r="A5740" s="2">
        <v>92242</v>
      </c>
      <c r="B5740" t="s">
        <v>523</v>
      </c>
      <c r="C5740" t="s">
        <v>33</v>
      </c>
      <c r="D5740" s="4">
        <v>5174759</v>
      </c>
      <c r="E5740" s="4">
        <v>3997.4687587093799</v>
      </c>
      <c r="F5740" s="12">
        <v>1294.51</v>
      </c>
      <c r="H5740" s="2">
        <v>30070</v>
      </c>
      <c r="I5740" t="s">
        <v>587</v>
      </c>
      <c r="J5740" t="s">
        <v>31</v>
      </c>
      <c r="K5740" t="s">
        <v>35</v>
      </c>
      <c r="L5740" t="s">
        <v>36</v>
      </c>
      <c r="M5740" t="s">
        <v>37</v>
      </c>
      <c r="N5740" t="s">
        <v>44</v>
      </c>
      <c r="R5740" s="4">
        <v>3101</v>
      </c>
      <c r="S5740" s="4">
        <v>5706</v>
      </c>
      <c r="T5740" s="4">
        <v>24373</v>
      </c>
      <c r="U5740" s="4">
        <v>16352</v>
      </c>
      <c r="V5740" s="5">
        <v>1128995</v>
      </c>
      <c r="W5740" s="4">
        <v>24373</v>
      </c>
      <c r="X5740" s="4">
        <v>16352</v>
      </c>
      <c r="Y5740" s="5">
        <v>1128995</v>
      </c>
      <c r="Z5740" s="3">
        <v>0</v>
      </c>
      <c r="AA5740" s="4">
        <v>0</v>
      </c>
      <c r="AB5740" s="4">
        <v>0</v>
      </c>
      <c r="AC5740" s="5">
        <v>0</v>
      </c>
      <c r="AD5740" s="3">
        <v>0</v>
      </c>
      <c r="AE5740" s="4">
        <v>0</v>
      </c>
      <c r="AF5740" s="4">
        <v>0</v>
      </c>
      <c r="AG5740" s="4">
        <v>0</v>
      </c>
    </row>
    <row r="5741" spans="1:33" hidden="1" x14ac:dyDescent="0.4">
      <c r="A5741" s="2">
        <v>92242</v>
      </c>
      <c r="B5741" t="s">
        <v>523</v>
      </c>
      <c r="C5741" t="s">
        <v>33</v>
      </c>
      <c r="D5741" s="4">
        <v>5174759</v>
      </c>
      <c r="E5741" s="4">
        <v>3997.4687587093799</v>
      </c>
      <c r="F5741" s="12">
        <v>1294.51</v>
      </c>
      <c r="H5741" s="2">
        <v>30071</v>
      </c>
      <c r="I5741" t="s">
        <v>588</v>
      </c>
      <c r="J5741" t="s">
        <v>31</v>
      </c>
      <c r="K5741" t="s">
        <v>35</v>
      </c>
      <c r="L5741" t="s">
        <v>47</v>
      </c>
      <c r="M5741" t="s">
        <v>46</v>
      </c>
      <c r="N5741" t="s">
        <v>38</v>
      </c>
      <c r="R5741" s="4">
        <v>288880</v>
      </c>
      <c r="S5741" s="4">
        <v>4540860</v>
      </c>
      <c r="T5741" s="4">
        <v>2645300</v>
      </c>
      <c r="U5741" s="4">
        <v>10314795</v>
      </c>
      <c r="V5741" s="5">
        <v>35928241</v>
      </c>
      <c r="W5741" s="4">
        <v>2645300</v>
      </c>
      <c r="X5741" s="4">
        <v>10314795</v>
      </c>
      <c r="Y5741" s="5">
        <v>35928241</v>
      </c>
      <c r="Z5741" s="3">
        <v>0</v>
      </c>
      <c r="AA5741" s="4">
        <v>0</v>
      </c>
      <c r="AB5741" s="4">
        <v>0</v>
      </c>
      <c r="AC5741" s="5">
        <v>0</v>
      </c>
      <c r="AD5741" s="3">
        <v>0</v>
      </c>
      <c r="AE5741" s="4">
        <v>0</v>
      </c>
      <c r="AF5741" s="4">
        <v>0</v>
      </c>
      <c r="AG5741" s="4">
        <v>0</v>
      </c>
    </row>
    <row r="5742" spans="1:33" hidden="1" x14ac:dyDescent="0.4">
      <c r="A5742" s="2">
        <v>92242</v>
      </c>
      <c r="B5742" t="s">
        <v>523</v>
      </c>
      <c r="C5742" t="s">
        <v>33</v>
      </c>
      <c r="D5742" s="4">
        <v>5174759</v>
      </c>
      <c r="E5742" s="4">
        <v>3997.4687587093799</v>
      </c>
      <c r="F5742" s="12">
        <v>1294.51</v>
      </c>
      <c r="H5742" s="2">
        <v>30071</v>
      </c>
      <c r="I5742" t="s">
        <v>588</v>
      </c>
      <c r="J5742" t="s">
        <v>31</v>
      </c>
      <c r="K5742" t="s">
        <v>35</v>
      </c>
      <c r="L5742" t="s">
        <v>36</v>
      </c>
      <c r="M5742" t="s">
        <v>37</v>
      </c>
      <c r="N5742" t="s">
        <v>44</v>
      </c>
      <c r="R5742" s="4">
        <v>20911</v>
      </c>
      <c r="S5742" s="4">
        <v>39245</v>
      </c>
      <c r="T5742" s="4">
        <v>249850</v>
      </c>
      <c r="U5742" s="4">
        <v>179018</v>
      </c>
      <c r="V5742" s="5">
        <v>2036060</v>
      </c>
      <c r="W5742" s="4">
        <v>249850</v>
      </c>
      <c r="X5742" s="4">
        <v>179018</v>
      </c>
      <c r="Y5742" s="5">
        <v>2036060</v>
      </c>
      <c r="Z5742" s="3">
        <v>0</v>
      </c>
      <c r="AA5742" s="4">
        <v>0</v>
      </c>
      <c r="AB5742" s="4">
        <v>0</v>
      </c>
      <c r="AC5742" s="5">
        <v>0</v>
      </c>
      <c r="AD5742" s="3">
        <v>0</v>
      </c>
      <c r="AE5742" s="4">
        <v>0</v>
      </c>
      <c r="AF5742" s="4">
        <v>0</v>
      </c>
      <c r="AG5742" s="4">
        <v>0</v>
      </c>
    </row>
    <row r="5743" spans="1:33" hidden="1" x14ac:dyDescent="0.4">
      <c r="A5743" s="2">
        <v>92242</v>
      </c>
      <c r="B5743" t="s">
        <v>523</v>
      </c>
      <c r="C5743" t="s">
        <v>33</v>
      </c>
      <c r="D5743" s="4">
        <v>5174759</v>
      </c>
      <c r="E5743" s="4">
        <v>3997.4687587093799</v>
      </c>
      <c r="F5743" s="12">
        <v>1294.51</v>
      </c>
      <c r="H5743" s="2">
        <v>30073</v>
      </c>
      <c r="I5743" t="s">
        <v>590</v>
      </c>
      <c r="J5743" t="s">
        <v>31</v>
      </c>
      <c r="K5743" t="s">
        <v>35</v>
      </c>
      <c r="L5743" t="s">
        <v>114</v>
      </c>
      <c r="M5743" t="s">
        <v>37</v>
      </c>
      <c r="N5743" t="s">
        <v>44</v>
      </c>
      <c r="R5743" s="4">
        <v>78877</v>
      </c>
      <c r="S5743" s="4">
        <v>1466250</v>
      </c>
      <c r="T5743" s="4">
        <v>2413451</v>
      </c>
      <c r="U5743" s="4">
        <v>45696464</v>
      </c>
      <c r="V5743" s="5">
        <v>91445138</v>
      </c>
      <c r="W5743" s="4">
        <v>0</v>
      </c>
      <c r="X5743" s="4">
        <v>0</v>
      </c>
      <c r="Y5743" s="5">
        <v>0</v>
      </c>
      <c r="Z5743" s="3">
        <v>177.2</v>
      </c>
      <c r="AA5743" s="4">
        <v>2413451</v>
      </c>
      <c r="AB5743" s="4">
        <v>45696464</v>
      </c>
      <c r="AC5743" s="5">
        <v>91445138</v>
      </c>
      <c r="AD5743" s="3">
        <v>177.2</v>
      </c>
      <c r="AE5743" s="4">
        <v>2413451</v>
      </c>
      <c r="AF5743" s="4">
        <v>0</v>
      </c>
      <c r="AG5743" s="4">
        <v>0</v>
      </c>
    </row>
    <row r="5744" spans="1:33" hidden="1" x14ac:dyDescent="0.4">
      <c r="A5744" s="2">
        <v>92242</v>
      </c>
      <c r="B5744" t="s">
        <v>523</v>
      </c>
      <c r="C5744" t="s">
        <v>40</v>
      </c>
      <c r="D5744" s="4">
        <v>5174759</v>
      </c>
      <c r="E5744" s="4">
        <v>3997.4687587093799</v>
      </c>
      <c r="F5744" s="12">
        <v>1294.51</v>
      </c>
      <c r="H5744" s="2">
        <v>30079</v>
      </c>
      <c r="I5744" t="s">
        <v>599</v>
      </c>
      <c r="J5744" t="s">
        <v>56</v>
      </c>
      <c r="K5744" t="s">
        <v>35</v>
      </c>
      <c r="L5744" t="s">
        <v>47</v>
      </c>
      <c r="M5744" t="s">
        <v>46</v>
      </c>
      <c r="N5744" t="s">
        <v>38</v>
      </c>
      <c r="R5744" s="4">
        <v>1918</v>
      </c>
      <c r="S5744" s="4">
        <v>9029</v>
      </c>
      <c r="T5744" s="4">
        <v>26267</v>
      </c>
      <c r="U5744" s="4">
        <v>0</v>
      </c>
      <c r="V5744" s="5">
        <v>259391</v>
      </c>
      <c r="W5744" s="4">
        <v>26267</v>
      </c>
      <c r="X5744" s="4">
        <v>0</v>
      </c>
      <c r="Y5744" s="5">
        <v>259391</v>
      </c>
      <c r="Z5744" s="3">
        <v>0</v>
      </c>
      <c r="AA5744" s="4">
        <v>0</v>
      </c>
      <c r="AB5744" s="4">
        <v>0</v>
      </c>
      <c r="AC5744" s="5">
        <v>0</v>
      </c>
      <c r="AD5744" s="3">
        <v>0</v>
      </c>
      <c r="AE5744" s="4">
        <v>0</v>
      </c>
      <c r="AF5744" s="4">
        <v>0</v>
      </c>
      <c r="AG5744" s="4">
        <v>0</v>
      </c>
    </row>
    <row r="5745" spans="1:33" hidden="1" x14ac:dyDescent="0.4">
      <c r="A5745" s="2">
        <v>92242</v>
      </c>
      <c r="B5745" t="s">
        <v>523</v>
      </c>
      <c r="C5745" t="s">
        <v>33</v>
      </c>
      <c r="D5745" s="4">
        <v>5174759</v>
      </c>
      <c r="E5745" s="4">
        <v>3997.4687587093799</v>
      </c>
      <c r="F5745" s="12">
        <v>1294.51</v>
      </c>
      <c r="H5745" s="2">
        <v>30080</v>
      </c>
      <c r="I5745" t="s">
        <v>600</v>
      </c>
      <c r="J5745" t="s">
        <v>31</v>
      </c>
      <c r="K5745" t="s">
        <v>35</v>
      </c>
      <c r="L5745" t="s">
        <v>47</v>
      </c>
      <c r="M5745" t="s">
        <v>37</v>
      </c>
      <c r="N5745" t="s">
        <v>44</v>
      </c>
      <c r="R5745" s="4">
        <v>184287</v>
      </c>
      <c r="S5745" s="4">
        <v>2049102</v>
      </c>
      <c r="T5745" s="4">
        <v>1872570</v>
      </c>
      <c r="U5745" s="4">
        <v>4950881</v>
      </c>
      <c r="V5745" s="5">
        <v>23270885</v>
      </c>
      <c r="W5745" s="4">
        <v>1872570</v>
      </c>
      <c r="X5745" s="4">
        <v>4950881</v>
      </c>
      <c r="Y5745" s="5">
        <v>23270885</v>
      </c>
      <c r="Z5745" s="3">
        <v>0</v>
      </c>
      <c r="AA5745" s="4">
        <v>0</v>
      </c>
      <c r="AB5745" s="4">
        <v>0</v>
      </c>
      <c r="AC5745" s="5">
        <v>0</v>
      </c>
      <c r="AD5745" s="3">
        <v>0</v>
      </c>
      <c r="AE5745" s="4">
        <v>0</v>
      </c>
      <c r="AF5745" s="4">
        <v>0</v>
      </c>
      <c r="AG5745" s="4">
        <v>0</v>
      </c>
    </row>
    <row r="5746" spans="1:33" hidden="1" x14ac:dyDescent="0.4">
      <c r="A5746" s="2">
        <v>92242</v>
      </c>
      <c r="B5746" t="s">
        <v>523</v>
      </c>
      <c r="C5746" t="s">
        <v>33</v>
      </c>
      <c r="D5746" s="4">
        <v>5174759</v>
      </c>
      <c r="E5746" s="4">
        <v>3997.4687587093799</v>
      </c>
      <c r="F5746" s="12">
        <v>1294.51</v>
      </c>
      <c r="H5746" s="2">
        <v>30080</v>
      </c>
      <c r="I5746" t="s">
        <v>600</v>
      </c>
      <c r="J5746" t="s">
        <v>31</v>
      </c>
      <c r="K5746" t="s">
        <v>35</v>
      </c>
      <c r="L5746" t="s">
        <v>36</v>
      </c>
      <c r="M5746" t="s">
        <v>37</v>
      </c>
      <c r="N5746" t="s">
        <v>44</v>
      </c>
      <c r="R5746" s="4">
        <v>21594</v>
      </c>
      <c r="S5746" s="4">
        <v>25700</v>
      </c>
      <c r="T5746" s="4">
        <v>176694</v>
      </c>
      <c r="U5746" s="4">
        <v>206888</v>
      </c>
      <c r="V5746" s="5">
        <v>1877104</v>
      </c>
      <c r="W5746" s="4">
        <v>176694</v>
      </c>
      <c r="X5746" s="4">
        <v>206888</v>
      </c>
      <c r="Y5746" s="5">
        <v>1877104</v>
      </c>
      <c r="Z5746" s="3">
        <v>0</v>
      </c>
      <c r="AA5746" s="4">
        <v>0</v>
      </c>
      <c r="AB5746" s="4">
        <v>0</v>
      </c>
      <c r="AC5746" s="5">
        <v>0</v>
      </c>
      <c r="AD5746" s="3">
        <v>0</v>
      </c>
      <c r="AE5746" s="4">
        <v>0</v>
      </c>
      <c r="AF5746" s="4">
        <v>0</v>
      </c>
      <c r="AG5746" s="4">
        <v>0</v>
      </c>
    </row>
    <row r="5747" spans="1:33" hidden="1" x14ac:dyDescent="0.4">
      <c r="A5747" s="2">
        <v>92242</v>
      </c>
      <c r="B5747" t="s">
        <v>523</v>
      </c>
      <c r="C5747" t="s">
        <v>33</v>
      </c>
      <c r="D5747" s="4">
        <v>5174759</v>
      </c>
      <c r="E5747" s="4">
        <v>3997.4687587093799</v>
      </c>
      <c r="F5747" s="12">
        <v>1294.51</v>
      </c>
      <c r="H5747" s="2">
        <v>30080</v>
      </c>
      <c r="I5747" t="s">
        <v>600</v>
      </c>
      <c r="J5747" t="s">
        <v>31</v>
      </c>
      <c r="K5747" t="s">
        <v>35</v>
      </c>
      <c r="L5747" t="s">
        <v>36</v>
      </c>
      <c r="M5747" t="s">
        <v>43</v>
      </c>
      <c r="N5747" t="s">
        <v>44</v>
      </c>
      <c r="R5747" s="4">
        <v>7684</v>
      </c>
      <c r="S5747" s="4">
        <v>22232</v>
      </c>
      <c r="T5747" s="4">
        <v>127667</v>
      </c>
      <c r="U5747" s="4">
        <v>116177</v>
      </c>
      <c r="V5747" s="5">
        <v>643464</v>
      </c>
      <c r="W5747" s="4">
        <v>127667</v>
      </c>
      <c r="X5747" s="4">
        <v>116177</v>
      </c>
      <c r="Y5747" s="5">
        <v>643464</v>
      </c>
      <c r="Z5747" s="3">
        <v>0</v>
      </c>
      <c r="AA5747" s="4">
        <v>0</v>
      </c>
      <c r="AB5747" s="4">
        <v>0</v>
      </c>
      <c r="AC5747" s="5">
        <v>0</v>
      </c>
      <c r="AD5747" s="3">
        <v>0</v>
      </c>
      <c r="AE5747" s="4">
        <v>0</v>
      </c>
      <c r="AF5747" s="4">
        <v>0</v>
      </c>
      <c r="AG5747" s="4">
        <v>0</v>
      </c>
    </row>
    <row r="5748" spans="1:33" hidden="1" x14ac:dyDescent="0.4">
      <c r="A5748" s="2">
        <v>92242</v>
      </c>
      <c r="B5748" t="s">
        <v>523</v>
      </c>
      <c r="C5748" t="s">
        <v>33</v>
      </c>
      <c r="D5748" s="4">
        <v>5174759</v>
      </c>
      <c r="E5748" s="4">
        <v>3997.4687587093799</v>
      </c>
      <c r="F5748" s="12">
        <v>1294.51</v>
      </c>
      <c r="H5748" s="2">
        <v>30081</v>
      </c>
      <c r="I5748" t="s">
        <v>601</v>
      </c>
      <c r="J5748" t="s">
        <v>31</v>
      </c>
      <c r="K5748" t="s">
        <v>35</v>
      </c>
      <c r="L5748" t="s">
        <v>47</v>
      </c>
      <c r="M5748" t="s">
        <v>37</v>
      </c>
      <c r="N5748" t="s">
        <v>44</v>
      </c>
      <c r="R5748" s="4">
        <v>80994</v>
      </c>
      <c r="S5748" s="4">
        <v>348502</v>
      </c>
      <c r="T5748" s="4">
        <v>1512911</v>
      </c>
      <c r="U5748" s="4">
        <v>1895925</v>
      </c>
      <c r="V5748" s="5">
        <v>11574715</v>
      </c>
      <c r="W5748" s="4">
        <v>1512911</v>
      </c>
      <c r="X5748" s="4">
        <v>1895925</v>
      </c>
      <c r="Y5748" s="5">
        <v>11574715</v>
      </c>
      <c r="Z5748" s="3">
        <v>0</v>
      </c>
      <c r="AA5748" s="4">
        <v>0</v>
      </c>
      <c r="AB5748" s="4">
        <v>0</v>
      </c>
      <c r="AC5748" s="5">
        <v>0</v>
      </c>
      <c r="AD5748" s="3">
        <v>0</v>
      </c>
      <c r="AE5748" s="4">
        <v>0</v>
      </c>
      <c r="AF5748" s="4">
        <v>0</v>
      </c>
      <c r="AG5748" s="4">
        <v>0</v>
      </c>
    </row>
    <row r="5749" spans="1:33" hidden="1" x14ac:dyDescent="0.4">
      <c r="A5749" s="2">
        <v>92242</v>
      </c>
      <c r="B5749" t="s">
        <v>523</v>
      </c>
      <c r="C5749" t="s">
        <v>33</v>
      </c>
      <c r="D5749" s="4">
        <v>5174759</v>
      </c>
      <c r="E5749" s="4">
        <v>3997.4687587093799</v>
      </c>
      <c r="F5749" s="12">
        <v>1294.51</v>
      </c>
      <c r="H5749" s="2">
        <v>30081</v>
      </c>
      <c r="I5749" t="s">
        <v>601</v>
      </c>
      <c r="J5749" t="s">
        <v>31</v>
      </c>
      <c r="K5749" t="s">
        <v>35</v>
      </c>
      <c r="L5749" t="s">
        <v>59</v>
      </c>
      <c r="M5749" t="s">
        <v>37</v>
      </c>
      <c r="N5749" t="s">
        <v>44</v>
      </c>
      <c r="R5749" s="4">
        <v>15355</v>
      </c>
      <c r="S5749" s="4">
        <v>163343</v>
      </c>
      <c r="T5749" s="4">
        <v>451647</v>
      </c>
      <c r="U5749" s="4">
        <v>5821706</v>
      </c>
      <c r="V5749" s="5">
        <v>5320341</v>
      </c>
      <c r="W5749" s="4">
        <v>451647</v>
      </c>
      <c r="X5749" s="4">
        <v>5821706</v>
      </c>
      <c r="Y5749" s="5">
        <v>5320341</v>
      </c>
      <c r="Z5749" s="3">
        <v>0</v>
      </c>
      <c r="AA5749" s="4">
        <v>0</v>
      </c>
      <c r="AB5749" s="4">
        <v>0</v>
      </c>
      <c r="AC5749" s="5">
        <v>0</v>
      </c>
      <c r="AD5749" s="3">
        <v>0</v>
      </c>
      <c r="AE5749" s="4">
        <v>0</v>
      </c>
      <c r="AF5749" s="4">
        <v>0</v>
      </c>
      <c r="AG5749" s="4">
        <v>0</v>
      </c>
    </row>
    <row r="5750" spans="1:33" hidden="1" x14ac:dyDescent="0.4">
      <c r="A5750" s="2">
        <v>92242</v>
      </c>
      <c r="B5750" t="s">
        <v>523</v>
      </c>
      <c r="C5750" t="s">
        <v>33</v>
      </c>
      <c r="D5750" s="4">
        <v>5174759</v>
      </c>
      <c r="E5750" s="4">
        <v>3997.4687587093799</v>
      </c>
      <c r="F5750" s="12">
        <v>1294.51</v>
      </c>
      <c r="H5750" s="2">
        <v>30081</v>
      </c>
      <c r="I5750" t="s">
        <v>601</v>
      </c>
      <c r="J5750" t="s">
        <v>31</v>
      </c>
      <c r="K5750" t="s">
        <v>35</v>
      </c>
      <c r="L5750" t="s">
        <v>36</v>
      </c>
      <c r="M5750" t="s">
        <v>37</v>
      </c>
      <c r="N5750" t="s">
        <v>44</v>
      </c>
      <c r="R5750" s="4">
        <v>11897</v>
      </c>
      <c r="S5750" s="4">
        <v>14974</v>
      </c>
      <c r="T5750" s="4">
        <v>126284</v>
      </c>
      <c r="U5750" s="4">
        <v>79755</v>
      </c>
      <c r="V5750" s="5">
        <v>1405988</v>
      </c>
      <c r="W5750" s="4">
        <v>126284</v>
      </c>
      <c r="X5750" s="4">
        <v>79755</v>
      </c>
      <c r="Y5750" s="5">
        <v>1405988</v>
      </c>
      <c r="Z5750" s="3">
        <v>0</v>
      </c>
      <c r="AA5750" s="4">
        <v>0</v>
      </c>
      <c r="AB5750" s="4">
        <v>0</v>
      </c>
      <c r="AC5750" s="5">
        <v>0</v>
      </c>
      <c r="AD5750" s="3">
        <v>0</v>
      </c>
      <c r="AE5750" s="4">
        <v>0</v>
      </c>
      <c r="AF5750" s="4">
        <v>0</v>
      </c>
      <c r="AG5750" s="4">
        <v>0</v>
      </c>
    </row>
    <row r="5751" spans="1:33" hidden="1" x14ac:dyDescent="0.4">
      <c r="A5751" s="2">
        <v>92242</v>
      </c>
      <c r="B5751" t="s">
        <v>523</v>
      </c>
      <c r="C5751" t="s">
        <v>33</v>
      </c>
      <c r="D5751" s="4">
        <v>5174759</v>
      </c>
      <c r="E5751" s="4">
        <v>3997.4687587093799</v>
      </c>
      <c r="F5751" s="12">
        <v>1294.51</v>
      </c>
      <c r="H5751" s="2">
        <v>30085</v>
      </c>
      <c r="I5751" t="s">
        <v>603</v>
      </c>
      <c r="J5751" t="s">
        <v>31</v>
      </c>
      <c r="K5751" t="s">
        <v>35</v>
      </c>
      <c r="L5751" t="s">
        <v>47</v>
      </c>
      <c r="M5751" t="s">
        <v>37</v>
      </c>
      <c r="N5751" t="s">
        <v>44</v>
      </c>
      <c r="R5751" s="4">
        <v>245184</v>
      </c>
      <c r="S5751" s="4">
        <v>1762469</v>
      </c>
      <c r="T5751" s="4">
        <v>2936362</v>
      </c>
      <c r="U5751" s="4">
        <v>12829733</v>
      </c>
      <c r="V5751" s="5">
        <v>34986431</v>
      </c>
      <c r="W5751" s="4">
        <v>2936362</v>
      </c>
      <c r="X5751" s="4">
        <v>12829733</v>
      </c>
      <c r="Y5751" s="5">
        <v>34986431</v>
      </c>
      <c r="Z5751" s="3">
        <v>0</v>
      </c>
      <c r="AA5751" s="4">
        <v>0</v>
      </c>
      <c r="AB5751" s="4">
        <v>0</v>
      </c>
      <c r="AC5751" s="5">
        <v>0</v>
      </c>
      <c r="AD5751" s="3">
        <v>0</v>
      </c>
      <c r="AE5751" s="4">
        <v>0</v>
      </c>
      <c r="AF5751" s="4">
        <v>0</v>
      </c>
      <c r="AG5751" s="4">
        <v>0</v>
      </c>
    </row>
    <row r="5752" spans="1:33" hidden="1" x14ac:dyDescent="0.4">
      <c r="A5752" s="2">
        <v>92242</v>
      </c>
      <c r="B5752" t="s">
        <v>523</v>
      </c>
      <c r="C5752" t="s">
        <v>33</v>
      </c>
      <c r="D5752" s="4">
        <v>5174759</v>
      </c>
      <c r="E5752" s="4">
        <v>3997.4687587093799</v>
      </c>
      <c r="F5752" s="12">
        <v>1294.51</v>
      </c>
      <c r="H5752" s="2">
        <v>30085</v>
      </c>
      <c r="I5752" t="s">
        <v>603</v>
      </c>
      <c r="J5752" t="s">
        <v>31</v>
      </c>
      <c r="K5752" t="s">
        <v>35</v>
      </c>
      <c r="L5752" t="s">
        <v>36</v>
      </c>
      <c r="M5752" t="s">
        <v>46</v>
      </c>
      <c r="N5752" t="s">
        <v>44</v>
      </c>
      <c r="R5752" s="4">
        <v>26755</v>
      </c>
      <c r="S5752" s="4">
        <v>32888</v>
      </c>
      <c r="T5752" s="4">
        <v>266056</v>
      </c>
      <c r="U5752" s="4">
        <v>258499</v>
      </c>
      <c r="V5752" s="5">
        <v>3488192</v>
      </c>
      <c r="W5752" s="4">
        <v>266056</v>
      </c>
      <c r="X5752" s="4">
        <v>258499</v>
      </c>
      <c r="Y5752" s="5">
        <v>3488192</v>
      </c>
      <c r="Z5752" s="3">
        <v>0</v>
      </c>
      <c r="AA5752" s="4">
        <v>0</v>
      </c>
      <c r="AB5752" s="4">
        <v>0</v>
      </c>
      <c r="AC5752" s="5">
        <v>0</v>
      </c>
      <c r="AD5752" s="3">
        <v>0</v>
      </c>
      <c r="AE5752" s="4">
        <v>0</v>
      </c>
      <c r="AF5752" s="4">
        <v>0</v>
      </c>
      <c r="AG5752" s="4">
        <v>0</v>
      </c>
    </row>
    <row r="5753" spans="1:33" hidden="1" x14ac:dyDescent="0.4">
      <c r="A5753" s="2">
        <v>92242</v>
      </c>
      <c r="B5753" t="s">
        <v>523</v>
      </c>
      <c r="C5753" t="s">
        <v>33</v>
      </c>
      <c r="D5753" s="4">
        <v>5174759</v>
      </c>
      <c r="E5753" s="4">
        <v>3997.4687587093799</v>
      </c>
      <c r="F5753" s="12">
        <v>1294.51</v>
      </c>
      <c r="H5753" s="2">
        <v>30106</v>
      </c>
      <c r="I5753" t="s">
        <v>620</v>
      </c>
      <c r="J5753" t="s">
        <v>56</v>
      </c>
      <c r="K5753" t="s">
        <v>35</v>
      </c>
      <c r="L5753" t="s">
        <v>50</v>
      </c>
      <c r="M5753" t="s">
        <v>37</v>
      </c>
      <c r="N5753" t="s">
        <v>44</v>
      </c>
      <c r="R5753" s="4">
        <v>4145</v>
      </c>
      <c r="S5753" s="4">
        <v>15366</v>
      </c>
      <c r="T5753" s="4">
        <v>160332</v>
      </c>
      <c r="U5753" s="4">
        <v>0</v>
      </c>
      <c r="V5753" s="5">
        <v>43963</v>
      </c>
      <c r="W5753" s="4">
        <v>160332</v>
      </c>
      <c r="X5753" s="4">
        <v>0</v>
      </c>
      <c r="Y5753" s="5">
        <v>43963</v>
      </c>
      <c r="Z5753" s="3">
        <v>0</v>
      </c>
      <c r="AA5753" s="4">
        <v>0</v>
      </c>
      <c r="AB5753" s="4">
        <v>0</v>
      </c>
      <c r="AC5753" s="5">
        <v>0</v>
      </c>
      <c r="AD5753" s="3">
        <v>0</v>
      </c>
      <c r="AE5753" s="4">
        <v>0</v>
      </c>
      <c r="AF5753" s="4">
        <v>0</v>
      </c>
      <c r="AG5753" s="4">
        <v>0</v>
      </c>
    </row>
    <row r="5754" spans="1:33" hidden="1" x14ac:dyDescent="0.4">
      <c r="A5754" s="2">
        <v>92242</v>
      </c>
      <c r="B5754" t="s">
        <v>523</v>
      </c>
      <c r="C5754" t="s">
        <v>33</v>
      </c>
      <c r="D5754" s="4">
        <v>5174759</v>
      </c>
      <c r="E5754" s="4">
        <v>3997.4687587093799</v>
      </c>
      <c r="F5754" s="12">
        <v>1294.51</v>
      </c>
      <c r="H5754" s="2">
        <v>30112</v>
      </c>
      <c r="I5754" t="s">
        <v>625</v>
      </c>
      <c r="J5754" t="s">
        <v>31</v>
      </c>
      <c r="K5754" t="s">
        <v>35</v>
      </c>
      <c r="L5754" t="s">
        <v>47</v>
      </c>
      <c r="M5754" t="s">
        <v>37</v>
      </c>
      <c r="N5754" t="s">
        <v>44</v>
      </c>
      <c r="R5754" s="4">
        <v>253917</v>
      </c>
      <c r="S5754" s="4">
        <v>1967593</v>
      </c>
      <c r="T5754" s="4">
        <v>1481917</v>
      </c>
      <c r="U5754" s="4">
        <v>3285880</v>
      </c>
      <c r="V5754" s="5">
        <v>36975714</v>
      </c>
      <c r="W5754" s="4">
        <v>1481917</v>
      </c>
      <c r="X5754" s="4">
        <v>3285880</v>
      </c>
      <c r="Y5754" s="5">
        <v>36975714</v>
      </c>
      <c r="Z5754" s="3">
        <v>0</v>
      </c>
      <c r="AA5754" s="4">
        <v>0</v>
      </c>
      <c r="AB5754" s="4">
        <v>0</v>
      </c>
      <c r="AC5754" s="5">
        <v>0</v>
      </c>
      <c r="AD5754" s="3">
        <v>0</v>
      </c>
      <c r="AE5754" s="4">
        <v>0</v>
      </c>
      <c r="AF5754" s="4">
        <v>0</v>
      </c>
      <c r="AG5754" s="4">
        <v>0</v>
      </c>
    </row>
    <row r="5755" spans="1:33" hidden="1" x14ac:dyDescent="0.4">
      <c r="A5755" s="2">
        <v>92242</v>
      </c>
      <c r="B5755" t="s">
        <v>523</v>
      </c>
      <c r="C5755" t="s">
        <v>33</v>
      </c>
      <c r="D5755" s="4">
        <v>5174759</v>
      </c>
      <c r="E5755" s="4">
        <v>3997.4687587093799</v>
      </c>
      <c r="F5755" s="12">
        <v>1294.51</v>
      </c>
      <c r="H5755" s="2">
        <v>30112</v>
      </c>
      <c r="I5755" t="s">
        <v>625</v>
      </c>
      <c r="J5755" t="s">
        <v>31</v>
      </c>
      <c r="K5755" t="s">
        <v>35</v>
      </c>
      <c r="L5755" t="s">
        <v>48</v>
      </c>
      <c r="M5755" t="s">
        <v>37</v>
      </c>
      <c r="N5755" t="s">
        <v>38</v>
      </c>
      <c r="R5755" s="4">
        <v>25423</v>
      </c>
      <c r="S5755" s="4">
        <v>623855</v>
      </c>
      <c r="T5755" s="4">
        <v>126143</v>
      </c>
      <c r="U5755" s="4">
        <v>617616</v>
      </c>
      <c r="V5755" s="5">
        <v>11154578</v>
      </c>
      <c r="W5755" s="4">
        <v>0</v>
      </c>
      <c r="X5755" s="4">
        <v>0</v>
      </c>
      <c r="Y5755" s="5">
        <v>0</v>
      </c>
      <c r="Z5755" s="3">
        <v>3.8</v>
      </c>
      <c r="AA5755" s="4">
        <v>126143</v>
      </c>
      <c r="AB5755" s="4">
        <v>617616</v>
      </c>
      <c r="AC5755" s="5">
        <v>11154578</v>
      </c>
      <c r="AD5755" s="3">
        <v>3.8</v>
      </c>
      <c r="AE5755" s="4">
        <v>126143</v>
      </c>
      <c r="AF5755" s="4">
        <v>0</v>
      </c>
      <c r="AG5755" s="4">
        <v>0</v>
      </c>
    </row>
    <row r="5756" spans="1:33" hidden="1" x14ac:dyDescent="0.4">
      <c r="A5756" s="2">
        <v>69076</v>
      </c>
      <c r="B5756" t="s">
        <v>399</v>
      </c>
      <c r="C5756" t="s">
        <v>33</v>
      </c>
      <c r="D5756" s="4">
        <v>5696125</v>
      </c>
      <c r="E5756" s="4">
        <v>3000.8196547934999</v>
      </c>
      <c r="F5756" s="12">
        <v>1898.19</v>
      </c>
      <c r="H5756" s="2">
        <v>20075</v>
      </c>
      <c r="I5756" t="s">
        <v>400</v>
      </c>
      <c r="J5756" t="s">
        <v>31</v>
      </c>
      <c r="K5756" t="s">
        <v>35</v>
      </c>
      <c r="L5756" t="s">
        <v>259</v>
      </c>
      <c r="M5756" t="s">
        <v>46</v>
      </c>
      <c r="N5756" t="s">
        <v>38</v>
      </c>
      <c r="R5756" s="4">
        <v>147628</v>
      </c>
      <c r="S5756" s="4">
        <v>5451983</v>
      </c>
      <c r="T5756" s="4">
        <v>4428814</v>
      </c>
      <c r="U5756" s="4">
        <v>47004510</v>
      </c>
      <c r="V5756" s="5">
        <v>59090442</v>
      </c>
      <c r="W5756" s="4">
        <v>0</v>
      </c>
      <c r="X5756" s="4">
        <v>0</v>
      </c>
      <c r="Y5756" s="5">
        <v>0</v>
      </c>
      <c r="Z5756" s="3">
        <v>31.5</v>
      </c>
      <c r="AA5756" s="4">
        <v>4428814</v>
      </c>
      <c r="AB5756" s="4">
        <v>47004510</v>
      </c>
      <c r="AC5756" s="5">
        <v>59090442</v>
      </c>
      <c r="AD5756" s="3">
        <v>31.5</v>
      </c>
      <c r="AE5756" s="4">
        <v>4428814</v>
      </c>
      <c r="AF5756" s="4">
        <v>0</v>
      </c>
      <c r="AG5756" s="4">
        <v>0</v>
      </c>
    </row>
    <row r="5757" spans="1:33" hidden="1" x14ac:dyDescent="0.4">
      <c r="A5757" s="2">
        <v>69076</v>
      </c>
      <c r="B5757" t="s">
        <v>399</v>
      </c>
      <c r="C5757" t="s">
        <v>40</v>
      </c>
      <c r="D5757" s="4">
        <v>5696125</v>
      </c>
      <c r="E5757" s="4">
        <v>3000.8196547934999</v>
      </c>
      <c r="F5757" s="12">
        <v>1898.19</v>
      </c>
      <c r="H5757" s="2">
        <v>20080</v>
      </c>
      <c r="I5757" t="s">
        <v>403</v>
      </c>
      <c r="J5757" t="s">
        <v>31</v>
      </c>
      <c r="K5757" t="s">
        <v>35</v>
      </c>
      <c r="L5757" t="s">
        <v>47</v>
      </c>
      <c r="M5757" t="s">
        <v>46</v>
      </c>
      <c r="N5757" t="s">
        <v>44</v>
      </c>
      <c r="R5757" s="4">
        <v>699785</v>
      </c>
      <c r="S5757" s="4">
        <v>15934092</v>
      </c>
      <c r="T5757" s="4">
        <v>10108351</v>
      </c>
      <c r="U5757" s="4">
        <v>115522153</v>
      </c>
      <c r="V5757" s="5">
        <v>148173139</v>
      </c>
      <c r="W5757" s="4">
        <v>10108351</v>
      </c>
      <c r="X5757" s="4">
        <v>115522153</v>
      </c>
      <c r="Y5757" s="5">
        <v>148173139</v>
      </c>
      <c r="Z5757" s="3">
        <v>0</v>
      </c>
      <c r="AA5757" s="4">
        <v>0</v>
      </c>
      <c r="AB5757" s="4">
        <v>0</v>
      </c>
      <c r="AC5757" s="5">
        <v>0</v>
      </c>
      <c r="AD5757" s="3">
        <v>0</v>
      </c>
      <c r="AE5757" s="4">
        <v>0</v>
      </c>
      <c r="AF5757" s="4">
        <v>0</v>
      </c>
      <c r="AG5757" s="4">
        <v>0</v>
      </c>
    </row>
    <row r="5758" spans="1:33" hidden="1" x14ac:dyDescent="0.4">
      <c r="A5758" s="2">
        <v>69076</v>
      </c>
      <c r="B5758" t="s">
        <v>399</v>
      </c>
      <c r="C5758" t="s">
        <v>40</v>
      </c>
      <c r="D5758" s="4">
        <v>5696125</v>
      </c>
      <c r="E5758" s="4">
        <v>3000.8196547934999</v>
      </c>
      <c r="F5758" s="12">
        <v>1898.19</v>
      </c>
      <c r="H5758" s="2">
        <v>20080</v>
      </c>
      <c r="I5758" t="s">
        <v>403</v>
      </c>
      <c r="J5758" t="s">
        <v>31</v>
      </c>
      <c r="K5758" t="s">
        <v>35</v>
      </c>
      <c r="L5758" t="s">
        <v>36</v>
      </c>
      <c r="M5758" t="s">
        <v>37</v>
      </c>
      <c r="N5758" t="s">
        <v>44</v>
      </c>
      <c r="R5758" s="4">
        <v>246523</v>
      </c>
      <c r="S5758" s="4">
        <v>386640</v>
      </c>
      <c r="T5758" s="4">
        <v>4043208</v>
      </c>
      <c r="U5758" s="4">
        <v>2550207</v>
      </c>
      <c r="V5758" s="5">
        <v>33413559</v>
      </c>
      <c r="W5758" s="4">
        <v>4043208</v>
      </c>
      <c r="X5758" s="4">
        <v>2550207</v>
      </c>
      <c r="Y5758" s="5">
        <v>33413559</v>
      </c>
      <c r="Z5758" s="3">
        <v>0</v>
      </c>
      <c r="AA5758" s="4">
        <v>0</v>
      </c>
      <c r="AB5758" s="4">
        <v>0</v>
      </c>
      <c r="AC5758" s="5">
        <v>0</v>
      </c>
      <c r="AD5758" s="3">
        <v>0</v>
      </c>
      <c r="AE5758" s="4">
        <v>0</v>
      </c>
      <c r="AF5758" s="4">
        <v>0</v>
      </c>
      <c r="AG5758" s="4">
        <v>0</v>
      </c>
    </row>
    <row r="5759" spans="1:33" hidden="1" x14ac:dyDescent="0.4">
      <c r="A5759" s="2">
        <v>69076</v>
      </c>
      <c r="B5759" t="s">
        <v>399</v>
      </c>
      <c r="C5759" t="s">
        <v>40</v>
      </c>
      <c r="D5759" s="4">
        <v>5696125</v>
      </c>
      <c r="E5759" s="4">
        <v>3000.8196547934999</v>
      </c>
      <c r="F5759" s="12">
        <v>1898.19</v>
      </c>
      <c r="H5759" s="2">
        <v>20080</v>
      </c>
      <c r="I5759" t="s">
        <v>403</v>
      </c>
      <c r="J5759" t="s">
        <v>31</v>
      </c>
      <c r="K5759" t="s">
        <v>35</v>
      </c>
      <c r="L5759" t="s">
        <v>114</v>
      </c>
      <c r="M5759" t="s">
        <v>46</v>
      </c>
      <c r="N5759" t="s">
        <v>38</v>
      </c>
      <c r="R5759" s="4">
        <v>39191</v>
      </c>
      <c r="S5759" s="4">
        <v>1149184</v>
      </c>
      <c r="T5759" s="4">
        <v>1271933</v>
      </c>
      <c r="U5759" s="4">
        <v>28411018</v>
      </c>
      <c r="V5759" s="5">
        <v>28110671</v>
      </c>
      <c r="W5759" s="4">
        <v>0</v>
      </c>
      <c r="X5759" s="4">
        <v>0</v>
      </c>
      <c r="Y5759" s="5">
        <v>0</v>
      </c>
      <c r="Z5759" s="3">
        <v>72.5</v>
      </c>
      <c r="AA5759" s="4">
        <v>1271933</v>
      </c>
      <c r="AB5759" s="4">
        <v>28411018</v>
      </c>
      <c r="AC5759" s="5">
        <v>28110671</v>
      </c>
      <c r="AD5759" s="3">
        <v>72.5</v>
      </c>
      <c r="AE5759" s="4">
        <v>1271933</v>
      </c>
      <c r="AF5759" s="4">
        <v>0</v>
      </c>
      <c r="AG5759" s="4">
        <v>0</v>
      </c>
    </row>
    <row r="5760" spans="1:33" hidden="1" x14ac:dyDescent="0.4">
      <c r="A5760" s="2">
        <v>69076</v>
      </c>
      <c r="B5760" t="s">
        <v>399</v>
      </c>
      <c r="C5760" t="s">
        <v>40</v>
      </c>
      <c r="D5760" s="4">
        <v>5696125</v>
      </c>
      <c r="E5760" s="4">
        <v>3000.8196547934999</v>
      </c>
      <c r="F5760" s="12">
        <v>1898.19</v>
      </c>
      <c r="H5760" s="2">
        <v>20080</v>
      </c>
      <c r="I5760" t="s">
        <v>403</v>
      </c>
      <c r="J5760" t="s">
        <v>31</v>
      </c>
      <c r="K5760" t="s">
        <v>35</v>
      </c>
      <c r="L5760" t="s">
        <v>50</v>
      </c>
      <c r="M5760" t="s">
        <v>37</v>
      </c>
      <c r="N5760" t="s">
        <v>44</v>
      </c>
      <c r="R5760" s="4">
        <v>2363</v>
      </c>
      <c r="S5760" s="4">
        <v>17705</v>
      </c>
      <c r="T5760" s="4">
        <v>99330</v>
      </c>
      <c r="U5760" s="4">
        <v>655599</v>
      </c>
      <c r="V5760" s="5">
        <v>381068</v>
      </c>
      <c r="W5760" s="4">
        <v>99330</v>
      </c>
      <c r="X5760" s="4">
        <v>655599</v>
      </c>
      <c r="Y5760" s="5">
        <v>381068</v>
      </c>
      <c r="Z5760" s="3">
        <v>0</v>
      </c>
      <c r="AA5760" s="4">
        <v>0</v>
      </c>
      <c r="AB5760" s="4">
        <v>0</v>
      </c>
      <c r="AC5760" s="5">
        <v>0</v>
      </c>
      <c r="AD5760" s="3">
        <v>0</v>
      </c>
      <c r="AE5760" s="4">
        <v>0</v>
      </c>
      <c r="AF5760" s="4">
        <v>0</v>
      </c>
      <c r="AG5760" s="4">
        <v>0</v>
      </c>
    </row>
    <row r="5761" spans="1:33" hidden="1" x14ac:dyDescent="0.4">
      <c r="A5761" s="2">
        <v>69076</v>
      </c>
      <c r="B5761" t="s">
        <v>399</v>
      </c>
      <c r="C5761" t="s">
        <v>40</v>
      </c>
      <c r="D5761" s="4">
        <v>5696125</v>
      </c>
      <c r="E5761" s="4">
        <v>3000.8196547934999</v>
      </c>
      <c r="F5761" s="12">
        <v>1898.19</v>
      </c>
      <c r="H5761" s="2">
        <v>20080</v>
      </c>
      <c r="I5761" t="s">
        <v>403</v>
      </c>
      <c r="J5761" t="s">
        <v>31</v>
      </c>
      <c r="K5761" t="s">
        <v>35</v>
      </c>
      <c r="L5761" t="s">
        <v>69</v>
      </c>
      <c r="M5761" t="s">
        <v>46</v>
      </c>
      <c r="N5761" t="s">
        <v>44</v>
      </c>
      <c r="T5761" s="4">
        <v>0</v>
      </c>
      <c r="U5761" s="4">
        <v>0</v>
      </c>
      <c r="V5761" s="5">
        <v>0</v>
      </c>
    </row>
    <row r="5762" spans="1:33" hidden="1" x14ac:dyDescent="0.4">
      <c r="A5762" s="2">
        <v>69076</v>
      </c>
      <c r="B5762" t="s">
        <v>399</v>
      </c>
      <c r="C5762" t="s">
        <v>40</v>
      </c>
      <c r="D5762" s="4">
        <v>5696125</v>
      </c>
      <c r="E5762" s="4">
        <v>3000.8196547934999</v>
      </c>
      <c r="F5762" s="12">
        <v>1898.19</v>
      </c>
      <c r="H5762" s="2">
        <v>20080</v>
      </c>
      <c r="I5762" t="s">
        <v>403</v>
      </c>
      <c r="J5762" t="s">
        <v>31</v>
      </c>
      <c r="K5762" t="s">
        <v>35</v>
      </c>
      <c r="L5762" t="s">
        <v>69</v>
      </c>
      <c r="M5762" t="s">
        <v>37</v>
      </c>
      <c r="N5762" t="s">
        <v>44</v>
      </c>
      <c r="T5762" s="4">
        <v>0</v>
      </c>
      <c r="U5762" s="4">
        <v>0</v>
      </c>
      <c r="V5762" s="5">
        <v>0</v>
      </c>
    </row>
    <row r="5763" spans="1:33" hidden="1" x14ac:dyDescent="0.4">
      <c r="A5763" s="2">
        <v>69076</v>
      </c>
      <c r="B5763" t="s">
        <v>399</v>
      </c>
      <c r="C5763" t="s">
        <v>40</v>
      </c>
      <c r="D5763" s="4">
        <v>5696125</v>
      </c>
      <c r="E5763" s="4">
        <v>3000.8196547934999</v>
      </c>
      <c r="F5763" s="12">
        <v>1898.19</v>
      </c>
      <c r="H5763" s="2">
        <v>20080</v>
      </c>
      <c r="I5763" t="s">
        <v>403</v>
      </c>
      <c r="J5763" t="s">
        <v>31</v>
      </c>
      <c r="K5763" t="s">
        <v>35</v>
      </c>
      <c r="L5763" t="s">
        <v>47</v>
      </c>
      <c r="M5763" t="s">
        <v>37</v>
      </c>
      <c r="N5763" t="s">
        <v>44</v>
      </c>
      <c r="R5763" s="4">
        <v>0</v>
      </c>
      <c r="S5763" s="4">
        <v>0</v>
      </c>
      <c r="T5763" s="4">
        <v>0</v>
      </c>
      <c r="U5763" s="4">
        <v>0</v>
      </c>
      <c r="V5763" s="5">
        <v>0</v>
      </c>
      <c r="W5763" s="4">
        <v>0</v>
      </c>
      <c r="X5763" s="4">
        <v>0</v>
      </c>
      <c r="Y5763" s="5">
        <v>0</v>
      </c>
      <c r="Z5763" s="3">
        <v>0</v>
      </c>
      <c r="AA5763" s="4">
        <v>0</v>
      </c>
      <c r="AB5763" s="4">
        <v>0</v>
      </c>
      <c r="AC5763" s="5">
        <v>0</v>
      </c>
      <c r="AD5763" s="3">
        <v>0</v>
      </c>
      <c r="AE5763" s="4">
        <v>0</v>
      </c>
      <c r="AF5763" s="4">
        <v>0</v>
      </c>
      <c r="AG5763" s="4">
        <v>0</v>
      </c>
    </row>
    <row r="5764" spans="1:33" hidden="1" x14ac:dyDescent="0.4">
      <c r="A5764" s="2">
        <v>69076</v>
      </c>
      <c r="B5764" t="s">
        <v>399</v>
      </c>
      <c r="C5764" t="s">
        <v>40</v>
      </c>
      <c r="D5764" s="4">
        <v>5696125</v>
      </c>
      <c r="E5764" s="4">
        <v>3000.8196547934999</v>
      </c>
      <c r="F5764" s="12">
        <v>1898.19</v>
      </c>
      <c r="H5764" s="2">
        <v>20080</v>
      </c>
      <c r="I5764" t="s">
        <v>403</v>
      </c>
      <c r="J5764" t="s">
        <v>31</v>
      </c>
      <c r="K5764" t="s">
        <v>35</v>
      </c>
      <c r="L5764" t="s">
        <v>70</v>
      </c>
      <c r="M5764" t="s">
        <v>37</v>
      </c>
      <c r="N5764" t="s">
        <v>44</v>
      </c>
      <c r="R5764" s="4">
        <v>0</v>
      </c>
      <c r="S5764" s="4">
        <v>0</v>
      </c>
      <c r="T5764" s="4">
        <v>0</v>
      </c>
      <c r="U5764" s="4">
        <v>0</v>
      </c>
      <c r="V5764" s="5">
        <v>0</v>
      </c>
      <c r="W5764" s="4">
        <v>0</v>
      </c>
      <c r="X5764" s="4">
        <v>0</v>
      </c>
      <c r="Y5764" s="5">
        <v>0</v>
      </c>
      <c r="Z5764" s="3">
        <v>0</v>
      </c>
      <c r="AA5764" s="4">
        <v>0</v>
      </c>
      <c r="AB5764" s="4">
        <v>0</v>
      </c>
      <c r="AC5764" s="5">
        <v>0</v>
      </c>
      <c r="AD5764" s="3">
        <v>0</v>
      </c>
      <c r="AE5764" s="4">
        <v>0</v>
      </c>
      <c r="AF5764" s="4">
        <v>0</v>
      </c>
      <c r="AG5764" s="4">
        <v>0</v>
      </c>
    </row>
    <row r="5765" spans="1:33" hidden="1" x14ac:dyDescent="0.4">
      <c r="A5765" s="2">
        <v>69076</v>
      </c>
      <c r="B5765" t="s">
        <v>399</v>
      </c>
      <c r="C5765" t="s">
        <v>40</v>
      </c>
      <c r="D5765" s="4">
        <v>5696125</v>
      </c>
      <c r="E5765" s="4">
        <v>3000.8196547934999</v>
      </c>
      <c r="F5765" s="12">
        <v>1898.19</v>
      </c>
      <c r="H5765" s="2">
        <v>20193</v>
      </c>
      <c r="I5765" t="s">
        <v>447</v>
      </c>
      <c r="J5765" t="s">
        <v>56</v>
      </c>
      <c r="K5765" t="s">
        <v>35</v>
      </c>
      <c r="L5765" t="s">
        <v>36</v>
      </c>
      <c r="M5765" t="s">
        <v>46</v>
      </c>
      <c r="N5765" t="s">
        <v>44</v>
      </c>
      <c r="R5765" s="4">
        <v>605</v>
      </c>
      <c r="S5765" s="4">
        <v>1201</v>
      </c>
      <c r="T5765" s="4">
        <v>7478</v>
      </c>
      <c r="U5765" s="4">
        <v>0</v>
      </c>
      <c r="V5765" s="5">
        <v>54570</v>
      </c>
      <c r="W5765" s="4">
        <v>7478</v>
      </c>
      <c r="X5765" s="4">
        <v>0</v>
      </c>
      <c r="Y5765" s="5">
        <v>54570</v>
      </c>
      <c r="Z5765" s="3">
        <v>0</v>
      </c>
      <c r="AA5765" s="4">
        <v>0</v>
      </c>
      <c r="AB5765" s="4">
        <v>0</v>
      </c>
      <c r="AC5765" s="5">
        <v>0</v>
      </c>
      <c r="AD5765" s="3">
        <v>0</v>
      </c>
      <c r="AE5765" s="4">
        <v>0</v>
      </c>
      <c r="AF5765" s="4">
        <v>0</v>
      </c>
      <c r="AG5765" s="4">
        <v>0</v>
      </c>
    </row>
    <row r="5766" spans="1:33" hidden="1" x14ac:dyDescent="0.4">
      <c r="A5766" s="2">
        <v>69076</v>
      </c>
      <c r="B5766" t="s">
        <v>399</v>
      </c>
      <c r="C5766" t="s">
        <v>33</v>
      </c>
      <c r="D5766" s="4">
        <v>5696125</v>
      </c>
      <c r="E5766" s="4">
        <v>3000.8196547934999</v>
      </c>
      <c r="F5766" s="12">
        <v>1898.19</v>
      </c>
      <c r="H5766" s="2">
        <v>20195</v>
      </c>
      <c r="I5766" t="s">
        <v>448</v>
      </c>
      <c r="J5766" t="s">
        <v>56</v>
      </c>
      <c r="K5766" t="s">
        <v>35</v>
      </c>
      <c r="L5766" t="s">
        <v>36</v>
      </c>
      <c r="M5766" t="s">
        <v>37</v>
      </c>
      <c r="N5766" t="s">
        <v>44</v>
      </c>
      <c r="R5766" s="4">
        <v>15623</v>
      </c>
      <c r="S5766" s="4">
        <v>24805</v>
      </c>
      <c r="T5766" s="4">
        <v>182514</v>
      </c>
      <c r="U5766" s="4">
        <v>0</v>
      </c>
      <c r="V5766" s="5">
        <v>1446639</v>
      </c>
      <c r="W5766" s="4">
        <v>182514</v>
      </c>
      <c r="X5766" s="4">
        <v>0</v>
      </c>
      <c r="Y5766" s="5">
        <v>1446639</v>
      </c>
      <c r="Z5766" s="3">
        <v>0</v>
      </c>
      <c r="AA5766" s="4">
        <v>0</v>
      </c>
      <c r="AB5766" s="4">
        <v>0</v>
      </c>
      <c r="AC5766" s="5">
        <v>0</v>
      </c>
      <c r="AD5766" s="3">
        <v>0</v>
      </c>
      <c r="AE5766" s="4">
        <v>0</v>
      </c>
      <c r="AF5766" s="4">
        <v>0</v>
      </c>
      <c r="AG5766" s="4">
        <v>0</v>
      </c>
    </row>
    <row r="5767" spans="1:33" hidden="1" x14ac:dyDescent="0.4">
      <c r="A5767" s="2">
        <v>69076</v>
      </c>
      <c r="B5767" t="s">
        <v>399</v>
      </c>
      <c r="C5767" t="s">
        <v>33</v>
      </c>
      <c r="D5767" s="4">
        <v>5696125</v>
      </c>
      <c r="E5767" s="4">
        <v>3000.8196547934999</v>
      </c>
      <c r="F5767" s="12">
        <v>1898.19</v>
      </c>
      <c r="H5767" s="2">
        <v>20195</v>
      </c>
      <c r="I5767" t="s">
        <v>448</v>
      </c>
      <c r="J5767" t="s">
        <v>56</v>
      </c>
      <c r="K5767" t="s">
        <v>35</v>
      </c>
      <c r="L5767" t="s">
        <v>47</v>
      </c>
      <c r="M5767" t="s">
        <v>37</v>
      </c>
      <c r="N5767" t="s">
        <v>44</v>
      </c>
      <c r="R5767" s="4">
        <v>2535</v>
      </c>
      <c r="S5767" s="4">
        <v>1483</v>
      </c>
      <c r="T5767" s="4">
        <v>16532</v>
      </c>
      <c r="U5767" s="4">
        <v>0</v>
      </c>
      <c r="V5767" s="5">
        <v>170000</v>
      </c>
      <c r="W5767" s="4">
        <v>16532</v>
      </c>
      <c r="X5767" s="4">
        <v>0</v>
      </c>
      <c r="Y5767" s="5">
        <v>170000</v>
      </c>
      <c r="Z5767" s="3">
        <v>0</v>
      </c>
      <c r="AA5767" s="4">
        <v>0</v>
      </c>
      <c r="AB5767" s="4">
        <v>0</v>
      </c>
      <c r="AC5767" s="5">
        <v>0</v>
      </c>
      <c r="AD5767" s="3">
        <v>0</v>
      </c>
      <c r="AE5767" s="4">
        <v>0</v>
      </c>
      <c r="AF5767" s="4">
        <v>0</v>
      </c>
      <c r="AG5767" s="4">
        <v>0</v>
      </c>
    </row>
    <row r="5768" spans="1:33" hidden="1" x14ac:dyDescent="0.4">
      <c r="A5768" s="2">
        <v>69076</v>
      </c>
      <c r="B5768" t="s">
        <v>399</v>
      </c>
      <c r="C5768" t="s">
        <v>40</v>
      </c>
      <c r="D5768" s="4">
        <v>5696125</v>
      </c>
      <c r="E5768" s="4">
        <v>3000.8196547934999</v>
      </c>
      <c r="F5768" s="12">
        <v>1898.19</v>
      </c>
      <c r="H5768" s="2">
        <v>20199</v>
      </c>
      <c r="I5768" t="s">
        <v>449</v>
      </c>
      <c r="J5768" t="s">
        <v>31</v>
      </c>
      <c r="K5768" t="s">
        <v>35</v>
      </c>
      <c r="L5768" t="s">
        <v>47</v>
      </c>
      <c r="M5768" t="s">
        <v>37</v>
      </c>
      <c r="N5768" t="s">
        <v>44</v>
      </c>
      <c r="R5768" s="4">
        <v>1150</v>
      </c>
      <c r="S5768" s="4">
        <v>2413</v>
      </c>
      <c r="T5768" s="4">
        <v>26091</v>
      </c>
      <c r="U5768" s="4">
        <v>20378</v>
      </c>
      <c r="V5768" s="5">
        <v>130875</v>
      </c>
      <c r="W5768" s="4">
        <v>26091</v>
      </c>
      <c r="X5768" s="4">
        <v>20378</v>
      </c>
      <c r="Y5768" s="5">
        <v>130875</v>
      </c>
      <c r="Z5768" s="3">
        <v>0</v>
      </c>
      <c r="AA5768" s="4">
        <v>0</v>
      </c>
      <c r="AB5768" s="4">
        <v>0</v>
      </c>
      <c r="AC5768" s="5">
        <v>0</v>
      </c>
      <c r="AD5768" s="3">
        <v>0</v>
      </c>
      <c r="AE5768" s="4">
        <v>0</v>
      </c>
      <c r="AF5768" s="4">
        <v>0</v>
      </c>
      <c r="AG5768" s="4">
        <v>0</v>
      </c>
    </row>
    <row r="5769" spans="1:33" hidden="1" x14ac:dyDescent="0.4">
      <c r="A5769" s="2">
        <v>69076</v>
      </c>
      <c r="B5769" t="s">
        <v>399</v>
      </c>
      <c r="C5769" t="s">
        <v>40</v>
      </c>
      <c r="D5769" s="4">
        <v>5696125</v>
      </c>
      <c r="E5769" s="4">
        <v>3000.8196547934999</v>
      </c>
      <c r="F5769" s="12">
        <v>1898.19</v>
      </c>
      <c r="H5769" s="2">
        <v>20199</v>
      </c>
      <c r="I5769" t="s">
        <v>449</v>
      </c>
      <c r="J5769" t="s">
        <v>31</v>
      </c>
      <c r="K5769" t="s">
        <v>35</v>
      </c>
      <c r="L5769" t="s">
        <v>36</v>
      </c>
      <c r="M5769" t="s">
        <v>46</v>
      </c>
      <c r="N5769" t="s">
        <v>44</v>
      </c>
      <c r="R5769" s="4">
        <v>61</v>
      </c>
      <c r="S5769" s="4">
        <v>244</v>
      </c>
      <c r="T5769" s="4">
        <v>1109</v>
      </c>
      <c r="U5769" s="4">
        <v>1835</v>
      </c>
      <c r="V5769" s="5">
        <v>11444</v>
      </c>
      <c r="W5769" s="4">
        <v>1109</v>
      </c>
      <c r="X5769" s="4">
        <v>1835</v>
      </c>
      <c r="Y5769" s="5">
        <v>11444</v>
      </c>
      <c r="Z5769" s="3">
        <v>0</v>
      </c>
      <c r="AA5769" s="4">
        <v>0</v>
      </c>
      <c r="AB5769" s="4">
        <v>0</v>
      </c>
      <c r="AC5769" s="5">
        <v>0</v>
      </c>
      <c r="AD5769" s="3">
        <v>0</v>
      </c>
      <c r="AE5769" s="4">
        <v>0</v>
      </c>
      <c r="AF5769" s="4">
        <v>0</v>
      </c>
      <c r="AG5769" s="4">
        <v>0</v>
      </c>
    </row>
    <row r="5770" spans="1:33" hidden="1" x14ac:dyDescent="0.4">
      <c r="A5770" s="2">
        <v>69076</v>
      </c>
      <c r="B5770" t="s">
        <v>399</v>
      </c>
      <c r="C5770" t="s">
        <v>33</v>
      </c>
      <c r="D5770" s="4">
        <v>5696125</v>
      </c>
      <c r="E5770" s="4">
        <v>3000.8196547934999</v>
      </c>
      <c r="F5770" s="12">
        <v>1898.19</v>
      </c>
      <c r="H5770" s="2">
        <v>20200</v>
      </c>
      <c r="I5770" t="s">
        <v>450</v>
      </c>
      <c r="J5770" t="s">
        <v>56</v>
      </c>
      <c r="K5770" t="s">
        <v>35</v>
      </c>
      <c r="L5770" t="s">
        <v>47</v>
      </c>
      <c r="M5770" t="s">
        <v>46</v>
      </c>
      <c r="N5770" t="s">
        <v>44</v>
      </c>
      <c r="R5770" s="4">
        <v>24767</v>
      </c>
      <c r="S5770" s="4">
        <v>80615</v>
      </c>
      <c r="T5770" s="4">
        <v>385586</v>
      </c>
      <c r="U5770" s="4">
        <v>0</v>
      </c>
      <c r="V5770" s="5">
        <v>1815350</v>
      </c>
      <c r="W5770" s="4">
        <v>385586</v>
      </c>
      <c r="X5770" s="4">
        <v>0</v>
      </c>
      <c r="Y5770" s="5">
        <v>1815350</v>
      </c>
      <c r="Z5770" s="3">
        <v>0</v>
      </c>
      <c r="AA5770" s="4">
        <v>0</v>
      </c>
      <c r="AB5770" s="4">
        <v>0</v>
      </c>
      <c r="AC5770" s="5">
        <v>0</v>
      </c>
      <c r="AD5770" s="3">
        <v>0</v>
      </c>
      <c r="AE5770" s="4">
        <v>0</v>
      </c>
      <c r="AF5770" s="4">
        <v>0</v>
      </c>
      <c r="AG5770" s="4">
        <v>0</v>
      </c>
    </row>
    <row r="5771" spans="1:33" hidden="1" x14ac:dyDescent="0.4">
      <c r="A5771" s="2">
        <v>69076</v>
      </c>
      <c r="B5771" t="s">
        <v>399</v>
      </c>
      <c r="C5771" t="s">
        <v>33</v>
      </c>
      <c r="D5771" s="4">
        <v>5696125</v>
      </c>
      <c r="E5771" s="4">
        <v>3000.8196547934999</v>
      </c>
      <c r="F5771" s="12">
        <v>1898.19</v>
      </c>
      <c r="H5771" s="2">
        <v>20204</v>
      </c>
      <c r="I5771" t="s">
        <v>453</v>
      </c>
      <c r="J5771" t="s">
        <v>31</v>
      </c>
      <c r="K5771" t="s">
        <v>35</v>
      </c>
      <c r="L5771" t="s">
        <v>36</v>
      </c>
      <c r="M5771" t="s">
        <v>46</v>
      </c>
      <c r="N5771" t="s">
        <v>44</v>
      </c>
      <c r="R5771" s="4">
        <v>51734</v>
      </c>
      <c r="S5771" s="4">
        <v>101504</v>
      </c>
      <c r="T5771" s="4">
        <v>624667</v>
      </c>
      <c r="U5771" s="4">
        <v>897123</v>
      </c>
      <c r="V5771" s="5">
        <v>4419984</v>
      </c>
      <c r="W5771" s="4">
        <v>624667</v>
      </c>
      <c r="X5771" s="4">
        <v>897123</v>
      </c>
      <c r="Y5771" s="5">
        <v>4419984</v>
      </c>
      <c r="Z5771" s="3">
        <v>0</v>
      </c>
      <c r="AA5771" s="4">
        <v>0</v>
      </c>
      <c r="AB5771" s="4">
        <v>0</v>
      </c>
      <c r="AC5771" s="5">
        <v>0</v>
      </c>
      <c r="AD5771" s="3">
        <v>0</v>
      </c>
      <c r="AE5771" s="4">
        <v>0</v>
      </c>
      <c r="AF5771" s="4">
        <v>0</v>
      </c>
      <c r="AG5771" s="4">
        <v>0</v>
      </c>
    </row>
    <row r="5772" spans="1:33" hidden="1" x14ac:dyDescent="0.4">
      <c r="A5772" s="2">
        <v>69076</v>
      </c>
      <c r="B5772" t="s">
        <v>399</v>
      </c>
      <c r="C5772" t="s">
        <v>33</v>
      </c>
      <c r="D5772" s="4">
        <v>5696125</v>
      </c>
      <c r="E5772" s="4">
        <v>3000.8196547934999</v>
      </c>
      <c r="F5772" s="12">
        <v>1898.19</v>
      </c>
      <c r="H5772" s="2">
        <v>20208</v>
      </c>
      <c r="I5772" t="s">
        <v>455</v>
      </c>
      <c r="J5772" t="s">
        <v>56</v>
      </c>
      <c r="K5772" t="s">
        <v>35</v>
      </c>
      <c r="L5772" t="s">
        <v>47</v>
      </c>
      <c r="M5772" t="s">
        <v>37</v>
      </c>
      <c r="N5772" t="s">
        <v>44</v>
      </c>
      <c r="R5772" s="4">
        <v>11542</v>
      </c>
      <c r="S5772" s="4">
        <v>31463</v>
      </c>
      <c r="T5772" s="4">
        <v>234423</v>
      </c>
      <c r="U5772" s="4">
        <v>0</v>
      </c>
      <c r="V5772" s="5">
        <v>1095569</v>
      </c>
      <c r="W5772" s="4">
        <v>234423</v>
      </c>
      <c r="X5772" s="4">
        <v>0</v>
      </c>
      <c r="Y5772" s="5">
        <v>1095569</v>
      </c>
      <c r="Z5772" s="3">
        <v>0</v>
      </c>
      <c r="AA5772" s="4">
        <v>0</v>
      </c>
      <c r="AB5772" s="4">
        <v>0</v>
      </c>
      <c r="AC5772" s="5">
        <v>0</v>
      </c>
      <c r="AD5772" s="3">
        <v>0</v>
      </c>
      <c r="AE5772" s="4">
        <v>0</v>
      </c>
      <c r="AF5772" s="4">
        <v>0</v>
      </c>
      <c r="AG5772" s="4">
        <v>0</v>
      </c>
    </row>
    <row r="5773" spans="1:33" hidden="1" x14ac:dyDescent="0.4">
      <c r="A5773" s="2">
        <v>69076</v>
      </c>
      <c r="B5773" t="s">
        <v>399</v>
      </c>
      <c r="C5773" t="s">
        <v>33</v>
      </c>
      <c r="D5773" s="4">
        <v>5696125</v>
      </c>
      <c r="E5773" s="4">
        <v>3000.8196547934999</v>
      </c>
      <c r="F5773" s="12">
        <v>1898.19</v>
      </c>
      <c r="H5773" s="2">
        <v>30019</v>
      </c>
      <c r="I5773" t="s">
        <v>547</v>
      </c>
      <c r="J5773" t="s">
        <v>31</v>
      </c>
      <c r="K5773" t="s">
        <v>35</v>
      </c>
      <c r="L5773" t="s">
        <v>47</v>
      </c>
      <c r="M5773" t="s">
        <v>46</v>
      </c>
      <c r="N5773" t="s">
        <v>44</v>
      </c>
      <c r="R5773" s="4">
        <v>3807783</v>
      </c>
      <c r="S5773" s="4">
        <v>101419053</v>
      </c>
      <c r="T5773" s="4">
        <v>38729536</v>
      </c>
      <c r="U5773" s="4">
        <v>280490972</v>
      </c>
      <c r="V5773" s="5">
        <v>729951826</v>
      </c>
      <c r="W5773" s="4">
        <v>38427518</v>
      </c>
      <c r="X5773" s="4">
        <v>278303667</v>
      </c>
      <c r="Y5773" s="5">
        <v>724259567</v>
      </c>
      <c r="Z5773" s="3">
        <v>3.3</v>
      </c>
      <c r="AA5773" s="4">
        <v>302018</v>
      </c>
      <c r="AB5773" s="4">
        <v>2187305</v>
      </c>
      <c r="AC5773" s="5">
        <v>5692259</v>
      </c>
      <c r="AD5773" s="3">
        <v>2.4</v>
      </c>
      <c r="AE5773" s="4">
        <v>20664</v>
      </c>
      <c r="AF5773" s="4">
        <v>0</v>
      </c>
      <c r="AG5773" s="4">
        <v>0</v>
      </c>
    </row>
    <row r="5774" spans="1:33" hidden="1" x14ac:dyDescent="0.4">
      <c r="A5774" s="2">
        <v>69076</v>
      </c>
      <c r="B5774" t="s">
        <v>399</v>
      </c>
      <c r="C5774" t="s">
        <v>33</v>
      </c>
      <c r="D5774" s="4">
        <v>5696125</v>
      </c>
      <c r="E5774" s="4">
        <v>3000.8196547934999</v>
      </c>
      <c r="F5774" s="12">
        <v>1898.19</v>
      </c>
      <c r="H5774" s="2">
        <v>30019</v>
      </c>
      <c r="I5774" t="s">
        <v>547</v>
      </c>
      <c r="J5774" t="s">
        <v>31</v>
      </c>
      <c r="K5774" t="s">
        <v>35</v>
      </c>
      <c r="L5774" t="s">
        <v>114</v>
      </c>
      <c r="M5774" t="s">
        <v>46</v>
      </c>
      <c r="N5774" t="s">
        <v>38</v>
      </c>
      <c r="R5774" s="4">
        <v>852588</v>
      </c>
      <c r="S5774" s="4">
        <v>19103554</v>
      </c>
      <c r="T5774" s="4">
        <v>16787553</v>
      </c>
      <c r="U5774" s="4">
        <v>260671083</v>
      </c>
      <c r="V5774" s="5">
        <v>316404808</v>
      </c>
      <c r="W5774" s="4">
        <v>0</v>
      </c>
      <c r="X5774" s="4">
        <v>0</v>
      </c>
      <c r="Y5774" s="5">
        <v>0</v>
      </c>
      <c r="Z5774" s="3">
        <v>452</v>
      </c>
      <c r="AA5774" s="4">
        <v>16787553</v>
      </c>
      <c r="AB5774" s="4">
        <v>260671083</v>
      </c>
      <c r="AC5774" s="5">
        <v>316404808</v>
      </c>
      <c r="AD5774" s="3">
        <v>446.9</v>
      </c>
      <c r="AE5774" s="4">
        <v>16630626</v>
      </c>
      <c r="AF5774" s="4">
        <v>0</v>
      </c>
      <c r="AG5774" s="4">
        <v>0</v>
      </c>
    </row>
    <row r="5775" spans="1:33" hidden="1" x14ac:dyDescent="0.4">
      <c r="A5775" s="2">
        <v>69076</v>
      </c>
      <c r="B5775" t="s">
        <v>399</v>
      </c>
      <c r="C5775" t="s">
        <v>33</v>
      </c>
      <c r="D5775" s="4">
        <v>5696125</v>
      </c>
      <c r="E5775" s="4">
        <v>3000.8196547934999</v>
      </c>
      <c r="F5775" s="12">
        <v>1898.19</v>
      </c>
      <c r="H5775" s="2">
        <v>30019</v>
      </c>
      <c r="I5775" t="s">
        <v>547</v>
      </c>
      <c r="J5775" t="s">
        <v>31</v>
      </c>
      <c r="K5775" t="s">
        <v>35</v>
      </c>
      <c r="L5775" t="s">
        <v>259</v>
      </c>
      <c r="M5775" t="s">
        <v>46</v>
      </c>
      <c r="N5775" t="s">
        <v>38</v>
      </c>
      <c r="R5775" s="4">
        <v>1111894</v>
      </c>
      <c r="S5775" s="4">
        <v>57976426</v>
      </c>
      <c r="T5775" s="4">
        <v>15034666</v>
      </c>
      <c r="U5775" s="4">
        <v>242101133</v>
      </c>
      <c r="V5775" s="5">
        <v>240404145</v>
      </c>
      <c r="W5775" s="4">
        <v>0</v>
      </c>
      <c r="X5775" s="4">
        <v>0</v>
      </c>
      <c r="Y5775" s="5">
        <v>0</v>
      </c>
      <c r="Z5775" s="3">
        <v>74.900000000000006</v>
      </c>
      <c r="AA5775" s="4">
        <v>15034666</v>
      </c>
      <c r="AB5775" s="4">
        <v>242101133</v>
      </c>
      <c r="AC5775" s="5">
        <v>240404145</v>
      </c>
      <c r="AD5775" s="3">
        <v>74.900000000000006</v>
      </c>
      <c r="AE5775" s="4">
        <v>15034666</v>
      </c>
      <c r="AF5775" s="4">
        <v>0</v>
      </c>
      <c r="AG5775" s="4">
        <v>0</v>
      </c>
    </row>
    <row r="5776" spans="1:33" hidden="1" x14ac:dyDescent="0.4">
      <c r="A5776" s="2">
        <v>69076</v>
      </c>
      <c r="B5776" t="s">
        <v>399</v>
      </c>
      <c r="C5776" t="s">
        <v>33</v>
      </c>
      <c r="D5776" s="4">
        <v>5696125</v>
      </c>
      <c r="E5776" s="4">
        <v>3000.8196547934999</v>
      </c>
      <c r="F5776" s="12">
        <v>1898.19</v>
      </c>
      <c r="H5776" s="2">
        <v>30019</v>
      </c>
      <c r="I5776" t="s">
        <v>547</v>
      </c>
      <c r="J5776" t="s">
        <v>31</v>
      </c>
      <c r="K5776" t="s">
        <v>35</v>
      </c>
      <c r="L5776" t="s">
        <v>48</v>
      </c>
      <c r="M5776" t="s">
        <v>46</v>
      </c>
      <c r="N5776" t="s">
        <v>38</v>
      </c>
      <c r="R5776" s="4">
        <v>288642</v>
      </c>
      <c r="S5776" s="4">
        <v>14431445</v>
      </c>
      <c r="T5776" s="4">
        <v>2569091</v>
      </c>
      <c r="U5776" s="4">
        <v>38627644</v>
      </c>
      <c r="V5776" s="5">
        <v>83708237</v>
      </c>
      <c r="W5776" s="4">
        <v>0</v>
      </c>
      <c r="X5776" s="4">
        <v>0</v>
      </c>
      <c r="Y5776" s="5">
        <v>0</v>
      </c>
      <c r="Z5776" s="3">
        <v>82.9</v>
      </c>
      <c r="AA5776" s="4">
        <v>2569091</v>
      </c>
      <c r="AB5776" s="4">
        <v>38627644</v>
      </c>
      <c r="AC5776" s="5">
        <v>83708237</v>
      </c>
      <c r="AD5776" s="3">
        <v>82.9</v>
      </c>
      <c r="AE5776" s="4">
        <v>2569091</v>
      </c>
      <c r="AF5776" s="4">
        <v>0</v>
      </c>
      <c r="AG5776" s="4">
        <v>0</v>
      </c>
    </row>
    <row r="5777" spans="1:33" hidden="1" x14ac:dyDescent="0.4">
      <c r="A5777" s="2">
        <v>69076</v>
      </c>
      <c r="B5777" t="s">
        <v>399</v>
      </c>
      <c r="C5777" t="s">
        <v>33</v>
      </c>
      <c r="D5777" s="4">
        <v>5696125</v>
      </c>
      <c r="E5777" s="4">
        <v>3000.8196547934999</v>
      </c>
      <c r="F5777" s="12">
        <v>1898.19</v>
      </c>
      <c r="H5777" s="2">
        <v>30019</v>
      </c>
      <c r="I5777" t="s">
        <v>547</v>
      </c>
      <c r="J5777" t="s">
        <v>31</v>
      </c>
      <c r="K5777" t="s">
        <v>35</v>
      </c>
      <c r="L5777" t="s">
        <v>36</v>
      </c>
      <c r="M5777" t="s">
        <v>37</v>
      </c>
      <c r="N5777" t="s">
        <v>44</v>
      </c>
      <c r="R5777" s="4">
        <v>630998</v>
      </c>
      <c r="S5777" s="4">
        <v>856745</v>
      </c>
      <c r="T5777" s="4">
        <v>6178443</v>
      </c>
      <c r="U5777" s="4">
        <v>5713294</v>
      </c>
      <c r="V5777" s="5">
        <v>55240876</v>
      </c>
      <c r="W5777" s="4">
        <v>6178443</v>
      </c>
      <c r="X5777" s="4">
        <v>5713294</v>
      </c>
      <c r="Y5777" s="5">
        <v>55240876</v>
      </c>
      <c r="Z5777" s="3">
        <v>0</v>
      </c>
      <c r="AA5777" s="4">
        <v>0</v>
      </c>
      <c r="AB5777" s="4">
        <v>0</v>
      </c>
      <c r="AC5777" s="5">
        <v>0</v>
      </c>
      <c r="AD5777" s="3">
        <v>0</v>
      </c>
      <c r="AE5777" s="4">
        <v>0</v>
      </c>
      <c r="AF5777" s="4">
        <v>0</v>
      </c>
      <c r="AG5777" s="4">
        <v>0</v>
      </c>
    </row>
    <row r="5778" spans="1:33" hidden="1" x14ac:dyDescent="0.4">
      <c r="A5778" s="2">
        <v>69076</v>
      </c>
      <c r="B5778" t="s">
        <v>399</v>
      </c>
      <c r="C5778" t="s">
        <v>33</v>
      </c>
      <c r="D5778" s="4">
        <v>5696125</v>
      </c>
      <c r="E5778" s="4">
        <v>3000.8196547934999</v>
      </c>
      <c r="F5778" s="12">
        <v>1898.19</v>
      </c>
      <c r="H5778" s="2">
        <v>30019</v>
      </c>
      <c r="I5778" t="s">
        <v>547</v>
      </c>
      <c r="J5778" t="s">
        <v>31</v>
      </c>
      <c r="K5778" t="s">
        <v>35</v>
      </c>
      <c r="L5778" t="s">
        <v>49</v>
      </c>
      <c r="M5778" t="s">
        <v>46</v>
      </c>
      <c r="N5778" t="s">
        <v>38</v>
      </c>
      <c r="R5778" s="4">
        <v>94316</v>
      </c>
      <c r="S5778" s="4">
        <v>3439310</v>
      </c>
      <c r="T5778" s="4">
        <v>798435</v>
      </c>
      <c r="U5778" s="4">
        <v>6963100</v>
      </c>
      <c r="V5778" s="5">
        <v>16071153</v>
      </c>
      <c r="W5778" s="4">
        <v>0</v>
      </c>
      <c r="X5778" s="4">
        <v>0</v>
      </c>
      <c r="Y5778" s="5">
        <v>0</v>
      </c>
      <c r="Z5778" s="3">
        <v>30.6</v>
      </c>
      <c r="AA5778" s="4">
        <v>798435</v>
      </c>
      <c r="AB5778" s="4">
        <v>6963100</v>
      </c>
      <c r="AC5778" s="5">
        <v>16071153</v>
      </c>
      <c r="AD5778" s="3">
        <v>30.6</v>
      </c>
      <c r="AE5778" s="4">
        <v>798435</v>
      </c>
      <c r="AF5778" s="4">
        <v>0</v>
      </c>
      <c r="AG5778" s="4">
        <v>0</v>
      </c>
    </row>
    <row r="5779" spans="1:33" hidden="1" x14ac:dyDescent="0.4">
      <c r="A5779" s="2">
        <v>69076</v>
      </c>
      <c r="B5779" t="s">
        <v>399</v>
      </c>
      <c r="C5779" t="s">
        <v>33</v>
      </c>
      <c r="D5779" s="4">
        <v>5696125</v>
      </c>
      <c r="E5779" s="4">
        <v>3000.8196547934999</v>
      </c>
      <c r="F5779" s="12">
        <v>1898.19</v>
      </c>
      <c r="H5779" s="2">
        <v>30019</v>
      </c>
      <c r="I5779" t="s">
        <v>547</v>
      </c>
      <c r="J5779" t="s">
        <v>31</v>
      </c>
      <c r="K5779" t="s">
        <v>35</v>
      </c>
      <c r="L5779" t="s">
        <v>47</v>
      </c>
      <c r="M5779" t="s">
        <v>37</v>
      </c>
      <c r="N5779" t="s">
        <v>44</v>
      </c>
      <c r="R5779" s="4">
        <v>7909</v>
      </c>
      <c r="S5779" s="4">
        <v>38387</v>
      </c>
      <c r="T5779" s="4">
        <v>128081</v>
      </c>
      <c r="U5779" s="4">
        <v>242259</v>
      </c>
      <c r="V5779" s="5">
        <v>843530</v>
      </c>
      <c r="W5779" s="4">
        <v>128081</v>
      </c>
      <c r="X5779" s="4">
        <v>242259</v>
      </c>
      <c r="Y5779" s="5">
        <v>843530</v>
      </c>
      <c r="Z5779" s="3">
        <v>0</v>
      </c>
      <c r="AA5779" s="4">
        <v>0</v>
      </c>
      <c r="AB5779" s="4">
        <v>0</v>
      </c>
      <c r="AC5779" s="5">
        <v>0</v>
      </c>
      <c r="AD5779" s="3">
        <v>0</v>
      </c>
      <c r="AE5779" s="4">
        <v>0</v>
      </c>
      <c r="AF5779" s="4">
        <v>0</v>
      </c>
      <c r="AG5779" s="4">
        <v>0</v>
      </c>
    </row>
    <row r="5780" spans="1:33" hidden="1" x14ac:dyDescent="0.4">
      <c r="A5780" s="2">
        <v>69076</v>
      </c>
      <c r="B5780" t="s">
        <v>399</v>
      </c>
      <c r="C5780" t="s">
        <v>33</v>
      </c>
      <c r="D5780" s="4">
        <v>5696125</v>
      </c>
      <c r="E5780" s="4">
        <v>3000.8196547934999</v>
      </c>
      <c r="F5780" s="12">
        <v>1898.19</v>
      </c>
      <c r="H5780" s="2">
        <v>30057</v>
      </c>
      <c r="I5780" t="s">
        <v>579</v>
      </c>
      <c r="J5780" t="s">
        <v>31</v>
      </c>
      <c r="K5780" t="s">
        <v>35</v>
      </c>
      <c r="L5780" t="s">
        <v>114</v>
      </c>
      <c r="M5780" t="s">
        <v>37</v>
      </c>
      <c r="N5780" t="s">
        <v>44</v>
      </c>
      <c r="R5780" s="4">
        <v>8186</v>
      </c>
      <c r="S5780" s="4">
        <v>116125</v>
      </c>
      <c r="T5780" s="4">
        <v>464340</v>
      </c>
      <c r="U5780" s="4">
        <v>7440382</v>
      </c>
      <c r="V5780" s="5">
        <v>6205273</v>
      </c>
      <c r="W5780" s="4">
        <v>0</v>
      </c>
      <c r="X5780" s="4">
        <v>0</v>
      </c>
      <c r="Y5780" s="5">
        <v>0</v>
      </c>
      <c r="Z5780" s="3">
        <v>31.6</v>
      </c>
      <c r="AA5780" s="4">
        <v>464340</v>
      </c>
      <c r="AB5780" s="4">
        <v>7440382</v>
      </c>
      <c r="AC5780" s="5">
        <v>6205273</v>
      </c>
      <c r="AD5780" s="3">
        <v>31.6</v>
      </c>
      <c r="AE5780" s="4">
        <v>464340</v>
      </c>
      <c r="AF5780" s="4">
        <v>0</v>
      </c>
      <c r="AG5780" s="4">
        <v>0</v>
      </c>
    </row>
    <row r="5781" spans="1:33" hidden="1" x14ac:dyDescent="0.4">
      <c r="A5781" s="2">
        <v>69076</v>
      </c>
      <c r="B5781" t="s">
        <v>399</v>
      </c>
      <c r="C5781" t="s">
        <v>33</v>
      </c>
      <c r="D5781" s="4">
        <v>5696125</v>
      </c>
      <c r="E5781" s="4">
        <v>3000.8196547934999</v>
      </c>
      <c r="F5781" s="12">
        <v>1898.19</v>
      </c>
      <c r="H5781" s="2">
        <v>30075</v>
      </c>
      <c r="I5781" t="s">
        <v>592</v>
      </c>
      <c r="J5781" t="s">
        <v>31</v>
      </c>
      <c r="K5781" t="s">
        <v>35</v>
      </c>
      <c r="L5781" t="s">
        <v>47</v>
      </c>
      <c r="M5781" t="s">
        <v>46</v>
      </c>
      <c r="N5781" t="s">
        <v>44</v>
      </c>
      <c r="R5781" s="4">
        <v>390298</v>
      </c>
      <c r="S5781" s="4">
        <v>5425449</v>
      </c>
      <c r="T5781" s="4">
        <v>6328809</v>
      </c>
      <c r="U5781" s="4">
        <v>29705410</v>
      </c>
      <c r="V5781" s="5">
        <v>59890980</v>
      </c>
      <c r="W5781" s="4">
        <v>6328809</v>
      </c>
      <c r="X5781" s="4">
        <v>29705410</v>
      </c>
      <c r="Y5781" s="5">
        <v>59890980</v>
      </c>
      <c r="Z5781" s="3">
        <v>0</v>
      </c>
      <c r="AA5781" s="4">
        <v>0</v>
      </c>
      <c r="AB5781" s="4">
        <v>0</v>
      </c>
      <c r="AC5781" s="5">
        <v>0</v>
      </c>
      <c r="AD5781" s="3">
        <v>0</v>
      </c>
      <c r="AE5781" s="4">
        <v>0</v>
      </c>
      <c r="AF5781" s="4">
        <v>0</v>
      </c>
      <c r="AG5781" s="4">
        <v>0</v>
      </c>
    </row>
    <row r="5782" spans="1:33" hidden="1" x14ac:dyDescent="0.4">
      <c r="A5782" s="2">
        <v>69076</v>
      </c>
      <c r="B5782" t="s">
        <v>399</v>
      </c>
      <c r="C5782" t="s">
        <v>33</v>
      </c>
      <c r="D5782" s="4">
        <v>5696125</v>
      </c>
      <c r="E5782" s="4">
        <v>3000.8196547934999</v>
      </c>
      <c r="F5782" s="12">
        <v>1898.19</v>
      </c>
      <c r="H5782" s="2">
        <v>30075</v>
      </c>
      <c r="I5782" t="s">
        <v>592</v>
      </c>
      <c r="J5782" t="s">
        <v>31</v>
      </c>
      <c r="K5782" t="s">
        <v>35</v>
      </c>
      <c r="L5782" t="s">
        <v>36</v>
      </c>
      <c r="M5782" t="s">
        <v>46</v>
      </c>
      <c r="N5782" t="s">
        <v>44</v>
      </c>
      <c r="R5782" s="4">
        <v>183538</v>
      </c>
      <c r="S5782" s="4">
        <v>370685</v>
      </c>
      <c r="T5782" s="4">
        <v>3359398</v>
      </c>
      <c r="U5782" s="4">
        <v>4716775</v>
      </c>
      <c r="V5782" s="5">
        <v>24443134</v>
      </c>
      <c r="W5782" s="4">
        <v>3359398</v>
      </c>
      <c r="X5782" s="4">
        <v>4716775</v>
      </c>
      <c r="Y5782" s="5">
        <v>24443134</v>
      </c>
      <c r="Z5782" s="3">
        <v>0</v>
      </c>
      <c r="AA5782" s="4">
        <v>0</v>
      </c>
      <c r="AB5782" s="4">
        <v>0</v>
      </c>
      <c r="AC5782" s="5">
        <v>0</v>
      </c>
      <c r="AD5782" s="3">
        <v>0</v>
      </c>
      <c r="AE5782" s="4">
        <v>0</v>
      </c>
      <c r="AF5782" s="4">
        <v>0</v>
      </c>
      <c r="AG5782" s="4">
        <v>0</v>
      </c>
    </row>
    <row r="5783" spans="1:33" hidden="1" x14ac:dyDescent="0.4">
      <c r="A5783" s="2">
        <v>69076</v>
      </c>
      <c r="B5783" t="s">
        <v>399</v>
      </c>
      <c r="C5783" t="s">
        <v>33</v>
      </c>
      <c r="D5783" s="4">
        <v>5696125</v>
      </c>
      <c r="E5783" s="4">
        <v>3000.8196547934999</v>
      </c>
      <c r="F5783" s="12">
        <v>1898.19</v>
      </c>
      <c r="H5783" s="2">
        <v>30075</v>
      </c>
      <c r="I5783" t="s">
        <v>592</v>
      </c>
      <c r="J5783" t="s">
        <v>31</v>
      </c>
      <c r="K5783" t="s">
        <v>35</v>
      </c>
      <c r="L5783" t="s">
        <v>36</v>
      </c>
      <c r="M5783" t="s">
        <v>37</v>
      </c>
      <c r="N5783" t="s">
        <v>44</v>
      </c>
      <c r="R5783" s="4">
        <v>11306</v>
      </c>
      <c r="S5783" s="4">
        <v>26558</v>
      </c>
      <c r="T5783" s="4">
        <v>209201</v>
      </c>
      <c r="U5783" s="4">
        <v>392165</v>
      </c>
      <c r="V5783" s="5">
        <v>1508930</v>
      </c>
      <c r="W5783" s="4">
        <v>209201</v>
      </c>
      <c r="X5783" s="4">
        <v>392165</v>
      </c>
      <c r="Y5783" s="5">
        <v>1508930</v>
      </c>
      <c r="Z5783" s="3">
        <v>0</v>
      </c>
      <c r="AA5783" s="4">
        <v>0</v>
      </c>
      <c r="AB5783" s="4">
        <v>0</v>
      </c>
      <c r="AC5783" s="5">
        <v>0</v>
      </c>
      <c r="AD5783" s="3">
        <v>0</v>
      </c>
      <c r="AE5783" s="4">
        <v>0</v>
      </c>
      <c r="AF5783" s="4">
        <v>0</v>
      </c>
      <c r="AG5783" s="4">
        <v>0</v>
      </c>
    </row>
    <row r="5784" spans="1:33" hidden="1" x14ac:dyDescent="0.4">
      <c r="A5784" s="2">
        <v>69076</v>
      </c>
      <c r="B5784" t="s">
        <v>399</v>
      </c>
      <c r="C5784" t="s">
        <v>33</v>
      </c>
      <c r="D5784" s="4">
        <v>5696125</v>
      </c>
      <c r="E5784" s="4">
        <v>3000.8196547934999</v>
      </c>
      <c r="F5784" s="12">
        <v>1898.19</v>
      </c>
      <c r="H5784" s="2">
        <v>30075</v>
      </c>
      <c r="I5784" t="s">
        <v>592</v>
      </c>
      <c r="J5784" t="s">
        <v>31</v>
      </c>
      <c r="K5784" t="s">
        <v>35</v>
      </c>
      <c r="L5784" t="s">
        <v>47</v>
      </c>
      <c r="M5784" t="s">
        <v>37</v>
      </c>
      <c r="N5784" t="s">
        <v>44</v>
      </c>
      <c r="R5784" s="4">
        <v>6786</v>
      </c>
      <c r="S5784" s="4">
        <v>40673</v>
      </c>
      <c r="T5784" s="4">
        <v>110623</v>
      </c>
      <c r="U5784" s="4">
        <v>366801</v>
      </c>
      <c r="V5784" s="5">
        <v>807507</v>
      </c>
      <c r="W5784" s="4">
        <v>110623</v>
      </c>
      <c r="X5784" s="4">
        <v>366801</v>
      </c>
      <c r="Y5784" s="5">
        <v>807507</v>
      </c>
      <c r="Z5784" s="3">
        <v>0</v>
      </c>
      <c r="AA5784" s="4">
        <v>0</v>
      </c>
      <c r="AB5784" s="4">
        <v>0</v>
      </c>
      <c r="AC5784" s="5">
        <v>0</v>
      </c>
      <c r="AD5784" s="3">
        <v>0</v>
      </c>
      <c r="AE5784" s="4">
        <v>0</v>
      </c>
      <c r="AF5784" s="4">
        <v>0</v>
      </c>
      <c r="AG5784" s="4">
        <v>0</v>
      </c>
    </row>
    <row r="5785" spans="1:33" hidden="1" x14ac:dyDescent="0.4">
      <c r="A5785" s="2">
        <v>69076</v>
      </c>
      <c r="B5785" t="s">
        <v>399</v>
      </c>
      <c r="C5785" t="s">
        <v>33</v>
      </c>
      <c r="D5785" s="4">
        <v>5696125</v>
      </c>
      <c r="E5785" s="4">
        <v>3000.8196547934999</v>
      </c>
      <c r="F5785" s="12">
        <v>1898.19</v>
      </c>
      <c r="H5785" s="2">
        <v>30077</v>
      </c>
      <c r="I5785" t="s">
        <v>597</v>
      </c>
      <c r="J5785" t="s">
        <v>31</v>
      </c>
      <c r="K5785" t="s">
        <v>35</v>
      </c>
      <c r="L5785" t="s">
        <v>47</v>
      </c>
      <c r="M5785" t="s">
        <v>37</v>
      </c>
      <c r="N5785" t="s">
        <v>44</v>
      </c>
      <c r="R5785" s="4">
        <v>22086</v>
      </c>
      <c r="S5785" s="4">
        <v>133826</v>
      </c>
      <c r="T5785" s="4">
        <v>287452</v>
      </c>
      <c r="U5785" s="4">
        <v>226329</v>
      </c>
      <c r="V5785" s="5">
        <v>2264498</v>
      </c>
      <c r="W5785" s="4">
        <v>287452</v>
      </c>
      <c r="X5785" s="4">
        <v>226329</v>
      </c>
      <c r="Y5785" s="5">
        <v>2264498</v>
      </c>
      <c r="Z5785" s="3">
        <v>0</v>
      </c>
      <c r="AA5785" s="4">
        <v>0</v>
      </c>
      <c r="AB5785" s="4">
        <v>0</v>
      </c>
      <c r="AC5785" s="5">
        <v>0</v>
      </c>
      <c r="AD5785" s="3">
        <v>0</v>
      </c>
      <c r="AE5785" s="4">
        <v>0</v>
      </c>
      <c r="AF5785" s="4">
        <v>0</v>
      </c>
      <c r="AG5785" s="4">
        <v>0</v>
      </c>
    </row>
    <row r="5786" spans="1:33" hidden="1" x14ac:dyDescent="0.4">
      <c r="A5786" s="2">
        <v>69076</v>
      </c>
      <c r="B5786" t="s">
        <v>399</v>
      </c>
      <c r="C5786" t="s">
        <v>33</v>
      </c>
      <c r="D5786" s="4">
        <v>5696125</v>
      </c>
      <c r="E5786" s="4">
        <v>3000.8196547934999</v>
      </c>
      <c r="F5786" s="12">
        <v>1898.19</v>
      </c>
      <c r="H5786" s="2">
        <v>30077</v>
      </c>
      <c r="I5786" t="s">
        <v>597</v>
      </c>
      <c r="J5786" t="s">
        <v>31</v>
      </c>
      <c r="K5786" t="s">
        <v>35</v>
      </c>
      <c r="L5786" t="s">
        <v>36</v>
      </c>
      <c r="M5786" t="s">
        <v>37</v>
      </c>
      <c r="N5786" t="s">
        <v>44</v>
      </c>
      <c r="R5786" s="4">
        <v>2436</v>
      </c>
      <c r="S5786" s="4">
        <v>4370</v>
      </c>
      <c r="T5786" s="4">
        <v>23007</v>
      </c>
      <c r="U5786" s="4">
        <v>14404</v>
      </c>
      <c r="V5786" s="5">
        <v>210462</v>
      </c>
      <c r="W5786" s="4">
        <v>23007</v>
      </c>
      <c r="X5786" s="4">
        <v>14404</v>
      </c>
      <c r="Y5786" s="5">
        <v>210462</v>
      </c>
      <c r="Z5786" s="3">
        <v>0</v>
      </c>
      <c r="AA5786" s="4">
        <v>0</v>
      </c>
      <c r="AB5786" s="4">
        <v>0</v>
      </c>
      <c r="AC5786" s="5">
        <v>0</v>
      </c>
      <c r="AD5786" s="3">
        <v>0</v>
      </c>
      <c r="AE5786" s="4">
        <v>0</v>
      </c>
      <c r="AF5786" s="4">
        <v>0</v>
      </c>
      <c r="AG5786" s="4">
        <v>0</v>
      </c>
    </row>
    <row r="5787" spans="1:33" hidden="1" x14ac:dyDescent="0.4">
      <c r="A5787" s="2">
        <v>69076</v>
      </c>
      <c r="B5787" t="s">
        <v>399</v>
      </c>
      <c r="C5787" t="s">
        <v>33</v>
      </c>
      <c r="D5787" s="4">
        <v>5696125</v>
      </c>
      <c r="E5787" s="4">
        <v>3000.8196547934999</v>
      </c>
      <c r="F5787" s="12">
        <v>1898.19</v>
      </c>
      <c r="H5787" s="2">
        <v>30108</v>
      </c>
      <c r="I5787" t="s">
        <v>622</v>
      </c>
      <c r="J5787" t="s">
        <v>56</v>
      </c>
      <c r="K5787" t="s">
        <v>35</v>
      </c>
      <c r="L5787" t="s">
        <v>47</v>
      </c>
      <c r="M5787" t="s">
        <v>46</v>
      </c>
      <c r="N5787" t="s">
        <v>44</v>
      </c>
      <c r="R5787" s="4">
        <v>7792</v>
      </c>
      <c r="S5787" s="4">
        <v>22718</v>
      </c>
      <c r="T5787" s="4">
        <v>154864</v>
      </c>
      <c r="U5787" s="4">
        <v>0</v>
      </c>
      <c r="V5787" s="5">
        <v>690425</v>
      </c>
      <c r="W5787" s="4">
        <v>154864</v>
      </c>
      <c r="X5787" s="4">
        <v>0</v>
      </c>
      <c r="Y5787" s="5">
        <v>690425</v>
      </c>
      <c r="Z5787" s="3">
        <v>0</v>
      </c>
      <c r="AA5787" s="4">
        <v>0</v>
      </c>
      <c r="AB5787" s="4">
        <v>0</v>
      </c>
      <c r="AC5787" s="5">
        <v>0</v>
      </c>
      <c r="AD5787" s="3">
        <v>0</v>
      </c>
      <c r="AE5787" s="4">
        <v>0</v>
      </c>
      <c r="AF5787" s="4">
        <v>0</v>
      </c>
      <c r="AG5787" s="4">
        <v>0</v>
      </c>
    </row>
    <row r="5788" spans="1:33" hidden="1" x14ac:dyDescent="0.4">
      <c r="A5788" s="2">
        <v>69076</v>
      </c>
      <c r="B5788" t="s">
        <v>399</v>
      </c>
      <c r="C5788" t="s">
        <v>33</v>
      </c>
      <c r="D5788" s="4">
        <v>5696125</v>
      </c>
      <c r="E5788" s="4">
        <v>3000.8196547934999</v>
      </c>
      <c r="F5788" s="12">
        <v>1898.19</v>
      </c>
      <c r="H5788" s="2">
        <v>30108</v>
      </c>
      <c r="I5788" t="s">
        <v>622</v>
      </c>
      <c r="J5788" t="s">
        <v>56</v>
      </c>
      <c r="K5788" t="s">
        <v>35</v>
      </c>
      <c r="L5788" t="s">
        <v>36</v>
      </c>
      <c r="M5788" t="s">
        <v>46</v>
      </c>
      <c r="N5788" t="s">
        <v>44</v>
      </c>
      <c r="R5788" s="4">
        <v>5241</v>
      </c>
      <c r="S5788" s="4">
        <v>7657</v>
      </c>
      <c r="T5788" s="4">
        <v>55342</v>
      </c>
      <c r="U5788" s="4">
        <v>0</v>
      </c>
      <c r="V5788" s="5">
        <v>517474</v>
      </c>
      <c r="W5788" s="4">
        <v>55342</v>
      </c>
      <c r="X5788" s="4">
        <v>0</v>
      </c>
      <c r="Y5788" s="5">
        <v>517474</v>
      </c>
      <c r="Z5788" s="3">
        <v>0</v>
      </c>
      <c r="AA5788" s="4">
        <v>0</v>
      </c>
      <c r="AB5788" s="4">
        <v>0</v>
      </c>
      <c r="AC5788" s="5">
        <v>0</v>
      </c>
      <c r="AD5788" s="3">
        <v>0</v>
      </c>
      <c r="AE5788" s="4">
        <v>0</v>
      </c>
      <c r="AF5788" s="4">
        <v>0</v>
      </c>
      <c r="AG5788" s="4">
        <v>0</v>
      </c>
    </row>
    <row r="5789" spans="1:33" hidden="1" x14ac:dyDescent="0.4">
      <c r="A5789" s="2">
        <v>22042</v>
      </c>
      <c r="B5789" t="s">
        <v>1807</v>
      </c>
      <c r="C5789" t="s">
        <v>33</v>
      </c>
      <c r="D5789" s="4">
        <v>5732354</v>
      </c>
      <c r="E5789" s="4">
        <v>3281.4502474311198</v>
      </c>
      <c r="F5789" s="12">
        <v>1746.9</v>
      </c>
      <c r="H5789" s="2">
        <v>60007</v>
      </c>
      <c r="I5789" t="s">
        <v>1808</v>
      </c>
      <c r="J5789" t="s">
        <v>31</v>
      </c>
      <c r="K5789" t="s">
        <v>35</v>
      </c>
      <c r="L5789" t="s">
        <v>47</v>
      </c>
      <c r="M5789" t="s">
        <v>46</v>
      </c>
      <c r="N5789" t="s">
        <v>44</v>
      </c>
      <c r="R5789" s="4">
        <v>454821</v>
      </c>
      <c r="S5789" s="4">
        <v>3972607</v>
      </c>
      <c r="T5789" s="4">
        <v>5297857</v>
      </c>
      <c r="U5789" s="4">
        <v>14383915</v>
      </c>
      <c r="V5789" s="5">
        <v>57024707</v>
      </c>
      <c r="W5789" s="4">
        <v>5297857</v>
      </c>
      <c r="X5789" s="4">
        <v>14383915</v>
      </c>
      <c r="Y5789" s="5">
        <v>57024707</v>
      </c>
      <c r="Z5789" s="3">
        <v>0</v>
      </c>
      <c r="AA5789" s="4">
        <v>0</v>
      </c>
      <c r="AB5789" s="4">
        <v>0</v>
      </c>
      <c r="AC5789" s="5">
        <v>0</v>
      </c>
      <c r="AD5789" s="3">
        <v>0</v>
      </c>
      <c r="AE5789" s="4">
        <v>0</v>
      </c>
      <c r="AF5789" s="4">
        <v>0</v>
      </c>
      <c r="AG5789" s="4">
        <v>0</v>
      </c>
    </row>
    <row r="5790" spans="1:33" hidden="1" x14ac:dyDescent="0.4">
      <c r="A5790" s="2">
        <v>22042</v>
      </c>
      <c r="B5790" t="s">
        <v>1807</v>
      </c>
      <c r="C5790" t="s">
        <v>33</v>
      </c>
      <c r="D5790" s="4">
        <v>5732354</v>
      </c>
      <c r="E5790" s="4">
        <v>3281.4502474311198</v>
      </c>
      <c r="F5790" s="12">
        <v>1746.9</v>
      </c>
      <c r="H5790" s="2">
        <v>60007</v>
      </c>
      <c r="I5790" t="s">
        <v>1808</v>
      </c>
      <c r="J5790" t="s">
        <v>31</v>
      </c>
      <c r="K5790" t="s">
        <v>35</v>
      </c>
      <c r="L5790" t="s">
        <v>114</v>
      </c>
      <c r="M5790" t="s">
        <v>37</v>
      </c>
      <c r="N5790" t="s">
        <v>44</v>
      </c>
      <c r="R5790" s="4">
        <v>126967</v>
      </c>
      <c r="S5790" s="4">
        <v>652195</v>
      </c>
      <c r="T5790" s="4">
        <v>2472556</v>
      </c>
      <c r="U5790" s="4">
        <v>10396471</v>
      </c>
      <c r="V5790" s="5">
        <v>32362127</v>
      </c>
      <c r="W5790" s="4">
        <v>0</v>
      </c>
      <c r="X5790" s="4">
        <v>0</v>
      </c>
      <c r="Y5790" s="5">
        <v>0</v>
      </c>
      <c r="Z5790" s="3">
        <v>50.6</v>
      </c>
      <c r="AA5790" s="4">
        <v>2472556</v>
      </c>
      <c r="AB5790" s="4">
        <v>10396471</v>
      </c>
      <c r="AC5790" s="5">
        <v>32362127</v>
      </c>
      <c r="AD5790" s="3">
        <v>0</v>
      </c>
      <c r="AE5790" s="4">
        <v>81901</v>
      </c>
      <c r="AF5790" s="4">
        <v>0</v>
      </c>
      <c r="AG5790" s="4">
        <v>0</v>
      </c>
    </row>
    <row r="5791" spans="1:33" hidden="1" x14ac:dyDescent="0.4">
      <c r="A5791" s="2">
        <v>22042</v>
      </c>
      <c r="B5791" t="s">
        <v>1807</v>
      </c>
      <c r="C5791" t="s">
        <v>33</v>
      </c>
      <c r="D5791" s="4">
        <v>5732354</v>
      </c>
      <c r="E5791" s="4">
        <v>3281.4502474311198</v>
      </c>
      <c r="F5791" s="12">
        <v>1746.9</v>
      </c>
      <c r="H5791" s="2">
        <v>60007</v>
      </c>
      <c r="I5791" t="s">
        <v>1808</v>
      </c>
      <c r="J5791" t="s">
        <v>31</v>
      </c>
      <c r="K5791" t="s">
        <v>35</v>
      </c>
      <c r="L5791" t="s">
        <v>36</v>
      </c>
      <c r="M5791" t="s">
        <v>37</v>
      </c>
      <c r="N5791" t="s">
        <v>44</v>
      </c>
      <c r="R5791" s="4">
        <v>117251</v>
      </c>
      <c r="S5791" s="4">
        <v>188581</v>
      </c>
      <c r="T5791" s="4">
        <v>1617448</v>
      </c>
      <c r="U5791" s="4">
        <v>1654618</v>
      </c>
      <c r="V5791" s="5">
        <v>11734937</v>
      </c>
      <c r="W5791" s="4">
        <v>1617448</v>
      </c>
      <c r="X5791" s="4">
        <v>1654618</v>
      </c>
      <c r="Y5791" s="5">
        <v>11734937</v>
      </c>
      <c r="Z5791" s="3">
        <v>0</v>
      </c>
      <c r="AA5791" s="4">
        <v>0</v>
      </c>
      <c r="AB5791" s="4">
        <v>0</v>
      </c>
      <c r="AC5791" s="5">
        <v>0</v>
      </c>
      <c r="AD5791" s="3">
        <v>0</v>
      </c>
      <c r="AE5791" s="4">
        <v>0</v>
      </c>
      <c r="AF5791" s="4">
        <v>0</v>
      </c>
      <c r="AG5791" s="4">
        <v>0</v>
      </c>
    </row>
    <row r="5792" spans="1:33" hidden="1" x14ac:dyDescent="0.4">
      <c r="A5792" s="2">
        <v>22042</v>
      </c>
      <c r="B5792" t="s">
        <v>1807</v>
      </c>
      <c r="C5792" t="s">
        <v>33</v>
      </c>
      <c r="D5792" s="4">
        <v>5732354</v>
      </c>
      <c r="E5792" s="4">
        <v>3281.4502474311198</v>
      </c>
      <c r="F5792" s="12">
        <v>1746.9</v>
      </c>
      <c r="H5792" s="2">
        <v>60007</v>
      </c>
      <c r="I5792" t="s">
        <v>1808</v>
      </c>
      <c r="J5792" t="s">
        <v>31</v>
      </c>
      <c r="K5792" t="s">
        <v>35</v>
      </c>
      <c r="L5792" t="s">
        <v>36</v>
      </c>
      <c r="M5792" t="s">
        <v>46</v>
      </c>
      <c r="N5792" t="s">
        <v>41</v>
      </c>
      <c r="O5792" t="s">
        <v>1809</v>
      </c>
      <c r="R5792" s="4">
        <v>56615</v>
      </c>
      <c r="S5792" s="4">
        <v>102601</v>
      </c>
      <c r="T5792" s="4">
        <v>819658</v>
      </c>
      <c r="U5792" s="4">
        <v>1031235</v>
      </c>
      <c r="V5792" s="5">
        <v>7405796</v>
      </c>
      <c r="W5792" s="4">
        <v>819658</v>
      </c>
      <c r="X5792" s="4">
        <v>1031235</v>
      </c>
      <c r="Y5792" s="5">
        <v>7405796</v>
      </c>
      <c r="Z5792" s="3">
        <v>0</v>
      </c>
      <c r="AA5792" s="4">
        <v>0</v>
      </c>
      <c r="AB5792" s="4">
        <v>0</v>
      </c>
      <c r="AC5792" s="5">
        <v>0</v>
      </c>
      <c r="AD5792" s="3">
        <v>0</v>
      </c>
      <c r="AE5792" s="4">
        <v>0</v>
      </c>
      <c r="AF5792" s="4">
        <v>0</v>
      </c>
      <c r="AG5792" s="4">
        <v>0</v>
      </c>
    </row>
    <row r="5793" spans="1:33" hidden="1" x14ac:dyDescent="0.4">
      <c r="A5793" s="2">
        <v>22042</v>
      </c>
      <c r="B5793" t="s">
        <v>1807</v>
      </c>
      <c r="C5793" t="s">
        <v>33</v>
      </c>
      <c r="D5793" s="4">
        <v>5732354</v>
      </c>
      <c r="E5793" s="4">
        <v>3281.4502474311198</v>
      </c>
      <c r="F5793" s="12">
        <v>1746.9</v>
      </c>
      <c r="H5793" s="2">
        <v>60007</v>
      </c>
      <c r="I5793" t="s">
        <v>1808</v>
      </c>
      <c r="J5793" t="s">
        <v>31</v>
      </c>
      <c r="K5793" t="s">
        <v>35</v>
      </c>
      <c r="L5793" t="s">
        <v>50</v>
      </c>
      <c r="M5793" t="s">
        <v>37</v>
      </c>
      <c r="N5793" t="s">
        <v>44</v>
      </c>
      <c r="R5793" s="4">
        <v>65481</v>
      </c>
      <c r="S5793" s="4">
        <v>373764</v>
      </c>
      <c r="T5793" s="4">
        <v>3046359</v>
      </c>
      <c r="U5793" s="4">
        <v>12219428</v>
      </c>
      <c r="V5793" s="5">
        <v>1367777</v>
      </c>
      <c r="W5793" s="4">
        <v>3046359</v>
      </c>
      <c r="X5793" s="4">
        <v>12219428</v>
      </c>
      <c r="Y5793" s="5">
        <v>1367777</v>
      </c>
      <c r="Z5793" s="3">
        <v>0</v>
      </c>
      <c r="AA5793" s="4">
        <v>0</v>
      </c>
      <c r="AB5793" s="4">
        <v>0</v>
      </c>
      <c r="AC5793" s="5">
        <v>0</v>
      </c>
      <c r="AD5793" s="3">
        <v>0</v>
      </c>
      <c r="AE5793" s="4">
        <v>0</v>
      </c>
      <c r="AF5793" s="4">
        <v>0</v>
      </c>
      <c r="AG5793" s="4">
        <v>0</v>
      </c>
    </row>
    <row r="5794" spans="1:33" hidden="1" x14ac:dyDescent="0.4">
      <c r="A5794" s="2">
        <v>22042</v>
      </c>
      <c r="B5794" t="s">
        <v>1807</v>
      </c>
      <c r="C5794" t="s">
        <v>33</v>
      </c>
      <c r="D5794" s="4">
        <v>5732354</v>
      </c>
      <c r="E5794" s="4">
        <v>3281.4502474311198</v>
      </c>
      <c r="F5794" s="12">
        <v>1746.9</v>
      </c>
      <c r="H5794" s="2">
        <v>60007</v>
      </c>
      <c r="I5794" t="s">
        <v>1808</v>
      </c>
      <c r="J5794" t="s">
        <v>31</v>
      </c>
      <c r="K5794" t="s">
        <v>35</v>
      </c>
      <c r="L5794" t="s">
        <v>47</v>
      </c>
      <c r="M5794" t="s">
        <v>37</v>
      </c>
      <c r="N5794" t="s">
        <v>38</v>
      </c>
      <c r="R5794" s="4">
        <v>11494</v>
      </c>
      <c r="S5794" s="4">
        <v>68437</v>
      </c>
      <c r="T5794" s="4">
        <v>219242</v>
      </c>
      <c r="U5794" s="4">
        <v>158684</v>
      </c>
      <c r="V5794" s="5">
        <v>1326526</v>
      </c>
      <c r="W5794" s="4">
        <v>219242</v>
      </c>
      <c r="X5794" s="4">
        <v>158684</v>
      </c>
      <c r="Y5794" s="5">
        <v>1326526</v>
      </c>
      <c r="Z5794" s="3">
        <v>0</v>
      </c>
      <c r="AA5794" s="4">
        <v>0</v>
      </c>
      <c r="AB5794" s="4">
        <v>0</v>
      </c>
      <c r="AC5794" s="5">
        <v>0</v>
      </c>
      <c r="AD5794" s="3">
        <v>0</v>
      </c>
      <c r="AE5794" s="4">
        <v>0</v>
      </c>
      <c r="AF5794" s="4">
        <v>0</v>
      </c>
      <c r="AG5794" s="4">
        <v>0</v>
      </c>
    </row>
    <row r="5795" spans="1:33" hidden="1" x14ac:dyDescent="0.4">
      <c r="A5795" s="2">
        <v>22042</v>
      </c>
      <c r="B5795" t="s">
        <v>1807</v>
      </c>
      <c r="C5795" t="s">
        <v>33</v>
      </c>
      <c r="D5795" s="4">
        <v>5732354</v>
      </c>
      <c r="E5795" s="4">
        <v>3281.4502474311198</v>
      </c>
      <c r="F5795" s="12">
        <v>1746.9</v>
      </c>
      <c r="H5795" s="2">
        <v>60041</v>
      </c>
      <c r="I5795" t="s">
        <v>1863</v>
      </c>
      <c r="J5795" t="s">
        <v>31</v>
      </c>
      <c r="K5795" t="s">
        <v>35</v>
      </c>
      <c r="L5795" t="s">
        <v>36</v>
      </c>
      <c r="M5795" t="s">
        <v>68</v>
      </c>
      <c r="N5795" t="s">
        <v>44</v>
      </c>
      <c r="R5795" s="4">
        <v>194113</v>
      </c>
      <c r="S5795" s="4">
        <v>772498</v>
      </c>
      <c r="T5795" s="4">
        <v>3703136</v>
      </c>
      <c r="U5795" s="4">
        <v>4517353</v>
      </c>
      <c r="V5795" s="5">
        <v>10350477</v>
      </c>
      <c r="W5795" s="4">
        <v>3703136</v>
      </c>
      <c r="X5795" s="4">
        <v>4517353</v>
      </c>
      <c r="Y5795" s="5">
        <v>10350477</v>
      </c>
      <c r="Z5795" s="3">
        <v>0</v>
      </c>
      <c r="AA5795" s="4">
        <v>0</v>
      </c>
      <c r="AB5795" s="4">
        <v>0</v>
      </c>
      <c r="AC5795" s="5">
        <v>0</v>
      </c>
      <c r="AD5795" s="3">
        <v>0</v>
      </c>
      <c r="AE5795" s="4">
        <v>0</v>
      </c>
      <c r="AF5795" s="4">
        <v>0</v>
      </c>
      <c r="AG5795" s="4">
        <v>0</v>
      </c>
    </row>
    <row r="5796" spans="1:33" hidden="1" x14ac:dyDescent="0.4">
      <c r="A5796" s="2">
        <v>22042</v>
      </c>
      <c r="B5796" t="s">
        <v>1807</v>
      </c>
      <c r="C5796" t="s">
        <v>33</v>
      </c>
      <c r="D5796" s="4">
        <v>5732354</v>
      </c>
      <c r="E5796" s="4">
        <v>3281.4502474311198</v>
      </c>
      <c r="F5796" s="12">
        <v>1746.9</v>
      </c>
      <c r="H5796" s="2">
        <v>60041</v>
      </c>
      <c r="I5796" t="s">
        <v>1863</v>
      </c>
      <c r="J5796" t="s">
        <v>31</v>
      </c>
      <c r="K5796" t="s">
        <v>35</v>
      </c>
      <c r="L5796" t="s">
        <v>36</v>
      </c>
      <c r="M5796" t="s">
        <v>37</v>
      </c>
      <c r="N5796" t="s">
        <v>44</v>
      </c>
      <c r="R5796" s="4">
        <v>54637</v>
      </c>
      <c r="S5796" s="4">
        <v>109351</v>
      </c>
      <c r="T5796" s="4">
        <v>797874</v>
      </c>
      <c r="U5796" s="4">
        <v>876697</v>
      </c>
      <c r="V5796" s="5">
        <v>2819834</v>
      </c>
      <c r="W5796" s="4">
        <v>797874</v>
      </c>
      <c r="X5796" s="4">
        <v>876697</v>
      </c>
      <c r="Y5796" s="5">
        <v>2819834</v>
      </c>
      <c r="Z5796" s="3">
        <v>0</v>
      </c>
      <c r="AA5796" s="4">
        <v>0</v>
      </c>
      <c r="AB5796" s="4">
        <v>0</v>
      </c>
      <c r="AC5796" s="5">
        <v>0</v>
      </c>
      <c r="AD5796" s="3">
        <v>0</v>
      </c>
      <c r="AE5796" s="4">
        <v>0</v>
      </c>
      <c r="AF5796" s="4">
        <v>0</v>
      </c>
      <c r="AG5796" s="4">
        <v>0</v>
      </c>
    </row>
    <row r="5797" spans="1:33" hidden="1" x14ac:dyDescent="0.4">
      <c r="A5797" s="2">
        <v>22042</v>
      </c>
      <c r="B5797" t="s">
        <v>1807</v>
      </c>
      <c r="C5797" t="s">
        <v>33</v>
      </c>
      <c r="D5797" s="4">
        <v>5732354</v>
      </c>
      <c r="E5797" s="4">
        <v>3281.4502474311198</v>
      </c>
      <c r="F5797" s="12">
        <v>1746.9</v>
      </c>
      <c r="H5797" s="2">
        <v>60041</v>
      </c>
      <c r="I5797" t="s">
        <v>1863</v>
      </c>
      <c r="J5797" t="s">
        <v>31</v>
      </c>
      <c r="K5797" t="s">
        <v>35</v>
      </c>
      <c r="L5797" t="s">
        <v>36</v>
      </c>
      <c r="M5797" t="s">
        <v>46</v>
      </c>
      <c r="N5797" t="s">
        <v>41</v>
      </c>
      <c r="O5797" t="s">
        <v>1809</v>
      </c>
      <c r="R5797" s="4">
        <v>12907</v>
      </c>
      <c r="S5797" s="4">
        <v>23956</v>
      </c>
      <c r="T5797" s="4">
        <v>164594</v>
      </c>
      <c r="U5797" s="4">
        <v>149889</v>
      </c>
      <c r="V5797" s="5">
        <v>1413103</v>
      </c>
      <c r="W5797" s="4">
        <v>164594</v>
      </c>
      <c r="X5797" s="4">
        <v>149889</v>
      </c>
      <c r="Y5797" s="5">
        <v>1413103</v>
      </c>
      <c r="Z5797" s="3">
        <v>0</v>
      </c>
      <c r="AA5797" s="4">
        <v>0</v>
      </c>
      <c r="AB5797" s="4">
        <v>0</v>
      </c>
      <c r="AC5797" s="5">
        <v>0</v>
      </c>
      <c r="AD5797" s="3">
        <v>0</v>
      </c>
      <c r="AE5797" s="4">
        <v>0</v>
      </c>
      <c r="AF5797" s="4">
        <v>0</v>
      </c>
      <c r="AG5797" s="4">
        <v>0</v>
      </c>
    </row>
    <row r="5798" spans="1:33" hidden="1" x14ac:dyDescent="0.4">
      <c r="A5798" s="2">
        <v>22042</v>
      </c>
      <c r="B5798" t="s">
        <v>1807</v>
      </c>
      <c r="C5798" t="s">
        <v>33</v>
      </c>
      <c r="D5798" s="4">
        <v>5732354</v>
      </c>
      <c r="E5798" s="4">
        <v>3281.4502474311198</v>
      </c>
      <c r="F5798" s="12">
        <v>1746.9</v>
      </c>
      <c r="H5798" s="2">
        <v>60056</v>
      </c>
      <c r="I5798" t="s">
        <v>1872</v>
      </c>
      <c r="J5798" t="s">
        <v>31</v>
      </c>
      <c r="K5798" t="s">
        <v>35</v>
      </c>
      <c r="L5798" t="s">
        <v>47</v>
      </c>
      <c r="M5798" t="s">
        <v>46</v>
      </c>
      <c r="N5798" t="s">
        <v>44</v>
      </c>
      <c r="R5798" s="4">
        <v>1893617</v>
      </c>
      <c r="S5798" s="4">
        <v>25874861</v>
      </c>
      <c r="T5798" s="4">
        <v>24800432</v>
      </c>
      <c r="U5798" s="4">
        <v>102522530</v>
      </c>
      <c r="V5798" s="5">
        <v>345635911</v>
      </c>
      <c r="W5798" s="4">
        <v>24800432</v>
      </c>
      <c r="X5798" s="4">
        <v>102522530</v>
      </c>
      <c r="Y5798" s="5">
        <v>345635911</v>
      </c>
      <c r="Z5798" s="3">
        <v>0</v>
      </c>
      <c r="AA5798" s="4">
        <v>0</v>
      </c>
      <c r="AB5798" s="4">
        <v>0</v>
      </c>
      <c r="AC5798" s="5">
        <v>0</v>
      </c>
      <c r="AD5798" s="3">
        <v>0</v>
      </c>
      <c r="AE5798" s="4">
        <v>0</v>
      </c>
      <c r="AF5798" s="4">
        <v>31</v>
      </c>
      <c r="AG5798" s="4">
        <v>268684</v>
      </c>
    </row>
    <row r="5799" spans="1:33" hidden="1" x14ac:dyDescent="0.4">
      <c r="A5799" s="2">
        <v>22042</v>
      </c>
      <c r="B5799" t="s">
        <v>1807</v>
      </c>
      <c r="C5799" t="s">
        <v>33</v>
      </c>
      <c r="D5799" s="4">
        <v>5732354</v>
      </c>
      <c r="E5799" s="4">
        <v>3281.4502474311198</v>
      </c>
      <c r="F5799" s="12">
        <v>1746.9</v>
      </c>
      <c r="H5799" s="2">
        <v>60056</v>
      </c>
      <c r="I5799" t="s">
        <v>1872</v>
      </c>
      <c r="J5799" t="s">
        <v>31</v>
      </c>
      <c r="K5799" t="s">
        <v>35</v>
      </c>
      <c r="L5799" t="s">
        <v>69</v>
      </c>
      <c r="M5799" t="s">
        <v>46</v>
      </c>
      <c r="N5799" t="s">
        <v>44</v>
      </c>
      <c r="R5799" s="4">
        <v>543807</v>
      </c>
      <c r="S5799" s="4">
        <v>20495388</v>
      </c>
      <c r="T5799" s="4">
        <v>10221270</v>
      </c>
      <c r="U5799" s="4">
        <v>152050869</v>
      </c>
      <c r="V5799" s="5">
        <v>230401742</v>
      </c>
      <c r="W5799" s="4">
        <v>0</v>
      </c>
      <c r="X5799" s="4">
        <v>0</v>
      </c>
      <c r="Y5799" s="5">
        <v>0</v>
      </c>
      <c r="Z5799" s="3">
        <v>182.4</v>
      </c>
      <c r="AA5799" s="4">
        <v>10221270</v>
      </c>
      <c r="AB5799" s="4">
        <v>152050869</v>
      </c>
      <c r="AC5799" s="5">
        <v>230401742</v>
      </c>
      <c r="AD5799" s="3">
        <v>182.4</v>
      </c>
      <c r="AE5799" s="4">
        <v>10221270</v>
      </c>
      <c r="AF5799" s="4">
        <v>0</v>
      </c>
      <c r="AG5799" s="4">
        <v>0</v>
      </c>
    </row>
    <row r="5800" spans="1:33" hidden="1" x14ac:dyDescent="0.4">
      <c r="A5800" s="2">
        <v>22042</v>
      </c>
      <c r="B5800" t="s">
        <v>1807</v>
      </c>
      <c r="C5800" t="s">
        <v>33</v>
      </c>
      <c r="D5800" s="4">
        <v>5732354</v>
      </c>
      <c r="E5800" s="4">
        <v>3281.4502474311198</v>
      </c>
      <c r="F5800" s="12">
        <v>1746.9</v>
      </c>
      <c r="H5800" s="2">
        <v>60056</v>
      </c>
      <c r="I5800" t="s">
        <v>1872</v>
      </c>
      <c r="J5800" t="s">
        <v>31</v>
      </c>
      <c r="K5800" t="s">
        <v>35</v>
      </c>
      <c r="L5800" t="s">
        <v>36</v>
      </c>
      <c r="M5800" t="s">
        <v>37</v>
      </c>
      <c r="N5800" t="s">
        <v>44</v>
      </c>
      <c r="R5800" s="4">
        <v>610715</v>
      </c>
      <c r="S5800" s="4">
        <v>1065763</v>
      </c>
      <c r="T5800" s="4">
        <v>9898736</v>
      </c>
      <c r="U5800" s="4">
        <v>9975468</v>
      </c>
      <c r="V5800" s="5">
        <v>53824639</v>
      </c>
      <c r="W5800" s="4">
        <v>9898736</v>
      </c>
      <c r="X5800" s="4">
        <v>9975468</v>
      </c>
      <c r="Y5800" s="5">
        <v>53824639</v>
      </c>
      <c r="Z5800" s="3">
        <v>0</v>
      </c>
      <c r="AA5800" s="4">
        <v>0</v>
      </c>
      <c r="AB5800" s="4">
        <v>0</v>
      </c>
      <c r="AC5800" s="5">
        <v>0</v>
      </c>
      <c r="AD5800" s="3">
        <v>0</v>
      </c>
      <c r="AE5800" s="4">
        <v>0</v>
      </c>
      <c r="AF5800" s="4">
        <v>0</v>
      </c>
      <c r="AG5800" s="4">
        <v>0</v>
      </c>
    </row>
    <row r="5801" spans="1:33" hidden="1" x14ac:dyDescent="0.4">
      <c r="A5801" s="2">
        <v>22042</v>
      </c>
      <c r="B5801" t="s">
        <v>1807</v>
      </c>
      <c r="C5801" t="s">
        <v>33</v>
      </c>
      <c r="D5801" s="4">
        <v>5732354</v>
      </c>
      <c r="E5801" s="4">
        <v>3281.4502474311198</v>
      </c>
      <c r="F5801" s="12">
        <v>1746.9</v>
      </c>
      <c r="H5801" s="2">
        <v>60056</v>
      </c>
      <c r="I5801" t="s">
        <v>1872</v>
      </c>
      <c r="J5801" t="s">
        <v>31</v>
      </c>
      <c r="K5801" t="s">
        <v>35</v>
      </c>
      <c r="L5801" t="s">
        <v>114</v>
      </c>
      <c r="M5801" t="s">
        <v>37</v>
      </c>
      <c r="N5801" t="s">
        <v>44</v>
      </c>
      <c r="R5801" s="4">
        <v>60810</v>
      </c>
      <c r="S5801" s="4">
        <v>1136114</v>
      </c>
      <c r="T5801" s="4">
        <v>1195239</v>
      </c>
      <c r="U5801" s="4">
        <v>18537472</v>
      </c>
      <c r="V5801" s="5">
        <v>43525590</v>
      </c>
      <c r="W5801" s="4">
        <v>0</v>
      </c>
      <c r="X5801" s="4">
        <v>0</v>
      </c>
      <c r="Y5801" s="5">
        <v>0</v>
      </c>
      <c r="Z5801" s="3">
        <v>72.3</v>
      </c>
      <c r="AA5801" s="4">
        <v>1195239</v>
      </c>
      <c r="AB5801" s="4">
        <v>18537472</v>
      </c>
      <c r="AC5801" s="5">
        <v>43525590</v>
      </c>
      <c r="AD5801" s="3">
        <v>72.3</v>
      </c>
      <c r="AE5801" s="4">
        <v>1195239</v>
      </c>
      <c r="AF5801" s="4">
        <v>0</v>
      </c>
      <c r="AG5801" s="4">
        <v>0</v>
      </c>
    </row>
    <row r="5802" spans="1:33" hidden="1" x14ac:dyDescent="0.4">
      <c r="A5802" s="2">
        <v>22042</v>
      </c>
      <c r="B5802" t="s">
        <v>1807</v>
      </c>
      <c r="C5802" t="s">
        <v>33</v>
      </c>
      <c r="D5802" s="4">
        <v>5732354</v>
      </c>
      <c r="E5802" s="4">
        <v>3281.4502474311198</v>
      </c>
      <c r="F5802" s="12">
        <v>1746.9</v>
      </c>
      <c r="H5802" s="2">
        <v>60056</v>
      </c>
      <c r="I5802" t="s">
        <v>1872</v>
      </c>
      <c r="J5802" t="s">
        <v>31</v>
      </c>
      <c r="K5802" t="s">
        <v>35</v>
      </c>
      <c r="L5802" t="s">
        <v>48</v>
      </c>
      <c r="M5802" t="s">
        <v>46</v>
      </c>
      <c r="N5802" t="s">
        <v>44</v>
      </c>
      <c r="R5802" s="4">
        <v>11299</v>
      </c>
      <c r="S5802" s="4">
        <v>163924</v>
      </c>
      <c r="T5802" s="4">
        <v>78635</v>
      </c>
      <c r="U5802" s="4">
        <v>277090</v>
      </c>
      <c r="V5802" s="5">
        <v>3440124</v>
      </c>
      <c r="W5802" s="4">
        <v>0</v>
      </c>
      <c r="X5802" s="4">
        <v>0</v>
      </c>
      <c r="Y5802" s="5">
        <v>0</v>
      </c>
      <c r="Z5802" s="3">
        <v>4.7</v>
      </c>
      <c r="AA5802" s="4">
        <v>78635</v>
      </c>
      <c r="AB5802" s="4">
        <v>277090</v>
      </c>
      <c r="AC5802" s="5">
        <v>3440124</v>
      </c>
      <c r="AD5802" s="3">
        <v>4.7</v>
      </c>
      <c r="AE5802" s="4">
        <v>78635</v>
      </c>
      <c r="AF5802" s="4">
        <v>0</v>
      </c>
      <c r="AG5802" s="4">
        <v>0</v>
      </c>
    </row>
    <row r="5803" spans="1:33" hidden="1" x14ac:dyDescent="0.4">
      <c r="A5803" s="2">
        <v>22042</v>
      </c>
      <c r="B5803" t="s">
        <v>1807</v>
      </c>
      <c r="C5803" t="s">
        <v>33</v>
      </c>
      <c r="D5803" s="4">
        <v>5732354</v>
      </c>
      <c r="E5803" s="4">
        <v>3281.4502474311198</v>
      </c>
      <c r="F5803" s="12">
        <v>1746.9</v>
      </c>
      <c r="H5803" s="2">
        <v>60056</v>
      </c>
      <c r="I5803" t="s">
        <v>1872</v>
      </c>
      <c r="J5803" t="s">
        <v>31</v>
      </c>
      <c r="K5803" t="s">
        <v>35</v>
      </c>
      <c r="L5803" t="s">
        <v>36</v>
      </c>
      <c r="M5803" t="s">
        <v>43</v>
      </c>
      <c r="N5803" t="s">
        <v>38</v>
      </c>
      <c r="R5803" s="4">
        <v>165</v>
      </c>
      <c r="S5803" s="4">
        <v>345</v>
      </c>
      <c r="T5803" s="4">
        <v>7885</v>
      </c>
      <c r="U5803" s="4">
        <v>12792</v>
      </c>
      <c r="V5803" s="5">
        <v>9126</v>
      </c>
      <c r="W5803" s="4">
        <v>7885</v>
      </c>
      <c r="X5803" s="4">
        <v>12792</v>
      </c>
      <c r="Y5803" s="5">
        <v>9126</v>
      </c>
      <c r="Z5803" s="3">
        <v>0</v>
      </c>
      <c r="AA5803" s="4">
        <v>0</v>
      </c>
      <c r="AB5803" s="4">
        <v>0</v>
      </c>
      <c r="AC5803" s="5">
        <v>0</v>
      </c>
      <c r="AD5803" s="3">
        <v>0</v>
      </c>
      <c r="AE5803" s="4">
        <v>0</v>
      </c>
      <c r="AF5803" s="4">
        <v>0</v>
      </c>
      <c r="AG5803" s="4">
        <v>0</v>
      </c>
    </row>
    <row r="5804" spans="1:33" hidden="1" x14ac:dyDescent="0.4">
      <c r="A5804" s="2">
        <v>22042</v>
      </c>
      <c r="B5804" t="s">
        <v>1807</v>
      </c>
      <c r="C5804" t="s">
        <v>33</v>
      </c>
      <c r="D5804" s="4">
        <v>5732354</v>
      </c>
      <c r="E5804" s="4">
        <v>3281.4502474311198</v>
      </c>
      <c r="F5804" s="12">
        <v>1746.9</v>
      </c>
      <c r="H5804" s="2">
        <v>60056</v>
      </c>
      <c r="I5804" t="s">
        <v>1872</v>
      </c>
      <c r="J5804" t="s">
        <v>31</v>
      </c>
      <c r="K5804" t="s">
        <v>35</v>
      </c>
      <c r="L5804" t="s">
        <v>50</v>
      </c>
      <c r="M5804" t="s">
        <v>37</v>
      </c>
      <c r="N5804" t="s">
        <v>44</v>
      </c>
      <c r="R5804" s="4">
        <v>0</v>
      </c>
      <c r="S5804" s="4">
        <v>0</v>
      </c>
      <c r="T5804" s="4">
        <v>0</v>
      </c>
      <c r="U5804" s="4">
        <v>0</v>
      </c>
      <c r="V5804" s="5">
        <v>0</v>
      </c>
      <c r="W5804" s="4">
        <v>0</v>
      </c>
      <c r="X5804" s="4">
        <v>0</v>
      </c>
      <c r="Y5804" s="5">
        <v>0</v>
      </c>
      <c r="Z5804" s="3">
        <v>0</v>
      </c>
      <c r="AA5804" s="4">
        <v>0</v>
      </c>
      <c r="AB5804" s="4">
        <v>0</v>
      </c>
      <c r="AC5804" s="5">
        <v>0</v>
      </c>
      <c r="AD5804" s="3">
        <v>0</v>
      </c>
      <c r="AE5804" s="4">
        <v>0</v>
      </c>
      <c r="AF5804" s="4">
        <v>0</v>
      </c>
      <c r="AG5804" s="4">
        <v>0</v>
      </c>
    </row>
    <row r="5805" spans="1:33" hidden="1" x14ac:dyDescent="0.4">
      <c r="A5805" s="2">
        <v>22042</v>
      </c>
      <c r="B5805" t="s">
        <v>1807</v>
      </c>
      <c r="C5805" t="s">
        <v>33</v>
      </c>
      <c r="D5805" s="4">
        <v>5732354</v>
      </c>
      <c r="E5805" s="4">
        <v>3281.4502474311198</v>
      </c>
      <c r="F5805" s="12">
        <v>1746.9</v>
      </c>
      <c r="H5805" s="2">
        <v>60068</v>
      </c>
      <c r="I5805" t="s">
        <v>1881</v>
      </c>
      <c r="J5805" t="s">
        <v>56</v>
      </c>
      <c r="K5805" t="s">
        <v>35</v>
      </c>
      <c r="L5805" t="s">
        <v>36</v>
      </c>
      <c r="M5805" t="s">
        <v>37</v>
      </c>
      <c r="N5805" t="s">
        <v>44</v>
      </c>
      <c r="R5805" s="4">
        <v>42035</v>
      </c>
      <c r="S5805" s="4">
        <v>134893</v>
      </c>
      <c r="T5805" s="4">
        <v>803400</v>
      </c>
      <c r="U5805" s="4">
        <v>0</v>
      </c>
      <c r="V5805" s="5">
        <v>3267683</v>
      </c>
      <c r="W5805" s="4">
        <v>803400</v>
      </c>
      <c r="X5805" s="4">
        <v>0</v>
      </c>
      <c r="Y5805" s="5">
        <v>3267683</v>
      </c>
      <c r="Z5805" s="3">
        <v>0</v>
      </c>
      <c r="AA5805" s="4">
        <v>0</v>
      </c>
      <c r="AB5805" s="4">
        <v>0</v>
      </c>
      <c r="AC5805" s="5">
        <v>0</v>
      </c>
      <c r="AD5805" s="3">
        <v>0</v>
      </c>
      <c r="AE5805" s="4">
        <v>0</v>
      </c>
      <c r="AF5805" s="4">
        <v>0</v>
      </c>
      <c r="AG5805" s="4">
        <v>0</v>
      </c>
    </row>
    <row r="5806" spans="1:33" hidden="1" x14ac:dyDescent="0.4">
      <c r="A5806" s="2">
        <v>22042</v>
      </c>
      <c r="B5806" t="s">
        <v>1807</v>
      </c>
      <c r="C5806" t="s">
        <v>33</v>
      </c>
      <c r="D5806" s="4">
        <v>5732354</v>
      </c>
      <c r="E5806" s="4">
        <v>3281.4502474311198</v>
      </c>
      <c r="F5806" s="12">
        <v>1746.9</v>
      </c>
      <c r="H5806" s="2">
        <v>60068</v>
      </c>
      <c r="I5806" t="s">
        <v>1881</v>
      </c>
      <c r="J5806" t="s">
        <v>56</v>
      </c>
      <c r="K5806" t="s">
        <v>35</v>
      </c>
      <c r="L5806" t="s">
        <v>36</v>
      </c>
      <c r="M5806" t="s">
        <v>46</v>
      </c>
      <c r="N5806" t="s">
        <v>41</v>
      </c>
      <c r="O5806" t="s">
        <v>1809</v>
      </c>
      <c r="R5806" s="4">
        <v>9524</v>
      </c>
      <c r="S5806" s="4">
        <v>26163</v>
      </c>
      <c r="T5806" s="4">
        <v>134702</v>
      </c>
      <c r="U5806" s="4">
        <v>0</v>
      </c>
      <c r="V5806" s="5">
        <v>1006609</v>
      </c>
      <c r="W5806" s="4">
        <v>134702</v>
      </c>
      <c r="X5806" s="4">
        <v>0</v>
      </c>
      <c r="Y5806" s="5">
        <v>1006609</v>
      </c>
      <c r="Z5806" s="3">
        <v>0</v>
      </c>
      <c r="AA5806" s="4">
        <v>0</v>
      </c>
      <c r="AB5806" s="4">
        <v>0</v>
      </c>
      <c r="AC5806" s="5">
        <v>0</v>
      </c>
      <c r="AD5806" s="3">
        <v>0</v>
      </c>
      <c r="AE5806" s="4">
        <v>0</v>
      </c>
      <c r="AF5806" s="4">
        <v>0</v>
      </c>
      <c r="AG5806" s="4">
        <v>0</v>
      </c>
    </row>
    <row r="5807" spans="1:33" hidden="1" x14ac:dyDescent="0.4">
      <c r="A5807" s="2">
        <v>22042</v>
      </c>
      <c r="B5807" t="s">
        <v>1807</v>
      </c>
      <c r="C5807" t="s">
        <v>40</v>
      </c>
      <c r="D5807" s="4">
        <v>5732354</v>
      </c>
      <c r="E5807" s="4">
        <v>3281.4502474311198</v>
      </c>
      <c r="F5807" s="12">
        <v>1746.9</v>
      </c>
      <c r="H5807" s="2">
        <v>60101</v>
      </c>
      <c r="I5807" t="s">
        <v>1907</v>
      </c>
      <c r="J5807" t="s">
        <v>31</v>
      </c>
      <c r="K5807" t="s">
        <v>35</v>
      </c>
      <c r="L5807" t="s">
        <v>50</v>
      </c>
      <c r="M5807" t="s">
        <v>37</v>
      </c>
      <c r="N5807" t="s">
        <v>44</v>
      </c>
      <c r="R5807" s="4">
        <v>14565</v>
      </c>
      <c r="S5807" s="4">
        <v>104395</v>
      </c>
      <c r="T5807" s="4">
        <v>758370</v>
      </c>
      <c r="U5807" s="4">
        <v>4791907</v>
      </c>
      <c r="V5807" s="5">
        <v>454419</v>
      </c>
      <c r="W5807" s="4">
        <v>758370</v>
      </c>
      <c r="X5807" s="4">
        <v>4791907</v>
      </c>
      <c r="Y5807" s="5">
        <v>454419</v>
      </c>
      <c r="Z5807" s="3">
        <v>0</v>
      </c>
      <c r="AA5807" s="4">
        <v>0</v>
      </c>
      <c r="AB5807" s="4">
        <v>0</v>
      </c>
      <c r="AC5807" s="5">
        <v>0</v>
      </c>
      <c r="AD5807" s="3">
        <v>0</v>
      </c>
      <c r="AE5807" s="4">
        <v>0</v>
      </c>
      <c r="AF5807" s="4">
        <v>0</v>
      </c>
      <c r="AG5807" s="4">
        <v>0</v>
      </c>
    </row>
    <row r="5808" spans="1:33" hidden="1" x14ac:dyDescent="0.4">
      <c r="A5808" s="2">
        <v>22042</v>
      </c>
      <c r="B5808" t="s">
        <v>1807</v>
      </c>
      <c r="C5808" t="s">
        <v>40</v>
      </c>
      <c r="D5808" s="4">
        <v>5732354</v>
      </c>
      <c r="E5808" s="4">
        <v>3281.4502474311198</v>
      </c>
      <c r="F5808" s="12">
        <v>1746.9</v>
      </c>
      <c r="H5808" s="2">
        <v>60101</v>
      </c>
      <c r="I5808" t="s">
        <v>1907</v>
      </c>
      <c r="J5808" t="s">
        <v>31</v>
      </c>
      <c r="K5808" t="s">
        <v>35</v>
      </c>
      <c r="L5808" t="s">
        <v>47</v>
      </c>
      <c r="M5808" t="s">
        <v>46</v>
      </c>
      <c r="N5808" t="s">
        <v>44</v>
      </c>
      <c r="R5808" s="4">
        <v>393</v>
      </c>
      <c r="S5808" s="4">
        <v>11067</v>
      </c>
      <c r="T5808" s="4">
        <v>4715</v>
      </c>
      <c r="U5808" s="4">
        <v>16413</v>
      </c>
      <c r="V5808" s="5">
        <v>56084</v>
      </c>
      <c r="W5808" s="4">
        <v>4715</v>
      </c>
      <c r="X5808" s="4">
        <v>16413</v>
      </c>
      <c r="Y5808" s="5">
        <v>56084</v>
      </c>
      <c r="Z5808" s="3">
        <v>0</v>
      </c>
      <c r="AA5808" s="4">
        <v>0</v>
      </c>
      <c r="AB5808" s="4">
        <v>0</v>
      </c>
      <c r="AC5808" s="5">
        <v>0</v>
      </c>
      <c r="AD5808" s="3">
        <v>0</v>
      </c>
      <c r="AE5808" s="4">
        <v>0</v>
      </c>
      <c r="AF5808" s="4">
        <v>0</v>
      </c>
      <c r="AG5808" s="4">
        <v>0</v>
      </c>
    </row>
    <row r="5809" spans="1:33" hidden="1" x14ac:dyDescent="0.4">
      <c r="A5809" s="2">
        <v>22042</v>
      </c>
      <c r="B5809" t="s">
        <v>1807</v>
      </c>
      <c r="C5809" t="s">
        <v>40</v>
      </c>
      <c r="D5809" s="4">
        <v>5732354</v>
      </c>
      <c r="E5809" s="4">
        <v>3281.4502474311198</v>
      </c>
      <c r="F5809" s="12">
        <v>1746.9</v>
      </c>
      <c r="H5809" s="2">
        <v>60101</v>
      </c>
      <c r="I5809" t="s">
        <v>1907</v>
      </c>
      <c r="J5809" t="s">
        <v>31</v>
      </c>
      <c r="K5809" t="s">
        <v>35</v>
      </c>
      <c r="L5809" t="s">
        <v>36</v>
      </c>
      <c r="M5809" t="s">
        <v>46</v>
      </c>
      <c r="N5809" t="s">
        <v>41</v>
      </c>
      <c r="O5809" t="s">
        <v>1809</v>
      </c>
      <c r="R5809" s="4">
        <v>0</v>
      </c>
      <c r="S5809" s="4">
        <v>0</v>
      </c>
      <c r="T5809" s="4">
        <v>0</v>
      </c>
      <c r="U5809" s="4">
        <v>0</v>
      </c>
      <c r="V5809" s="5">
        <v>0</v>
      </c>
      <c r="W5809" s="4">
        <v>0</v>
      </c>
      <c r="X5809" s="4">
        <v>0</v>
      </c>
      <c r="Y5809" s="5">
        <v>0</v>
      </c>
      <c r="Z5809" s="3">
        <v>0</v>
      </c>
      <c r="AA5809" s="4">
        <v>0</v>
      </c>
      <c r="AB5809" s="4">
        <v>0</v>
      </c>
      <c r="AC5809" s="5">
        <v>0</v>
      </c>
      <c r="AD5809" s="3">
        <v>0</v>
      </c>
      <c r="AE5809" s="4">
        <v>0</v>
      </c>
      <c r="AF5809" s="4">
        <v>0</v>
      </c>
      <c r="AG5809" s="4">
        <v>0</v>
      </c>
    </row>
    <row r="5810" spans="1:33" hidden="1" x14ac:dyDescent="0.4">
      <c r="A5810" s="2">
        <v>22042</v>
      </c>
      <c r="B5810" t="s">
        <v>1807</v>
      </c>
      <c r="C5810" t="s">
        <v>40</v>
      </c>
      <c r="D5810" s="4">
        <v>5732354</v>
      </c>
      <c r="E5810" s="4">
        <v>3281.4502474311198</v>
      </c>
      <c r="F5810" s="12">
        <v>1746.9</v>
      </c>
      <c r="H5810" s="2">
        <v>60101</v>
      </c>
      <c r="I5810" t="s">
        <v>1907</v>
      </c>
      <c r="J5810" t="s">
        <v>31</v>
      </c>
      <c r="K5810" t="s">
        <v>35</v>
      </c>
      <c r="L5810" t="s">
        <v>36</v>
      </c>
      <c r="M5810" t="s">
        <v>37</v>
      </c>
      <c r="N5810" t="s">
        <v>44</v>
      </c>
      <c r="R5810" s="4">
        <v>0</v>
      </c>
      <c r="S5810" s="4">
        <v>0</v>
      </c>
      <c r="T5810" s="4">
        <v>0</v>
      </c>
      <c r="U5810" s="4">
        <v>0</v>
      </c>
      <c r="V5810" s="5">
        <v>0</v>
      </c>
      <c r="W5810" s="4">
        <v>0</v>
      </c>
      <c r="X5810" s="4">
        <v>0</v>
      </c>
      <c r="Y5810" s="5">
        <v>0</v>
      </c>
      <c r="Z5810" s="3">
        <v>0</v>
      </c>
      <c r="AA5810" s="4">
        <v>0</v>
      </c>
      <c r="AB5810" s="4">
        <v>0</v>
      </c>
      <c r="AC5810" s="5">
        <v>0</v>
      </c>
      <c r="AD5810" s="3">
        <v>0</v>
      </c>
      <c r="AE5810" s="4">
        <v>0</v>
      </c>
      <c r="AF5810" s="4">
        <v>0</v>
      </c>
      <c r="AG5810" s="4">
        <v>0</v>
      </c>
    </row>
    <row r="5811" spans="1:33" hidden="1" x14ac:dyDescent="0.4">
      <c r="A5811" s="2">
        <v>22042</v>
      </c>
      <c r="B5811" t="s">
        <v>1807</v>
      </c>
      <c r="C5811" t="s">
        <v>40</v>
      </c>
      <c r="D5811" s="4">
        <v>5732354</v>
      </c>
      <c r="E5811" s="4">
        <v>3281.4502474311198</v>
      </c>
      <c r="F5811" s="12">
        <v>1746.9</v>
      </c>
      <c r="H5811" s="2">
        <v>60101</v>
      </c>
      <c r="I5811" t="s">
        <v>1907</v>
      </c>
      <c r="J5811" t="s">
        <v>31</v>
      </c>
      <c r="K5811" t="s">
        <v>35</v>
      </c>
      <c r="L5811" t="s">
        <v>36</v>
      </c>
      <c r="M5811" t="s">
        <v>43</v>
      </c>
      <c r="N5811" t="s">
        <v>38</v>
      </c>
      <c r="R5811" s="4">
        <v>0</v>
      </c>
      <c r="S5811" s="4">
        <v>0</v>
      </c>
      <c r="T5811" s="4">
        <v>0</v>
      </c>
      <c r="U5811" s="4">
        <v>0</v>
      </c>
      <c r="V5811" s="5">
        <v>0</v>
      </c>
      <c r="W5811" s="4">
        <v>0</v>
      </c>
      <c r="X5811" s="4">
        <v>0</v>
      </c>
      <c r="Y5811" s="5">
        <v>0</v>
      </c>
      <c r="Z5811" s="3">
        <v>0</v>
      </c>
      <c r="AA5811" s="4">
        <v>0</v>
      </c>
      <c r="AB5811" s="4">
        <v>0</v>
      </c>
      <c r="AC5811" s="5">
        <v>0</v>
      </c>
      <c r="AD5811" s="3">
        <v>0</v>
      </c>
      <c r="AE5811" s="4">
        <v>0</v>
      </c>
      <c r="AF5811" s="4">
        <v>0</v>
      </c>
      <c r="AG5811" s="4">
        <v>0</v>
      </c>
    </row>
    <row r="5812" spans="1:33" hidden="1" x14ac:dyDescent="0.4">
      <c r="A5812" s="2">
        <v>22042</v>
      </c>
      <c r="B5812" t="s">
        <v>1807</v>
      </c>
      <c r="C5812" t="s">
        <v>40</v>
      </c>
      <c r="D5812" s="4">
        <v>5732354</v>
      </c>
      <c r="E5812" s="4">
        <v>3281.4502474311198</v>
      </c>
      <c r="F5812" s="12">
        <v>1746.9</v>
      </c>
      <c r="H5812" s="2">
        <v>60101</v>
      </c>
      <c r="I5812" t="s">
        <v>1907</v>
      </c>
      <c r="J5812" t="s">
        <v>31</v>
      </c>
      <c r="K5812" t="s">
        <v>35</v>
      </c>
      <c r="L5812" t="s">
        <v>70</v>
      </c>
      <c r="M5812" t="s">
        <v>37</v>
      </c>
      <c r="N5812" t="s">
        <v>44</v>
      </c>
      <c r="R5812" s="4">
        <v>0</v>
      </c>
      <c r="S5812" s="4">
        <v>0</v>
      </c>
      <c r="T5812" s="4">
        <v>0</v>
      </c>
      <c r="U5812" s="4">
        <v>0</v>
      </c>
      <c r="V5812" s="5">
        <v>0</v>
      </c>
      <c r="W5812" s="4">
        <v>0</v>
      </c>
      <c r="X5812" s="4">
        <v>0</v>
      </c>
      <c r="Y5812" s="5">
        <v>0</v>
      </c>
      <c r="Z5812" s="3">
        <v>0</v>
      </c>
      <c r="AA5812" s="4">
        <v>0</v>
      </c>
      <c r="AB5812" s="4">
        <v>0</v>
      </c>
      <c r="AC5812" s="5">
        <v>0</v>
      </c>
      <c r="AD5812" s="3">
        <v>0</v>
      </c>
      <c r="AE5812" s="4">
        <v>0</v>
      </c>
      <c r="AF5812" s="4">
        <v>0</v>
      </c>
      <c r="AG5812" s="4">
        <v>0</v>
      </c>
    </row>
    <row r="5813" spans="1:33" hidden="1" x14ac:dyDescent="0.4">
      <c r="A5813" s="2">
        <v>22042</v>
      </c>
      <c r="B5813" t="s">
        <v>1807</v>
      </c>
      <c r="C5813" t="s">
        <v>33</v>
      </c>
      <c r="D5813" s="4">
        <v>5732354</v>
      </c>
      <c r="E5813" s="4">
        <v>3281.4502474311198</v>
      </c>
      <c r="F5813" s="12">
        <v>1746.9</v>
      </c>
      <c r="H5813" s="2">
        <v>60113</v>
      </c>
      <c r="I5813" t="s">
        <v>1926</v>
      </c>
      <c r="J5813" t="s">
        <v>56</v>
      </c>
      <c r="K5813" t="s">
        <v>35</v>
      </c>
      <c r="L5813" t="s">
        <v>36</v>
      </c>
      <c r="M5813" t="s">
        <v>46</v>
      </c>
      <c r="N5813" t="s">
        <v>41</v>
      </c>
      <c r="O5813" t="s">
        <v>1809</v>
      </c>
      <c r="R5813" s="4">
        <v>3070</v>
      </c>
      <c r="S5813" s="4">
        <v>4260</v>
      </c>
      <c r="T5813" s="4">
        <v>45347</v>
      </c>
      <c r="U5813" s="4">
        <v>0</v>
      </c>
      <c r="V5813" s="5">
        <v>278303</v>
      </c>
      <c r="W5813" s="4">
        <v>45347</v>
      </c>
      <c r="X5813" s="4">
        <v>0</v>
      </c>
      <c r="Y5813" s="5">
        <v>278303</v>
      </c>
      <c r="Z5813" s="3">
        <v>0</v>
      </c>
      <c r="AA5813" s="4">
        <v>0</v>
      </c>
      <c r="AB5813" s="4">
        <v>0</v>
      </c>
      <c r="AC5813" s="5">
        <v>0</v>
      </c>
      <c r="AD5813" s="3">
        <v>0</v>
      </c>
      <c r="AE5813" s="4">
        <v>0</v>
      </c>
      <c r="AF5813" s="4">
        <v>0</v>
      </c>
      <c r="AG5813" s="4">
        <v>0</v>
      </c>
    </row>
    <row r="5814" spans="1:33" hidden="1" x14ac:dyDescent="0.4">
      <c r="A5814" s="2">
        <v>22042</v>
      </c>
      <c r="B5814" t="s">
        <v>1807</v>
      </c>
      <c r="C5814" t="s">
        <v>33</v>
      </c>
      <c r="D5814" s="4">
        <v>5732354</v>
      </c>
      <c r="E5814" s="4">
        <v>3281.4502474311198</v>
      </c>
      <c r="F5814" s="12">
        <v>1746.9</v>
      </c>
      <c r="H5814" s="2">
        <v>60113</v>
      </c>
      <c r="I5814" t="s">
        <v>1926</v>
      </c>
      <c r="J5814" t="s">
        <v>56</v>
      </c>
      <c r="K5814" t="s">
        <v>35</v>
      </c>
      <c r="L5814" t="s">
        <v>59</v>
      </c>
      <c r="M5814" t="s">
        <v>46</v>
      </c>
      <c r="N5814" t="s">
        <v>44</v>
      </c>
      <c r="R5814" s="4">
        <v>1436</v>
      </c>
      <c r="S5814" s="4">
        <v>701</v>
      </c>
      <c r="T5814" s="4">
        <v>38050</v>
      </c>
      <c r="U5814" s="4">
        <v>0</v>
      </c>
      <c r="V5814" s="5">
        <v>213622</v>
      </c>
      <c r="W5814" s="4">
        <v>38050</v>
      </c>
      <c r="X5814" s="4">
        <v>0</v>
      </c>
      <c r="Y5814" s="5">
        <v>213622</v>
      </c>
      <c r="Z5814" s="3">
        <v>0</v>
      </c>
      <c r="AA5814" s="4">
        <v>0</v>
      </c>
      <c r="AB5814" s="4">
        <v>0</v>
      </c>
      <c r="AC5814" s="5">
        <v>0</v>
      </c>
      <c r="AD5814" s="3">
        <v>0</v>
      </c>
      <c r="AE5814" s="4">
        <v>0</v>
      </c>
      <c r="AF5814" s="4">
        <v>0</v>
      </c>
      <c r="AG5814" s="4">
        <v>0</v>
      </c>
    </row>
    <row r="5815" spans="1:33" hidden="1" x14ac:dyDescent="0.4">
      <c r="A5815" s="2">
        <v>22042</v>
      </c>
      <c r="B5815" t="s">
        <v>1807</v>
      </c>
      <c r="C5815" t="s">
        <v>33</v>
      </c>
      <c r="D5815" s="4">
        <v>5732354</v>
      </c>
      <c r="E5815" s="4">
        <v>3281.4502474311198</v>
      </c>
      <c r="F5815" s="12">
        <v>1746.9</v>
      </c>
      <c r="H5815" s="2">
        <v>60114</v>
      </c>
      <c r="I5815" t="s">
        <v>1927</v>
      </c>
      <c r="J5815" t="s">
        <v>31</v>
      </c>
      <c r="K5815" t="s">
        <v>35</v>
      </c>
      <c r="L5815" t="s">
        <v>36</v>
      </c>
      <c r="M5815" t="s">
        <v>46</v>
      </c>
      <c r="N5815" t="s">
        <v>41</v>
      </c>
      <c r="O5815" t="s">
        <v>1809</v>
      </c>
      <c r="R5815" s="4">
        <v>52372</v>
      </c>
      <c r="S5815" s="4">
        <v>109211</v>
      </c>
      <c r="T5815" s="4">
        <v>850961</v>
      </c>
      <c r="U5815" s="4">
        <v>711950</v>
      </c>
      <c r="V5815" s="5">
        <v>4355203</v>
      </c>
      <c r="W5815" s="4">
        <v>850961</v>
      </c>
      <c r="X5815" s="4">
        <v>711950</v>
      </c>
      <c r="Y5815" s="5">
        <v>4355203</v>
      </c>
      <c r="Z5815" s="3">
        <v>0</v>
      </c>
      <c r="AA5815" s="4">
        <v>0</v>
      </c>
      <c r="AB5815" s="4">
        <v>0</v>
      </c>
      <c r="AC5815" s="5">
        <v>0</v>
      </c>
      <c r="AD5815" s="3">
        <v>0</v>
      </c>
      <c r="AE5815" s="4">
        <v>0</v>
      </c>
      <c r="AF5815" s="4">
        <v>0</v>
      </c>
      <c r="AG5815" s="4">
        <v>0</v>
      </c>
    </row>
    <row r="5816" spans="1:33" hidden="1" x14ac:dyDescent="0.4">
      <c r="A5816" s="2">
        <v>22042</v>
      </c>
      <c r="B5816" t="s">
        <v>1807</v>
      </c>
      <c r="C5816" t="s">
        <v>33</v>
      </c>
      <c r="D5816" s="4">
        <v>5732354</v>
      </c>
      <c r="E5816" s="4">
        <v>3281.4502474311198</v>
      </c>
      <c r="F5816" s="12">
        <v>1746.9</v>
      </c>
      <c r="H5816" s="2">
        <v>60114</v>
      </c>
      <c r="I5816" t="s">
        <v>1927</v>
      </c>
      <c r="J5816" t="s">
        <v>31</v>
      </c>
      <c r="K5816" t="s">
        <v>35</v>
      </c>
      <c r="L5816" t="s">
        <v>47</v>
      </c>
      <c r="M5816" t="s">
        <v>46</v>
      </c>
      <c r="N5816" t="s">
        <v>44</v>
      </c>
      <c r="R5816" s="4">
        <v>8205</v>
      </c>
      <c r="S5816" s="4">
        <v>31802</v>
      </c>
      <c r="T5816" s="4">
        <v>151808</v>
      </c>
      <c r="U5816" s="4">
        <v>224765</v>
      </c>
      <c r="V5816" s="5">
        <v>588201</v>
      </c>
      <c r="W5816" s="4">
        <v>151808</v>
      </c>
      <c r="X5816" s="4">
        <v>224765</v>
      </c>
      <c r="Y5816" s="5">
        <v>588201</v>
      </c>
      <c r="Z5816" s="3">
        <v>0</v>
      </c>
      <c r="AA5816" s="4">
        <v>0</v>
      </c>
      <c r="AB5816" s="4">
        <v>0</v>
      </c>
      <c r="AC5816" s="5">
        <v>0</v>
      </c>
      <c r="AD5816" s="3">
        <v>0</v>
      </c>
      <c r="AE5816" s="4">
        <v>0</v>
      </c>
      <c r="AF5816" s="4">
        <v>0</v>
      </c>
      <c r="AG5816" s="4">
        <v>0</v>
      </c>
    </row>
    <row r="5817" spans="1:33" hidden="1" x14ac:dyDescent="0.4">
      <c r="A5817" s="2">
        <v>22042</v>
      </c>
      <c r="B5817" t="s">
        <v>1807</v>
      </c>
      <c r="C5817" t="s">
        <v>33</v>
      </c>
      <c r="D5817" s="4">
        <v>5732354</v>
      </c>
      <c r="E5817" s="4">
        <v>3281.4502474311198</v>
      </c>
      <c r="F5817" s="12">
        <v>1746.9</v>
      </c>
      <c r="H5817" s="2">
        <v>60115</v>
      </c>
      <c r="I5817" t="s">
        <v>1928</v>
      </c>
      <c r="J5817" t="s">
        <v>56</v>
      </c>
      <c r="K5817" t="s">
        <v>35</v>
      </c>
      <c r="L5817" t="s">
        <v>36</v>
      </c>
      <c r="M5817" t="s">
        <v>46</v>
      </c>
      <c r="N5817" t="s">
        <v>41</v>
      </c>
      <c r="O5817" t="s">
        <v>1809</v>
      </c>
      <c r="R5817" s="4">
        <v>3935</v>
      </c>
      <c r="S5817" s="4">
        <v>8423</v>
      </c>
      <c r="T5817" s="4">
        <v>82094</v>
      </c>
      <c r="U5817" s="4">
        <v>0</v>
      </c>
      <c r="V5817" s="5">
        <v>294748</v>
      </c>
      <c r="W5817" s="4">
        <v>82094</v>
      </c>
      <c r="X5817" s="4">
        <v>0</v>
      </c>
      <c r="Y5817" s="5">
        <v>294748</v>
      </c>
      <c r="Z5817" s="3">
        <v>0</v>
      </c>
      <c r="AA5817" s="4">
        <v>0</v>
      </c>
      <c r="AB5817" s="4">
        <v>0</v>
      </c>
      <c r="AC5817" s="5">
        <v>0</v>
      </c>
      <c r="AD5817" s="3">
        <v>0</v>
      </c>
      <c r="AE5817" s="4">
        <v>0</v>
      </c>
      <c r="AF5817" s="4">
        <v>0</v>
      </c>
      <c r="AG5817" s="4">
        <v>0</v>
      </c>
    </row>
    <row r="5818" spans="1:33" hidden="1" x14ac:dyDescent="0.4">
      <c r="A5818" s="2">
        <v>22042</v>
      </c>
      <c r="B5818" t="s">
        <v>1807</v>
      </c>
      <c r="C5818" t="s">
        <v>40</v>
      </c>
      <c r="D5818" s="4">
        <v>5732354</v>
      </c>
      <c r="E5818" s="4">
        <v>3281.4502474311198</v>
      </c>
      <c r="F5818" s="12">
        <v>1746.9</v>
      </c>
      <c r="H5818" s="2">
        <v>60116</v>
      </c>
      <c r="I5818" t="s">
        <v>1929</v>
      </c>
      <c r="J5818" t="s">
        <v>56</v>
      </c>
      <c r="K5818" t="s">
        <v>35</v>
      </c>
      <c r="L5818" t="s">
        <v>36</v>
      </c>
      <c r="M5818" t="s">
        <v>46</v>
      </c>
      <c r="N5818" t="s">
        <v>41</v>
      </c>
      <c r="O5818" t="s">
        <v>1809</v>
      </c>
      <c r="R5818" s="4">
        <v>20111</v>
      </c>
      <c r="S5818" s="4">
        <v>32224</v>
      </c>
      <c r="T5818" s="4">
        <v>396757</v>
      </c>
      <c r="U5818" s="4">
        <v>0</v>
      </c>
      <c r="V5818" s="5">
        <v>1940670</v>
      </c>
      <c r="W5818" s="4">
        <v>396757</v>
      </c>
      <c r="X5818" s="4">
        <v>0</v>
      </c>
      <c r="Y5818" s="5">
        <v>1940670</v>
      </c>
      <c r="Z5818" s="3">
        <v>0</v>
      </c>
      <c r="AA5818" s="4">
        <v>0</v>
      </c>
      <c r="AB5818" s="4">
        <v>0</v>
      </c>
      <c r="AC5818" s="5">
        <v>0</v>
      </c>
      <c r="AD5818" s="3">
        <v>0</v>
      </c>
      <c r="AE5818" s="4">
        <v>0</v>
      </c>
      <c r="AF5818" s="4">
        <v>0</v>
      </c>
      <c r="AG5818" s="4">
        <v>0</v>
      </c>
    </row>
    <row r="5819" spans="1:33" hidden="1" x14ac:dyDescent="0.4">
      <c r="A5819" s="2">
        <v>22042</v>
      </c>
      <c r="B5819" t="s">
        <v>1807</v>
      </c>
      <c r="C5819" t="s">
        <v>33</v>
      </c>
      <c r="D5819" s="4">
        <v>5732354</v>
      </c>
      <c r="E5819" s="4">
        <v>3281.4502474311198</v>
      </c>
      <c r="F5819" s="12">
        <v>1746.9</v>
      </c>
      <c r="H5819" s="2">
        <v>60133</v>
      </c>
      <c r="I5819" t="s">
        <v>1938</v>
      </c>
      <c r="J5819" t="s">
        <v>31</v>
      </c>
      <c r="K5819" t="s">
        <v>35</v>
      </c>
      <c r="L5819" t="s">
        <v>48</v>
      </c>
      <c r="M5819" t="s">
        <v>46</v>
      </c>
      <c r="N5819" t="s">
        <v>44</v>
      </c>
      <c r="R5819" s="4">
        <v>15182</v>
      </c>
      <c r="S5819" s="4">
        <v>370528</v>
      </c>
      <c r="T5819" s="4">
        <v>68368</v>
      </c>
      <c r="U5819" s="4">
        <v>455634</v>
      </c>
      <c r="V5819" s="5">
        <v>2003265</v>
      </c>
      <c r="W5819" s="4">
        <v>0</v>
      </c>
      <c r="X5819" s="4">
        <v>0</v>
      </c>
      <c r="Y5819" s="5">
        <v>0</v>
      </c>
      <c r="Z5819" s="3">
        <v>4.5</v>
      </c>
      <c r="AA5819" s="4">
        <v>68368</v>
      </c>
      <c r="AB5819" s="4">
        <v>455634</v>
      </c>
      <c r="AC5819" s="5">
        <v>2003265</v>
      </c>
      <c r="AD5819" s="3">
        <v>4.5</v>
      </c>
      <c r="AE5819" s="4">
        <v>68368</v>
      </c>
      <c r="AF5819" s="4">
        <v>0</v>
      </c>
      <c r="AG5819" s="4">
        <v>0</v>
      </c>
    </row>
    <row r="5820" spans="1:33" hidden="1" x14ac:dyDescent="0.4">
      <c r="A5820" s="2">
        <v>22042</v>
      </c>
      <c r="B5820" t="s">
        <v>1807</v>
      </c>
      <c r="C5820" t="s">
        <v>33</v>
      </c>
      <c r="D5820" s="4">
        <v>5732354</v>
      </c>
      <c r="E5820" s="4">
        <v>3281.4502474311198</v>
      </c>
      <c r="F5820" s="12">
        <v>1746.9</v>
      </c>
      <c r="H5820" s="2">
        <v>60260</v>
      </c>
      <c r="I5820" t="s">
        <v>2031</v>
      </c>
      <c r="J5820" t="s">
        <v>56</v>
      </c>
      <c r="K5820" t="s">
        <v>35</v>
      </c>
      <c r="L5820" t="s">
        <v>36</v>
      </c>
      <c r="M5820" t="s">
        <v>46</v>
      </c>
      <c r="N5820" t="s">
        <v>41</v>
      </c>
      <c r="O5820" t="s">
        <v>1809</v>
      </c>
      <c r="R5820" s="4">
        <v>1580</v>
      </c>
      <c r="S5820" s="4">
        <v>5784</v>
      </c>
      <c r="T5820" s="4">
        <v>25653</v>
      </c>
      <c r="U5820" s="4">
        <v>0</v>
      </c>
      <c r="V5820" s="5">
        <v>206917</v>
      </c>
      <c r="W5820" s="4">
        <v>25653</v>
      </c>
      <c r="X5820" s="4">
        <v>0</v>
      </c>
      <c r="Y5820" s="5">
        <v>206917</v>
      </c>
      <c r="Z5820" s="3">
        <v>0</v>
      </c>
      <c r="AA5820" s="4">
        <v>0</v>
      </c>
      <c r="AB5820" s="4">
        <v>0</v>
      </c>
      <c r="AC5820" s="5">
        <v>0</v>
      </c>
      <c r="AD5820" s="3">
        <v>0</v>
      </c>
      <c r="AE5820" s="4">
        <v>0</v>
      </c>
      <c r="AF5820" s="4">
        <v>0</v>
      </c>
      <c r="AG5820" s="4">
        <v>0</v>
      </c>
    </row>
    <row r="5821" spans="1:33" hidden="1" x14ac:dyDescent="0.4">
      <c r="A5821" s="2">
        <v>40429</v>
      </c>
      <c r="B5821" t="s">
        <v>1810</v>
      </c>
      <c r="C5821" t="s">
        <v>33</v>
      </c>
      <c r="D5821" s="4">
        <v>5853575</v>
      </c>
      <c r="E5821" s="4">
        <v>3339.7733581942998</v>
      </c>
      <c r="F5821" s="12">
        <v>1752.69</v>
      </c>
      <c r="H5821" s="2">
        <v>60008</v>
      </c>
      <c r="I5821" t="s">
        <v>1811</v>
      </c>
      <c r="J5821" t="s">
        <v>31</v>
      </c>
      <c r="K5821" t="s">
        <v>35</v>
      </c>
      <c r="L5821" t="s">
        <v>47</v>
      </c>
      <c r="M5821" t="s">
        <v>46</v>
      </c>
      <c r="N5821" t="s">
        <v>38</v>
      </c>
      <c r="R5821" s="4">
        <v>2184436</v>
      </c>
      <c r="S5821" s="4">
        <v>38937809</v>
      </c>
      <c r="T5821" s="4">
        <v>27849772</v>
      </c>
      <c r="U5821" s="4">
        <v>205905166</v>
      </c>
      <c r="V5821" s="5">
        <v>431300493</v>
      </c>
      <c r="W5821" s="4">
        <v>27849772</v>
      </c>
      <c r="X5821" s="4">
        <v>205905166</v>
      </c>
      <c r="Y5821" s="5">
        <v>431300493</v>
      </c>
      <c r="Z5821" s="3">
        <v>0</v>
      </c>
      <c r="AA5821" s="4">
        <v>0</v>
      </c>
      <c r="AB5821" s="4">
        <v>0</v>
      </c>
      <c r="AC5821" s="5">
        <v>0</v>
      </c>
      <c r="AD5821" s="3">
        <v>0</v>
      </c>
      <c r="AE5821" s="4">
        <v>0</v>
      </c>
      <c r="AF5821" s="4">
        <v>66.8</v>
      </c>
      <c r="AG5821" s="4">
        <v>435656</v>
      </c>
    </row>
    <row r="5822" spans="1:33" hidden="1" x14ac:dyDescent="0.4">
      <c r="A5822" s="2">
        <v>40429</v>
      </c>
      <c r="B5822" t="s">
        <v>1810</v>
      </c>
      <c r="C5822" t="s">
        <v>33</v>
      </c>
      <c r="D5822" s="4">
        <v>5853575</v>
      </c>
      <c r="E5822" s="4">
        <v>3339.7733581942998</v>
      </c>
      <c r="F5822" s="12">
        <v>1752.69</v>
      </c>
      <c r="H5822" s="2">
        <v>60008</v>
      </c>
      <c r="I5822" t="s">
        <v>1811</v>
      </c>
      <c r="J5822" t="s">
        <v>31</v>
      </c>
      <c r="K5822" t="s">
        <v>35</v>
      </c>
      <c r="L5822" t="s">
        <v>69</v>
      </c>
      <c r="M5822" t="s">
        <v>46</v>
      </c>
      <c r="N5822" t="s">
        <v>38</v>
      </c>
      <c r="R5822" s="4">
        <v>260408</v>
      </c>
      <c r="S5822" s="4">
        <v>13670607</v>
      </c>
      <c r="T5822" s="4">
        <v>3121679</v>
      </c>
      <c r="U5822" s="4">
        <v>38200815</v>
      </c>
      <c r="V5822" s="5">
        <v>116651568</v>
      </c>
      <c r="W5822" s="4">
        <v>0</v>
      </c>
      <c r="X5822" s="4">
        <v>0</v>
      </c>
      <c r="Y5822" s="5">
        <v>0</v>
      </c>
      <c r="Z5822" s="3">
        <v>43.6</v>
      </c>
      <c r="AA5822" s="4">
        <v>3121679</v>
      </c>
      <c r="AB5822" s="4">
        <v>38200815</v>
      </c>
      <c r="AC5822" s="5">
        <v>116651568</v>
      </c>
      <c r="AD5822" s="3">
        <v>43.6</v>
      </c>
      <c r="AE5822" s="4">
        <v>3121679</v>
      </c>
      <c r="AF5822" s="4">
        <v>0</v>
      </c>
      <c r="AG5822" s="4">
        <v>0</v>
      </c>
    </row>
    <row r="5823" spans="1:33" hidden="1" x14ac:dyDescent="0.4">
      <c r="A5823" s="2">
        <v>40429</v>
      </c>
      <c r="B5823" t="s">
        <v>1810</v>
      </c>
      <c r="C5823" t="s">
        <v>33</v>
      </c>
      <c r="D5823" s="4">
        <v>5853575</v>
      </c>
      <c r="E5823" s="4">
        <v>3339.7733581942998</v>
      </c>
      <c r="F5823" s="12">
        <v>1752.69</v>
      </c>
      <c r="H5823" s="2">
        <v>60008</v>
      </c>
      <c r="I5823" t="s">
        <v>1811</v>
      </c>
      <c r="J5823" t="s">
        <v>31</v>
      </c>
      <c r="K5823" t="s">
        <v>35</v>
      </c>
      <c r="L5823" t="s">
        <v>36</v>
      </c>
      <c r="M5823" t="s">
        <v>37</v>
      </c>
      <c r="N5823" t="s">
        <v>41</v>
      </c>
      <c r="O5823" t="s">
        <v>1814</v>
      </c>
      <c r="R5823" s="4">
        <v>1230147</v>
      </c>
      <c r="S5823" s="4">
        <v>1900277</v>
      </c>
      <c r="T5823" s="4">
        <v>16338892</v>
      </c>
      <c r="U5823" s="4">
        <v>18263111</v>
      </c>
      <c r="V5823" s="5">
        <v>96135109</v>
      </c>
      <c r="W5823" s="4">
        <v>16338892</v>
      </c>
      <c r="X5823" s="4">
        <v>18263111</v>
      </c>
      <c r="Y5823" s="5">
        <v>96135109</v>
      </c>
      <c r="Z5823" s="3">
        <v>0</v>
      </c>
      <c r="AA5823" s="4">
        <v>0</v>
      </c>
      <c r="AB5823" s="4">
        <v>0</v>
      </c>
      <c r="AC5823" s="5">
        <v>0</v>
      </c>
      <c r="AD5823" s="3">
        <v>0</v>
      </c>
      <c r="AE5823" s="4">
        <v>0</v>
      </c>
      <c r="AF5823" s="4">
        <v>0</v>
      </c>
      <c r="AG5823" s="4">
        <v>0</v>
      </c>
    </row>
    <row r="5824" spans="1:33" hidden="1" x14ac:dyDescent="0.4">
      <c r="A5824" s="2">
        <v>40429</v>
      </c>
      <c r="B5824" t="s">
        <v>1810</v>
      </c>
      <c r="C5824" t="s">
        <v>33</v>
      </c>
      <c r="D5824" s="4">
        <v>5853575</v>
      </c>
      <c r="E5824" s="4">
        <v>3339.7733581942998</v>
      </c>
      <c r="F5824" s="12">
        <v>1752.69</v>
      </c>
      <c r="H5824" s="2">
        <v>60008</v>
      </c>
      <c r="I5824" t="s">
        <v>1811</v>
      </c>
      <c r="J5824" t="s">
        <v>31</v>
      </c>
      <c r="K5824" t="s">
        <v>35</v>
      </c>
      <c r="L5824" t="s">
        <v>47</v>
      </c>
      <c r="M5824" t="s">
        <v>37</v>
      </c>
      <c r="N5824" t="s">
        <v>38</v>
      </c>
      <c r="R5824" s="4">
        <v>618278</v>
      </c>
      <c r="S5824" s="4">
        <v>10085751</v>
      </c>
      <c r="T5824" s="4">
        <v>7991041</v>
      </c>
      <c r="U5824" s="4">
        <v>54318223</v>
      </c>
      <c r="V5824" s="5">
        <v>86334976</v>
      </c>
      <c r="W5824" s="4">
        <v>7991041</v>
      </c>
      <c r="X5824" s="4">
        <v>54318223</v>
      </c>
      <c r="Y5824" s="5">
        <v>86334976</v>
      </c>
      <c r="Z5824" s="3">
        <v>0</v>
      </c>
      <c r="AA5824" s="4">
        <v>0</v>
      </c>
      <c r="AB5824" s="4">
        <v>0</v>
      </c>
      <c r="AC5824" s="5">
        <v>0</v>
      </c>
      <c r="AD5824" s="3">
        <v>0</v>
      </c>
      <c r="AE5824" s="4">
        <v>0</v>
      </c>
      <c r="AF5824" s="4">
        <v>0</v>
      </c>
      <c r="AG5824" s="4">
        <v>102863</v>
      </c>
    </row>
    <row r="5825" spans="1:33" hidden="1" x14ac:dyDescent="0.4">
      <c r="A5825" s="2">
        <v>40429</v>
      </c>
      <c r="B5825" t="s">
        <v>1810</v>
      </c>
      <c r="C5825" t="s">
        <v>33</v>
      </c>
      <c r="D5825" s="4">
        <v>5853575</v>
      </c>
      <c r="E5825" s="4">
        <v>3339.7733581942998</v>
      </c>
      <c r="F5825" s="12">
        <v>1752.69</v>
      </c>
      <c r="H5825" s="2">
        <v>60008</v>
      </c>
      <c r="I5825" t="s">
        <v>1811</v>
      </c>
      <c r="J5825" t="s">
        <v>31</v>
      </c>
      <c r="K5825" t="s">
        <v>35</v>
      </c>
      <c r="L5825" t="s">
        <v>59</v>
      </c>
      <c r="M5825" t="s">
        <v>46</v>
      </c>
      <c r="N5825" t="s">
        <v>38</v>
      </c>
      <c r="R5825" s="4">
        <v>118429</v>
      </c>
      <c r="S5825" s="4">
        <v>2001717</v>
      </c>
      <c r="T5825" s="4">
        <v>3063051</v>
      </c>
      <c r="U5825" s="4">
        <v>38956602</v>
      </c>
      <c r="V5825" s="5">
        <v>38224706</v>
      </c>
      <c r="W5825" s="4">
        <v>3063051</v>
      </c>
      <c r="X5825" s="4">
        <v>38956602</v>
      </c>
      <c r="Y5825" s="5">
        <v>38224706</v>
      </c>
      <c r="Z5825" s="3">
        <v>0</v>
      </c>
      <c r="AA5825" s="4">
        <v>0</v>
      </c>
      <c r="AB5825" s="4">
        <v>0</v>
      </c>
      <c r="AC5825" s="5">
        <v>0</v>
      </c>
      <c r="AD5825" s="3">
        <v>0</v>
      </c>
      <c r="AE5825" s="4">
        <v>0</v>
      </c>
      <c r="AF5825" s="4">
        <v>66.599999999999994</v>
      </c>
      <c r="AG5825" s="4">
        <v>836905</v>
      </c>
    </row>
    <row r="5826" spans="1:33" hidden="1" x14ac:dyDescent="0.4">
      <c r="A5826" s="2">
        <v>40429</v>
      </c>
      <c r="B5826" t="s">
        <v>1810</v>
      </c>
      <c r="C5826" t="s">
        <v>33</v>
      </c>
      <c r="D5826" s="4">
        <v>5853575</v>
      </c>
      <c r="E5826" s="4">
        <v>3339.7733581942998</v>
      </c>
      <c r="F5826" s="12">
        <v>1752.69</v>
      </c>
      <c r="H5826" s="2">
        <v>60008</v>
      </c>
      <c r="I5826" t="s">
        <v>1811</v>
      </c>
      <c r="J5826" t="s">
        <v>31</v>
      </c>
      <c r="K5826" t="s">
        <v>35</v>
      </c>
      <c r="L5826" t="s">
        <v>59</v>
      </c>
      <c r="M5826" t="s">
        <v>37</v>
      </c>
      <c r="N5826" t="s">
        <v>38</v>
      </c>
      <c r="R5826" s="4">
        <v>78255</v>
      </c>
      <c r="S5826" s="4">
        <v>1267720</v>
      </c>
      <c r="T5826" s="4">
        <v>2254291</v>
      </c>
      <c r="U5826" s="4">
        <v>25578933</v>
      </c>
      <c r="V5826" s="5">
        <v>15559075</v>
      </c>
      <c r="W5826" s="4">
        <v>2254291</v>
      </c>
      <c r="X5826" s="4">
        <v>25578933</v>
      </c>
      <c r="Y5826" s="5">
        <v>15559075</v>
      </c>
      <c r="Z5826" s="3">
        <v>0</v>
      </c>
      <c r="AA5826" s="4">
        <v>0</v>
      </c>
      <c r="AB5826" s="4">
        <v>0</v>
      </c>
      <c r="AC5826" s="5">
        <v>0</v>
      </c>
      <c r="AD5826" s="3">
        <v>0</v>
      </c>
      <c r="AE5826" s="4">
        <v>0</v>
      </c>
      <c r="AF5826" s="4">
        <v>39.200000000000003</v>
      </c>
      <c r="AG5826" s="4">
        <v>838860</v>
      </c>
    </row>
    <row r="5827" spans="1:33" hidden="1" x14ac:dyDescent="0.4">
      <c r="A5827" s="2">
        <v>40429</v>
      </c>
      <c r="B5827" t="s">
        <v>1810</v>
      </c>
      <c r="C5827" t="s">
        <v>33</v>
      </c>
      <c r="D5827" s="4">
        <v>5853575</v>
      </c>
      <c r="E5827" s="4">
        <v>3339.7733581942998</v>
      </c>
      <c r="F5827" s="12">
        <v>1752.69</v>
      </c>
      <c r="H5827" s="2">
        <v>60008</v>
      </c>
      <c r="I5827" t="s">
        <v>1811</v>
      </c>
      <c r="J5827" t="s">
        <v>31</v>
      </c>
      <c r="K5827" t="s">
        <v>35</v>
      </c>
      <c r="L5827" t="s">
        <v>65</v>
      </c>
      <c r="M5827" t="s">
        <v>46</v>
      </c>
      <c r="N5827" t="s">
        <v>38</v>
      </c>
      <c r="P5827" t="s">
        <v>38</v>
      </c>
      <c r="R5827" s="4">
        <v>41530</v>
      </c>
      <c r="S5827" s="4">
        <v>298750</v>
      </c>
      <c r="T5827" s="4">
        <v>343399</v>
      </c>
      <c r="U5827" s="4">
        <v>872790</v>
      </c>
      <c r="V5827" s="5">
        <v>5968506</v>
      </c>
      <c r="W5827" s="4">
        <v>0</v>
      </c>
      <c r="X5827" s="4">
        <v>0</v>
      </c>
      <c r="Y5827" s="5">
        <v>0</v>
      </c>
      <c r="Z5827" s="3">
        <v>9.5</v>
      </c>
      <c r="AA5827" s="4">
        <v>343399</v>
      </c>
      <c r="AB5827" s="4">
        <v>872790</v>
      </c>
      <c r="AC5827" s="5">
        <v>5968506</v>
      </c>
      <c r="AD5827" s="3">
        <v>0</v>
      </c>
      <c r="AE5827" s="4">
        <v>0</v>
      </c>
      <c r="AF5827" s="4">
        <v>0</v>
      </c>
      <c r="AG5827" s="4">
        <v>0</v>
      </c>
    </row>
    <row r="5828" spans="1:33" hidden="1" x14ac:dyDescent="0.4">
      <c r="A5828" s="2">
        <v>40429</v>
      </c>
      <c r="B5828" t="s">
        <v>1810</v>
      </c>
      <c r="C5828" t="s">
        <v>33</v>
      </c>
      <c r="D5828" s="4">
        <v>5853575</v>
      </c>
      <c r="E5828" s="4">
        <v>3339.7733581942998</v>
      </c>
      <c r="F5828" s="12">
        <v>1752.69</v>
      </c>
      <c r="H5828" s="2">
        <v>60008</v>
      </c>
      <c r="I5828" t="s">
        <v>1811</v>
      </c>
      <c r="J5828" t="s">
        <v>31</v>
      </c>
      <c r="K5828" t="s">
        <v>35</v>
      </c>
      <c r="L5828" t="s">
        <v>50</v>
      </c>
      <c r="M5828" t="s">
        <v>46</v>
      </c>
      <c r="N5828" t="s">
        <v>38</v>
      </c>
      <c r="R5828" s="4">
        <v>74162</v>
      </c>
      <c r="S5828" s="4">
        <v>410587</v>
      </c>
      <c r="T5828" s="4">
        <v>2579331</v>
      </c>
      <c r="U5828" s="4">
        <v>12531305</v>
      </c>
      <c r="V5828" s="5">
        <v>4871259</v>
      </c>
      <c r="W5828" s="4">
        <v>2579331</v>
      </c>
      <c r="X5828" s="4">
        <v>12531305</v>
      </c>
      <c r="Y5828" s="5">
        <v>4871259</v>
      </c>
      <c r="Z5828" s="3">
        <v>0</v>
      </c>
      <c r="AA5828" s="4">
        <v>0</v>
      </c>
      <c r="AB5828" s="4">
        <v>0</v>
      </c>
      <c r="AC5828" s="5">
        <v>0</v>
      </c>
      <c r="AD5828" s="3">
        <v>0</v>
      </c>
      <c r="AE5828" s="4">
        <v>0</v>
      </c>
      <c r="AF5828" s="4">
        <v>0</v>
      </c>
      <c r="AG5828" s="4">
        <v>0</v>
      </c>
    </row>
    <row r="5829" spans="1:33" hidden="1" x14ac:dyDescent="0.4">
      <c r="A5829" s="2">
        <v>40429</v>
      </c>
      <c r="B5829" t="s">
        <v>1810</v>
      </c>
      <c r="C5829" t="s">
        <v>33</v>
      </c>
      <c r="D5829" s="4">
        <v>5853575</v>
      </c>
      <c r="E5829" s="4">
        <v>3339.7733581942998</v>
      </c>
      <c r="F5829" s="12">
        <v>1752.69</v>
      </c>
      <c r="H5829" s="2">
        <v>60103</v>
      </c>
      <c r="I5829" t="s">
        <v>1912</v>
      </c>
      <c r="J5829" t="s">
        <v>31</v>
      </c>
      <c r="K5829" t="s">
        <v>35</v>
      </c>
      <c r="L5829" t="s">
        <v>36</v>
      </c>
      <c r="M5829" t="s">
        <v>37</v>
      </c>
      <c r="N5829" t="s">
        <v>41</v>
      </c>
      <c r="O5829" t="s">
        <v>1814</v>
      </c>
      <c r="R5829" s="4">
        <v>46775</v>
      </c>
      <c r="S5829" s="4">
        <v>98704</v>
      </c>
      <c r="T5829" s="4">
        <v>911374</v>
      </c>
      <c r="U5829" s="4">
        <v>1288399</v>
      </c>
      <c r="V5829" s="5">
        <v>5566106</v>
      </c>
      <c r="W5829" s="4">
        <v>911374</v>
      </c>
      <c r="X5829" s="4">
        <v>1288399</v>
      </c>
      <c r="Y5829" s="5">
        <v>5566106</v>
      </c>
      <c r="Z5829" s="3">
        <v>0</v>
      </c>
      <c r="AA5829" s="4">
        <v>0</v>
      </c>
      <c r="AB5829" s="4">
        <v>0</v>
      </c>
      <c r="AC5829" s="5">
        <v>0</v>
      </c>
      <c r="AD5829" s="3">
        <v>0</v>
      </c>
      <c r="AE5829" s="4">
        <v>0</v>
      </c>
      <c r="AF5829" s="4">
        <v>0</v>
      </c>
      <c r="AG5829" s="4">
        <v>0</v>
      </c>
    </row>
    <row r="5830" spans="1:33" hidden="1" x14ac:dyDescent="0.4">
      <c r="A5830" s="2">
        <v>40429</v>
      </c>
      <c r="B5830" t="s">
        <v>1810</v>
      </c>
      <c r="C5830" t="s">
        <v>33</v>
      </c>
      <c r="D5830" s="4">
        <v>5853575</v>
      </c>
      <c r="E5830" s="4">
        <v>3339.7733581942998</v>
      </c>
      <c r="F5830" s="12">
        <v>1752.69</v>
      </c>
      <c r="H5830" s="2">
        <v>60103</v>
      </c>
      <c r="I5830" t="s">
        <v>1912</v>
      </c>
      <c r="J5830" t="s">
        <v>31</v>
      </c>
      <c r="K5830" t="s">
        <v>35</v>
      </c>
      <c r="L5830" t="s">
        <v>59</v>
      </c>
      <c r="M5830" t="s">
        <v>37</v>
      </c>
      <c r="N5830" t="s">
        <v>38</v>
      </c>
      <c r="R5830" s="4">
        <v>18358</v>
      </c>
      <c r="S5830" s="4">
        <v>151757</v>
      </c>
      <c r="T5830" s="4">
        <v>490732</v>
      </c>
      <c r="U5830" s="4">
        <v>3417086</v>
      </c>
      <c r="V5830" s="5">
        <v>2425326</v>
      </c>
      <c r="W5830" s="4">
        <v>490732</v>
      </c>
      <c r="X5830" s="4">
        <v>3417086</v>
      </c>
      <c r="Y5830" s="5">
        <v>2425326</v>
      </c>
      <c r="Z5830" s="3">
        <v>0</v>
      </c>
      <c r="AA5830" s="4">
        <v>0</v>
      </c>
      <c r="AB5830" s="4">
        <v>0</v>
      </c>
      <c r="AC5830" s="5">
        <v>0</v>
      </c>
      <c r="AD5830" s="3">
        <v>0</v>
      </c>
      <c r="AE5830" s="4">
        <v>0</v>
      </c>
      <c r="AF5830" s="4">
        <v>1.4</v>
      </c>
      <c r="AG5830" s="4">
        <v>147071</v>
      </c>
    </row>
    <row r="5831" spans="1:33" hidden="1" x14ac:dyDescent="0.4">
      <c r="A5831" s="2">
        <v>40429</v>
      </c>
      <c r="B5831" t="s">
        <v>1810</v>
      </c>
      <c r="C5831" t="s">
        <v>33</v>
      </c>
      <c r="D5831" s="4">
        <v>5853575</v>
      </c>
      <c r="E5831" s="4">
        <v>3339.7733581942998</v>
      </c>
      <c r="F5831" s="12">
        <v>1752.69</v>
      </c>
      <c r="H5831" s="2">
        <v>60108</v>
      </c>
      <c r="I5831" t="s">
        <v>1918</v>
      </c>
      <c r="J5831" t="s">
        <v>31</v>
      </c>
      <c r="K5831" t="s">
        <v>35</v>
      </c>
      <c r="L5831" t="s">
        <v>47</v>
      </c>
      <c r="M5831" t="s">
        <v>37</v>
      </c>
      <c r="N5831" t="s">
        <v>38</v>
      </c>
      <c r="R5831" s="4">
        <v>40086</v>
      </c>
      <c r="S5831" s="4">
        <v>133484</v>
      </c>
      <c r="T5831" s="4">
        <v>715897</v>
      </c>
      <c r="U5831" s="4">
        <v>901158</v>
      </c>
      <c r="V5831" s="5">
        <v>3583014</v>
      </c>
      <c r="W5831" s="4">
        <v>715897</v>
      </c>
      <c r="X5831" s="4">
        <v>901158</v>
      </c>
      <c r="Y5831" s="5">
        <v>3583014</v>
      </c>
      <c r="Z5831" s="3">
        <v>0</v>
      </c>
      <c r="AA5831" s="4">
        <v>0</v>
      </c>
      <c r="AB5831" s="4">
        <v>0</v>
      </c>
      <c r="AC5831" s="5">
        <v>0</v>
      </c>
      <c r="AD5831" s="3">
        <v>0</v>
      </c>
      <c r="AE5831" s="4">
        <v>0</v>
      </c>
      <c r="AF5831" s="4">
        <v>0</v>
      </c>
      <c r="AG5831" s="4">
        <v>0</v>
      </c>
    </row>
    <row r="5832" spans="1:33" hidden="1" x14ac:dyDescent="0.4">
      <c r="A5832" s="2">
        <v>40429</v>
      </c>
      <c r="B5832" t="s">
        <v>1810</v>
      </c>
      <c r="C5832" t="s">
        <v>33</v>
      </c>
      <c r="D5832" s="4">
        <v>5853575</v>
      </c>
      <c r="E5832" s="4">
        <v>3339.7733581942998</v>
      </c>
      <c r="F5832" s="12">
        <v>1752.69</v>
      </c>
      <c r="H5832" s="2">
        <v>60108</v>
      </c>
      <c r="I5832" t="s">
        <v>1918</v>
      </c>
      <c r="J5832" t="s">
        <v>31</v>
      </c>
      <c r="K5832" t="s">
        <v>35</v>
      </c>
      <c r="L5832" t="s">
        <v>36</v>
      </c>
      <c r="M5832" t="s">
        <v>43</v>
      </c>
      <c r="N5832" t="s">
        <v>38</v>
      </c>
      <c r="R5832" s="4">
        <v>25960</v>
      </c>
      <c r="S5832" s="4">
        <v>60298</v>
      </c>
      <c r="T5832" s="4">
        <v>632042</v>
      </c>
      <c r="U5832" s="4">
        <v>731529</v>
      </c>
      <c r="V5832" s="5">
        <v>3341507</v>
      </c>
      <c r="W5832" s="4">
        <v>632042</v>
      </c>
      <c r="X5832" s="4">
        <v>731529</v>
      </c>
      <c r="Y5832" s="5">
        <v>3341507</v>
      </c>
      <c r="Z5832" s="3">
        <v>0</v>
      </c>
      <c r="AA5832" s="4">
        <v>0</v>
      </c>
      <c r="AB5832" s="4">
        <v>0</v>
      </c>
      <c r="AC5832" s="5">
        <v>0</v>
      </c>
      <c r="AD5832" s="3">
        <v>0</v>
      </c>
      <c r="AE5832" s="4">
        <v>0</v>
      </c>
      <c r="AF5832" s="4">
        <v>0</v>
      </c>
      <c r="AG5832" s="4">
        <v>0</v>
      </c>
    </row>
    <row r="5833" spans="1:33" hidden="1" x14ac:dyDescent="0.4">
      <c r="A5833" s="2">
        <v>40429</v>
      </c>
      <c r="B5833" t="s">
        <v>1810</v>
      </c>
      <c r="C5833" t="s">
        <v>33</v>
      </c>
      <c r="D5833" s="4">
        <v>5853575</v>
      </c>
      <c r="E5833" s="4">
        <v>3339.7733581942998</v>
      </c>
      <c r="F5833" s="12">
        <v>1752.69</v>
      </c>
      <c r="H5833" s="2">
        <v>60108</v>
      </c>
      <c r="I5833" t="s">
        <v>1918</v>
      </c>
      <c r="J5833" t="s">
        <v>31</v>
      </c>
      <c r="K5833" t="s">
        <v>35</v>
      </c>
      <c r="L5833" t="s">
        <v>59</v>
      </c>
      <c r="M5833" t="s">
        <v>37</v>
      </c>
      <c r="N5833" t="s">
        <v>38</v>
      </c>
      <c r="R5833" s="4">
        <v>1077</v>
      </c>
      <c r="S5833" s="4">
        <v>3259</v>
      </c>
      <c r="T5833" s="4">
        <v>41581</v>
      </c>
      <c r="U5833" s="4">
        <v>52994</v>
      </c>
      <c r="V5833" s="5">
        <v>135135</v>
      </c>
      <c r="W5833" s="4">
        <v>41581</v>
      </c>
      <c r="X5833" s="4">
        <v>52994</v>
      </c>
      <c r="Y5833" s="5">
        <v>135135</v>
      </c>
      <c r="Z5833" s="3">
        <v>0</v>
      </c>
      <c r="AA5833" s="4">
        <v>0</v>
      </c>
      <c r="AB5833" s="4">
        <v>0</v>
      </c>
      <c r="AC5833" s="5">
        <v>0</v>
      </c>
      <c r="AD5833" s="3">
        <v>0</v>
      </c>
      <c r="AE5833" s="4">
        <v>0</v>
      </c>
      <c r="AF5833" s="4">
        <v>0</v>
      </c>
      <c r="AG5833" s="4">
        <v>0</v>
      </c>
    </row>
    <row r="5834" spans="1:33" hidden="1" x14ac:dyDescent="0.4">
      <c r="A5834" s="2">
        <v>40429</v>
      </c>
      <c r="B5834" t="s">
        <v>1810</v>
      </c>
      <c r="C5834" t="s">
        <v>40</v>
      </c>
      <c r="D5834" s="4">
        <v>5853575</v>
      </c>
      <c r="E5834" s="4">
        <v>3339.7733581942998</v>
      </c>
      <c r="F5834" s="12">
        <v>1752.69</v>
      </c>
      <c r="H5834" s="2">
        <v>60134</v>
      </c>
      <c r="I5834" t="s">
        <v>1939</v>
      </c>
      <c r="J5834" t="s">
        <v>31</v>
      </c>
      <c r="K5834" t="s">
        <v>35</v>
      </c>
      <c r="L5834" t="s">
        <v>59</v>
      </c>
      <c r="M5834" t="s">
        <v>37</v>
      </c>
      <c r="N5834" t="s">
        <v>38</v>
      </c>
      <c r="R5834" s="4">
        <v>0</v>
      </c>
      <c r="S5834" s="4">
        <v>0</v>
      </c>
      <c r="T5834" s="4">
        <v>0</v>
      </c>
      <c r="U5834" s="4">
        <v>0</v>
      </c>
      <c r="V5834" s="5">
        <v>0</v>
      </c>
      <c r="W5834" s="4">
        <v>0</v>
      </c>
      <c r="X5834" s="4">
        <v>0</v>
      </c>
      <c r="Y5834" s="5">
        <v>0</v>
      </c>
      <c r="Z5834" s="3">
        <v>0</v>
      </c>
      <c r="AA5834" s="4">
        <v>0</v>
      </c>
      <c r="AB5834" s="4">
        <v>0</v>
      </c>
      <c r="AC5834" s="5">
        <v>0</v>
      </c>
      <c r="AD5834" s="3">
        <v>0</v>
      </c>
      <c r="AE5834" s="4">
        <v>0</v>
      </c>
      <c r="AF5834" s="4">
        <v>0</v>
      </c>
      <c r="AG5834" s="4">
        <v>0</v>
      </c>
    </row>
    <row r="5835" spans="1:33" hidden="1" x14ac:dyDescent="0.4">
      <c r="A5835" s="2">
        <v>40429</v>
      </c>
      <c r="B5835" t="s">
        <v>1810</v>
      </c>
      <c r="C5835" t="s">
        <v>40</v>
      </c>
      <c r="D5835" s="4">
        <v>5853575</v>
      </c>
      <c r="E5835" s="4">
        <v>3339.7733581942998</v>
      </c>
      <c r="F5835" s="12">
        <v>1752.69</v>
      </c>
      <c r="H5835" s="2">
        <v>60134</v>
      </c>
      <c r="I5835" t="s">
        <v>1939</v>
      </c>
      <c r="J5835" t="s">
        <v>31</v>
      </c>
      <c r="K5835" t="s">
        <v>35</v>
      </c>
      <c r="L5835" t="s">
        <v>47</v>
      </c>
      <c r="M5835" t="s">
        <v>46</v>
      </c>
      <c r="N5835" t="s">
        <v>38</v>
      </c>
      <c r="R5835" s="4">
        <v>0</v>
      </c>
      <c r="S5835" s="4">
        <v>0</v>
      </c>
      <c r="T5835" s="4">
        <v>0</v>
      </c>
      <c r="U5835" s="4">
        <v>0</v>
      </c>
      <c r="V5835" s="5">
        <v>0</v>
      </c>
      <c r="W5835" s="4">
        <v>0</v>
      </c>
      <c r="X5835" s="4">
        <v>0</v>
      </c>
      <c r="Y5835" s="5">
        <v>0</v>
      </c>
      <c r="Z5835" s="3">
        <v>0</v>
      </c>
      <c r="AA5835" s="4">
        <v>0</v>
      </c>
      <c r="AB5835" s="4">
        <v>0</v>
      </c>
      <c r="AC5835" s="5">
        <v>0</v>
      </c>
      <c r="AD5835" s="3">
        <v>0</v>
      </c>
      <c r="AE5835" s="4">
        <v>0</v>
      </c>
      <c r="AF5835" s="4">
        <v>0</v>
      </c>
      <c r="AG5835" s="4">
        <v>0</v>
      </c>
    </row>
    <row r="5836" spans="1:33" hidden="1" x14ac:dyDescent="0.4">
      <c r="A5836" s="2">
        <v>40429</v>
      </c>
      <c r="B5836" t="s">
        <v>1810</v>
      </c>
      <c r="C5836" t="s">
        <v>40</v>
      </c>
      <c r="D5836" s="4">
        <v>5853575</v>
      </c>
      <c r="E5836" s="4">
        <v>3339.7733581942998</v>
      </c>
      <c r="F5836" s="12">
        <v>1752.69</v>
      </c>
      <c r="H5836" s="2">
        <v>60275</v>
      </c>
      <c r="I5836" t="s">
        <v>2041</v>
      </c>
      <c r="J5836" t="s">
        <v>56</v>
      </c>
      <c r="K5836" t="s">
        <v>35</v>
      </c>
      <c r="L5836" t="s">
        <v>59</v>
      </c>
      <c r="M5836" t="s">
        <v>46</v>
      </c>
      <c r="N5836" t="s">
        <v>38</v>
      </c>
      <c r="R5836" s="4">
        <v>0</v>
      </c>
      <c r="S5836" s="4">
        <v>0</v>
      </c>
      <c r="T5836" s="4">
        <v>0</v>
      </c>
      <c r="U5836" s="4">
        <v>0</v>
      </c>
      <c r="V5836" s="5">
        <v>0</v>
      </c>
      <c r="W5836" s="4">
        <v>0</v>
      </c>
      <c r="X5836" s="4">
        <v>0</v>
      </c>
      <c r="Y5836" s="5">
        <v>0</v>
      </c>
      <c r="Z5836" s="3">
        <v>0</v>
      </c>
      <c r="AA5836" s="4">
        <v>0</v>
      </c>
      <c r="AB5836" s="4">
        <v>0</v>
      </c>
      <c r="AC5836" s="5">
        <v>0</v>
      </c>
      <c r="AD5836" s="3">
        <v>0</v>
      </c>
      <c r="AE5836" s="4">
        <v>0</v>
      </c>
      <c r="AF5836" s="4">
        <v>0</v>
      </c>
      <c r="AG5836" s="4">
        <v>0</v>
      </c>
    </row>
    <row r="5837" spans="1:33" hidden="1" x14ac:dyDescent="0.4">
      <c r="A5837" s="2">
        <v>40429</v>
      </c>
      <c r="B5837" t="s">
        <v>1810</v>
      </c>
      <c r="C5837" t="s">
        <v>40</v>
      </c>
      <c r="D5837" s="4">
        <v>5853575</v>
      </c>
      <c r="E5837" s="4">
        <v>3339.7733581942998</v>
      </c>
      <c r="F5837" s="12">
        <v>1752.69</v>
      </c>
      <c r="H5837" s="2">
        <v>60275</v>
      </c>
      <c r="I5837" t="s">
        <v>2041</v>
      </c>
      <c r="J5837" t="s">
        <v>56</v>
      </c>
      <c r="K5837" t="s">
        <v>35</v>
      </c>
      <c r="L5837" t="s">
        <v>36</v>
      </c>
      <c r="M5837" t="s">
        <v>46</v>
      </c>
      <c r="N5837" t="s">
        <v>44</v>
      </c>
      <c r="R5837" s="4">
        <v>0</v>
      </c>
      <c r="S5837" s="4">
        <v>0</v>
      </c>
      <c r="T5837" s="4">
        <v>0</v>
      </c>
      <c r="U5837" s="4">
        <v>0</v>
      </c>
      <c r="V5837" s="5">
        <v>0</v>
      </c>
      <c r="W5837" s="4">
        <v>0</v>
      </c>
      <c r="X5837" s="4">
        <v>0</v>
      </c>
      <c r="Y5837" s="5">
        <v>0</v>
      </c>
      <c r="Z5837" s="3">
        <v>0</v>
      </c>
      <c r="AA5837" s="4">
        <v>0</v>
      </c>
      <c r="AB5837" s="4">
        <v>0</v>
      </c>
      <c r="AC5837" s="5">
        <v>0</v>
      </c>
      <c r="AD5837" s="3">
        <v>0</v>
      </c>
      <c r="AE5837" s="4">
        <v>0</v>
      </c>
      <c r="AF5837" s="4">
        <v>0</v>
      </c>
      <c r="AG5837" s="4">
        <v>0</v>
      </c>
    </row>
    <row r="5838" spans="1:33" hidden="1" x14ac:dyDescent="0.4">
      <c r="A5838" s="2">
        <v>40429</v>
      </c>
      <c r="B5838" t="s">
        <v>1810</v>
      </c>
      <c r="C5838" t="s">
        <v>40</v>
      </c>
      <c r="D5838" s="4">
        <v>5853575</v>
      </c>
      <c r="E5838" s="4">
        <v>3339.7733581942998</v>
      </c>
      <c r="F5838" s="12">
        <v>1752.69</v>
      </c>
      <c r="H5838" s="2">
        <v>60275</v>
      </c>
      <c r="I5838" t="s">
        <v>2041</v>
      </c>
      <c r="J5838" t="s">
        <v>56</v>
      </c>
      <c r="K5838" t="s">
        <v>35</v>
      </c>
      <c r="L5838" t="s">
        <v>47</v>
      </c>
      <c r="M5838" t="s">
        <v>46</v>
      </c>
      <c r="N5838" t="s">
        <v>38</v>
      </c>
      <c r="R5838" s="4">
        <v>0</v>
      </c>
      <c r="S5838" s="4">
        <v>0</v>
      </c>
      <c r="T5838" s="4">
        <v>0</v>
      </c>
      <c r="U5838" s="4">
        <v>0</v>
      </c>
      <c r="V5838" s="5">
        <v>0</v>
      </c>
      <c r="W5838" s="4">
        <v>0</v>
      </c>
      <c r="X5838" s="4">
        <v>0</v>
      </c>
      <c r="Y5838" s="5">
        <v>0</v>
      </c>
      <c r="Z5838" s="3">
        <v>0</v>
      </c>
      <c r="AA5838" s="4">
        <v>0</v>
      </c>
      <c r="AB5838" s="4">
        <v>0</v>
      </c>
      <c r="AC5838" s="5">
        <v>0</v>
      </c>
      <c r="AD5838" s="3">
        <v>0</v>
      </c>
      <c r="AE5838" s="4">
        <v>0</v>
      </c>
      <c r="AF5838" s="4">
        <v>0</v>
      </c>
      <c r="AG5838" s="4">
        <v>0</v>
      </c>
    </row>
    <row r="5839" spans="1:33" hidden="1" x14ac:dyDescent="0.4">
      <c r="A5839" s="2">
        <v>56602</v>
      </c>
      <c r="B5839" t="s">
        <v>770</v>
      </c>
      <c r="C5839" t="s">
        <v>33</v>
      </c>
      <c r="D5839" s="4">
        <v>6077522</v>
      </c>
      <c r="E5839" s="4">
        <v>4884.7802184950197</v>
      </c>
      <c r="F5839" s="12">
        <v>1244.18</v>
      </c>
      <c r="H5839" s="2">
        <v>40029</v>
      </c>
      <c r="I5839" t="s">
        <v>771</v>
      </c>
      <c r="J5839" t="s">
        <v>31</v>
      </c>
      <c r="K5839" t="s">
        <v>35</v>
      </c>
      <c r="L5839" t="s">
        <v>47</v>
      </c>
      <c r="M5839" t="s">
        <v>46</v>
      </c>
      <c r="N5839" t="s">
        <v>44</v>
      </c>
      <c r="R5839" s="4">
        <v>1097446</v>
      </c>
      <c r="S5839" s="4">
        <v>22162757</v>
      </c>
      <c r="T5839" s="4">
        <v>13892456</v>
      </c>
      <c r="U5839" s="4">
        <v>109805763</v>
      </c>
      <c r="V5839" s="5">
        <v>152688234</v>
      </c>
      <c r="W5839" s="4">
        <v>13892456</v>
      </c>
      <c r="X5839" s="4">
        <v>109805763</v>
      </c>
      <c r="Y5839" s="5">
        <v>152688234</v>
      </c>
      <c r="Z5839" s="3">
        <v>0</v>
      </c>
      <c r="AA5839" s="4">
        <v>0</v>
      </c>
      <c r="AB5839" s="4">
        <v>0</v>
      </c>
      <c r="AC5839" s="5">
        <v>0</v>
      </c>
      <c r="AD5839" s="3">
        <v>0</v>
      </c>
      <c r="AE5839" s="4">
        <v>0</v>
      </c>
      <c r="AF5839" s="4">
        <v>0</v>
      </c>
      <c r="AG5839" s="4">
        <v>0</v>
      </c>
    </row>
    <row r="5840" spans="1:33" hidden="1" x14ac:dyDescent="0.4">
      <c r="A5840" s="2">
        <v>56602</v>
      </c>
      <c r="B5840" t="s">
        <v>770</v>
      </c>
      <c r="C5840" t="s">
        <v>33</v>
      </c>
      <c r="D5840" s="4">
        <v>6077522</v>
      </c>
      <c r="E5840" s="4">
        <v>4884.7802184950197</v>
      </c>
      <c r="F5840" s="12">
        <v>1244.18</v>
      </c>
      <c r="H5840" s="2">
        <v>40029</v>
      </c>
      <c r="I5840" t="s">
        <v>771</v>
      </c>
      <c r="J5840" t="s">
        <v>31</v>
      </c>
      <c r="K5840" t="s">
        <v>35</v>
      </c>
      <c r="L5840" t="s">
        <v>36</v>
      </c>
      <c r="M5840" t="s">
        <v>37</v>
      </c>
      <c r="N5840" t="s">
        <v>44</v>
      </c>
      <c r="R5840" s="4">
        <v>617166</v>
      </c>
      <c r="S5840" s="4">
        <v>910398</v>
      </c>
      <c r="T5840" s="4">
        <v>10186170</v>
      </c>
      <c r="U5840" s="4">
        <v>8590927</v>
      </c>
      <c r="V5840" s="5">
        <v>40715312</v>
      </c>
      <c r="W5840" s="4">
        <v>10186170</v>
      </c>
      <c r="X5840" s="4">
        <v>8590927</v>
      </c>
      <c r="Y5840" s="5">
        <v>40715312</v>
      </c>
      <c r="Z5840" s="3">
        <v>0</v>
      </c>
      <c r="AA5840" s="4">
        <v>0</v>
      </c>
      <c r="AB5840" s="4">
        <v>0</v>
      </c>
      <c r="AC5840" s="5">
        <v>0</v>
      </c>
      <c r="AD5840" s="3">
        <v>0</v>
      </c>
      <c r="AE5840" s="4">
        <v>0</v>
      </c>
      <c r="AF5840" s="4">
        <v>0</v>
      </c>
      <c r="AG5840" s="4">
        <v>0</v>
      </c>
    </row>
    <row r="5841" spans="1:33" hidden="1" x14ac:dyDescent="0.4">
      <c r="A5841" s="2">
        <v>56602</v>
      </c>
      <c r="B5841" t="s">
        <v>770</v>
      </c>
      <c r="C5841" t="s">
        <v>33</v>
      </c>
      <c r="D5841" s="4">
        <v>6077522</v>
      </c>
      <c r="E5841" s="4">
        <v>4884.7802184950197</v>
      </c>
      <c r="F5841" s="12">
        <v>1244.18</v>
      </c>
      <c r="H5841" s="2">
        <v>40029</v>
      </c>
      <c r="I5841" t="s">
        <v>771</v>
      </c>
      <c r="J5841" t="s">
        <v>31</v>
      </c>
      <c r="K5841" t="s">
        <v>35</v>
      </c>
      <c r="L5841" t="s">
        <v>47</v>
      </c>
      <c r="M5841" t="s">
        <v>37</v>
      </c>
      <c r="N5841" t="s">
        <v>44</v>
      </c>
      <c r="R5841" s="4">
        <v>16270</v>
      </c>
      <c r="S5841" s="4">
        <v>136809</v>
      </c>
      <c r="T5841" s="4">
        <v>232315</v>
      </c>
      <c r="U5841" s="4">
        <v>693625</v>
      </c>
      <c r="V5841" s="5">
        <v>1129719</v>
      </c>
      <c r="W5841" s="4">
        <v>232315</v>
      </c>
      <c r="X5841" s="4">
        <v>693625</v>
      </c>
      <c r="Y5841" s="5">
        <v>1129719</v>
      </c>
      <c r="Z5841" s="3">
        <v>0</v>
      </c>
      <c r="AA5841" s="4">
        <v>0</v>
      </c>
      <c r="AB5841" s="4">
        <v>0</v>
      </c>
      <c r="AC5841" s="5">
        <v>0</v>
      </c>
      <c r="AD5841" s="3">
        <v>0</v>
      </c>
      <c r="AE5841" s="4">
        <v>0</v>
      </c>
      <c r="AF5841" s="4">
        <v>0</v>
      </c>
      <c r="AG5841" s="4">
        <v>0</v>
      </c>
    </row>
    <row r="5842" spans="1:33" hidden="1" x14ac:dyDescent="0.4">
      <c r="A5842" s="2">
        <v>56602</v>
      </c>
      <c r="B5842" t="s">
        <v>770</v>
      </c>
      <c r="C5842" t="s">
        <v>33</v>
      </c>
      <c r="D5842" s="4">
        <v>6077522</v>
      </c>
      <c r="E5842" s="4">
        <v>4884.7802184950197</v>
      </c>
      <c r="F5842" s="12">
        <v>1244.18</v>
      </c>
      <c r="H5842" s="2">
        <v>40034</v>
      </c>
      <c r="I5842" t="s">
        <v>785</v>
      </c>
      <c r="J5842" t="s">
        <v>31</v>
      </c>
      <c r="K5842" t="s">
        <v>35</v>
      </c>
      <c r="L5842" t="s">
        <v>47</v>
      </c>
      <c r="M5842" t="s">
        <v>46</v>
      </c>
      <c r="N5842" t="s">
        <v>44</v>
      </c>
      <c r="R5842" s="4">
        <v>1730767</v>
      </c>
      <c r="S5842" s="4">
        <v>54696981</v>
      </c>
      <c r="T5842" s="4">
        <v>23781560</v>
      </c>
      <c r="U5842" s="4">
        <v>248850890</v>
      </c>
      <c r="V5842" s="5">
        <v>462487995</v>
      </c>
      <c r="W5842" s="4">
        <v>21606775</v>
      </c>
      <c r="X5842" s="4">
        <v>226093881</v>
      </c>
      <c r="Y5842" s="5">
        <v>420194220</v>
      </c>
      <c r="Z5842" s="3">
        <v>39.799999999999997</v>
      </c>
      <c r="AA5842" s="4">
        <v>2174785</v>
      </c>
      <c r="AB5842" s="4">
        <v>22757009</v>
      </c>
      <c r="AC5842" s="5">
        <v>42293775</v>
      </c>
      <c r="AD5842" s="3">
        <v>39.799999999999997</v>
      </c>
      <c r="AE5842" s="4">
        <v>2174785</v>
      </c>
      <c r="AF5842" s="4">
        <v>0</v>
      </c>
      <c r="AG5842" s="4">
        <v>0</v>
      </c>
    </row>
    <row r="5843" spans="1:33" hidden="1" x14ac:dyDescent="0.4">
      <c r="A5843" s="2">
        <v>56602</v>
      </c>
      <c r="B5843" t="s">
        <v>770</v>
      </c>
      <c r="C5843" t="s">
        <v>33</v>
      </c>
      <c r="D5843" s="4">
        <v>6077522</v>
      </c>
      <c r="E5843" s="4">
        <v>4884.7802184950197</v>
      </c>
      <c r="F5843" s="12">
        <v>1244.18</v>
      </c>
      <c r="H5843" s="2">
        <v>40034</v>
      </c>
      <c r="I5843" t="s">
        <v>785</v>
      </c>
      <c r="J5843" t="s">
        <v>31</v>
      </c>
      <c r="K5843" t="s">
        <v>35</v>
      </c>
      <c r="L5843" t="s">
        <v>259</v>
      </c>
      <c r="M5843" t="s">
        <v>46</v>
      </c>
      <c r="N5843" t="s">
        <v>38</v>
      </c>
      <c r="R5843" s="4">
        <v>334748</v>
      </c>
      <c r="S5843" s="4">
        <v>13261255</v>
      </c>
      <c r="T5843" s="4">
        <v>7243733</v>
      </c>
      <c r="U5843" s="4">
        <v>106633044</v>
      </c>
      <c r="V5843" s="5">
        <v>134613928</v>
      </c>
      <c r="W5843" s="4">
        <v>0</v>
      </c>
      <c r="X5843" s="4">
        <v>0</v>
      </c>
      <c r="Y5843" s="5">
        <v>0</v>
      </c>
      <c r="Z5843" s="3">
        <v>49.8</v>
      </c>
      <c r="AA5843" s="4">
        <v>7243733</v>
      </c>
      <c r="AB5843" s="4">
        <v>106633044</v>
      </c>
      <c r="AC5843" s="5">
        <v>134613928</v>
      </c>
      <c r="AD5843" s="3">
        <v>49.8</v>
      </c>
      <c r="AE5843" s="4">
        <v>7243733</v>
      </c>
      <c r="AF5843" s="4">
        <v>0</v>
      </c>
      <c r="AG5843" s="4">
        <v>0</v>
      </c>
    </row>
    <row r="5844" spans="1:33" hidden="1" x14ac:dyDescent="0.4">
      <c r="A5844" s="2">
        <v>56602</v>
      </c>
      <c r="B5844" t="s">
        <v>770</v>
      </c>
      <c r="C5844" t="s">
        <v>33</v>
      </c>
      <c r="D5844" s="4">
        <v>6077522</v>
      </c>
      <c r="E5844" s="4">
        <v>4884.7802184950197</v>
      </c>
      <c r="F5844" s="12">
        <v>1244.18</v>
      </c>
      <c r="H5844" s="2">
        <v>40034</v>
      </c>
      <c r="I5844" t="s">
        <v>785</v>
      </c>
      <c r="J5844" t="s">
        <v>31</v>
      </c>
      <c r="K5844" t="s">
        <v>35</v>
      </c>
      <c r="L5844" t="s">
        <v>36</v>
      </c>
      <c r="M5844" t="s">
        <v>37</v>
      </c>
      <c r="N5844" t="s">
        <v>44</v>
      </c>
      <c r="R5844" s="4">
        <v>1028903</v>
      </c>
      <c r="S5844" s="4">
        <v>1424095</v>
      </c>
      <c r="T5844" s="4">
        <v>12310697</v>
      </c>
      <c r="U5844" s="4">
        <v>18526965</v>
      </c>
      <c r="V5844" s="5">
        <v>53798766</v>
      </c>
      <c r="W5844" s="4">
        <v>12310697</v>
      </c>
      <c r="X5844" s="4">
        <v>18526965</v>
      </c>
      <c r="Y5844" s="5">
        <v>53798766</v>
      </c>
      <c r="Z5844" s="3">
        <v>0</v>
      </c>
      <c r="AA5844" s="4">
        <v>0</v>
      </c>
      <c r="AB5844" s="4">
        <v>0</v>
      </c>
      <c r="AC5844" s="5">
        <v>0</v>
      </c>
      <c r="AD5844" s="3">
        <v>0</v>
      </c>
      <c r="AE5844" s="4">
        <v>0</v>
      </c>
      <c r="AF5844" s="4">
        <v>0</v>
      </c>
      <c r="AG5844" s="4">
        <v>0</v>
      </c>
    </row>
    <row r="5845" spans="1:33" hidden="1" x14ac:dyDescent="0.4">
      <c r="A5845" s="2">
        <v>56602</v>
      </c>
      <c r="B5845" t="s">
        <v>770</v>
      </c>
      <c r="C5845" t="s">
        <v>33</v>
      </c>
      <c r="D5845" s="4">
        <v>6077522</v>
      </c>
      <c r="E5845" s="4">
        <v>4884.7802184950197</v>
      </c>
      <c r="F5845" s="12">
        <v>1244.18</v>
      </c>
      <c r="H5845" s="2">
        <v>40034</v>
      </c>
      <c r="I5845" t="s">
        <v>785</v>
      </c>
      <c r="J5845" t="s">
        <v>31</v>
      </c>
      <c r="K5845" t="s">
        <v>35</v>
      </c>
      <c r="L5845" t="s">
        <v>98</v>
      </c>
      <c r="M5845" t="s">
        <v>46</v>
      </c>
      <c r="N5845" t="s">
        <v>38</v>
      </c>
      <c r="R5845" s="4">
        <v>95223</v>
      </c>
      <c r="S5845" s="4">
        <v>6546102</v>
      </c>
      <c r="T5845" s="4">
        <v>971289</v>
      </c>
      <c r="U5845" s="4">
        <v>7163366</v>
      </c>
      <c r="V5845" s="5">
        <v>38169816</v>
      </c>
      <c r="W5845" s="4">
        <v>0</v>
      </c>
      <c r="X5845" s="4">
        <v>0</v>
      </c>
      <c r="Y5845" s="5">
        <v>0</v>
      </c>
      <c r="Z5845" s="3">
        <v>8.5</v>
      </c>
      <c r="AA5845" s="4">
        <v>971289</v>
      </c>
      <c r="AB5845" s="4">
        <v>7163366</v>
      </c>
      <c r="AC5845" s="5">
        <v>38169816</v>
      </c>
      <c r="AD5845" s="3">
        <v>8.5</v>
      </c>
      <c r="AE5845" s="4">
        <v>971289</v>
      </c>
      <c r="AF5845" s="4">
        <v>0</v>
      </c>
      <c r="AG5845" s="4">
        <v>0</v>
      </c>
    </row>
    <row r="5846" spans="1:33" hidden="1" x14ac:dyDescent="0.4">
      <c r="A5846" s="2">
        <v>56602</v>
      </c>
      <c r="B5846" t="s">
        <v>770</v>
      </c>
      <c r="C5846" t="s">
        <v>33</v>
      </c>
      <c r="D5846" s="4">
        <v>6077522</v>
      </c>
      <c r="E5846" s="4">
        <v>4884.7802184950197</v>
      </c>
      <c r="F5846" s="12">
        <v>1244.18</v>
      </c>
      <c r="H5846" s="2">
        <v>40034</v>
      </c>
      <c r="I5846" t="s">
        <v>785</v>
      </c>
      <c r="J5846" t="s">
        <v>31</v>
      </c>
      <c r="K5846" t="s">
        <v>35</v>
      </c>
      <c r="L5846" t="s">
        <v>47</v>
      </c>
      <c r="M5846" t="s">
        <v>37</v>
      </c>
      <c r="N5846" t="s">
        <v>44</v>
      </c>
      <c r="R5846" s="4">
        <v>136092</v>
      </c>
      <c r="S5846" s="4">
        <v>1225033</v>
      </c>
      <c r="T5846" s="4">
        <v>1514228</v>
      </c>
      <c r="U5846" s="4">
        <v>4820090</v>
      </c>
      <c r="V5846" s="5">
        <v>9397136</v>
      </c>
      <c r="W5846" s="4">
        <v>1511878</v>
      </c>
      <c r="X5846" s="4">
        <v>4812609</v>
      </c>
      <c r="Y5846" s="5">
        <v>9382552</v>
      </c>
      <c r="Z5846" s="3">
        <v>0</v>
      </c>
      <c r="AA5846" s="4">
        <v>2350</v>
      </c>
      <c r="AB5846" s="4">
        <v>7481</v>
      </c>
      <c r="AC5846" s="5">
        <v>14584</v>
      </c>
      <c r="AD5846" s="3">
        <v>0</v>
      </c>
      <c r="AE5846" s="4">
        <v>2350</v>
      </c>
      <c r="AF5846" s="4">
        <v>0</v>
      </c>
      <c r="AG5846" s="4">
        <v>0</v>
      </c>
    </row>
    <row r="5847" spans="1:33" hidden="1" x14ac:dyDescent="0.4">
      <c r="A5847" s="2">
        <v>56602</v>
      </c>
      <c r="B5847" t="s">
        <v>770</v>
      </c>
      <c r="C5847" t="s">
        <v>33</v>
      </c>
      <c r="D5847" s="4">
        <v>6077522</v>
      </c>
      <c r="E5847" s="4">
        <v>4884.7802184950197</v>
      </c>
      <c r="F5847" s="12">
        <v>1244.18</v>
      </c>
      <c r="H5847" s="2">
        <v>40034</v>
      </c>
      <c r="I5847" t="s">
        <v>785</v>
      </c>
      <c r="J5847" t="s">
        <v>31</v>
      </c>
      <c r="K5847" t="s">
        <v>35</v>
      </c>
      <c r="L5847" t="s">
        <v>59</v>
      </c>
      <c r="M5847" t="s">
        <v>37</v>
      </c>
      <c r="N5847" t="s">
        <v>44</v>
      </c>
      <c r="R5847" s="4">
        <v>39303</v>
      </c>
      <c r="S5847" s="4">
        <v>362650</v>
      </c>
      <c r="T5847" s="4">
        <v>1260591</v>
      </c>
      <c r="U5847" s="4">
        <v>14001729</v>
      </c>
      <c r="V5847" s="5">
        <v>3034636</v>
      </c>
      <c r="W5847" s="4">
        <v>1260591</v>
      </c>
      <c r="X5847" s="4">
        <v>14001729</v>
      </c>
      <c r="Y5847" s="5">
        <v>3034636</v>
      </c>
      <c r="Z5847" s="3">
        <v>0</v>
      </c>
      <c r="AA5847" s="4">
        <v>0</v>
      </c>
      <c r="AB5847" s="4">
        <v>0</v>
      </c>
      <c r="AC5847" s="5">
        <v>0</v>
      </c>
      <c r="AD5847" s="3">
        <v>0</v>
      </c>
      <c r="AE5847" s="4">
        <v>0</v>
      </c>
      <c r="AF5847" s="4">
        <v>0</v>
      </c>
      <c r="AG5847" s="4">
        <v>0</v>
      </c>
    </row>
    <row r="5848" spans="1:33" hidden="1" x14ac:dyDescent="0.4">
      <c r="A5848" s="2">
        <v>56602</v>
      </c>
      <c r="B5848" t="s">
        <v>770</v>
      </c>
      <c r="C5848" t="s">
        <v>33</v>
      </c>
      <c r="D5848" s="4">
        <v>6077522</v>
      </c>
      <c r="E5848" s="4">
        <v>4884.7802184950197</v>
      </c>
      <c r="F5848" s="12">
        <v>1244.18</v>
      </c>
      <c r="H5848" s="2">
        <v>40034</v>
      </c>
      <c r="I5848" t="s">
        <v>785</v>
      </c>
      <c r="J5848" t="s">
        <v>31</v>
      </c>
      <c r="K5848" t="s">
        <v>35</v>
      </c>
      <c r="L5848" t="s">
        <v>50</v>
      </c>
      <c r="M5848" t="s">
        <v>37</v>
      </c>
      <c r="N5848" t="s">
        <v>38</v>
      </c>
      <c r="R5848" s="4">
        <v>71598</v>
      </c>
      <c r="S5848" s="4">
        <v>445769</v>
      </c>
      <c r="T5848" s="4">
        <v>3267284</v>
      </c>
      <c r="U5848" s="4">
        <v>14132894</v>
      </c>
      <c r="V5848" s="5">
        <v>1296769</v>
      </c>
      <c r="W5848" s="4">
        <v>3267284</v>
      </c>
      <c r="X5848" s="4">
        <v>14132894</v>
      </c>
      <c r="Y5848" s="5">
        <v>1296769</v>
      </c>
      <c r="Z5848" s="3">
        <v>0</v>
      </c>
      <c r="AA5848" s="4">
        <v>0</v>
      </c>
      <c r="AB5848" s="4">
        <v>0</v>
      </c>
      <c r="AC5848" s="5">
        <v>0</v>
      </c>
      <c r="AD5848" s="3">
        <v>0</v>
      </c>
      <c r="AE5848" s="4">
        <v>0</v>
      </c>
      <c r="AF5848" s="4">
        <v>0</v>
      </c>
      <c r="AG5848" s="4">
        <v>0</v>
      </c>
    </row>
    <row r="5849" spans="1:33" hidden="1" x14ac:dyDescent="0.4">
      <c r="A5849" s="2">
        <v>56602</v>
      </c>
      <c r="B5849" t="s">
        <v>770</v>
      </c>
      <c r="C5849" t="s">
        <v>33</v>
      </c>
      <c r="D5849" s="4">
        <v>6077522</v>
      </c>
      <c r="E5849" s="4">
        <v>4884.7802184950197</v>
      </c>
      <c r="F5849" s="12">
        <v>1244.18</v>
      </c>
      <c r="H5849" s="2">
        <v>40037</v>
      </c>
      <c r="I5849" t="s">
        <v>791</v>
      </c>
      <c r="J5849" t="s">
        <v>31</v>
      </c>
      <c r="K5849" t="s">
        <v>35</v>
      </c>
      <c r="L5849" t="s">
        <v>47</v>
      </c>
      <c r="M5849" t="s">
        <v>46</v>
      </c>
      <c r="N5849" t="s">
        <v>44</v>
      </c>
      <c r="R5849" s="4">
        <v>440846</v>
      </c>
      <c r="S5849" s="4">
        <v>6423263</v>
      </c>
      <c r="T5849" s="4">
        <v>6376193</v>
      </c>
      <c r="U5849" s="4">
        <v>33715902</v>
      </c>
      <c r="V5849" s="5">
        <v>64201034</v>
      </c>
      <c r="W5849" s="4">
        <v>6376193</v>
      </c>
      <c r="X5849" s="4">
        <v>33715902</v>
      </c>
      <c r="Y5849" s="5">
        <v>64201034</v>
      </c>
      <c r="Z5849" s="3">
        <v>0</v>
      </c>
      <c r="AA5849" s="4">
        <v>0</v>
      </c>
      <c r="AB5849" s="4">
        <v>0</v>
      </c>
      <c r="AC5849" s="5">
        <v>0</v>
      </c>
      <c r="AD5849" s="3">
        <v>0</v>
      </c>
      <c r="AE5849" s="4">
        <v>0</v>
      </c>
      <c r="AF5849" s="4">
        <v>0</v>
      </c>
      <c r="AG5849" s="4">
        <v>0</v>
      </c>
    </row>
    <row r="5850" spans="1:33" hidden="1" x14ac:dyDescent="0.4">
      <c r="A5850" s="2">
        <v>56602</v>
      </c>
      <c r="B5850" t="s">
        <v>770</v>
      </c>
      <c r="C5850" t="s">
        <v>33</v>
      </c>
      <c r="D5850" s="4">
        <v>6077522</v>
      </c>
      <c r="E5850" s="4">
        <v>4884.7802184950197</v>
      </c>
      <c r="F5850" s="12">
        <v>1244.18</v>
      </c>
      <c r="H5850" s="2">
        <v>40037</v>
      </c>
      <c r="I5850" t="s">
        <v>791</v>
      </c>
      <c r="J5850" t="s">
        <v>31</v>
      </c>
      <c r="K5850" t="s">
        <v>35</v>
      </c>
      <c r="L5850" t="s">
        <v>36</v>
      </c>
      <c r="M5850" t="s">
        <v>37</v>
      </c>
      <c r="N5850" t="s">
        <v>44</v>
      </c>
      <c r="R5850" s="4">
        <v>638408</v>
      </c>
      <c r="S5850" s="4">
        <v>1025094</v>
      </c>
      <c r="T5850" s="4">
        <v>10011802</v>
      </c>
      <c r="U5850" s="4">
        <v>11471045</v>
      </c>
      <c r="V5850" s="5">
        <v>53255182</v>
      </c>
      <c r="W5850" s="4">
        <v>10011802</v>
      </c>
      <c r="X5850" s="4">
        <v>11471045</v>
      </c>
      <c r="Y5850" s="5">
        <v>53255182</v>
      </c>
      <c r="Z5850" s="3">
        <v>0</v>
      </c>
      <c r="AA5850" s="4">
        <v>0</v>
      </c>
      <c r="AB5850" s="4">
        <v>0</v>
      </c>
      <c r="AC5850" s="5">
        <v>0</v>
      </c>
      <c r="AD5850" s="3">
        <v>0</v>
      </c>
      <c r="AE5850" s="4">
        <v>0</v>
      </c>
      <c r="AF5850" s="4">
        <v>0</v>
      </c>
      <c r="AG5850" s="4">
        <v>0</v>
      </c>
    </row>
    <row r="5851" spans="1:33" hidden="1" x14ac:dyDescent="0.4">
      <c r="A5851" s="2">
        <v>56602</v>
      </c>
      <c r="B5851" t="s">
        <v>770</v>
      </c>
      <c r="C5851" t="s">
        <v>33</v>
      </c>
      <c r="D5851" s="4">
        <v>6077522</v>
      </c>
      <c r="E5851" s="4">
        <v>4884.7802184950197</v>
      </c>
      <c r="F5851" s="12">
        <v>1244.18</v>
      </c>
      <c r="H5851" s="2">
        <v>40077</v>
      </c>
      <c r="I5851" t="s">
        <v>844</v>
      </c>
      <c r="J5851" t="s">
        <v>31</v>
      </c>
      <c r="K5851" t="s">
        <v>35</v>
      </c>
      <c r="L5851" t="s">
        <v>114</v>
      </c>
      <c r="M5851" t="s">
        <v>37</v>
      </c>
      <c r="N5851" t="s">
        <v>38</v>
      </c>
      <c r="R5851" s="4">
        <v>119708</v>
      </c>
      <c r="S5851" s="4">
        <v>3735897</v>
      </c>
      <c r="T5851" s="4">
        <v>3528459</v>
      </c>
      <c r="U5851" s="4">
        <v>105501731</v>
      </c>
      <c r="V5851" s="5">
        <v>122731578</v>
      </c>
      <c r="W5851" s="4">
        <v>0</v>
      </c>
      <c r="X5851" s="4">
        <v>0</v>
      </c>
      <c r="Y5851" s="5">
        <v>0</v>
      </c>
      <c r="Z5851" s="3">
        <v>142.19999999999999</v>
      </c>
      <c r="AA5851" s="4">
        <v>3528459</v>
      </c>
      <c r="AB5851" s="4">
        <v>105501731</v>
      </c>
      <c r="AC5851" s="5">
        <v>122731578</v>
      </c>
      <c r="AD5851" s="3">
        <v>142.19999999999999</v>
      </c>
      <c r="AE5851" s="4">
        <v>3528459</v>
      </c>
      <c r="AF5851" s="4">
        <v>0</v>
      </c>
      <c r="AG5851" s="4">
        <v>0</v>
      </c>
    </row>
    <row r="5852" spans="1:33" hidden="1" x14ac:dyDescent="0.4">
      <c r="A5852" s="2">
        <v>56602</v>
      </c>
      <c r="B5852" t="s">
        <v>770</v>
      </c>
      <c r="C5852" t="s">
        <v>33</v>
      </c>
      <c r="D5852" s="4">
        <v>6077522</v>
      </c>
      <c r="E5852" s="4">
        <v>4884.7802184950197</v>
      </c>
      <c r="F5852" s="12">
        <v>1244.18</v>
      </c>
      <c r="H5852" s="2">
        <v>40077</v>
      </c>
      <c r="I5852" t="s">
        <v>844</v>
      </c>
      <c r="J5852" t="s">
        <v>31</v>
      </c>
      <c r="K5852" t="s">
        <v>35</v>
      </c>
      <c r="L5852" t="s">
        <v>47</v>
      </c>
      <c r="M5852" t="s">
        <v>37</v>
      </c>
      <c r="N5852" t="s">
        <v>44</v>
      </c>
      <c r="R5852" s="4">
        <v>12993</v>
      </c>
      <c r="S5852" s="4">
        <v>386169</v>
      </c>
      <c r="T5852" s="4">
        <v>107518</v>
      </c>
      <c r="U5852" s="4">
        <v>1196067</v>
      </c>
      <c r="V5852" s="5">
        <v>1189240</v>
      </c>
      <c r="W5852" s="4">
        <v>107518</v>
      </c>
      <c r="X5852" s="4">
        <v>1196067</v>
      </c>
      <c r="Y5852" s="5">
        <v>1189240</v>
      </c>
      <c r="Z5852" s="3">
        <v>0</v>
      </c>
      <c r="AA5852" s="4">
        <v>0</v>
      </c>
      <c r="AB5852" s="4">
        <v>0</v>
      </c>
      <c r="AC5852" s="5">
        <v>0</v>
      </c>
      <c r="AD5852" s="3">
        <v>0</v>
      </c>
      <c r="AE5852" s="4">
        <v>0</v>
      </c>
      <c r="AF5852" s="4">
        <v>0</v>
      </c>
      <c r="AG5852" s="4">
        <v>0</v>
      </c>
    </row>
    <row r="5853" spans="1:33" hidden="1" x14ac:dyDescent="0.4">
      <c r="A5853" s="2">
        <v>56602</v>
      </c>
      <c r="B5853" t="s">
        <v>770</v>
      </c>
      <c r="C5853" t="s">
        <v>33</v>
      </c>
      <c r="D5853" s="4">
        <v>6077522</v>
      </c>
      <c r="E5853" s="4">
        <v>4884.7802184950197</v>
      </c>
      <c r="F5853" s="12">
        <v>1244.18</v>
      </c>
      <c r="H5853" s="2">
        <v>40238</v>
      </c>
      <c r="I5853" t="s">
        <v>1015</v>
      </c>
      <c r="J5853" t="s">
        <v>56</v>
      </c>
      <c r="K5853" t="s">
        <v>35</v>
      </c>
      <c r="L5853" t="s">
        <v>47</v>
      </c>
      <c r="M5853" t="s">
        <v>46</v>
      </c>
      <c r="N5853" t="s">
        <v>44</v>
      </c>
      <c r="R5853" s="4">
        <v>8290</v>
      </c>
      <c r="S5853" s="4">
        <v>30873</v>
      </c>
      <c r="T5853" s="4">
        <v>107464</v>
      </c>
      <c r="U5853" s="4">
        <v>0</v>
      </c>
      <c r="V5853" s="5">
        <v>695279</v>
      </c>
      <c r="W5853" s="4">
        <v>107464</v>
      </c>
      <c r="X5853" s="4">
        <v>0</v>
      </c>
      <c r="Y5853" s="5">
        <v>695279</v>
      </c>
      <c r="Z5853" s="3">
        <v>0</v>
      </c>
      <c r="AA5853" s="4">
        <v>0</v>
      </c>
      <c r="AB5853" s="4">
        <v>0</v>
      </c>
      <c r="AC5853" s="5">
        <v>0</v>
      </c>
      <c r="AD5853" s="3">
        <v>0</v>
      </c>
      <c r="AE5853" s="4">
        <v>0</v>
      </c>
      <c r="AF5853" s="4">
        <v>0</v>
      </c>
      <c r="AG5853" s="4">
        <v>0</v>
      </c>
    </row>
    <row r="5854" spans="1:33" hidden="1" x14ac:dyDescent="0.4">
      <c r="A5854" s="2">
        <v>56602</v>
      </c>
      <c r="B5854" t="s">
        <v>770</v>
      </c>
      <c r="C5854" t="s">
        <v>33</v>
      </c>
      <c r="D5854" s="4">
        <v>6077522</v>
      </c>
      <c r="E5854" s="4">
        <v>4884.7802184950197</v>
      </c>
      <c r="F5854" s="12">
        <v>1244.18</v>
      </c>
      <c r="H5854" s="2">
        <v>40239</v>
      </c>
      <c r="I5854" t="s">
        <v>1016</v>
      </c>
      <c r="J5854" t="s">
        <v>56</v>
      </c>
      <c r="K5854" t="s">
        <v>35</v>
      </c>
      <c r="L5854" t="s">
        <v>47</v>
      </c>
      <c r="M5854" t="s">
        <v>46</v>
      </c>
      <c r="N5854" t="s">
        <v>44</v>
      </c>
      <c r="R5854" s="4">
        <v>4768</v>
      </c>
      <c r="S5854" s="4">
        <v>34824</v>
      </c>
      <c r="T5854" s="4">
        <v>51200</v>
      </c>
      <c r="U5854" s="4">
        <v>0</v>
      </c>
      <c r="V5854" s="5">
        <v>227195</v>
      </c>
      <c r="W5854" s="4">
        <v>51200</v>
      </c>
      <c r="X5854" s="4">
        <v>0</v>
      </c>
      <c r="Y5854" s="5">
        <v>227195</v>
      </c>
      <c r="Z5854" s="3">
        <v>0</v>
      </c>
      <c r="AA5854" s="4">
        <v>0</v>
      </c>
      <c r="AB5854" s="4">
        <v>0</v>
      </c>
      <c r="AC5854" s="5">
        <v>0</v>
      </c>
      <c r="AD5854" s="3">
        <v>0</v>
      </c>
      <c r="AE5854" s="4">
        <v>0</v>
      </c>
      <c r="AF5854" s="4">
        <v>0</v>
      </c>
      <c r="AG5854" s="4">
        <v>0</v>
      </c>
    </row>
    <row r="5855" spans="1:33" hidden="1" x14ac:dyDescent="0.4">
      <c r="A5855" s="2">
        <v>56602</v>
      </c>
      <c r="B5855" t="s">
        <v>770</v>
      </c>
      <c r="C5855" t="s">
        <v>33</v>
      </c>
      <c r="D5855" s="4">
        <v>6077522</v>
      </c>
      <c r="E5855" s="4">
        <v>4884.7802184950197</v>
      </c>
      <c r="F5855" s="12">
        <v>1244.18</v>
      </c>
      <c r="H5855" s="2">
        <v>40240</v>
      </c>
      <c r="I5855" t="s">
        <v>1017</v>
      </c>
      <c r="J5855" t="s">
        <v>56</v>
      </c>
      <c r="K5855" t="s">
        <v>35</v>
      </c>
      <c r="L5855" t="s">
        <v>47</v>
      </c>
      <c r="M5855" t="s">
        <v>46</v>
      </c>
      <c r="N5855" t="s">
        <v>44</v>
      </c>
      <c r="R5855" s="4">
        <v>1418</v>
      </c>
      <c r="S5855" s="4">
        <v>6153</v>
      </c>
      <c r="T5855" s="4">
        <v>18219</v>
      </c>
      <c r="U5855" s="4">
        <v>0</v>
      </c>
      <c r="V5855" s="5">
        <v>52940</v>
      </c>
      <c r="W5855" s="4">
        <v>18219</v>
      </c>
      <c r="X5855" s="4">
        <v>0</v>
      </c>
      <c r="Y5855" s="5">
        <v>52940</v>
      </c>
      <c r="Z5855" s="3">
        <v>0</v>
      </c>
      <c r="AA5855" s="4">
        <v>0</v>
      </c>
      <c r="AB5855" s="4">
        <v>0</v>
      </c>
      <c r="AC5855" s="5">
        <v>0</v>
      </c>
      <c r="AD5855" s="3">
        <v>0</v>
      </c>
      <c r="AE5855" s="4">
        <v>0</v>
      </c>
      <c r="AF5855" s="4">
        <v>0</v>
      </c>
      <c r="AG5855" s="4">
        <v>0</v>
      </c>
    </row>
    <row r="5856" spans="1:33" hidden="1" x14ac:dyDescent="0.4">
      <c r="A5856" s="2">
        <v>56602</v>
      </c>
      <c r="B5856" t="s">
        <v>770</v>
      </c>
      <c r="C5856" t="s">
        <v>33</v>
      </c>
      <c r="D5856" s="4">
        <v>6077522</v>
      </c>
      <c r="E5856" s="4">
        <v>4884.7802184950197</v>
      </c>
      <c r="F5856" s="12">
        <v>1244.18</v>
      </c>
      <c r="H5856" s="2">
        <v>40241</v>
      </c>
      <c r="I5856" t="s">
        <v>1018</v>
      </c>
      <c r="J5856" t="s">
        <v>56</v>
      </c>
      <c r="K5856" t="s">
        <v>35</v>
      </c>
      <c r="L5856" t="s">
        <v>47</v>
      </c>
      <c r="M5856" t="s">
        <v>46</v>
      </c>
      <c r="N5856" t="s">
        <v>44</v>
      </c>
      <c r="R5856" s="4">
        <v>3477</v>
      </c>
      <c r="S5856" s="4">
        <v>14819</v>
      </c>
      <c r="T5856" s="4">
        <v>63720</v>
      </c>
      <c r="U5856" s="4">
        <v>0</v>
      </c>
      <c r="V5856" s="5">
        <v>994457</v>
      </c>
      <c r="W5856" s="4">
        <v>63720</v>
      </c>
      <c r="X5856" s="4">
        <v>0</v>
      </c>
      <c r="Y5856" s="5">
        <v>994457</v>
      </c>
      <c r="Z5856" s="3">
        <v>0</v>
      </c>
      <c r="AA5856" s="4">
        <v>0</v>
      </c>
      <c r="AB5856" s="4">
        <v>0</v>
      </c>
      <c r="AC5856" s="5">
        <v>0</v>
      </c>
      <c r="AD5856" s="3">
        <v>0</v>
      </c>
      <c r="AE5856" s="4">
        <v>0</v>
      </c>
      <c r="AF5856" s="4">
        <v>0</v>
      </c>
      <c r="AG5856" s="4">
        <v>0</v>
      </c>
    </row>
    <row r="5857" spans="1:33" hidden="1" x14ac:dyDescent="0.4">
      <c r="A5857" s="2">
        <v>56602</v>
      </c>
      <c r="B5857" t="s">
        <v>770</v>
      </c>
      <c r="C5857" t="s">
        <v>33</v>
      </c>
      <c r="D5857" s="4">
        <v>6077522</v>
      </c>
      <c r="E5857" s="4">
        <v>4884.7802184950197</v>
      </c>
      <c r="F5857" s="12">
        <v>1244.18</v>
      </c>
      <c r="H5857" s="2">
        <v>40241</v>
      </c>
      <c r="I5857" t="s">
        <v>1018</v>
      </c>
      <c r="J5857" t="s">
        <v>56</v>
      </c>
      <c r="K5857" t="s">
        <v>35</v>
      </c>
      <c r="L5857" t="s">
        <v>36</v>
      </c>
      <c r="M5857" t="s">
        <v>46</v>
      </c>
      <c r="N5857" t="s">
        <v>44</v>
      </c>
      <c r="R5857" s="4">
        <v>112</v>
      </c>
      <c r="S5857" s="4">
        <v>253</v>
      </c>
      <c r="T5857" s="4">
        <v>2363</v>
      </c>
      <c r="U5857" s="4">
        <v>0</v>
      </c>
      <c r="V5857" s="5">
        <v>3920</v>
      </c>
      <c r="W5857" s="4">
        <v>2363</v>
      </c>
      <c r="X5857" s="4">
        <v>0</v>
      </c>
      <c r="Y5857" s="5">
        <v>3920</v>
      </c>
      <c r="Z5857" s="3">
        <v>0</v>
      </c>
      <c r="AA5857" s="4">
        <v>0</v>
      </c>
      <c r="AB5857" s="4">
        <v>0</v>
      </c>
      <c r="AC5857" s="5">
        <v>0</v>
      </c>
      <c r="AD5857" s="3">
        <v>0</v>
      </c>
      <c r="AE5857" s="4">
        <v>0</v>
      </c>
      <c r="AF5857" s="4">
        <v>0</v>
      </c>
      <c r="AG5857" s="4">
        <v>0</v>
      </c>
    </row>
    <row r="5858" spans="1:33" hidden="1" x14ac:dyDescent="0.4">
      <c r="A5858" s="2">
        <v>56602</v>
      </c>
      <c r="B5858" t="s">
        <v>770</v>
      </c>
      <c r="C5858" t="s">
        <v>33</v>
      </c>
      <c r="D5858" s="4">
        <v>6077522</v>
      </c>
      <c r="E5858" s="4">
        <v>4884.7802184950197</v>
      </c>
      <c r="F5858" s="12">
        <v>1244.18</v>
      </c>
      <c r="H5858" s="2">
        <v>40248</v>
      </c>
      <c r="I5858" t="s">
        <v>1022</v>
      </c>
      <c r="J5858" t="s">
        <v>56</v>
      </c>
      <c r="K5858" t="s">
        <v>35</v>
      </c>
      <c r="L5858" t="s">
        <v>47</v>
      </c>
      <c r="M5858" t="s">
        <v>37</v>
      </c>
      <c r="N5858" t="s">
        <v>44</v>
      </c>
      <c r="R5858" s="4">
        <v>1333</v>
      </c>
      <c r="S5858" s="4">
        <v>5460</v>
      </c>
      <c r="T5858" s="4">
        <v>14481</v>
      </c>
      <c r="U5858" s="4">
        <v>0</v>
      </c>
      <c r="V5858" s="5">
        <v>68410</v>
      </c>
      <c r="W5858" s="4">
        <v>14481</v>
      </c>
      <c r="X5858" s="4">
        <v>0</v>
      </c>
      <c r="Y5858" s="5">
        <v>68410</v>
      </c>
      <c r="Z5858" s="3">
        <v>0</v>
      </c>
      <c r="AA5858" s="4">
        <v>0</v>
      </c>
      <c r="AB5858" s="4">
        <v>0</v>
      </c>
      <c r="AC5858" s="5">
        <v>0</v>
      </c>
      <c r="AD5858" s="3">
        <v>0</v>
      </c>
      <c r="AE5858" s="4">
        <v>0</v>
      </c>
      <c r="AF5858" s="4">
        <v>0</v>
      </c>
      <c r="AG5858" s="4">
        <v>0</v>
      </c>
    </row>
    <row r="5859" spans="1:33" hidden="1" x14ac:dyDescent="0.4">
      <c r="A5859" s="2">
        <v>56602</v>
      </c>
      <c r="B5859" t="s">
        <v>770</v>
      </c>
      <c r="C5859" t="s">
        <v>33</v>
      </c>
      <c r="D5859" s="4">
        <v>6077522</v>
      </c>
      <c r="E5859" s="4">
        <v>4884.7802184950197</v>
      </c>
      <c r="F5859" s="12">
        <v>1244.18</v>
      </c>
      <c r="H5859" s="2">
        <v>40249</v>
      </c>
      <c r="I5859" t="s">
        <v>1023</v>
      </c>
      <c r="J5859" t="s">
        <v>56</v>
      </c>
      <c r="K5859" t="s">
        <v>35</v>
      </c>
      <c r="L5859" t="s">
        <v>47</v>
      </c>
      <c r="M5859" t="s">
        <v>37</v>
      </c>
      <c r="N5859" t="s">
        <v>44</v>
      </c>
      <c r="R5859" s="4">
        <v>18122</v>
      </c>
      <c r="S5859" s="4">
        <v>176097</v>
      </c>
      <c r="T5859" s="4">
        <v>162908</v>
      </c>
      <c r="U5859" s="4">
        <v>0</v>
      </c>
      <c r="V5859" s="5">
        <v>1012319</v>
      </c>
      <c r="W5859" s="4">
        <v>162908</v>
      </c>
      <c r="X5859" s="4">
        <v>0</v>
      </c>
      <c r="Y5859" s="5">
        <v>1012319</v>
      </c>
      <c r="Z5859" s="3">
        <v>0</v>
      </c>
      <c r="AA5859" s="4">
        <v>0</v>
      </c>
      <c r="AB5859" s="4">
        <v>0</v>
      </c>
      <c r="AC5859" s="5">
        <v>0</v>
      </c>
      <c r="AD5859" s="3">
        <v>0</v>
      </c>
      <c r="AE5859" s="4">
        <v>0</v>
      </c>
      <c r="AF5859" s="4">
        <v>0</v>
      </c>
      <c r="AG5859" s="4">
        <v>0</v>
      </c>
    </row>
    <row r="5860" spans="1:33" hidden="1" x14ac:dyDescent="0.4">
      <c r="A5860" s="2">
        <v>56602</v>
      </c>
      <c r="B5860" t="s">
        <v>770</v>
      </c>
      <c r="C5860" t="s">
        <v>33</v>
      </c>
      <c r="D5860" s="4">
        <v>6077522</v>
      </c>
      <c r="E5860" s="4">
        <v>4884.7802184950197</v>
      </c>
      <c r="F5860" s="12">
        <v>1244.18</v>
      </c>
      <c r="H5860" s="2">
        <v>40250</v>
      </c>
      <c r="I5860" t="s">
        <v>1024</v>
      </c>
      <c r="J5860" t="s">
        <v>56</v>
      </c>
      <c r="K5860" t="s">
        <v>35</v>
      </c>
      <c r="L5860" t="s">
        <v>47</v>
      </c>
      <c r="M5860" t="s">
        <v>37</v>
      </c>
      <c r="N5860" t="s">
        <v>44</v>
      </c>
      <c r="R5860" s="4">
        <v>5488</v>
      </c>
      <c r="S5860" s="4">
        <v>76730</v>
      </c>
      <c r="T5860" s="4">
        <v>52492</v>
      </c>
      <c r="U5860" s="4">
        <v>0</v>
      </c>
      <c r="V5860" s="5">
        <v>306666</v>
      </c>
      <c r="W5860" s="4">
        <v>52492</v>
      </c>
      <c r="X5860" s="4">
        <v>0</v>
      </c>
      <c r="Y5860" s="5">
        <v>306666</v>
      </c>
      <c r="Z5860" s="3">
        <v>0</v>
      </c>
      <c r="AA5860" s="4">
        <v>0</v>
      </c>
      <c r="AB5860" s="4">
        <v>0</v>
      </c>
      <c r="AC5860" s="5">
        <v>0</v>
      </c>
      <c r="AD5860" s="3">
        <v>0</v>
      </c>
      <c r="AE5860" s="4">
        <v>0</v>
      </c>
      <c r="AF5860" s="4">
        <v>0</v>
      </c>
      <c r="AG5860" s="4">
        <v>0</v>
      </c>
    </row>
    <row r="5861" spans="1:33" hidden="1" x14ac:dyDescent="0.4">
      <c r="A5861" s="2">
        <v>56602</v>
      </c>
      <c r="B5861" t="s">
        <v>770</v>
      </c>
      <c r="C5861" t="s">
        <v>33</v>
      </c>
      <c r="D5861" s="4">
        <v>6077522</v>
      </c>
      <c r="E5861" s="4">
        <v>4884.7802184950197</v>
      </c>
      <c r="F5861" s="12">
        <v>1244.18</v>
      </c>
      <c r="H5861" s="2">
        <v>40251</v>
      </c>
      <c r="I5861" t="s">
        <v>1025</v>
      </c>
      <c r="J5861" t="s">
        <v>56</v>
      </c>
      <c r="K5861" t="s">
        <v>35</v>
      </c>
      <c r="L5861" t="s">
        <v>47</v>
      </c>
      <c r="M5861" t="s">
        <v>37</v>
      </c>
      <c r="N5861" t="s">
        <v>44</v>
      </c>
      <c r="R5861" s="4">
        <v>19524</v>
      </c>
      <c r="S5861" s="4">
        <v>152378</v>
      </c>
      <c r="T5861" s="4">
        <v>222151</v>
      </c>
      <c r="U5861" s="4">
        <v>0</v>
      </c>
      <c r="V5861" s="5">
        <v>1058558</v>
      </c>
      <c r="W5861" s="4">
        <v>222151</v>
      </c>
      <c r="X5861" s="4">
        <v>0</v>
      </c>
      <c r="Y5861" s="5">
        <v>1058558</v>
      </c>
      <c r="Z5861" s="3">
        <v>0</v>
      </c>
      <c r="AA5861" s="4">
        <v>0</v>
      </c>
      <c r="AB5861" s="4">
        <v>0</v>
      </c>
      <c r="AC5861" s="5">
        <v>0</v>
      </c>
      <c r="AD5861" s="3">
        <v>0</v>
      </c>
      <c r="AE5861" s="4">
        <v>0</v>
      </c>
      <c r="AF5861" s="4">
        <v>0</v>
      </c>
      <c r="AG5861" s="4">
        <v>0</v>
      </c>
    </row>
    <row r="5862" spans="1:33" hidden="1" x14ac:dyDescent="0.4">
      <c r="A5862" s="2">
        <v>56602</v>
      </c>
      <c r="B5862" t="s">
        <v>770</v>
      </c>
      <c r="C5862" t="s">
        <v>33</v>
      </c>
      <c r="D5862" s="4">
        <v>6077522</v>
      </c>
      <c r="E5862" s="4">
        <v>4884.7802184950197</v>
      </c>
      <c r="F5862" s="12">
        <v>1244.18</v>
      </c>
      <c r="H5862" s="2">
        <v>40253</v>
      </c>
      <c r="I5862" t="s">
        <v>1027</v>
      </c>
      <c r="J5862" t="s">
        <v>56</v>
      </c>
      <c r="K5862" t="s">
        <v>35</v>
      </c>
      <c r="L5862" t="s">
        <v>47</v>
      </c>
      <c r="M5862" t="s">
        <v>37</v>
      </c>
      <c r="N5862" t="s">
        <v>44</v>
      </c>
      <c r="R5862" s="4">
        <v>6402</v>
      </c>
      <c r="S5862" s="4">
        <v>53722</v>
      </c>
      <c r="T5862" s="4">
        <v>70720</v>
      </c>
      <c r="U5862" s="4">
        <v>0</v>
      </c>
      <c r="V5862" s="5">
        <v>355232</v>
      </c>
      <c r="W5862" s="4">
        <v>70720</v>
      </c>
      <c r="X5862" s="4">
        <v>0</v>
      </c>
      <c r="Y5862" s="5">
        <v>355232</v>
      </c>
      <c r="Z5862" s="3">
        <v>0</v>
      </c>
      <c r="AA5862" s="4">
        <v>0</v>
      </c>
      <c r="AB5862" s="4">
        <v>0</v>
      </c>
      <c r="AC5862" s="5">
        <v>0</v>
      </c>
      <c r="AD5862" s="3">
        <v>0</v>
      </c>
      <c r="AE5862" s="4">
        <v>0</v>
      </c>
      <c r="AF5862" s="4">
        <v>0</v>
      </c>
      <c r="AG5862" s="4">
        <v>0</v>
      </c>
    </row>
    <row r="5863" spans="1:33" hidden="1" x14ac:dyDescent="0.4">
      <c r="A5863" s="2">
        <v>56602</v>
      </c>
      <c r="B5863" t="s">
        <v>770</v>
      </c>
      <c r="C5863" t="s">
        <v>33</v>
      </c>
      <c r="D5863" s="4">
        <v>6077522</v>
      </c>
      <c r="E5863" s="4">
        <v>4884.7802184950197</v>
      </c>
      <c r="F5863" s="12">
        <v>1244.18</v>
      </c>
      <c r="H5863" s="2">
        <v>40254</v>
      </c>
      <c r="I5863" t="s">
        <v>1028</v>
      </c>
      <c r="J5863" t="s">
        <v>56</v>
      </c>
      <c r="K5863" t="s">
        <v>35</v>
      </c>
      <c r="L5863" t="s">
        <v>47</v>
      </c>
      <c r="M5863" t="s">
        <v>37</v>
      </c>
      <c r="N5863" t="s">
        <v>44</v>
      </c>
      <c r="R5863" s="4">
        <v>19211</v>
      </c>
      <c r="S5863" s="4">
        <v>280526</v>
      </c>
      <c r="T5863" s="4">
        <v>172151</v>
      </c>
      <c r="U5863" s="4">
        <v>0</v>
      </c>
      <c r="V5863" s="5">
        <v>1172854</v>
      </c>
      <c r="W5863" s="4">
        <v>172151</v>
      </c>
      <c r="X5863" s="4">
        <v>0</v>
      </c>
      <c r="Y5863" s="5">
        <v>1172854</v>
      </c>
      <c r="Z5863" s="3">
        <v>0</v>
      </c>
      <c r="AA5863" s="4">
        <v>0</v>
      </c>
      <c r="AB5863" s="4">
        <v>0</v>
      </c>
      <c r="AC5863" s="5">
        <v>0</v>
      </c>
      <c r="AD5863" s="3">
        <v>0</v>
      </c>
      <c r="AE5863" s="4">
        <v>0</v>
      </c>
      <c r="AF5863" s="4">
        <v>0</v>
      </c>
      <c r="AG5863" s="4">
        <v>0</v>
      </c>
    </row>
    <row r="5864" spans="1:33" hidden="1" x14ac:dyDescent="0.4">
      <c r="A5864" s="2">
        <v>56602</v>
      </c>
      <c r="B5864" t="s">
        <v>770</v>
      </c>
      <c r="C5864" t="s">
        <v>33</v>
      </c>
      <c r="D5864" s="4">
        <v>6077522</v>
      </c>
      <c r="E5864" s="4">
        <v>4884.7802184950197</v>
      </c>
      <c r="F5864" s="12">
        <v>1244.18</v>
      </c>
      <c r="H5864" s="2">
        <v>40256</v>
      </c>
      <c r="I5864" t="s">
        <v>1029</v>
      </c>
      <c r="J5864" t="s">
        <v>56</v>
      </c>
      <c r="K5864" t="s">
        <v>35</v>
      </c>
      <c r="L5864" t="s">
        <v>36</v>
      </c>
      <c r="M5864" t="s">
        <v>46</v>
      </c>
      <c r="N5864" t="s">
        <v>44</v>
      </c>
      <c r="R5864" s="4">
        <v>4409</v>
      </c>
      <c r="S5864" s="4">
        <v>19118</v>
      </c>
      <c r="T5864" s="4">
        <v>22987</v>
      </c>
      <c r="U5864" s="4">
        <v>0</v>
      </c>
      <c r="V5864" s="5">
        <v>440024</v>
      </c>
      <c r="W5864" s="4">
        <v>22987</v>
      </c>
      <c r="X5864" s="4">
        <v>0</v>
      </c>
      <c r="Y5864" s="5">
        <v>440024</v>
      </c>
      <c r="Z5864" s="3">
        <v>0</v>
      </c>
      <c r="AA5864" s="4">
        <v>0</v>
      </c>
      <c r="AB5864" s="4">
        <v>0</v>
      </c>
      <c r="AC5864" s="5">
        <v>0</v>
      </c>
      <c r="AD5864" s="3">
        <v>0</v>
      </c>
      <c r="AE5864" s="4">
        <v>0</v>
      </c>
      <c r="AF5864" s="4">
        <v>0</v>
      </c>
      <c r="AG5864" s="4">
        <v>0</v>
      </c>
    </row>
    <row r="5865" spans="1:33" hidden="1" x14ac:dyDescent="0.4">
      <c r="A5865" s="2">
        <v>56602</v>
      </c>
      <c r="B5865" t="s">
        <v>770</v>
      </c>
      <c r="C5865" t="s">
        <v>33</v>
      </c>
      <c r="D5865" s="4">
        <v>6077522</v>
      </c>
      <c r="E5865" s="4">
        <v>4884.7802184950197</v>
      </c>
      <c r="F5865" s="12">
        <v>1244.18</v>
      </c>
      <c r="H5865" s="2">
        <v>40256</v>
      </c>
      <c r="I5865" t="s">
        <v>1029</v>
      </c>
      <c r="J5865" t="s">
        <v>56</v>
      </c>
      <c r="K5865" t="s">
        <v>35</v>
      </c>
      <c r="L5865" t="s">
        <v>47</v>
      </c>
      <c r="M5865" t="s">
        <v>37</v>
      </c>
      <c r="N5865" t="s">
        <v>44</v>
      </c>
      <c r="R5865" s="4">
        <v>6654</v>
      </c>
      <c r="S5865" s="4">
        <v>71158</v>
      </c>
      <c r="T5865" s="4">
        <v>99793</v>
      </c>
      <c r="U5865" s="4">
        <v>0</v>
      </c>
      <c r="V5865" s="5">
        <v>359210</v>
      </c>
      <c r="W5865" s="4">
        <v>99793</v>
      </c>
      <c r="X5865" s="4">
        <v>0</v>
      </c>
      <c r="Y5865" s="5">
        <v>359210</v>
      </c>
      <c r="Z5865" s="3">
        <v>0</v>
      </c>
      <c r="AA5865" s="4">
        <v>0</v>
      </c>
      <c r="AB5865" s="4">
        <v>0</v>
      </c>
      <c r="AC5865" s="5">
        <v>0</v>
      </c>
      <c r="AD5865" s="3">
        <v>0</v>
      </c>
      <c r="AE5865" s="4">
        <v>0</v>
      </c>
      <c r="AF5865" s="4">
        <v>0</v>
      </c>
      <c r="AG5865" s="4">
        <v>0</v>
      </c>
    </row>
    <row r="5866" spans="1:33" hidden="1" x14ac:dyDescent="0.4">
      <c r="A5866" s="2">
        <v>56602</v>
      </c>
      <c r="B5866" t="s">
        <v>770</v>
      </c>
      <c r="C5866" t="s">
        <v>33</v>
      </c>
      <c r="D5866" s="4">
        <v>6077522</v>
      </c>
      <c r="E5866" s="4">
        <v>4884.7802184950197</v>
      </c>
      <c r="F5866" s="12">
        <v>1244.18</v>
      </c>
      <c r="H5866" s="2">
        <v>40257</v>
      </c>
      <c r="I5866" t="s">
        <v>1030</v>
      </c>
      <c r="J5866" t="s">
        <v>56</v>
      </c>
      <c r="K5866" t="s">
        <v>35</v>
      </c>
      <c r="L5866" t="s">
        <v>47</v>
      </c>
      <c r="M5866" t="s">
        <v>37</v>
      </c>
      <c r="N5866" t="s">
        <v>44</v>
      </c>
      <c r="R5866" s="4">
        <v>7405</v>
      </c>
      <c r="S5866" s="4">
        <v>65743</v>
      </c>
      <c r="T5866" s="4">
        <v>98462</v>
      </c>
      <c r="U5866" s="4">
        <v>0</v>
      </c>
      <c r="V5866" s="5">
        <v>453826</v>
      </c>
      <c r="W5866" s="4">
        <v>98462</v>
      </c>
      <c r="X5866" s="4">
        <v>0</v>
      </c>
      <c r="Y5866" s="5">
        <v>453826</v>
      </c>
      <c r="Z5866" s="3">
        <v>0</v>
      </c>
      <c r="AA5866" s="4">
        <v>0</v>
      </c>
      <c r="AB5866" s="4">
        <v>0</v>
      </c>
      <c r="AC5866" s="5">
        <v>0</v>
      </c>
      <c r="AD5866" s="3">
        <v>0</v>
      </c>
      <c r="AE5866" s="4">
        <v>0</v>
      </c>
      <c r="AF5866" s="4">
        <v>0</v>
      </c>
      <c r="AG5866" s="4">
        <v>0</v>
      </c>
    </row>
    <row r="5867" spans="1:33" hidden="1" x14ac:dyDescent="0.4">
      <c r="A5867" s="2">
        <v>56602</v>
      </c>
      <c r="B5867" t="s">
        <v>770</v>
      </c>
      <c r="C5867" t="s">
        <v>33</v>
      </c>
      <c r="D5867" s="4">
        <v>6077522</v>
      </c>
      <c r="E5867" s="4">
        <v>4884.7802184950197</v>
      </c>
      <c r="F5867" s="12">
        <v>1244.18</v>
      </c>
      <c r="H5867" s="2">
        <v>40261</v>
      </c>
      <c r="I5867" t="s">
        <v>1031</v>
      </c>
      <c r="J5867" t="s">
        <v>56</v>
      </c>
      <c r="K5867" t="s">
        <v>35</v>
      </c>
      <c r="L5867" t="s">
        <v>47</v>
      </c>
      <c r="M5867" t="s">
        <v>37</v>
      </c>
      <c r="N5867" t="s">
        <v>44</v>
      </c>
      <c r="R5867" s="4">
        <v>2305</v>
      </c>
      <c r="S5867" s="4">
        <v>30300</v>
      </c>
      <c r="T5867" s="4">
        <v>32724</v>
      </c>
      <c r="U5867" s="4">
        <v>0</v>
      </c>
      <c r="V5867" s="5">
        <v>230246</v>
      </c>
      <c r="W5867" s="4">
        <v>32724</v>
      </c>
      <c r="X5867" s="4">
        <v>0</v>
      </c>
      <c r="Y5867" s="5">
        <v>230246</v>
      </c>
      <c r="Z5867" s="3">
        <v>0</v>
      </c>
      <c r="AA5867" s="4">
        <v>0</v>
      </c>
      <c r="AB5867" s="4">
        <v>0</v>
      </c>
      <c r="AC5867" s="5">
        <v>0</v>
      </c>
      <c r="AD5867" s="3">
        <v>0</v>
      </c>
      <c r="AE5867" s="4">
        <v>0</v>
      </c>
      <c r="AF5867" s="4">
        <v>0</v>
      </c>
      <c r="AG5867" s="4">
        <v>0</v>
      </c>
    </row>
    <row r="5868" spans="1:33" hidden="1" x14ac:dyDescent="0.4">
      <c r="A5868" s="2">
        <v>56602</v>
      </c>
      <c r="B5868" t="s">
        <v>770</v>
      </c>
      <c r="C5868" t="s">
        <v>33</v>
      </c>
      <c r="D5868" s="4">
        <v>6077522</v>
      </c>
      <c r="E5868" s="4">
        <v>4884.7802184950197</v>
      </c>
      <c r="F5868" s="12">
        <v>1244.18</v>
      </c>
      <c r="H5868" s="2">
        <v>40262</v>
      </c>
      <c r="I5868" t="s">
        <v>1032</v>
      </c>
      <c r="J5868" t="s">
        <v>56</v>
      </c>
      <c r="K5868" t="s">
        <v>35</v>
      </c>
      <c r="L5868" t="s">
        <v>47</v>
      </c>
      <c r="M5868" t="s">
        <v>37</v>
      </c>
      <c r="N5868" t="s">
        <v>44</v>
      </c>
      <c r="R5868" s="4">
        <v>14735</v>
      </c>
      <c r="S5868" s="4">
        <v>51999</v>
      </c>
      <c r="T5868" s="4">
        <v>210230</v>
      </c>
      <c r="U5868" s="4">
        <v>0</v>
      </c>
      <c r="V5868" s="5">
        <v>721417</v>
      </c>
      <c r="W5868" s="4">
        <v>210230</v>
      </c>
      <c r="X5868" s="4">
        <v>0</v>
      </c>
      <c r="Y5868" s="5">
        <v>721417</v>
      </c>
      <c r="Z5868" s="3">
        <v>0</v>
      </c>
      <c r="AA5868" s="4">
        <v>0</v>
      </c>
      <c r="AB5868" s="4">
        <v>0</v>
      </c>
      <c r="AC5868" s="5">
        <v>0</v>
      </c>
      <c r="AD5868" s="3">
        <v>0</v>
      </c>
      <c r="AE5868" s="4">
        <v>0</v>
      </c>
      <c r="AF5868" s="4">
        <v>0</v>
      </c>
      <c r="AG5868" s="4">
        <v>0</v>
      </c>
    </row>
    <row r="5869" spans="1:33" hidden="1" x14ac:dyDescent="0.4">
      <c r="A5869" s="2">
        <v>56602</v>
      </c>
      <c r="B5869" t="s">
        <v>770</v>
      </c>
      <c r="C5869" t="s">
        <v>33</v>
      </c>
      <c r="D5869" s="4">
        <v>6077522</v>
      </c>
      <c r="E5869" s="4">
        <v>4884.7802184950197</v>
      </c>
      <c r="F5869" s="12">
        <v>1244.18</v>
      </c>
      <c r="H5869" s="2">
        <v>40275</v>
      </c>
      <c r="I5869" t="s">
        <v>1041</v>
      </c>
      <c r="J5869" t="s">
        <v>56</v>
      </c>
      <c r="K5869" t="s">
        <v>35</v>
      </c>
      <c r="L5869" t="s">
        <v>47</v>
      </c>
      <c r="M5869" t="s">
        <v>37</v>
      </c>
      <c r="N5869" t="s">
        <v>44</v>
      </c>
      <c r="R5869" s="4">
        <v>5192</v>
      </c>
      <c r="S5869" s="4">
        <v>21233</v>
      </c>
      <c r="T5869" s="4">
        <v>52307</v>
      </c>
      <c r="U5869" s="4">
        <v>0</v>
      </c>
      <c r="V5869" s="5">
        <v>274147</v>
      </c>
      <c r="W5869" s="4">
        <v>52307</v>
      </c>
      <c r="X5869" s="4">
        <v>0</v>
      </c>
      <c r="Y5869" s="5">
        <v>274147</v>
      </c>
      <c r="Z5869" s="3">
        <v>0</v>
      </c>
      <c r="AA5869" s="4">
        <v>0</v>
      </c>
      <c r="AB5869" s="4">
        <v>0</v>
      </c>
      <c r="AC5869" s="5">
        <v>0</v>
      </c>
      <c r="AD5869" s="3">
        <v>0</v>
      </c>
      <c r="AE5869" s="4">
        <v>0</v>
      </c>
      <c r="AF5869" s="4">
        <v>0</v>
      </c>
      <c r="AG5869" s="4">
        <v>0</v>
      </c>
    </row>
    <row r="5870" spans="1:33" hidden="1" x14ac:dyDescent="0.4">
      <c r="A5870" s="2">
        <v>56602</v>
      </c>
      <c r="B5870" t="s">
        <v>770</v>
      </c>
      <c r="C5870" t="s">
        <v>33</v>
      </c>
      <c r="D5870" s="4">
        <v>6077522</v>
      </c>
      <c r="E5870" s="4">
        <v>4884.7802184950197</v>
      </c>
      <c r="F5870" s="12">
        <v>1244.18</v>
      </c>
      <c r="H5870" s="2">
        <v>44929</v>
      </c>
      <c r="I5870" t="s">
        <v>1279</v>
      </c>
      <c r="J5870" t="s">
        <v>31</v>
      </c>
      <c r="K5870" t="s">
        <v>35</v>
      </c>
      <c r="L5870" t="s">
        <v>47</v>
      </c>
      <c r="M5870" t="s">
        <v>37</v>
      </c>
      <c r="N5870" t="s">
        <v>44</v>
      </c>
      <c r="R5870" s="4">
        <v>17815</v>
      </c>
      <c r="S5870" s="4">
        <v>131837</v>
      </c>
      <c r="T5870" s="4">
        <v>156380</v>
      </c>
      <c r="U5870" s="4">
        <v>512281</v>
      </c>
      <c r="V5870" s="5">
        <v>1250562</v>
      </c>
      <c r="W5870" s="4">
        <v>156380</v>
      </c>
      <c r="X5870" s="4">
        <v>512281</v>
      </c>
      <c r="Y5870" s="5">
        <v>1250562</v>
      </c>
      <c r="Z5870" s="3">
        <v>0</v>
      </c>
      <c r="AA5870" s="4">
        <v>0</v>
      </c>
      <c r="AB5870" s="4">
        <v>0</v>
      </c>
      <c r="AC5870" s="5">
        <v>0</v>
      </c>
      <c r="AD5870" s="3">
        <v>0</v>
      </c>
      <c r="AE5870" s="4">
        <v>0</v>
      </c>
      <c r="AF5870" s="4">
        <v>0</v>
      </c>
      <c r="AG5870" s="4">
        <v>0</v>
      </c>
    </row>
    <row r="5871" spans="1:33" hidden="1" x14ac:dyDescent="0.4">
      <c r="A5871" s="2">
        <v>56602</v>
      </c>
      <c r="B5871" t="s">
        <v>770</v>
      </c>
      <c r="C5871" t="s">
        <v>33</v>
      </c>
      <c r="D5871" s="4">
        <v>6077522</v>
      </c>
      <c r="E5871" s="4">
        <v>4884.7802184950197</v>
      </c>
      <c r="F5871" s="12">
        <v>1244.18</v>
      </c>
      <c r="H5871" s="2">
        <v>44929</v>
      </c>
      <c r="I5871" t="s">
        <v>1279</v>
      </c>
      <c r="J5871" t="s">
        <v>31</v>
      </c>
      <c r="K5871" t="s">
        <v>35</v>
      </c>
      <c r="L5871" t="s">
        <v>45</v>
      </c>
      <c r="M5871" t="s">
        <v>37</v>
      </c>
      <c r="N5871" t="s">
        <v>44</v>
      </c>
      <c r="R5871" s="4">
        <v>4269</v>
      </c>
      <c r="S5871" s="4">
        <v>86954</v>
      </c>
      <c r="T5871" s="4">
        <v>12879</v>
      </c>
      <c r="U5871" s="4">
        <v>24749</v>
      </c>
      <c r="V5871" s="5">
        <v>284819</v>
      </c>
      <c r="W5871" s="4">
        <v>0</v>
      </c>
      <c r="X5871" s="4">
        <v>0</v>
      </c>
      <c r="Y5871" s="5">
        <v>0</v>
      </c>
      <c r="Z5871" s="3">
        <v>1.6</v>
      </c>
      <c r="AA5871" s="4">
        <v>12879</v>
      </c>
      <c r="AB5871" s="4">
        <v>24749</v>
      </c>
      <c r="AC5871" s="5">
        <v>284819</v>
      </c>
      <c r="AD5871" s="3">
        <v>1.6</v>
      </c>
      <c r="AE5871" s="4">
        <v>12879</v>
      </c>
      <c r="AF5871" s="4">
        <v>0</v>
      </c>
      <c r="AG5871" s="4">
        <v>0</v>
      </c>
    </row>
    <row r="5872" spans="1:33" hidden="1" x14ac:dyDescent="0.4">
      <c r="A5872" s="2">
        <v>56602</v>
      </c>
      <c r="B5872" t="s">
        <v>770</v>
      </c>
      <c r="C5872" t="s">
        <v>33</v>
      </c>
      <c r="D5872" s="4">
        <v>6077522</v>
      </c>
      <c r="E5872" s="4">
        <v>4884.7802184950197</v>
      </c>
      <c r="F5872" s="12">
        <v>1244.18</v>
      </c>
      <c r="H5872" s="2">
        <v>44932</v>
      </c>
      <c r="I5872" t="s">
        <v>1281</v>
      </c>
      <c r="J5872" t="s">
        <v>56</v>
      </c>
      <c r="K5872" t="s">
        <v>35</v>
      </c>
      <c r="L5872" t="s">
        <v>47</v>
      </c>
      <c r="M5872" t="s">
        <v>46</v>
      </c>
      <c r="N5872" t="s">
        <v>44</v>
      </c>
      <c r="R5872" s="4">
        <v>3736</v>
      </c>
      <c r="S5872" s="4">
        <v>41899</v>
      </c>
      <c r="T5872" s="4">
        <v>52117</v>
      </c>
      <c r="U5872" s="4">
        <v>0</v>
      </c>
      <c r="V5872" s="5">
        <v>276838</v>
      </c>
      <c r="W5872" s="4">
        <v>52117</v>
      </c>
      <c r="X5872" s="4">
        <v>0</v>
      </c>
      <c r="Y5872" s="5">
        <v>276838</v>
      </c>
      <c r="Z5872" s="3">
        <v>0</v>
      </c>
      <c r="AA5872" s="4">
        <v>0</v>
      </c>
      <c r="AB5872" s="4">
        <v>0</v>
      </c>
      <c r="AC5872" s="5">
        <v>0</v>
      </c>
      <c r="AD5872" s="3">
        <v>0</v>
      </c>
      <c r="AE5872" s="4">
        <v>0</v>
      </c>
      <c r="AF5872" s="4">
        <v>0</v>
      </c>
      <c r="AG5872" s="4">
        <v>0</v>
      </c>
    </row>
    <row r="5873" spans="1:22" hidden="1" x14ac:dyDescent="0.4">
      <c r="A5873" s="2">
        <v>48</v>
      </c>
      <c r="B5873" t="s">
        <v>1817</v>
      </c>
      <c r="C5873" t="s">
        <v>40</v>
      </c>
      <c r="D5873" s="4">
        <v>6869284</v>
      </c>
      <c r="E5873" s="4">
        <v>0</v>
      </c>
      <c r="F5873" s="12">
        <v>0</v>
      </c>
      <c r="G5873" t="s">
        <v>1945</v>
      </c>
      <c r="H5873" s="2">
        <v>60159</v>
      </c>
      <c r="I5873" t="s">
        <v>1959</v>
      </c>
      <c r="J5873" t="s">
        <v>143</v>
      </c>
      <c r="K5873" t="s">
        <v>144</v>
      </c>
      <c r="L5873" t="s">
        <v>59</v>
      </c>
      <c r="M5873" t="s">
        <v>46</v>
      </c>
      <c r="R5873" s="4">
        <v>2009</v>
      </c>
      <c r="S5873" s="4">
        <v>20923</v>
      </c>
      <c r="T5873" s="4">
        <v>84317</v>
      </c>
      <c r="V5873" s="5">
        <v>126652</v>
      </c>
    </row>
    <row r="5874" spans="1:22" hidden="1" x14ac:dyDescent="0.4">
      <c r="A5874" s="2">
        <v>48</v>
      </c>
      <c r="B5874" t="s">
        <v>1817</v>
      </c>
      <c r="C5874" t="s">
        <v>40</v>
      </c>
      <c r="D5874" s="4">
        <v>6869284</v>
      </c>
      <c r="E5874" s="4">
        <v>0</v>
      </c>
      <c r="F5874" s="12">
        <v>0</v>
      </c>
      <c r="G5874" t="s">
        <v>1945</v>
      </c>
      <c r="H5874" s="2">
        <v>66271</v>
      </c>
      <c r="I5874" t="s">
        <v>2056</v>
      </c>
      <c r="J5874" t="s">
        <v>143</v>
      </c>
      <c r="K5874" t="s">
        <v>144</v>
      </c>
      <c r="L5874" t="s">
        <v>59</v>
      </c>
      <c r="M5874" t="s">
        <v>46</v>
      </c>
      <c r="R5874" s="4">
        <v>20037</v>
      </c>
      <c r="S5874" s="4">
        <v>41354</v>
      </c>
      <c r="T5874" s="4">
        <v>533140</v>
      </c>
      <c r="V5874" s="5">
        <v>2053913</v>
      </c>
    </row>
    <row r="5875" spans="1:22" hidden="1" x14ac:dyDescent="0.4">
      <c r="A5875" s="2">
        <v>48</v>
      </c>
      <c r="B5875" t="s">
        <v>1817</v>
      </c>
      <c r="C5875" t="s">
        <v>40</v>
      </c>
      <c r="D5875" s="4">
        <v>6869284</v>
      </c>
      <c r="E5875" s="4">
        <v>0</v>
      </c>
      <c r="F5875" s="12">
        <v>0</v>
      </c>
      <c r="G5875" t="s">
        <v>1945</v>
      </c>
      <c r="H5875" s="2">
        <v>66276</v>
      </c>
      <c r="I5875" t="s">
        <v>2059</v>
      </c>
      <c r="J5875" t="s">
        <v>143</v>
      </c>
      <c r="K5875" t="s">
        <v>144</v>
      </c>
      <c r="L5875" t="s">
        <v>59</v>
      </c>
      <c r="M5875" t="s">
        <v>46</v>
      </c>
      <c r="R5875" s="4">
        <v>4050</v>
      </c>
      <c r="S5875" s="4">
        <v>7215</v>
      </c>
      <c r="T5875" s="4">
        <v>68301</v>
      </c>
      <c r="V5875" s="5">
        <v>105276</v>
      </c>
    </row>
    <row r="5876" spans="1:22" hidden="1" x14ac:dyDescent="0.4">
      <c r="A5876" s="2">
        <v>48</v>
      </c>
      <c r="B5876" t="s">
        <v>1817</v>
      </c>
      <c r="C5876" t="s">
        <v>40</v>
      </c>
      <c r="D5876" s="4">
        <v>6869284</v>
      </c>
      <c r="E5876" s="4">
        <v>0</v>
      </c>
      <c r="F5876" s="12">
        <v>0</v>
      </c>
      <c r="G5876" t="s">
        <v>1945</v>
      </c>
      <c r="H5876" s="2">
        <v>60142</v>
      </c>
      <c r="I5876" t="s">
        <v>1946</v>
      </c>
      <c r="J5876" t="s">
        <v>143</v>
      </c>
      <c r="K5876" t="s">
        <v>144</v>
      </c>
      <c r="L5876" t="s">
        <v>36</v>
      </c>
      <c r="M5876" t="s">
        <v>46</v>
      </c>
      <c r="R5876" s="4">
        <v>23969</v>
      </c>
      <c r="S5876" s="4">
        <v>27892</v>
      </c>
      <c r="T5876" s="4">
        <v>524651</v>
      </c>
      <c r="V5876" s="5">
        <v>1423651</v>
      </c>
    </row>
    <row r="5877" spans="1:22" hidden="1" x14ac:dyDescent="0.4">
      <c r="A5877" s="2">
        <v>48</v>
      </c>
      <c r="B5877" t="s">
        <v>1817</v>
      </c>
      <c r="C5877" t="s">
        <v>40</v>
      </c>
      <c r="D5877" s="4">
        <v>6869284</v>
      </c>
      <c r="E5877" s="4">
        <v>0</v>
      </c>
      <c r="F5877" s="12">
        <v>0</v>
      </c>
      <c r="G5877" t="s">
        <v>1945</v>
      </c>
      <c r="H5877" s="2">
        <v>60143</v>
      </c>
      <c r="I5877" t="s">
        <v>1947</v>
      </c>
      <c r="J5877" t="s">
        <v>143</v>
      </c>
      <c r="K5877" t="s">
        <v>144</v>
      </c>
      <c r="L5877" t="s">
        <v>36</v>
      </c>
      <c r="M5877" t="s">
        <v>46</v>
      </c>
      <c r="R5877" s="4">
        <v>51144</v>
      </c>
      <c r="S5877" s="4">
        <v>86234</v>
      </c>
      <c r="T5877" s="4">
        <v>1102537</v>
      </c>
      <c r="V5877" s="5">
        <v>3377451</v>
      </c>
    </row>
    <row r="5878" spans="1:22" hidden="1" x14ac:dyDescent="0.4">
      <c r="A5878" s="2">
        <v>48</v>
      </c>
      <c r="B5878" t="s">
        <v>1817</v>
      </c>
      <c r="C5878" t="s">
        <v>40</v>
      </c>
      <c r="D5878" s="4">
        <v>6869284</v>
      </c>
      <c r="E5878" s="4">
        <v>0</v>
      </c>
      <c r="F5878" s="12">
        <v>0</v>
      </c>
      <c r="G5878" t="s">
        <v>1945</v>
      </c>
      <c r="H5878" s="2">
        <v>60145</v>
      </c>
      <c r="I5878" t="s">
        <v>1948</v>
      </c>
      <c r="J5878" t="s">
        <v>143</v>
      </c>
      <c r="K5878" t="s">
        <v>144</v>
      </c>
      <c r="L5878" t="s">
        <v>36</v>
      </c>
      <c r="M5878" t="s">
        <v>46</v>
      </c>
      <c r="R5878" s="4">
        <v>33688</v>
      </c>
      <c r="S5878" s="4">
        <v>72175</v>
      </c>
      <c r="T5878" s="4">
        <v>552431</v>
      </c>
      <c r="V5878" s="5">
        <v>2240110</v>
      </c>
    </row>
    <row r="5879" spans="1:22" hidden="1" x14ac:dyDescent="0.4">
      <c r="A5879" s="2">
        <v>48</v>
      </c>
      <c r="B5879" t="s">
        <v>1817</v>
      </c>
      <c r="C5879" t="s">
        <v>40</v>
      </c>
      <c r="D5879" s="4">
        <v>6869284</v>
      </c>
      <c r="E5879" s="4">
        <v>0</v>
      </c>
      <c r="F5879" s="12">
        <v>0</v>
      </c>
      <c r="G5879" t="s">
        <v>1945</v>
      </c>
      <c r="H5879" s="2">
        <v>60147</v>
      </c>
      <c r="I5879" t="s">
        <v>1951</v>
      </c>
      <c r="J5879" t="s">
        <v>143</v>
      </c>
      <c r="K5879" t="s">
        <v>144</v>
      </c>
      <c r="L5879" t="s">
        <v>36</v>
      </c>
      <c r="M5879" t="s">
        <v>46</v>
      </c>
      <c r="R5879" s="4">
        <v>7150</v>
      </c>
      <c r="S5879" s="4">
        <v>25813</v>
      </c>
      <c r="T5879" s="4">
        <v>119986</v>
      </c>
      <c r="V5879" s="5">
        <v>706783</v>
      </c>
    </row>
    <row r="5880" spans="1:22" hidden="1" x14ac:dyDescent="0.4">
      <c r="A5880" s="2">
        <v>48</v>
      </c>
      <c r="B5880" t="s">
        <v>1817</v>
      </c>
      <c r="C5880" t="s">
        <v>40</v>
      </c>
      <c r="D5880" s="4">
        <v>6869284</v>
      </c>
      <c r="E5880" s="4">
        <v>0</v>
      </c>
      <c r="F5880" s="12">
        <v>0</v>
      </c>
      <c r="G5880" t="s">
        <v>1945</v>
      </c>
      <c r="H5880" s="2">
        <v>60152</v>
      </c>
      <c r="I5880" t="s">
        <v>1955</v>
      </c>
      <c r="J5880" t="s">
        <v>143</v>
      </c>
      <c r="K5880" t="s">
        <v>144</v>
      </c>
      <c r="L5880" t="s">
        <v>36</v>
      </c>
      <c r="M5880" t="s">
        <v>46</v>
      </c>
      <c r="R5880" s="4">
        <v>18637</v>
      </c>
      <c r="S5880" s="4">
        <v>34634</v>
      </c>
      <c r="T5880" s="4">
        <v>234659</v>
      </c>
      <c r="V5880" s="5">
        <v>1219031</v>
      </c>
    </row>
    <row r="5881" spans="1:22" hidden="1" x14ac:dyDescent="0.4">
      <c r="A5881" s="2">
        <v>48</v>
      </c>
      <c r="B5881" t="s">
        <v>1817</v>
      </c>
      <c r="C5881" t="s">
        <v>40</v>
      </c>
      <c r="D5881" s="4">
        <v>6869284</v>
      </c>
      <c r="E5881" s="4">
        <v>0</v>
      </c>
      <c r="F5881" s="12">
        <v>0</v>
      </c>
      <c r="G5881" t="s">
        <v>1945</v>
      </c>
      <c r="H5881" s="2">
        <v>60155</v>
      </c>
      <c r="I5881" t="s">
        <v>1957</v>
      </c>
      <c r="J5881" t="s">
        <v>143</v>
      </c>
      <c r="K5881" t="s">
        <v>144</v>
      </c>
      <c r="L5881" t="s">
        <v>36</v>
      </c>
      <c r="M5881" t="s">
        <v>46</v>
      </c>
      <c r="R5881" s="4">
        <v>25360</v>
      </c>
      <c r="S5881" s="4">
        <v>47581</v>
      </c>
      <c r="T5881" s="4">
        <v>489265</v>
      </c>
      <c r="V5881" s="5">
        <v>1881997</v>
      </c>
    </row>
    <row r="5882" spans="1:22" hidden="1" x14ac:dyDescent="0.4">
      <c r="A5882" s="2">
        <v>48</v>
      </c>
      <c r="B5882" t="s">
        <v>1817</v>
      </c>
      <c r="C5882" t="s">
        <v>40</v>
      </c>
      <c r="D5882" s="4">
        <v>6869284</v>
      </c>
      <c r="E5882" s="4">
        <v>0</v>
      </c>
      <c r="F5882" s="12">
        <v>0</v>
      </c>
      <c r="G5882" t="s">
        <v>1945</v>
      </c>
      <c r="H5882" s="2">
        <v>60159</v>
      </c>
      <c r="I5882" t="s">
        <v>1959</v>
      </c>
      <c r="J5882" t="s">
        <v>143</v>
      </c>
      <c r="K5882" t="s">
        <v>144</v>
      </c>
      <c r="L5882" t="s">
        <v>36</v>
      </c>
      <c r="M5882" t="s">
        <v>46</v>
      </c>
      <c r="R5882" s="4">
        <v>47447</v>
      </c>
      <c r="S5882" s="4">
        <v>93959</v>
      </c>
      <c r="T5882" s="4">
        <v>1077497</v>
      </c>
      <c r="V5882" s="5">
        <v>4222639</v>
      </c>
    </row>
    <row r="5883" spans="1:22" hidden="1" x14ac:dyDescent="0.4">
      <c r="A5883" s="2">
        <v>48</v>
      </c>
      <c r="B5883" t="s">
        <v>1817</v>
      </c>
      <c r="C5883" t="s">
        <v>40</v>
      </c>
      <c r="D5883" s="4">
        <v>6869284</v>
      </c>
      <c r="E5883" s="4">
        <v>0</v>
      </c>
      <c r="F5883" s="12">
        <v>0</v>
      </c>
      <c r="G5883" t="s">
        <v>1945</v>
      </c>
      <c r="H5883" s="2">
        <v>60175</v>
      </c>
      <c r="I5883" t="s">
        <v>1970</v>
      </c>
      <c r="J5883" t="s">
        <v>143</v>
      </c>
      <c r="K5883" t="s">
        <v>144</v>
      </c>
      <c r="L5883" t="s">
        <v>36</v>
      </c>
      <c r="M5883" t="s">
        <v>46</v>
      </c>
      <c r="R5883" s="4">
        <v>52583</v>
      </c>
      <c r="S5883" s="4">
        <v>113375</v>
      </c>
      <c r="T5883" s="4">
        <v>1392299</v>
      </c>
      <c r="V5883" s="5">
        <v>3618035</v>
      </c>
    </row>
    <row r="5884" spans="1:22" hidden="1" x14ac:dyDescent="0.4">
      <c r="A5884" s="2">
        <v>48</v>
      </c>
      <c r="B5884" t="s">
        <v>1817</v>
      </c>
      <c r="C5884" t="s">
        <v>40</v>
      </c>
      <c r="D5884" s="4">
        <v>6869284</v>
      </c>
      <c r="E5884" s="4">
        <v>0</v>
      </c>
      <c r="F5884" s="12">
        <v>0</v>
      </c>
      <c r="G5884" t="s">
        <v>1945</v>
      </c>
      <c r="H5884" s="2">
        <v>60176</v>
      </c>
      <c r="I5884" t="s">
        <v>1971</v>
      </c>
      <c r="J5884" t="s">
        <v>143</v>
      </c>
      <c r="K5884" t="s">
        <v>144</v>
      </c>
      <c r="L5884" t="s">
        <v>36</v>
      </c>
      <c r="M5884" t="s">
        <v>46</v>
      </c>
      <c r="R5884" s="4">
        <v>34848</v>
      </c>
      <c r="S5884" s="4">
        <v>68421</v>
      </c>
      <c r="T5884" s="4">
        <v>688504</v>
      </c>
      <c r="V5884" s="5">
        <v>1875626</v>
      </c>
    </row>
    <row r="5885" spans="1:22" hidden="1" x14ac:dyDescent="0.4">
      <c r="A5885" s="2">
        <v>48</v>
      </c>
      <c r="B5885" t="s">
        <v>1817</v>
      </c>
      <c r="C5885" t="s">
        <v>40</v>
      </c>
      <c r="D5885" s="4">
        <v>6869284</v>
      </c>
      <c r="E5885" s="4">
        <v>0</v>
      </c>
      <c r="F5885" s="12">
        <v>0</v>
      </c>
      <c r="G5885" t="s">
        <v>1945</v>
      </c>
      <c r="H5885" s="2">
        <v>60185</v>
      </c>
      <c r="I5885" t="s">
        <v>1977</v>
      </c>
      <c r="J5885" t="s">
        <v>143</v>
      </c>
      <c r="K5885" t="s">
        <v>144</v>
      </c>
      <c r="L5885" t="s">
        <v>36</v>
      </c>
      <c r="M5885" t="s">
        <v>46</v>
      </c>
      <c r="R5885" s="4">
        <v>2598</v>
      </c>
      <c r="S5885" s="4">
        <v>3300</v>
      </c>
      <c r="T5885" s="4">
        <v>49508</v>
      </c>
      <c r="V5885" s="5">
        <v>165633</v>
      </c>
    </row>
    <row r="5886" spans="1:22" hidden="1" x14ac:dyDescent="0.4">
      <c r="A5886" s="2">
        <v>48</v>
      </c>
      <c r="B5886" t="s">
        <v>1817</v>
      </c>
      <c r="C5886" t="s">
        <v>40</v>
      </c>
      <c r="D5886" s="4">
        <v>6869284</v>
      </c>
      <c r="E5886" s="4">
        <v>0</v>
      </c>
      <c r="F5886" s="12">
        <v>0</v>
      </c>
      <c r="G5886" t="s">
        <v>1945</v>
      </c>
      <c r="H5886" s="2">
        <v>60186</v>
      </c>
      <c r="I5886" t="s">
        <v>1978</v>
      </c>
      <c r="J5886" t="s">
        <v>143</v>
      </c>
      <c r="K5886" t="s">
        <v>144</v>
      </c>
      <c r="L5886" t="s">
        <v>36</v>
      </c>
      <c r="M5886" t="s">
        <v>46</v>
      </c>
      <c r="R5886" s="4">
        <v>56031</v>
      </c>
      <c r="S5886" s="4">
        <v>115291</v>
      </c>
      <c r="T5886" s="4">
        <v>1267720</v>
      </c>
      <c r="V5886" s="5">
        <v>5715382</v>
      </c>
    </row>
    <row r="5887" spans="1:22" hidden="1" x14ac:dyDescent="0.4">
      <c r="A5887" s="2">
        <v>48</v>
      </c>
      <c r="B5887" t="s">
        <v>1817</v>
      </c>
      <c r="C5887" t="s">
        <v>40</v>
      </c>
      <c r="D5887" s="4">
        <v>6869284</v>
      </c>
      <c r="E5887" s="4">
        <v>0</v>
      </c>
      <c r="F5887" s="12">
        <v>0</v>
      </c>
      <c r="G5887" t="s">
        <v>1945</v>
      </c>
      <c r="H5887" s="2">
        <v>60202</v>
      </c>
      <c r="I5887" t="s">
        <v>1991</v>
      </c>
      <c r="J5887" t="s">
        <v>143</v>
      </c>
      <c r="K5887" t="s">
        <v>144</v>
      </c>
      <c r="L5887" t="s">
        <v>36</v>
      </c>
      <c r="M5887" t="s">
        <v>46</v>
      </c>
      <c r="R5887" s="4">
        <v>15811</v>
      </c>
      <c r="S5887" s="4">
        <v>12857</v>
      </c>
      <c r="T5887" s="4">
        <v>416411</v>
      </c>
      <c r="V5887" s="5">
        <v>1182939</v>
      </c>
    </row>
    <row r="5888" spans="1:22" hidden="1" x14ac:dyDescent="0.4">
      <c r="A5888" s="2">
        <v>48</v>
      </c>
      <c r="B5888" t="s">
        <v>1817</v>
      </c>
      <c r="C5888" t="s">
        <v>40</v>
      </c>
      <c r="D5888" s="4">
        <v>6869284</v>
      </c>
      <c r="E5888" s="4">
        <v>0</v>
      </c>
      <c r="F5888" s="12">
        <v>0</v>
      </c>
      <c r="G5888" t="s">
        <v>1945</v>
      </c>
      <c r="H5888" s="2">
        <v>60238</v>
      </c>
      <c r="I5888" t="s">
        <v>2016</v>
      </c>
      <c r="J5888" t="s">
        <v>143</v>
      </c>
      <c r="K5888" t="s">
        <v>144</v>
      </c>
      <c r="L5888" t="s">
        <v>36</v>
      </c>
      <c r="M5888" t="s">
        <v>46</v>
      </c>
      <c r="R5888" s="4">
        <v>28583</v>
      </c>
      <c r="S5888" s="4">
        <v>53833</v>
      </c>
      <c r="T5888" s="4">
        <v>397923</v>
      </c>
      <c r="V5888" s="5">
        <v>1310323</v>
      </c>
    </row>
    <row r="5889" spans="1:33" hidden="1" x14ac:dyDescent="0.4">
      <c r="A5889" s="2">
        <v>48</v>
      </c>
      <c r="B5889" t="s">
        <v>1817</v>
      </c>
      <c r="C5889" t="s">
        <v>40</v>
      </c>
      <c r="D5889" s="4">
        <v>6869284</v>
      </c>
      <c r="E5889" s="4">
        <v>0</v>
      </c>
      <c r="F5889" s="12">
        <v>0</v>
      </c>
      <c r="G5889" t="s">
        <v>1945</v>
      </c>
      <c r="H5889" s="2">
        <v>60243</v>
      </c>
      <c r="I5889" t="s">
        <v>2017</v>
      </c>
      <c r="J5889" t="s">
        <v>143</v>
      </c>
      <c r="K5889" t="s">
        <v>144</v>
      </c>
      <c r="L5889" t="s">
        <v>36</v>
      </c>
      <c r="M5889" t="s">
        <v>46</v>
      </c>
      <c r="R5889" s="4">
        <v>52965</v>
      </c>
      <c r="S5889" s="4">
        <v>63447</v>
      </c>
      <c r="T5889" s="4">
        <v>1233069</v>
      </c>
      <c r="V5889" s="5">
        <v>4995608</v>
      </c>
    </row>
    <row r="5890" spans="1:33" hidden="1" x14ac:dyDescent="0.4">
      <c r="A5890" s="2">
        <v>48</v>
      </c>
      <c r="B5890" t="s">
        <v>1817</v>
      </c>
      <c r="C5890" t="s">
        <v>40</v>
      </c>
      <c r="D5890" s="4">
        <v>6869284</v>
      </c>
      <c r="E5890" s="4">
        <v>0</v>
      </c>
      <c r="F5890" s="12">
        <v>0</v>
      </c>
      <c r="G5890" t="s">
        <v>1945</v>
      </c>
      <c r="H5890" s="2">
        <v>60262</v>
      </c>
      <c r="I5890" t="s">
        <v>2033</v>
      </c>
      <c r="J5890" t="s">
        <v>143</v>
      </c>
      <c r="K5890" t="s">
        <v>144</v>
      </c>
      <c r="L5890" t="s">
        <v>36</v>
      </c>
      <c r="M5890" t="s">
        <v>46</v>
      </c>
      <c r="R5890" s="4">
        <v>51941</v>
      </c>
      <c r="S5890" s="4">
        <v>99034</v>
      </c>
      <c r="T5890" s="4">
        <v>1286127</v>
      </c>
      <c r="V5890" s="5">
        <v>4913248</v>
      </c>
    </row>
    <row r="5891" spans="1:33" hidden="1" x14ac:dyDescent="0.4">
      <c r="A5891" s="2">
        <v>48</v>
      </c>
      <c r="B5891" t="s">
        <v>1817</v>
      </c>
      <c r="C5891" t="s">
        <v>40</v>
      </c>
      <c r="D5891" s="4">
        <v>6869284</v>
      </c>
      <c r="E5891" s="4">
        <v>0</v>
      </c>
      <c r="F5891" s="12">
        <v>0</v>
      </c>
      <c r="G5891" t="s">
        <v>1945</v>
      </c>
      <c r="H5891" s="2">
        <v>60264</v>
      </c>
      <c r="I5891" t="s">
        <v>2035</v>
      </c>
      <c r="J5891" t="s">
        <v>143</v>
      </c>
      <c r="K5891" t="s">
        <v>144</v>
      </c>
      <c r="L5891" t="s">
        <v>36</v>
      </c>
      <c r="M5891" t="s">
        <v>46</v>
      </c>
      <c r="R5891" s="4">
        <v>13349</v>
      </c>
      <c r="S5891" s="4">
        <v>18083</v>
      </c>
      <c r="T5891" s="4">
        <v>263729</v>
      </c>
      <c r="V5891" s="5">
        <v>1155342</v>
      </c>
    </row>
    <row r="5892" spans="1:33" hidden="1" x14ac:dyDescent="0.4">
      <c r="A5892" s="2">
        <v>48</v>
      </c>
      <c r="B5892" t="s">
        <v>1817</v>
      </c>
      <c r="C5892" t="s">
        <v>40</v>
      </c>
      <c r="D5892" s="4">
        <v>6869284</v>
      </c>
      <c r="E5892" s="4">
        <v>0</v>
      </c>
      <c r="F5892" s="12">
        <v>0</v>
      </c>
      <c r="G5892" t="s">
        <v>1945</v>
      </c>
      <c r="H5892" s="2">
        <v>66271</v>
      </c>
      <c r="I5892" t="s">
        <v>2056</v>
      </c>
      <c r="J5892" t="s">
        <v>143</v>
      </c>
      <c r="K5892" t="s">
        <v>144</v>
      </c>
      <c r="L5892" t="s">
        <v>36</v>
      </c>
      <c r="M5892" t="s">
        <v>46</v>
      </c>
      <c r="R5892" s="4">
        <v>51671</v>
      </c>
      <c r="S5892" s="4">
        <v>178692</v>
      </c>
      <c r="T5892" s="4">
        <v>664653</v>
      </c>
      <c r="V5892" s="5">
        <v>6276532</v>
      </c>
    </row>
    <row r="5893" spans="1:33" hidden="1" x14ac:dyDescent="0.4">
      <c r="A5893" s="2">
        <v>48</v>
      </c>
      <c r="B5893" t="s">
        <v>1817</v>
      </c>
      <c r="C5893" t="s">
        <v>40</v>
      </c>
      <c r="D5893" s="4">
        <v>6869284</v>
      </c>
      <c r="E5893" s="4">
        <v>0</v>
      </c>
      <c r="F5893" s="12">
        <v>0</v>
      </c>
      <c r="G5893" t="s">
        <v>1945</v>
      </c>
      <c r="H5893" s="2">
        <v>66276</v>
      </c>
      <c r="I5893" t="s">
        <v>2059</v>
      </c>
      <c r="J5893" t="s">
        <v>143</v>
      </c>
      <c r="K5893" t="s">
        <v>144</v>
      </c>
      <c r="L5893" t="s">
        <v>36</v>
      </c>
      <c r="M5893" t="s">
        <v>46</v>
      </c>
      <c r="R5893" s="4">
        <v>9472</v>
      </c>
      <c r="S5893" s="4">
        <v>11765</v>
      </c>
      <c r="T5893" s="4">
        <v>225379</v>
      </c>
      <c r="V5893" s="5">
        <v>1258192</v>
      </c>
    </row>
    <row r="5894" spans="1:33" hidden="1" x14ac:dyDescent="0.4">
      <c r="A5894" s="2">
        <v>48</v>
      </c>
      <c r="B5894" t="s">
        <v>1817</v>
      </c>
      <c r="C5894" t="s">
        <v>40</v>
      </c>
      <c r="D5894" s="4">
        <v>6869284</v>
      </c>
      <c r="E5894" s="4">
        <v>0</v>
      </c>
      <c r="F5894" s="12">
        <v>0</v>
      </c>
      <c r="G5894" t="s">
        <v>1945</v>
      </c>
      <c r="H5894" s="2">
        <v>66276</v>
      </c>
      <c r="I5894" t="s">
        <v>2059</v>
      </c>
      <c r="J5894" t="s">
        <v>143</v>
      </c>
      <c r="K5894" t="s">
        <v>144</v>
      </c>
      <c r="L5894" t="s">
        <v>36</v>
      </c>
      <c r="M5894" t="s">
        <v>37</v>
      </c>
      <c r="R5894" s="4">
        <v>3613</v>
      </c>
      <c r="S5894" s="4">
        <v>2259</v>
      </c>
      <c r="T5894" s="4">
        <v>38834</v>
      </c>
      <c r="V5894" s="5">
        <v>66045</v>
      </c>
    </row>
    <row r="5895" spans="1:33" hidden="1" x14ac:dyDescent="0.4">
      <c r="A5895" s="2">
        <v>48</v>
      </c>
      <c r="B5895" t="s">
        <v>1817</v>
      </c>
      <c r="C5895" t="s">
        <v>40</v>
      </c>
      <c r="D5895" s="4">
        <v>6869284</v>
      </c>
      <c r="E5895" s="4">
        <v>0</v>
      </c>
      <c r="F5895" s="12">
        <v>0</v>
      </c>
      <c r="G5895" t="s">
        <v>1945</v>
      </c>
      <c r="H5895" s="2">
        <v>66277</v>
      </c>
      <c r="I5895" t="s">
        <v>1191</v>
      </c>
      <c r="J5895" t="s">
        <v>143</v>
      </c>
      <c r="K5895" t="s">
        <v>144</v>
      </c>
      <c r="L5895" t="s">
        <v>36</v>
      </c>
      <c r="M5895" t="s">
        <v>37</v>
      </c>
      <c r="R5895" s="4">
        <v>3761</v>
      </c>
      <c r="S5895" s="4">
        <v>6931</v>
      </c>
      <c r="T5895" s="4">
        <v>44407</v>
      </c>
      <c r="V5895" s="5">
        <v>157329</v>
      </c>
    </row>
    <row r="5896" spans="1:33" hidden="1" x14ac:dyDescent="0.4">
      <c r="A5896" s="2">
        <v>48</v>
      </c>
      <c r="B5896" t="s">
        <v>1817</v>
      </c>
      <c r="C5896" t="s">
        <v>40</v>
      </c>
      <c r="D5896" s="4">
        <v>6869284</v>
      </c>
      <c r="E5896" s="4">
        <v>0</v>
      </c>
      <c r="F5896" s="12">
        <v>0</v>
      </c>
      <c r="G5896" t="s">
        <v>1945</v>
      </c>
      <c r="H5896" s="2">
        <v>66278</v>
      </c>
      <c r="I5896" t="s">
        <v>2060</v>
      </c>
      <c r="J5896" t="s">
        <v>143</v>
      </c>
      <c r="K5896" t="s">
        <v>144</v>
      </c>
      <c r="L5896" t="s">
        <v>36</v>
      </c>
      <c r="M5896" t="s">
        <v>37</v>
      </c>
      <c r="R5896" s="4">
        <v>13333</v>
      </c>
      <c r="S5896" s="4">
        <v>17467</v>
      </c>
      <c r="T5896" s="4">
        <v>214460</v>
      </c>
      <c r="V5896" s="5">
        <v>513869</v>
      </c>
    </row>
    <row r="5897" spans="1:33" hidden="1" x14ac:dyDescent="0.4">
      <c r="A5897" s="2">
        <v>48</v>
      </c>
      <c r="B5897" t="s">
        <v>1817</v>
      </c>
      <c r="C5897" t="s">
        <v>40</v>
      </c>
      <c r="D5897" s="4">
        <v>6869284</v>
      </c>
      <c r="E5897" s="4">
        <v>0</v>
      </c>
      <c r="F5897" s="12">
        <v>0</v>
      </c>
      <c r="G5897" t="s">
        <v>1945</v>
      </c>
      <c r="H5897" s="2">
        <v>66279</v>
      </c>
      <c r="I5897" t="s">
        <v>2061</v>
      </c>
      <c r="J5897" t="s">
        <v>143</v>
      </c>
      <c r="K5897" t="s">
        <v>144</v>
      </c>
      <c r="L5897" t="s">
        <v>36</v>
      </c>
      <c r="M5897" t="s">
        <v>37</v>
      </c>
      <c r="R5897" s="4">
        <v>1867</v>
      </c>
      <c r="S5897" s="4">
        <v>6466</v>
      </c>
      <c r="T5897" s="4">
        <v>18067</v>
      </c>
      <c r="V5897" s="5">
        <v>119788</v>
      </c>
    </row>
    <row r="5898" spans="1:33" hidden="1" x14ac:dyDescent="0.4">
      <c r="A5898" s="2">
        <v>48</v>
      </c>
      <c r="B5898" t="s">
        <v>1817</v>
      </c>
      <c r="C5898" t="s">
        <v>40</v>
      </c>
      <c r="D5898" s="4">
        <v>6869284</v>
      </c>
      <c r="E5898" s="4">
        <v>0</v>
      </c>
      <c r="F5898" s="12">
        <v>0</v>
      </c>
      <c r="G5898" t="s">
        <v>1945</v>
      </c>
      <c r="H5898" s="2">
        <v>66280</v>
      </c>
      <c r="I5898" t="s">
        <v>2062</v>
      </c>
      <c r="J5898" t="s">
        <v>143</v>
      </c>
      <c r="K5898" t="s">
        <v>144</v>
      </c>
      <c r="L5898" t="s">
        <v>36</v>
      </c>
      <c r="M5898" t="s">
        <v>37</v>
      </c>
      <c r="R5898" s="4">
        <v>9339</v>
      </c>
      <c r="S5898" s="4">
        <v>12344</v>
      </c>
      <c r="T5898" s="4">
        <v>195607</v>
      </c>
      <c r="V5898" s="5">
        <v>301220</v>
      </c>
    </row>
    <row r="5899" spans="1:33" hidden="1" x14ac:dyDescent="0.4">
      <c r="A5899" s="2">
        <v>48</v>
      </c>
      <c r="B5899" t="s">
        <v>1817</v>
      </c>
      <c r="C5899" t="s">
        <v>40</v>
      </c>
      <c r="D5899" s="4">
        <v>6869284</v>
      </c>
      <c r="E5899" s="4">
        <v>0</v>
      </c>
      <c r="F5899" s="12">
        <v>0</v>
      </c>
      <c r="G5899" t="s">
        <v>1945</v>
      </c>
      <c r="H5899" s="2">
        <v>66281</v>
      </c>
      <c r="I5899" t="s">
        <v>2063</v>
      </c>
      <c r="J5899" t="s">
        <v>143</v>
      </c>
      <c r="K5899" t="s">
        <v>144</v>
      </c>
      <c r="L5899" t="s">
        <v>36</v>
      </c>
      <c r="M5899" t="s">
        <v>37</v>
      </c>
      <c r="R5899" s="4">
        <v>3168</v>
      </c>
      <c r="S5899" s="4">
        <v>4938</v>
      </c>
      <c r="T5899" s="4">
        <v>56537</v>
      </c>
      <c r="V5899" s="5">
        <v>151854</v>
      </c>
    </row>
    <row r="5900" spans="1:33" hidden="1" x14ac:dyDescent="0.4">
      <c r="A5900" s="2">
        <v>48</v>
      </c>
      <c r="B5900" t="s">
        <v>1817</v>
      </c>
      <c r="C5900" t="s">
        <v>40</v>
      </c>
      <c r="D5900" s="4">
        <v>6869284</v>
      </c>
      <c r="E5900" s="4">
        <v>0</v>
      </c>
      <c r="F5900" s="12">
        <v>0</v>
      </c>
      <c r="H5900" s="2">
        <v>60010</v>
      </c>
      <c r="I5900" t="s">
        <v>1818</v>
      </c>
      <c r="J5900" t="s">
        <v>31</v>
      </c>
      <c r="K5900" t="s">
        <v>35</v>
      </c>
      <c r="L5900" t="s">
        <v>36</v>
      </c>
      <c r="M5900" t="s">
        <v>46</v>
      </c>
      <c r="N5900" t="s">
        <v>44</v>
      </c>
      <c r="T5900" s="4">
        <v>0</v>
      </c>
      <c r="U5900" s="4">
        <v>0</v>
      </c>
      <c r="V5900" s="5">
        <v>0</v>
      </c>
    </row>
    <row r="5901" spans="1:33" hidden="1" x14ac:dyDescent="0.4">
      <c r="A5901" s="2">
        <v>48</v>
      </c>
      <c r="B5901" t="s">
        <v>1817</v>
      </c>
      <c r="C5901" t="s">
        <v>40</v>
      </c>
      <c r="D5901" s="4">
        <v>6869284</v>
      </c>
      <c r="E5901" s="4">
        <v>0</v>
      </c>
      <c r="F5901" s="12">
        <v>0</v>
      </c>
      <c r="H5901" s="2">
        <v>60010</v>
      </c>
      <c r="I5901" t="s">
        <v>1818</v>
      </c>
      <c r="J5901" t="s">
        <v>31</v>
      </c>
      <c r="K5901" t="s">
        <v>35</v>
      </c>
      <c r="L5901" t="s">
        <v>47</v>
      </c>
      <c r="M5901" t="s">
        <v>46</v>
      </c>
      <c r="N5901" t="s">
        <v>44</v>
      </c>
      <c r="T5901" s="4">
        <v>0</v>
      </c>
      <c r="U5901" s="4">
        <v>0</v>
      </c>
      <c r="V5901" s="5">
        <v>0</v>
      </c>
    </row>
    <row r="5902" spans="1:33" hidden="1" x14ac:dyDescent="0.4">
      <c r="A5902" s="2">
        <v>48</v>
      </c>
      <c r="B5902" t="s">
        <v>1817</v>
      </c>
      <c r="C5902" t="s">
        <v>40</v>
      </c>
      <c r="D5902" s="4">
        <v>6869284</v>
      </c>
      <c r="E5902" s="4">
        <v>0</v>
      </c>
      <c r="F5902" s="12">
        <v>0</v>
      </c>
      <c r="H5902" s="2">
        <v>60011</v>
      </c>
      <c r="I5902" t="s">
        <v>1820</v>
      </c>
      <c r="J5902" t="s">
        <v>31</v>
      </c>
      <c r="K5902" t="s">
        <v>35</v>
      </c>
      <c r="L5902" t="s">
        <v>36</v>
      </c>
      <c r="M5902" t="s">
        <v>46</v>
      </c>
      <c r="N5902" t="s">
        <v>44</v>
      </c>
      <c r="R5902" s="4">
        <v>0</v>
      </c>
      <c r="S5902" s="4">
        <v>0</v>
      </c>
      <c r="T5902" s="4">
        <v>0</v>
      </c>
      <c r="U5902" s="4">
        <v>0</v>
      </c>
      <c r="V5902" s="5">
        <v>0</v>
      </c>
      <c r="W5902" s="4">
        <v>0</v>
      </c>
      <c r="X5902" s="4">
        <v>0</v>
      </c>
      <c r="Y5902" s="5">
        <v>0</v>
      </c>
      <c r="Z5902" s="3">
        <v>0</v>
      </c>
      <c r="AA5902" s="4">
        <v>0</v>
      </c>
      <c r="AB5902" s="4">
        <v>0</v>
      </c>
      <c r="AC5902" s="5">
        <v>0</v>
      </c>
      <c r="AD5902" s="3">
        <v>0</v>
      </c>
      <c r="AE5902" s="4">
        <v>0</v>
      </c>
      <c r="AF5902" s="4">
        <v>0</v>
      </c>
      <c r="AG5902" s="4">
        <v>0</v>
      </c>
    </row>
    <row r="5903" spans="1:33" hidden="1" x14ac:dyDescent="0.4">
      <c r="A5903" s="2">
        <v>48</v>
      </c>
      <c r="B5903" t="s">
        <v>1817</v>
      </c>
      <c r="C5903" t="s">
        <v>40</v>
      </c>
      <c r="D5903" s="4">
        <v>6869284</v>
      </c>
      <c r="E5903" s="4">
        <v>0</v>
      </c>
      <c r="F5903" s="12">
        <v>0</v>
      </c>
      <c r="H5903" s="2">
        <v>60011</v>
      </c>
      <c r="I5903" t="s">
        <v>1820</v>
      </c>
      <c r="J5903" t="s">
        <v>31</v>
      </c>
      <c r="K5903" t="s">
        <v>35</v>
      </c>
      <c r="L5903" t="s">
        <v>36</v>
      </c>
      <c r="M5903" t="s">
        <v>37</v>
      </c>
      <c r="N5903" t="s">
        <v>38</v>
      </c>
      <c r="R5903" s="4">
        <v>0</v>
      </c>
      <c r="S5903" s="4">
        <v>0</v>
      </c>
      <c r="T5903" s="4">
        <v>0</v>
      </c>
      <c r="U5903" s="4">
        <v>0</v>
      </c>
      <c r="V5903" s="5">
        <v>0</v>
      </c>
      <c r="W5903" s="4">
        <v>0</v>
      </c>
      <c r="X5903" s="4">
        <v>0</v>
      </c>
      <c r="Y5903" s="5">
        <v>0</v>
      </c>
      <c r="Z5903" s="3">
        <v>0</v>
      </c>
      <c r="AA5903" s="4">
        <v>0</v>
      </c>
      <c r="AB5903" s="4">
        <v>0</v>
      </c>
      <c r="AC5903" s="5">
        <v>0</v>
      </c>
      <c r="AD5903" s="3">
        <v>0</v>
      </c>
      <c r="AE5903" s="4">
        <v>0</v>
      </c>
      <c r="AF5903" s="4">
        <v>0</v>
      </c>
      <c r="AG5903" s="4">
        <v>0</v>
      </c>
    </row>
    <row r="5904" spans="1:33" hidden="1" x14ac:dyDescent="0.4">
      <c r="A5904" s="2">
        <v>48</v>
      </c>
      <c r="B5904" t="s">
        <v>1817</v>
      </c>
      <c r="C5904" t="s">
        <v>40</v>
      </c>
      <c r="D5904" s="4">
        <v>6869284</v>
      </c>
      <c r="E5904" s="4">
        <v>0</v>
      </c>
      <c r="F5904" s="12">
        <v>0</v>
      </c>
      <c r="H5904" s="2">
        <v>60011</v>
      </c>
      <c r="I5904" t="s">
        <v>1820</v>
      </c>
      <c r="J5904" t="s">
        <v>31</v>
      </c>
      <c r="K5904" t="s">
        <v>35</v>
      </c>
      <c r="L5904" t="s">
        <v>36</v>
      </c>
      <c r="M5904" t="s">
        <v>43</v>
      </c>
      <c r="N5904" t="s">
        <v>38</v>
      </c>
      <c r="R5904" s="4">
        <v>0</v>
      </c>
      <c r="S5904" s="4">
        <v>0</v>
      </c>
      <c r="T5904" s="4">
        <v>0</v>
      </c>
      <c r="U5904" s="4">
        <v>0</v>
      </c>
      <c r="V5904" s="5">
        <v>0</v>
      </c>
      <c r="W5904" s="4">
        <v>0</v>
      </c>
      <c r="X5904" s="4">
        <v>0</v>
      </c>
      <c r="Y5904" s="5">
        <v>0</v>
      </c>
      <c r="Z5904" s="3">
        <v>0</v>
      </c>
      <c r="AA5904" s="4">
        <v>0</v>
      </c>
      <c r="AB5904" s="4">
        <v>0</v>
      </c>
      <c r="AC5904" s="5">
        <v>0</v>
      </c>
      <c r="AD5904" s="3">
        <v>0</v>
      </c>
      <c r="AE5904" s="4">
        <v>0</v>
      </c>
      <c r="AF5904" s="4">
        <v>0</v>
      </c>
      <c r="AG5904" s="4">
        <v>0</v>
      </c>
    </row>
    <row r="5905" spans="1:33" hidden="1" x14ac:dyDescent="0.4">
      <c r="A5905" s="2">
        <v>48</v>
      </c>
      <c r="B5905" t="s">
        <v>1817</v>
      </c>
      <c r="C5905" t="s">
        <v>40</v>
      </c>
      <c r="D5905" s="4">
        <v>6869284</v>
      </c>
      <c r="E5905" s="4">
        <v>0</v>
      </c>
      <c r="F5905" s="12">
        <v>0</v>
      </c>
      <c r="H5905" s="2">
        <v>60011</v>
      </c>
      <c r="I5905" t="s">
        <v>1820</v>
      </c>
      <c r="J5905" t="s">
        <v>31</v>
      </c>
      <c r="K5905" t="s">
        <v>35</v>
      </c>
      <c r="L5905" t="s">
        <v>47</v>
      </c>
      <c r="M5905" t="s">
        <v>46</v>
      </c>
      <c r="N5905" t="s">
        <v>44</v>
      </c>
      <c r="R5905" s="4">
        <v>0</v>
      </c>
      <c r="S5905" s="4">
        <v>0</v>
      </c>
      <c r="T5905" s="4">
        <v>0</v>
      </c>
      <c r="U5905" s="4">
        <v>0</v>
      </c>
      <c r="V5905" s="5">
        <v>0</v>
      </c>
      <c r="W5905" s="4">
        <v>0</v>
      </c>
      <c r="X5905" s="4">
        <v>0</v>
      </c>
      <c r="Y5905" s="5">
        <v>0</v>
      </c>
      <c r="Z5905" s="3">
        <v>0</v>
      </c>
      <c r="AA5905" s="4">
        <v>0</v>
      </c>
      <c r="AB5905" s="4">
        <v>0</v>
      </c>
      <c r="AC5905" s="5">
        <v>0</v>
      </c>
      <c r="AD5905" s="3">
        <v>0</v>
      </c>
      <c r="AE5905" s="4">
        <v>0</v>
      </c>
      <c r="AF5905" s="4">
        <v>0</v>
      </c>
      <c r="AG5905" s="4">
        <v>0</v>
      </c>
    </row>
    <row r="5906" spans="1:33" hidden="1" x14ac:dyDescent="0.4">
      <c r="A5906" s="2">
        <v>48</v>
      </c>
      <c r="B5906" t="s">
        <v>1817</v>
      </c>
      <c r="C5906" t="s">
        <v>40</v>
      </c>
      <c r="D5906" s="4">
        <v>6869284</v>
      </c>
      <c r="E5906" s="4">
        <v>0</v>
      </c>
      <c r="F5906" s="12">
        <v>0</v>
      </c>
      <c r="H5906" s="2">
        <v>60011</v>
      </c>
      <c r="I5906" t="s">
        <v>1820</v>
      </c>
      <c r="J5906" t="s">
        <v>31</v>
      </c>
      <c r="K5906" t="s">
        <v>35</v>
      </c>
      <c r="L5906" t="s">
        <v>50</v>
      </c>
      <c r="M5906" t="s">
        <v>37</v>
      </c>
      <c r="N5906" t="s">
        <v>44</v>
      </c>
      <c r="R5906" s="4">
        <v>0</v>
      </c>
      <c r="S5906" s="4">
        <v>0</v>
      </c>
      <c r="T5906" s="4">
        <v>0</v>
      </c>
      <c r="U5906" s="4">
        <v>0</v>
      </c>
      <c r="V5906" s="5">
        <v>0</v>
      </c>
      <c r="W5906" s="4">
        <v>0</v>
      </c>
      <c r="X5906" s="4">
        <v>0</v>
      </c>
      <c r="Y5906" s="5">
        <v>0</v>
      </c>
      <c r="Z5906" s="3">
        <v>0</v>
      </c>
      <c r="AA5906" s="4">
        <v>0</v>
      </c>
      <c r="AB5906" s="4">
        <v>0</v>
      </c>
      <c r="AC5906" s="5">
        <v>0</v>
      </c>
      <c r="AD5906" s="3">
        <v>0</v>
      </c>
      <c r="AE5906" s="4">
        <v>0</v>
      </c>
      <c r="AF5906" s="4">
        <v>0</v>
      </c>
      <c r="AG5906" s="4">
        <v>0</v>
      </c>
    </row>
    <row r="5907" spans="1:33" hidden="1" x14ac:dyDescent="0.4">
      <c r="A5907" s="2">
        <v>48</v>
      </c>
      <c r="B5907" t="s">
        <v>1817</v>
      </c>
      <c r="C5907" t="s">
        <v>40</v>
      </c>
      <c r="D5907" s="4">
        <v>6869284</v>
      </c>
      <c r="E5907" s="4">
        <v>0</v>
      </c>
      <c r="F5907" s="12">
        <v>0</v>
      </c>
      <c r="H5907" s="2">
        <v>60012</v>
      </c>
      <c r="I5907" t="s">
        <v>1825</v>
      </c>
      <c r="J5907" t="s">
        <v>31</v>
      </c>
      <c r="K5907" t="s">
        <v>35</v>
      </c>
      <c r="L5907" t="s">
        <v>36</v>
      </c>
      <c r="M5907" t="s">
        <v>46</v>
      </c>
      <c r="N5907" t="s">
        <v>44</v>
      </c>
      <c r="R5907" s="4">
        <v>0</v>
      </c>
      <c r="S5907" s="4">
        <v>0</v>
      </c>
      <c r="T5907" s="4">
        <v>0</v>
      </c>
      <c r="U5907" s="4">
        <v>0</v>
      </c>
      <c r="V5907" s="5">
        <v>0</v>
      </c>
      <c r="W5907" s="4">
        <v>0</v>
      </c>
      <c r="X5907" s="4">
        <v>0</v>
      </c>
      <c r="Y5907" s="5">
        <v>0</v>
      </c>
      <c r="Z5907" s="3">
        <v>0</v>
      </c>
      <c r="AA5907" s="4">
        <v>0</v>
      </c>
      <c r="AB5907" s="4">
        <v>0</v>
      </c>
      <c r="AC5907" s="5">
        <v>0</v>
      </c>
      <c r="AD5907" s="3">
        <v>0</v>
      </c>
      <c r="AE5907" s="4">
        <v>0</v>
      </c>
      <c r="AF5907" s="4">
        <v>0</v>
      </c>
      <c r="AG5907" s="4">
        <v>0</v>
      </c>
    </row>
    <row r="5908" spans="1:33" hidden="1" x14ac:dyDescent="0.4">
      <c r="A5908" s="2">
        <v>48</v>
      </c>
      <c r="B5908" t="s">
        <v>1817</v>
      </c>
      <c r="C5908" t="s">
        <v>40</v>
      </c>
      <c r="D5908" s="4">
        <v>6869284</v>
      </c>
      <c r="E5908" s="4">
        <v>0</v>
      </c>
      <c r="F5908" s="12">
        <v>0</v>
      </c>
      <c r="H5908" s="2">
        <v>60012</v>
      </c>
      <c r="I5908" t="s">
        <v>1825</v>
      </c>
      <c r="J5908" t="s">
        <v>31</v>
      </c>
      <c r="K5908" t="s">
        <v>35</v>
      </c>
      <c r="L5908" t="s">
        <v>47</v>
      </c>
      <c r="M5908" t="s">
        <v>46</v>
      </c>
      <c r="N5908" t="s">
        <v>44</v>
      </c>
      <c r="R5908" s="4">
        <v>0</v>
      </c>
      <c r="S5908" s="4">
        <v>0</v>
      </c>
      <c r="T5908" s="4">
        <v>0</v>
      </c>
      <c r="U5908" s="4">
        <v>0</v>
      </c>
      <c r="V5908" s="5">
        <v>0</v>
      </c>
      <c r="W5908" s="4">
        <v>0</v>
      </c>
      <c r="X5908" s="4">
        <v>0</v>
      </c>
      <c r="Y5908" s="5">
        <v>0</v>
      </c>
      <c r="Z5908" s="3">
        <v>0</v>
      </c>
      <c r="AA5908" s="4">
        <v>0</v>
      </c>
      <c r="AB5908" s="4">
        <v>0</v>
      </c>
      <c r="AC5908" s="5">
        <v>0</v>
      </c>
      <c r="AD5908" s="3">
        <v>0</v>
      </c>
      <c r="AE5908" s="4">
        <v>0</v>
      </c>
      <c r="AF5908" s="4">
        <v>0</v>
      </c>
      <c r="AG5908" s="4">
        <v>0</v>
      </c>
    </row>
    <row r="5909" spans="1:33" hidden="1" x14ac:dyDescent="0.4">
      <c r="A5909" s="2">
        <v>48</v>
      </c>
      <c r="B5909" t="s">
        <v>1817</v>
      </c>
      <c r="C5909" t="s">
        <v>40</v>
      </c>
      <c r="D5909" s="4">
        <v>6869284</v>
      </c>
      <c r="E5909" s="4">
        <v>0</v>
      </c>
      <c r="F5909" s="12">
        <v>0</v>
      </c>
      <c r="H5909" s="2">
        <v>60014</v>
      </c>
      <c r="I5909" t="s">
        <v>1829</v>
      </c>
      <c r="J5909" t="s">
        <v>31</v>
      </c>
      <c r="K5909" t="s">
        <v>35</v>
      </c>
      <c r="L5909" t="s">
        <v>36</v>
      </c>
      <c r="M5909" t="s">
        <v>46</v>
      </c>
      <c r="N5909" t="s">
        <v>44</v>
      </c>
      <c r="R5909" s="4">
        <v>0</v>
      </c>
      <c r="S5909" s="4">
        <v>0</v>
      </c>
      <c r="T5909" s="4">
        <v>0</v>
      </c>
      <c r="U5909" s="4">
        <v>0</v>
      </c>
      <c r="V5909" s="5">
        <v>0</v>
      </c>
      <c r="W5909" s="4">
        <v>0</v>
      </c>
      <c r="X5909" s="4">
        <v>0</v>
      </c>
      <c r="Y5909" s="5">
        <v>0</v>
      </c>
      <c r="Z5909" s="3">
        <v>0</v>
      </c>
      <c r="AA5909" s="4">
        <v>0</v>
      </c>
      <c r="AB5909" s="4">
        <v>0</v>
      </c>
      <c r="AC5909" s="5">
        <v>0</v>
      </c>
      <c r="AD5909" s="3">
        <v>0</v>
      </c>
      <c r="AE5909" s="4">
        <v>0</v>
      </c>
      <c r="AF5909" s="4">
        <v>0</v>
      </c>
      <c r="AG5909" s="4">
        <v>0</v>
      </c>
    </row>
    <row r="5910" spans="1:33" hidden="1" x14ac:dyDescent="0.4">
      <c r="A5910" s="2">
        <v>48</v>
      </c>
      <c r="B5910" t="s">
        <v>1817</v>
      </c>
      <c r="C5910" t="s">
        <v>40</v>
      </c>
      <c r="D5910" s="4">
        <v>6869284</v>
      </c>
      <c r="E5910" s="4">
        <v>0</v>
      </c>
      <c r="F5910" s="12">
        <v>0</v>
      </c>
      <c r="H5910" s="2">
        <v>60014</v>
      </c>
      <c r="I5910" t="s">
        <v>1829</v>
      </c>
      <c r="J5910" t="s">
        <v>31</v>
      </c>
      <c r="K5910" t="s">
        <v>35</v>
      </c>
      <c r="L5910" t="s">
        <v>47</v>
      </c>
      <c r="M5910" t="s">
        <v>46</v>
      </c>
      <c r="N5910" t="s">
        <v>44</v>
      </c>
      <c r="R5910" s="4">
        <v>0</v>
      </c>
      <c r="S5910" s="4">
        <v>0</v>
      </c>
      <c r="T5910" s="4">
        <v>0</v>
      </c>
      <c r="U5910" s="4">
        <v>0</v>
      </c>
      <c r="V5910" s="5">
        <v>0</v>
      </c>
      <c r="W5910" s="4">
        <v>0</v>
      </c>
      <c r="X5910" s="4">
        <v>0</v>
      </c>
      <c r="Y5910" s="5">
        <v>0</v>
      </c>
      <c r="Z5910" s="3">
        <v>0</v>
      </c>
      <c r="AA5910" s="4">
        <v>0</v>
      </c>
      <c r="AB5910" s="4">
        <v>0</v>
      </c>
      <c r="AC5910" s="5">
        <v>0</v>
      </c>
      <c r="AD5910" s="3">
        <v>0</v>
      </c>
      <c r="AE5910" s="4">
        <v>0</v>
      </c>
      <c r="AF5910" s="4">
        <v>0</v>
      </c>
      <c r="AG5910" s="4">
        <v>0</v>
      </c>
    </row>
    <row r="5911" spans="1:33" hidden="1" x14ac:dyDescent="0.4">
      <c r="A5911" s="2">
        <v>48</v>
      </c>
      <c r="B5911" t="s">
        <v>1817</v>
      </c>
      <c r="C5911" t="s">
        <v>40</v>
      </c>
      <c r="D5911" s="4">
        <v>6869284</v>
      </c>
      <c r="E5911" s="4">
        <v>0</v>
      </c>
      <c r="F5911" s="12">
        <v>0</v>
      </c>
      <c r="H5911" s="2">
        <v>60015</v>
      </c>
      <c r="I5911" t="s">
        <v>1831</v>
      </c>
      <c r="J5911" t="s">
        <v>31</v>
      </c>
      <c r="K5911" t="s">
        <v>35</v>
      </c>
      <c r="L5911" t="s">
        <v>36</v>
      </c>
      <c r="M5911" t="s">
        <v>43</v>
      </c>
      <c r="N5911" t="s">
        <v>38</v>
      </c>
      <c r="R5911" s="4">
        <v>0</v>
      </c>
      <c r="S5911" s="4">
        <v>0</v>
      </c>
      <c r="T5911" s="4">
        <v>0</v>
      </c>
      <c r="U5911" s="4">
        <v>0</v>
      </c>
      <c r="V5911" s="5">
        <v>0</v>
      </c>
      <c r="W5911" s="4">
        <v>0</v>
      </c>
      <c r="X5911" s="4">
        <v>0</v>
      </c>
      <c r="Y5911" s="5">
        <v>0</v>
      </c>
      <c r="Z5911" s="3">
        <v>0</v>
      </c>
      <c r="AA5911" s="4">
        <v>0</v>
      </c>
      <c r="AB5911" s="4">
        <v>0</v>
      </c>
      <c r="AC5911" s="5">
        <v>0</v>
      </c>
      <c r="AD5911" s="3">
        <v>0</v>
      </c>
      <c r="AE5911" s="4">
        <v>0</v>
      </c>
      <c r="AF5911" s="4">
        <v>0</v>
      </c>
      <c r="AG5911" s="4">
        <v>0</v>
      </c>
    </row>
    <row r="5912" spans="1:33" hidden="1" x14ac:dyDescent="0.4">
      <c r="A5912" s="2">
        <v>48</v>
      </c>
      <c r="B5912" t="s">
        <v>1817</v>
      </c>
      <c r="C5912" t="s">
        <v>40</v>
      </c>
      <c r="D5912" s="4">
        <v>6869284</v>
      </c>
      <c r="E5912" s="4">
        <v>0</v>
      </c>
      <c r="F5912" s="12">
        <v>0</v>
      </c>
      <c r="H5912" s="2">
        <v>60015</v>
      </c>
      <c r="I5912" t="s">
        <v>1831</v>
      </c>
      <c r="J5912" t="s">
        <v>31</v>
      </c>
      <c r="K5912" t="s">
        <v>35</v>
      </c>
      <c r="L5912" t="s">
        <v>47</v>
      </c>
      <c r="M5912" t="s">
        <v>46</v>
      </c>
      <c r="N5912" t="s">
        <v>44</v>
      </c>
      <c r="R5912" s="4">
        <v>0</v>
      </c>
      <c r="S5912" s="4">
        <v>0</v>
      </c>
      <c r="T5912" s="4">
        <v>0</v>
      </c>
      <c r="U5912" s="4">
        <v>0</v>
      </c>
      <c r="V5912" s="5">
        <v>0</v>
      </c>
      <c r="W5912" s="4">
        <v>0</v>
      </c>
      <c r="X5912" s="4">
        <v>0</v>
      </c>
      <c r="Y5912" s="5">
        <v>0</v>
      </c>
      <c r="Z5912" s="3">
        <v>0</v>
      </c>
      <c r="AA5912" s="4">
        <v>0</v>
      </c>
      <c r="AB5912" s="4">
        <v>0</v>
      </c>
      <c r="AC5912" s="5">
        <v>0</v>
      </c>
      <c r="AD5912" s="3">
        <v>0</v>
      </c>
      <c r="AE5912" s="4">
        <v>0</v>
      </c>
      <c r="AF5912" s="4">
        <v>0</v>
      </c>
      <c r="AG5912" s="4">
        <v>0</v>
      </c>
    </row>
    <row r="5913" spans="1:33" hidden="1" x14ac:dyDescent="0.4">
      <c r="A5913" s="2">
        <v>48</v>
      </c>
      <c r="B5913" t="s">
        <v>1817</v>
      </c>
      <c r="C5913" t="s">
        <v>40</v>
      </c>
      <c r="D5913" s="4">
        <v>6869284</v>
      </c>
      <c r="E5913" s="4">
        <v>0</v>
      </c>
      <c r="F5913" s="12">
        <v>0</v>
      </c>
      <c r="H5913" s="2">
        <v>60015</v>
      </c>
      <c r="I5913" t="s">
        <v>1831</v>
      </c>
      <c r="J5913" t="s">
        <v>31</v>
      </c>
      <c r="K5913" t="s">
        <v>35</v>
      </c>
      <c r="L5913" t="s">
        <v>48</v>
      </c>
      <c r="M5913" t="s">
        <v>46</v>
      </c>
      <c r="N5913" t="s">
        <v>44</v>
      </c>
      <c r="R5913" s="4">
        <v>0</v>
      </c>
      <c r="S5913" s="4">
        <v>0</v>
      </c>
      <c r="T5913" s="4">
        <v>0</v>
      </c>
      <c r="U5913" s="4">
        <v>0</v>
      </c>
      <c r="V5913" s="5">
        <v>0</v>
      </c>
      <c r="W5913" s="4">
        <v>0</v>
      </c>
      <c r="X5913" s="4">
        <v>0</v>
      </c>
      <c r="Y5913" s="5">
        <v>0</v>
      </c>
      <c r="Z5913" s="3">
        <v>0</v>
      </c>
      <c r="AA5913" s="4">
        <v>0</v>
      </c>
      <c r="AB5913" s="4">
        <v>0</v>
      </c>
      <c r="AC5913" s="5">
        <v>0</v>
      </c>
      <c r="AD5913" s="3">
        <v>0</v>
      </c>
      <c r="AE5913" s="4">
        <v>0</v>
      </c>
      <c r="AF5913" s="4">
        <v>0</v>
      </c>
      <c r="AG5913" s="4">
        <v>0</v>
      </c>
    </row>
    <row r="5914" spans="1:33" hidden="1" x14ac:dyDescent="0.4">
      <c r="A5914" s="2">
        <v>48</v>
      </c>
      <c r="B5914" t="s">
        <v>1817</v>
      </c>
      <c r="C5914" t="s">
        <v>40</v>
      </c>
      <c r="D5914" s="4">
        <v>6869284</v>
      </c>
      <c r="E5914" s="4">
        <v>0</v>
      </c>
      <c r="F5914" s="12">
        <v>0</v>
      </c>
      <c r="H5914" s="2">
        <v>60035</v>
      </c>
      <c r="I5914" t="s">
        <v>1857</v>
      </c>
      <c r="J5914" t="s">
        <v>56</v>
      </c>
      <c r="K5914" t="s">
        <v>35</v>
      </c>
      <c r="L5914" t="s">
        <v>36</v>
      </c>
      <c r="M5914" t="s">
        <v>46</v>
      </c>
      <c r="N5914" t="s">
        <v>44</v>
      </c>
      <c r="R5914" s="4">
        <v>0</v>
      </c>
      <c r="S5914" s="4">
        <v>0</v>
      </c>
      <c r="T5914" s="4">
        <v>0</v>
      </c>
      <c r="U5914" s="4">
        <v>0</v>
      </c>
      <c r="V5914" s="5">
        <v>0</v>
      </c>
      <c r="W5914" s="4">
        <v>0</v>
      </c>
      <c r="X5914" s="4">
        <v>0</v>
      </c>
      <c r="Y5914" s="5">
        <v>0</v>
      </c>
      <c r="Z5914" s="3">
        <v>0</v>
      </c>
      <c r="AA5914" s="4">
        <v>0</v>
      </c>
      <c r="AB5914" s="4">
        <v>0</v>
      </c>
      <c r="AC5914" s="5">
        <v>0</v>
      </c>
      <c r="AD5914" s="3">
        <v>0</v>
      </c>
      <c r="AE5914" s="4">
        <v>0</v>
      </c>
      <c r="AF5914" s="4">
        <v>0</v>
      </c>
      <c r="AG5914" s="4">
        <v>0</v>
      </c>
    </row>
    <row r="5915" spans="1:33" hidden="1" x14ac:dyDescent="0.4">
      <c r="A5915" s="2">
        <v>48</v>
      </c>
      <c r="B5915" t="s">
        <v>1817</v>
      </c>
      <c r="C5915" t="s">
        <v>40</v>
      </c>
      <c r="D5915" s="4">
        <v>6869284</v>
      </c>
      <c r="E5915" s="4">
        <v>0</v>
      </c>
      <c r="F5915" s="12">
        <v>0</v>
      </c>
      <c r="H5915" s="2">
        <v>60035</v>
      </c>
      <c r="I5915" t="s">
        <v>1857</v>
      </c>
      <c r="J5915" t="s">
        <v>56</v>
      </c>
      <c r="K5915" t="s">
        <v>35</v>
      </c>
      <c r="L5915" t="s">
        <v>36</v>
      </c>
      <c r="M5915" t="s">
        <v>37</v>
      </c>
      <c r="N5915" t="s">
        <v>38</v>
      </c>
      <c r="R5915" s="4">
        <v>0</v>
      </c>
      <c r="S5915" s="4">
        <v>0</v>
      </c>
      <c r="T5915" s="4">
        <v>0</v>
      </c>
      <c r="U5915" s="4">
        <v>0</v>
      </c>
      <c r="V5915" s="5">
        <v>0</v>
      </c>
      <c r="W5915" s="4">
        <v>0</v>
      </c>
      <c r="X5915" s="4">
        <v>0</v>
      </c>
      <c r="Y5915" s="5">
        <v>0</v>
      </c>
      <c r="Z5915" s="3">
        <v>0</v>
      </c>
      <c r="AA5915" s="4">
        <v>0</v>
      </c>
      <c r="AB5915" s="4">
        <v>0</v>
      </c>
      <c r="AC5915" s="5">
        <v>0</v>
      </c>
      <c r="AD5915" s="3">
        <v>0</v>
      </c>
      <c r="AE5915" s="4">
        <v>0</v>
      </c>
      <c r="AF5915" s="4">
        <v>0</v>
      </c>
      <c r="AG5915" s="4">
        <v>0</v>
      </c>
    </row>
    <row r="5916" spans="1:33" hidden="1" x14ac:dyDescent="0.4">
      <c r="A5916" s="2">
        <v>48</v>
      </c>
      <c r="B5916" t="s">
        <v>1817</v>
      </c>
      <c r="C5916" t="s">
        <v>40</v>
      </c>
      <c r="D5916" s="4">
        <v>6869284</v>
      </c>
      <c r="E5916" s="4">
        <v>0</v>
      </c>
      <c r="F5916" s="12">
        <v>0</v>
      </c>
      <c r="H5916" s="2">
        <v>60035</v>
      </c>
      <c r="I5916" t="s">
        <v>1857</v>
      </c>
      <c r="J5916" t="s">
        <v>56</v>
      </c>
      <c r="K5916" t="s">
        <v>35</v>
      </c>
      <c r="L5916" t="s">
        <v>47</v>
      </c>
      <c r="M5916" t="s">
        <v>46</v>
      </c>
      <c r="N5916" t="s">
        <v>44</v>
      </c>
      <c r="R5916" s="4">
        <v>0</v>
      </c>
      <c r="S5916" s="4">
        <v>0</v>
      </c>
      <c r="T5916" s="4">
        <v>0</v>
      </c>
      <c r="U5916" s="4">
        <v>0</v>
      </c>
      <c r="V5916" s="5">
        <v>0</v>
      </c>
      <c r="W5916" s="4">
        <v>0</v>
      </c>
      <c r="X5916" s="4">
        <v>0</v>
      </c>
      <c r="Y5916" s="5">
        <v>0</v>
      </c>
      <c r="Z5916" s="3">
        <v>0</v>
      </c>
      <c r="AA5916" s="4">
        <v>0</v>
      </c>
      <c r="AB5916" s="4">
        <v>0</v>
      </c>
      <c r="AC5916" s="5">
        <v>0</v>
      </c>
      <c r="AD5916" s="3">
        <v>0</v>
      </c>
      <c r="AE5916" s="4">
        <v>0</v>
      </c>
      <c r="AF5916" s="4">
        <v>0</v>
      </c>
      <c r="AG5916" s="4">
        <v>0</v>
      </c>
    </row>
    <row r="5917" spans="1:33" hidden="1" x14ac:dyDescent="0.4">
      <c r="A5917" s="2">
        <v>48</v>
      </c>
      <c r="B5917" t="s">
        <v>1817</v>
      </c>
      <c r="C5917" t="s">
        <v>40</v>
      </c>
      <c r="D5917" s="4">
        <v>6869284</v>
      </c>
      <c r="E5917" s="4">
        <v>0</v>
      </c>
      <c r="F5917" s="12">
        <v>0</v>
      </c>
      <c r="H5917" s="2">
        <v>60040</v>
      </c>
      <c r="I5917" t="s">
        <v>1861</v>
      </c>
      <c r="J5917" t="s">
        <v>56</v>
      </c>
      <c r="K5917" t="s">
        <v>35</v>
      </c>
      <c r="L5917" t="s">
        <v>36</v>
      </c>
      <c r="M5917" t="s">
        <v>46</v>
      </c>
      <c r="N5917" t="s">
        <v>44</v>
      </c>
      <c r="R5917" s="4">
        <v>0</v>
      </c>
      <c r="S5917" s="4">
        <v>0</v>
      </c>
      <c r="T5917" s="4">
        <v>0</v>
      </c>
      <c r="U5917" s="4">
        <v>0</v>
      </c>
      <c r="V5917" s="5">
        <v>0</v>
      </c>
      <c r="W5917" s="4">
        <v>0</v>
      </c>
      <c r="X5917" s="4">
        <v>0</v>
      </c>
      <c r="Y5917" s="5">
        <v>0</v>
      </c>
      <c r="Z5917" s="3">
        <v>0</v>
      </c>
      <c r="AA5917" s="4">
        <v>0</v>
      </c>
      <c r="AB5917" s="4">
        <v>0</v>
      </c>
      <c r="AC5917" s="5">
        <v>0</v>
      </c>
      <c r="AD5917" s="3">
        <v>0</v>
      </c>
      <c r="AE5917" s="4">
        <v>0</v>
      </c>
      <c r="AF5917" s="4">
        <v>0</v>
      </c>
      <c r="AG5917" s="4">
        <v>0</v>
      </c>
    </row>
    <row r="5918" spans="1:33" hidden="1" x14ac:dyDescent="0.4">
      <c r="A5918" s="2">
        <v>48</v>
      </c>
      <c r="B5918" t="s">
        <v>1817</v>
      </c>
      <c r="C5918" t="s">
        <v>40</v>
      </c>
      <c r="D5918" s="4">
        <v>6869284</v>
      </c>
      <c r="E5918" s="4">
        <v>0</v>
      </c>
      <c r="F5918" s="12">
        <v>0</v>
      </c>
      <c r="H5918" s="2">
        <v>60040</v>
      </c>
      <c r="I5918" t="s">
        <v>1861</v>
      </c>
      <c r="J5918" t="s">
        <v>56</v>
      </c>
      <c r="K5918" t="s">
        <v>35</v>
      </c>
      <c r="L5918" t="s">
        <v>36</v>
      </c>
      <c r="M5918" t="s">
        <v>37</v>
      </c>
      <c r="N5918" t="s">
        <v>38</v>
      </c>
      <c r="R5918" s="4">
        <v>0</v>
      </c>
      <c r="S5918" s="4">
        <v>0</v>
      </c>
      <c r="T5918" s="4">
        <v>0</v>
      </c>
      <c r="U5918" s="4">
        <v>0</v>
      </c>
      <c r="V5918" s="5">
        <v>0</v>
      </c>
      <c r="W5918" s="4">
        <v>0</v>
      </c>
      <c r="X5918" s="4">
        <v>0</v>
      </c>
      <c r="Y5918" s="5">
        <v>0</v>
      </c>
      <c r="Z5918" s="3">
        <v>0</v>
      </c>
      <c r="AA5918" s="4">
        <v>0</v>
      </c>
      <c r="AB5918" s="4">
        <v>0</v>
      </c>
      <c r="AC5918" s="5">
        <v>0</v>
      </c>
      <c r="AD5918" s="3">
        <v>0</v>
      </c>
      <c r="AE5918" s="4">
        <v>0</v>
      </c>
      <c r="AF5918" s="4">
        <v>0</v>
      </c>
      <c r="AG5918" s="4">
        <v>0</v>
      </c>
    </row>
    <row r="5919" spans="1:33" hidden="1" x14ac:dyDescent="0.4">
      <c r="A5919" s="2">
        <v>48</v>
      </c>
      <c r="B5919" t="s">
        <v>1817</v>
      </c>
      <c r="C5919" t="s">
        <v>40</v>
      </c>
      <c r="D5919" s="4">
        <v>6869284</v>
      </c>
      <c r="E5919" s="4">
        <v>0</v>
      </c>
      <c r="F5919" s="12">
        <v>0</v>
      </c>
      <c r="H5919" s="2">
        <v>60040</v>
      </c>
      <c r="I5919" t="s">
        <v>1861</v>
      </c>
      <c r="J5919" t="s">
        <v>56</v>
      </c>
      <c r="K5919" t="s">
        <v>35</v>
      </c>
      <c r="L5919" t="s">
        <v>47</v>
      </c>
      <c r="M5919" t="s">
        <v>46</v>
      </c>
      <c r="N5919" t="s">
        <v>44</v>
      </c>
      <c r="R5919" s="4">
        <v>0</v>
      </c>
      <c r="S5919" s="4">
        <v>0</v>
      </c>
      <c r="T5919" s="4">
        <v>0</v>
      </c>
      <c r="U5919" s="4">
        <v>0</v>
      </c>
      <c r="V5919" s="5">
        <v>0</v>
      </c>
      <c r="W5919" s="4">
        <v>0</v>
      </c>
      <c r="X5919" s="4">
        <v>0</v>
      </c>
      <c r="Y5919" s="5">
        <v>0</v>
      </c>
      <c r="Z5919" s="3">
        <v>0</v>
      </c>
      <c r="AA5919" s="4">
        <v>0</v>
      </c>
      <c r="AB5919" s="4">
        <v>0</v>
      </c>
      <c r="AC5919" s="5">
        <v>0</v>
      </c>
      <c r="AD5919" s="3">
        <v>0</v>
      </c>
      <c r="AE5919" s="4">
        <v>0</v>
      </c>
      <c r="AF5919" s="4">
        <v>0</v>
      </c>
      <c r="AG5919" s="4">
        <v>0</v>
      </c>
    </row>
    <row r="5920" spans="1:33" hidden="1" x14ac:dyDescent="0.4">
      <c r="A5920" s="2">
        <v>48</v>
      </c>
      <c r="B5920" t="s">
        <v>1817</v>
      </c>
      <c r="C5920" t="s">
        <v>40</v>
      </c>
      <c r="D5920" s="4">
        <v>6869284</v>
      </c>
      <c r="E5920" s="4">
        <v>0</v>
      </c>
      <c r="F5920" s="12">
        <v>0</v>
      </c>
      <c r="H5920" s="2">
        <v>60048</v>
      </c>
      <c r="I5920" t="s">
        <v>1864</v>
      </c>
      <c r="J5920" t="s">
        <v>31</v>
      </c>
      <c r="K5920" t="s">
        <v>35</v>
      </c>
      <c r="L5920" t="s">
        <v>59</v>
      </c>
      <c r="M5920" t="s">
        <v>37</v>
      </c>
      <c r="N5920" t="s">
        <v>38</v>
      </c>
      <c r="R5920" s="4">
        <v>0</v>
      </c>
      <c r="S5920" s="4">
        <v>0</v>
      </c>
      <c r="T5920" s="4">
        <v>0</v>
      </c>
      <c r="U5920" s="4">
        <v>0</v>
      </c>
      <c r="V5920" s="5">
        <v>0</v>
      </c>
      <c r="W5920" s="4">
        <v>0</v>
      </c>
      <c r="X5920" s="4">
        <v>0</v>
      </c>
      <c r="Y5920" s="5">
        <v>0</v>
      </c>
      <c r="Z5920" s="3">
        <v>0</v>
      </c>
      <c r="AA5920" s="4">
        <v>0</v>
      </c>
      <c r="AB5920" s="4">
        <v>0</v>
      </c>
      <c r="AC5920" s="5">
        <v>0</v>
      </c>
      <c r="AD5920" s="3">
        <v>0</v>
      </c>
      <c r="AE5920" s="4">
        <v>0</v>
      </c>
      <c r="AF5920" s="4">
        <v>0</v>
      </c>
      <c r="AG5920" s="4">
        <v>0</v>
      </c>
    </row>
    <row r="5921" spans="1:33" hidden="1" x14ac:dyDescent="0.4">
      <c r="A5921" s="2">
        <v>48</v>
      </c>
      <c r="B5921" t="s">
        <v>1817</v>
      </c>
      <c r="C5921" t="s">
        <v>40</v>
      </c>
      <c r="D5921" s="4">
        <v>6869284</v>
      </c>
      <c r="E5921" s="4">
        <v>0</v>
      </c>
      <c r="F5921" s="12">
        <v>0</v>
      </c>
      <c r="H5921" s="2">
        <v>60048</v>
      </c>
      <c r="I5921" t="s">
        <v>1864</v>
      </c>
      <c r="J5921" t="s">
        <v>31</v>
      </c>
      <c r="K5921" t="s">
        <v>35</v>
      </c>
      <c r="L5921" t="s">
        <v>36</v>
      </c>
      <c r="M5921" t="s">
        <v>37</v>
      </c>
      <c r="N5921" t="s">
        <v>38</v>
      </c>
      <c r="R5921" s="4">
        <v>0</v>
      </c>
      <c r="S5921" s="4">
        <v>0</v>
      </c>
      <c r="T5921" s="4">
        <v>0</v>
      </c>
      <c r="U5921" s="4">
        <v>0</v>
      </c>
      <c r="V5921" s="5">
        <v>0</v>
      </c>
      <c r="W5921" s="4">
        <v>0</v>
      </c>
      <c r="X5921" s="4">
        <v>0</v>
      </c>
      <c r="Y5921" s="5">
        <v>0</v>
      </c>
      <c r="Z5921" s="3">
        <v>0</v>
      </c>
      <c r="AA5921" s="4">
        <v>0</v>
      </c>
      <c r="AB5921" s="4">
        <v>0</v>
      </c>
      <c r="AC5921" s="5">
        <v>0</v>
      </c>
      <c r="AD5921" s="3">
        <v>0</v>
      </c>
      <c r="AE5921" s="4">
        <v>0</v>
      </c>
      <c r="AF5921" s="4">
        <v>0</v>
      </c>
      <c r="AG5921" s="4">
        <v>0</v>
      </c>
    </row>
    <row r="5922" spans="1:33" hidden="1" x14ac:dyDescent="0.4">
      <c r="A5922" s="2">
        <v>48</v>
      </c>
      <c r="B5922" t="s">
        <v>1817</v>
      </c>
      <c r="C5922" t="s">
        <v>40</v>
      </c>
      <c r="D5922" s="4">
        <v>6869284</v>
      </c>
      <c r="E5922" s="4">
        <v>0</v>
      </c>
      <c r="F5922" s="12">
        <v>0</v>
      </c>
      <c r="H5922" s="2">
        <v>60048</v>
      </c>
      <c r="I5922" t="s">
        <v>1864</v>
      </c>
      <c r="J5922" t="s">
        <v>31</v>
      </c>
      <c r="K5922" t="s">
        <v>35</v>
      </c>
      <c r="L5922" t="s">
        <v>47</v>
      </c>
      <c r="M5922" t="s">
        <v>37</v>
      </c>
      <c r="N5922" t="s">
        <v>38</v>
      </c>
      <c r="R5922" s="4">
        <v>0</v>
      </c>
      <c r="S5922" s="4">
        <v>0</v>
      </c>
      <c r="T5922" s="4">
        <v>0</v>
      </c>
      <c r="U5922" s="4">
        <v>0</v>
      </c>
      <c r="V5922" s="5">
        <v>0</v>
      </c>
      <c r="W5922" s="4">
        <v>0</v>
      </c>
      <c r="X5922" s="4">
        <v>0</v>
      </c>
      <c r="Y5922" s="5">
        <v>0</v>
      </c>
      <c r="Z5922" s="3">
        <v>0</v>
      </c>
      <c r="AA5922" s="4">
        <v>0</v>
      </c>
      <c r="AB5922" s="4">
        <v>0</v>
      </c>
      <c r="AC5922" s="5">
        <v>0</v>
      </c>
      <c r="AD5922" s="3">
        <v>0</v>
      </c>
      <c r="AE5922" s="4">
        <v>0</v>
      </c>
      <c r="AF5922" s="4">
        <v>0</v>
      </c>
      <c r="AG5922" s="4">
        <v>0</v>
      </c>
    </row>
    <row r="5923" spans="1:33" hidden="1" x14ac:dyDescent="0.4">
      <c r="A5923" s="2">
        <v>48</v>
      </c>
      <c r="B5923" t="s">
        <v>1817</v>
      </c>
      <c r="C5923" t="s">
        <v>40</v>
      </c>
      <c r="D5923" s="4">
        <v>6869284</v>
      </c>
      <c r="E5923" s="4">
        <v>0</v>
      </c>
      <c r="F5923" s="12">
        <v>0</v>
      </c>
      <c r="H5923" s="2">
        <v>60048</v>
      </c>
      <c r="I5923" t="s">
        <v>1864</v>
      </c>
      <c r="J5923" t="s">
        <v>31</v>
      </c>
      <c r="K5923" t="s">
        <v>35</v>
      </c>
      <c r="L5923" t="s">
        <v>50</v>
      </c>
      <c r="M5923" t="s">
        <v>37</v>
      </c>
      <c r="N5923" t="s">
        <v>44</v>
      </c>
      <c r="R5923" s="4">
        <v>0</v>
      </c>
      <c r="S5923" s="4">
        <v>0</v>
      </c>
      <c r="T5923" s="4">
        <v>0</v>
      </c>
      <c r="U5923" s="4">
        <v>0</v>
      </c>
      <c r="V5923" s="5">
        <v>0</v>
      </c>
      <c r="W5923" s="4">
        <v>0</v>
      </c>
      <c r="X5923" s="4">
        <v>0</v>
      </c>
      <c r="Y5923" s="5">
        <v>0</v>
      </c>
      <c r="Z5923" s="3">
        <v>0</v>
      </c>
      <c r="AA5923" s="4">
        <v>0</v>
      </c>
      <c r="AB5923" s="4">
        <v>0</v>
      </c>
      <c r="AC5923" s="5">
        <v>0</v>
      </c>
      <c r="AD5923" s="3">
        <v>0</v>
      </c>
      <c r="AE5923" s="4">
        <v>0</v>
      </c>
      <c r="AF5923" s="4">
        <v>0</v>
      </c>
      <c r="AG5923" s="4">
        <v>0</v>
      </c>
    </row>
    <row r="5924" spans="1:33" hidden="1" x14ac:dyDescent="0.4">
      <c r="A5924" s="2">
        <v>48</v>
      </c>
      <c r="B5924" t="s">
        <v>1817</v>
      </c>
      <c r="C5924" t="s">
        <v>40</v>
      </c>
      <c r="D5924" s="4">
        <v>6869284</v>
      </c>
      <c r="E5924" s="4">
        <v>0</v>
      </c>
      <c r="F5924" s="12">
        <v>0</v>
      </c>
      <c r="H5924" s="2">
        <v>60048</v>
      </c>
      <c r="I5924" t="s">
        <v>1864</v>
      </c>
      <c r="J5924" t="s">
        <v>31</v>
      </c>
      <c r="K5924" t="s">
        <v>35</v>
      </c>
      <c r="L5924" t="s">
        <v>70</v>
      </c>
      <c r="M5924" t="s">
        <v>37</v>
      </c>
      <c r="N5924" t="s">
        <v>44</v>
      </c>
      <c r="R5924" s="4">
        <v>0</v>
      </c>
      <c r="S5924" s="4">
        <v>0</v>
      </c>
      <c r="T5924" s="4">
        <v>0</v>
      </c>
      <c r="U5924" s="4">
        <v>0</v>
      </c>
      <c r="V5924" s="5">
        <v>0</v>
      </c>
      <c r="W5924" s="4">
        <v>0</v>
      </c>
      <c r="X5924" s="4">
        <v>0</v>
      </c>
      <c r="Y5924" s="5">
        <v>0</v>
      </c>
      <c r="Z5924" s="3">
        <v>0</v>
      </c>
      <c r="AA5924" s="4">
        <v>0</v>
      </c>
      <c r="AB5924" s="4">
        <v>0</v>
      </c>
      <c r="AC5924" s="5">
        <v>0</v>
      </c>
      <c r="AD5924" s="3">
        <v>0</v>
      </c>
      <c r="AE5924" s="4">
        <v>0</v>
      </c>
      <c r="AF5924" s="4">
        <v>0</v>
      </c>
      <c r="AG5924" s="4">
        <v>0</v>
      </c>
    </row>
    <row r="5925" spans="1:33" hidden="1" x14ac:dyDescent="0.4">
      <c r="A5925" s="2">
        <v>48</v>
      </c>
      <c r="B5925" t="s">
        <v>1817</v>
      </c>
      <c r="C5925" t="s">
        <v>40</v>
      </c>
      <c r="D5925" s="4">
        <v>6869284</v>
      </c>
      <c r="E5925" s="4">
        <v>0</v>
      </c>
      <c r="F5925" s="12">
        <v>0</v>
      </c>
      <c r="H5925" s="2">
        <v>60051</v>
      </c>
      <c r="I5925" t="s">
        <v>1870</v>
      </c>
      <c r="J5925" t="s">
        <v>31</v>
      </c>
      <c r="K5925" t="s">
        <v>35</v>
      </c>
      <c r="L5925" t="s">
        <v>36</v>
      </c>
      <c r="M5925" t="s">
        <v>37</v>
      </c>
      <c r="N5925" t="s">
        <v>38</v>
      </c>
      <c r="R5925" s="4">
        <v>0</v>
      </c>
      <c r="S5925" s="4">
        <v>0</v>
      </c>
      <c r="T5925" s="4">
        <v>0</v>
      </c>
      <c r="U5925" s="4">
        <v>0</v>
      </c>
      <c r="V5925" s="5">
        <v>0</v>
      </c>
      <c r="W5925" s="4">
        <v>0</v>
      </c>
      <c r="X5925" s="4">
        <v>0</v>
      </c>
      <c r="Y5925" s="5">
        <v>0</v>
      </c>
      <c r="Z5925" s="3">
        <v>0</v>
      </c>
      <c r="AA5925" s="4">
        <v>0</v>
      </c>
      <c r="AB5925" s="4">
        <v>0</v>
      </c>
      <c r="AC5925" s="5">
        <v>0</v>
      </c>
      <c r="AD5925" s="3">
        <v>0</v>
      </c>
      <c r="AE5925" s="4">
        <v>0</v>
      </c>
      <c r="AF5925" s="4">
        <v>0</v>
      </c>
      <c r="AG5925" s="4">
        <v>0</v>
      </c>
    </row>
    <row r="5926" spans="1:33" hidden="1" x14ac:dyDescent="0.4">
      <c r="A5926" s="2">
        <v>48</v>
      </c>
      <c r="B5926" t="s">
        <v>1817</v>
      </c>
      <c r="C5926" t="s">
        <v>40</v>
      </c>
      <c r="D5926" s="4">
        <v>6869284</v>
      </c>
      <c r="E5926" s="4">
        <v>0</v>
      </c>
      <c r="F5926" s="12">
        <v>0</v>
      </c>
      <c r="H5926" s="2">
        <v>60051</v>
      </c>
      <c r="I5926" t="s">
        <v>1870</v>
      </c>
      <c r="J5926" t="s">
        <v>31</v>
      </c>
      <c r="K5926" t="s">
        <v>35</v>
      </c>
      <c r="L5926" t="s">
        <v>47</v>
      </c>
      <c r="M5926" t="s">
        <v>46</v>
      </c>
      <c r="N5926" t="s">
        <v>44</v>
      </c>
      <c r="R5926" s="4">
        <v>0</v>
      </c>
      <c r="S5926" s="4">
        <v>0</v>
      </c>
      <c r="T5926" s="4">
        <v>0</v>
      </c>
      <c r="U5926" s="4">
        <v>0</v>
      </c>
      <c r="V5926" s="5">
        <v>0</v>
      </c>
      <c r="W5926" s="4">
        <v>0</v>
      </c>
      <c r="X5926" s="4">
        <v>0</v>
      </c>
      <c r="Y5926" s="5">
        <v>0</v>
      </c>
      <c r="Z5926" s="3">
        <v>0</v>
      </c>
      <c r="AA5926" s="4">
        <v>0</v>
      </c>
      <c r="AB5926" s="4">
        <v>0</v>
      </c>
      <c r="AC5926" s="5">
        <v>0</v>
      </c>
      <c r="AD5926" s="3">
        <v>0</v>
      </c>
      <c r="AE5926" s="4">
        <v>0</v>
      </c>
      <c r="AF5926" s="4">
        <v>0</v>
      </c>
      <c r="AG5926" s="4">
        <v>0</v>
      </c>
    </row>
    <row r="5927" spans="1:33" hidden="1" x14ac:dyDescent="0.4">
      <c r="A5927" s="2">
        <v>48</v>
      </c>
      <c r="B5927" t="s">
        <v>1817</v>
      </c>
      <c r="C5927" t="s">
        <v>40</v>
      </c>
      <c r="D5927" s="4">
        <v>6869284</v>
      </c>
      <c r="E5927" s="4">
        <v>0</v>
      </c>
      <c r="F5927" s="12">
        <v>0</v>
      </c>
      <c r="H5927" s="2">
        <v>60051</v>
      </c>
      <c r="I5927" t="s">
        <v>1870</v>
      </c>
      <c r="J5927" t="s">
        <v>31</v>
      </c>
      <c r="K5927" t="s">
        <v>35</v>
      </c>
      <c r="L5927" t="s">
        <v>47</v>
      </c>
      <c r="M5927" t="s">
        <v>37</v>
      </c>
      <c r="N5927" t="s">
        <v>38</v>
      </c>
      <c r="R5927" s="4">
        <v>0</v>
      </c>
      <c r="S5927" s="4">
        <v>0</v>
      </c>
      <c r="T5927" s="4">
        <v>0</v>
      </c>
      <c r="U5927" s="4">
        <v>0</v>
      </c>
      <c r="V5927" s="5">
        <v>0</v>
      </c>
      <c r="W5927" s="4">
        <v>0</v>
      </c>
      <c r="X5927" s="4">
        <v>0</v>
      </c>
      <c r="Y5927" s="5">
        <v>0</v>
      </c>
      <c r="Z5927" s="3">
        <v>0</v>
      </c>
      <c r="AA5927" s="4">
        <v>0</v>
      </c>
      <c r="AB5927" s="4">
        <v>0</v>
      </c>
      <c r="AC5927" s="5">
        <v>0</v>
      </c>
      <c r="AD5927" s="3">
        <v>0</v>
      </c>
      <c r="AE5927" s="4">
        <v>0</v>
      </c>
      <c r="AF5927" s="4">
        <v>0</v>
      </c>
      <c r="AG5927" s="4">
        <v>0</v>
      </c>
    </row>
    <row r="5928" spans="1:33" hidden="1" x14ac:dyDescent="0.4">
      <c r="A5928" s="2">
        <v>48</v>
      </c>
      <c r="B5928" t="s">
        <v>1817</v>
      </c>
      <c r="C5928" t="s">
        <v>40</v>
      </c>
      <c r="D5928" s="4">
        <v>6869284</v>
      </c>
      <c r="E5928" s="4">
        <v>0</v>
      </c>
      <c r="F5928" s="12">
        <v>0</v>
      </c>
      <c r="H5928" s="2">
        <v>60051</v>
      </c>
      <c r="I5928" t="s">
        <v>1870</v>
      </c>
      <c r="J5928" t="s">
        <v>31</v>
      </c>
      <c r="K5928" t="s">
        <v>35</v>
      </c>
      <c r="L5928" t="s">
        <v>50</v>
      </c>
      <c r="M5928" t="s">
        <v>37</v>
      </c>
      <c r="N5928" t="s">
        <v>44</v>
      </c>
      <c r="R5928" s="4">
        <v>0</v>
      </c>
      <c r="S5928" s="4">
        <v>0</v>
      </c>
      <c r="T5928" s="4">
        <v>0</v>
      </c>
      <c r="U5928" s="4">
        <v>0</v>
      </c>
      <c r="V5928" s="5">
        <v>0</v>
      </c>
      <c r="W5928" s="4">
        <v>0</v>
      </c>
      <c r="X5928" s="4">
        <v>0</v>
      </c>
      <c r="Y5928" s="5">
        <v>0</v>
      </c>
      <c r="Z5928" s="3">
        <v>0</v>
      </c>
      <c r="AA5928" s="4">
        <v>0</v>
      </c>
      <c r="AB5928" s="4">
        <v>0</v>
      </c>
      <c r="AC5928" s="5">
        <v>0</v>
      </c>
      <c r="AD5928" s="3">
        <v>0</v>
      </c>
      <c r="AE5928" s="4">
        <v>0</v>
      </c>
      <c r="AF5928" s="4">
        <v>0</v>
      </c>
      <c r="AG5928" s="4">
        <v>0</v>
      </c>
    </row>
    <row r="5929" spans="1:33" hidden="1" x14ac:dyDescent="0.4">
      <c r="A5929" s="2">
        <v>48</v>
      </c>
      <c r="B5929" t="s">
        <v>1817</v>
      </c>
      <c r="C5929" t="s">
        <v>40</v>
      </c>
      <c r="D5929" s="4">
        <v>6869284</v>
      </c>
      <c r="E5929" s="4">
        <v>0</v>
      </c>
      <c r="F5929" s="12">
        <v>0</v>
      </c>
      <c r="H5929" s="2">
        <v>60056</v>
      </c>
      <c r="I5929" t="s">
        <v>1872</v>
      </c>
      <c r="J5929" t="s">
        <v>31</v>
      </c>
      <c r="K5929" t="s">
        <v>35</v>
      </c>
      <c r="L5929" t="s">
        <v>114</v>
      </c>
      <c r="M5929" t="s">
        <v>37</v>
      </c>
      <c r="N5929" t="s">
        <v>44</v>
      </c>
      <c r="R5929" s="4">
        <v>0</v>
      </c>
      <c r="S5929" s="4">
        <v>0</v>
      </c>
      <c r="T5929" s="4">
        <v>0</v>
      </c>
      <c r="U5929" s="4">
        <v>0</v>
      </c>
      <c r="V5929" s="5">
        <v>0</v>
      </c>
      <c r="W5929" s="4">
        <v>0</v>
      </c>
      <c r="X5929" s="4">
        <v>0</v>
      </c>
      <c r="Y5929" s="5">
        <v>0</v>
      </c>
      <c r="Z5929" s="3">
        <v>0</v>
      </c>
      <c r="AA5929" s="4">
        <v>0</v>
      </c>
      <c r="AB5929" s="4">
        <v>0</v>
      </c>
      <c r="AC5929" s="5">
        <v>0</v>
      </c>
      <c r="AD5929" s="3">
        <v>0</v>
      </c>
      <c r="AE5929" s="4">
        <v>0</v>
      </c>
      <c r="AF5929" s="4">
        <v>0</v>
      </c>
      <c r="AG5929" s="4">
        <v>0</v>
      </c>
    </row>
    <row r="5930" spans="1:33" hidden="1" x14ac:dyDescent="0.4">
      <c r="A5930" s="2">
        <v>48</v>
      </c>
      <c r="B5930" t="s">
        <v>1817</v>
      </c>
      <c r="C5930" t="s">
        <v>40</v>
      </c>
      <c r="D5930" s="4">
        <v>6869284</v>
      </c>
      <c r="E5930" s="4">
        <v>0</v>
      </c>
      <c r="F5930" s="12">
        <v>0</v>
      </c>
      <c r="H5930" s="2">
        <v>60056</v>
      </c>
      <c r="I5930" t="s">
        <v>1872</v>
      </c>
      <c r="J5930" t="s">
        <v>31</v>
      </c>
      <c r="K5930" t="s">
        <v>35</v>
      </c>
      <c r="L5930" t="s">
        <v>36</v>
      </c>
      <c r="M5930" t="s">
        <v>37</v>
      </c>
      <c r="N5930" t="s">
        <v>38</v>
      </c>
      <c r="R5930" s="4">
        <v>0</v>
      </c>
      <c r="S5930" s="4">
        <v>0</v>
      </c>
      <c r="T5930" s="4">
        <v>0</v>
      </c>
      <c r="U5930" s="4">
        <v>0</v>
      </c>
      <c r="V5930" s="5">
        <v>0</v>
      </c>
      <c r="W5930" s="4">
        <v>0</v>
      </c>
      <c r="X5930" s="4">
        <v>0</v>
      </c>
      <c r="Y5930" s="5">
        <v>0</v>
      </c>
      <c r="Z5930" s="3">
        <v>0</v>
      </c>
      <c r="AA5930" s="4">
        <v>0</v>
      </c>
      <c r="AB5930" s="4">
        <v>0</v>
      </c>
      <c r="AC5930" s="5">
        <v>0</v>
      </c>
      <c r="AD5930" s="3">
        <v>0</v>
      </c>
      <c r="AE5930" s="4">
        <v>0</v>
      </c>
      <c r="AF5930" s="4">
        <v>0</v>
      </c>
      <c r="AG5930" s="4">
        <v>0</v>
      </c>
    </row>
    <row r="5931" spans="1:33" hidden="1" x14ac:dyDescent="0.4">
      <c r="A5931" s="2">
        <v>48</v>
      </c>
      <c r="B5931" t="s">
        <v>1817</v>
      </c>
      <c r="C5931" t="s">
        <v>40</v>
      </c>
      <c r="D5931" s="4">
        <v>6869284</v>
      </c>
      <c r="E5931" s="4">
        <v>0</v>
      </c>
      <c r="F5931" s="12">
        <v>0</v>
      </c>
      <c r="H5931" s="2">
        <v>60056</v>
      </c>
      <c r="I5931" t="s">
        <v>1872</v>
      </c>
      <c r="J5931" t="s">
        <v>31</v>
      </c>
      <c r="K5931" t="s">
        <v>35</v>
      </c>
      <c r="L5931" t="s">
        <v>36</v>
      </c>
      <c r="M5931" t="s">
        <v>43</v>
      </c>
      <c r="N5931" t="s">
        <v>38</v>
      </c>
      <c r="R5931" s="4">
        <v>0</v>
      </c>
      <c r="S5931" s="4">
        <v>0</v>
      </c>
      <c r="T5931" s="4">
        <v>0</v>
      </c>
      <c r="U5931" s="4">
        <v>0</v>
      </c>
      <c r="V5931" s="5">
        <v>0</v>
      </c>
      <c r="W5931" s="4">
        <v>0</v>
      </c>
      <c r="X5931" s="4">
        <v>0</v>
      </c>
      <c r="Y5931" s="5">
        <v>0</v>
      </c>
      <c r="Z5931" s="3">
        <v>0</v>
      </c>
      <c r="AA5931" s="4">
        <v>0</v>
      </c>
      <c r="AB5931" s="4">
        <v>0</v>
      </c>
      <c r="AC5931" s="5">
        <v>0</v>
      </c>
      <c r="AD5931" s="3">
        <v>0</v>
      </c>
      <c r="AE5931" s="4">
        <v>0</v>
      </c>
      <c r="AF5931" s="4">
        <v>0</v>
      </c>
      <c r="AG5931" s="4">
        <v>0</v>
      </c>
    </row>
    <row r="5932" spans="1:33" hidden="1" x14ac:dyDescent="0.4">
      <c r="A5932" s="2">
        <v>48</v>
      </c>
      <c r="B5932" t="s">
        <v>1817</v>
      </c>
      <c r="C5932" t="s">
        <v>40</v>
      </c>
      <c r="D5932" s="4">
        <v>6869284</v>
      </c>
      <c r="E5932" s="4">
        <v>0</v>
      </c>
      <c r="F5932" s="12">
        <v>0</v>
      </c>
      <c r="H5932" s="2">
        <v>60056</v>
      </c>
      <c r="I5932" t="s">
        <v>1872</v>
      </c>
      <c r="J5932" t="s">
        <v>31</v>
      </c>
      <c r="K5932" t="s">
        <v>35</v>
      </c>
      <c r="L5932" t="s">
        <v>69</v>
      </c>
      <c r="M5932" t="s">
        <v>46</v>
      </c>
      <c r="N5932" t="s">
        <v>44</v>
      </c>
      <c r="R5932" s="4">
        <v>0</v>
      </c>
      <c r="S5932" s="4">
        <v>0</v>
      </c>
      <c r="T5932" s="4">
        <v>0</v>
      </c>
      <c r="U5932" s="4">
        <v>0</v>
      </c>
      <c r="V5932" s="5">
        <v>0</v>
      </c>
      <c r="W5932" s="4">
        <v>0</v>
      </c>
      <c r="X5932" s="4">
        <v>0</v>
      </c>
      <c r="Y5932" s="5">
        <v>0</v>
      </c>
      <c r="Z5932" s="3">
        <v>0</v>
      </c>
      <c r="AA5932" s="4">
        <v>0</v>
      </c>
      <c r="AB5932" s="4">
        <v>0</v>
      </c>
      <c r="AC5932" s="5">
        <v>0</v>
      </c>
      <c r="AD5932" s="3">
        <v>0</v>
      </c>
      <c r="AE5932" s="4">
        <v>0</v>
      </c>
      <c r="AF5932" s="4">
        <v>0</v>
      </c>
      <c r="AG5932" s="4">
        <v>0</v>
      </c>
    </row>
    <row r="5933" spans="1:33" hidden="1" x14ac:dyDescent="0.4">
      <c r="A5933" s="2">
        <v>48</v>
      </c>
      <c r="B5933" t="s">
        <v>1817</v>
      </c>
      <c r="C5933" t="s">
        <v>40</v>
      </c>
      <c r="D5933" s="4">
        <v>6869284</v>
      </c>
      <c r="E5933" s="4">
        <v>0</v>
      </c>
      <c r="F5933" s="12">
        <v>0</v>
      </c>
      <c r="H5933" s="2">
        <v>60056</v>
      </c>
      <c r="I5933" t="s">
        <v>1872</v>
      </c>
      <c r="J5933" t="s">
        <v>31</v>
      </c>
      <c r="K5933" t="s">
        <v>35</v>
      </c>
      <c r="L5933" t="s">
        <v>47</v>
      </c>
      <c r="M5933" t="s">
        <v>46</v>
      </c>
      <c r="N5933" t="s">
        <v>44</v>
      </c>
      <c r="R5933" s="4">
        <v>0</v>
      </c>
      <c r="S5933" s="4">
        <v>0</v>
      </c>
      <c r="T5933" s="4">
        <v>0</v>
      </c>
      <c r="U5933" s="4">
        <v>0</v>
      </c>
      <c r="V5933" s="5">
        <v>0</v>
      </c>
      <c r="W5933" s="4">
        <v>0</v>
      </c>
      <c r="X5933" s="4">
        <v>0</v>
      </c>
      <c r="Y5933" s="5">
        <v>0</v>
      </c>
      <c r="Z5933" s="3">
        <v>0</v>
      </c>
      <c r="AA5933" s="4">
        <v>0</v>
      </c>
      <c r="AB5933" s="4">
        <v>0</v>
      </c>
      <c r="AC5933" s="5">
        <v>0</v>
      </c>
      <c r="AD5933" s="3">
        <v>0</v>
      </c>
      <c r="AE5933" s="4">
        <v>0</v>
      </c>
      <c r="AF5933" s="4">
        <v>0</v>
      </c>
      <c r="AG5933" s="4">
        <v>0</v>
      </c>
    </row>
    <row r="5934" spans="1:33" hidden="1" x14ac:dyDescent="0.4">
      <c r="A5934" s="2">
        <v>48</v>
      </c>
      <c r="B5934" t="s">
        <v>1817</v>
      </c>
      <c r="C5934" t="s">
        <v>40</v>
      </c>
      <c r="D5934" s="4">
        <v>6869284</v>
      </c>
      <c r="E5934" s="4">
        <v>0</v>
      </c>
      <c r="F5934" s="12">
        <v>0</v>
      </c>
      <c r="H5934" s="2">
        <v>60056</v>
      </c>
      <c r="I5934" t="s">
        <v>1872</v>
      </c>
      <c r="J5934" t="s">
        <v>31</v>
      </c>
      <c r="K5934" t="s">
        <v>35</v>
      </c>
      <c r="L5934" t="s">
        <v>48</v>
      </c>
      <c r="M5934" t="s">
        <v>46</v>
      </c>
      <c r="N5934" t="s">
        <v>44</v>
      </c>
      <c r="R5934" s="4">
        <v>0</v>
      </c>
      <c r="S5934" s="4">
        <v>0</v>
      </c>
      <c r="T5934" s="4">
        <v>0</v>
      </c>
      <c r="U5934" s="4">
        <v>0</v>
      </c>
      <c r="V5934" s="5">
        <v>0</v>
      </c>
      <c r="W5934" s="4">
        <v>0</v>
      </c>
      <c r="X5934" s="4">
        <v>0</v>
      </c>
      <c r="Y5934" s="5">
        <v>0</v>
      </c>
      <c r="Z5934" s="3">
        <v>0</v>
      </c>
      <c r="AA5934" s="4">
        <v>0</v>
      </c>
      <c r="AB5934" s="4">
        <v>0</v>
      </c>
      <c r="AC5934" s="5">
        <v>0</v>
      </c>
      <c r="AD5934" s="3">
        <v>0</v>
      </c>
      <c r="AE5934" s="4">
        <v>0</v>
      </c>
      <c r="AF5934" s="4">
        <v>0</v>
      </c>
      <c r="AG5934" s="4">
        <v>0</v>
      </c>
    </row>
    <row r="5935" spans="1:33" hidden="1" x14ac:dyDescent="0.4">
      <c r="A5935" s="2">
        <v>48</v>
      </c>
      <c r="B5935" t="s">
        <v>1817</v>
      </c>
      <c r="C5935" t="s">
        <v>40</v>
      </c>
      <c r="D5935" s="4">
        <v>6869284</v>
      </c>
      <c r="E5935" s="4">
        <v>0</v>
      </c>
      <c r="F5935" s="12">
        <v>0</v>
      </c>
      <c r="H5935" s="2">
        <v>60056</v>
      </c>
      <c r="I5935" t="s">
        <v>1872</v>
      </c>
      <c r="J5935" t="s">
        <v>31</v>
      </c>
      <c r="K5935" t="s">
        <v>35</v>
      </c>
      <c r="L5935" t="s">
        <v>50</v>
      </c>
      <c r="M5935" t="s">
        <v>37</v>
      </c>
      <c r="N5935" t="s">
        <v>44</v>
      </c>
      <c r="R5935" s="4">
        <v>0</v>
      </c>
      <c r="S5935" s="4">
        <v>0</v>
      </c>
      <c r="T5935" s="4">
        <v>0</v>
      </c>
      <c r="U5935" s="4">
        <v>0</v>
      </c>
      <c r="V5935" s="5">
        <v>0</v>
      </c>
      <c r="W5935" s="4">
        <v>0</v>
      </c>
      <c r="X5935" s="4">
        <v>0</v>
      </c>
      <c r="Y5935" s="5">
        <v>0</v>
      </c>
      <c r="Z5935" s="3">
        <v>0</v>
      </c>
      <c r="AA5935" s="4">
        <v>0</v>
      </c>
      <c r="AB5935" s="4">
        <v>0</v>
      </c>
      <c r="AC5935" s="5">
        <v>0</v>
      </c>
      <c r="AD5935" s="3">
        <v>0</v>
      </c>
      <c r="AE5935" s="4">
        <v>0</v>
      </c>
      <c r="AF5935" s="4">
        <v>0</v>
      </c>
      <c r="AG5935" s="4">
        <v>0</v>
      </c>
    </row>
    <row r="5936" spans="1:33" hidden="1" x14ac:dyDescent="0.4">
      <c r="A5936" s="2">
        <v>48</v>
      </c>
      <c r="B5936" t="s">
        <v>1817</v>
      </c>
      <c r="C5936" t="s">
        <v>40</v>
      </c>
      <c r="D5936" s="4">
        <v>6869284</v>
      </c>
      <c r="E5936" s="4">
        <v>0</v>
      </c>
      <c r="F5936" s="12">
        <v>0</v>
      </c>
      <c r="H5936" s="2">
        <v>60059</v>
      </c>
      <c r="I5936" t="s">
        <v>1877</v>
      </c>
      <c r="J5936" t="s">
        <v>31</v>
      </c>
      <c r="K5936" t="s">
        <v>35</v>
      </c>
      <c r="L5936" t="s">
        <v>36</v>
      </c>
      <c r="M5936" t="s">
        <v>46</v>
      </c>
      <c r="N5936" t="s">
        <v>44</v>
      </c>
      <c r="R5936" s="4">
        <v>37882</v>
      </c>
      <c r="S5936" s="4">
        <v>67435</v>
      </c>
      <c r="T5936" s="4">
        <v>1003156</v>
      </c>
      <c r="U5936" s="4">
        <v>848871</v>
      </c>
      <c r="V5936" s="5">
        <v>3157781</v>
      </c>
      <c r="W5936" s="4">
        <v>1003156</v>
      </c>
      <c r="X5936" s="4">
        <v>848871</v>
      </c>
      <c r="Y5936" s="5">
        <v>3157781</v>
      </c>
      <c r="Z5936" s="3">
        <v>0</v>
      </c>
      <c r="AA5936" s="4">
        <v>0</v>
      </c>
      <c r="AB5936" s="4">
        <v>0</v>
      </c>
      <c r="AC5936" s="5">
        <v>0</v>
      </c>
      <c r="AD5936" s="3">
        <v>0</v>
      </c>
      <c r="AE5936" s="4">
        <v>0</v>
      </c>
      <c r="AF5936" s="4">
        <v>0</v>
      </c>
      <c r="AG5936" s="4">
        <v>0</v>
      </c>
    </row>
    <row r="5937" spans="1:33" hidden="1" x14ac:dyDescent="0.4">
      <c r="A5937" s="2">
        <v>48</v>
      </c>
      <c r="B5937" t="s">
        <v>1817</v>
      </c>
      <c r="C5937" t="s">
        <v>40</v>
      </c>
      <c r="D5937" s="4">
        <v>6869284</v>
      </c>
      <c r="E5937" s="4">
        <v>0</v>
      </c>
      <c r="F5937" s="12">
        <v>0</v>
      </c>
      <c r="H5937" s="2">
        <v>60059</v>
      </c>
      <c r="I5937" t="s">
        <v>1877</v>
      </c>
      <c r="J5937" t="s">
        <v>31</v>
      </c>
      <c r="K5937" t="s">
        <v>35</v>
      </c>
      <c r="L5937" t="s">
        <v>47</v>
      </c>
      <c r="M5937" t="s">
        <v>46</v>
      </c>
      <c r="N5937" t="s">
        <v>44</v>
      </c>
      <c r="R5937" s="4">
        <v>17429</v>
      </c>
      <c r="S5937" s="4">
        <v>127362</v>
      </c>
      <c r="T5937" s="4">
        <v>298600</v>
      </c>
      <c r="U5937" s="4">
        <v>527755</v>
      </c>
      <c r="V5937" s="5">
        <v>1951274</v>
      </c>
      <c r="W5937" s="4">
        <v>298600</v>
      </c>
      <c r="X5937" s="4">
        <v>527755</v>
      </c>
      <c r="Y5937" s="5">
        <v>1951274</v>
      </c>
      <c r="Z5937" s="3">
        <v>0</v>
      </c>
      <c r="AA5937" s="4">
        <v>0</v>
      </c>
      <c r="AB5937" s="4">
        <v>0</v>
      </c>
      <c r="AC5937" s="5">
        <v>0</v>
      </c>
      <c r="AD5937" s="3">
        <v>0</v>
      </c>
      <c r="AE5937" s="4">
        <v>0</v>
      </c>
      <c r="AF5937" s="4">
        <v>0</v>
      </c>
      <c r="AG5937" s="4">
        <v>0</v>
      </c>
    </row>
    <row r="5938" spans="1:33" hidden="1" x14ac:dyDescent="0.4">
      <c r="A5938" s="2">
        <v>48</v>
      </c>
      <c r="B5938" t="s">
        <v>1817</v>
      </c>
      <c r="C5938" t="s">
        <v>40</v>
      </c>
      <c r="D5938" s="4">
        <v>6869284</v>
      </c>
      <c r="E5938" s="4">
        <v>0</v>
      </c>
      <c r="F5938" s="12">
        <v>0</v>
      </c>
      <c r="H5938" s="2">
        <v>60090</v>
      </c>
      <c r="I5938" t="s">
        <v>1893</v>
      </c>
      <c r="J5938" t="s">
        <v>31</v>
      </c>
      <c r="K5938" t="s">
        <v>35</v>
      </c>
      <c r="L5938" t="s">
        <v>47</v>
      </c>
      <c r="M5938" t="s">
        <v>46</v>
      </c>
      <c r="N5938" t="s">
        <v>44</v>
      </c>
      <c r="R5938" s="4">
        <v>15476</v>
      </c>
      <c r="S5938" s="4">
        <v>50114</v>
      </c>
      <c r="T5938" s="4">
        <v>333546</v>
      </c>
      <c r="U5938" s="4">
        <v>442507</v>
      </c>
      <c r="V5938" s="5">
        <v>1434248</v>
      </c>
      <c r="W5938" s="4">
        <v>333546</v>
      </c>
      <c r="X5938" s="4">
        <v>442507</v>
      </c>
      <c r="Y5938" s="5">
        <v>1434248</v>
      </c>
      <c r="Z5938" s="3">
        <v>0</v>
      </c>
      <c r="AA5938" s="4">
        <v>0</v>
      </c>
      <c r="AB5938" s="4">
        <v>0</v>
      </c>
      <c r="AC5938" s="5">
        <v>0</v>
      </c>
      <c r="AD5938" s="3">
        <v>0</v>
      </c>
      <c r="AE5938" s="4">
        <v>0</v>
      </c>
      <c r="AF5938" s="4">
        <v>0</v>
      </c>
      <c r="AG5938" s="4">
        <v>0</v>
      </c>
    </row>
    <row r="5939" spans="1:33" hidden="1" x14ac:dyDescent="0.4">
      <c r="A5939" s="2">
        <v>48</v>
      </c>
      <c r="B5939" t="s">
        <v>1817</v>
      </c>
      <c r="C5939" t="s">
        <v>40</v>
      </c>
      <c r="D5939" s="4">
        <v>6869284</v>
      </c>
      <c r="E5939" s="4">
        <v>0</v>
      </c>
      <c r="F5939" s="12">
        <v>0</v>
      </c>
      <c r="H5939" s="2">
        <v>60090</v>
      </c>
      <c r="I5939" t="s">
        <v>1893</v>
      </c>
      <c r="J5939" t="s">
        <v>31</v>
      </c>
      <c r="K5939" t="s">
        <v>35</v>
      </c>
      <c r="L5939" t="s">
        <v>36</v>
      </c>
      <c r="M5939" t="s">
        <v>46</v>
      </c>
      <c r="N5939" t="s">
        <v>44</v>
      </c>
      <c r="R5939" s="4">
        <v>5803</v>
      </c>
      <c r="S5939" s="4">
        <v>9731</v>
      </c>
      <c r="T5939" s="4">
        <v>115079</v>
      </c>
      <c r="U5939" s="4">
        <v>163286</v>
      </c>
      <c r="V5939" s="5">
        <v>517193</v>
      </c>
      <c r="W5939" s="4">
        <v>115079</v>
      </c>
      <c r="X5939" s="4">
        <v>163286</v>
      </c>
      <c r="Y5939" s="5">
        <v>517193</v>
      </c>
      <c r="Z5939" s="3">
        <v>0</v>
      </c>
      <c r="AA5939" s="4">
        <v>0</v>
      </c>
      <c r="AB5939" s="4">
        <v>0</v>
      </c>
      <c r="AC5939" s="5">
        <v>0</v>
      </c>
      <c r="AD5939" s="3">
        <v>0</v>
      </c>
      <c r="AE5939" s="4">
        <v>0</v>
      </c>
      <c r="AF5939" s="4">
        <v>0</v>
      </c>
      <c r="AG5939" s="4">
        <v>0</v>
      </c>
    </row>
    <row r="5940" spans="1:33" hidden="1" x14ac:dyDescent="0.4">
      <c r="A5940" s="2">
        <v>48</v>
      </c>
      <c r="B5940" t="s">
        <v>1817</v>
      </c>
      <c r="C5940" t="s">
        <v>40</v>
      </c>
      <c r="D5940" s="4">
        <v>6869284</v>
      </c>
      <c r="E5940" s="4">
        <v>0</v>
      </c>
      <c r="F5940" s="12">
        <v>0</v>
      </c>
      <c r="H5940" s="2">
        <v>60091</v>
      </c>
      <c r="I5940" t="s">
        <v>1896</v>
      </c>
      <c r="J5940" t="s">
        <v>31</v>
      </c>
      <c r="K5940" t="s">
        <v>35</v>
      </c>
      <c r="L5940" t="s">
        <v>36</v>
      </c>
      <c r="M5940" t="s">
        <v>46</v>
      </c>
      <c r="N5940" t="s">
        <v>44</v>
      </c>
      <c r="R5940" s="4">
        <v>31887</v>
      </c>
      <c r="S5940" s="4">
        <v>66577</v>
      </c>
      <c r="T5940" s="4">
        <v>452261</v>
      </c>
      <c r="U5940" s="4">
        <v>659714</v>
      </c>
      <c r="V5940" s="5">
        <v>2806056</v>
      </c>
      <c r="W5940" s="4">
        <v>452261</v>
      </c>
      <c r="X5940" s="4">
        <v>659714</v>
      </c>
      <c r="Y5940" s="5">
        <v>2806056</v>
      </c>
      <c r="Z5940" s="3">
        <v>0</v>
      </c>
      <c r="AA5940" s="4">
        <v>0</v>
      </c>
      <c r="AB5940" s="4">
        <v>0</v>
      </c>
      <c r="AC5940" s="5">
        <v>0</v>
      </c>
      <c r="AD5940" s="3">
        <v>0</v>
      </c>
      <c r="AE5940" s="4">
        <v>0</v>
      </c>
      <c r="AF5940" s="4">
        <v>0</v>
      </c>
      <c r="AG5940" s="4">
        <v>0</v>
      </c>
    </row>
    <row r="5941" spans="1:33" hidden="1" x14ac:dyDescent="0.4">
      <c r="A5941" s="2">
        <v>48</v>
      </c>
      <c r="B5941" t="s">
        <v>1817</v>
      </c>
      <c r="C5941" t="s">
        <v>40</v>
      </c>
      <c r="D5941" s="4">
        <v>6869284</v>
      </c>
      <c r="E5941" s="4">
        <v>0</v>
      </c>
      <c r="F5941" s="12">
        <v>0</v>
      </c>
      <c r="H5941" s="2">
        <v>60091</v>
      </c>
      <c r="I5941" t="s">
        <v>1896</v>
      </c>
      <c r="J5941" t="s">
        <v>31</v>
      </c>
      <c r="K5941" t="s">
        <v>35</v>
      </c>
      <c r="L5941" t="s">
        <v>47</v>
      </c>
      <c r="M5941" t="s">
        <v>46</v>
      </c>
      <c r="N5941" t="s">
        <v>44</v>
      </c>
      <c r="R5941" s="4">
        <v>0</v>
      </c>
      <c r="S5941" s="4">
        <v>0</v>
      </c>
      <c r="T5941" s="4">
        <v>0</v>
      </c>
      <c r="U5941" s="4">
        <v>0</v>
      </c>
      <c r="V5941" s="5">
        <v>0</v>
      </c>
      <c r="W5941" s="4">
        <v>0</v>
      </c>
      <c r="X5941" s="4">
        <v>0</v>
      </c>
      <c r="Y5941" s="5">
        <v>0</v>
      </c>
      <c r="Z5941" s="3">
        <v>0</v>
      </c>
      <c r="AA5941" s="4">
        <v>0</v>
      </c>
      <c r="AB5941" s="4">
        <v>0</v>
      </c>
      <c r="AC5941" s="5">
        <v>0</v>
      </c>
      <c r="AD5941" s="3">
        <v>0</v>
      </c>
      <c r="AE5941" s="4">
        <v>0</v>
      </c>
      <c r="AF5941" s="4">
        <v>0</v>
      </c>
      <c r="AG5941" s="4">
        <v>0</v>
      </c>
    </row>
    <row r="5942" spans="1:33" hidden="1" x14ac:dyDescent="0.4">
      <c r="A5942" s="2">
        <v>48</v>
      </c>
      <c r="B5942" t="s">
        <v>1817</v>
      </c>
      <c r="C5942" t="s">
        <v>40</v>
      </c>
      <c r="D5942" s="4">
        <v>6869284</v>
      </c>
      <c r="E5942" s="4">
        <v>0</v>
      </c>
      <c r="F5942" s="12">
        <v>0</v>
      </c>
      <c r="H5942" s="2">
        <v>60093</v>
      </c>
      <c r="I5942" t="s">
        <v>1897</v>
      </c>
      <c r="J5942" t="s">
        <v>56</v>
      </c>
      <c r="K5942" t="s">
        <v>35</v>
      </c>
      <c r="L5942" t="s">
        <v>36</v>
      </c>
      <c r="M5942" t="s">
        <v>46</v>
      </c>
      <c r="N5942" t="s">
        <v>44</v>
      </c>
      <c r="T5942" s="4">
        <v>0</v>
      </c>
      <c r="U5942" s="4">
        <v>0</v>
      </c>
      <c r="V5942" s="5">
        <v>0</v>
      </c>
    </row>
    <row r="5943" spans="1:33" hidden="1" x14ac:dyDescent="0.4">
      <c r="A5943" s="2">
        <v>48</v>
      </c>
      <c r="B5943" t="s">
        <v>1817</v>
      </c>
      <c r="C5943" t="s">
        <v>40</v>
      </c>
      <c r="D5943" s="4">
        <v>6869284</v>
      </c>
      <c r="E5943" s="4">
        <v>0</v>
      </c>
      <c r="F5943" s="12">
        <v>0</v>
      </c>
      <c r="H5943" s="2">
        <v>60093</v>
      </c>
      <c r="I5943" t="s">
        <v>1897</v>
      </c>
      <c r="J5943" t="s">
        <v>56</v>
      </c>
      <c r="K5943" t="s">
        <v>35</v>
      </c>
      <c r="L5943" t="s">
        <v>47</v>
      </c>
      <c r="M5943" t="s">
        <v>46</v>
      </c>
      <c r="N5943" t="s">
        <v>44</v>
      </c>
      <c r="T5943" s="4">
        <v>0</v>
      </c>
      <c r="U5943" s="4">
        <v>0</v>
      </c>
      <c r="V5943" s="5">
        <v>0</v>
      </c>
    </row>
    <row r="5944" spans="1:33" hidden="1" x14ac:dyDescent="0.4">
      <c r="A5944" s="2">
        <v>48</v>
      </c>
      <c r="B5944" t="s">
        <v>1817</v>
      </c>
      <c r="C5944" t="s">
        <v>40</v>
      </c>
      <c r="D5944" s="4">
        <v>6869284</v>
      </c>
      <c r="E5944" s="4">
        <v>0</v>
      </c>
      <c r="F5944" s="12">
        <v>0</v>
      </c>
      <c r="H5944" s="2">
        <v>60095</v>
      </c>
      <c r="I5944" t="s">
        <v>1899</v>
      </c>
      <c r="J5944" t="s">
        <v>31</v>
      </c>
      <c r="K5944" t="s">
        <v>35</v>
      </c>
      <c r="L5944" t="s">
        <v>36</v>
      </c>
      <c r="M5944" t="s">
        <v>37</v>
      </c>
      <c r="N5944" t="s">
        <v>38</v>
      </c>
      <c r="R5944" s="4">
        <v>31468</v>
      </c>
      <c r="S5944" s="4">
        <v>48146</v>
      </c>
      <c r="T5944" s="4">
        <v>529078</v>
      </c>
      <c r="U5944" s="4">
        <v>511900</v>
      </c>
      <c r="V5944" s="5">
        <v>1264723</v>
      </c>
      <c r="W5944" s="4">
        <v>529078</v>
      </c>
      <c r="X5944" s="4">
        <v>511900</v>
      </c>
      <c r="Y5944" s="5">
        <v>1264723</v>
      </c>
      <c r="Z5944" s="3">
        <v>0</v>
      </c>
      <c r="AA5944" s="4">
        <v>0</v>
      </c>
      <c r="AB5944" s="4">
        <v>0</v>
      </c>
      <c r="AC5944" s="5">
        <v>0</v>
      </c>
      <c r="AD5944" s="3">
        <v>0</v>
      </c>
      <c r="AE5944" s="4">
        <v>0</v>
      </c>
      <c r="AF5944" s="4">
        <v>0</v>
      </c>
      <c r="AG5944" s="4">
        <v>0</v>
      </c>
    </row>
    <row r="5945" spans="1:33" hidden="1" x14ac:dyDescent="0.4">
      <c r="A5945" s="2">
        <v>48</v>
      </c>
      <c r="B5945" t="s">
        <v>1817</v>
      </c>
      <c r="C5945" t="s">
        <v>40</v>
      </c>
      <c r="D5945" s="4">
        <v>6869284</v>
      </c>
      <c r="E5945" s="4">
        <v>0</v>
      </c>
      <c r="F5945" s="12">
        <v>0</v>
      </c>
      <c r="H5945" s="2">
        <v>60095</v>
      </c>
      <c r="I5945" t="s">
        <v>1899</v>
      </c>
      <c r="J5945" t="s">
        <v>31</v>
      </c>
      <c r="K5945" t="s">
        <v>35</v>
      </c>
      <c r="L5945" t="s">
        <v>36</v>
      </c>
      <c r="M5945" t="s">
        <v>46</v>
      </c>
      <c r="N5945" t="s">
        <v>44</v>
      </c>
      <c r="R5945" s="4">
        <v>12241</v>
      </c>
      <c r="S5945" s="4">
        <v>31488</v>
      </c>
      <c r="T5945" s="4">
        <v>192417</v>
      </c>
      <c r="U5945" s="4">
        <v>225765</v>
      </c>
      <c r="V5945" s="5">
        <v>1203968</v>
      </c>
      <c r="W5945" s="4">
        <v>192417</v>
      </c>
      <c r="X5945" s="4">
        <v>225765</v>
      </c>
      <c r="Y5945" s="5">
        <v>1203968</v>
      </c>
      <c r="Z5945" s="3">
        <v>0</v>
      </c>
      <c r="AA5945" s="4">
        <v>0</v>
      </c>
      <c r="AB5945" s="4">
        <v>0</v>
      </c>
      <c r="AC5945" s="5">
        <v>0</v>
      </c>
      <c r="AD5945" s="3">
        <v>0</v>
      </c>
      <c r="AE5945" s="4">
        <v>0</v>
      </c>
      <c r="AF5945" s="4">
        <v>0</v>
      </c>
      <c r="AG5945" s="4">
        <v>0</v>
      </c>
    </row>
    <row r="5946" spans="1:33" hidden="1" x14ac:dyDescent="0.4">
      <c r="A5946" s="2">
        <v>48</v>
      </c>
      <c r="B5946" t="s">
        <v>1817</v>
      </c>
      <c r="C5946" t="s">
        <v>40</v>
      </c>
      <c r="D5946" s="4">
        <v>6869284</v>
      </c>
      <c r="E5946" s="4">
        <v>0</v>
      </c>
      <c r="F5946" s="12">
        <v>0</v>
      </c>
      <c r="H5946" s="2">
        <v>60095</v>
      </c>
      <c r="I5946" t="s">
        <v>1899</v>
      </c>
      <c r="J5946" t="s">
        <v>31</v>
      </c>
      <c r="K5946" t="s">
        <v>35</v>
      </c>
      <c r="L5946" t="s">
        <v>59</v>
      </c>
      <c r="M5946" t="s">
        <v>46</v>
      </c>
      <c r="N5946" t="s">
        <v>38</v>
      </c>
      <c r="R5946" s="4">
        <v>8695</v>
      </c>
      <c r="S5946" s="4">
        <v>95000</v>
      </c>
      <c r="T5946" s="4">
        <v>257256</v>
      </c>
      <c r="U5946" s="4">
        <v>2157441</v>
      </c>
      <c r="V5946" s="5">
        <v>771285</v>
      </c>
      <c r="W5946" s="4">
        <v>257256</v>
      </c>
      <c r="X5946" s="4">
        <v>2157441</v>
      </c>
      <c r="Y5946" s="5">
        <v>771285</v>
      </c>
      <c r="Z5946" s="3">
        <v>0</v>
      </c>
      <c r="AA5946" s="4">
        <v>0</v>
      </c>
      <c r="AB5946" s="4">
        <v>0</v>
      </c>
      <c r="AC5946" s="5">
        <v>0</v>
      </c>
      <c r="AD5946" s="3">
        <v>0</v>
      </c>
      <c r="AE5946" s="4">
        <v>0</v>
      </c>
      <c r="AF5946" s="4">
        <v>0</v>
      </c>
      <c r="AG5946" s="4">
        <v>0</v>
      </c>
    </row>
    <row r="5947" spans="1:33" hidden="1" x14ac:dyDescent="0.4">
      <c r="A5947" s="2">
        <v>48</v>
      </c>
      <c r="B5947" t="s">
        <v>1817</v>
      </c>
      <c r="C5947" t="s">
        <v>40</v>
      </c>
      <c r="D5947" s="4">
        <v>6869284</v>
      </c>
      <c r="E5947" s="4">
        <v>0</v>
      </c>
      <c r="F5947" s="12">
        <v>0</v>
      </c>
      <c r="H5947" s="2">
        <v>60095</v>
      </c>
      <c r="I5947" t="s">
        <v>1899</v>
      </c>
      <c r="J5947" t="s">
        <v>31</v>
      </c>
      <c r="K5947" t="s">
        <v>35</v>
      </c>
      <c r="L5947" t="s">
        <v>47</v>
      </c>
      <c r="M5947" t="s">
        <v>46</v>
      </c>
      <c r="N5947" t="s">
        <v>44</v>
      </c>
      <c r="R5947" s="4">
        <v>0</v>
      </c>
      <c r="S5947" s="4">
        <v>0</v>
      </c>
      <c r="T5947" s="4">
        <v>0</v>
      </c>
      <c r="U5947" s="4">
        <v>0</v>
      </c>
      <c r="V5947" s="5">
        <v>0</v>
      </c>
      <c r="W5947" s="4">
        <v>0</v>
      </c>
      <c r="X5947" s="4">
        <v>0</v>
      </c>
      <c r="Y5947" s="5">
        <v>0</v>
      </c>
      <c r="Z5947" s="3">
        <v>0</v>
      </c>
      <c r="AA5947" s="4">
        <v>0</v>
      </c>
      <c r="AB5947" s="4">
        <v>0</v>
      </c>
      <c r="AC5947" s="5">
        <v>0</v>
      </c>
      <c r="AD5947" s="3">
        <v>0</v>
      </c>
      <c r="AE5947" s="4">
        <v>0</v>
      </c>
      <c r="AF5947" s="4">
        <v>0</v>
      </c>
      <c r="AG5947" s="4">
        <v>0</v>
      </c>
    </row>
    <row r="5948" spans="1:33" hidden="1" x14ac:dyDescent="0.4">
      <c r="A5948" s="2">
        <v>48</v>
      </c>
      <c r="B5948" t="s">
        <v>1817</v>
      </c>
      <c r="C5948" t="s">
        <v>40</v>
      </c>
      <c r="D5948" s="4">
        <v>6869284</v>
      </c>
      <c r="E5948" s="4">
        <v>0</v>
      </c>
      <c r="F5948" s="12">
        <v>0</v>
      </c>
      <c r="H5948" s="2">
        <v>60097</v>
      </c>
      <c r="I5948" t="s">
        <v>1901</v>
      </c>
      <c r="J5948" t="s">
        <v>56</v>
      </c>
      <c r="K5948" t="s">
        <v>35</v>
      </c>
      <c r="L5948" t="s">
        <v>59</v>
      </c>
      <c r="M5948" t="s">
        <v>46</v>
      </c>
      <c r="N5948" t="s">
        <v>38</v>
      </c>
      <c r="R5948" s="4">
        <v>0</v>
      </c>
      <c r="S5948" s="4">
        <v>0</v>
      </c>
      <c r="T5948" s="4">
        <v>0</v>
      </c>
      <c r="U5948" s="4">
        <v>0</v>
      </c>
      <c r="V5948" s="5">
        <v>0</v>
      </c>
      <c r="W5948" s="4">
        <v>0</v>
      </c>
      <c r="X5948" s="4">
        <v>0</v>
      </c>
      <c r="Y5948" s="5">
        <v>0</v>
      </c>
      <c r="Z5948" s="3">
        <v>0</v>
      </c>
      <c r="AA5948" s="4">
        <v>0</v>
      </c>
      <c r="AB5948" s="4">
        <v>0</v>
      </c>
      <c r="AC5948" s="5">
        <v>0</v>
      </c>
      <c r="AD5948" s="3">
        <v>0</v>
      </c>
      <c r="AE5948" s="4">
        <v>0</v>
      </c>
      <c r="AF5948" s="4">
        <v>0</v>
      </c>
      <c r="AG5948" s="4">
        <v>0</v>
      </c>
    </row>
    <row r="5949" spans="1:33" hidden="1" x14ac:dyDescent="0.4">
      <c r="A5949" s="2">
        <v>48</v>
      </c>
      <c r="B5949" t="s">
        <v>1817</v>
      </c>
      <c r="C5949" t="s">
        <v>40</v>
      </c>
      <c r="D5949" s="4">
        <v>6869284</v>
      </c>
      <c r="E5949" s="4">
        <v>0</v>
      </c>
      <c r="F5949" s="12">
        <v>0</v>
      </c>
      <c r="H5949" s="2">
        <v>60097</v>
      </c>
      <c r="I5949" t="s">
        <v>1901</v>
      </c>
      <c r="J5949" t="s">
        <v>56</v>
      </c>
      <c r="K5949" t="s">
        <v>35</v>
      </c>
      <c r="L5949" t="s">
        <v>36</v>
      </c>
      <c r="M5949" t="s">
        <v>46</v>
      </c>
      <c r="N5949" t="s">
        <v>44</v>
      </c>
      <c r="R5949" s="4">
        <v>0</v>
      </c>
      <c r="S5949" s="4">
        <v>0</v>
      </c>
      <c r="T5949" s="4">
        <v>0</v>
      </c>
      <c r="U5949" s="4">
        <v>0</v>
      </c>
      <c r="V5949" s="5">
        <v>0</v>
      </c>
      <c r="W5949" s="4">
        <v>0</v>
      </c>
      <c r="X5949" s="4">
        <v>0</v>
      </c>
      <c r="Y5949" s="5">
        <v>0</v>
      </c>
      <c r="Z5949" s="3">
        <v>0</v>
      </c>
      <c r="AA5949" s="4">
        <v>0</v>
      </c>
      <c r="AB5949" s="4">
        <v>0</v>
      </c>
      <c r="AC5949" s="5">
        <v>0</v>
      </c>
      <c r="AD5949" s="3">
        <v>0</v>
      </c>
      <c r="AE5949" s="4">
        <v>0</v>
      </c>
      <c r="AF5949" s="4">
        <v>0</v>
      </c>
      <c r="AG5949" s="4">
        <v>0</v>
      </c>
    </row>
    <row r="5950" spans="1:33" hidden="1" x14ac:dyDescent="0.4">
      <c r="A5950" s="2">
        <v>48</v>
      </c>
      <c r="B5950" t="s">
        <v>1817</v>
      </c>
      <c r="C5950" t="s">
        <v>40</v>
      </c>
      <c r="D5950" s="4">
        <v>6869284</v>
      </c>
      <c r="E5950" s="4">
        <v>0</v>
      </c>
      <c r="F5950" s="12">
        <v>0</v>
      </c>
      <c r="H5950" s="2">
        <v>60097</v>
      </c>
      <c r="I5950" t="s">
        <v>1901</v>
      </c>
      <c r="J5950" t="s">
        <v>56</v>
      </c>
      <c r="K5950" t="s">
        <v>35</v>
      </c>
      <c r="L5950" t="s">
        <v>47</v>
      </c>
      <c r="M5950" t="s">
        <v>46</v>
      </c>
      <c r="N5950" t="s">
        <v>44</v>
      </c>
      <c r="R5950" s="4">
        <v>0</v>
      </c>
      <c r="S5950" s="4">
        <v>0</v>
      </c>
      <c r="T5950" s="4">
        <v>0</v>
      </c>
      <c r="U5950" s="4">
        <v>0</v>
      </c>
      <c r="V5950" s="5">
        <v>0</v>
      </c>
      <c r="W5950" s="4">
        <v>0</v>
      </c>
      <c r="X5950" s="4">
        <v>0</v>
      </c>
      <c r="Y5950" s="5">
        <v>0</v>
      </c>
      <c r="Z5950" s="3">
        <v>0</v>
      </c>
      <c r="AA5950" s="4">
        <v>0</v>
      </c>
      <c r="AB5950" s="4">
        <v>0</v>
      </c>
      <c r="AC5950" s="5">
        <v>0</v>
      </c>
      <c r="AD5950" s="3">
        <v>0</v>
      </c>
      <c r="AE5950" s="4">
        <v>0</v>
      </c>
      <c r="AF5950" s="4">
        <v>0</v>
      </c>
      <c r="AG5950" s="4">
        <v>0</v>
      </c>
    </row>
    <row r="5951" spans="1:33" hidden="1" x14ac:dyDescent="0.4">
      <c r="A5951" s="2">
        <v>48</v>
      </c>
      <c r="B5951" t="s">
        <v>1817</v>
      </c>
      <c r="C5951" t="s">
        <v>40</v>
      </c>
      <c r="D5951" s="4">
        <v>6869284</v>
      </c>
      <c r="E5951" s="4">
        <v>0</v>
      </c>
      <c r="F5951" s="12">
        <v>0</v>
      </c>
      <c r="H5951" s="2">
        <v>60102</v>
      </c>
      <c r="I5951" t="s">
        <v>1910</v>
      </c>
      <c r="J5951" t="s">
        <v>31</v>
      </c>
      <c r="K5951" t="s">
        <v>35</v>
      </c>
      <c r="L5951" t="s">
        <v>36</v>
      </c>
      <c r="M5951" t="s">
        <v>46</v>
      </c>
      <c r="N5951" t="s">
        <v>44</v>
      </c>
      <c r="R5951" s="4">
        <v>22063</v>
      </c>
      <c r="S5951" s="4">
        <v>38076</v>
      </c>
      <c r="T5951" s="4">
        <v>408477</v>
      </c>
      <c r="U5951" s="4">
        <v>804313</v>
      </c>
      <c r="V5951" s="5">
        <v>1966865</v>
      </c>
      <c r="W5951" s="4">
        <v>408477</v>
      </c>
      <c r="X5951" s="4">
        <v>804313</v>
      </c>
      <c r="Y5951" s="5">
        <v>1966865</v>
      </c>
      <c r="Z5951" s="3">
        <v>0</v>
      </c>
      <c r="AA5951" s="4">
        <v>0</v>
      </c>
      <c r="AB5951" s="4">
        <v>0</v>
      </c>
      <c r="AC5951" s="5">
        <v>0</v>
      </c>
      <c r="AD5951" s="3">
        <v>0</v>
      </c>
      <c r="AE5951" s="4">
        <v>0</v>
      </c>
      <c r="AF5951" s="4">
        <v>0</v>
      </c>
      <c r="AG5951" s="4">
        <v>0</v>
      </c>
    </row>
    <row r="5952" spans="1:33" hidden="1" x14ac:dyDescent="0.4">
      <c r="A5952" s="2">
        <v>48</v>
      </c>
      <c r="B5952" t="s">
        <v>1817</v>
      </c>
      <c r="C5952" t="s">
        <v>40</v>
      </c>
      <c r="D5952" s="4">
        <v>6869284</v>
      </c>
      <c r="E5952" s="4">
        <v>0</v>
      </c>
      <c r="F5952" s="12">
        <v>0</v>
      </c>
      <c r="H5952" s="2">
        <v>60102</v>
      </c>
      <c r="I5952" t="s">
        <v>1910</v>
      </c>
      <c r="J5952" t="s">
        <v>31</v>
      </c>
      <c r="K5952" t="s">
        <v>35</v>
      </c>
      <c r="L5952" t="s">
        <v>47</v>
      </c>
      <c r="M5952" t="s">
        <v>46</v>
      </c>
      <c r="N5952" t="s">
        <v>44</v>
      </c>
      <c r="R5952" s="4">
        <v>0</v>
      </c>
      <c r="S5952" s="4">
        <v>0</v>
      </c>
      <c r="T5952" s="4">
        <v>0</v>
      </c>
      <c r="U5952" s="4">
        <v>0</v>
      </c>
      <c r="V5952" s="5">
        <v>0</v>
      </c>
      <c r="W5952" s="4">
        <v>0</v>
      </c>
      <c r="X5952" s="4">
        <v>0</v>
      </c>
      <c r="Y5952" s="5">
        <v>0</v>
      </c>
      <c r="Z5952" s="3">
        <v>0</v>
      </c>
      <c r="AA5952" s="4">
        <v>0</v>
      </c>
      <c r="AB5952" s="4">
        <v>0</v>
      </c>
      <c r="AC5952" s="5">
        <v>0</v>
      </c>
      <c r="AD5952" s="3">
        <v>0</v>
      </c>
      <c r="AE5952" s="4">
        <v>0</v>
      </c>
      <c r="AF5952" s="4">
        <v>0</v>
      </c>
      <c r="AG5952" s="4">
        <v>0</v>
      </c>
    </row>
    <row r="5953" spans="1:33" hidden="1" x14ac:dyDescent="0.4">
      <c r="A5953" s="2">
        <v>48</v>
      </c>
      <c r="B5953" t="s">
        <v>1817</v>
      </c>
      <c r="C5953" t="s">
        <v>40</v>
      </c>
      <c r="D5953" s="4">
        <v>6869284</v>
      </c>
      <c r="E5953" s="4">
        <v>0</v>
      </c>
      <c r="F5953" s="12">
        <v>0</v>
      </c>
      <c r="H5953" s="2">
        <v>60103</v>
      </c>
      <c r="I5953" t="s">
        <v>1912</v>
      </c>
      <c r="J5953" t="s">
        <v>31</v>
      </c>
      <c r="K5953" t="s">
        <v>35</v>
      </c>
      <c r="L5953" t="s">
        <v>36</v>
      </c>
      <c r="M5953" t="s">
        <v>37</v>
      </c>
      <c r="N5953" t="s">
        <v>38</v>
      </c>
      <c r="R5953" s="4">
        <v>6989</v>
      </c>
      <c r="S5953" s="4">
        <v>14749</v>
      </c>
      <c r="T5953" s="4">
        <v>136182</v>
      </c>
      <c r="U5953" s="4">
        <v>192519</v>
      </c>
      <c r="V5953" s="5">
        <v>831717</v>
      </c>
      <c r="W5953" s="4">
        <v>136182</v>
      </c>
      <c r="X5953" s="4">
        <v>192519</v>
      </c>
      <c r="Y5953" s="5">
        <v>831717</v>
      </c>
      <c r="Z5953" s="3">
        <v>0</v>
      </c>
      <c r="AA5953" s="4">
        <v>0</v>
      </c>
      <c r="AB5953" s="4">
        <v>0</v>
      </c>
      <c r="AC5953" s="5">
        <v>0</v>
      </c>
      <c r="AD5953" s="3">
        <v>0</v>
      </c>
      <c r="AE5953" s="4">
        <v>0</v>
      </c>
      <c r="AF5953" s="4">
        <v>0</v>
      </c>
      <c r="AG5953" s="4">
        <v>0</v>
      </c>
    </row>
    <row r="5954" spans="1:33" hidden="1" x14ac:dyDescent="0.4">
      <c r="A5954" s="2">
        <v>48</v>
      </c>
      <c r="B5954" t="s">
        <v>1817</v>
      </c>
      <c r="C5954" t="s">
        <v>40</v>
      </c>
      <c r="D5954" s="4">
        <v>6869284</v>
      </c>
      <c r="E5954" s="4">
        <v>0</v>
      </c>
      <c r="F5954" s="12">
        <v>0</v>
      </c>
      <c r="H5954" s="2">
        <v>60103</v>
      </c>
      <c r="I5954" t="s">
        <v>1912</v>
      </c>
      <c r="J5954" t="s">
        <v>31</v>
      </c>
      <c r="K5954" t="s">
        <v>35</v>
      </c>
      <c r="L5954" t="s">
        <v>59</v>
      </c>
      <c r="M5954" t="s">
        <v>37</v>
      </c>
      <c r="N5954" t="s">
        <v>38</v>
      </c>
      <c r="R5954" s="4">
        <v>0</v>
      </c>
      <c r="S5954" s="4">
        <v>0</v>
      </c>
      <c r="T5954" s="4">
        <v>0</v>
      </c>
      <c r="U5954" s="4">
        <v>0</v>
      </c>
      <c r="V5954" s="5">
        <v>0</v>
      </c>
      <c r="W5954" s="4">
        <v>0</v>
      </c>
      <c r="X5954" s="4">
        <v>0</v>
      </c>
      <c r="Y5954" s="5">
        <v>0</v>
      </c>
      <c r="Z5954" s="3">
        <v>0</v>
      </c>
      <c r="AA5954" s="4">
        <v>0</v>
      </c>
      <c r="AB5954" s="4">
        <v>0</v>
      </c>
      <c r="AC5954" s="5">
        <v>0</v>
      </c>
      <c r="AD5954" s="3">
        <v>0</v>
      </c>
      <c r="AE5954" s="4">
        <v>0</v>
      </c>
      <c r="AF5954" s="4">
        <v>0</v>
      </c>
      <c r="AG5954" s="4">
        <v>0</v>
      </c>
    </row>
    <row r="5955" spans="1:33" hidden="1" x14ac:dyDescent="0.4">
      <c r="A5955" s="2">
        <v>48</v>
      </c>
      <c r="B5955" t="s">
        <v>1817</v>
      </c>
      <c r="C5955" t="s">
        <v>40</v>
      </c>
      <c r="D5955" s="4">
        <v>6869284</v>
      </c>
      <c r="E5955" s="4">
        <v>0</v>
      </c>
      <c r="F5955" s="12">
        <v>0</v>
      </c>
      <c r="H5955" s="2">
        <v>60107</v>
      </c>
      <c r="I5955" t="s">
        <v>1917</v>
      </c>
      <c r="J5955" t="s">
        <v>31</v>
      </c>
      <c r="K5955" t="s">
        <v>35</v>
      </c>
      <c r="L5955" t="s">
        <v>36</v>
      </c>
      <c r="M5955" t="s">
        <v>37</v>
      </c>
      <c r="N5955" t="s">
        <v>38</v>
      </c>
      <c r="R5955" s="4">
        <v>12778</v>
      </c>
      <c r="S5955" s="4">
        <v>22305</v>
      </c>
      <c r="T5955" s="4">
        <v>251409</v>
      </c>
      <c r="U5955" s="4">
        <v>251410</v>
      </c>
      <c r="V5955" s="5">
        <v>1801948</v>
      </c>
      <c r="W5955" s="4">
        <v>251409</v>
      </c>
      <c r="X5955" s="4">
        <v>251410</v>
      </c>
      <c r="Y5955" s="5">
        <v>1801948</v>
      </c>
      <c r="Z5955" s="3">
        <v>0</v>
      </c>
      <c r="AA5955" s="4">
        <v>0</v>
      </c>
      <c r="AB5955" s="4">
        <v>0</v>
      </c>
      <c r="AC5955" s="5">
        <v>0</v>
      </c>
      <c r="AD5955" s="3">
        <v>0</v>
      </c>
      <c r="AE5955" s="4">
        <v>0</v>
      </c>
      <c r="AF5955" s="4">
        <v>0</v>
      </c>
      <c r="AG5955" s="4">
        <v>0</v>
      </c>
    </row>
    <row r="5956" spans="1:33" hidden="1" x14ac:dyDescent="0.4">
      <c r="A5956" s="2">
        <v>48</v>
      </c>
      <c r="B5956" t="s">
        <v>1817</v>
      </c>
      <c r="C5956" t="s">
        <v>40</v>
      </c>
      <c r="D5956" s="4">
        <v>6869284</v>
      </c>
      <c r="E5956" s="4">
        <v>0</v>
      </c>
      <c r="F5956" s="12">
        <v>0</v>
      </c>
      <c r="H5956" s="2">
        <v>60113</v>
      </c>
      <c r="I5956" t="s">
        <v>1926</v>
      </c>
      <c r="J5956" t="s">
        <v>56</v>
      </c>
      <c r="K5956" t="s">
        <v>35</v>
      </c>
      <c r="L5956" t="s">
        <v>36</v>
      </c>
      <c r="M5956" t="s">
        <v>46</v>
      </c>
      <c r="N5956" t="s">
        <v>44</v>
      </c>
      <c r="R5956" s="4">
        <v>12278</v>
      </c>
      <c r="S5956" s="4">
        <v>17041</v>
      </c>
      <c r="T5956" s="4">
        <v>181384</v>
      </c>
      <c r="U5956" s="4">
        <v>0</v>
      </c>
      <c r="V5956" s="5">
        <v>1113209</v>
      </c>
      <c r="W5956" s="4">
        <v>181384</v>
      </c>
      <c r="X5956" s="4">
        <v>0</v>
      </c>
      <c r="Y5956" s="5">
        <v>1113209</v>
      </c>
      <c r="Z5956" s="3">
        <v>0</v>
      </c>
      <c r="AA5956" s="4">
        <v>0</v>
      </c>
      <c r="AB5956" s="4">
        <v>0</v>
      </c>
      <c r="AC5956" s="5">
        <v>0</v>
      </c>
      <c r="AD5956" s="3">
        <v>0</v>
      </c>
      <c r="AE5956" s="4">
        <v>0</v>
      </c>
      <c r="AF5956" s="4">
        <v>0</v>
      </c>
      <c r="AG5956" s="4">
        <v>0</v>
      </c>
    </row>
    <row r="5957" spans="1:33" hidden="1" x14ac:dyDescent="0.4">
      <c r="A5957" s="2">
        <v>48</v>
      </c>
      <c r="B5957" t="s">
        <v>1817</v>
      </c>
      <c r="C5957" t="s">
        <v>40</v>
      </c>
      <c r="D5957" s="4">
        <v>6869284</v>
      </c>
      <c r="E5957" s="4">
        <v>0</v>
      </c>
      <c r="F5957" s="12">
        <v>0</v>
      </c>
      <c r="H5957" s="2">
        <v>60113</v>
      </c>
      <c r="I5957" t="s">
        <v>1926</v>
      </c>
      <c r="J5957" t="s">
        <v>56</v>
      </c>
      <c r="K5957" t="s">
        <v>35</v>
      </c>
      <c r="L5957" t="s">
        <v>59</v>
      </c>
      <c r="M5957" t="s">
        <v>46</v>
      </c>
      <c r="N5957" t="s">
        <v>38</v>
      </c>
      <c r="R5957" s="4">
        <v>337</v>
      </c>
      <c r="S5957" s="4">
        <v>164</v>
      </c>
      <c r="T5957" s="4">
        <v>8925</v>
      </c>
      <c r="U5957" s="4">
        <v>0</v>
      </c>
      <c r="V5957" s="5">
        <v>50109</v>
      </c>
      <c r="W5957" s="4">
        <v>8925</v>
      </c>
      <c r="X5957" s="4">
        <v>0</v>
      </c>
      <c r="Y5957" s="5">
        <v>50109</v>
      </c>
      <c r="Z5957" s="3">
        <v>0</v>
      </c>
      <c r="AA5957" s="4">
        <v>0</v>
      </c>
      <c r="AB5957" s="4">
        <v>0</v>
      </c>
      <c r="AC5957" s="5">
        <v>0</v>
      </c>
      <c r="AD5957" s="3">
        <v>0</v>
      </c>
      <c r="AE5957" s="4">
        <v>0</v>
      </c>
      <c r="AF5957" s="4">
        <v>0</v>
      </c>
      <c r="AG5957" s="4">
        <v>0</v>
      </c>
    </row>
    <row r="5958" spans="1:33" hidden="1" x14ac:dyDescent="0.4">
      <c r="A5958" s="2">
        <v>48</v>
      </c>
      <c r="B5958" t="s">
        <v>1817</v>
      </c>
      <c r="C5958" t="s">
        <v>40</v>
      </c>
      <c r="D5958" s="4">
        <v>6869284</v>
      </c>
      <c r="E5958" s="4">
        <v>0</v>
      </c>
      <c r="F5958" s="12">
        <v>0</v>
      </c>
      <c r="H5958" s="2">
        <v>60114</v>
      </c>
      <c r="I5958" t="s">
        <v>1927</v>
      </c>
      <c r="J5958" t="s">
        <v>31</v>
      </c>
      <c r="K5958" t="s">
        <v>35</v>
      </c>
      <c r="L5958" t="s">
        <v>36</v>
      </c>
      <c r="M5958" t="s">
        <v>46</v>
      </c>
      <c r="N5958" t="s">
        <v>44</v>
      </c>
      <c r="R5958" s="4">
        <v>24987</v>
      </c>
      <c r="S5958" s="4">
        <v>52105</v>
      </c>
      <c r="T5958" s="4">
        <v>405997</v>
      </c>
      <c r="U5958" s="4">
        <v>339675</v>
      </c>
      <c r="V5958" s="5">
        <v>2077889</v>
      </c>
      <c r="W5958" s="4">
        <v>405997</v>
      </c>
      <c r="X5958" s="4">
        <v>339675</v>
      </c>
      <c r="Y5958" s="5">
        <v>2077889</v>
      </c>
      <c r="Z5958" s="3">
        <v>0</v>
      </c>
      <c r="AA5958" s="4">
        <v>0</v>
      </c>
      <c r="AB5958" s="4">
        <v>0</v>
      </c>
      <c r="AC5958" s="5">
        <v>0</v>
      </c>
      <c r="AD5958" s="3">
        <v>0</v>
      </c>
      <c r="AE5958" s="4">
        <v>0</v>
      </c>
      <c r="AF5958" s="4">
        <v>0</v>
      </c>
      <c r="AG5958" s="4">
        <v>0</v>
      </c>
    </row>
    <row r="5959" spans="1:33" hidden="1" x14ac:dyDescent="0.4">
      <c r="A5959" s="2">
        <v>48</v>
      </c>
      <c r="B5959" t="s">
        <v>1817</v>
      </c>
      <c r="C5959" t="s">
        <v>40</v>
      </c>
      <c r="D5959" s="4">
        <v>6869284</v>
      </c>
      <c r="E5959" s="4">
        <v>0</v>
      </c>
      <c r="F5959" s="12">
        <v>0</v>
      </c>
      <c r="H5959" s="2">
        <v>60114</v>
      </c>
      <c r="I5959" t="s">
        <v>1927</v>
      </c>
      <c r="J5959" t="s">
        <v>31</v>
      </c>
      <c r="K5959" t="s">
        <v>35</v>
      </c>
      <c r="L5959" t="s">
        <v>47</v>
      </c>
      <c r="M5959" t="s">
        <v>46</v>
      </c>
      <c r="N5959" t="s">
        <v>44</v>
      </c>
      <c r="R5959" s="4">
        <v>0</v>
      </c>
      <c r="S5959" s="4">
        <v>0</v>
      </c>
      <c r="T5959" s="4">
        <v>0</v>
      </c>
      <c r="U5959" s="4">
        <v>0</v>
      </c>
      <c r="V5959" s="5">
        <v>0</v>
      </c>
      <c r="W5959" s="4">
        <v>0</v>
      </c>
      <c r="X5959" s="4">
        <v>0</v>
      </c>
      <c r="Y5959" s="5">
        <v>0</v>
      </c>
      <c r="Z5959" s="3">
        <v>0</v>
      </c>
      <c r="AA5959" s="4">
        <v>0</v>
      </c>
      <c r="AB5959" s="4">
        <v>0</v>
      </c>
      <c r="AC5959" s="5">
        <v>0</v>
      </c>
      <c r="AD5959" s="3">
        <v>0</v>
      </c>
      <c r="AE5959" s="4">
        <v>0</v>
      </c>
      <c r="AF5959" s="4">
        <v>0</v>
      </c>
      <c r="AG5959" s="4">
        <v>0</v>
      </c>
    </row>
    <row r="5960" spans="1:33" hidden="1" x14ac:dyDescent="0.4">
      <c r="A5960" s="2">
        <v>48</v>
      </c>
      <c r="B5960" t="s">
        <v>1817</v>
      </c>
      <c r="C5960" t="s">
        <v>40</v>
      </c>
      <c r="D5960" s="4">
        <v>6869284</v>
      </c>
      <c r="E5960" s="4">
        <v>0</v>
      </c>
      <c r="F5960" s="12">
        <v>0</v>
      </c>
      <c r="H5960" s="2">
        <v>60115</v>
      </c>
      <c r="I5960" t="s">
        <v>1928</v>
      </c>
      <c r="J5960" t="s">
        <v>56</v>
      </c>
      <c r="K5960" t="s">
        <v>35</v>
      </c>
      <c r="L5960" t="s">
        <v>36</v>
      </c>
      <c r="M5960" t="s">
        <v>46</v>
      </c>
      <c r="N5960" t="s">
        <v>44</v>
      </c>
      <c r="R5960" s="4">
        <v>22297</v>
      </c>
      <c r="S5960" s="4">
        <v>47725</v>
      </c>
      <c r="T5960" s="4">
        <v>465195</v>
      </c>
      <c r="U5960" s="4">
        <v>0</v>
      </c>
      <c r="V5960" s="5">
        <v>1670237</v>
      </c>
      <c r="W5960" s="4">
        <v>465195</v>
      </c>
      <c r="X5960" s="4">
        <v>0</v>
      </c>
      <c r="Y5960" s="5">
        <v>1670237</v>
      </c>
      <c r="Z5960" s="3">
        <v>0</v>
      </c>
      <c r="AA5960" s="4">
        <v>0</v>
      </c>
      <c r="AB5960" s="4">
        <v>0</v>
      </c>
      <c r="AC5960" s="5">
        <v>0</v>
      </c>
      <c r="AD5960" s="3">
        <v>0</v>
      </c>
      <c r="AE5960" s="4">
        <v>0</v>
      </c>
      <c r="AF5960" s="4">
        <v>0</v>
      </c>
      <c r="AG5960" s="4">
        <v>0</v>
      </c>
    </row>
    <row r="5961" spans="1:33" hidden="1" x14ac:dyDescent="0.4">
      <c r="A5961" s="2">
        <v>48</v>
      </c>
      <c r="B5961" t="s">
        <v>1817</v>
      </c>
      <c r="C5961" t="s">
        <v>40</v>
      </c>
      <c r="D5961" s="4">
        <v>6869284</v>
      </c>
      <c r="E5961" s="4">
        <v>0</v>
      </c>
      <c r="F5961" s="12">
        <v>0</v>
      </c>
      <c r="H5961" s="2">
        <v>60116</v>
      </c>
      <c r="I5961" t="s">
        <v>1929</v>
      </c>
      <c r="J5961" t="s">
        <v>56</v>
      </c>
      <c r="K5961" t="s">
        <v>35</v>
      </c>
      <c r="L5961" t="s">
        <v>36</v>
      </c>
      <c r="M5961" t="s">
        <v>46</v>
      </c>
      <c r="N5961" t="s">
        <v>44</v>
      </c>
      <c r="R5961" s="4">
        <v>11889</v>
      </c>
      <c r="S5961" s="4">
        <v>19051</v>
      </c>
      <c r="T5961" s="4">
        <v>234565</v>
      </c>
      <c r="U5961" s="4">
        <v>0</v>
      </c>
      <c r="V5961" s="5">
        <v>1147111</v>
      </c>
      <c r="W5961" s="4">
        <v>234565</v>
      </c>
      <c r="X5961" s="4">
        <v>0</v>
      </c>
      <c r="Y5961" s="5">
        <v>1147111</v>
      </c>
      <c r="Z5961" s="3">
        <v>0</v>
      </c>
      <c r="AA5961" s="4">
        <v>0</v>
      </c>
      <c r="AB5961" s="4">
        <v>0</v>
      </c>
      <c r="AC5961" s="5">
        <v>0</v>
      </c>
      <c r="AD5961" s="3">
        <v>0</v>
      </c>
      <c r="AE5961" s="4">
        <v>0</v>
      </c>
      <c r="AF5961" s="4">
        <v>0</v>
      </c>
      <c r="AG5961" s="4">
        <v>0</v>
      </c>
    </row>
    <row r="5962" spans="1:33" hidden="1" x14ac:dyDescent="0.4">
      <c r="A5962" s="2">
        <v>48</v>
      </c>
      <c r="B5962" t="s">
        <v>1817</v>
      </c>
      <c r="C5962" t="s">
        <v>40</v>
      </c>
      <c r="D5962" s="4">
        <v>6869284</v>
      </c>
      <c r="E5962" s="4">
        <v>0</v>
      </c>
      <c r="F5962" s="12">
        <v>0</v>
      </c>
      <c r="H5962" s="2">
        <v>60130</v>
      </c>
      <c r="I5962" t="s">
        <v>1935</v>
      </c>
      <c r="J5962" t="s">
        <v>31</v>
      </c>
      <c r="K5962" t="s">
        <v>35</v>
      </c>
      <c r="L5962" t="s">
        <v>36</v>
      </c>
      <c r="M5962" t="s">
        <v>46</v>
      </c>
      <c r="N5962" t="s">
        <v>44</v>
      </c>
      <c r="R5962" s="4">
        <v>44182</v>
      </c>
      <c r="S5962" s="4">
        <v>76982</v>
      </c>
      <c r="T5962" s="4">
        <v>911365</v>
      </c>
      <c r="U5962" s="4">
        <v>898579</v>
      </c>
      <c r="V5962" s="5">
        <v>4426631</v>
      </c>
      <c r="W5962" s="4">
        <v>911365</v>
      </c>
      <c r="X5962" s="4">
        <v>898579</v>
      </c>
      <c r="Y5962" s="5">
        <v>4426631</v>
      </c>
      <c r="Z5962" s="3">
        <v>0</v>
      </c>
      <c r="AA5962" s="4">
        <v>0</v>
      </c>
      <c r="AB5962" s="4">
        <v>0</v>
      </c>
      <c r="AC5962" s="5">
        <v>0</v>
      </c>
      <c r="AD5962" s="3">
        <v>0</v>
      </c>
      <c r="AE5962" s="4">
        <v>0</v>
      </c>
      <c r="AF5962" s="4">
        <v>0</v>
      </c>
      <c r="AG5962" s="4">
        <v>0</v>
      </c>
    </row>
    <row r="5963" spans="1:33" hidden="1" x14ac:dyDescent="0.4">
      <c r="A5963" s="2">
        <v>48</v>
      </c>
      <c r="B5963" t="s">
        <v>1817</v>
      </c>
      <c r="C5963" t="s">
        <v>40</v>
      </c>
      <c r="D5963" s="4">
        <v>6869284</v>
      </c>
      <c r="E5963" s="4">
        <v>0</v>
      </c>
      <c r="F5963" s="12">
        <v>0</v>
      </c>
      <c r="H5963" s="2">
        <v>60130</v>
      </c>
      <c r="I5963" t="s">
        <v>1935</v>
      </c>
      <c r="J5963" t="s">
        <v>31</v>
      </c>
      <c r="K5963" t="s">
        <v>35</v>
      </c>
      <c r="L5963" t="s">
        <v>47</v>
      </c>
      <c r="M5963" t="s">
        <v>46</v>
      </c>
      <c r="N5963" t="s">
        <v>44</v>
      </c>
      <c r="R5963" s="4">
        <v>8568</v>
      </c>
      <c r="S5963" s="4">
        <v>34316</v>
      </c>
      <c r="T5963" s="4">
        <v>139860</v>
      </c>
      <c r="U5963" s="4">
        <v>270172</v>
      </c>
      <c r="V5963" s="5">
        <v>683893</v>
      </c>
      <c r="W5963" s="4">
        <v>139860</v>
      </c>
      <c r="X5963" s="4">
        <v>270172</v>
      </c>
      <c r="Y5963" s="5">
        <v>683893</v>
      </c>
      <c r="Z5963" s="3">
        <v>0</v>
      </c>
      <c r="AA5963" s="4">
        <v>0</v>
      </c>
      <c r="AB5963" s="4">
        <v>0</v>
      </c>
      <c r="AC5963" s="5">
        <v>0</v>
      </c>
      <c r="AD5963" s="3">
        <v>0</v>
      </c>
      <c r="AE5963" s="4">
        <v>0</v>
      </c>
      <c r="AF5963" s="4">
        <v>0</v>
      </c>
      <c r="AG5963" s="4">
        <v>0</v>
      </c>
    </row>
    <row r="5964" spans="1:33" hidden="1" x14ac:dyDescent="0.4">
      <c r="A5964" s="2">
        <v>48</v>
      </c>
      <c r="B5964" t="s">
        <v>1817</v>
      </c>
      <c r="C5964" t="s">
        <v>40</v>
      </c>
      <c r="D5964" s="4">
        <v>6869284</v>
      </c>
      <c r="E5964" s="4">
        <v>0</v>
      </c>
      <c r="F5964" s="12">
        <v>0</v>
      </c>
      <c r="H5964" s="2">
        <v>60179</v>
      </c>
      <c r="I5964" t="s">
        <v>1972</v>
      </c>
      <c r="J5964" t="s">
        <v>56</v>
      </c>
      <c r="K5964" t="s">
        <v>35</v>
      </c>
      <c r="L5964" t="s">
        <v>59</v>
      </c>
      <c r="M5964" t="s">
        <v>37</v>
      </c>
      <c r="N5964" t="s">
        <v>38</v>
      </c>
      <c r="R5964" s="4">
        <v>18581</v>
      </c>
      <c r="S5964" s="4">
        <v>59335</v>
      </c>
      <c r="T5964" s="4">
        <v>432128</v>
      </c>
      <c r="U5964" s="4">
        <v>0</v>
      </c>
      <c r="V5964" s="5">
        <v>1881677</v>
      </c>
      <c r="W5964" s="4">
        <v>432128</v>
      </c>
      <c r="X5964" s="4">
        <v>0</v>
      </c>
      <c r="Y5964" s="5">
        <v>1881677</v>
      </c>
      <c r="Z5964" s="3">
        <v>0</v>
      </c>
      <c r="AA5964" s="4">
        <v>0</v>
      </c>
      <c r="AB5964" s="4">
        <v>0</v>
      </c>
      <c r="AC5964" s="5">
        <v>0</v>
      </c>
      <c r="AD5964" s="3">
        <v>0</v>
      </c>
      <c r="AE5964" s="4">
        <v>0</v>
      </c>
      <c r="AF5964" s="4">
        <v>0</v>
      </c>
      <c r="AG5964" s="4">
        <v>0</v>
      </c>
    </row>
    <row r="5965" spans="1:33" hidden="1" x14ac:dyDescent="0.4">
      <c r="A5965" s="2">
        <v>48</v>
      </c>
      <c r="B5965" t="s">
        <v>1817</v>
      </c>
      <c r="C5965" t="s">
        <v>40</v>
      </c>
      <c r="D5965" s="4">
        <v>6869284</v>
      </c>
      <c r="E5965" s="4">
        <v>0</v>
      </c>
      <c r="F5965" s="12">
        <v>0</v>
      </c>
      <c r="H5965" s="2">
        <v>60179</v>
      </c>
      <c r="I5965" t="s">
        <v>1972</v>
      </c>
      <c r="J5965" t="s">
        <v>56</v>
      </c>
      <c r="K5965" t="s">
        <v>35</v>
      </c>
      <c r="L5965" t="s">
        <v>50</v>
      </c>
      <c r="M5965" t="s">
        <v>37</v>
      </c>
      <c r="N5965" t="s">
        <v>44</v>
      </c>
      <c r="R5965" s="4">
        <v>5318</v>
      </c>
      <c r="S5965" s="4">
        <v>18379</v>
      </c>
      <c r="T5965" s="4">
        <v>318821</v>
      </c>
      <c r="U5965" s="4">
        <v>0</v>
      </c>
      <c r="V5965" s="5">
        <v>118221</v>
      </c>
      <c r="W5965" s="4">
        <v>318821</v>
      </c>
      <c r="X5965" s="4">
        <v>0</v>
      </c>
      <c r="Y5965" s="5">
        <v>118221</v>
      </c>
      <c r="Z5965" s="3">
        <v>0</v>
      </c>
      <c r="AA5965" s="4">
        <v>0</v>
      </c>
      <c r="AB5965" s="4">
        <v>0</v>
      </c>
      <c r="AC5965" s="5">
        <v>0</v>
      </c>
      <c r="AD5965" s="3">
        <v>0</v>
      </c>
      <c r="AE5965" s="4">
        <v>0</v>
      </c>
      <c r="AF5965" s="4">
        <v>0</v>
      </c>
      <c r="AG5965" s="4">
        <v>0</v>
      </c>
    </row>
    <row r="5966" spans="1:33" hidden="1" x14ac:dyDescent="0.4">
      <c r="A5966" s="2">
        <v>48</v>
      </c>
      <c r="B5966" t="s">
        <v>1817</v>
      </c>
      <c r="C5966" t="s">
        <v>40</v>
      </c>
      <c r="D5966" s="4">
        <v>6869284</v>
      </c>
      <c r="E5966" s="4">
        <v>0</v>
      </c>
      <c r="F5966" s="12">
        <v>0</v>
      </c>
      <c r="H5966" s="2">
        <v>60192</v>
      </c>
      <c r="I5966" t="s">
        <v>1982</v>
      </c>
      <c r="J5966" t="s">
        <v>56</v>
      </c>
      <c r="K5966" t="s">
        <v>35</v>
      </c>
      <c r="L5966" t="s">
        <v>36</v>
      </c>
      <c r="M5966" t="s">
        <v>46</v>
      </c>
      <c r="N5966" t="s">
        <v>44</v>
      </c>
      <c r="R5966" s="4">
        <v>81951</v>
      </c>
      <c r="S5966" s="4">
        <v>173768</v>
      </c>
      <c r="T5966" s="4">
        <v>1083068</v>
      </c>
      <c r="U5966" s="4">
        <v>0</v>
      </c>
      <c r="V5966" s="5">
        <v>5393299</v>
      </c>
      <c r="W5966" s="4">
        <v>1083068</v>
      </c>
      <c r="X5966" s="4">
        <v>0</v>
      </c>
      <c r="Y5966" s="5">
        <v>5393299</v>
      </c>
      <c r="Z5966" s="3">
        <v>0</v>
      </c>
      <c r="AA5966" s="4">
        <v>0</v>
      </c>
      <c r="AB5966" s="4">
        <v>0</v>
      </c>
      <c r="AC5966" s="5">
        <v>0</v>
      </c>
      <c r="AD5966" s="3">
        <v>0</v>
      </c>
      <c r="AE5966" s="4">
        <v>0</v>
      </c>
      <c r="AF5966" s="4">
        <v>0</v>
      </c>
      <c r="AG5966" s="4">
        <v>0</v>
      </c>
    </row>
    <row r="5967" spans="1:33" hidden="1" x14ac:dyDescent="0.4">
      <c r="A5967" s="2">
        <v>48</v>
      </c>
      <c r="B5967" t="s">
        <v>1817</v>
      </c>
      <c r="C5967" t="s">
        <v>40</v>
      </c>
      <c r="D5967" s="4">
        <v>6869284</v>
      </c>
      <c r="E5967" s="4">
        <v>0</v>
      </c>
      <c r="F5967" s="12">
        <v>0</v>
      </c>
      <c r="H5967" s="2">
        <v>60256</v>
      </c>
      <c r="I5967" t="s">
        <v>2025</v>
      </c>
      <c r="J5967" t="s">
        <v>56</v>
      </c>
      <c r="K5967" t="s">
        <v>35</v>
      </c>
      <c r="L5967" t="s">
        <v>36</v>
      </c>
      <c r="M5967" t="s">
        <v>46</v>
      </c>
      <c r="N5967" t="s">
        <v>44</v>
      </c>
      <c r="R5967" s="4">
        <v>21134</v>
      </c>
      <c r="S5967" s="4">
        <v>58628</v>
      </c>
      <c r="T5967" s="4">
        <v>410852</v>
      </c>
      <c r="U5967" s="4">
        <v>0</v>
      </c>
      <c r="V5967" s="5">
        <v>1734693</v>
      </c>
      <c r="W5967" s="4">
        <v>410852</v>
      </c>
      <c r="X5967" s="4">
        <v>0</v>
      </c>
      <c r="Y5967" s="5">
        <v>1734693</v>
      </c>
      <c r="Z5967" s="3">
        <v>0</v>
      </c>
      <c r="AA5967" s="4">
        <v>0</v>
      </c>
      <c r="AB5967" s="4">
        <v>0</v>
      </c>
      <c r="AC5967" s="5">
        <v>0</v>
      </c>
      <c r="AD5967" s="3">
        <v>0</v>
      </c>
      <c r="AE5967" s="4">
        <v>0</v>
      </c>
      <c r="AF5967" s="4">
        <v>0</v>
      </c>
      <c r="AG5967" s="4">
        <v>0</v>
      </c>
    </row>
    <row r="5968" spans="1:33" hidden="1" x14ac:dyDescent="0.4">
      <c r="A5968" s="2">
        <v>48</v>
      </c>
      <c r="B5968" t="s">
        <v>1817</v>
      </c>
      <c r="C5968" t="s">
        <v>40</v>
      </c>
      <c r="D5968" s="4">
        <v>6869284</v>
      </c>
      <c r="E5968" s="4">
        <v>0</v>
      </c>
      <c r="F5968" s="12">
        <v>0</v>
      </c>
      <c r="H5968" s="2">
        <v>60256</v>
      </c>
      <c r="I5968" t="s">
        <v>2025</v>
      </c>
      <c r="J5968" t="s">
        <v>56</v>
      </c>
      <c r="K5968" t="s">
        <v>35</v>
      </c>
      <c r="L5968" t="s">
        <v>47</v>
      </c>
      <c r="M5968" t="s">
        <v>46</v>
      </c>
      <c r="N5968" t="s">
        <v>44</v>
      </c>
      <c r="T5968" s="4">
        <v>0</v>
      </c>
      <c r="U5968" s="4">
        <v>0</v>
      </c>
      <c r="V5968" s="5">
        <v>0</v>
      </c>
    </row>
    <row r="5969" spans="1:33" hidden="1" x14ac:dyDescent="0.4">
      <c r="A5969" s="2">
        <v>48</v>
      </c>
      <c r="B5969" t="s">
        <v>1817</v>
      </c>
      <c r="C5969" t="s">
        <v>40</v>
      </c>
      <c r="D5969" s="4">
        <v>6869284</v>
      </c>
      <c r="E5969" s="4">
        <v>0</v>
      </c>
      <c r="F5969" s="12">
        <v>0</v>
      </c>
      <c r="H5969" s="2">
        <v>60260</v>
      </c>
      <c r="I5969" t="s">
        <v>2031</v>
      </c>
      <c r="J5969" t="s">
        <v>56</v>
      </c>
      <c r="K5969" t="s">
        <v>35</v>
      </c>
      <c r="L5969" t="s">
        <v>36</v>
      </c>
      <c r="M5969" t="s">
        <v>46</v>
      </c>
      <c r="N5969" t="s">
        <v>44</v>
      </c>
      <c r="R5969" s="4">
        <v>8956</v>
      </c>
      <c r="S5969" s="4">
        <v>32771</v>
      </c>
      <c r="T5969" s="4">
        <v>145365</v>
      </c>
      <c r="U5969" s="4">
        <v>0</v>
      </c>
      <c r="V5969" s="5">
        <v>1172529</v>
      </c>
      <c r="W5969" s="4">
        <v>145365</v>
      </c>
      <c r="X5969" s="4">
        <v>0</v>
      </c>
      <c r="Y5969" s="5">
        <v>1172529</v>
      </c>
      <c r="Z5969" s="3">
        <v>0</v>
      </c>
      <c r="AA5969" s="4">
        <v>0</v>
      </c>
      <c r="AB5969" s="4">
        <v>0</v>
      </c>
      <c r="AC5969" s="5">
        <v>0</v>
      </c>
      <c r="AD5969" s="3">
        <v>0</v>
      </c>
      <c r="AE5969" s="4">
        <v>0</v>
      </c>
      <c r="AF5969" s="4">
        <v>0</v>
      </c>
      <c r="AG5969" s="4">
        <v>0</v>
      </c>
    </row>
    <row r="5970" spans="1:33" hidden="1" x14ac:dyDescent="0.4">
      <c r="A5970" s="2">
        <v>48</v>
      </c>
      <c r="B5970" t="s">
        <v>1817</v>
      </c>
      <c r="C5970" t="s">
        <v>40</v>
      </c>
      <c r="D5970" s="4">
        <v>6869284</v>
      </c>
      <c r="E5970" s="4">
        <v>0</v>
      </c>
      <c r="F5970" s="12">
        <v>0</v>
      </c>
      <c r="H5970" s="2">
        <v>60270</v>
      </c>
      <c r="I5970" t="s">
        <v>2038</v>
      </c>
      <c r="J5970" t="s">
        <v>31</v>
      </c>
      <c r="K5970" t="s">
        <v>35</v>
      </c>
      <c r="L5970" t="s">
        <v>36</v>
      </c>
      <c r="M5970" t="s">
        <v>37</v>
      </c>
      <c r="N5970" t="s">
        <v>38</v>
      </c>
      <c r="R5970" s="4">
        <v>0</v>
      </c>
      <c r="S5970" s="4">
        <v>0</v>
      </c>
      <c r="T5970" s="4">
        <v>0</v>
      </c>
      <c r="U5970" s="4">
        <v>0</v>
      </c>
      <c r="V5970" s="5">
        <v>0</v>
      </c>
      <c r="W5970" s="4">
        <v>0</v>
      </c>
      <c r="X5970" s="4">
        <v>0</v>
      </c>
      <c r="Y5970" s="5">
        <v>0</v>
      </c>
      <c r="Z5970" s="3">
        <v>0</v>
      </c>
      <c r="AA5970" s="4">
        <v>0</v>
      </c>
      <c r="AB5970" s="4">
        <v>0</v>
      </c>
      <c r="AC5970" s="5">
        <v>0</v>
      </c>
      <c r="AD5970" s="3">
        <v>0</v>
      </c>
      <c r="AE5970" s="4">
        <v>0</v>
      </c>
      <c r="AF5970" s="4">
        <v>0</v>
      </c>
      <c r="AG5970" s="4">
        <v>0</v>
      </c>
    </row>
    <row r="5971" spans="1:33" hidden="1" x14ac:dyDescent="0.4">
      <c r="A5971" s="2">
        <v>48</v>
      </c>
      <c r="B5971" t="s">
        <v>1817</v>
      </c>
      <c r="C5971" t="s">
        <v>40</v>
      </c>
      <c r="D5971" s="4">
        <v>6869284</v>
      </c>
      <c r="E5971" s="4">
        <v>0</v>
      </c>
      <c r="F5971" s="12">
        <v>0</v>
      </c>
      <c r="H5971" s="2">
        <v>60270</v>
      </c>
      <c r="I5971" t="s">
        <v>2038</v>
      </c>
      <c r="J5971" t="s">
        <v>31</v>
      </c>
      <c r="K5971" t="s">
        <v>35</v>
      </c>
      <c r="L5971" t="s">
        <v>36</v>
      </c>
      <c r="M5971" t="s">
        <v>68</v>
      </c>
      <c r="N5971" t="s">
        <v>44</v>
      </c>
      <c r="T5971" s="4">
        <v>0</v>
      </c>
      <c r="U5971" s="4">
        <v>0</v>
      </c>
      <c r="V5971" s="5">
        <v>0</v>
      </c>
    </row>
    <row r="5972" spans="1:33" hidden="1" x14ac:dyDescent="0.4">
      <c r="A5972" s="2">
        <v>48</v>
      </c>
      <c r="B5972" t="s">
        <v>1817</v>
      </c>
      <c r="C5972" t="s">
        <v>40</v>
      </c>
      <c r="D5972" s="4">
        <v>6869284</v>
      </c>
      <c r="E5972" s="4">
        <v>0</v>
      </c>
      <c r="F5972" s="12">
        <v>0</v>
      </c>
      <c r="H5972" s="2">
        <v>60275</v>
      </c>
      <c r="I5972" t="s">
        <v>2041</v>
      </c>
      <c r="J5972" t="s">
        <v>56</v>
      </c>
      <c r="K5972" t="s">
        <v>35</v>
      </c>
      <c r="L5972" t="s">
        <v>47</v>
      </c>
      <c r="M5972" t="s">
        <v>46</v>
      </c>
      <c r="N5972" t="s">
        <v>44</v>
      </c>
      <c r="R5972" s="4">
        <v>5985</v>
      </c>
      <c r="S5972" s="4">
        <v>34898</v>
      </c>
      <c r="T5972" s="4">
        <v>115843</v>
      </c>
      <c r="U5972" s="4">
        <v>0</v>
      </c>
      <c r="V5972" s="5">
        <v>954578</v>
      </c>
      <c r="W5972" s="4">
        <v>115843</v>
      </c>
      <c r="X5972" s="4">
        <v>0</v>
      </c>
      <c r="Y5972" s="5">
        <v>954578</v>
      </c>
      <c r="Z5972" s="3">
        <v>0</v>
      </c>
      <c r="AA5972" s="4">
        <v>0</v>
      </c>
      <c r="AB5972" s="4">
        <v>0</v>
      </c>
      <c r="AC5972" s="5">
        <v>0</v>
      </c>
      <c r="AD5972" s="3">
        <v>0</v>
      </c>
      <c r="AE5972" s="4">
        <v>0</v>
      </c>
      <c r="AF5972" s="4">
        <v>0</v>
      </c>
      <c r="AG5972" s="4">
        <v>0</v>
      </c>
    </row>
    <row r="5973" spans="1:33" hidden="1" x14ac:dyDescent="0.4">
      <c r="A5973" s="2">
        <v>48</v>
      </c>
      <c r="B5973" t="s">
        <v>1817</v>
      </c>
      <c r="C5973" t="s">
        <v>40</v>
      </c>
      <c r="D5973" s="4">
        <v>6869284</v>
      </c>
      <c r="E5973" s="4">
        <v>0</v>
      </c>
      <c r="F5973" s="12">
        <v>0</v>
      </c>
      <c r="H5973" s="2">
        <v>60275</v>
      </c>
      <c r="I5973" t="s">
        <v>2041</v>
      </c>
      <c r="J5973" t="s">
        <v>56</v>
      </c>
      <c r="K5973" t="s">
        <v>35</v>
      </c>
      <c r="L5973" t="s">
        <v>36</v>
      </c>
      <c r="M5973" t="s">
        <v>46</v>
      </c>
      <c r="N5973" t="s">
        <v>44</v>
      </c>
      <c r="R5973" s="4">
        <v>3976</v>
      </c>
      <c r="S5973" s="4">
        <v>7325</v>
      </c>
      <c r="T5973" s="4">
        <v>83424</v>
      </c>
      <c r="U5973" s="4">
        <v>0</v>
      </c>
      <c r="V5973" s="5">
        <v>296624</v>
      </c>
      <c r="W5973" s="4">
        <v>83424</v>
      </c>
      <c r="X5973" s="4">
        <v>0</v>
      </c>
      <c r="Y5973" s="5">
        <v>296624</v>
      </c>
      <c r="Z5973" s="3">
        <v>0</v>
      </c>
      <c r="AA5973" s="4">
        <v>0</v>
      </c>
      <c r="AB5973" s="4">
        <v>0</v>
      </c>
      <c r="AC5973" s="5">
        <v>0</v>
      </c>
      <c r="AD5973" s="3">
        <v>0</v>
      </c>
      <c r="AE5973" s="4">
        <v>0</v>
      </c>
      <c r="AF5973" s="4">
        <v>0</v>
      </c>
      <c r="AG5973" s="4">
        <v>0</v>
      </c>
    </row>
    <row r="5974" spans="1:33" hidden="1" x14ac:dyDescent="0.4">
      <c r="A5974" s="2">
        <v>48</v>
      </c>
      <c r="B5974" t="s">
        <v>1817</v>
      </c>
      <c r="C5974" t="s">
        <v>40</v>
      </c>
      <c r="D5974" s="4">
        <v>6869284</v>
      </c>
      <c r="E5974" s="4">
        <v>0</v>
      </c>
      <c r="F5974" s="12">
        <v>0</v>
      </c>
      <c r="H5974" s="2">
        <v>60275</v>
      </c>
      <c r="I5974" t="s">
        <v>2041</v>
      </c>
      <c r="J5974" t="s">
        <v>56</v>
      </c>
      <c r="K5974" t="s">
        <v>35</v>
      </c>
      <c r="L5974" t="s">
        <v>59</v>
      </c>
      <c r="M5974" t="s">
        <v>46</v>
      </c>
      <c r="N5974" t="s">
        <v>38</v>
      </c>
      <c r="R5974" s="4">
        <v>0</v>
      </c>
      <c r="S5974" s="4">
        <v>0</v>
      </c>
      <c r="T5974" s="4">
        <v>0</v>
      </c>
      <c r="U5974" s="4">
        <v>0</v>
      </c>
      <c r="V5974" s="5">
        <v>0</v>
      </c>
      <c r="W5974" s="4">
        <v>0</v>
      </c>
      <c r="X5974" s="4">
        <v>0</v>
      </c>
      <c r="Y5974" s="5">
        <v>0</v>
      </c>
      <c r="Z5974" s="3">
        <v>0</v>
      </c>
      <c r="AA5974" s="4">
        <v>0</v>
      </c>
      <c r="AB5974" s="4">
        <v>0</v>
      </c>
      <c r="AC5974" s="5">
        <v>0</v>
      </c>
      <c r="AD5974" s="3">
        <v>0</v>
      </c>
      <c r="AE5974" s="4">
        <v>0</v>
      </c>
      <c r="AF5974" s="4">
        <v>0</v>
      </c>
      <c r="AG5974" s="4">
        <v>0</v>
      </c>
    </row>
    <row r="5975" spans="1:33" hidden="1" x14ac:dyDescent="0.4">
      <c r="A5975" s="2">
        <v>48</v>
      </c>
      <c r="B5975" t="s">
        <v>1817</v>
      </c>
      <c r="C5975" t="s">
        <v>40</v>
      </c>
      <c r="D5975" s="4">
        <v>6869284</v>
      </c>
      <c r="E5975" s="4">
        <v>0</v>
      </c>
      <c r="F5975" s="12">
        <v>0</v>
      </c>
      <c r="H5975" s="2">
        <v>66343</v>
      </c>
      <c r="I5975" t="s">
        <v>2070</v>
      </c>
      <c r="J5975" t="s">
        <v>56</v>
      </c>
      <c r="K5975" t="s">
        <v>35</v>
      </c>
      <c r="L5975" t="s">
        <v>59</v>
      </c>
      <c r="M5975" t="s">
        <v>37</v>
      </c>
      <c r="N5975" t="s">
        <v>38</v>
      </c>
      <c r="R5975" s="4">
        <v>0</v>
      </c>
      <c r="S5975" s="4">
        <v>0</v>
      </c>
      <c r="T5975" s="4">
        <v>0</v>
      </c>
      <c r="U5975" s="4">
        <v>0</v>
      </c>
      <c r="V5975" s="5">
        <v>0</v>
      </c>
      <c r="W5975" s="4">
        <v>0</v>
      </c>
      <c r="X5975" s="4">
        <v>0</v>
      </c>
      <c r="Y5975" s="5">
        <v>0</v>
      </c>
      <c r="Z5975" s="3">
        <v>0</v>
      </c>
      <c r="AA5975" s="4">
        <v>0</v>
      </c>
      <c r="AB5975" s="4">
        <v>0</v>
      </c>
      <c r="AC5975" s="5">
        <v>0</v>
      </c>
      <c r="AD5975" s="3">
        <v>0</v>
      </c>
      <c r="AE5975" s="4">
        <v>0</v>
      </c>
      <c r="AF5975" s="4">
        <v>0</v>
      </c>
      <c r="AG5975" s="4">
        <v>0</v>
      </c>
    </row>
    <row r="5976" spans="1:33" hidden="1" x14ac:dyDescent="0.4">
      <c r="A5976" s="2">
        <v>48</v>
      </c>
      <c r="B5976" t="s">
        <v>1817</v>
      </c>
      <c r="C5976" t="s">
        <v>40</v>
      </c>
      <c r="D5976" s="4">
        <v>6869284</v>
      </c>
      <c r="E5976" s="4">
        <v>0</v>
      </c>
      <c r="F5976" s="12">
        <v>0</v>
      </c>
      <c r="H5976" s="2">
        <v>66343</v>
      </c>
      <c r="I5976" t="s">
        <v>2070</v>
      </c>
      <c r="J5976" t="s">
        <v>56</v>
      </c>
      <c r="K5976" t="s">
        <v>35</v>
      </c>
      <c r="L5976" t="s">
        <v>36</v>
      </c>
      <c r="M5976" t="s">
        <v>37</v>
      </c>
      <c r="N5976" t="s">
        <v>38</v>
      </c>
      <c r="R5976" s="4">
        <v>0</v>
      </c>
      <c r="S5976" s="4">
        <v>0</v>
      </c>
      <c r="T5976" s="4">
        <v>0</v>
      </c>
      <c r="U5976" s="4">
        <v>0</v>
      </c>
      <c r="V5976" s="5">
        <v>0</v>
      </c>
      <c r="W5976" s="4">
        <v>0</v>
      </c>
      <c r="X5976" s="4">
        <v>0</v>
      </c>
      <c r="Y5976" s="5">
        <v>0</v>
      </c>
      <c r="Z5976" s="3">
        <v>0</v>
      </c>
      <c r="AA5976" s="4">
        <v>0</v>
      </c>
      <c r="AB5976" s="4">
        <v>0</v>
      </c>
      <c r="AC5976" s="5">
        <v>0</v>
      </c>
      <c r="AD5976" s="3">
        <v>0</v>
      </c>
      <c r="AE5976" s="4">
        <v>0</v>
      </c>
      <c r="AF5976" s="4">
        <v>0</v>
      </c>
      <c r="AG5976" s="4">
        <v>0</v>
      </c>
    </row>
    <row r="5977" spans="1:33" hidden="1" x14ac:dyDescent="0.4">
      <c r="A5977" s="2">
        <v>48</v>
      </c>
      <c r="B5977" t="s">
        <v>1817</v>
      </c>
      <c r="C5977" t="s">
        <v>40</v>
      </c>
      <c r="D5977" s="4">
        <v>6869284</v>
      </c>
      <c r="E5977" s="4">
        <v>0</v>
      </c>
      <c r="F5977" s="12">
        <v>0</v>
      </c>
      <c r="H5977" s="2">
        <v>66343</v>
      </c>
      <c r="I5977" t="s">
        <v>2070</v>
      </c>
      <c r="J5977" t="s">
        <v>56</v>
      </c>
      <c r="K5977" t="s">
        <v>35</v>
      </c>
      <c r="L5977" t="s">
        <v>47</v>
      </c>
      <c r="M5977" t="s">
        <v>37</v>
      </c>
      <c r="N5977" t="s">
        <v>38</v>
      </c>
      <c r="R5977" s="4">
        <v>0</v>
      </c>
      <c r="S5977" s="4">
        <v>0</v>
      </c>
      <c r="T5977" s="4">
        <v>0</v>
      </c>
      <c r="U5977" s="4">
        <v>0</v>
      </c>
      <c r="V5977" s="5">
        <v>0</v>
      </c>
      <c r="W5977" s="4">
        <v>0</v>
      </c>
      <c r="X5977" s="4">
        <v>0</v>
      </c>
      <c r="Y5977" s="5">
        <v>0</v>
      </c>
      <c r="Z5977" s="3">
        <v>0</v>
      </c>
      <c r="AA5977" s="4">
        <v>0</v>
      </c>
      <c r="AB5977" s="4">
        <v>0</v>
      </c>
      <c r="AC5977" s="5">
        <v>0</v>
      </c>
      <c r="AD5977" s="3">
        <v>0</v>
      </c>
      <c r="AE5977" s="4">
        <v>0</v>
      </c>
      <c r="AF5977" s="4">
        <v>0</v>
      </c>
      <c r="AG5977" s="4">
        <v>0</v>
      </c>
    </row>
    <row r="5978" spans="1:33" hidden="1" x14ac:dyDescent="0.4">
      <c r="A5978" s="2">
        <v>48</v>
      </c>
      <c r="B5978" t="s">
        <v>1817</v>
      </c>
      <c r="C5978" t="s">
        <v>40</v>
      </c>
      <c r="D5978" s="4">
        <v>6869284</v>
      </c>
      <c r="E5978" s="4">
        <v>0</v>
      </c>
      <c r="F5978" s="12">
        <v>0</v>
      </c>
      <c r="G5978" t="s">
        <v>1945</v>
      </c>
      <c r="H5978" s="2">
        <v>60145</v>
      </c>
      <c r="I5978" t="s">
        <v>1948</v>
      </c>
      <c r="J5978" t="s">
        <v>143</v>
      </c>
      <c r="K5978" t="s">
        <v>144</v>
      </c>
      <c r="L5978" t="s">
        <v>47</v>
      </c>
      <c r="M5978" t="s">
        <v>46</v>
      </c>
      <c r="R5978" s="4">
        <v>5916</v>
      </c>
      <c r="S5978" s="4">
        <v>51779</v>
      </c>
      <c r="T5978" s="4">
        <v>103463</v>
      </c>
      <c r="V5978" s="5">
        <v>938944</v>
      </c>
    </row>
    <row r="5979" spans="1:33" hidden="1" x14ac:dyDescent="0.4">
      <c r="A5979" s="2">
        <v>48</v>
      </c>
      <c r="B5979" t="s">
        <v>1817</v>
      </c>
      <c r="C5979" t="s">
        <v>40</v>
      </c>
      <c r="D5979" s="4">
        <v>6869284</v>
      </c>
      <c r="E5979" s="4">
        <v>0</v>
      </c>
      <c r="F5979" s="12">
        <v>0</v>
      </c>
      <c r="G5979" t="s">
        <v>1945</v>
      </c>
      <c r="H5979" s="2">
        <v>60147</v>
      </c>
      <c r="I5979" t="s">
        <v>1951</v>
      </c>
      <c r="J5979" t="s">
        <v>143</v>
      </c>
      <c r="K5979" t="s">
        <v>144</v>
      </c>
      <c r="L5979" t="s">
        <v>47</v>
      </c>
      <c r="M5979" t="s">
        <v>46</v>
      </c>
      <c r="R5979" s="4">
        <v>2443</v>
      </c>
      <c r="S5979" s="4">
        <v>4632</v>
      </c>
      <c r="T5979" s="4">
        <v>24411</v>
      </c>
      <c r="V5979" s="5">
        <v>185692</v>
      </c>
    </row>
    <row r="5980" spans="1:33" hidden="1" x14ac:dyDescent="0.4">
      <c r="A5980" s="2">
        <v>48</v>
      </c>
      <c r="B5980" t="s">
        <v>1817</v>
      </c>
      <c r="C5980" t="s">
        <v>40</v>
      </c>
      <c r="D5980" s="4">
        <v>6869284</v>
      </c>
      <c r="E5980" s="4">
        <v>0</v>
      </c>
      <c r="F5980" s="12">
        <v>0</v>
      </c>
      <c r="G5980" t="s">
        <v>1945</v>
      </c>
      <c r="H5980" s="2">
        <v>60152</v>
      </c>
      <c r="I5980" t="s">
        <v>1955</v>
      </c>
      <c r="J5980" t="s">
        <v>143</v>
      </c>
      <c r="K5980" t="s">
        <v>144</v>
      </c>
      <c r="L5980" t="s">
        <v>47</v>
      </c>
      <c r="M5980" t="s">
        <v>46</v>
      </c>
      <c r="R5980" s="4">
        <v>3531</v>
      </c>
      <c r="S5980" s="4">
        <v>8971</v>
      </c>
      <c r="T5980" s="4">
        <v>42428</v>
      </c>
      <c r="V5980" s="5">
        <v>208662</v>
      </c>
    </row>
    <row r="5981" spans="1:33" hidden="1" x14ac:dyDescent="0.4">
      <c r="A5981" s="2">
        <v>48</v>
      </c>
      <c r="B5981" t="s">
        <v>1817</v>
      </c>
      <c r="C5981" t="s">
        <v>40</v>
      </c>
      <c r="D5981" s="4">
        <v>6869284</v>
      </c>
      <c r="E5981" s="4">
        <v>0</v>
      </c>
      <c r="F5981" s="12">
        <v>0</v>
      </c>
      <c r="G5981" t="s">
        <v>1945</v>
      </c>
      <c r="H5981" s="2">
        <v>60173</v>
      </c>
      <c r="I5981" t="s">
        <v>1969</v>
      </c>
      <c r="J5981" t="s">
        <v>143</v>
      </c>
      <c r="K5981" t="s">
        <v>144</v>
      </c>
      <c r="L5981" t="s">
        <v>47</v>
      </c>
      <c r="M5981" t="s">
        <v>46</v>
      </c>
      <c r="R5981" s="4">
        <v>20380</v>
      </c>
      <c r="S5981" s="4">
        <v>457732</v>
      </c>
      <c r="T5981" s="4">
        <v>345955</v>
      </c>
      <c r="V5981" s="5">
        <v>1779549</v>
      </c>
    </row>
    <row r="5982" spans="1:33" hidden="1" x14ac:dyDescent="0.4">
      <c r="A5982" s="2">
        <v>48</v>
      </c>
      <c r="B5982" t="s">
        <v>1817</v>
      </c>
      <c r="C5982" t="s">
        <v>40</v>
      </c>
      <c r="D5982" s="4">
        <v>6869284</v>
      </c>
      <c r="E5982" s="4">
        <v>0</v>
      </c>
      <c r="F5982" s="12">
        <v>0</v>
      </c>
      <c r="G5982" t="s">
        <v>1945</v>
      </c>
      <c r="H5982" s="2">
        <v>60185</v>
      </c>
      <c r="I5982" t="s">
        <v>1977</v>
      </c>
      <c r="J5982" t="s">
        <v>143</v>
      </c>
      <c r="K5982" t="s">
        <v>144</v>
      </c>
      <c r="L5982" t="s">
        <v>47</v>
      </c>
      <c r="M5982" t="s">
        <v>46</v>
      </c>
      <c r="R5982" s="4">
        <v>12412</v>
      </c>
      <c r="S5982" s="4">
        <v>41532</v>
      </c>
      <c r="T5982" s="4">
        <v>198877</v>
      </c>
      <c r="V5982" s="5">
        <v>870452</v>
      </c>
    </row>
    <row r="5983" spans="1:33" hidden="1" x14ac:dyDescent="0.4">
      <c r="A5983" s="2">
        <v>48</v>
      </c>
      <c r="B5983" t="s">
        <v>1817</v>
      </c>
      <c r="C5983" t="s">
        <v>40</v>
      </c>
      <c r="D5983" s="4">
        <v>6869284</v>
      </c>
      <c r="E5983" s="4">
        <v>0</v>
      </c>
      <c r="F5983" s="12">
        <v>0</v>
      </c>
      <c r="G5983" t="s">
        <v>1945</v>
      </c>
      <c r="H5983" s="2">
        <v>60186</v>
      </c>
      <c r="I5983" t="s">
        <v>1978</v>
      </c>
      <c r="J5983" t="s">
        <v>143</v>
      </c>
      <c r="K5983" t="s">
        <v>144</v>
      </c>
      <c r="L5983" t="s">
        <v>47</v>
      </c>
      <c r="M5983" t="s">
        <v>46</v>
      </c>
      <c r="R5983" s="4">
        <v>3091</v>
      </c>
      <c r="S5983" s="4">
        <v>9757</v>
      </c>
      <c r="T5983" s="4">
        <v>61266</v>
      </c>
      <c r="V5983" s="5">
        <v>117519</v>
      </c>
    </row>
    <row r="5984" spans="1:33" hidden="1" x14ac:dyDescent="0.4">
      <c r="A5984" s="2">
        <v>48</v>
      </c>
      <c r="B5984" t="s">
        <v>1817</v>
      </c>
      <c r="C5984" t="s">
        <v>40</v>
      </c>
      <c r="D5984" s="4">
        <v>6869284</v>
      </c>
      <c r="E5984" s="4">
        <v>0</v>
      </c>
      <c r="F5984" s="12">
        <v>0</v>
      </c>
      <c r="G5984" t="s">
        <v>1945</v>
      </c>
      <c r="H5984" s="2">
        <v>60238</v>
      </c>
      <c r="I5984" t="s">
        <v>2016</v>
      </c>
      <c r="J5984" t="s">
        <v>143</v>
      </c>
      <c r="K5984" t="s">
        <v>144</v>
      </c>
      <c r="L5984" t="s">
        <v>47</v>
      </c>
      <c r="M5984" t="s">
        <v>46</v>
      </c>
      <c r="R5984" s="4">
        <v>19054</v>
      </c>
      <c r="S5984" s="4">
        <v>35888</v>
      </c>
      <c r="T5984" s="4">
        <v>265283</v>
      </c>
      <c r="V5984" s="5">
        <v>873552</v>
      </c>
    </row>
    <row r="5985" spans="1:33" hidden="1" x14ac:dyDescent="0.4">
      <c r="A5985" s="2">
        <v>16264</v>
      </c>
      <c r="B5985" t="s">
        <v>1381</v>
      </c>
      <c r="C5985" t="s">
        <v>33</v>
      </c>
      <c r="D5985" s="4">
        <v>8671746</v>
      </c>
      <c r="E5985" s="4">
        <v>3709.22642554817</v>
      </c>
      <c r="F5985" s="12">
        <v>2337.89</v>
      </c>
      <c r="H5985" s="2">
        <v>50042</v>
      </c>
      <c r="I5985" t="s">
        <v>1382</v>
      </c>
      <c r="J5985" t="s">
        <v>56</v>
      </c>
      <c r="K5985" t="s">
        <v>35</v>
      </c>
      <c r="L5985" t="s">
        <v>47</v>
      </c>
      <c r="M5985" t="s">
        <v>46</v>
      </c>
      <c r="N5985" t="s">
        <v>44</v>
      </c>
      <c r="P5985" t="s">
        <v>44</v>
      </c>
      <c r="R5985" s="4">
        <v>4806</v>
      </c>
      <c r="S5985" s="4">
        <v>48170</v>
      </c>
      <c r="T5985" s="4">
        <v>66061</v>
      </c>
      <c r="U5985" s="4">
        <v>0</v>
      </c>
      <c r="V5985" s="5">
        <v>854544</v>
      </c>
      <c r="W5985" s="4">
        <v>66061</v>
      </c>
      <c r="X5985" s="4">
        <v>0</v>
      </c>
      <c r="Y5985" s="5">
        <v>854544</v>
      </c>
      <c r="Z5985" s="3">
        <v>0</v>
      </c>
      <c r="AA5985" s="4">
        <v>0</v>
      </c>
      <c r="AB5985" s="4">
        <v>0</v>
      </c>
      <c r="AC5985" s="5">
        <v>0</v>
      </c>
      <c r="AD5985" s="3">
        <v>0</v>
      </c>
      <c r="AE5985" s="4">
        <v>0</v>
      </c>
      <c r="AF5985" s="4">
        <v>0</v>
      </c>
      <c r="AG5985" s="4">
        <v>0</v>
      </c>
    </row>
    <row r="5986" spans="1:33" hidden="1" x14ac:dyDescent="0.4">
      <c r="A5986" s="2">
        <v>16264</v>
      </c>
      <c r="B5986" t="s">
        <v>1381</v>
      </c>
      <c r="C5986" t="s">
        <v>33</v>
      </c>
      <c r="D5986" s="4">
        <v>8671746</v>
      </c>
      <c r="E5986" s="4">
        <v>3709.22642554817</v>
      </c>
      <c r="F5986" s="12">
        <v>2337.89</v>
      </c>
      <c r="H5986" s="2">
        <v>50042</v>
      </c>
      <c r="I5986" t="s">
        <v>1382</v>
      </c>
      <c r="J5986" t="s">
        <v>56</v>
      </c>
      <c r="K5986" t="s">
        <v>35</v>
      </c>
      <c r="L5986" t="s">
        <v>36</v>
      </c>
      <c r="M5986" t="s">
        <v>46</v>
      </c>
      <c r="N5986" t="s">
        <v>44</v>
      </c>
      <c r="R5986" s="4">
        <v>2486</v>
      </c>
      <c r="S5986" s="4">
        <v>5533</v>
      </c>
      <c r="T5986" s="4">
        <v>18611</v>
      </c>
      <c r="U5986" s="4">
        <v>0</v>
      </c>
      <c r="V5986" s="5">
        <v>343517</v>
      </c>
      <c r="W5986" s="4">
        <v>18611</v>
      </c>
      <c r="X5986" s="4">
        <v>0</v>
      </c>
      <c r="Y5986" s="5">
        <v>343517</v>
      </c>
      <c r="Z5986" s="3">
        <v>0</v>
      </c>
      <c r="AA5986" s="4">
        <v>0</v>
      </c>
      <c r="AB5986" s="4">
        <v>0</v>
      </c>
      <c r="AC5986" s="5">
        <v>0</v>
      </c>
      <c r="AD5986" s="3">
        <v>0</v>
      </c>
      <c r="AE5986" s="4">
        <v>0</v>
      </c>
      <c r="AF5986" s="4">
        <v>0</v>
      </c>
      <c r="AG5986" s="4">
        <v>0</v>
      </c>
    </row>
    <row r="5987" spans="1:33" hidden="1" x14ac:dyDescent="0.4">
      <c r="A5987" s="2">
        <v>16264</v>
      </c>
      <c r="B5987" t="s">
        <v>1381</v>
      </c>
      <c r="C5987" t="s">
        <v>33</v>
      </c>
      <c r="D5987" s="4">
        <v>8671746</v>
      </c>
      <c r="E5987" s="4">
        <v>3709.22642554817</v>
      </c>
      <c r="F5987" s="12">
        <v>2337.89</v>
      </c>
      <c r="H5987" s="2">
        <v>50045</v>
      </c>
      <c r="I5987" t="s">
        <v>1387</v>
      </c>
      <c r="J5987" t="s">
        <v>31</v>
      </c>
      <c r="K5987" t="s">
        <v>35</v>
      </c>
      <c r="L5987" t="s">
        <v>47</v>
      </c>
      <c r="M5987" t="s">
        <v>46</v>
      </c>
      <c r="N5987" t="s">
        <v>44</v>
      </c>
      <c r="P5987" t="s">
        <v>44</v>
      </c>
      <c r="R5987" s="4">
        <v>60127</v>
      </c>
      <c r="S5987" s="4">
        <v>447129</v>
      </c>
      <c r="T5987" s="4">
        <v>788155</v>
      </c>
      <c r="U5987" s="4">
        <v>859597</v>
      </c>
      <c r="V5987" s="5">
        <v>7575458</v>
      </c>
      <c r="W5987" s="4">
        <v>788155</v>
      </c>
      <c r="X5987" s="4">
        <v>859597</v>
      </c>
      <c r="Y5987" s="5">
        <v>7575458</v>
      </c>
      <c r="Z5987" s="3">
        <v>0</v>
      </c>
      <c r="AA5987" s="4">
        <v>0</v>
      </c>
      <c r="AB5987" s="4">
        <v>0</v>
      </c>
      <c r="AC5987" s="5">
        <v>0</v>
      </c>
      <c r="AD5987" s="3">
        <v>0</v>
      </c>
      <c r="AE5987" s="4">
        <v>0</v>
      </c>
      <c r="AF5987" s="4">
        <v>0</v>
      </c>
      <c r="AG5987" s="4">
        <v>0</v>
      </c>
    </row>
    <row r="5988" spans="1:33" hidden="1" x14ac:dyDescent="0.4">
      <c r="A5988" s="2">
        <v>16264</v>
      </c>
      <c r="B5988" t="s">
        <v>1381</v>
      </c>
      <c r="C5988" t="s">
        <v>33</v>
      </c>
      <c r="D5988" s="4">
        <v>8671746</v>
      </c>
      <c r="E5988" s="4">
        <v>3709.22642554817</v>
      </c>
      <c r="F5988" s="12">
        <v>2337.89</v>
      </c>
      <c r="H5988" s="2">
        <v>50045</v>
      </c>
      <c r="I5988" t="s">
        <v>1387</v>
      </c>
      <c r="J5988" t="s">
        <v>31</v>
      </c>
      <c r="K5988" t="s">
        <v>35</v>
      </c>
      <c r="L5988" t="s">
        <v>36</v>
      </c>
      <c r="M5988" t="s">
        <v>46</v>
      </c>
      <c r="N5988" t="s">
        <v>44</v>
      </c>
      <c r="R5988" s="4">
        <v>7400</v>
      </c>
      <c r="S5988" s="4">
        <v>13360</v>
      </c>
      <c r="T5988" s="4">
        <v>98870</v>
      </c>
      <c r="U5988" s="4">
        <v>85249</v>
      </c>
      <c r="V5988" s="5">
        <v>720548</v>
      </c>
      <c r="W5988" s="4">
        <v>98870</v>
      </c>
      <c r="X5988" s="4">
        <v>85249</v>
      </c>
      <c r="Y5988" s="5">
        <v>720548</v>
      </c>
      <c r="Z5988" s="3">
        <v>0</v>
      </c>
      <c r="AA5988" s="4">
        <v>0</v>
      </c>
      <c r="AB5988" s="4">
        <v>0</v>
      </c>
      <c r="AC5988" s="5">
        <v>0</v>
      </c>
      <c r="AD5988" s="3">
        <v>0</v>
      </c>
      <c r="AE5988" s="4">
        <v>0</v>
      </c>
      <c r="AF5988" s="4">
        <v>0</v>
      </c>
      <c r="AG5988" s="4">
        <v>0</v>
      </c>
    </row>
    <row r="5989" spans="1:33" hidden="1" x14ac:dyDescent="0.4">
      <c r="A5989" s="2">
        <v>16264</v>
      </c>
      <c r="B5989" t="s">
        <v>1381</v>
      </c>
      <c r="C5989" t="s">
        <v>33</v>
      </c>
      <c r="D5989" s="4">
        <v>8671746</v>
      </c>
      <c r="E5989" s="4">
        <v>3709.22642554817</v>
      </c>
      <c r="F5989" s="12">
        <v>2337.89</v>
      </c>
      <c r="H5989" s="2">
        <v>50066</v>
      </c>
      <c r="I5989" t="s">
        <v>1415</v>
      </c>
      <c r="J5989" t="s">
        <v>31</v>
      </c>
      <c r="K5989" t="s">
        <v>35</v>
      </c>
      <c r="L5989" t="s">
        <v>47</v>
      </c>
      <c r="M5989" t="s">
        <v>46</v>
      </c>
      <c r="N5989" t="s">
        <v>44</v>
      </c>
      <c r="P5989" t="s">
        <v>44</v>
      </c>
      <c r="R5989" s="4">
        <v>4970515</v>
      </c>
      <c r="S5989" s="4">
        <v>161699361</v>
      </c>
      <c r="T5989" s="4">
        <v>45411226</v>
      </c>
      <c r="U5989" s="4">
        <v>403793155</v>
      </c>
      <c r="V5989" s="5">
        <v>971019017</v>
      </c>
      <c r="W5989" s="4">
        <v>45290075</v>
      </c>
      <c r="X5989" s="4">
        <v>402715890</v>
      </c>
      <c r="Y5989" s="5">
        <v>968428470</v>
      </c>
      <c r="Z5989" s="3">
        <v>4.0999999999999996</v>
      </c>
      <c r="AA5989" s="4">
        <v>121151</v>
      </c>
      <c r="AB5989" s="4">
        <v>1077265</v>
      </c>
      <c r="AC5989" s="5">
        <v>2590547</v>
      </c>
      <c r="AD5989" s="3">
        <v>4.0999999999999996</v>
      </c>
      <c r="AE5989" s="4">
        <v>121151</v>
      </c>
      <c r="AF5989" s="4">
        <v>0</v>
      </c>
      <c r="AG5989" s="4">
        <v>0</v>
      </c>
    </row>
    <row r="5990" spans="1:33" hidden="1" x14ac:dyDescent="0.4">
      <c r="A5990" s="2">
        <v>16264</v>
      </c>
      <c r="B5990" t="s">
        <v>1381</v>
      </c>
      <c r="C5990" t="s">
        <v>33</v>
      </c>
      <c r="D5990" s="4">
        <v>8671746</v>
      </c>
      <c r="E5990" s="4">
        <v>3709.22642554817</v>
      </c>
      <c r="F5990" s="12">
        <v>2337.89</v>
      </c>
      <c r="H5990" s="2">
        <v>50066</v>
      </c>
      <c r="I5990" t="s">
        <v>1415</v>
      </c>
      <c r="J5990" t="s">
        <v>31</v>
      </c>
      <c r="K5990" t="s">
        <v>35</v>
      </c>
      <c r="L5990" t="s">
        <v>259</v>
      </c>
      <c r="M5990" t="s">
        <v>46</v>
      </c>
      <c r="N5990" t="s">
        <v>44</v>
      </c>
      <c r="R5990" s="4">
        <v>3658027</v>
      </c>
      <c r="S5990" s="4">
        <v>117447140</v>
      </c>
      <c r="T5990" s="4">
        <v>62562093</v>
      </c>
      <c r="U5990" s="4">
        <v>686884473</v>
      </c>
      <c r="V5990" s="5">
        <v>725296800</v>
      </c>
      <c r="W5990" s="4">
        <v>0</v>
      </c>
      <c r="X5990" s="4">
        <v>0</v>
      </c>
      <c r="Y5990" s="5">
        <v>0</v>
      </c>
      <c r="Z5990" s="3">
        <v>207.8</v>
      </c>
      <c r="AA5990" s="4">
        <v>62562093</v>
      </c>
      <c r="AB5990" s="4">
        <v>686884473</v>
      </c>
      <c r="AC5990" s="5">
        <v>725296800</v>
      </c>
      <c r="AD5990" s="3">
        <v>207.8</v>
      </c>
      <c r="AE5990" s="4">
        <v>62562093</v>
      </c>
      <c r="AF5990" s="4">
        <v>0</v>
      </c>
      <c r="AG5990" s="4">
        <v>0</v>
      </c>
    </row>
    <row r="5991" spans="1:33" hidden="1" x14ac:dyDescent="0.4">
      <c r="A5991" s="2">
        <v>16264</v>
      </c>
      <c r="B5991" t="s">
        <v>1381</v>
      </c>
      <c r="C5991" t="s">
        <v>33</v>
      </c>
      <c r="D5991" s="4">
        <v>8671746</v>
      </c>
      <c r="E5991" s="4">
        <v>3709.22642554817</v>
      </c>
      <c r="F5991" s="12">
        <v>2337.89</v>
      </c>
      <c r="H5991" s="2">
        <v>50103</v>
      </c>
      <c r="I5991" t="s">
        <v>1433</v>
      </c>
      <c r="J5991" t="s">
        <v>56</v>
      </c>
      <c r="K5991" t="s">
        <v>35</v>
      </c>
      <c r="L5991" t="s">
        <v>36</v>
      </c>
      <c r="M5991" t="s">
        <v>46</v>
      </c>
      <c r="N5991" t="s">
        <v>44</v>
      </c>
      <c r="R5991" s="4">
        <v>5240</v>
      </c>
      <c r="S5991" s="4">
        <v>6183</v>
      </c>
      <c r="T5991" s="4">
        <v>53022</v>
      </c>
      <c r="U5991" s="4">
        <v>0</v>
      </c>
      <c r="V5991" s="5">
        <v>393707</v>
      </c>
      <c r="W5991" s="4">
        <v>53022</v>
      </c>
      <c r="X5991" s="4">
        <v>0</v>
      </c>
      <c r="Y5991" s="5">
        <v>393707</v>
      </c>
      <c r="Z5991" s="3">
        <v>0</v>
      </c>
      <c r="AA5991" s="4">
        <v>0</v>
      </c>
      <c r="AB5991" s="4">
        <v>0</v>
      </c>
      <c r="AC5991" s="5">
        <v>0</v>
      </c>
      <c r="AD5991" s="3">
        <v>0</v>
      </c>
      <c r="AE5991" s="4">
        <v>0</v>
      </c>
      <c r="AF5991" s="4">
        <v>0</v>
      </c>
      <c r="AG5991" s="4">
        <v>0</v>
      </c>
    </row>
    <row r="5992" spans="1:33" hidden="1" x14ac:dyDescent="0.4">
      <c r="A5992" s="2">
        <v>16264</v>
      </c>
      <c r="B5992" t="s">
        <v>1381</v>
      </c>
      <c r="C5992" t="s">
        <v>33</v>
      </c>
      <c r="D5992" s="4">
        <v>8671746</v>
      </c>
      <c r="E5992" s="4">
        <v>3709.22642554817</v>
      </c>
      <c r="F5992" s="12">
        <v>2337.89</v>
      </c>
      <c r="H5992" s="2">
        <v>50104</v>
      </c>
      <c r="I5992" t="s">
        <v>1434</v>
      </c>
      <c r="J5992" t="s">
        <v>31</v>
      </c>
      <c r="K5992" t="s">
        <v>35</v>
      </c>
      <c r="L5992" t="s">
        <v>114</v>
      </c>
      <c r="M5992" t="s">
        <v>46</v>
      </c>
      <c r="N5992" t="s">
        <v>41</v>
      </c>
      <c r="O5992" t="s">
        <v>1435</v>
      </c>
      <c r="R5992" s="4">
        <v>48514</v>
      </c>
      <c r="S5992" s="4">
        <v>1174499</v>
      </c>
      <c r="T5992" s="4">
        <v>1563312</v>
      </c>
      <c r="U5992" s="4">
        <v>38417211</v>
      </c>
      <c r="V5992" s="5">
        <v>47365883</v>
      </c>
      <c r="W5992" s="4">
        <v>0</v>
      </c>
      <c r="X5992" s="4">
        <v>0</v>
      </c>
      <c r="Y5992" s="5">
        <v>0</v>
      </c>
      <c r="Z5992" s="3">
        <v>79.3</v>
      </c>
      <c r="AA5992" s="4">
        <v>1563312</v>
      </c>
      <c r="AB5992" s="4">
        <v>38417211</v>
      </c>
      <c r="AC5992" s="5">
        <v>47365883</v>
      </c>
      <c r="AD5992" s="3">
        <v>79.3</v>
      </c>
      <c r="AE5992" s="4">
        <v>1563312</v>
      </c>
      <c r="AF5992" s="4">
        <v>0</v>
      </c>
      <c r="AG5992" s="4">
        <v>0</v>
      </c>
    </row>
    <row r="5993" spans="1:33" hidden="1" x14ac:dyDescent="0.4">
      <c r="A5993" s="2">
        <v>16264</v>
      </c>
      <c r="B5993" t="s">
        <v>1381</v>
      </c>
      <c r="C5993" t="s">
        <v>33</v>
      </c>
      <c r="D5993" s="4">
        <v>8671746</v>
      </c>
      <c r="E5993" s="4">
        <v>3709.22642554817</v>
      </c>
      <c r="F5993" s="12">
        <v>2337.89</v>
      </c>
      <c r="H5993" s="2">
        <v>50113</v>
      </c>
      <c r="I5993" t="s">
        <v>1442</v>
      </c>
      <c r="J5993" t="s">
        <v>31</v>
      </c>
      <c r="K5993" t="s">
        <v>35</v>
      </c>
      <c r="L5993" t="s">
        <v>47</v>
      </c>
      <c r="M5993" t="s">
        <v>46</v>
      </c>
      <c r="N5993" t="s">
        <v>44</v>
      </c>
      <c r="P5993" t="s">
        <v>44</v>
      </c>
      <c r="R5993" s="4">
        <v>1530447</v>
      </c>
      <c r="S5993" s="4">
        <v>14334406</v>
      </c>
      <c r="T5993" s="4">
        <v>21539445</v>
      </c>
      <c r="U5993" s="4">
        <v>98103316</v>
      </c>
      <c r="V5993" s="5">
        <v>224895787</v>
      </c>
      <c r="W5993" s="4">
        <v>21318361</v>
      </c>
      <c r="X5993" s="4">
        <v>92644963</v>
      </c>
      <c r="Y5993" s="5">
        <v>217739598</v>
      </c>
      <c r="Z5993" s="3">
        <v>68.8</v>
      </c>
      <c r="AA5993" s="4">
        <v>221084</v>
      </c>
      <c r="AB5993" s="4">
        <v>5458353</v>
      </c>
      <c r="AC5993" s="5">
        <v>7156189</v>
      </c>
      <c r="AD5993" s="3">
        <v>0</v>
      </c>
      <c r="AE5993" s="4">
        <v>0</v>
      </c>
      <c r="AF5993" s="4">
        <v>0</v>
      </c>
      <c r="AG5993" s="4">
        <v>0</v>
      </c>
    </row>
    <row r="5994" spans="1:33" hidden="1" x14ac:dyDescent="0.4">
      <c r="A5994" s="2">
        <v>16264</v>
      </c>
      <c r="B5994" t="s">
        <v>1381</v>
      </c>
      <c r="C5994" t="s">
        <v>33</v>
      </c>
      <c r="D5994" s="4">
        <v>8671746</v>
      </c>
      <c r="E5994" s="4">
        <v>3709.22642554817</v>
      </c>
      <c r="F5994" s="12">
        <v>2337.89</v>
      </c>
      <c r="H5994" s="2">
        <v>50113</v>
      </c>
      <c r="I5994" t="s">
        <v>1442</v>
      </c>
      <c r="J5994" t="s">
        <v>31</v>
      </c>
      <c r="K5994" t="s">
        <v>35</v>
      </c>
      <c r="L5994" t="s">
        <v>36</v>
      </c>
      <c r="M5994" t="s">
        <v>37</v>
      </c>
      <c r="N5994" t="s">
        <v>38</v>
      </c>
      <c r="R5994" s="4">
        <v>170158</v>
      </c>
      <c r="S5994" s="4">
        <v>448835</v>
      </c>
      <c r="T5994" s="4">
        <v>2541538</v>
      </c>
      <c r="U5994" s="4">
        <v>2504339</v>
      </c>
      <c r="V5994" s="5">
        <v>19276467</v>
      </c>
      <c r="W5994" s="4">
        <v>2541538</v>
      </c>
      <c r="X5994" s="4">
        <v>2504339</v>
      </c>
      <c r="Y5994" s="5">
        <v>19276467</v>
      </c>
      <c r="Z5994" s="3">
        <v>0</v>
      </c>
      <c r="AA5994" s="4">
        <v>0</v>
      </c>
      <c r="AB5994" s="4">
        <v>0</v>
      </c>
      <c r="AC5994" s="5">
        <v>0</v>
      </c>
      <c r="AD5994" s="3">
        <v>0</v>
      </c>
      <c r="AE5994" s="4">
        <v>0</v>
      </c>
      <c r="AF5994" s="4">
        <v>0</v>
      </c>
      <c r="AG5994" s="4">
        <v>0</v>
      </c>
    </row>
    <row r="5995" spans="1:33" hidden="1" x14ac:dyDescent="0.4">
      <c r="A5995" s="2">
        <v>16264</v>
      </c>
      <c r="B5995" t="s">
        <v>1381</v>
      </c>
      <c r="C5995" t="s">
        <v>33</v>
      </c>
      <c r="D5995" s="4">
        <v>8671746</v>
      </c>
      <c r="E5995" s="4">
        <v>3709.22642554817</v>
      </c>
      <c r="F5995" s="12">
        <v>2337.89</v>
      </c>
      <c r="H5995" s="2">
        <v>50113</v>
      </c>
      <c r="I5995" t="s">
        <v>1442</v>
      </c>
      <c r="J5995" t="s">
        <v>31</v>
      </c>
      <c r="K5995" t="s">
        <v>35</v>
      </c>
      <c r="L5995" t="s">
        <v>47</v>
      </c>
      <c r="M5995" t="s">
        <v>37</v>
      </c>
      <c r="N5995" t="s">
        <v>38</v>
      </c>
      <c r="R5995" s="4">
        <v>56338</v>
      </c>
      <c r="S5995" s="4">
        <v>563639</v>
      </c>
      <c r="T5995" s="4">
        <v>685656</v>
      </c>
      <c r="U5995" s="4">
        <v>2762615</v>
      </c>
      <c r="V5995" s="5">
        <v>7958318</v>
      </c>
      <c r="W5995" s="4">
        <v>685656</v>
      </c>
      <c r="X5995" s="4">
        <v>2762615</v>
      </c>
      <c r="Y5995" s="5">
        <v>7958318</v>
      </c>
      <c r="Z5995" s="3">
        <v>0</v>
      </c>
      <c r="AA5995" s="4">
        <v>0</v>
      </c>
      <c r="AB5995" s="4">
        <v>0</v>
      </c>
      <c r="AC5995" s="5">
        <v>0</v>
      </c>
      <c r="AD5995" s="3">
        <v>0</v>
      </c>
      <c r="AE5995" s="4">
        <v>0</v>
      </c>
      <c r="AF5995" s="4">
        <v>0</v>
      </c>
      <c r="AG5995" s="4">
        <v>0</v>
      </c>
    </row>
    <row r="5996" spans="1:33" hidden="1" x14ac:dyDescent="0.4">
      <c r="A5996" s="2">
        <v>16264</v>
      </c>
      <c r="B5996" t="s">
        <v>1381</v>
      </c>
      <c r="C5996" t="s">
        <v>33</v>
      </c>
      <c r="D5996" s="4">
        <v>8671746</v>
      </c>
      <c r="E5996" s="4">
        <v>3709.22642554817</v>
      </c>
      <c r="F5996" s="12">
        <v>2337.89</v>
      </c>
      <c r="H5996" s="2">
        <v>50113</v>
      </c>
      <c r="I5996" t="s">
        <v>1442</v>
      </c>
      <c r="J5996" t="s">
        <v>31</v>
      </c>
      <c r="K5996" t="s">
        <v>35</v>
      </c>
      <c r="L5996" t="s">
        <v>50</v>
      </c>
      <c r="M5996" t="s">
        <v>46</v>
      </c>
      <c r="N5996" t="s">
        <v>38</v>
      </c>
      <c r="R5996" s="4">
        <v>84471</v>
      </c>
      <c r="S5996" s="4">
        <v>470264</v>
      </c>
      <c r="T5996" s="4">
        <v>2641683</v>
      </c>
      <c r="U5996" s="4">
        <v>7879039</v>
      </c>
      <c r="V5996" s="5">
        <v>3934914</v>
      </c>
      <c r="W5996" s="4">
        <v>2641683</v>
      </c>
      <c r="X5996" s="4">
        <v>7879039</v>
      </c>
      <c r="Y5996" s="5">
        <v>3934914</v>
      </c>
      <c r="Z5996" s="3">
        <v>0</v>
      </c>
      <c r="AA5996" s="4">
        <v>0</v>
      </c>
      <c r="AB5996" s="4">
        <v>0</v>
      </c>
      <c r="AC5996" s="5">
        <v>0</v>
      </c>
      <c r="AD5996" s="3">
        <v>0</v>
      </c>
      <c r="AE5996" s="4">
        <v>0</v>
      </c>
      <c r="AF5996" s="4">
        <v>0</v>
      </c>
      <c r="AG5996" s="4">
        <v>0</v>
      </c>
    </row>
    <row r="5997" spans="1:33" hidden="1" x14ac:dyDescent="0.4">
      <c r="A5997" s="2">
        <v>16264</v>
      </c>
      <c r="B5997" t="s">
        <v>1381</v>
      </c>
      <c r="C5997" t="s">
        <v>33</v>
      </c>
      <c r="D5997" s="4">
        <v>8671746</v>
      </c>
      <c r="E5997" s="4">
        <v>3709.22642554817</v>
      </c>
      <c r="F5997" s="12">
        <v>2337.89</v>
      </c>
      <c r="H5997" s="2">
        <v>50113</v>
      </c>
      <c r="I5997" t="s">
        <v>1442</v>
      </c>
      <c r="J5997" t="s">
        <v>31</v>
      </c>
      <c r="K5997" t="s">
        <v>35</v>
      </c>
      <c r="L5997" t="s">
        <v>36</v>
      </c>
      <c r="M5997" t="s">
        <v>43</v>
      </c>
      <c r="N5997" t="s">
        <v>38</v>
      </c>
      <c r="R5997" s="4">
        <v>16226</v>
      </c>
      <c r="S5997" s="4">
        <v>38731</v>
      </c>
      <c r="T5997" s="4">
        <v>290647</v>
      </c>
      <c r="U5997" s="4">
        <v>303486</v>
      </c>
      <c r="V5997" s="5">
        <v>1660568</v>
      </c>
      <c r="W5997" s="4">
        <v>290647</v>
      </c>
      <c r="X5997" s="4">
        <v>303486</v>
      </c>
      <c r="Y5997" s="5">
        <v>1660568</v>
      </c>
      <c r="Z5997" s="3">
        <v>0</v>
      </c>
      <c r="AA5997" s="4">
        <v>0</v>
      </c>
      <c r="AB5997" s="4">
        <v>0</v>
      </c>
      <c r="AC5997" s="5">
        <v>0</v>
      </c>
      <c r="AD5997" s="3">
        <v>0</v>
      </c>
      <c r="AE5997" s="4">
        <v>0</v>
      </c>
      <c r="AF5997" s="4">
        <v>0</v>
      </c>
      <c r="AG5997" s="4">
        <v>0</v>
      </c>
    </row>
    <row r="5998" spans="1:33" hidden="1" x14ac:dyDescent="0.4">
      <c r="A5998" s="2">
        <v>16264</v>
      </c>
      <c r="B5998" t="s">
        <v>1381</v>
      </c>
      <c r="C5998" t="s">
        <v>33</v>
      </c>
      <c r="D5998" s="4">
        <v>8671746</v>
      </c>
      <c r="E5998" s="4">
        <v>3709.22642554817</v>
      </c>
      <c r="F5998" s="12">
        <v>2337.89</v>
      </c>
      <c r="H5998" s="2">
        <v>50113</v>
      </c>
      <c r="I5998" t="s">
        <v>1442</v>
      </c>
      <c r="J5998" t="s">
        <v>31</v>
      </c>
      <c r="K5998" t="s">
        <v>35</v>
      </c>
      <c r="L5998" t="s">
        <v>36</v>
      </c>
      <c r="M5998" t="s">
        <v>46</v>
      </c>
      <c r="N5998" t="s">
        <v>44</v>
      </c>
      <c r="R5998" s="4">
        <v>21143</v>
      </c>
      <c r="S5998" s="4">
        <v>42121</v>
      </c>
      <c r="T5998" s="4">
        <v>228756</v>
      </c>
      <c r="U5998" s="4">
        <v>290936</v>
      </c>
      <c r="V5998" s="5">
        <v>1413515</v>
      </c>
      <c r="W5998" s="4">
        <v>228756</v>
      </c>
      <c r="X5998" s="4">
        <v>290936</v>
      </c>
      <c r="Y5998" s="5">
        <v>1413515</v>
      </c>
      <c r="Z5998" s="3">
        <v>0</v>
      </c>
      <c r="AA5998" s="4">
        <v>0</v>
      </c>
      <c r="AB5998" s="4">
        <v>0</v>
      </c>
      <c r="AC5998" s="5">
        <v>0</v>
      </c>
      <c r="AD5998" s="3">
        <v>0</v>
      </c>
      <c r="AE5998" s="4">
        <v>0</v>
      </c>
      <c r="AF5998" s="4">
        <v>0</v>
      </c>
      <c r="AG5998" s="4">
        <v>0</v>
      </c>
    </row>
    <row r="5999" spans="1:33" hidden="1" x14ac:dyDescent="0.4">
      <c r="A5999" s="2">
        <v>16264</v>
      </c>
      <c r="B5999" t="s">
        <v>1381</v>
      </c>
      <c r="C5999" t="s">
        <v>33</v>
      </c>
      <c r="D5999" s="4">
        <v>8671746</v>
      </c>
      <c r="E5999" s="4">
        <v>3709.22642554817</v>
      </c>
      <c r="F5999" s="12">
        <v>2337.89</v>
      </c>
      <c r="H5999" s="2">
        <v>50113</v>
      </c>
      <c r="I5999" t="s">
        <v>1442</v>
      </c>
      <c r="J5999" t="s">
        <v>31</v>
      </c>
      <c r="K5999" t="s">
        <v>35</v>
      </c>
      <c r="L5999" t="s">
        <v>36</v>
      </c>
      <c r="M5999" t="s">
        <v>68</v>
      </c>
      <c r="N5999" t="s">
        <v>38</v>
      </c>
      <c r="R5999" s="4">
        <v>1762</v>
      </c>
      <c r="S5999" s="4">
        <v>5502</v>
      </c>
      <c r="T5999" s="4">
        <v>25918</v>
      </c>
      <c r="U5999" s="4">
        <v>26225</v>
      </c>
      <c r="V5999" s="5">
        <v>223576</v>
      </c>
      <c r="W5999" s="4">
        <v>25918</v>
      </c>
      <c r="X5999" s="4">
        <v>26225</v>
      </c>
      <c r="Y5999" s="5">
        <v>223576</v>
      </c>
      <c r="Z5999" s="3">
        <v>0</v>
      </c>
      <c r="AA5999" s="4">
        <v>0</v>
      </c>
      <c r="AB5999" s="4">
        <v>0</v>
      </c>
      <c r="AC5999" s="5">
        <v>0</v>
      </c>
      <c r="AD5999" s="3">
        <v>0</v>
      </c>
      <c r="AE5999" s="4">
        <v>0</v>
      </c>
      <c r="AF5999" s="4">
        <v>0</v>
      </c>
      <c r="AG5999" s="4">
        <v>0</v>
      </c>
    </row>
    <row r="6000" spans="1:33" hidden="1" x14ac:dyDescent="0.4">
      <c r="A6000" s="2">
        <v>16264</v>
      </c>
      <c r="B6000" t="s">
        <v>1381</v>
      </c>
      <c r="C6000" t="s">
        <v>33</v>
      </c>
      <c r="D6000" s="4">
        <v>8671746</v>
      </c>
      <c r="E6000" s="4">
        <v>3709.22642554817</v>
      </c>
      <c r="F6000" s="12">
        <v>2337.89</v>
      </c>
      <c r="H6000" s="2">
        <v>50118</v>
      </c>
      <c r="I6000" t="s">
        <v>1445</v>
      </c>
      <c r="J6000" t="s">
        <v>31</v>
      </c>
      <c r="K6000" t="s">
        <v>35</v>
      </c>
      <c r="L6000" t="s">
        <v>114</v>
      </c>
      <c r="M6000" t="s">
        <v>46</v>
      </c>
      <c r="N6000" t="s">
        <v>41</v>
      </c>
      <c r="O6000" t="s">
        <v>1435</v>
      </c>
      <c r="R6000" s="4">
        <v>680058</v>
      </c>
      <c r="S6000" s="4">
        <v>13243533</v>
      </c>
      <c r="T6000" s="4">
        <v>19577089</v>
      </c>
      <c r="U6000" s="4">
        <v>285315273</v>
      </c>
      <c r="V6000" s="5">
        <v>519249319</v>
      </c>
      <c r="W6000" s="4">
        <v>0</v>
      </c>
      <c r="X6000" s="4">
        <v>0</v>
      </c>
      <c r="Y6000" s="5">
        <v>0</v>
      </c>
      <c r="Z6000" s="3">
        <v>531.4</v>
      </c>
      <c r="AA6000" s="4">
        <v>19577089</v>
      </c>
      <c r="AB6000" s="4">
        <v>285315273</v>
      </c>
      <c r="AC6000" s="5">
        <v>519249319</v>
      </c>
      <c r="AD6000" s="3">
        <v>531.4</v>
      </c>
      <c r="AE6000" s="4">
        <v>19577089</v>
      </c>
      <c r="AF6000" s="4">
        <v>0</v>
      </c>
      <c r="AG6000" s="4">
        <v>0</v>
      </c>
    </row>
    <row r="6001" spans="1:33" hidden="1" x14ac:dyDescent="0.4">
      <c r="A6001" s="2">
        <v>16264</v>
      </c>
      <c r="B6001" t="s">
        <v>1381</v>
      </c>
      <c r="C6001" t="s">
        <v>33</v>
      </c>
      <c r="D6001" s="4">
        <v>8671746</v>
      </c>
      <c r="E6001" s="4">
        <v>3709.22642554817</v>
      </c>
      <c r="F6001" s="12">
        <v>2337.89</v>
      </c>
      <c r="H6001" s="2">
        <v>50118</v>
      </c>
      <c r="I6001" t="s">
        <v>1445</v>
      </c>
      <c r="J6001" t="s">
        <v>31</v>
      </c>
      <c r="K6001" t="s">
        <v>35</v>
      </c>
      <c r="L6001" t="s">
        <v>114</v>
      </c>
      <c r="M6001" t="s">
        <v>37</v>
      </c>
      <c r="N6001" t="s">
        <v>41</v>
      </c>
      <c r="O6001" t="s">
        <v>1435</v>
      </c>
      <c r="R6001" s="4">
        <v>751320</v>
      </c>
      <c r="S6001" s="4">
        <v>18223800</v>
      </c>
      <c r="T6001" s="4">
        <v>22822003</v>
      </c>
      <c r="U6001" s="4">
        <v>409551265</v>
      </c>
      <c r="V6001" s="5">
        <v>357371691</v>
      </c>
      <c r="W6001" s="4">
        <v>0</v>
      </c>
      <c r="X6001" s="4">
        <v>0</v>
      </c>
      <c r="Y6001" s="5">
        <v>0</v>
      </c>
      <c r="Z6001" s="3">
        <v>393.8</v>
      </c>
      <c r="AA6001" s="4">
        <v>22822003</v>
      </c>
      <c r="AB6001" s="4">
        <v>409551265</v>
      </c>
      <c r="AC6001" s="5">
        <v>357371691</v>
      </c>
      <c r="AD6001" s="3">
        <v>393.8</v>
      </c>
      <c r="AE6001" s="4">
        <v>22822003</v>
      </c>
      <c r="AF6001" s="4">
        <v>0</v>
      </c>
      <c r="AG6001" s="4">
        <v>0</v>
      </c>
    </row>
    <row r="6002" spans="1:33" hidden="1" x14ac:dyDescent="0.4">
      <c r="A6002" s="2">
        <v>16264</v>
      </c>
      <c r="B6002" t="s">
        <v>1381</v>
      </c>
      <c r="C6002" t="s">
        <v>40</v>
      </c>
      <c r="D6002" s="4">
        <v>8671746</v>
      </c>
      <c r="E6002" s="4">
        <v>3709.22642554817</v>
      </c>
      <c r="F6002" s="12">
        <v>2337.89</v>
      </c>
      <c r="H6002" s="2">
        <v>50131</v>
      </c>
      <c r="I6002" t="s">
        <v>1447</v>
      </c>
      <c r="J6002" t="s">
        <v>56</v>
      </c>
      <c r="K6002" t="s">
        <v>35</v>
      </c>
      <c r="L6002" t="s">
        <v>36</v>
      </c>
      <c r="M6002" t="s">
        <v>46</v>
      </c>
      <c r="N6002" t="s">
        <v>44</v>
      </c>
      <c r="R6002" s="4">
        <v>634</v>
      </c>
      <c r="S6002" s="4">
        <v>2943</v>
      </c>
      <c r="T6002" s="4">
        <v>13269</v>
      </c>
      <c r="U6002" s="4">
        <v>0</v>
      </c>
      <c r="V6002" s="5">
        <v>55641</v>
      </c>
      <c r="W6002" s="4">
        <v>13269</v>
      </c>
      <c r="X6002" s="4">
        <v>0</v>
      </c>
      <c r="Y6002" s="5">
        <v>55641</v>
      </c>
      <c r="Z6002" s="3">
        <v>0</v>
      </c>
      <c r="AA6002" s="4">
        <v>0</v>
      </c>
      <c r="AB6002" s="4">
        <v>0</v>
      </c>
      <c r="AC6002" s="5">
        <v>0</v>
      </c>
      <c r="AD6002" s="3">
        <v>0</v>
      </c>
      <c r="AE6002" s="4">
        <v>0</v>
      </c>
      <c r="AF6002" s="4">
        <v>0</v>
      </c>
      <c r="AG6002" s="4">
        <v>0</v>
      </c>
    </row>
    <row r="6003" spans="1:33" hidden="1" x14ac:dyDescent="0.4">
      <c r="A6003" s="2">
        <v>16264</v>
      </c>
      <c r="B6003" t="s">
        <v>1381</v>
      </c>
      <c r="C6003" t="s">
        <v>33</v>
      </c>
      <c r="D6003" s="4">
        <v>8671746</v>
      </c>
      <c r="E6003" s="4">
        <v>3709.22642554817</v>
      </c>
      <c r="F6003" s="12">
        <v>2337.89</v>
      </c>
      <c r="H6003" s="2">
        <v>50167</v>
      </c>
      <c r="I6003" t="s">
        <v>1479</v>
      </c>
      <c r="J6003" t="s">
        <v>56</v>
      </c>
      <c r="K6003" t="s">
        <v>35</v>
      </c>
      <c r="L6003" t="s">
        <v>36</v>
      </c>
      <c r="M6003" t="s">
        <v>46</v>
      </c>
      <c r="N6003" t="s">
        <v>44</v>
      </c>
      <c r="R6003" s="4">
        <v>26528</v>
      </c>
      <c r="S6003" s="4">
        <v>38000</v>
      </c>
      <c r="T6003" s="4">
        <v>297353</v>
      </c>
      <c r="U6003" s="4">
        <v>0</v>
      </c>
      <c r="V6003" s="5">
        <v>1157673</v>
      </c>
      <c r="W6003" s="4">
        <v>297353</v>
      </c>
      <c r="X6003" s="4">
        <v>0</v>
      </c>
      <c r="Y6003" s="5">
        <v>1157673</v>
      </c>
      <c r="Z6003" s="3">
        <v>0</v>
      </c>
      <c r="AA6003" s="4">
        <v>0</v>
      </c>
      <c r="AB6003" s="4">
        <v>0</v>
      </c>
      <c r="AC6003" s="5">
        <v>0</v>
      </c>
      <c r="AD6003" s="3">
        <v>0</v>
      </c>
      <c r="AE6003" s="4">
        <v>0</v>
      </c>
      <c r="AF6003" s="4">
        <v>0</v>
      </c>
      <c r="AG6003" s="4">
        <v>0</v>
      </c>
    </row>
    <row r="6004" spans="1:33" hidden="1" x14ac:dyDescent="0.4">
      <c r="A6004" s="2">
        <v>16264</v>
      </c>
      <c r="B6004" t="s">
        <v>1381</v>
      </c>
      <c r="C6004" t="s">
        <v>33</v>
      </c>
      <c r="D6004" s="4">
        <v>8671746</v>
      </c>
      <c r="E6004" s="4">
        <v>3709.22642554817</v>
      </c>
      <c r="F6004" s="12">
        <v>2337.89</v>
      </c>
      <c r="H6004" s="2">
        <v>50179</v>
      </c>
      <c r="I6004" t="s">
        <v>1488</v>
      </c>
      <c r="J6004" t="s">
        <v>56</v>
      </c>
      <c r="K6004" t="s">
        <v>35</v>
      </c>
      <c r="L6004" t="s">
        <v>36</v>
      </c>
      <c r="M6004" t="s">
        <v>46</v>
      </c>
      <c r="N6004" t="s">
        <v>44</v>
      </c>
      <c r="R6004" s="4">
        <v>4801</v>
      </c>
      <c r="S6004" s="4">
        <v>6631</v>
      </c>
      <c r="T6004" s="4">
        <v>66328</v>
      </c>
      <c r="U6004" s="4">
        <v>0</v>
      </c>
      <c r="V6004" s="5">
        <v>355258</v>
      </c>
      <c r="W6004" s="4">
        <v>66328</v>
      </c>
      <c r="X6004" s="4">
        <v>0</v>
      </c>
      <c r="Y6004" s="5">
        <v>355258</v>
      </c>
      <c r="Z6004" s="3">
        <v>0</v>
      </c>
      <c r="AA6004" s="4">
        <v>0</v>
      </c>
      <c r="AB6004" s="4">
        <v>0</v>
      </c>
      <c r="AC6004" s="5">
        <v>0</v>
      </c>
      <c r="AD6004" s="3">
        <v>0</v>
      </c>
      <c r="AE6004" s="4">
        <v>0</v>
      </c>
      <c r="AF6004" s="4">
        <v>0</v>
      </c>
      <c r="AG6004" s="4">
        <v>0</v>
      </c>
    </row>
    <row r="6005" spans="1:33" hidden="1" x14ac:dyDescent="0.4">
      <c r="A6005" s="2">
        <v>16264</v>
      </c>
      <c r="B6005" t="s">
        <v>1381</v>
      </c>
      <c r="C6005" t="s">
        <v>33</v>
      </c>
      <c r="D6005" s="4">
        <v>8671746</v>
      </c>
      <c r="E6005" s="4">
        <v>3709.22642554817</v>
      </c>
      <c r="F6005" s="12">
        <v>2337.89</v>
      </c>
      <c r="H6005" s="2">
        <v>50182</v>
      </c>
      <c r="I6005" t="s">
        <v>1442</v>
      </c>
      <c r="J6005" t="s">
        <v>31</v>
      </c>
      <c r="K6005" t="s">
        <v>35</v>
      </c>
      <c r="L6005" t="s">
        <v>36</v>
      </c>
      <c r="M6005" t="s">
        <v>37</v>
      </c>
      <c r="N6005" t="s">
        <v>38</v>
      </c>
      <c r="R6005" s="4">
        <v>1539916</v>
      </c>
      <c r="S6005" s="4">
        <v>2533530</v>
      </c>
      <c r="T6005" s="4">
        <v>20705584</v>
      </c>
      <c r="U6005" s="4">
        <v>19998644</v>
      </c>
      <c r="V6005" s="5">
        <v>170624480</v>
      </c>
      <c r="W6005" s="4">
        <v>20705584</v>
      </c>
      <c r="X6005" s="4">
        <v>19998644</v>
      </c>
      <c r="Y6005" s="5">
        <v>170624480</v>
      </c>
      <c r="Z6005" s="3">
        <v>0</v>
      </c>
      <c r="AA6005" s="4">
        <v>0</v>
      </c>
      <c r="AB6005" s="4">
        <v>0</v>
      </c>
      <c r="AC6005" s="5">
        <v>0</v>
      </c>
      <c r="AD6005" s="3">
        <v>0</v>
      </c>
      <c r="AE6005" s="4">
        <v>0</v>
      </c>
      <c r="AF6005" s="4">
        <v>0</v>
      </c>
      <c r="AG6005" s="4">
        <v>0</v>
      </c>
    </row>
    <row r="6006" spans="1:33" hidden="1" x14ac:dyDescent="0.4">
      <c r="A6006" s="2">
        <v>16264</v>
      </c>
      <c r="B6006" t="s">
        <v>1381</v>
      </c>
      <c r="C6006" t="s">
        <v>33</v>
      </c>
      <c r="D6006" s="4">
        <v>8671746</v>
      </c>
      <c r="E6006" s="4">
        <v>3709.22642554817</v>
      </c>
      <c r="F6006" s="12">
        <v>2337.89</v>
      </c>
      <c r="H6006" s="2">
        <v>50182</v>
      </c>
      <c r="I6006" t="s">
        <v>1442</v>
      </c>
      <c r="J6006" t="s">
        <v>31</v>
      </c>
      <c r="K6006" t="s">
        <v>35</v>
      </c>
      <c r="L6006" t="s">
        <v>36</v>
      </c>
      <c r="M6006" t="s">
        <v>43</v>
      </c>
      <c r="N6006" t="s">
        <v>38</v>
      </c>
      <c r="R6006" s="4">
        <v>228909</v>
      </c>
      <c r="S6006" s="4">
        <v>376646</v>
      </c>
      <c r="T6006" s="4">
        <v>4609440</v>
      </c>
      <c r="U6006" s="4">
        <v>5268664</v>
      </c>
      <c r="V6006" s="5">
        <v>21973329</v>
      </c>
      <c r="W6006" s="4">
        <v>4609440</v>
      </c>
      <c r="X6006" s="4">
        <v>5268664</v>
      </c>
      <c r="Y6006" s="5">
        <v>21973329</v>
      </c>
      <c r="Z6006" s="3">
        <v>0</v>
      </c>
      <c r="AA6006" s="4">
        <v>0</v>
      </c>
      <c r="AB6006" s="4">
        <v>0</v>
      </c>
      <c r="AC6006" s="5">
        <v>0</v>
      </c>
      <c r="AD6006" s="3">
        <v>0</v>
      </c>
      <c r="AE6006" s="4">
        <v>0</v>
      </c>
      <c r="AF6006" s="4">
        <v>0</v>
      </c>
      <c r="AG6006" s="4">
        <v>0</v>
      </c>
    </row>
    <row r="6007" spans="1:33" hidden="1" x14ac:dyDescent="0.4">
      <c r="A6007" s="2">
        <v>16264</v>
      </c>
      <c r="B6007" t="s">
        <v>1381</v>
      </c>
      <c r="C6007" t="s">
        <v>33</v>
      </c>
      <c r="D6007" s="4">
        <v>8671746</v>
      </c>
      <c r="E6007" s="4">
        <v>3709.22642554817</v>
      </c>
      <c r="F6007" s="12">
        <v>2337.89</v>
      </c>
      <c r="H6007" s="2">
        <v>50182</v>
      </c>
      <c r="I6007" t="s">
        <v>1442</v>
      </c>
      <c r="J6007" t="s">
        <v>31</v>
      </c>
      <c r="K6007" t="s">
        <v>35</v>
      </c>
      <c r="L6007" t="s">
        <v>36</v>
      </c>
      <c r="M6007" t="s">
        <v>68</v>
      </c>
      <c r="N6007" t="s">
        <v>38</v>
      </c>
      <c r="R6007" s="4">
        <v>27585</v>
      </c>
      <c r="S6007" s="4">
        <v>71187</v>
      </c>
      <c r="T6007" s="4">
        <v>451405</v>
      </c>
      <c r="U6007" s="4">
        <v>484441</v>
      </c>
      <c r="V6007" s="5">
        <v>2949771</v>
      </c>
      <c r="W6007" s="4">
        <v>451405</v>
      </c>
      <c r="X6007" s="4">
        <v>484441</v>
      </c>
      <c r="Y6007" s="5">
        <v>2949771</v>
      </c>
      <c r="Z6007" s="3">
        <v>0</v>
      </c>
      <c r="AA6007" s="4">
        <v>0</v>
      </c>
      <c r="AB6007" s="4">
        <v>0</v>
      </c>
      <c r="AC6007" s="5">
        <v>0</v>
      </c>
      <c r="AD6007" s="3">
        <v>0</v>
      </c>
      <c r="AE6007" s="4">
        <v>0</v>
      </c>
      <c r="AF6007" s="4">
        <v>0</v>
      </c>
      <c r="AG6007" s="4">
        <v>0</v>
      </c>
    </row>
    <row r="6008" spans="1:33" hidden="1" x14ac:dyDescent="0.4">
      <c r="A6008" s="2">
        <v>16264</v>
      </c>
      <c r="B6008" t="s">
        <v>1381</v>
      </c>
      <c r="C6008" t="s">
        <v>33</v>
      </c>
      <c r="D6008" s="4">
        <v>8671746</v>
      </c>
      <c r="E6008" s="4">
        <v>3709.22642554817</v>
      </c>
      <c r="F6008" s="12">
        <v>2337.89</v>
      </c>
      <c r="H6008" s="2">
        <v>50521</v>
      </c>
      <c r="I6008" t="s">
        <v>1752</v>
      </c>
      <c r="J6008" t="s">
        <v>31</v>
      </c>
      <c r="K6008" t="s">
        <v>35</v>
      </c>
      <c r="L6008" t="s">
        <v>45</v>
      </c>
      <c r="M6008" t="s">
        <v>46</v>
      </c>
      <c r="N6008" t="s">
        <v>38</v>
      </c>
      <c r="R6008" s="4">
        <v>528</v>
      </c>
      <c r="S6008" s="4">
        <v>14850</v>
      </c>
      <c r="T6008" s="4">
        <v>1916</v>
      </c>
      <c r="U6008" s="4">
        <v>26730</v>
      </c>
      <c r="V6008" s="5">
        <v>124545</v>
      </c>
      <c r="W6008" s="4">
        <v>0</v>
      </c>
      <c r="X6008" s="4">
        <v>0</v>
      </c>
      <c r="Y6008" s="5">
        <v>0</v>
      </c>
      <c r="Z6008" s="3">
        <v>10.4</v>
      </c>
      <c r="AA6008" s="4">
        <v>1916</v>
      </c>
      <c r="AB6008" s="4">
        <v>26730</v>
      </c>
      <c r="AC6008" s="5">
        <v>124545</v>
      </c>
      <c r="AD6008" s="3">
        <v>10.4</v>
      </c>
      <c r="AE6008" s="4">
        <v>1916</v>
      </c>
      <c r="AF6008" s="4">
        <v>0</v>
      </c>
      <c r="AG6008" s="4">
        <v>0</v>
      </c>
    </row>
    <row r="6009" spans="1:33" hidden="1" x14ac:dyDescent="0.4">
      <c r="A6009" s="2">
        <v>51445</v>
      </c>
      <c r="B6009" t="s">
        <v>2533</v>
      </c>
      <c r="C6009" t="s">
        <v>33</v>
      </c>
      <c r="D6009" s="4">
        <v>12237376</v>
      </c>
      <c r="E6009" s="4">
        <v>7476.2841165826803</v>
      </c>
      <c r="F6009" s="12">
        <v>1636.83</v>
      </c>
      <c r="H6009" s="2">
        <v>90008</v>
      </c>
      <c r="I6009" t="s">
        <v>2534</v>
      </c>
      <c r="J6009" t="s">
        <v>31</v>
      </c>
      <c r="K6009" t="s">
        <v>35</v>
      </c>
      <c r="L6009" t="s">
        <v>47</v>
      </c>
      <c r="M6009" t="s">
        <v>46</v>
      </c>
      <c r="N6009" t="s">
        <v>38</v>
      </c>
      <c r="R6009" s="4">
        <v>410707</v>
      </c>
      <c r="S6009" s="4">
        <v>7741258</v>
      </c>
      <c r="T6009" s="4">
        <v>3860997</v>
      </c>
      <c r="U6009" s="4">
        <v>27245573</v>
      </c>
      <c r="V6009" s="5">
        <v>80133019</v>
      </c>
      <c r="W6009" s="4">
        <v>3852771</v>
      </c>
      <c r="X6009" s="4">
        <v>27187525</v>
      </c>
      <c r="Y6009" s="5">
        <v>79962293</v>
      </c>
      <c r="Z6009" s="3">
        <v>0.6</v>
      </c>
      <c r="AA6009" s="4">
        <v>8226</v>
      </c>
      <c r="AB6009" s="4">
        <v>58048</v>
      </c>
      <c r="AC6009" s="5">
        <v>170726</v>
      </c>
      <c r="AD6009" s="3">
        <v>0.6</v>
      </c>
      <c r="AE6009" s="4">
        <v>8226</v>
      </c>
      <c r="AF6009" s="4">
        <v>0</v>
      </c>
      <c r="AG6009" s="4">
        <v>0</v>
      </c>
    </row>
    <row r="6010" spans="1:33" hidden="1" x14ac:dyDescent="0.4">
      <c r="A6010" s="2">
        <v>51445</v>
      </c>
      <c r="B6010" t="s">
        <v>2533</v>
      </c>
      <c r="C6010" t="s">
        <v>33</v>
      </c>
      <c r="D6010" s="4">
        <v>12237376</v>
      </c>
      <c r="E6010" s="4">
        <v>7476.2841165826803</v>
      </c>
      <c r="F6010" s="12">
        <v>1636.83</v>
      </c>
      <c r="H6010" s="2">
        <v>90008</v>
      </c>
      <c r="I6010" t="s">
        <v>2534</v>
      </c>
      <c r="J6010" t="s">
        <v>31</v>
      </c>
      <c r="K6010" t="s">
        <v>35</v>
      </c>
      <c r="L6010" t="s">
        <v>36</v>
      </c>
      <c r="M6010" t="s">
        <v>68</v>
      </c>
      <c r="N6010" t="s">
        <v>44</v>
      </c>
      <c r="R6010" s="4">
        <v>3554</v>
      </c>
      <c r="S6010" s="4">
        <v>23090</v>
      </c>
      <c r="T6010" s="4">
        <v>46298</v>
      </c>
      <c r="U6010" s="4">
        <v>46298</v>
      </c>
      <c r="V6010" s="5">
        <v>416965</v>
      </c>
      <c r="W6010" s="4">
        <v>46298</v>
      </c>
      <c r="X6010" s="4">
        <v>46298</v>
      </c>
      <c r="Y6010" s="5">
        <v>416965</v>
      </c>
      <c r="Z6010" s="3">
        <v>0</v>
      </c>
      <c r="AA6010" s="4">
        <v>0</v>
      </c>
      <c r="AB6010" s="4">
        <v>0</v>
      </c>
      <c r="AC6010" s="5">
        <v>0</v>
      </c>
      <c r="AD6010" s="3">
        <v>0</v>
      </c>
      <c r="AE6010" s="4">
        <v>0</v>
      </c>
      <c r="AF6010" s="4">
        <v>0</v>
      </c>
      <c r="AG6010" s="4">
        <v>0</v>
      </c>
    </row>
    <row r="6011" spans="1:33" hidden="1" x14ac:dyDescent="0.4">
      <c r="A6011" s="2">
        <v>51445</v>
      </c>
      <c r="B6011" t="s">
        <v>2533</v>
      </c>
      <c r="C6011" t="s">
        <v>33</v>
      </c>
      <c r="D6011" s="4">
        <v>12237376</v>
      </c>
      <c r="E6011" s="4">
        <v>7476.2841165826803</v>
      </c>
      <c r="F6011" s="12">
        <v>1636.83</v>
      </c>
      <c r="H6011" s="2">
        <v>90008</v>
      </c>
      <c r="I6011" t="s">
        <v>2534</v>
      </c>
      <c r="J6011" t="s">
        <v>31</v>
      </c>
      <c r="K6011" t="s">
        <v>35</v>
      </c>
      <c r="L6011" t="s">
        <v>36</v>
      </c>
      <c r="M6011" t="s">
        <v>37</v>
      </c>
      <c r="N6011" t="s">
        <v>38</v>
      </c>
      <c r="R6011" s="4">
        <v>2683</v>
      </c>
      <c r="S6011" s="4">
        <v>3377</v>
      </c>
      <c r="T6011" s="4">
        <v>13100</v>
      </c>
      <c r="U6011" s="4">
        <v>6682</v>
      </c>
      <c r="V6011" s="5">
        <v>227288</v>
      </c>
      <c r="W6011" s="4">
        <v>13100</v>
      </c>
      <c r="X6011" s="4">
        <v>6682</v>
      </c>
      <c r="Y6011" s="5">
        <v>227288</v>
      </c>
      <c r="Z6011" s="3">
        <v>0</v>
      </c>
      <c r="AA6011" s="4">
        <v>0</v>
      </c>
      <c r="AB6011" s="4">
        <v>0</v>
      </c>
      <c r="AC6011" s="5">
        <v>0</v>
      </c>
      <c r="AD6011" s="3">
        <v>0</v>
      </c>
      <c r="AE6011" s="4">
        <v>0</v>
      </c>
      <c r="AF6011" s="4">
        <v>0</v>
      </c>
      <c r="AG6011" s="4">
        <v>0</v>
      </c>
    </row>
    <row r="6012" spans="1:33" hidden="1" x14ac:dyDescent="0.4">
      <c r="A6012" s="2">
        <v>51445</v>
      </c>
      <c r="B6012" t="s">
        <v>2533</v>
      </c>
      <c r="C6012" t="s">
        <v>33</v>
      </c>
      <c r="D6012" s="4">
        <v>12237376</v>
      </c>
      <c r="E6012" s="4">
        <v>7476.2841165826803</v>
      </c>
      <c r="F6012" s="12">
        <v>1636.83</v>
      </c>
      <c r="H6012" s="2">
        <v>90010</v>
      </c>
      <c r="I6012" t="s">
        <v>2537</v>
      </c>
      <c r="J6012" t="s">
        <v>31</v>
      </c>
      <c r="K6012" t="s">
        <v>35</v>
      </c>
      <c r="L6012" t="s">
        <v>47</v>
      </c>
      <c r="M6012" t="s">
        <v>46</v>
      </c>
      <c r="N6012" t="s">
        <v>38</v>
      </c>
      <c r="R6012" s="4">
        <v>99778</v>
      </c>
      <c r="S6012" s="4">
        <v>1813540</v>
      </c>
      <c r="T6012" s="4">
        <v>1310986</v>
      </c>
      <c r="U6012" s="4">
        <v>9545227</v>
      </c>
      <c r="V6012" s="5">
        <v>25276908</v>
      </c>
      <c r="W6012" s="4">
        <v>1310986</v>
      </c>
      <c r="X6012" s="4">
        <v>9545227</v>
      </c>
      <c r="Y6012" s="5">
        <v>25276908</v>
      </c>
      <c r="Z6012" s="3">
        <v>0</v>
      </c>
      <c r="AA6012" s="4">
        <v>0</v>
      </c>
      <c r="AB6012" s="4">
        <v>0</v>
      </c>
      <c r="AC6012" s="5">
        <v>0</v>
      </c>
      <c r="AD6012" s="3">
        <v>0</v>
      </c>
      <c r="AE6012" s="4">
        <v>0</v>
      </c>
      <c r="AF6012" s="4">
        <v>0</v>
      </c>
      <c r="AG6012" s="4">
        <v>0</v>
      </c>
    </row>
    <row r="6013" spans="1:33" hidden="1" x14ac:dyDescent="0.4">
      <c r="A6013" s="2">
        <v>51445</v>
      </c>
      <c r="B6013" t="s">
        <v>2533</v>
      </c>
      <c r="C6013" t="s">
        <v>33</v>
      </c>
      <c r="D6013" s="4">
        <v>12237376</v>
      </c>
      <c r="E6013" s="4">
        <v>7476.2841165826803</v>
      </c>
      <c r="F6013" s="12">
        <v>1636.83</v>
      </c>
      <c r="H6013" s="2">
        <v>90010</v>
      </c>
      <c r="I6013" t="s">
        <v>2537</v>
      </c>
      <c r="J6013" t="s">
        <v>31</v>
      </c>
      <c r="K6013" t="s">
        <v>35</v>
      </c>
      <c r="L6013" t="s">
        <v>36</v>
      </c>
      <c r="M6013" t="s">
        <v>43</v>
      </c>
      <c r="N6013" t="s">
        <v>44</v>
      </c>
      <c r="R6013" s="4">
        <v>3748</v>
      </c>
      <c r="S6013" s="4">
        <v>26539</v>
      </c>
      <c r="T6013" s="4">
        <v>91866</v>
      </c>
      <c r="U6013" s="4">
        <v>93711</v>
      </c>
      <c r="V6013" s="5">
        <v>292527</v>
      </c>
      <c r="W6013" s="4">
        <v>91866</v>
      </c>
      <c r="X6013" s="4">
        <v>93711</v>
      </c>
      <c r="Y6013" s="5">
        <v>292527</v>
      </c>
      <c r="Z6013" s="3">
        <v>0</v>
      </c>
      <c r="AA6013" s="4">
        <v>0</v>
      </c>
      <c r="AB6013" s="4">
        <v>0</v>
      </c>
      <c r="AC6013" s="5">
        <v>0</v>
      </c>
      <c r="AD6013" s="3">
        <v>0</v>
      </c>
      <c r="AE6013" s="4">
        <v>0</v>
      </c>
      <c r="AF6013" s="4">
        <v>0</v>
      </c>
      <c r="AG6013" s="4">
        <v>0</v>
      </c>
    </row>
    <row r="6014" spans="1:33" hidden="1" x14ac:dyDescent="0.4">
      <c r="A6014" s="2">
        <v>51445</v>
      </c>
      <c r="B6014" t="s">
        <v>2533</v>
      </c>
      <c r="C6014" t="s">
        <v>33</v>
      </c>
      <c r="D6014" s="4">
        <v>12237376</v>
      </c>
      <c r="E6014" s="4">
        <v>7476.2841165826803</v>
      </c>
      <c r="F6014" s="12">
        <v>1636.83</v>
      </c>
      <c r="H6014" s="2">
        <v>90022</v>
      </c>
      <c r="I6014" t="s">
        <v>2560</v>
      </c>
      <c r="J6014" t="s">
        <v>31</v>
      </c>
      <c r="K6014" t="s">
        <v>35</v>
      </c>
      <c r="L6014" t="s">
        <v>47</v>
      </c>
      <c r="M6014" t="s">
        <v>46</v>
      </c>
      <c r="N6014" t="s">
        <v>38</v>
      </c>
      <c r="R6014" s="4">
        <v>83689</v>
      </c>
      <c r="S6014" s="4">
        <v>1022686</v>
      </c>
      <c r="T6014" s="4">
        <v>971236</v>
      </c>
      <c r="U6014" s="4">
        <v>3545652</v>
      </c>
      <c r="V6014" s="5">
        <v>15022878</v>
      </c>
      <c r="W6014" s="4">
        <v>971236</v>
      </c>
      <c r="X6014" s="4">
        <v>3545652</v>
      </c>
      <c r="Y6014" s="5">
        <v>15022878</v>
      </c>
      <c r="Z6014" s="3">
        <v>0</v>
      </c>
      <c r="AA6014" s="4">
        <v>0</v>
      </c>
      <c r="AB6014" s="4">
        <v>0</v>
      </c>
      <c r="AC6014" s="5">
        <v>0</v>
      </c>
      <c r="AD6014" s="3">
        <v>0</v>
      </c>
      <c r="AE6014" s="4">
        <v>0</v>
      </c>
      <c r="AF6014" s="4">
        <v>0</v>
      </c>
      <c r="AG6014" s="4">
        <v>0</v>
      </c>
    </row>
    <row r="6015" spans="1:33" hidden="1" x14ac:dyDescent="0.4">
      <c r="A6015" s="2">
        <v>51445</v>
      </c>
      <c r="B6015" t="s">
        <v>2533</v>
      </c>
      <c r="C6015" t="s">
        <v>33</v>
      </c>
      <c r="D6015" s="4">
        <v>12237376</v>
      </c>
      <c r="E6015" s="4">
        <v>7476.2841165826803</v>
      </c>
      <c r="F6015" s="12">
        <v>1636.83</v>
      </c>
      <c r="H6015" s="2">
        <v>90022</v>
      </c>
      <c r="I6015" t="s">
        <v>2560</v>
      </c>
      <c r="J6015" t="s">
        <v>31</v>
      </c>
      <c r="K6015" t="s">
        <v>35</v>
      </c>
      <c r="L6015" t="s">
        <v>36</v>
      </c>
      <c r="M6015" t="s">
        <v>37</v>
      </c>
      <c r="N6015" t="s">
        <v>38</v>
      </c>
      <c r="R6015" s="4">
        <v>8538</v>
      </c>
      <c r="S6015" s="4">
        <v>17080</v>
      </c>
      <c r="T6015" s="4">
        <v>52586</v>
      </c>
      <c r="U6015" s="4">
        <v>30386</v>
      </c>
      <c r="V6015" s="5">
        <v>1003343</v>
      </c>
      <c r="W6015" s="4">
        <v>52586</v>
      </c>
      <c r="X6015" s="4">
        <v>30386</v>
      </c>
      <c r="Y6015" s="5">
        <v>1003343</v>
      </c>
      <c r="Z6015" s="3">
        <v>0</v>
      </c>
      <c r="AA6015" s="4">
        <v>0</v>
      </c>
      <c r="AB6015" s="4">
        <v>0</v>
      </c>
      <c r="AC6015" s="5">
        <v>0</v>
      </c>
      <c r="AD6015" s="3">
        <v>0</v>
      </c>
      <c r="AE6015" s="4">
        <v>0</v>
      </c>
      <c r="AF6015" s="4">
        <v>0</v>
      </c>
      <c r="AG6015" s="4">
        <v>0</v>
      </c>
    </row>
    <row r="6016" spans="1:33" hidden="1" x14ac:dyDescent="0.4">
      <c r="A6016" s="2">
        <v>51445</v>
      </c>
      <c r="B6016" t="s">
        <v>2533</v>
      </c>
      <c r="C6016" t="s">
        <v>33</v>
      </c>
      <c r="D6016" s="4">
        <v>12237376</v>
      </c>
      <c r="E6016" s="4">
        <v>7476.2841165826803</v>
      </c>
      <c r="F6016" s="12">
        <v>1636.83</v>
      </c>
      <c r="H6016" s="2">
        <v>90023</v>
      </c>
      <c r="I6016" t="s">
        <v>2561</v>
      </c>
      <c r="J6016" t="s">
        <v>31</v>
      </c>
      <c r="K6016" t="s">
        <v>35</v>
      </c>
      <c r="L6016" t="s">
        <v>47</v>
      </c>
      <c r="M6016" t="s">
        <v>46</v>
      </c>
      <c r="N6016" t="s">
        <v>38</v>
      </c>
      <c r="R6016" s="4">
        <v>641980</v>
      </c>
      <c r="S6016" s="4">
        <v>16780493</v>
      </c>
      <c r="T6016" s="4">
        <v>6359244</v>
      </c>
      <c r="U6016" s="4">
        <v>51774888</v>
      </c>
      <c r="V6016" s="5">
        <v>110893921</v>
      </c>
      <c r="W6016" s="4">
        <v>6311003</v>
      </c>
      <c r="X6016" s="4">
        <v>51382126</v>
      </c>
      <c r="Y6016" s="5">
        <v>110052684</v>
      </c>
      <c r="Z6016" s="3">
        <v>0.5</v>
      </c>
      <c r="AA6016" s="4">
        <v>48241</v>
      </c>
      <c r="AB6016" s="4">
        <v>392762</v>
      </c>
      <c r="AC6016" s="5">
        <v>841237</v>
      </c>
      <c r="AD6016" s="3">
        <v>0.5</v>
      </c>
      <c r="AE6016" s="4">
        <v>48241</v>
      </c>
      <c r="AF6016" s="4">
        <v>0</v>
      </c>
      <c r="AG6016" s="4">
        <v>0</v>
      </c>
    </row>
    <row r="6017" spans="1:33" hidden="1" x14ac:dyDescent="0.4">
      <c r="A6017" s="2">
        <v>51445</v>
      </c>
      <c r="B6017" t="s">
        <v>2533</v>
      </c>
      <c r="C6017" t="s">
        <v>33</v>
      </c>
      <c r="D6017" s="4">
        <v>12237376</v>
      </c>
      <c r="E6017" s="4">
        <v>7476.2841165826803</v>
      </c>
      <c r="F6017" s="12">
        <v>1636.83</v>
      </c>
      <c r="H6017" s="2">
        <v>90023</v>
      </c>
      <c r="I6017" t="s">
        <v>2561</v>
      </c>
      <c r="J6017" t="s">
        <v>31</v>
      </c>
      <c r="K6017" t="s">
        <v>35</v>
      </c>
      <c r="L6017" t="s">
        <v>36</v>
      </c>
      <c r="M6017" t="s">
        <v>37</v>
      </c>
      <c r="N6017" t="s">
        <v>38</v>
      </c>
      <c r="R6017" s="4">
        <v>14817</v>
      </c>
      <c r="S6017" s="4">
        <v>22512</v>
      </c>
      <c r="T6017" s="4">
        <v>133379</v>
      </c>
      <c r="U6017" s="4">
        <v>99499</v>
      </c>
      <c r="V6017" s="5">
        <v>1364640</v>
      </c>
      <c r="W6017" s="4">
        <v>133379</v>
      </c>
      <c r="X6017" s="4">
        <v>99499</v>
      </c>
      <c r="Y6017" s="5">
        <v>1364640</v>
      </c>
      <c r="Z6017" s="3">
        <v>0</v>
      </c>
      <c r="AA6017" s="4">
        <v>0</v>
      </c>
      <c r="AB6017" s="4">
        <v>0</v>
      </c>
      <c r="AC6017" s="5">
        <v>0</v>
      </c>
      <c r="AD6017" s="3">
        <v>0</v>
      </c>
      <c r="AE6017" s="4">
        <v>0</v>
      </c>
      <c r="AF6017" s="4">
        <v>0</v>
      </c>
      <c r="AG6017" s="4">
        <v>0</v>
      </c>
    </row>
    <row r="6018" spans="1:33" hidden="1" x14ac:dyDescent="0.4">
      <c r="A6018" s="2">
        <v>51445</v>
      </c>
      <c r="B6018" t="s">
        <v>2533</v>
      </c>
      <c r="C6018" t="s">
        <v>33</v>
      </c>
      <c r="D6018" s="4">
        <v>12237376</v>
      </c>
      <c r="E6018" s="4">
        <v>7476.2841165826803</v>
      </c>
      <c r="F6018" s="12">
        <v>1636.83</v>
      </c>
      <c r="H6018" s="2">
        <v>90024</v>
      </c>
      <c r="I6018" t="s">
        <v>2562</v>
      </c>
      <c r="J6018" t="s">
        <v>31</v>
      </c>
      <c r="K6018" t="s">
        <v>35</v>
      </c>
      <c r="L6018" t="s">
        <v>36</v>
      </c>
      <c r="M6018" t="s">
        <v>37</v>
      </c>
      <c r="N6018" t="s">
        <v>38</v>
      </c>
      <c r="R6018" s="4">
        <v>5998</v>
      </c>
      <c r="S6018" s="4">
        <v>27805</v>
      </c>
      <c r="T6018" s="4">
        <v>56692</v>
      </c>
      <c r="U6018" s="4">
        <v>81821</v>
      </c>
      <c r="V6018" s="5">
        <v>1013989</v>
      </c>
      <c r="W6018" s="4">
        <v>56692</v>
      </c>
      <c r="X6018" s="4">
        <v>81821</v>
      </c>
      <c r="Y6018" s="5">
        <v>1013989</v>
      </c>
      <c r="Z6018" s="3">
        <v>0</v>
      </c>
      <c r="AA6018" s="4">
        <v>0</v>
      </c>
      <c r="AB6018" s="4">
        <v>0</v>
      </c>
      <c r="AC6018" s="5">
        <v>0</v>
      </c>
      <c r="AD6018" s="3">
        <v>0</v>
      </c>
      <c r="AE6018" s="4">
        <v>0</v>
      </c>
      <c r="AF6018" s="4">
        <v>0</v>
      </c>
      <c r="AG6018" s="4">
        <v>0</v>
      </c>
    </row>
    <row r="6019" spans="1:33" hidden="1" x14ac:dyDescent="0.4">
      <c r="A6019" s="2">
        <v>51445</v>
      </c>
      <c r="B6019" t="s">
        <v>2533</v>
      </c>
      <c r="C6019" t="s">
        <v>40</v>
      </c>
      <c r="D6019" s="4">
        <v>12237376</v>
      </c>
      <c r="E6019" s="4">
        <v>7476.2841165826803</v>
      </c>
      <c r="F6019" s="12">
        <v>1636.83</v>
      </c>
      <c r="H6019" s="2">
        <v>90029</v>
      </c>
      <c r="I6019" t="s">
        <v>2567</v>
      </c>
      <c r="J6019" t="s">
        <v>31</v>
      </c>
      <c r="K6019" t="s">
        <v>35</v>
      </c>
      <c r="L6019" t="s">
        <v>47</v>
      </c>
      <c r="M6019" t="s">
        <v>46</v>
      </c>
      <c r="N6019" t="s">
        <v>38</v>
      </c>
      <c r="R6019" s="4">
        <v>98997</v>
      </c>
      <c r="S6019" s="4">
        <v>1285486</v>
      </c>
      <c r="T6019" s="4">
        <v>1325580</v>
      </c>
      <c r="U6019" s="4">
        <v>6680757</v>
      </c>
      <c r="V6019" s="5">
        <v>14075141</v>
      </c>
      <c r="W6019" s="4">
        <v>1325580</v>
      </c>
      <c r="X6019" s="4">
        <v>6680757</v>
      </c>
      <c r="Y6019" s="5">
        <v>14075141</v>
      </c>
      <c r="Z6019" s="3">
        <v>0</v>
      </c>
      <c r="AA6019" s="4">
        <v>0</v>
      </c>
      <c r="AB6019" s="4">
        <v>0</v>
      </c>
      <c r="AC6019" s="5">
        <v>0</v>
      </c>
      <c r="AD6019" s="3">
        <v>0</v>
      </c>
      <c r="AE6019" s="4">
        <v>0</v>
      </c>
      <c r="AF6019" s="4">
        <v>0</v>
      </c>
      <c r="AG6019" s="4">
        <v>0</v>
      </c>
    </row>
    <row r="6020" spans="1:33" hidden="1" x14ac:dyDescent="0.4">
      <c r="A6020" s="2">
        <v>51445</v>
      </c>
      <c r="B6020" t="s">
        <v>2533</v>
      </c>
      <c r="C6020" t="s">
        <v>40</v>
      </c>
      <c r="D6020" s="4">
        <v>12237376</v>
      </c>
      <c r="E6020" s="4">
        <v>7476.2841165826803</v>
      </c>
      <c r="F6020" s="12">
        <v>1636.83</v>
      </c>
      <c r="H6020" s="2">
        <v>90029</v>
      </c>
      <c r="I6020" t="s">
        <v>2567</v>
      </c>
      <c r="J6020" t="s">
        <v>31</v>
      </c>
      <c r="K6020" t="s">
        <v>35</v>
      </c>
      <c r="L6020" t="s">
        <v>36</v>
      </c>
      <c r="M6020" t="s">
        <v>37</v>
      </c>
      <c r="N6020" t="s">
        <v>38</v>
      </c>
      <c r="R6020" s="4">
        <v>20962</v>
      </c>
      <c r="S6020" s="4">
        <v>35716</v>
      </c>
      <c r="T6020" s="4">
        <v>331452</v>
      </c>
      <c r="U6020" s="4">
        <v>440853</v>
      </c>
      <c r="V6020" s="5">
        <v>3293064</v>
      </c>
      <c r="W6020" s="4">
        <v>331452</v>
      </c>
      <c r="X6020" s="4">
        <v>440853</v>
      </c>
      <c r="Y6020" s="5">
        <v>3293064</v>
      </c>
      <c r="Z6020" s="3">
        <v>0</v>
      </c>
      <c r="AA6020" s="4">
        <v>0</v>
      </c>
      <c r="AB6020" s="4">
        <v>0</v>
      </c>
      <c r="AC6020" s="5">
        <v>0</v>
      </c>
      <c r="AD6020" s="3">
        <v>0</v>
      </c>
      <c r="AE6020" s="4">
        <v>0</v>
      </c>
      <c r="AF6020" s="4">
        <v>0</v>
      </c>
      <c r="AG6020" s="4">
        <v>0</v>
      </c>
    </row>
    <row r="6021" spans="1:33" hidden="1" x14ac:dyDescent="0.4">
      <c r="A6021" s="2">
        <v>51445</v>
      </c>
      <c r="B6021" t="s">
        <v>2533</v>
      </c>
      <c r="C6021" t="s">
        <v>40</v>
      </c>
      <c r="D6021" s="4">
        <v>12237376</v>
      </c>
      <c r="E6021" s="4">
        <v>7476.2841165826803</v>
      </c>
      <c r="F6021" s="12">
        <v>1636.83</v>
      </c>
      <c r="H6021" s="2">
        <v>90029</v>
      </c>
      <c r="I6021" t="s">
        <v>2567</v>
      </c>
      <c r="J6021" t="s">
        <v>31</v>
      </c>
      <c r="K6021" t="s">
        <v>35</v>
      </c>
      <c r="L6021" t="s">
        <v>47</v>
      </c>
      <c r="M6021" t="s">
        <v>37</v>
      </c>
      <c r="N6021" t="s">
        <v>38</v>
      </c>
      <c r="R6021" s="4">
        <v>981</v>
      </c>
      <c r="S6021" s="4">
        <v>4430</v>
      </c>
      <c r="T6021" s="4">
        <v>12595</v>
      </c>
      <c r="U6021" s="4">
        <v>17405</v>
      </c>
      <c r="V6021" s="5">
        <v>122744</v>
      </c>
      <c r="W6021" s="4">
        <v>12595</v>
      </c>
      <c r="X6021" s="4">
        <v>17405</v>
      </c>
      <c r="Y6021" s="5">
        <v>122744</v>
      </c>
      <c r="Z6021" s="3">
        <v>0</v>
      </c>
      <c r="AA6021" s="4">
        <v>0</v>
      </c>
      <c r="AB6021" s="4">
        <v>0</v>
      </c>
      <c r="AC6021" s="5">
        <v>0</v>
      </c>
      <c r="AD6021" s="3">
        <v>0</v>
      </c>
      <c r="AE6021" s="4">
        <v>0</v>
      </c>
      <c r="AF6021" s="4">
        <v>0</v>
      </c>
      <c r="AG6021" s="4">
        <v>0</v>
      </c>
    </row>
    <row r="6022" spans="1:33" hidden="1" x14ac:dyDescent="0.4">
      <c r="A6022" s="2">
        <v>51445</v>
      </c>
      <c r="B6022" t="s">
        <v>2533</v>
      </c>
      <c r="C6022" t="s">
        <v>40</v>
      </c>
      <c r="D6022" s="4">
        <v>12237376</v>
      </c>
      <c r="E6022" s="4">
        <v>7476.2841165826803</v>
      </c>
      <c r="F6022" s="12">
        <v>1636.83</v>
      </c>
      <c r="H6022" s="2">
        <v>90031</v>
      </c>
      <c r="I6022" t="s">
        <v>2570</v>
      </c>
      <c r="J6022" t="s">
        <v>31</v>
      </c>
      <c r="K6022" t="s">
        <v>35</v>
      </c>
      <c r="L6022" t="s">
        <v>59</v>
      </c>
      <c r="M6022" t="s">
        <v>46</v>
      </c>
      <c r="N6022" t="s">
        <v>44</v>
      </c>
      <c r="R6022" s="4">
        <v>5645</v>
      </c>
      <c r="S6022" s="4">
        <v>44131</v>
      </c>
      <c r="T6022" s="4">
        <v>151361</v>
      </c>
      <c r="U6022" s="4">
        <v>1500107</v>
      </c>
      <c r="V6022" s="5">
        <v>1252885</v>
      </c>
      <c r="W6022" s="4">
        <v>151361</v>
      </c>
      <c r="X6022" s="4">
        <v>1500107</v>
      </c>
      <c r="Y6022" s="5">
        <v>1252885</v>
      </c>
      <c r="Z6022" s="3">
        <v>0</v>
      </c>
      <c r="AA6022" s="4">
        <v>0</v>
      </c>
      <c r="AB6022" s="4">
        <v>0</v>
      </c>
      <c r="AC6022" s="5">
        <v>0</v>
      </c>
      <c r="AD6022" s="3">
        <v>0</v>
      </c>
      <c r="AE6022" s="4">
        <v>0</v>
      </c>
      <c r="AF6022" s="4">
        <v>0</v>
      </c>
      <c r="AG6022" s="4">
        <v>0</v>
      </c>
    </row>
    <row r="6023" spans="1:33" hidden="1" x14ac:dyDescent="0.4">
      <c r="A6023" s="2">
        <v>51445</v>
      </c>
      <c r="B6023" t="s">
        <v>2533</v>
      </c>
      <c r="C6023" t="s">
        <v>40</v>
      </c>
      <c r="D6023" s="4">
        <v>12237376</v>
      </c>
      <c r="E6023" s="4">
        <v>7476.2841165826803</v>
      </c>
      <c r="F6023" s="12">
        <v>1636.83</v>
      </c>
      <c r="H6023" s="2">
        <v>90031</v>
      </c>
      <c r="I6023" t="s">
        <v>2570</v>
      </c>
      <c r="J6023" t="s">
        <v>31</v>
      </c>
      <c r="K6023" t="s">
        <v>35</v>
      </c>
      <c r="L6023" t="s">
        <v>36</v>
      </c>
      <c r="M6023" t="s">
        <v>37</v>
      </c>
      <c r="N6023" t="s">
        <v>38</v>
      </c>
      <c r="R6023" s="4">
        <v>0</v>
      </c>
      <c r="S6023" s="4">
        <v>0</v>
      </c>
      <c r="T6023" s="4">
        <v>0</v>
      </c>
      <c r="U6023" s="4">
        <v>0</v>
      </c>
      <c r="V6023" s="5">
        <v>0</v>
      </c>
      <c r="W6023" s="4">
        <v>0</v>
      </c>
      <c r="X6023" s="4">
        <v>0</v>
      </c>
      <c r="Y6023" s="5">
        <v>0</v>
      </c>
      <c r="Z6023" s="3">
        <v>0</v>
      </c>
      <c r="AA6023" s="4">
        <v>0</v>
      </c>
      <c r="AB6023" s="4">
        <v>0</v>
      </c>
      <c r="AC6023" s="5">
        <v>0</v>
      </c>
      <c r="AD6023" s="3">
        <v>0</v>
      </c>
      <c r="AE6023" s="4">
        <v>0</v>
      </c>
      <c r="AF6023" s="4">
        <v>0</v>
      </c>
      <c r="AG6023" s="4">
        <v>0</v>
      </c>
    </row>
    <row r="6024" spans="1:33" hidden="1" x14ac:dyDescent="0.4">
      <c r="A6024" s="2">
        <v>51445</v>
      </c>
      <c r="B6024" t="s">
        <v>2533</v>
      </c>
      <c r="C6024" t="s">
        <v>40</v>
      </c>
      <c r="D6024" s="4">
        <v>12237376</v>
      </c>
      <c r="E6024" s="4">
        <v>7476.2841165826803</v>
      </c>
      <c r="F6024" s="12">
        <v>1636.83</v>
      </c>
      <c r="H6024" s="2">
        <v>90031</v>
      </c>
      <c r="I6024" t="s">
        <v>2570</v>
      </c>
      <c r="J6024" t="s">
        <v>31</v>
      </c>
      <c r="K6024" t="s">
        <v>35</v>
      </c>
      <c r="L6024" t="s">
        <v>47</v>
      </c>
      <c r="M6024" t="s">
        <v>46</v>
      </c>
      <c r="N6024" t="s">
        <v>38</v>
      </c>
      <c r="R6024" s="4">
        <v>0</v>
      </c>
      <c r="S6024" s="4">
        <v>0</v>
      </c>
      <c r="T6024" s="4">
        <v>0</v>
      </c>
      <c r="U6024" s="4">
        <v>0</v>
      </c>
      <c r="V6024" s="5">
        <v>0</v>
      </c>
      <c r="W6024" s="4">
        <v>0</v>
      </c>
      <c r="X6024" s="4">
        <v>0</v>
      </c>
      <c r="Y6024" s="5">
        <v>0</v>
      </c>
      <c r="Z6024" s="3">
        <v>0</v>
      </c>
      <c r="AA6024" s="4">
        <v>0</v>
      </c>
      <c r="AB6024" s="4">
        <v>0</v>
      </c>
      <c r="AC6024" s="5">
        <v>0</v>
      </c>
      <c r="AD6024" s="3">
        <v>0</v>
      </c>
      <c r="AE6024" s="4">
        <v>0</v>
      </c>
      <c r="AF6024" s="4">
        <v>0</v>
      </c>
      <c r="AG6024" s="4">
        <v>0</v>
      </c>
    </row>
    <row r="6025" spans="1:33" hidden="1" x14ac:dyDescent="0.4">
      <c r="A6025" s="2">
        <v>51445</v>
      </c>
      <c r="B6025" t="s">
        <v>2533</v>
      </c>
      <c r="C6025" t="s">
        <v>40</v>
      </c>
      <c r="D6025" s="4">
        <v>12237376</v>
      </c>
      <c r="E6025" s="4">
        <v>7476.2841165826803</v>
      </c>
      <c r="F6025" s="12">
        <v>1636.83</v>
      </c>
      <c r="H6025" s="2">
        <v>90031</v>
      </c>
      <c r="I6025" t="s">
        <v>2570</v>
      </c>
      <c r="J6025" t="s">
        <v>31</v>
      </c>
      <c r="K6025" t="s">
        <v>35</v>
      </c>
      <c r="L6025" t="s">
        <v>47</v>
      </c>
      <c r="M6025" t="s">
        <v>37</v>
      </c>
      <c r="N6025" t="s">
        <v>38</v>
      </c>
      <c r="R6025" s="4">
        <v>0</v>
      </c>
      <c r="S6025" s="4">
        <v>0</v>
      </c>
      <c r="T6025" s="4">
        <v>0</v>
      </c>
      <c r="U6025" s="4">
        <v>0</v>
      </c>
      <c r="V6025" s="5">
        <v>0</v>
      </c>
      <c r="W6025" s="4">
        <v>0</v>
      </c>
      <c r="X6025" s="4">
        <v>0</v>
      </c>
      <c r="Y6025" s="5">
        <v>0</v>
      </c>
      <c r="Z6025" s="3">
        <v>0</v>
      </c>
      <c r="AA6025" s="4">
        <v>0</v>
      </c>
      <c r="AB6025" s="4">
        <v>0</v>
      </c>
      <c r="AC6025" s="5">
        <v>0</v>
      </c>
      <c r="AD6025" s="3">
        <v>0</v>
      </c>
      <c r="AE6025" s="4">
        <v>0</v>
      </c>
      <c r="AF6025" s="4">
        <v>0</v>
      </c>
      <c r="AG6025" s="4">
        <v>0</v>
      </c>
    </row>
    <row r="6026" spans="1:33" hidden="1" x14ac:dyDescent="0.4">
      <c r="A6026" s="2">
        <v>51445</v>
      </c>
      <c r="B6026" t="s">
        <v>2533</v>
      </c>
      <c r="C6026" t="s">
        <v>33</v>
      </c>
      <c r="D6026" s="4">
        <v>12237376</v>
      </c>
      <c r="E6026" s="4">
        <v>7476.2841165826803</v>
      </c>
      <c r="F6026" s="12">
        <v>1636.83</v>
      </c>
      <c r="H6026" s="2">
        <v>90036</v>
      </c>
      <c r="I6026" t="s">
        <v>2581</v>
      </c>
      <c r="J6026" t="s">
        <v>31</v>
      </c>
      <c r="K6026" t="s">
        <v>35</v>
      </c>
      <c r="L6026" t="s">
        <v>47</v>
      </c>
      <c r="M6026" t="s">
        <v>46</v>
      </c>
      <c r="N6026" t="s">
        <v>38</v>
      </c>
      <c r="R6026" s="4">
        <v>901364</v>
      </c>
      <c r="S6026" s="4">
        <v>21754791</v>
      </c>
      <c r="T6026" s="4">
        <v>10054360</v>
      </c>
      <c r="U6026" s="4">
        <v>78272827</v>
      </c>
      <c r="V6026" s="5">
        <v>159352065</v>
      </c>
      <c r="W6026" s="4">
        <v>10054360</v>
      </c>
      <c r="X6026" s="4">
        <v>78272827</v>
      </c>
      <c r="Y6026" s="5">
        <v>159352065</v>
      </c>
      <c r="Z6026" s="3">
        <v>0</v>
      </c>
      <c r="AA6026" s="4">
        <v>0</v>
      </c>
      <c r="AB6026" s="4">
        <v>0</v>
      </c>
      <c r="AC6026" s="5">
        <v>0</v>
      </c>
      <c r="AD6026" s="3">
        <v>0</v>
      </c>
      <c r="AE6026" s="4">
        <v>0</v>
      </c>
      <c r="AF6026" s="4">
        <v>21.9</v>
      </c>
      <c r="AG6026" s="4">
        <v>264713</v>
      </c>
    </row>
    <row r="6027" spans="1:33" hidden="1" x14ac:dyDescent="0.4">
      <c r="A6027" s="2">
        <v>51445</v>
      </c>
      <c r="B6027" t="s">
        <v>2533</v>
      </c>
      <c r="C6027" t="s">
        <v>33</v>
      </c>
      <c r="D6027" s="4">
        <v>12237376</v>
      </c>
      <c r="E6027" s="4">
        <v>7476.2841165826803</v>
      </c>
      <c r="F6027" s="12">
        <v>1636.83</v>
      </c>
      <c r="H6027" s="2">
        <v>90036</v>
      </c>
      <c r="I6027" t="s">
        <v>2581</v>
      </c>
      <c r="J6027" t="s">
        <v>31</v>
      </c>
      <c r="K6027" t="s">
        <v>35</v>
      </c>
      <c r="L6027" t="s">
        <v>47</v>
      </c>
      <c r="M6027" t="s">
        <v>37</v>
      </c>
      <c r="N6027" t="s">
        <v>38</v>
      </c>
      <c r="R6027" s="4">
        <v>396363</v>
      </c>
      <c r="S6027" s="4">
        <v>6718872</v>
      </c>
      <c r="T6027" s="4">
        <v>4678418</v>
      </c>
      <c r="U6027" s="4">
        <v>25996880</v>
      </c>
      <c r="V6027" s="5">
        <v>63407290</v>
      </c>
      <c r="W6027" s="4">
        <v>4678418</v>
      </c>
      <c r="X6027" s="4">
        <v>25996880</v>
      </c>
      <c r="Y6027" s="5">
        <v>63407290</v>
      </c>
      <c r="Z6027" s="3">
        <v>0</v>
      </c>
      <c r="AA6027" s="4">
        <v>0</v>
      </c>
      <c r="AB6027" s="4">
        <v>0</v>
      </c>
      <c r="AC6027" s="5">
        <v>0</v>
      </c>
      <c r="AD6027" s="3">
        <v>0</v>
      </c>
      <c r="AE6027" s="4">
        <v>0</v>
      </c>
      <c r="AF6027" s="4">
        <v>0</v>
      </c>
      <c r="AG6027" s="4">
        <v>0</v>
      </c>
    </row>
    <row r="6028" spans="1:33" hidden="1" x14ac:dyDescent="0.4">
      <c r="A6028" s="2">
        <v>51445</v>
      </c>
      <c r="B6028" t="s">
        <v>2533</v>
      </c>
      <c r="C6028" t="s">
        <v>33</v>
      </c>
      <c r="D6028" s="4">
        <v>12237376</v>
      </c>
      <c r="E6028" s="4">
        <v>7476.2841165826803</v>
      </c>
      <c r="F6028" s="12">
        <v>1636.83</v>
      </c>
      <c r="H6028" s="2">
        <v>90036</v>
      </c>
      <c r="I6028" t="s">
        <v>2581</v>
      </c>
      <c r="J6028" t="s">
        <v>31</v>
      </c>
      <c r="K6028" t="s">
        <v>35</v>
      </c>
      <c r="L6028" t="s">
        <v>36</v>
      </c>
      <c r="M6028" t="s">
        <v>37</v>
      </c>
      <c r="N6028" t="s">
        <v>38</v>
      </c>
      <c r="R6028" s="4">
        <v>365343</v>
      </c>
      <c r="S6028" s="4">
        <v>636338</v>
      </c>
      <c r="T6028" s="4">
        <v>5099805</v>
      </c>
      <c r="U6028" s="4">
        <v>6859360</v>
      </c>
      <c r="V6028" s="5">
        <v>51156539</v>
      </c>
      <c r="W6028" s="4">
        <v>5099805</v>
      </c>
      <c r="X6028" s="4">
        <v>6859360</v>
      </c>
      <c r="Y6028" s="5">
        <v>51156539</v>
      </c>
      <c r="Z6028" s="3">
        <v>0</v>
      </c>
      <c r="AA6028" s="4">
        <v>0</v>
      </c>
      <c r="AB6028" s="4">
        <v>0</v>
      </c>
      <c r="AC6028" s="5">
        <v>0</v>
      </c>
      <c r="AD6028" s="3">
        <v>0</v>
      </c>
      <c r="AE6028" s="4">
        <v>0</v>
      </c>
      <c r="AF6028" s="4">
        <v>0</v>
      </c>
      <c r="AG6028" s="4">
        <v>0</v>
      </c>
    </row>
    <row r="6029" spans="1:33" hidden="1" x14ac:dyDescent="0.4">
      <c r="A6029" s="2">
        <v>51445</v>
      </c>
      <c r="B6029" t="s">
        <v>2533</v>
      </c>
      <c r="C6029" t="s">
        <v>33</v>
      </c>
      <c r="D6029" s="4">
        <v>12237376</v>
      </c>
      <c r="E6029" s="4">
        <v>7476.2841165826803</v>
      </c>
      <c r="F6029" s="12">
        <v>1636.83</v>
      </c>
      <c r="H6029" s="2">
        <v>90036</v>
      </c>
      <c r="I6029" t="s">
        <v>2581</v>
      </c>
      <c r="J6029" t="s">
        <v>31</v>
      </c>
      <c r="K6029" t="s">
        <v>35</v>
      </c>
      <c r="L6029" t="s">
        <v>36</v>
      </c>
      <c r="M6029" t="s">
        <v>43</v>
      </c>
      <c r="N6029" t="s">
        <v>44</v>
      </c>
      <c r="R6029" s="4">
        <v>138071</v>
      </c>
      <c r="S6029" s="4">
        <v>272217</v>
      </c>
      <c r="T6029" s="4">
        <v>3233518</v>
      </c>
      <c r="U6029" s="4">
        <v>3895069</v>
      </c>
      <c r="V6029" s="5">
        <v>14366384</v>
      </c>
      <c r="W6029" s="4">
        <v>3233518</v>
      </c>
      <c r="X6029" s="4">
        <v>3895069</v>
      </c>
      <c r="Y6029" s="5">
        <v>14366384</v>
      </c>
      <c r="Z6029" s="3">
        <v>0</v>
      </c>
      <c r="AA6029" s="4">
        <v>0</v>
      </c>
      <c r="AB6029" s="4">
        <v>0</v>
      </c>
      <c r="AC6029" s="5">
        <v>0</v>
      </c>
      <c r="AD6029" s="3">
        <v>0</v>
      </c>
      <c r="AE6029" s="4">
        <v>0</v>
      </c>
      <c r="AF6029" s="4">
        <v>0</v>
      </c>
      <c r="AG6029" s="4">
        <v>0</v>
      </c>
    </row>
    <row r="6030" spans="1:33" hidden="1" x14ac:dyDescent="0.4">
      <c r="A6030" s="2">
        <v>51445</v>
      </c>
      <c r="B6030" t="s">
        <v>2533</v>
      </c>
      <c r="C6030" t="s">
        <v>33</v>
      </c>
      <c r="D6030" s="4">
        <v>12237376</v>
      </c>
      <c r="E6030" s="4">
        <v>7476.2841165826803</v>
      </c>
      <c r="F6030" s="12">
        <v>1636.83</v>
      </c>
      <c r="H6030" s="2">
        <v>90036</v>
      </c>
      <c r="I6030" t="s">
        <v>2581</v>
      </c>
      <c r="J6030" t="s">
        <v>31</v>
      </c>
      <c r="K6030" t="s">
        <v>35</v>
      </c>
      <c r="L6030" t="s">
        <v>50</v>
      </c>
      <c r="M6030" t="s">
        <v>37</v>
      </c>
      <c r="N6030" t="s">
        <v>44</v>
      </c>
      <c r="R6030" s="4">
        <v>64425</v>
      </c>
      <c r="S6030" s="4">
        <v>279329</v>
      </c>
      <c r="T6030" s="4">
        <v>2385709</v>
      </c>
      <c r="U6030" s="4">
        <v>10136377</v>
      </c>
      <c r="V6030" s="5">
        <v>1936058</v>
      </c>
      <c r="W6030" s="4">
        <v>2385709</v>
      </c>
      <c r="X6030" s="4">
        <v>10136377</v>
      </c>
      <c r="Y6030" s="5">
        <v>1936058</v>
      </c>
      <c r="Z6030" s="3">
        <v>0</v>
      </c>
      <c r="AA6030" s="4">
        <v>0</v>
      </c>
      <c r="AB6030" s="4">
        <v>0</v>
      </c>
      <c r="AC6030" s="5">
        <v>0</v>
      </c>
      <c r="AD6030" s="3">
        <v>0</v>
      </c>
      <c r="AE6030" s="4">
        <v>0</v>
      </c>
      <c r="AF6030" s="4">
        <v>0</v>
      </c>
      <c r="AG6030" s="4">
        <v>0</v>
      </c>
    </row>
    <row r="6031" spans="1:33" hidden="1" x14ac:dyDescent="0.4">
      <c r="A6031" s="2">
        <v>51445</v>
      </c>
      <c r="B6031" t="s">
        <v>2533</v>
      </c>
      <c r="C6031" t="s">
        <v>33</v>
      </c>
      <c r="D6031" s="4">
        <v>12237376</v>
      </c>
      <c r="E6031" s="4">
        <v>7476.2841165826803</v>
      </c>
      <c r="F6031" s="12">
        <v>1636.83</v>
      </c>
      <c r="H6031" s="2">
        <v>90039</v>
      </c>
      <c r="I6031" t="s">
        <v>2583</v>
      </c>
      <c r="J6031" t="s">
        <v>31</v>
      </c>
      <c r="K6031" t="s">
        <v>35</v>
      </c>
      <c r="L6031" t="s">
        <v>47</v>
      </c>
      <c r="M6031" t="s">
        <v>46</v>
      </c>
      <c r="N6031" t="s">
        <v>38</v>
      </c>
      <c r="R6031" s="4">
        <v>123547</v>
      </c>
      <c r="S6031" s="4">
        <v>2664745</v>
      </c>
      <c r="T6031" s="4">
        <v>1324701</v>
      </c>
      <c r="U6031" s="4">
        <v>9539609</v>
      </c>
      <c r="V6031" s="5">
        <v>23716476</v>
      </c>
      <c r="W6031" s="4">
        <v>1324701</v>
      </c>
      <c r="X6031" s="4">
        <v>9539609</v>
      </c>
      <c r="Y6031" s="5">
        <v>23716476</v>
      </c>
      <c r="Z6031" s="3">
        <v>0</v>
      </c>
      <c r="AA6031" s="4">
        <v>0</v>
      </c>
      <c r="AB6031" s="4">
        <v>0</v>
      </c>
      <c r="AC6031" s="5">
        <v>0</v>
      </c>
      <c r="AD6031" s="3">
        <v>0</v>
      </c>
      <c r="AE6031" s="4">
        <v>0</v>
      </c>
      <c r="AF6031" s="4">
        <v>0</v>
      </c>
      <c r="AG6031" s="4">
        <v>0</v>
      </c>
    </row>
    <row r="6032" spans="1:33" hidden="1" x14ac:dyDescent="0.4">
      <c r="A6032" s="2">
        <v>51445</v>
      </c>
      <c r="B6032" t="s">
        <v>2533</v>
      </c>
      <c r="C6032" t="s">
        <v>33</v>
      </c>
      <c r="D6032" s="4">
        <v>12237376</v>
      </c>
      <c r="E6032" s="4">
        <v>7476.2841165826803</v>
      </c>
      <c r="F6032" s="12">
        <v>1636.83</v>
      </c>
      <c r="H6032" s="2">
        <v>90039</v>
      </c>
      <c r="I6032" t="s">
        <v>2583</v>
      </c>
      <c r="J6032" t="s">
        <v>31</v>
      </c>
      <c r="K6032" t="s">
        <v>35</v>
      </c>
      <c r="L6032" t="s">
        <v>36</v>
      </c>
      <c r="M6032" t="s">
        <v>46</v>
      </c>
      <c r="N6032" t="s">
        <v>44</v>
      </c>
      <c r="R6032" s="4">
        <v>746</v>
      </c>
      <c r="S6032" s="4">
        <v>3595</v>
      </c>
      <c r="T6032" s="4">
        <v>7298</v>
      </c>
      <c r="U6032" s="4">
        <v>7945</v>
      </c>
      <c r="V6032" s="5">
        <v>428877</v>
      </c>
      <c r="W6032" s="4">
        <v>7298</v>
      </c>
      <c r="X6032" s="4">
        <v>7945</v>
      </c>
      <c r="Y6032" s="5">
        <v>428877</v>
      </c>
      <c r="Z6032" s="3">
        <v>0</v>
      </c>
      <c r="AA6032" s="4">
        <v>0</v>
      </c>
      <c r="AB6032" s="4">
        <v>0</v>
      </c>
      <c r="AC6032" s="5">
        <v>0</v>
      </c>
      <c r="AD6032" s="3">
        <v>0</v>
      </c>
      <c r="AE6032" s="4">
        <v>0</v>
      </c>
      <c r="AF6032" s="4">
        <v>0</v>
      </c>
      <c r="AG6032" s="4">
        <v>0</v>
      </c>
    </row>
    <row r="6033" spans="1:33" hidden="1" x14ac:dyDescent="0.4">
      <c r="A6033" s="2">
        <v>51445</v>
      </c>
      <c r="B6033" t="s">
        <v>2533</v>
      </c>
      <c r="C6033" t="s">
        <v>33</v>
      </c>
      <c r="D6033" s="4">
        <v>12237376</v>
      </c>
      <c r="E6033" s="4">
        <v>7476.2841165826803</v>
      </c>
      <c r="F6033" s="12">
        <v>1636.83</v>
      </c>
      <c r="H6033" s="2">
        <v>90041</v>
      </c>
      <c r="I6033" t="s">
        <v>2584</v>
      </c>
      <c r="J6033" t="s">
        <v>31</v>
      </c>
      <c r="K6033" t="s">
        <v>35</v>
      </c>
      <c r="L6033" t="s">
        <v>47</v>
      </c>
      <c r="M6033" t="s">
        <v>46</v>
      </c>
      <c r="N6033" t="s">
        <v>38</v>
      </c>
      <c r="R6033" s="4">
        <v>167058</v>
      </c>
      <c r="S6033" s="4">
        <v>2611349</v>
      </c>
      <c r="T6033" s="4">
        <v>1709514</v>
      </c>
      <c r="U6033" s="4">
        <v>12179630</v>
      </c>
      <c r="V6033" s="5">
        <v>29395510</v>
      </c>
      <c r="W6033" s="4">
        <v>1709514</v>
      </c>
      <c r="X6033" s="4">
        <v>12179630</v>
      </c>
      <c r="Y6033" s="5">
        <v>29395510</v>
      </c>
      <c r="Z6033" s="3">
        <v>0</v>
      </c>
      <c r="AA6033" s="4">
        <v>0</v>
      </c>
      <c r="AB6033" s="4">
        <v>0</v>
      </c>
      <c r="AC6033" s="5">
        <v>0</v>
      </c>
      <c r="AD6033" s="3">
        <v>0</v>
      </c>
      <c r="AE6033" s="4">
        <v>0</v>
      </c>
      <c r="AF6033" s="4">
        <v>0</v>
      </c>
      <c r="AG6033" s="4">
        <v>0</v>
      </c>
    </row>
    <row r="6034" spans="1:33" hidden="1" x14ac:dyDescent="0.4">
      <c r="A6034" s="2">
        <v>51445</v>
      </c>
      <c r="B6034" t="s">
        <v>2533</v>
      </c>
      <c r="C6034" t="s">
        <v>33</v>
      </c>
      <c r="D6034" s="4">
        <v>12237376</v>
      </c>
      <c r="E6034" s="4">
        <v>7476.2841165826803</v>
      </c>
      <c r="F6034" s="12">
        <v>1636.83</v>
      </c>
      <c r="H6034" s="2">
        <v>90041</v>
      </c>
      <c r="I6034" t="s">
        <v>2584</v>
      </c>
      <c r="J6034" t="s">
        <v>31</v>
      </c>
      <c r="K6034" t="s">
        <v>35</v>
      </c>
      <c r="L6034" t="s">
        <v>36</v>
      </c>
      <c r="M6034" t="s">
        <v>37</v>
      </c>
      <c r="N6034" t="s">
        <v>38</v>
      </c>
      <c r="R6034" s="4">
        <v>4022</v>
      </c>
      <c r="S6034" s="4">
        <v>19308</v>
      </c>
      <c r="T6034" s="4">
        <v>30801</v>
      </c>
      <c r="U6034" s="4">
        <v>51091</v>
      </c>
      <c r="V6034" s="5">
        <v>465445</v>
      </c>
      <c r="W6034" s="4">
        <v>30801</v>
      </c>
      <c r="X6034" s="4">
        <v>51091</v>
      </c>
      <c r="Y6034" s="5">
        <v>465445</v>
      </c>
      <c r="Z6034" s="3">
        <v>0</v>
      </c>
      <c r="AA6034" s="4">
        <v>0</v>
      </c>
      <c r="AB6034" s="4">
        <v>0</v>
      </c>
      <c r="AC6034" s="5">
        <v>0</v>
      </c>
      <c r="AD6034" s="3">
        <v>0</v>
      </c>
      <c r="AE6034" s="4">
        <v>0</v>
      </c>
      <c r="AF6034" s="4">
        <v>0</v>
      </c>
      <c r="AG6034" s="4">
        <v>0</v>
      </c>
    </row>
    <row r="6035" spans="1:33" hidden="1" x14ac:dyDescent="0.4">
      <c r="A6035" s="2">
        <v>51445</v>
      </c>
      <c r="B6035" t="s">
        <v>2533</v>
      </c>
      <c r="C6035" t="s">
        <v>33</v>
      </c>
      <c r="D6035" s="4">
        <v>12237376</v>
      </c>
      <c r="E6035" s="4">
        <v>7476.2841165826803</v>
      </c>
      <c r="F6035" s="12">
        <v>1636.83</v>
      </c>
      <c r="H6035" s="2">
        <v>90041</v>
      </c>
      <c r="I6035" t="s">
        <v>2584</v>
      </c>
      <c r="J6035" t="s">
        <v>31</v>
      </c>
      <c r="K6035" t="s">
        <v>35</v>
      </c>
      <c r="L6035" t="s">
        <v>36</v>
      </c>
      <c r="M6035" t="s">
        <v>43</v>
      </c>
      <c r="N6035" t="s">
        <v>44</v>
      </c>
      <c r="R6035" s="4">
        <v>3562</v>
      </c>
      <c r="S6035" s="4">
        <v>50625</v>
      </c>
      <c r="T6035" s="4">
        <v>58084</v>
      </c>
      <c r="U6035" s="4">
        <v>92656</v>
      </c>
      <c r="V6035" s="5">
        <v>376358</v>
      </c>
      <c r="W6035" s="4">
        <v>58084</v>
      </c>
      <c r="X6035" s="4">
        <v>92656</v>
      </c>
      <c r="Y6035" s="5">
        <v>376358</v>
      </c>
      <c r="Z6035" s="3">
        <v>0</v>
      </c>
      <c r="AA6035" s="4">
        <v>0</v>
      </c>
      <c r="AB6035" s="4">
        <v>0</v>
      </c>
      <c r="AC6035" s="5">
        <v>0</v>
      </c>
      <c r="AD6035" s="3">
        <v>0</v>
      </c>
      <c r="AE6035" s="4">
        <v>0</v>
      </c>
      <c r="AF6035" s="4">
        <v>0</v>
      </c>
      <c r="AG6035" s="4">
        <v>0</v>
      </c>
    </row>
    <row r="6036" spans="1:33" hidden="1" x14ac:dyDescent="0.4">
      <c r="A6036" s="2">
        <v>51445</v>
      </c>
      <c r="B6036" t="s">
        <v>2533</v>
      </c>
      <c r="C6036" t="s">
        <v>33</v>
      </c>
      <c r="D6036" s="4">
        <v>12237376</v>
      </c>
      <c r="E6036" s="4">
        <v>7476.2841165826803</v>
      </c>
      <c r="F6036" s="12">
        <v>1636.83</v>
      </c>
      <c r="H6036" s="2">
        <v>90042</v>
      </c>
      <c r="I6036" t="s">
        <v>2585</v>
      </c>
      <c r="J6036" t="s">
        <v>31</v>
      </c>
      <c r="K6036" t="s">
        <v>35</v>
      </c>
      <c r="L6036" t="s">
        <v>47</v>
      </c>
      <c r="M6036" t="s">
        <v>46</v>
      </c>
      <c r="N6036" t="s">
        <v>38</v>
      </c>
      <c r="R6036" s="4">
        <v>94529</v>
      </c>
      <c r="S6036" s="4">
        <v>1899928</v>
      </c>
      <c r="T6036" s="4">
        <v>1188075</v>
      </c>
      <c r="U6036" s="4">
        <v>6801782</v>
      </c>
      <c r="V6036" s="5">
        <v>23716078</v>
      </c>
      <c r="W6036" s="4">
        <v>1188075</v>
      </c>
      <c r="X6036" s="4">
        <v>6801782</v>
      </c>
      <c r="Y6036" s="5">
        <v>23716078</v>
      </c>
      <c r="Z6036" s="3">
        <v>0</v>
      </c>
      <c r="AA6036" s="4">
        <v>0</v>
      </c>
      <c r="AB6036" s="4">
        <v>0</v>
      </c>
      <c r="AC6036" s="5">
        <v>0</v>
      </c>
      <c r="AD6036" s="3">
        <v>0</v>
      </c>
      <c r="AE6036" s="4">
        <v>0</v>
      </c>
      <c r="AF6036" s="4">
        <v>0</v>
      </c>
      <c r="AG6036" s="4">
        <v>0</v>
      </c>
    </row>
    <row r="6037" spans="1:33" hidden="1" x14ac:dyDescent="0.4">
      <c r="A6037" s="2">
        <v>51445</v>
      </c>
      <c r="B6037" t="s">
        <v>2533</v>
      </c>
      <c r="C6037" t="s">
        <v>33</v>
      </c>
      <c r="D6037" s="4">
        <v>12237376</v>
      </c>
      <c r="E6037" s="4">
        <v>7476.2841165826803</v>
      </c>
      <c r="F6037" s="12">
        <v>1636.83</v>
      </c>
      <c r="H6037" s="2">
        <v>90042</v>
      </c>
      <c r="I6037" t="s">
        <v>2585</v>
      </c>
      <c r="J6037" t="s">
        <v>31</v>
      </c>
      <c r="K6037" t="s">
        <v>35</v>
      </c>
      <c r="L6037" t="s">
        <v>36</v>
      </c>
      <c r="M6037" t="s">
        <v>46</v>
      </c>
      <c r="N6037" t="s">
        <v>44</v>
      </c>
      <c r="R6037" s="4">
        <v>5142</v>
      </c>
      <c r="S6037" s="4">
        <v>10357</v>
      </c>
      <c r="T6037" s="4">
        <v>39371</v>
      </c>
      <c r="U6037" s="4">
        <v>33895</v>
      </c>
      <c r="V6037" s="5">
        <v>638134</v>
      </c>
      <c r="W6037" s="4">
        <v>39371</v>
      </c>
      <c r="X6037" s="4">
        <v>33895</v>
      </c>
      <c r="Y6037" s="5">
        <v>638134</v>
      </c>
      <c r="Z6037" s="3">
        <v>0</v>
      </c>
      <c r="AA6037" s="4">
        <v>0</v>
      </c>
      <c r="AB6037" s="4">
        <v>0</v>
      </c>
      <c r="AC6037" s="5">
        <v>0</v>
      </c>
      <c r="AD6037" s="3">
        <v>0</v>
      </c>
      <c r="AE6037" s="4">
        <v>0</v>
      </c>
      <c r="AF6037" s="4">
        <v>0</v>
      </c>
      <c r="AG6037" s="4">
        <v>0</v>
      </c>
    </row>
    <row r="6038" spans="1:33" hidden="1" x14ac:dyDescent="0.4">
      <c r="A6038" s="2">
        <v>51445</v>
      </c>
      <c r="B6038" t="s">
        <v>2533</v>
      </c>
      <c r="C6038" t="s">
        <v>33</v>
      </c>
      <c r="D6038" s="4">
        <v>12237376</v>
      </c>
      <c r="E6038" s="4">
        <v>7476.2841165826803</v>
      </c>
      <c r="F6038" s="12">
        <v>1636.83</v>
      </c>
      <c r="H6038" s="2">
        <v>90043</v>
      </c>
      <c r="I6038" t="s">
        <v>2586</v>
      </c>
      <c r="J6038" t="s">
        <v>31</v>
      </c>
      <c r="K6038" t="s">
        <v>35</v>
      </c>
      <c r="L6038" t="s">
        <v>47</v>
      </c>
      <c r="M6038" t="s">
        <v>46</v>
      </c>
      <c r="N6038" t="s">
        <v>38</v>
      </c>
      <c r="R6038" s="4">
        <v>47841</v>
      </c>
      <c r="S6038" s="4">
        <v>443696</v>
      </c>
      <c r="T6038" s="4">
        <v>466316</v>
      </c>
      <c r="U6038" s="4">
        <v>2159103</v>
      </c>
      <c r="V6038" s="5">
        <v>6622211</v>
      </c>
      <c r="W6038" s="4">
        <v>466316</v>
      </c>
      <c r="X6038" s="4">
        <v>2159103</v>
      </c>
      <c r="Y6038" s="5">
        <v>6622211</v>
      </c>
      <c r="Z6038" s="3">
        <v>0</v>
      </c>
      <c r="AA6038" s="4">
        <v>0</v>
      </c>
      <c r="AB6038" s="4">
        <v>0</v>
      </c>
      <c r="AC6038" s="5">
        <v>0</v>
      </c>
      <c r="AD6038" s="3">
        <v>0</v>
      </c>
      <c r="AE6038" s="4">
        <v>0</v>
      </c>
      <c r="AF6038" s="4">
        <v>0</v>
      </c>
      <c r="AG6038" s="4">
        <v>0</v>
      </c>
    </row>
    <row r="6039" spans="1:33" hidden="1" x14ac:dyDescent="0.4">
      <c r="A6039" s="2">
        <v>51445</v>
      </c>
      <c r="B6039" t="s">
        <v>2533</v>
      </c>
      <c r="C6039" t="s">
        <v>33</v>
      </c>
      <c r="D6039" s="4">
        <v>12237376</v>
      </c>
      <c r="E6039" s="4">
        <v>7476.2841165826803</v>
      </c>
      <c r="F6039" s="12">
        <v>1636.83</v>
      </c>
      <c r="H6039" s="2">
        <v>90043</v>
      </c>
      <c r="I6039" t="s">
        <v>2586</v>
      </c>
      <c r="J6039" t="s">
        <v>31</v>
      </c>
      <c r="K6039" t="s">
        <v>35</v>
      </c>
      <c r="L6039" t="s">
        <v>36</v>
      </c>
      <c r="M6039" t="s">
        <v>46</v>
      </c>
      <c r="N6039" t="s">
        <v>44</v>
      </c>
      <c r="R6039" s="4">
        <v>7465</v>
      </c>
      <c r="S6039" s="4">
        <v>10194</v>
      </c>
      <c r="T6039" s="4">
        <v>70804</v>
      </c>
      <c r="U6039" s="4">
        <v>45077</v>
      </c>
      <c r="V6039" s="5">
        <v>1241071</v>
      </c>
      <c r="W6039" s="4">
        <v>70804</v>
      </c>
      <c r="X6039" s="4">
        <v>45077</v>
      </c>
      <c r="Y6039" s="5">
        <v>1241071</v>
      </c>
      <c r="Z6039" s="3">
        <v>0</v>
      </c>
      <c r="AA6039" s="4">
        <v>0</v>
      </c>
      <c r="AB6039" s="4">
        <v>0</v>
      </c>
      <c r="AC6039" s="5">
        <v>0</v>
      </c>
      <c r="AD6039" s="3">
        <v>0</v>
      </c>
      <c r="AE6039" s="4">
        <v>0</v>
      </c>
      <c r="AF6039" s="4">
        <v>0</v>
      </c>
      <c r="AG6039" s="4">
        <v>0</v>
      </c>
    </row>
    <row r="6040" spans="1:33" hidden="1" x14ac:dyDescent="0.4">
      <c r="A6040" s="2">
        <v>51445</v>
      </c>
      <c r="B6040" t="s">
        <v>2533</v>
      </c>
      <c r="C6040" t="s">
        <v>33</v>
      </c>
      <c r="D6040" s="4">
        <v>12237376</v>
      </c>
      <c r="E6040" s="4">
        <v>7476.2841165826803</v>
      </c>
      <c r="F6040" s="12">
        <v>1636.83</v>
      </c>
      <c r="H6040" s="2">
        <v>90044</v>
      </c>
      <c r="I6040" t="s">
        <v>2587</v>
      </c>
      <c r="J6040" t="s">
        <v>56</v>
      </c>
      <c r="K6040" t="s">
        <v>35</v>
      </c>
      <c r="L6040" t="s">
        <v>47</v>
      </c>
      <c r="M6040" t="s">
        <v>37</v>
      </c>
      <c r="N6040" t="s">
        <v>38</v>
      </c>
      <c r="R6040" s="4">
        <v>13469</v>
      </c>
      <c r="S6040" s="4">
        <v>20649</v>
      </c>
      <c r="T6040" s="4">
        <v>146881</v>
      </c>
      <c r="U6040" s="4">
        <v>0</v>
      </c>
      <c r="V6040" s="5">
        <v>1315290</v>
      </c>
      <c r="W6040" s="4">
        <v>146881</v>
      </c>
      <c r="X6040" s="4">
        <v>0</v>
      </c>
      <c r="Y6040" s="5">
        <v>1315290</v>
      </c>
      <c r="Z6040" s="3">
        <v>0</v>
      </c>
      <c r="AA6040" s="4">
        <v>0</v>
      </c>
      <c r="AB6040" s="4">
        <v>0</v>
      </c>
      <c r="AC6040" s="5">
        <v>0</v>
      </c>
      <c r="AD6040" s="3">
        <v>0</v>
      </c>
      <c r="AE6040" s="4">
        <v>0</v>
      </c>
      <c r="AF6040" s="4">
        <v>0</v>
      </c>
      <c r="AG6040" s="4">
        <v>0</v>
      </c>
    </row>
    <row r="6041" spans="1:33" hidden="1" x14ac:dyDescent="0.4">
      <c r="A6041" s="2">
        <v>51445</v>
      </c>
      <c r="B6041" t="s">
        <v>2533</v>
      </c>
      <c r="C6041" t="s">
        <v>33</v>
      </c>
      <c r="D6041" s="4">
        <v>12237376</v>
      </c>
      <c r="E6041" s="4">
        <v>7476.2841165826803</v>
      </c>
      <c r="F6041" s="12">
        <v>1636.83</v>
      </c>
      <c r="H6041" s="2">
        <v>90044</v>
      </c>
      <c r="I6041" t="s">
        <v>2587</v>
      </c>
      <c r="J6041" t="s">
        <v>56</v>
      </c>
      <c r="K6041" t="s">
        <v>35</v>
      </c>
      <c r="L6041" t="s">
        <v>36</v>
      </c>
      <c r="M6041" t="s">
        <v>37</v>
      </c>
      <c r="N6041" t="s">
        <v>38</v>
      </c>
      <c r="R6041" s="4">
        <v>9964</v>
      </c>
      <c r="S6041" s="4">
        <v>18472</v>
      </c>
      <c r="T6041" s="4">
        <v>64251</v>
      </c>
      <c r="U6041" s="4">
        <v>0</v>
      </c>
      <c r="V6041" s="5">
        <v>1076147</v>
      </c>
      <c r="W6041" s="4">
        <v>64251</v>
      </c>
      <c r="X6041" s="4">
        <v>0</v>
      </c>
      <c r="Y6041" s="5">
        <v>1076147</v>
      </c>
      <c r="Z6041" s="3">
        <v>0</v>
      </c>
      <c r="AA6041" s="4">
        <v>0</v>
      </c>
      <c r="AB6041" s="4">
        <v>0</v>
      </c>
      <c r="AC6041" s="5">
        <v>0</v>
      </c>
      <c r="AD6041" s="3">
        <v>0</v>
      </c>
      <c r="AE6041" s="4">
        <v>0</v>
      </c>
      <c r="AF6041" s="4">
        <v>0</v>
      </c>
      <c r="AG6041" s="4">
        <v>0</v>
      </c>
    </row>
    <row r="6042" spans="1:33" hidden="1" x14ac:dyDescent="0.4">
      <c r="A6042" s="2">
        <v>51445</v>
      </c>
      <c r="B6042" t="s">
        <v>2533</v>
      </c>
      <c r="C6042" t="s">
        <v>40</v>
      </c>
      <c r="D6042" s="4">
        <v>12237376</v>
      </c>
      <c r="E6042" s="4">
        <v>7476.2841165826803</v>
      </c>
      <c r="F6042" s="12">
        <v>1636.83</v>
      </c>
      <c r="H6042" s="2">
        <v>90050</v>
      </c>
      <c r="I6042" t="s">
        <v>2590</v>
      </c>
      <c r="J6042" t="s">
        <v>56</v>
      </c>
      <c r="K6042" t="s">
        <v>35</v>
      </c>
      <c r="L6042" t="s">
        <v>36</v>
      </c>
      <c r="M6042" t="s">
        <v>46</v>
      </c>
      <c r="N6042" t="s">
        <v>44</v>
      </c>
      <c r="R6042" s="4">
        <v>0</v>
      </c>
      <c r="S6042" s="4">
        <v>0</v>
      </c>
      <c r="T6042" s="4">
        <v>0</v>
      </c>
      <c r="U6042" s="4">
        <v>0</v>
      </c>
      <c r="V6042" s="5">
        <v>0</v>
      </c>
      <c r="W6042" s="4">
        <v>0</v>
      </c>
      <c r="X6042" s="4">
        <v>0</v>
      </c>
      <c r="Y6042" s="5">
        <v>0</v>
      </c>
      <c r="Z6042" s="3">
        <v>0</v>
      </c>
      <c r="AA6042" s="4">
        <v>0</v>
      </c>
      <c r="AB6042" s="4">
        <v>0</v>
      </c>
      <c r="AC6042" s="5">
        <v>0</v>
      </c>
      <c r="AD6042" s="3">
        <v>0</v>
      </c>
      <c r="AE6042" s="4">
        <v>0</v>
      </c>
      <c r="AF6042" s="4">
        <v>0</v>
      </c>
      <c r="AG6042" s="4">
        <v>0</v>
      </c>
    </row>
    <row r="6043" spans="1:33" hidden="1" x14ac:dyDescent="0.4">
      <c r="A6043" s="2">
        <v>51445</v>
      </c>
      <c r="B6043" t="s">
        <v>2533</v>
      </c>
      <c r="C6043" t="s">
        <v>40</v>
      </c>
      <c r="D6043" s="4">
        <v>12237376</v>
      </c>
      <c r="E6043" s="4">
        <v>7476.2841165826803</v>
      </c>
      <c r="F6043" s="12">
        <v>1636.83</v>
      </c>
      <c r="H6043" s="2">
        <v>90050</v>
      </c>
      <c r="I6043" t="s">
        <v>2590</v>
      </c>
      <c r="J6043" t="s">
        <v>56</v>
      </c>
      <c r="K6043" t="s">
        <v>35</v>
      </c>
      <c r="L6043" t="s">
        <v>47</v>
      </c>
      <c r="M6043" t="s">
        <v>46</v>
      </c>
      <c r="N6043" t="s">
        <v>38</v>
      </c>
      <c r="R6043" s="4">
        <v>0</v>
      </c>
      <c r="S6043" s="4">
        <v>0</v>
      </c>
      <c r="T6043" s="4">
        <v>0</v>
      </c>
      <c r="U6043" s="4">
        <v>0</v>
      </c>
      <c r="V6043" s="5">
        <v>0</v>
      </c>
      <c r="W6043" s="4">
        <v>0</v>
      </c>
      <c r="X6043" s="4">
        <v>0</v>
      </c>
      <c r="Y6043" s="5">
        <v>0</v>
      </c>
      <c r="Z6043" s="3">
        <v>0</v>
      </c>
      <c r="AA6043" s="4">
        <v>0</v>
      </c>
      <c r="AB6043" s="4">
        <v>0</v>
      </c>
      <c r="AC6043" s="5">
        <v>0</v>
      </c>
      <c r="AD6043" s="3">
        <v>0</v>
      </c>
      <c r="AE6043" s="4">
        <v>0</v>
      </c>
      <c r="AF6043" s="4">
        <v>0</v>
      </c>
      <c r="AG6043" s="4">
        <v>0</v>
      </c>
    </row>
    <row r="6044" spans="1:33" hidden="1" x14ac:dyDescent="0.4">
      <c r="A6044" s="2">
        <v>51445</v>
      </c>
      <c r="B6044" t="s">
        <v>2533</v>
      </c>
      <c r="C6044" t="s">
        <v>40</v>
      </c>
      <c r="D6044" s="4">
        <v>12237376</v>
      </c>
      <c r="E6044" s="4">
        <v>7476.2841165826803</v>
      </c>
      <c r="F6044" s="12">
        <v>1636.83</v>
      </c>
      <c r="H6044" s="2">
        <v>90095</v>
      </c>
      <c r="I6044" t="s">
        <v>2625</v>
      </c>
      <c r="J6044" t="s">
        <v>31</v>
      </c>
      <c r="K6044" t="s">
        <v>35</v>
      </c>
      <c r="L6044" t="s">
        <v>50</v>
      </c>
      <c r="M6044" t="s">
        <v>37</v>
      </c>
      <c r="N6044" t="s">
        <v>44</v>
      </c>
      <c r="R6044" s="4">
        <v>0</v>
      </c>
      <c r="S6044" s="4">
        <v>0</v>
      </c>
      <c r="T6044" s="4">
        <v>0</v>
      </c>
      <c r="U6044" s="4">
        <v>0</v>
      </c>
      <c r="V6044" s="5">
        <v>0</v>
      </c>
      <c r="W6044" s="4">
        <v>0</v>
      </c>
      <c r="X6044" s="4">
        <v>0</v>
      </c>
      <c r="Y6044" s="5">
        <v>0</v>
      </c>
      <c r="Z6044" s="3">
        <v>0</v>
      </c>
      <c r="AA6044" s="4">
        <v>0</v>
      </c>
      <c r="AB6044" s="4">
        <v>0</v>
      </c>
      <c r="AC6044" s="5">
        <v>0</v>
      </c>
      <c r="AD6044" s="3">
        <v>0</v>
      </c>
      <c r="AE6044" s="4">
        <v>0</v>
      </c>
      <c r="AF6044" s="4">
        <v>0</v>
      </c>
      <c r="AG6044" s="4">
        <v>0</v>
      </c>
    </row>
    <row r="6045" spans="1:33" hidden="1" x14ac:dyDescent="0.4">
      <c r="A6045" s="2">
        <v>51445</v>
      </c>
      <c r="B6045" t="s">
        <v>2533</v>
      </c>
      <c r="C6045" t="s">
        <v>40</v>
      </c>
      <c r="D6045" s="4">
        <v>12237376</v>
      </c>
      <c r="E6045" s="4">
        <v>7476.2841165826803</v>
      </c>
      <c r="F6045" s="12">
        <v>1636.83</v>
      </c>
      <c r="H6045" s="2">
        <v>90121</v>
      </c>
      <c r="I6045" t="s">
        <v>2628</v>
      </c>
      <c r="J6045" t="s">
        <v>31</v>
      </c>
      <c r="K6045" t="s">
        <v>35</v>
      </c>
      <c r="L6045" t="s">
        <v>59</v>
      </c>
      <c r="M6045" t="s">
        <v>37</v>
      </c>
      <c r="N6045" t="s">
        <v>44</v>
      </c>
      <c r="R6045" s="4">
        <v>0</v>
      </c>
      <c r="S6045" s="4">
        <v>0</v>
      </c>
      <c r="T6045" s="4">
        <v>0</v>
      </c>
      <c r="U6045" s="4">
        <v>0</v>
      </c>
      <c r="V6045" s="5">
        <v>0</v>
      </c>
      <c r="W6045" s="4">
        <v>0</v>
      </c>
      <c r="X6045" s="4">
        <v>0</v>
      </c>
      <c r="Y6045" s="5">
        <v>0</v>
      </c>
      <c r="Z6045" s="3">
        <v>0</v>
      </c>
      <c r="AA6045" s="4">
        <v>0</v>
      </c>
      <c r="AB6045" s="4">
        <v>0</v>
      </c>
      <c r="AC6045" s="5">
        <v>0</v>
      </c>
      <c r="AD6045" s="3">
        <v>0</v>
      </c>
      <c r="AE6045" s="4">
        <v>0</v>
      </c>
      <c r="AF6045" s="4">
        <v>0</v>
      </c>
      <c r="AG6045" s="4">
        <v>0</v>
      </c>
    </row>
    <row r="6046" spans="1:33" hidden="1" x14ac:dyDescent="0.4">
      <c r="A6046" s="2">
        <v>51445</v>
      </c>
      <c r="B6046" t="s">
        <v>2533</v>
      </c>
      <c r="C6046" t="s">
        <v>40</v>
      </c>
      <c r="D6046" s="4">
        <v>12237376</v>
      </c>
      <c r="E6046" s="4">
        <v>7476.2841165826803</v>
      </c>
      <c r="F6046" s="12">
        <v>1636.83</v>
      </c>
      <c r="H6046" s="2">
        <v>90121</v>
      </c>
      <c r="I6046" t="s">
        <v>2628</v>
      </c>
      <c r="J6046" t="s">
        <v>31</v>
      </c>
      <c r="K6046" t="s">
        <v>35</v>
      </c>
      <c r="L6046" t="s">
        <v>36</v>
      </c>
      <c r="M6046" t="s">
        <v>37</v>
      </c>
      <c r="N6046" t="s">
        <v>38</v>
      </c>
      <c r="R6046" s="4">
        <v>0</v>
      </c>
      <c r="S6046" s="4">
        <v>0</v>
      </c>
      <c r="T6046" s="4">
        <v>0</v>
      </c>
      <c r="U6046" s="4">
        <v>0</v>
      </c>
      <c r="V6046" s="5">
        <v>0</v>
      </c>
      <c r="W6046" s="4">
        <v>0</v>
      </c>
      <c r="X6046" s="4">
        <v>0</v>
      </c>
      <c r="Y6046" s="5">
        <v>0</v>
      </c>
      <c r="Z6046" s="3">
        <v>0</v>
      </c>
      <c r="AA6046" s="4">
        <v>0</v>
      </c>
      <c r="AB6046" s="4">
        <v>0</v>
      </c>
      <c r="AC6046" s="5">
        <v>0</v>
      </c>
      <c r="AD6046" s="3">
        <v>0</v>
      </c>
      <c r="AE6046" s="4">
        <v>0</v>
      </c>
      <c r="AF6046" s="4">
        <v>0</v>
      </c>
      <c r="AG6046" s="4">
        <v>0</v>
      </c>
    </row>
    <row r="6047" spans="1:33" hidden="1" x14ac:dyDescent="0.4">
      <c r="A6047" s="2">
        <v>51445</v>
      </c>
      <c r="B6047" t="s">
        <v>2533</v>
      </c>
      <c r="C6047" t="s">
        <v>40</v>
      </c>
      <c r="D6047" s="4">
        <v>12237376</v>
      </c>
      <c r="E6047" s="4">
        <v>7476.2841165826803</v>
      </c>
      <c r="F6047" s="12">
        <v>1636.83</v>
      </c>
      <c r="H6047" s="2">
        <v>90121</v>
      </c>
      <c r="I6047" t="s">
        <v>2628</v>
      </c>
      <c r="J6047" t="s">
        <v>31</v>
      </c>
      <c r="K6047" t="s">
        <v>35</v>
      </c>
      <c r="L6047" t="s">
        <v>47</v>
      </c>
      <c r="M6047" t="s">
        <v>37</v>
      </c>
      <c r="N6047" t="s">
        <v>38</v>
      </c>
      <c r="T6047" s="4">
        <v>0</v>
      </c>
      <c r="U6047" s="4">
        <v>0</v>
      </c>
      <c r="V6047" s="5">
        <v>0</v>
      </c>
    </row>
    <row r="6048" spans="1:33" hidden="1" x14ac:dyDescent="0.4">
      <c r="A6048" s="2">
        <v>51445</v>
      </c>
      <c r="B6048" t="s">
        <v>2533</v>
      </c>
      <c r="C6048" t="s">
        <v>33</v>
      </c>
      <c r="D6048" s="4">
        <v>12237376</v>
      </c>
      <c r="E6048" s="4">
        <v>7476.2841165826803</v>
      </c>
      <c r="F6048" s="12">
        <v>1636.83</v>
      </c>
      <c r="H6048" s="2">
        <v>90146</v>
      </c>
      <c r="I6048" t="s">
        <v>2639</v>
      </c>
      <c r="J6048" t="s">
        <v>31</v>
      </c>
      <c r="K6048" t="s">
        <v>35</v>
      </c>
      <c r="L6048" t="s">
        <v>47</v>
      </c>
      <c r="M6048" t="s">
        <v>37</v>
      </c>
      <c r="N6048" t="s">
        <v>38</v>
      </c>
      <c r="R6048" s="4">
        <v>785522</v>
      </c>
      <c r="S6048" s="4">
        <v>7864856</v>
      </c>
      <c r="T6048" s="4">
        <v>10763315</v>
      </c>
      <c r="U6048" s="4">
        <v>46363326</v>
      </c>
      <c r="V6048" s="5">
        <v>116053273</v>
      </c>
      <c r="W6048" s="4">
        <v>10503809</v>
      </c>
      <c r="X6048" s="4">
        <v>45245496</v>
      </c>
      <c r="Y6048" s="5">
        <v>113255202</v>
      </c>
      <c r="Z6048" s="3">
        <v>0</v>
      </c>
      <c r="AA6048" s="4">
        <v>259506</v>
      </c>
      <c r="AB6048" s="4">
        <v>1117830</v>
      </c>
      <c r="AC6048" s="5">
        <v>2798071</v>
      </c>
      <c r="AD6048" s="3">
        <v>0</v>
      </c>
      <c r="AE6048" s="4">
        <v>259506</v>
      </c>
      <c r="AF6048" s="4">
        <v>39.4</v>
      </c>
      <c r="AG6048" s="4">
        <v>1337880</v>
      </c>
    </row>
    <row r="6049" spans="1:33" hidden="1" x14ac:dyDescent="0.4">
      <c r="A6049" s="2">
        <v>51445</v>
      </c>
      <c r="B6049" t="s">
        <v>2533</v>
      </c>
      <c r="C6049" t="s">
        <v>33</v>
      </c>
      <c r="D6049" s="4">
        <v>12237376</v>
      </c>
      <c r="E6049" s="4">
        <v>7476.2841165826803</v>
      </c>
      <c r="F6049" s="12">
        <v>1636.83</v>
      </c>
      <c r="H6049" s="2">
        <v>90147</v>
      </c>
      <c r="I6049" t="s">
        <v>2640</v>
      </c>
      <c r="J6049" t="s">
        <v>31</v>
      </c>
      <c r="K6049" t="s">
        <v>35</v>
      </c>
      <c r="L6049" t="s">
        <v>47</v>
      </c>
      <c r="M6049" t="s">
        <v>37</v>
      </c>
      <c r="N6049" t="s">
        <v>38</v>
      </c>
      <c r="R6049" s="4">
        <v>622327</v>
      </c>
      <c r="S6049" s="4">
        <v>14344180</v>
      </c>
      <c r="T6049" s="4">
        <v>6969904</v>
      </c>
      <c r="U6049" s="4">
        <v>24548159</v>
      </c>
      <c r="V6049" s="5">
        <v>73832031</v>
      </c>
      <c r="W6049" s="4">
        <v>6969904</v>
      </c>
      <c r="X6049" s="4">
        <v>24548159</v>
      </c>
      <c r="Y6049" s="5">
        <v>73832031</v>
      </c>
      <c r="Z6049" s="3">
        <v>0</v>
      </c>
      <c r="AA6049" s="4">
        <v>0</v>
      </c>
      <c r="AB6049" s="4">
        <v>0</v>
      </c>
      <c r="AC6049" s="5">
        <v>0</v>
      </c>
      <c r="AD6049" s="3">
        <v>0</v>
      </c>
      <c r="AE6049" s="4">
        <v>0</v>
      </c>
      <c r="AF6049" s="4">
        <v>0</v>
      </c>
      <c r="AG6049" s="4">
        <v>0</v>
      </c>
    </row>
    <row r="6050" spans="1:33" hidden="1" x14ac:dyDescent="0.4">
      <c r="A6050" s="2">
        <v>51445</v>
      </c>
      <c r="B6050" t="s">
        <v>2533</v>
      </c>
      <c r="C6050" t="s">
        <v>33</v>
      </c>
      <c r="D6050" s="4">
        <v>12237376</v>
      </c>
      <c r="E6050" s="4">
        <v>7476.2841165826803</v>
      </c>
      <c r="F6050" s="12">
        <v>1636.83</v>
      </c>
      <c r="H6050" s="2">
        <v>90147</v>
      </c>
      <c r="I6050" t="s">
        <v>2640</v>
      </c>
      <c r="J6050" t="s">
        <v>31</v>
      </c>
      <c r="K6050" t="s">
        <v>35</v>
      </c>
      <c r="L6050" t="s">
        <v>59</v>
      </c>
      <c r="M6050" t="s">
        <v>37</v>
      </c>
      <c r="N6050" t="s">
        <v>44</v>
      </c>
      <c r="R6050" s="4">
        <v>94164</v>
      </c>
      <c r="S6050" s="4">
        <v>873176</v>
      </c>
      <c r="T6050" s="4">
        <v>2519412</v>
      </c>
      <c r="U6050" s="4">
        <v>14334330</v>
      </c>
      <c r="V6050" s="5">
        <v>21477980</v>
      </c>
      <c r="W6050" s="4">
        <v>2519412</v>
      </c>
      <c r="X6050" s="4">
        <v>14334330</v>
      </c>
      <c r="Y6050" s="5">
        <v>21477980</v>
      </c>
      <c r="Z6050" s="3">
        <v>0</v>
      </c>
      <c r="AA6050" s="4">
        <v>0</v>
      </c>
      <c r="AB6050" s="4">
        <v>0</v>
      </c>
      <c r="AC6050" s="5">
        <v>0</v>
      </c>
      <c r="AD6050" s="3">
        <v>0</v>
      </c>
      <c r="AE6050" s="4">
        <v>0</v>
      </c>
      <c r="AF6050" s="4">
        <v>35.1</v>
      </c>
      <c r="AG6050" s="4">
        <v>109067</v>
      </c>
    </row>
    <row r="6051" spans="1:33" hidden="1" x14ac:dyDescent="0.4">
      <c r="A6051" s="2">
        <v>51445</v>
      </c>
      <c r="B6051" t="s">
        <v>2533</v>
      </c>
      <c r="C6051" t="s">
        <v>33</v>
      </c>
      <c r="D6051" s="4">
        <v>12237376</v>
      </c>
      <c r="E6051" s="4">
        <v>7476.2841165826803</v>
      </c>
      <c r="F6051" s="12">
        <v>1636.83</v>
      </c>
      <c r="H6051" s="2">
        <v>90147</v>
      </c>
      <c r="I6051" t="s">
        <v>2640</v>
      </c>
      <c r="J6051" t="s">
        <v>31</v>
      </c>
      <c r="K6051" t="s">
        <v>35</v>
      </c>
      <c r="L6051" t="s">
        <v>36</v>
      </c>
      <c r="M6051" t="s">
        <v>37</v>
      </c>
      <c r="N6051" t="s">
        <v>38</v>
      </c>
      <c r="R6051" s="4">
        <v>106251</v>
      </c>
      <c r="S6051" s="4">
        <v>180808</v>
      </c>
      <c r="T6051" s="4">
        <v>672585</v>
      </c>
      <c r="U6051" s="4">
        <v>614408</v>
      </c>
      <c r="V6051" s="5">
        <v>13807718</v>
      </c>
      <c r="W6051" s="4">
        <v>672585</v>
      </c>
      <c r="X6051" s="4">
        <v>614408</v>
      </c>
      <c r="Y6051" s="5">
        <v>13807718</v>
      </c>
      <c r="Z6051" s="3">
        <v>0</v>
      </c>
      <c r="AA6051" s="4">
        <v>0</v>
      </c>
      <c r="AB6051" s="4">
        <v>0</v>
      </c>
      <c r="AC6051" s="5">
        <v>0</v>
      </c>
      <c r="AD6051" s="3">
        <v>0</v>
      </c>
      <c r="AE6051" s="4">
        <v>0</v>
      </c>
      <c r="AF6051" s="4">
        <v>0</v>
      </c>
      <c r="AG6051" s="4">
        <v>0</v>
      </c>
    </row>
    <row r="6052" spans="1:33" hidden="1" x14ac:dyDescent="0.4">
      <c r="A6052" s="2">
        <v>51445</v>
      </c>
      <c r="B6052" t="s">
        <v>2533</v>
      </c>
      <c r="C6052" t="s">
        <v>33</v>
      </c>
      <c r="D6052" s="4">
        <v>12237376</v>
      </c>
      <c r="E6052" s="4">
        <v>7476.2841165826803</v>
      </c>
      <c r="F6052" s="12">
        <v>1636.83</v>
      </c>
      <c r="H6052" s="2">
        <v>90147</v>
      </c>
      <c r="I6052" t="s">
        <v>2640</v>
      </c>
      <c r="J6052" t="s">
        <v>31</v>
      </c>
      <c r="K6052" t="s">
        <v>35</v>
      </c>
      <c r="L6052" t="s">
        <v>36</v>
      </c>
      <c r="M6052" t="s">
        <v>43</v>
      </c>
      <c r="N6052" t="s">
        <v>44</v>
      </c>
      <c r="R6052" s="4">
        <v>13634</v>
      </c>
      <c r="S6052" s="4">
        <v>84498</v>
      </c>
      <c r="T6052" s="4">
        <v>176977</v>
      </c>
      <c r="U6052" s="4">
        <v>214995</v>
      </c>
      <c r="V6052" s="5">
        <v>1656989</v>
      </c>
      <c r="W6052" s="4">
        <v>176977</v>
      </c>
      <c r="X6052" s="4">
        <v>214995</v>
      </c>
      <c r="Y6052" s="5">
        <v>1656989</v>
      </c>
      <c r="Z6052" s="3">
        <v>0</v>
      </c>
      <c r="AA6052" s="4">
        <v>0</v>
      </c>
      <c r="AB6052" s="4">
        <v>0</v>
      </c>
      <c r="AC6052" s="5">
        <v>0</v>
      </c>
      <c r="AD6052" s="3">
        <v>0</v>
      </c>
      <c r="AE6052" s="4">
        <v>0</v>
      </c>
      <c r="AF6052" s="4">
        <v>0</v>
      </c>
      <c r="AG6052" s="4">
        <v>0</v>
      </c>
    </row>
    <row r="6053" spans="1:33" hidden="1" x14ac:dyDescent="0.4">
      <c r="A6053" s="2">
        <v>51445</v>
      </c>
      <c r="B6053" t="s">
        <v>2533</v>
      </c>
      <c r="C6053" t="s">
        <v>33</v>
      </c>
      <c r="D6053" s="4">
        <v>12237376</v>
      </c>
      <c r="E6053" s="4">
        <v>7476.2841165826803</v>
      </c>
      <c r="F6053" s="12">
        <v>1636.83</v>
      </c>
      <c r="H6053" s="2">
        <v>90151</v>
      </c>
      <c r="I6053" t="s">
        <v>2644</v>
      </c>
      <c r="J6053" t="s">
        <v>31</v>
      </c>
      <c r="K6053" t="s">
        <v>35</v>
      </c>
      <c r="L6053" t="s">
        <v>114</v>
      </c>
      <c r="M6053" t="s">
        <v>37</v>
      </c>
      <c r="N6053" t="s">
        <v>38</v>
      </c>
      <c r="R6053" s="4">
        <v>171722</v>
      </c>
      <c r="S6053" s="4">
        <v>2075653</v>
      </c>
      <c r="T6053" s="4">
        <v>6211460</v>
      </c>
      <c r="U6053" s="4">
        <v>86526513</v>
      </c>
      <c r="V6053" s="5">
        <v>155997727</v>
      </c>
      <c r="W6053" s="4">
        <v>0</v>
      </c>
      <c r="X6053" s="4">
        <v>0</v>
      </c>
      <c r="Y6053" s="5">
        <v>0</v>
      </c>
      <c r="Z6053" s="3">
        <v>394.6</v>
      </c>
      <c r="AA6053" s="4">
        <v>6211460</v>
      </c>
      <c r="AB6053" s="4">
        <v>86526513</v>
      </c>
      <c r="AC6053" s="5">
        <v>155997727</v>
      </c>
      <c r="AD6053" s="3">
        <v>394.6</v>
      </c>
      <c r="AE6053" s="4">
        <v>6211460</v>
      </c>
      <c r="AF6053" s="4">
        <v>0</v>
      </c>
      <c r="AG6053" s="4">
        <v>0</v>
      </c>
    </row>
    <row r="6054" spans="1:33" hidden="1" x14ac:dyDescent="0.4">
      <c r="A6054" s="2">
        <v>51445</v>
      </c>
      <c r="B6054" t="s">
        <v>2533</v>
      </c>
      <c r="C6054" t="s">
        <v>33</v>
      </c>
      <c r="D6054" s="4">
        <v>12237376</v>
      </c>
      <c r="E6054" s="4">
        <v>7476.2841165826803</v>
      </c>
      <c r="F6054" s="12">
        <v>1636.83</v>
      </c>
      <c r="H6054" s="2">
        <v>90154</v>
      </c>
      <c r="I6054" t="s">
        <v>2647</v>
      </c>
      <c r="J6054" t="s">
        <v>31</v>
      </c>
      <c r="K6054" t="s">
        <v>35</v>
      </c>
      <c r="L6054" t="s">
        <v>47</v>
      </c>
      <c r="M6054" t="s">
        <v>46</v>
      </c>
      <c r="N6054" t="s">
        <v>38</v>
      </c>
      <c r="R6054" s="4">
        <v>6006489</v>
      </c>
      <c r="S6054" s="4">
        <v>196666725</v>
      </c>
      <c r="T6054" s="4">
        <v>61005588</v>
      </c>
      <c r="U6054" s="4">
        <v>676814161</v>
      </c>
      <c r="V6054" s="5">
        <v>1355085868</v>
      </c>
      <c r="W6054" s="4">
        <v>60564635</v>
      </c>
      <c r="X6054" s="4">
        <v>671922097</v>
      </c>
      <c r="Y6054" s="5">
        <v>1345291205</v>
      </c>
      <c r="Z6054" s="3">
        <v>4.0999999999999996</v>
      </c>
      <c r="AA6054" s="4">
        <v>440953</v>
      </c>
      <c r="AB6054" s="4">
        <v>4892064</v>
      </c>
      <c r="AC6054" s="5">
        <v>9794663</v>
      </c>
      <c r="AD6054" s="3">
        <v>2</v>
      </c>
      <c r="AE6054" s="4">
        <v>274293</v>
      </c>
      <c r="AF6054" s="4">
        <v>34.1</v>
      </c>
      <c r="AG6054" s="4">
        <v>537953</v>
      </c>
    </row>
    <row r="6055" spans="1:33" hidden="1" x14ac:dyDescent="0.4">
      <c r="A6055" s="2">
        <v>51445</v>
      </c>
      <c r="B6055" t="s">
        <v>2533</v>
      </c>
      <c r="C6055" t="s">
        <v>33</v>
      </c>
      <c r="D6055" s="4">
        <v>12237376</v>
      </c>
      <c r="E6055" s="4">
        <v>7476.2841165826803</v>
      </c>
      <c r="F6055" s="12">
        <v>1636.83</v>
      </c>
      <c r="H6055" s="2">
        <v>90154</v>
      </c>
      <c r="I6055" t="s">
        <v>2647</v>
      </c>
      <c r="J6055" t="s">
        <v>31</v>
      </c>
      <c r="K6055" t="s">
        <v>35</v>
      </c>
      <c r="L6055" t="s">
        <v>69</v>
      </c>
      <c r="M6055" t="s">
        <v>46</v>
      </c>
      <c r="N6055" t="s">
        <v>44</v>
      </c>
      <c r="R6055" s="4">
        <v>722180</v>
      </c>
      <c r="S6055" s="4">
        <v>36587977</v>
      </c>
      <c r="T6055" s="4">
        <v>14618325</v>
      </c>
      <c r="U6055" s="4">
        <v>240434763</v>
      </c>
      <c r="V6055" s="5">
        <v>497457985</v>
      </c>
      <c r="W6055" s="4">
        <v>0</v>
      </c>
      <c r="X6055" s="4">
        <v>0</v>
      </c>
      <c r="Y6055" s="5">
        <v>0</v>
      </c>
      <c r="Z6055" s="3">
        <v>180.2</v>
      </c>
      <c r="AA6055" s="4">
        <v>14618325</v>
      </c>
      <c r="AB6055" s="4">
        <v>240434763</v>
      </c>
      <c r="AC6055" s="5">
        <v>497457985</v>
      </c>
      <c r="AD6055" s="3">
        <v>172.2</v>
      </c>
      <c r="AE6055" s="4">
        <v>14031527</v>
      </c>
      <c r="AF6055" s="4">
        <v>0</v>
      </c>
      <c r="AG6055" s="4">
        <v>0</v>
      </c>
    </row>
    <row r="6056" spans="1:33" hidden="1" x14ac:dyDescent="0.4">
      <c r="A6056" s="2">
        <v>51445</v>
      </c>
      <c r="B6056" t="s">
        <v>2533</v>
      </c>
      <c r="C6056" t="s">
        <v>33</v>
      </c>
      <c r="D6056" s="4">
        <v>12237376</v>
      </c>
      <c r="E6056" s="4">
        <v>7476.2841165826803</v>
      </c>
      <c r="F6056" s="12">
        <v>1636.83</v>
      </c>
      <c r="H6056" s="2">
        <v>90154</v>
      </c>
      <c r="I6056" t="s">
        <v>2647</v>
      </c>
      <c r="J6056" t="s">
        <v>31</v>
      </c>
      <c r="K6056" t="s">
        <v>35</v>
      </c>
      <c r="L6056" t="s">
        <v>259</v>
      </c>
      <c r="M6056" t="s">
        <v>46</v>
      </c>
      <c r="N6056" t="s">
        <v>44</v>
      </c>
      <c r="R6056" s="4">
        <v>297856</v>
      </c>
      <c r="S6056" s="4">
        <v>26854945</v>
      </c>
      <c r="T6056" s="4">
        <v>6085994</v>
      </c>
      <c r="U6056" s="4">
        <v>133671083</v>
      </c>
      <c r="V6056" s="5">
        <v>192351180</v>
      </c>
      <c r="W6056" s="4">
        <v>0</v>
      </c>
      <c r="X6056" s="4">
        <v>0</v>
      </c>
      <c r="Y6056" s="5">
        <v>0</v>
      </c>
      <c r="Z6056" s="3">
        <v>31.9</v>
      </c>
      <c r="AA6056" s="4">
        <v>6085994</v>
      </c>
      <c r="AB6056" s="4">
        <v>133671083</v>
      </c>
      <c r="AC6056" s="5">
        <v>192351180</v>
      </c>
      <c r="AD6056" s="3">
        <v>31.9</v>
      </c>
      <c r="AE6056" s="4">
        <v>6085994</v>
      </c>
      <c r="AF6056" s="4">
        <v>0</v>
      </c>
      <c r="AG6056" s="4">
        <v>0</v>
      </c>
    </row>
    <row r="6057" spans="1:33" hidden="1" x14ac:dyDescent="0.4">
      <c r="A6057" s="2">
        <v>51445</v>
      </c>
      <c r="B6057" t="s">
        <v>2533</v>
      </c>
      <c r="C6057" t="s">
        <v>33</v>
      </c>
      <c r="D6057" s="4">
        <v>12237376</v>
      </c>
      <c r="E6057" s="4">
        <v>7476.2841165826803</v>
      </c>
      <c r="F6057" s="12">
        <v>1636.83</v>
      </c>
      <c r="H6057" s="2">
        <v>90154</v>
      </c>
      <c r="I6057" t="s">
        <v>2647</v>
      </c>
      <c r="J6057" t="s">
        <v>31</v>
      </c>
      <c r="K6057" t="s">
        <v>35</v>
      </c>
      <c r="L6057" t="s">
        <v>47</v>
      </c>
      <c r="M6057" t="s">
        <v>37</v>
      </c>
      <c r="N6057" t="s">
        <v>38</v>
      </c>
      <c r="R6057" s="4">
        <v>451028</v>
      </c>
      <c r="S6057" s="4">
        <v>9573708</v>
      </c>
      <c r="T6057" s="4">
        <v>5283295</v>
      </c>
      <c r="U6057" s="4">
        <v>40581281</v>
      </c>
      <c r="V6057" s="5">
        <v>59020413</v>
      </c>
      <c r="W6057" s="4">
        <v>5276258</v>
      </c>
      <c r="X6057" s="4">
        <v>40527229</v>
      </c>
      <c r="Y6057" s="5">
        <v>58941802</v>
      </c>
      <c r="Z6057" s="3">
        <v>0</v>
      </c>
      <c r="AA6057" s="4">
        <v>7037</v>
      </c>
      <c r="AB6057" s="4">
        <v>54052</v>
      </c>
      <c r="AC6057" s="5">
        <v>78611</v>
      </c>
      <c r="AD6057" s="3">
        <v>0</v>
      </c>
      <c r="AE6057" s="4">
        <v>7037</v>
      </c>
      <c r="AF6057" s="4">
        <v>38.5</v>
      </c>
      <c r="AG6057" s="4">
        <v>293050</v>
      </c>
    </row>
    <row r="6058" spans="1:33" hidden="1" x14ac:dyDescent="0.4">
      <c r="A6058" s="2">
        <v>51445</v>
      </c>
      <c r="B6058" t="s">
        <v>2533</v>
      </c>
      <c r="C6058" t="s">
        <v>33</v>
      </c>
      <c r="D6058" s="4">
        <v>12237376</v>
      </c>
      <c r="E6058" s="4">
        <v>7476.2841165826803</v>
      </c>
      <c r="F6058" s="12">
        <v>1636.83</v>
      </c>
      <c r="H6058" s="2">
        <v>90154</v>
      </c>
      <c r="I6058" t="s">
        <v>2647</v>
      </c>
      <c r="J6058" t="s">
        <v>31</v>
      </c>
      <c r="K6058" t="s">
        <v>35</v>
      </c>
      <c r="L6058" t="s">
        <v>65</v>
      </c>
      <c r="M6058" t="s">
        <v>46</v>
      </c>
      <c r="N6058" t="s">
        <v>44</v>
      </c>
      <c r="P6058" t="s">
        <v>44</v>
      </c>
      <c r="R6058" s="4">
        <v>97142</v>
      </c>
      <c r="S6058" s="4">
        <v>4371929</v>
      </c>
      <c r="T6058" s="4">
        <v>1497703</v>
      </c>
      <c r="U6058" s="4">
        <v>26699520</v>
      </c>
      <c r="V6058" s="5">
        <v>48337940</v>
      </c>
      <c r="W6058" s="4">
        <v>0</v>
      </c>
      <c r="X6058" s="4">
        <v>0</v>
      </c>
      <c r="Y6058" s="5">
        <v>0</v>
      </c>
      <c r="Z6058" s="3">
        <v>35.4</v>
      </c>
      <c r="AA6058" s="4">
        <v>1497703</v>
      </c>
      <c r="AB6058" s="4">
        <v>26699520</v>
      </c>
      <c r="AC6058" s="5">
        <v>48337940</v>
      </c>
      <c r="AD6058" s="3">
        <v>35.4</v>
      </c>
      <c r="AE6058" s="4">
        <v>1497703</v>
      </c>
      <c r="AF6058" s="4">
        <v>0</v>
      </c>
      <c r="AG6058" s="4">
        <v>0</v>
      </c>
    </row>
    <row r="6059" spans="1:33" hidden="1" x14ac:dyDescent="0.4">
      <c r="A6059" s="2">
        <v>51445</v>
      </c>
      <c r="B6059" t="s">
        <v>2533</v>
      </c>
      <c r="C6059" t="s">
        <v>33</v>
      </c>
      <c r="D6059" s="4">
        <v>12237376</v>
      </c>
      <c r="E6059" s="4">
        <v>7476.2841165826803</v>
      </c>
      <c r="F6059" s="12">
        <v>1636.83</v>
      </c>
      <c r="H6059" s="2">
        <v>90154</v>
      </c>
      <c r="I6059" t="s">
        <v>2647</v>
      </c>
      <c r="J6059" t="s">
        <v>31</v>
      </c>
      <c r="K6059" t="s">
        <v>35</v>
      </c>
      <c r="L6059" t="s">
        <v>36</v>
      </c>
      <c r="M6059" t="s">
        <v>46</v>
      </c>
      <c r="N6059" t="s">
        <v>44</v>
      </c>
      <c r="R6059" s="4">
        <v>187310</v>
      </c>
      <c r="S6059" s="4">
        <v>696080</v>
      </c>
      <c r="T6059" s="4">
        <v>2843992</v>
      </c>
      <c r="U6059" s="4">
        <v>2670379</v>
      </c>
      <c r="V6059" s="5">
        <v>33146738</v>
      </c>
      <c r="W6059" s="4">
        <v>2843992</v>
      </c>
      <c r="X6059" s="4">
        <v>2670379</v>
      </c>
      <c r="Y6059" s="5">
        <v>33146738</v>
      </c>
      <c r="Z6059" s="3">
        <v>0</v>
      </c>
      <c r="AA6059" s="4">
        <v>0</v>
      </c>
      <c r="AB6059" s="4">
        <v>0</v>
      </c>
      <c r="AC6059" s="5">
        <v>0</v>
      </c>
      <c r="AD6059" s="3">
        <v>0</v>
      </c>
      <c r="AE6059" s="4">
        <v>0</v>
      </c>
      <c r="AF6059" s="4">
        <v>0</v>
      </c>
      <c r="AG6059" s="4">
        <v>0</v>
      </c>
    </row>
    <row r="6060" spans="1:33" hidden="1" x14ac:dyDescent="0.4">
      <c r="A6060" s="2">
        <v>51445</v>
      </c>
      <c r="B6060" t="s">
        <v>2533</v>
      </c>
      <c r="C6060" t="s">
        <v>33</v>
      </c>
      <c r="D6060" s="4">
        <v>12237376</v>
      </c>
      <c r="E6060" s="4">
        <v>7476.2841165826803</v>
      </c>
      <c r="F6060" s="12">
        <v>1636.83</v>
      </c>
      <c r="H6060" s="2">
        <v>90154</v>
      </c>
      <c r="I6060" t="s">
        <v>2647</v>
      </c>
      <c r="J6060" t="s">
        <v>31</v>
      </c>
      <c r="K6060" t="s">
        <v>35</v>
      </c>
      <c r="L6060" t="s">
        <v>50</v>
      </c>
      <c r="M6060" t="s">
        <v>37</v>
      </c>
      <c r="N6060" t="s">
        <v>44</v>
      </c>
      <c r="R6060" s="4">
        <v>458155</v>
      </c>
      <c r="S6060" s="4">
        <v>1551083</v>
      </c>
      <c r="T6060" s="4">
        <v>18132574</v>
      </c>
      <c r="U6060" s="4">
        <v>69855494</v>
      </c>
      <c r="V6060" s="5">
        <v>11224263</v>
      </c>
      <c r="W6060" s="4">
        <v>18132574</v>
      </c>
      <c r="X6060" s="4">
        <v>69855494</v>
      </c>
      <c r="Y6060" s="5">
        <v>11224263</v>
      </c>
      <c r="Z6060" s="3">
        <v>0</v>
      </c>
      <c r="AA6060" s="4">
        <v>0</v>
      </c>
      <c r="AB6060" s="4">
        <v>0</v>
      </c>
      <c r="AC6060" s="5">
        <v>0</v>
      </c>
      <c r="AD6060" s="3">
        <v>0</v>
      </c>
      <c r="AE6060" s="4">
        <v>0</v>
      </c>
      <c r="AF6060" s="4">
        <v>0</v>
      </c>
      <c r="AG6060" s="4">
        <v>0</v>
      </c>
    </row>
    <row r="6061" spans="1:33" hidden="1" x14ac:dyDescent="0.4">
      <c r="A6061" s="2">
        <v>51445</v>
      </c>
      <c r="B6061" t="s">
        <v>2533</v>
      </c>
      <c r="C6061" t="s">
        <v>33</v>
      </c>
      <c r="D6061" s="4">
        <v>12237376</v>
      </c>
      <c r="E6061" s="4">
        <v>7476.2841165826803</v>
      </c>
      <c r="F6061" s="12">
        <v>1636.83</v>
      </c>
      <c r="H6061" s="2">
        <v>90157</v>
      </c>
      <c r="I6061" t="s">
        <v>2888</v>
      </c>
      <c r="J6061" t="s">
        <v>31</v>
      </c>
      <c r="K6061" t="s">
        <v>35</v>
      </c>
      <c r="L6061" t="s">
        <v>36</v>
      </c>
      <c r="M6061" t="s">
        <v>37</v>
      </c>
      <c r="N6061" t="s">
        <v>38</v>
      </c>
      <c r="R6061" s="4">
        <v>1478068</v>
      </c>
      <c r="S6061" s="4">
        <v>2452242</v>
      </c>
      <c r="T6061" s="4">
        <v>23138821</v>
      </c>
      <c r="U6061" s="4">
        <v>28755037</v>
      </c>
      <c r="V6061" s="5">
        <v>140331801</v>
      </c>
      <c r="W6061" s="4">
        <v>23138821</v>
      </c>
      <c r="X6061" s="4">
        <v>28755037</v>
      </c>
      <c r="Y6061" s="5">
        <v>140331801</v>
      </c>
      <c r="Z6061" s="3">
        <v>0</v>
      </c>
      <c r="AA6061" s="4">
        <v>0</v>
      </c>
      <c r="AB6061" s="4">
        <v>0</v>
      </c>
      <c r="AC6061" s="5">
        <v>0</v>
      </c>
      <c r="AD6061" s="3">
        <v>0</v>
      </c>
      <c r="AE6061" s="4">
        <v>0</v>
      </c>
      <c r="AF6061" s="4">
        <v>0</v>
      </c>
      <c r="AG6061" s="4">
        <v>0</v>
      </c>
    </row>
    <row r="6062" spans="1:33" hidden="1" x14ac:dyDescent="0.4">
      <c r="A6062" s="2">
        <v>51445</v>
      </c>
      <c r="B6062" t="s">
        <v>2533</v>
      </c>
      <c r="C6062" t="s">
        <v>33</v>
      </c>
      <c r="D6062" s="4">
        <v>12237376</v>
      </c>
      <c r="E6062" s="4">
        <v>7476.2841165826803</v>
      </c>
      <c r="F6062" s="12">
        <v>1636.83</v>
      </c>
      <c r="H6062" s="2">
        <v>90157</v>
      </c>
      <c r="I6062" t="s">
        <v>2888</v>
      </c>
      <c r="J6062" t="s">
        <v>31</v>
      </c>
      <c r="K6062" t="s">
        <v>35</v>
      </c>
      <c r="L6062" t="s">
        <v>36</v>
      </c>
      <c r="M6062" t="s">
        <v>43</v>
      </c>
      <c r="N6062" t="s">
        <v>44</v>
      </c>
      <c r="R6062" s="4">
        <v>353499</v>
      </c>
      <c r="S6062" s="4">
        <v>925287</v>
      </c>
      <c r="T6062" s="4">
        <v>7309247</v>
      </c>
      <c r="U6062" s="4">
        <v>11975974</v>
      </c>
      <c r="V6062" s="5">
        <v>53879933</v>
      </c>
      <c r="W6062" s="4">
        <v>7309247</v>
      </c>
      <c r="X6062" s="4">
        <v>11975974</v>
      </c>
      <c r="Y6062" s="5">
        <v>53879933</v>
      </c>
      <c r="Z6062" s="3">
        <v>0</v>
      </c>
      <c r="AA6062" s="4">
        <v>0</v>
      </c>
      <c r="AB6062" s="4">
        <v>0</v>
      </c>
      <c r="AC6062" s="5">
        <v>0</v>
      </c>
      <c r="AD6062" s="3">
        <v>0</v>
      </c>
      <c r="AE6062" s="4">
        <v>0</v>
      </c>
      <c r="AF6062" s="4">
        <v>0</v>
      </c>
      <c r="AG6062" s="4">
        <v>0</v>
      </c>
    </row>
    <row r="6063" spans="1:33" hidden="1" x14ac:dyDescent="0.4">
      <c r="A6063" s="2">
        <v>51445</v>
      </c>
      <c r="B6063" t="s">
        <v>2533</v>
      </c>
      <c r="C6063" t="s">
        <v>40</v>
      </c>
      <c r="D6063" s="4">
        <v>12237376</v>
      </c>
      <c r="E6063" s="4">
        <v>7476.2841165826803</v>
      </c>
      <c r="F6063" s="12">
        <v>1636.83</v>
      </c>
      <c r="H6063" s="2">
        <v>90164</v>
      </c>
      <c r="I6063" t="s">
        <v>2655</v>
      </c>
      <c r="J6063" t="s">
        <v>31</v>
      </c>
      <c r="K6063" t="s">
        <v>35</v>
      </c>
      <c r="L6063" t="s">
        <v>59</v>
      </c>
      <c r="M6063" t="s">
        <v>37</v>
      </c>
      <c r="N6063" t="s">
        <v>44</v>
      </c>
      <c r="R6063" s="4">
        <v>0</v>
      </c>
      <c r="S6063" s="4">
        <v>0</v>
      </c>
      <c r="T6063" s="4">
        <v>0</v>
      </c>
      <c r="U6063" s="4">
        <v>0</v>
      </c>
      <c r="V6063" s="5">
        <v>0</v>
      </c>
      <c r="W6063" s="4">
        <v>0</v>
      </c>
      <c r="X6063" s="4">
        <v>0</v>
      </c>
      <c r="Y6063" s="5">
        <v>0</v>
      </c>
      <c r="Z6063" s="3">
        <v>0</v>
      </c>
      <c r="AA6063" s="4">
        <v>0</v>
      </c>
      <c r="AB6063" s="4">
        <v>0</v>
      </c>
      <c r="AC6063" s="5">
        <v>0</v>
      </c>
      <c r="AD6063" s="3">
        <v>0</v>
      </c>
      <c r="AE6063" s="4">
        <v>0</v>
      </c>
      <c r="AF6063" s="4">
        <v>0</v>
      </c>
      <c r="AG6063" s="4">
        <v>0</v>
      </c>
    </row>
    <row r="6064" spans="1:33" hidden="1" x14ac:dyDescent="0.4">
      <c r="A6064" s="2">
        <v>51445</v>
      </c>
      <c r="B6064" t="s">
        <v>2533</v>
      </c>
      <c r="C6064" t="s">
        <v>40</v>
      </c>
      <c r="D6064" s="4">
        <v>12237376</v>
      </c>
      <c r="E6064" s="4">
        <v>7476.2841165826803</v>
      </c>
      <c r="F6064" s="12">
        <v>1636.83</v>
      </c>
      <c r="H6064" s="2">
        <v>90164</v>
      </c>
      <c r="I6064" t="s">
        <v>2655</v>
      </c>
      <c r="J6064" t="s">
        <v>31</v>
      </c>
      <c r="K6064" t="s">
        <v>35</v>
      </c>
      <c r="L6064" t="s">
        <v>36</v>
      </c>
      <c r="M6064" t="s">
        <v>37</v>
      </c>
      <c r="N6064" t="s">
        <v>38</v>
      </c>
      <c r="R6064" s="4">
        <v>0</v>
      </c>
      <c r="S6064" s="4">
        <v>0</v>
      </c>
      <c r="T6064" s="4">
        <v>0</v>
      </c>
      <c r="U6064" s="4">
        <v>0</v>
      </c>
      <c r="V6064" s="5">
        <v>0</v>
      </c>
      <c r="W6064" s="4">
        <v>0</v>
      </c>
      <c r="X6064" s="4">
        <v>0</v>
      </c>
      <c r="Y6064" s="5">
        <v>0</v>
      </c>
      <c r="Z6064" s="3">
        <v>0</v>
      </c>
      <c r="AA6064" s="4">
        <v>0</v>
      </c>
      <c r="AB6064" s="4">
        <v>0</v>
      </c>
      <c r="AC6064" s="5">
        <v>0</v>
      </c>
      <c r="AD6064" s="3">
        <v>0</v>
      </c>
      <c r="AE6064" s="4">
        <v>0</v>
      </c>
      <c r="AF6064" s="4">
        <v>0</v>
      </c>
      <c r="AG6064" s="4">
        <v>0</v>
      </c>
    </row>
    <row r="6065" spans="1:33" hidden="1" x14ac:dyDescent="0.4">
      <c r="A6065" s="2">
        <v>51445</v>
      </c>
      <c r="B6065" t="s">
        <v>2533</v>
      </c>
      <c r="C6065" t="s">
        <v>40</v>
      </c>
      <c r="D6065" s="4">
        <v>12237376</v>
      </c>
      <c r="E6065" s="4">
        <v>7476.2841165826803</v>
      </c>
      <c r="F6065" s="12">
        <v>1636.83</v>
      </c>
      <c r="H6065" s="2">
        <v>90164</v>
      </c>
      <c r="I6065" t="s">
        <v>2655</v>
      </c>
      <c r="J6065" t="s">
        <v>31</v>
      </c>
      <c r="K6065" t="s">
        <v>35</v>
      </c>
      <c r="L6065" t="s">
        <v>47</v>
      </c>
      <c r="M6065" t="s">
        <v>37</v>
      </c>
      <c r="N6065" t="s">
        <v>38</v>
      </c>
      <c r="R6065" s="4">
        <v>0</v>
      </c>
      <c r="S6065" s="4">
        <v>0</v>
      </c>
      <c r="T6065" s="4">
        <v>0</v>
      </c>
      <c r="U6065" s="4">
        <v>0</v>
      </c>
      <c r="V6065" s="5">
        <v>0</v>
      </c>
      <c r="W6065" s="4">
        <v>0</v>
      </c>
      <c r="X6065" s="4">
        <v>0</v>
      </c>
      <c r="Y6065" s="5">
        <v>0</v>
      </c>
      <c r="Z6065" s="3">
        <v>0</v>
      </c>
      <c r="AA6065" s="4">
        <v>0</v>
      </c>
      <c r="AB6065" s="4">
        <v>0</v>
      </c>
      <c r="AC6065" s="5">
        <v>0</v>
      </c>
      <c r="AD6065" s="3">
        <v>0</v>
      </c>
      <c r="AE6065" s="4">
        <v>0</v>
      </c>
      <c r="AF6065" s="4">
        <v>0</v>
      </c>
      <c r="AG6065" s="4">
        <v>0</v>
      </c>
    </row>
    <row r="6066" spans="1:33" hidden="1" x14ac:dyDescent="0.4">
      <c r="A6066" s="2">
        <v>51445</v>
      </c>
      <c r="B6066" t="s">
        <v>2533</v>
      </c>
      <c r="C6066" t="s">
        <v>40</v>
      </c>
      <c r="D6066" s="4">
        <v>12237376</v>
      </c>
      <c r="E6066" s="4">
        <v>7476.2841165826803</v>
      </c>
      <c r="F6066" s="12">
        <v>1636.83</v>
      </c>
      <c r="H6066" s="2">
        <v>90165</v>
      </c>
      <c r="I6066" t="s">
        <v>2656</v>
      </c>
      <c r="J6066" t="s">
        <v>56</v>
      </c>
      <c r="K6066" t="s">
        <v>35</v>
      </c>
      <c r="L6066" t="s">
        <v>36</v>
      </c>
      <c r="M6066" t="s">
        <v>37</v>
      </c>
      <c r="N6066" t="s">
        <v>38</v>
      </c>
      <c r="R6066" s="4">
        <v>0</v>
      </c>
      <c r="S6066" s="4">
        <v>0</v>
      </c>
      <c r="T6066" s="4">
        <v>0</v>
      </c>
      <c r="U6066" s="4">
        <v>0</v>
      </c>
      <c r="V6066" s="5">
        <v>0</v>
      </c>
      <c r="W6066" s="4">
        <v>0</v>
      </c>
      <c r="X6066" s="4">
        <v>0</v>
      </c>
      <c r="Y6066" s="5">
        <v>0</v>
      </c>
      <c r="Z6066" s="3">
        <v>0</v>
      </c>
      <c r="AA6066" s="4">
        <v>0</v>
      </c>
      <c r="AB6066" s="4">
        <v>0</v>
      </c>
      <c r="AC6066" s="5">
        <v>0</v>
      </c>
      <c r="AD6066" s="3">
        <v>0</v>
      </c>
      <c r="AE6066" s="4">
        <v>0</v>
      </c>
      <c r="AF6066" s="4">
        <v>0</v>
      </c>
      <c r="AG6066" s="4">
        <v>0</v>
      </c>
    </row>
    <row r="6067" spans="1:33" hidden="1" x14ac:dyDescent="0.4">
      <c r="A6067" s="2">
        <v>51445</v>
      </c>
      <c r="B6067" t="s">
        <v>2533</v>
      </c>
      <c r="C6067" t="s">
        <v>40</v>
      </c>
      <c r="D6067" s="4">
        <v>12237376</v>
      </c>
      <c r="E6067" s="4">
        <v>7476.2841165826803</v>
      </c>
      <c r="F6067" s="12">
        <v>1636.83</v>
      </c>
      <c r="H6067" s="2">
        <v>90165</v>
      </c>
      <c r="I6067" t="s">
        <v>2656</v>
      </c>
      <c r="J6067" t="s">
        <v>56</v>
      </c>
      <c r="K6067" t="s">
        <v>35</v>
      </c>
      <c r="L6067" t="s">
        <v>47</v>
      </c>
      <c r="M6067" t="s">
        <v>37</v>
      </c>
      <c r="N6067" t="s">
        <v>38</v>
      </c>
      <c r="R6067" s="4">
        <v>0</v>
      </c>
      <c r="S6067" s="4">
        <v>0</v>
      </c>
      <c r="T6067" s="4">
        <v>0</v>
      </c>
      <c r="U6067" s="4">
        <v>0</v>
      </c>
      <c r="V6067" s="5">
        <v>0</v>
      </c>
      <c r="W6067" s="4">
        <v>0</v>
      </c>
      <c r="X6067" s="4">
        <v>0</v>
      </c>
      <c r="Y6067" s="5">
        <v>0</v>
      </c>
      <c r="Z6067" s="3">
        <v>0</v>
      </c>
      <c r="AA6067" s="4">
        <v>0</v>
      </c>
      <c r="AB6067" s="4">
        <v>0</v>
      </c>
      <c r="AC6067" s="5">
        <v>0</v>
      </c>
      <c r="AD6067" s="3">
        <v>0</v>
      </c>
      <c r="AE6067" s="4">
        <v>0</v>
      </c>
      <c r="AF6067" s="4">
        <v>0</v>
      </c>
      <c r="AG6067" s="4">
        <v>0</v>
      </c>
    </row>
    <row r="6068" spans="1:33" hidden="1" x14ac:dyDescent="0.4">
      <c r="A6068" s="2">
        <v>51445</v>
      </c>
      <c r="B6068" t="s">
        <v>2533</v>
      </c>
      <c r="C6068" t="s">
        <v>40</v>
      </c>
      <c r="D6068" s="4">
        <v>12237376</v>
      </c>
      <c r="E6068" s="4">
        <v>7476.2841165826803</v>
      </c>
      <c r="F6068" s="12">
        <v>1636.83</v>
      </c>
      <c r="H6068" s="2">
        <v>90171</v>
      </c>
      <c r="I6068" t="s">
        <v>2659</v>
      </c>
      <c r="J6068" t="s">
        <v>31</v>
      </c>
      <c r="K6068" t="s">
        <v>35</v>
      </c>
      <c r="L6068" t="s">
        <v>59</v>
      </c>
      <c r="M6068" t="s">
        <v>37</v>
      </c>
      <c r="N6068" t="s">
        <v>44</v>
      </c>
      <c r="R6068" s="4">
        <v>0</v>
      </c>
      <c r="S6068" s="4">
        <v>0</v>
      </c>
      <c r="T6068" s="4">
        <v>0</v>
      </c>
      <c r="U6068" s="4">
        <v>0</v>
      </c>
      <c r="V6068" s="5">
        <v>0</v>
      </c>
      <c r="W6068" s="4">
        <v>0</v>
      </c>
      <c r="X6068" s="4">
        <v>0</v>
      </c>
      <c r="Y6068" s="5">
        <v>0</v>
      </c>
      <c r="Z6068" s="3">
        <v>0</v>
      </c>
      <c r="AA6068" s="4">
        <v>0</v>
      </c>
      <c r="AB6068" s="4">
        <v>0</v>
      </c>
      <c r="AC6068" s="5">
        <v>0</v>
      </c>
      <c r="AD6068" s="3">
        <v>0</v>
      </c>
      <c r="AE6068" s="4">
        <v>0</v>
      </c>
      <c r="AF6068" s="4">
        <v>0</v>
      </c>
      <c r="AG6068" s="4">
        <v>0</v>
      </c>
    </row>
    <row r="6069" spans="1:33" hidden="1" x14ac:dyDescent="0.4">
      <c r="A6069" s="2">
        <v>51445</v>
      </c>
      <c r="B6069" t="s">
        <v>2533</v>
      </c>
      <c r="C6069" t="s">
        <v>40</v>
      </c>
      <c r="D6069" s="4">
        <v>12237376</v>
      </c>
      <c r="E6069" s="4">
        <v>7476.2841165826803</v>
      </c>
      <c r="F6069" s="12">
        <v>1636.83</v>
      </c>
      <c r="H6069" s="2">
        <v>90171</v>
      </c>
      <c r="I6069" t="s">
        <v>2659</v>
      </c>
      <c r="J6069" t="s">
        <v>31</v>
      </c>
      <c r="K6069" t="s">
        <v>35</v>
      </c>
      <c r="L6069" t="s">
        <v>36</v>
      </c>
      <c r="M6069" t="s">
        <v>37</v>
      </c>
      <c r="N6069" t="s">
        <v>38</v>
      </c>
      <c r="R6069" s="4">
        <v>0</v>
      </c>
      <c r="S6069" s="4">
        <v>0</v>
      </c>
      <c r="T6069" s="4">
        <v>0</v>
      </c>
      <c r="U6069" s="4">
        <v>0</v>
      </c>
      <c r="V6069" s="5">
        <v>0</v>
      </c>
      <c r="W6069" s="4">
        <v>0</v>
      </c>
      <c r="X6069" s="4">
        <v>0</v>
      </c>
      <c r="Y6069" s="5">
        <v>0</v>
      </c>
      <c r="Z6069" s="3">
        <v>0</v>
      </c>
      <c r="AA6069" s="4">
        <v>0</v>
      </c>
      <c r="AB6069" s="4">
        <v>0</v>
      </c>
      <c r="AC6069" s="5">
        <v>0</v>
      </c>
      <c r="AD6069" s="3">
        <v>0</v>
      </c>
      <c r="AE6069" s="4">
        <v>0</v>
      </c>
      <c r="AF6069" s="4">
        <v>0</v>
      </c>
      <c r="AG6069" s="4">
        <v>0</v>
      </c>
    </row>
    <row r="6070" spans="1:33" hidden="1" x14ac:dyDescent="0.4">
      <c r="A6070" s="2">
        <v>51445</v>
      </c>
      <c r="B6070" t="s">
        <v>2533</v>
      </c>
      <c r="C6070" t="s">
        <v>40</v>
      </c>
      <c r="D6070" s="4">
        <v>12237376</v>
      </c>
      <c r="E6070" s="4">
        <v>7476.2841165826803</v>
      </c>
      <c r="F6070" s="12">
        <v>1636.83</v>
      </c>
      <c r="H6070" s="2">
        <v>90171</v>
      </c>
      <c r="I6070" t="s">
        <v>2659</v>
      </c>
      <c r="J6070" t="s">
        <v>31</v>
      </c>
      <c r="K6070" t="s">
        <v>35</v>
      </c>
      <c r="L6070" t="s">
        <v>47</v>
      </c>
      <c r="M6070" t="s">
        <v>37</v>
      </c>
      <c r="N6070" t="s">
        <v>38</v>
      </c>
      <c r="R6070" s="4">
        <v>0</v>
      </c>
      <c r="S6070" s="4">
        <v>0</v>
      </c>
      <c r="T6070" s="4">
        <v>0</v>
      </c>
      <c r="U6070" s="4">
        <v>0</v>
      </c>
      <c r="V6070" s="5">
        <v>0</v>
      </c>
      <c r="W6070" s="4">
        <v>0</v>
      </c>
      <c r="X6070" s="4">
        <v>0</v>
      </c>
      <c r="Y6070" s="5">
        <v>0</v>
      </c>
      <c r="Z6070" s="3">
        <v>0</v>
      </c>
      <c r="AA6070" s="4">
        <v>0</v>
      </c>
      <c r="AB6070" s="4">
        <v>0</v>
      </c>
      <c r="AC6070" s="5">
        <v>0</v>
      </c>
      <c r="AD6070" s="3">
        <v>0</v>
      </c>
      <c r="AE6070" s="4">
        <v>0</v>
      </c>
      <c r="AF6070" s="4">
        <v>0</v>
      </c>
      <c r="AG6070" s="4">
        <v>0</v>
      </c>
    </row>
    <row r="6071" spans="1:33" hidden="1" x14ac:dyDescent="0.4">
      <c r="A6071" s="2">
        <v>51445</v>
      </c>
      <c r="B6071" t="s">
        <v>2533</v>
      </c>
      <c r="C6071" t="s">
        <v>33</v>
      </c>
      <c r="D6071" s="4">
        <v>12237376</v>
      </c>
      <c r="E6071" s="4">
        <v>7476.2841165826803</v>
      </c>
      <c r="F6071" s="12">
        <v>1636.83</v>
      </c>
      <c r="H6071" s="2">
        <v>90211</v>
      </c>
      <c r="I6071" t="s">
        <v>2679</v>
      </c>
      <c r="J6071" t="s">
        <v>31</v>
      </c>
      <c r="K6071" t="s">
        <v>35</v>
      </c>
      <c r="L6071" t="s">
        <v>47</v>
      </c>
      <c r="M6071" t="s">
        <v>37</v>
      </c>
      <c r="N6071" t="s">
        <v>38</v>
      </c>
      <c r="R6071" s="4">
        <v>150855</v>
      </c>
      <c r="S6071" s="4">
        <v>8119597</v>
      </c>
      <c r="T6071" s="4">
        <v>1051411</v>
      </c>
      <c r="U6071" s="4">
        <v>10636668</v>
      </c>
      <c r="V6071" s="5">
        <v>15424488</v>
      </c>
      <c r="W6071" s="4">
        <v>1051411</v>
      </c>
      <c r="X6071" s="4">
        <v>10636668</v>
      </c>
      <c r="Y6071" s="5">
        <v>15424488</v>
      </c>
      <c r="Z6071" s="3">
        <v>0</v>
      </c>
      <c r="AA6071" s="4">
        <v>0</v>
      </c>
      <c r="AB6071" s="4">
        <v>0</v>
      </c>
      <c r="AC6071" s="5">
        <v>0</v>
      </c>
      <c r="AD6071" s="3">
        <v>0</v>
      </c>
      <c r="AE6071" s="4">
        <v>0</v>
      </c>
      <c r="AF6071" s="4">
        <v>0</v>
      </c>
      <c r="AG6071" s="4">
        <v>0</v>
      </c>
    </row>
    <row r="6072" spans="1:33" hidden="1" x14ac:dyDescent="0.4">
      <c r="A6072" s="2">
        <v>51445</v>
      </c>
      <c r="B6072" t="s">
        <v>2533</v>
      </c>
      <c r="C6072" t="s">
        <v>33</v>
      </c>
      <c r="D6072" s="4">
        <v>12237376</v>
      </c>
      <c r="E6072" s="4">
        <v>7476.2841165826803</v>
      </c>
      <c r="F6072" s="12">
        <v>1636.83</v>
      </c>
      <c r="H6072" s="2">
        <v>90211</v>
      </c>
      <c r="I6072" t="s">
        <v>2679</v>
      </c>
      <c r="J6072" t="s">
        <v>31</v>
      </c>
      <c r="K6072" t="s">
        <v>35</v>
      </c>
      <c r="L6072" t="s">
        <v>36</v>
      </c>
      <c r="M6072" t="s">
        <v>37</v>
      </c>
      <c r="N6072" t="s">
        <v>38</v>
      </c>
      <c r="R6072" s="4">
        <v>22675</v>
      </c>
      <c r="S6072" s="4">
        <v>170049</v>
      </c>
      <c r="T6072" s="4">
        <v>189586</v>
      </c>
      <c r="U6072" s="4">
        <v>405425</v>
      </c>
      <c r="V6072" s="5">
        <v>2937999</v>
      </c>
      <c r="W6072" s="4">
        <v>189586</v>
      </c>
      <c r="X6072" s="4">
        <v>405425</v>
      </c>
      <c r="Y6072" s="5">
        <v>2937999</v>
      </c>
      <c r="Z6072" s="3">
        <v>0</v>
      </c>
      <c r="AA6072" s="4">
        <v>0</v>
      </c>
      <c r="AB6072" s="4">
        <v>0</v>
      </c>
      <c r="AC6072" s="5">
        <v>0</v>
      </c>
      <c r="AD6072" s="3">
        <v>0</v>
      </c>
      <c r="AE6072" s="4">
        <v>0</v>
      </c>
      <c r="AF6072" s="4">
        <v>0</v>
      </c>
      <c r="AG6072" s="4">
        <v>0</v>
      </c>
    </row>
    <row r="6073" spans="1:33" hidden="1" x14ac:dyDescent="0.4">
      <c r="A6073" s="2">
        <v>51445</v>
      </c>
      <c r="B6073" t="s">
        <v>2533</v>
      </c>
      <c r="C6073" t="s">
        <v>33</v>
      </c>
      <c r="D6073" s="4">
        <v>12237376</v>
      </c>
      <c r="E6073" s="4">
        <v>7476.2841165826803</v>
      </c>
      <c r="F6073" s="12">
        <v>1636.83</v>
      </c>
      <c r="H6073" s="2">
        <v>90214</v>
      </c>
      <c r="I6073" t="s">
        <v>2681</v>
      </c>
      <c r="J6073" t="s">
        <v>31</v>
      </c>
      <c r="K6073" t="s">
        <v>35</v>
      </c>
      <c r="L6073" t="s">
        <v>47</v>
      </c>
      <c r="M6073" t="s">
        <v>37</v>
      </c>
      <c r="N6073" t="s">
        <v>38</v>
      </c>
      <c r="R6073" s="4">
        <v>34100</v>
      </c>
      <c r="S6073" s="4">
        <v>267790</v>
      </c>
      <c r="T6073" s="4">
        <v>382784</v>
      </c>
      <c r="U6073" s="4">
        <v>1071160</v>
      </c>
      <c r="V6073" s="5">
        <v>4744779</v>
      </c>
      <c r="W6073" s="4">
        <v>382784</v>
      </c>
      <c r="X6073" s="4">
        <v>1071160</v>
      </c>
      <c r="Y6073" s="5">
        <v>4744779</v>
      </c>
      <c r="Z6073" s="3">
        <v>0</v>
      </c>
      <c r="AA6073" s="4">
        <v>0</v>
      </c>
      <c r="AB6073" s="4">
        <v>0</v>
      </c>
      <c r="AC6073" s="5">
        <v>0</v>
      </c>
      <c r="AD6073" s="3">
        <v>0</v>
      </c>
      <c r="AE6073" s="4">
        <v>0</v>
      </c>
      <c r="AF6073" s="4">
        <v>0</v>
      </c>
      <c r="AG6073" s="4">
        <v>0</v>
      </c>
    </row>
    <row r="6074" spans="1:33" hidden="1" x14ac:dyDescent="0.4">
      <c r="A6074" s="2">
        <v>51445</v>
      </c>
      <c r="B6074" t="s">
        <v>2533</v>
      </c>
      <c r="C6074" t="s">
        <v>33</v>
      </c>
      <c r="D6074" s="4">
        <v>12237376</v>
      </c>
      <c r="E6074" s="4">
        <v>7476.2841165826803</v>
      </c>
      <c r="F6074" s="12">
        <v>1636.83</v>
      </c>
      <c r="H6074" s="2">
        <v>90214</v>
      </c>
      <c r="I6074" t="s">
        <v>2681</v>
      </c>
      <c r="J6074" t="s">
        <v>31</v>
      </c>
      <c r="K6074" t="s">
        <v>35</v>
      </c>
      <c r="L6074" t="s">
        <v>36</v>
      </c>
      <c r="M6074" t="s">
        <v>37</v>
      </c>
      <c r="N6074" t="s">
        <v>38</v>
      </c>
      <c r="R6074" s="4">
        <v>6922</v>
      </c>
      <c r="S6074" s="4">
        <v>9768</v>
      </c>
      <c r="T6074" s="4">
        <v>53272</v>
      </c>
      <c r="U6074" s="4">
        <v>52907</v>
      </c>
      <c r="V6074" s="5">
        <v>855714</v>
      </c>
      <c r="W6074" s="4">
        <v>53272</v>
      </c>
      <c r="X6074" s="4">
        <v>52907</v>
      </c>
      <c r="Y6074" s="5">
        <v>855714</v>
      </c>
      <c r="Z6074" s="3">
        <v>0</v>
      </c>
      <c r="AA6074" s="4">
        <v>0</v>
      </c>
      <c r="AB6074" s="4">
        <v>0</v>
      </c>
      <c r="AC6074" s="5">
        <v>0</v>
      </c>
      <c r="AD6074" s="3">
        <v>0</v>
      </c>
      <c r="AE6074" s="4">
        <v>0</v>
      </c>
      <c r="AF6074" s="4">
        <v>0</v>
      </c>
      <c r="AG6074" s="4">
        <v>0</v>
      </c>
    </row>
    <row r="6075" spans="1:33" hidden="1" x14ac:dyDescent="0.4">
      <c r="A6075" s="2">
        <v>51445</v>
      </c>
      <c r="B6075" t="s">
        <v>2533</v>
      </c>
      <c r="C6075" t="s">
        <v>40</v>
      </c>
      <c r="D6075" s="4">
        <v>12237376</v>
      </c>
      <c r="E6075" s="4">
        <v>7476.2841165826803</v>
      </c>
      <c r="F6075" s="12">
        <v>1636.83</v>
      </c>
      <c r="H6075" s="2">
        <v>90218</v>
      </c>
      <c r="I6075" t="s">
        <v>2685</v>
      </c>
      <c r="J6075" t="s">
        <v>31</v>
      </c>
      <c r="K6075" t="s">
        <v>35</v>
      </c>
      <c r="L6075" t="s">
        <v>50</v>
      </c>
      <c r="M6075" t="s">
        <v>37</v>
      </c>
      <c r="N6075" t="s">
        <v>44</v>
      </c>
      <c r="R6075" s="4">
        <v>0</v>
      </c>
      <c r="S6075" s="4">
        <v>0</v>
      </c>
      <c r="T6075" s="4">
        <v>0</v>
      </c>
      <c r="U6075" s="4">
        <v>0</v>
      </c>
      <c r="V6075" s="5">
        <v>0</v>
      </c>
      <c r="W6075" s="4">
        <v>0</v>
      </c>
      <c r="X6075" s="4">
        <v>0</v>
      </c>
      <c r="Y6075" s="5">
        <v>0</v>
      </c>
      <c r="Z6075" s="3">
        <v>0</v>
      </c>
      <c r="AA6075" s="4">
        <v>0</v>
      </c>
      <c r="AB6075" s="4">
        <v>0</v>
      </c>
      <c r="AC6075" s="5">
        <v>0</v>
      </c>
      <c r="AD6075" s="3">
        <v>0</v>
      </c>
      <c r="AE6075" s="4">
        <v>0</v>
      </c>
      <c r="AF6075" s="4">
        <v>0</v>
      </c>
      <c r="AG6075" s="4">
        <v>0</v>
      </c>
    </row>
    <row r="6076" spans="1:33" hidden="1" x14ac:dyDescent="0.4">
      <c r="A6076" s="2">
        <v>51445</v>
      </c>
      <c r="B6076" t="s">
        <v>2533</v>
      </c>
      <c r="C6076" t="s">
        <v>40</v>
      </c>
      <c r="D6076" s="4">
        <v>12237376</v>
      </c>
      <c r="E6076" s="4">
        <v>7476.2841165826803</v>
      </c>
      <c r="F6076" s="12">
        <v>1636.83</v>
      </c>
      <c r="H6076" s="2">
        <v>90246</v>
      </c>
      <c r="I6076" t="s">
        <v>2710</v>
      </c>
      <c r="J6076" t="s">
        <v>56</v>
      </c>
      <c r="K6076" t="s">
        <v>35</v>
      </c>
      <c r="L6076" t="s">
        <v>36</v>
      </c>
      <c r="M6076" t="s">
        <v>37</v>
      </c>
      <c r="N6076" t="s">
        <v>38</v>
      </c>
      <c r="R6076" s="4">
        <v>0</v>
      </c>
      <c r="S6076" s="4">
        <v>0</v>
      </c>
      <c r="T6076" s="4">
        <v>0</v>
      </c>
      <c r="U6076" s="4">
        <v>0</v>
      </c>
      <c r="V6076" s="5">
        <v>0</v>
      </c>
      <c r="W6076" s="4">
        <v>0</v>
      </c>
      <c r="X6076" s="4">
        <v>0</v>
      </c>
      <c r="Y6076" s="5">
        <v>0</v>
      </c>
      <c r="Z6076" s="3">
        <v>0</v>
      </c>
      <c r="AA6076" s="4">
        <v>0</v>
      </c>
      <c r="AB6076" s="4">
        <v>0</v>
      </c>
      <c r="AC6076" s="5">
        <v>0</v>
      </c>
      <c r="AD6076" s="3">
        <v>0</v>
      </c>
      <c r="AE6076" s="4">
        <v>0</v>
      </c>
      <c r="AF6076" s="4">
        <v>0</v>
      </c>
      <c r="AG6076" s="4">
        <v>0</v>
      </c>
    </row>
    <row r="6077" spans="1:33" hidden="1" x14ac:dyDescent="0.4">
      <c r="A6077" s="2">
        <v>51445</v>
      </c>
      <c r="B6077" t="s">
        <v>2533</v>
      </c>
      <c r="C6077" t="s">
        <v>33</v>
      </c>
      <c r="D6077" s="4">
        <v>12237376</v>
      </c>
      <c r="E6077" s="4">
        <v>7476.2841165826803</v>
      </c>
      <c r="F6077" s="12">
        <v>1636.83</v>
      </c>
      <c r="H6077" s="2">
        <v>90247</v>
      </c>
      <c r="I6077" t="s">
        <v>2711</v>
      </c>
      <c r="J6077" t="s">
        <v>56</v>
      </c>
      <c r="K6077" t="s">
        <v>35</v>
      </c>
      <c r="L6077" t="s">
        <v>47</v>
      </c>
      <c r="M6077" t="s">
        <v>37</v>
      </c>
      <c r="N6077" t="s">
        <v>38</v>
      </c>
      <c r="R6077" s="4">
        <v>15289</v>
      </c>
      <c r="S6077" s="4">
        <v>206655</v>
      </c>
      <c r="T6077" s="4">
        <v>158987</v>
      </c>
      <c r="U6077" s="4">
        <v>0</v>
      </c>
      <c r="V6077" s="5">
        <v>1228264</v>
      </c>
      <c r="W6077" s="4">
        <v>158987</v>
      </c>
      <c r="X6077" s="4">
        <v>0</v>
      </c>
      <c r="Y6077" s="5">
        <v>1228264</v>
      </c>
      <c r="Z6077" s="3">
        <v>0</v>
      </c>
      <c r="AA6077" s="4">
        <v>0</v>
      </c>
      <c r="AB6077" s="4">
        <v>0</v>
      </c>
      <c r="AC6077" s="5">
        <v>0</v>
      </c>
      <c r="AD6077" s="3">
        <v>0</v>
      </c>
      <c r="AE6077" s="4">
        <v>0</v>
      </c>
      <c r="AF6077" s="4">
        <v>0</v>
      </c>
      <c r="AG6077" s="4">
        <v>0</v>
      </c>
    </row>
    <row r="6078" spans="1:33" hidden="1" x14ac:dyDescent="0.4">
      <c r="A6078" s="2">
        <v>51445</v>
      </c>
      <c r="B6078" t="s">
        <v>2533</v>
      </c>
      <c r="C6078" t="s">
        <v>33</v>
      </c>
      <c r="D6078" s="4">
        <v>12237376</v>
      </c>
      <c r="E6078" s="4">
        <v>7476.2841165826803</v>
      </c>
      <c r="F6078" s="12">
        <v>1636.83</v>
      </c>
      <c r="H6078" s="2">
        <v>90247</v>
      </c>
      <c r="I6078" t="s">
        <v>2711</v>
      </c>
      <c r="J6078" t="s">
        <v>56</v>
      </c>
      <c r="K6078" t="s">
        <v>35</v>
      </c>
      <c r="L6078" t="s">
        <v>36</v>
      </c>
      <c r="M6078" t="s">
        <v>37</v>
      </c>
      <c r="N6078" t="s">
        <v>38</v>
      </c>
      <c r="R6078" s="4">
        <v>17703</v>
      </c>
      <c r="S6078" s="4">
        <v>27938</v>
      </c>
      <c r="T6078" s="4">
        <v>98869</v>
      </c>
      <c r="U6078" s="4">
        <v>0</v>
      </c>
      <c r="V6078" s="5">
        <v>1058467</v>
      </c>
      <c r="W6078" s="4">
        <v>98869</v>
      </c>
      <c r="X6078" s="4">
        <v>0</v>
      </c>
      <c r="Y6078" s="5">
        <v>1058467</v>
      </c>
      <c r="Z6078" s="3">
        <v>0</v>
      </c>
      <c r="AA6078" s="4">
        <v>0</v>
      </c>
      <c r="AB6078" s="4">
        <v>0</v>
      </c>
      <c r="AC6078" s="5">
        <v>0</v>
      </c>
      <c r="AD6078" s="3">
        <v>0</v>
      </c>
      <c r="AE6078" s="4">
        <v>0</v>
      </c>
      <c r="AF6078" s="4">
        <v>0</v>
      </c>
      <c r="AG6078" s="4">
        <v>0</v>
      </c>
    </row>
    <row r="6079" spans="1:33" hidden="1" x14ac:dyDescent="0.4">
      <c r="A6079" s="2">
        <v>51445</v>
      </c>
      <c r="B6079" t="s">
        <v>2533</v>
      </c>
      <c r="C6079" t="s">
        <v>33</v>
      </c>
      <c r="D6079" s="4">
        <v>12237376</v>
      </c>
      <c r="E6079" s="4">
        <v>7476.2841165826803</v>
      </c>
      <c r="F6079" s="12">
        <v>1636.83</v>
      </c>
      <c r="H6079" s="2">
        <v>90250</v>
      </c>
      <c r="I6079" t="s">
        <v>2713</v>
      </c>
      <c r="J6079" t="s">
        <v>56</v>
      </c>
      <c r="K6079" t="s">
        <v>35</v>
      </c>
      <c r="L6079" t="s">
        <v>36</v>
      </c>
      <c r="M6079" t="s">
        <v>46</v>
      </c>
      <c r="N6079" t="s">
        <v>44</v>
      </c>
      <c r="R6079" s="4">
        <v>9782</v>
      </c>
      <c r="S6079" s="4">
        <v>16059</v>
      </c>
      <c r="T6079" s="4">
        <v>56416</v>
      </c>
      <c r="U6079" s="4">
        <v>0</v>
      </c>
      <c r="V6079" s="5">
        <v>1506701</v>
      </c>
      <c r="W6079" s="4">
        <v>56416</v>
      </c>
      <c r="X6079" s="4">
        <v>0</v>
      </c>
      <c r="Y6079" s="5">
        <v>1506701</v>
      </c>
      <c r="Z6079" s="3">
        <v>0</v>
      </c>
      <c r="AA6079" s="4">
        <v>0</v>
      </c>
      <c r="AB6079" s="4">
        <v>0</v>
      </c>
      <c r="AC6079" s="5">
        <v>0</v>
      </c>
      <c r="AD6079" s="3">
        <v>0</v>
      </c>
      <c r="AE6079" s="4">
        <v>0</v>
      </c>
      <c r="AF6079" s="4">
        <v>0</v>
      </c>
      <c r="AG6079" s="4">
        <v>0</v>
      </c>
    </row>
    <row r="6080" spans="1:33" hidden="1" x14ac:dyDescent="0.4">
      <c r="A6080" s="2">
        <v>51445</v>
      </c>
      <c r="B6080" t="s">
        <v>2533</v>
      </c>
      <c r="C6080" t="s">
        <v>33</v>
      </c>
      <c r="D6080" s="4">
        <v>12237376</v>
      </c>
      <c r="E6080" s="4">
        <v>7476.2841165826803</v>
      </c>
      <c r="F6080" s="12">
        <v>1636.83</v>
      </c>
      <c r="H6080" s="2">
        <v>90251</v>
      </c>
      <c r="I6080" t="s">
        <v>2714</v>
      </c>
      <c r="J6080" t="s">
        <v>56</v>
      </c>
      <c r="K6080" t="s">
        <v>35</v>
      </c>
      <c r="L6080" t="s">
        <v>47</v>
      </c>
      <c r="M6080" t="s">
        <v>37</v>
      </c>
      <c r="N6080" t="s">
        <v>38</v>
      </c>
      <c r="R6080" s="4">
        <v>18714</v>
      </c>
      <c r="S6080" s="4">
        <v>59549</v>
      </c>
      <c r="T6080" s="4">
        <v>183638</v>
      </c>
      <c r="U6080" s="4">
        <v>0</v>
      </c>
      <c r="V6080" s="5">
        <v>1641649</v>
      </c>
      <c r="W6080" s="4">
        <v>183638</v>
      </c>
      <c r="X6080" s="4">
        <v>0</v>
      </c>
      <c r="Y6080" s="5">
        <v>1641649</v>
      </c>
      <c r="Z6080" s="3">
        <v>0</v>
      </c>
      <c r="AA6080" s="4">
        <v>0</v>
      </c>
      <c r="AB6080" s="4">
        <v>0</v>
      </c>
      <c r="AC6080" s="5">
        <v>0</v>
      </c>
      <c r="AD6080" s="3">
        <v>0</v>
      </c>
      <c r="AE6080" s="4">
        <v>0</v>
      </c>
      <c r="AF6080" s="4">
        <v>0</v>
      </c>
      <c r="AG6080" s="4">
        <v>0</v>
      </c>
    </row>
    <row r="6081" spans="1:33" hidden="1" x14ac:dyDescent="0.4">
      <c r="A6081" s="2">
        <v>51445</v>
      </c>
      <c r="B6081" t="s">
        <v>2533</v>
      </c>
      <c r="C6081" t="s">
        <v>33</v>
      </c>
      <c r="D6081" s="4">
        <v>12237376</v>
      </c>
      <c r="E6081" s="4">
        <v>7476.2841165826803</v>
      </c>
      <c r="F6081" s="12">
        <v>1636.83</v>
      </c>
      <c r="H6081" s="2">
        <v>90251</v>
      </c>
      <c r="I6081" t="s">
        <v>2714</v>
      </c>
      <c r="J6081" t="s">
        <v>56</v>
      </c>
      <c r="K6081" t="s">
        <v>35</v>
      </c>
      <c r="L6081" t="s">
        <v>36</v>
      </c>
      <c r="M6081" t="s">
        <v>37</v>
      </c>
      <c r="N6081" t="s">
        <v>38</v>
      </c>
      <c r="R6081" s="4">
        <v>3439</v>
      </c>
      <c r="S6081" s="4">
        <v>7970</v>
      </c>
      <c r="T6081" s="4">
        <v>26715</v>
      </c>
      <c r="U6081" s="4">
        <v>0</v>
      </c>
      <c r="V6081" s="5">
        <v>346081</v>
      </c>
      <c r="W6081" s="4">
        <v>26715</v>
      </c>
      <c r="X6081" s="4">
        <v>0</v>
      </c>
      <c r="Y6081" s="5">
        <v>346081</v>
      </c>
      <c r="Z6081" s="3">
        <v>0</v>
      </c>
      <c r="AA6081" s="4">
        <v>0</v>
      </c>
      <c r="AB6081" s="4">
        <v>0</v>
      </c>
      <c r="AC6081" s="5">
        <v>0</v>
      </c>
      <c r="AD6081" s="3">
        <v>0</v>
      </c>
      <c r="AE6081" s="4">
        <v>0</v>
      </c>
      <c r="AF6081" s="4">
        <v>0</v>
      </c>
      <c r="AG6081" s="4">
        <v>0</v>
      </c>
    </row>
    <row r="6082" spans="1:33" hidden="1" x14ac:dyDescent="0.4">
      <c r="A6082" s="2">
        <v>51445</v>
      </c>
      <c r="B6082" t="s">
        <v>2533</v>
      </c>
      <c r="C6082" t="s">
        <v>33</v>
      </c>
      <c r="D6082" s="4">
        <v>12237376</v>
      </c>
      <c r="E6082" s="4">
        <v>7476.2841165826803</v>
      </c>
      <c r="F6082" s="12">
        <v>1636.83</v>
      </c>
      <c r="H6082" s="2">
        <v>90252</v>
      </c>
      <c r="I6082" t="s">
        <v>2715</v>
      </c>
      <c r="J6082" t="s">
        <v>56</v>
      </c>
      <c r="K6082" t="s">
        <v>35</v>
      </c>
      <c r="L6082" t="s">
        <v>47</v>
      </c>
      <c r="M6082" t="s">
        <v>37</v>
      </c>
      <c r="N6082" t="s">
        <v>38</v>
      </c>
      <c r="R6082" s="4">
        <v>3299</v>
      </c>
      <c r="S6082" s="4">
        <v>17668</v>
      </c>
      <c r="T6082" s="4">
        <v>33271</v>
      </c>
      <c r="U6082" s="4">
        <v>0</v>
      </c>
      <c r="V6082" s="5">
        <v>231582</v>
      </c>
      <c r="W6082" s="4">
        <v>33271</v>
      </c>
      <c r="X6082" s="4">
        <v>0</v>
      </c>
      <c r="Y6082" s="5">
        <v>231582</v>
      </c>
      <c r="Z6082" s="3">
        <v>0</v>
      </c>
      <c r="AA6082" s="4">
        <v>0</v>
      </c>
      <c r="AB6082" s="4">
        <v>0</v>
      </c>
      <c r="AC6082" s="5">
        <v>0</v>
      </c>
      <c r="AD6082" s="3">
        <v>0</v>
      </c>
      <c r="AE6082" s="4">
        <v>0</v>
      </c>
      <c r="AF6082" s="4">
        <v>0</v>
      </c>
      <c r="AG6082" s="4">
        <v>0</v>
      </c>
    </row>
    <row r="6083" spans="1:33" hidden="1" x14ac:dyDescent="0.4">
      <c r="A6083" s="2">
        <v>51445</v>
      </c>
      <c r="B6083" t="s">
        <v>2533</v>
      </c>
      <c r="C6083" t="s">
        <v>33</v>
      </c>
      <c r="D6083" s="4">
        <v>12237376</v>
      </c>
      <c r="E6083" s="4">
        <v>7476.2841165826803</v>
      </c>
      <c r="F6083" s="12">
        <v>1636.83</v>
      </c>
      <c r="H6083" s="2">
        <v>90252</v>
      </c>
      <c r="I6083" t="s">
        <v>2715</v>
      </c>
      <c r="J6083" t="s">
        <v>56</v>
      </c>
      <c r="K6083" t="s">
        <v>35</v>
      </c>
      <c r="L6083" t="s">
        <v>36</v>
      </c>
      <c r="M6083" t="s">
        <v>37</v>
      </c>
      <c r="N6083" t="s">
        <v>38</v>
      </c>
      <c r="R6083" s="4">
        <v>1593</v>
      </c>
      <c r="S6083" s="4">
        <v>1123</v>
      </c>
      <c r="T6083" s="4">
        <v>7157</v>
      </c>
      <c r="U6083" s="4">
        <v>0</v>
      </c>
      <c r="V6083" s="5">
        <v>112971</v>
      </c>
      <c r="W6083" s="4">
        <v>7157</v>
      </c>
      <c r="X6083" s="4">
        <v>0</v>
      </c>
      <c r="Y6083" s="5">
        <v>112971</v>
      </c>
      <c r="Z6083" s="3">
        <v>0</v>
      </c>
      <c r="AA6083" s="4">
        <v>0</v>
      </c>
      <c r="AB6083" s="4">
        <v>0</v>
      </c>
      <c r="AC6083" s="5">
        <v>0</v>
      </c>
      <c r="AD6083" s="3">
        <v>0</v>
      </c>
      <c r="AE6083" s="4">
        <v>0</v>
      </c>
      <c r="AF6083" s="4">
        <v>0</v>
      </c>
      <c r="AG6083" s="4">
        <v>0</v>
      </c>
    </row>
    <row r="6084" spans="1:33" hidden="1" x14ac:dyDescent="0.4">
      <c r="A6084" s="2">
        <v>51445</v>
      </c>
      <c r="B6084" t="s">
        <v>2533</v>
      </c>
      <c r="C6084" t="s">
        <v>33</v>
      </c>
      <c r="D6084" s="4">
        <v>12237376</v>
      </c>
      <c r="E6084" s="4">
        <v>7476.2841165826803</v>
      </c>
      <c r="F6084" s="12">
        <v>1636.83</v>
      </c>
      <c r="H6084" s="2">
        <v>90252</v>
      </c>
      <c r="I6084" t="s">
        <v>2715</v>
      </c>
      <c r="J6084" t="s">
        <v>56</v>
      </c>
      <c r="K6084" t="s">
        <v>35</v>
      </c>
      <c r="L6084" t="s">
        <v>36</v>
      </c>
      <c r="M6084" t="s">
        <v>43</v>
      </c>
      <c r="N6084" t="s">
        <v>44</v>
      </c>
      <c r="R6084" s="4">
        <v>523</v>
      </c>
      <c r="S6084" s="4">
        <v>4260</v>
      </c>
      <c r="T6084" s="4">
        <v>9190</v>
      </c>
      <c r="U6084" s="4">
        <v>0</v>
      </c>
      <c r="V6084" s="5">
        <v>26581</v>
      </c>
      <c r="W6084" s="4">
        <v>9190</v>
      </c>
      <c r="X6084" s="4">
        <v>0</v>
      </c>
      <c r="Y6084" s="5">
        <v>26581</v>
      </c>
      <c r="Z6084" s="3">
        <v>0</v>
      </c>
      <c r="AA6084" s="4">
        <v>0</v>
      </c>
      <c r="AB6084" s="4">
        <v>0</v>
      </c>
      <c r="AC6084" s="5">
        <v>0</v>
      </c>
      <c r="AD6084" s="3">
        <v>0</v>
      </c>
      <c r="AE6084" s="4">
        <v>0</v>
      </c>
      <c r="AF6084" s="4">
        <v>0</v>
      </c>
      <c r="AG6084" s="4">
        <v>0</v>
      </c>
    </row>
    <row r="6085" spans="1:33" hidden="1" x14ac:dyDescent="0.4">
      <c r="A6085" s="2">
        <v>51445</v>
      </c>
      <c r="B6085" t="s">
        <v>2533</v>
      </c>
      <c r="C6085" t="s">
        <v>33</v>
      </c>
      <c r="D6085" s="4">
        <v>12237376</v>
      </c>
      <c r="E6085" s="4">
        <v>7476.2841165826803</v>
      </c>
      <c r="F6085" s="12">
        <v>1636.83</v>
      </c>
      <c r="H6085" s="2">
        <v>90253</v>
      </c>
      <c r="I6085" t="s">
        <v>2716</v>
      </c>
      <c r="J6085" t="s">
        <v>56</v>
      </c>
      <c r="K6085" t="s">
        <v>35</v>
      </c>
      <c r="L6085" t="s">
        <v>47</v>
      </c>
      <c r="M6085" t="s">
        <v>37</v>
      </c>
      <c r="N6085" t="s">
        <v>38</v>
      </c>
      <c r="R6085" s="4">
        <v>9390</v>
      </c>
      <c r="S6085" s="4">
        <v>110627</v>
      </c>
      <c r="T6085" s="4">
        <v>98902</v>
      </c>
      <c r="U6085" s="4">
        <v>0</v>
      </c>
      <c r="V6085" s="5">
        <v>640604</v>
      </c>
      <c r="W6085" s="4">
        <v>98902</v>
      </c>
      <c r="X6085" s="4">
        <v>0</v>
      </c>
      <c r="Y6085" s="5">
        <v>640604</v>
      </c>
      <c r="Z6085" s="3">
        <v>0</v>
      </c>
      <c r="AA6085" s="4">
        <v>0</v>
      </c>
      <c r="AB6085" s="4">
        <v>0</v>
      </c>
      <c r="AC6085" s="5">
        <v>0</v>
      </c>
      <c r="AD6085" s="3">
        <v>0</v>
      </c>
      <c r="AE6085" s="4">
        <v>0</v>
      </c>
      <c r="AF6085" s="4">
        <v>0</v>
      </c>
      <c r="AG6085" s="4">
        <v>0</v>
      </c>
    </row>
    <row r="6086" spans="1:33" hidden="1" x14ac:dyDescent="0.4">
      <c r="A6086" s="2">
        <v>51445</v>
      </c>
      <c r="B6086" t="s">
        <v>2533</v>
      </c>
      <c r="C6086" t="s">
        <v>33</v>
      </c>
      <c r="D6086" s="4">
        <v>12237376</v>
      </c>
      <c r="E6086" s="4">
        <v>7476.2841165826803</v>
      </c>
      <c r="F6086" s="12">
        <v>1636.83</v>
      </c>
      <c r="H6086" s="2">
        <v>90253</v>
      </c>
      <c r="I6086" t="s">
        <v>2716</v>
      </c>
      <c r="J6086" t="s">
        <v>56</v>
      </c>
      <c r="K6086" t="s">
        <v>35</v>
      </c>
      <c r="L6086" t="s">
        <v>36</v>
      </c>
      <c r="M6086" t="s">
        <v>37</v>
      </c>
      <c r="N6086" t="s">
        <v>38</v>
      </c>
      <c r="R6086" s="4">
        <v>3891</v>
      </c>
      <c r="S6086" s="4">
        <v>14893</v>
      </c>
      <c r="T6086" s="4">
        <v>25856</v>
      </c>
      <c r="U6086" s="4">
        <v>0</v>
      </c>
      <c r="V6086" s="5">
        <v>378217</v>
      </c>
      <c r="W6086" s="4">
        <v>25856</v>
      </c>
      <c r="X6086" s="4">
        <v>0</v>
      </c>
      <c r="Y6086" s="5">
        <v>378217</v>
      </c>
      <c r="Z6086" s="3">
        <v>0</v>
      </c>
      <c r="AA6086" s="4">
        <v>0</v>
      </c>
      <c r="AB6086" s="4">
        <v>0</v>
      </c>
      <c r="AC6086" s="5">
        <v>0</v>
      </c>
      <c r="AD6086" s="3">
        <v>0</v>
      </c>
      <c r="AE6086" s="4">
        <v>0</v>
      </c>
      <c r="AF6086" s="4">
        <v>0</v>
      </c>
      <c r="AG6086" s="4">
        <v>0</v>
      </c>
    </row>
    <row r="6087" spans="1:33" hidden="1" x14ac:dyDescent="0.4">
      <c r="A6087" s="2">
        <v>51445</v>
      </c>
      <c r="B6087" t="s">
        <v>2533</v>
      </c>
      <c r="C6087" t="s">
        <v>33</v>
      </c>
      <c r="D6087" s="4">
        <v>12237376</v>
      </c>
      <c r="E6087" s="4">
        <v>7476.2841165826803</v>
      </c>
      <c r="F6087" s="12">
        <v>1636.83</v>
      </c>
      <c r="H6087" s="2">
        <v>90254</v>
      </c>
      <c r="I6087" t="s">
        <v>2717</v>
      </c>
      <c r="J6087" t="s">
        <v>56</v>
      </c>
      <c r="K6087" t="s">
        <v>35</v>
      </c>
      <c r="L6087" t="s">
        <v>47</v>
      </c>
      <c r="M6087" t="s">
        <v>37</v>
      </c>
      <c r="N6087" t="s">
        <v>38</v>
      </c>
      <c r="R6087" s="4">
        <v>5094</v>
      </c>
      <c r="S6087" s="4">
        <v>38035</v>
      </c>
      <c r="T6087" s="4">
        <v>71986</v>
      </c>
      <c r="U6087" s="4">
        <v>0</v>
      </c>
      <c r="V6087" s="5">
        <v>555144</v>
      </c>
      <c r="W6087" s="4">
        <v>71986</v>
      </c>
      <c r="X6087" s="4">
        <v>0</v>
      </c>
      <c r="Y6087" s="5">
        <v>555144</v>
      </c>
      <c r="Z6087" s="3">
        <v>0</v>
      </c>
      <c r="AA6087" s="4">
        <v>0</v>
      </c>
      <c r="AB6087" s="4">
        <v>0</v>
      </c>
      <c r="AC6087" s="5">
        <v>0</v>
      </c>
      <c r="AD6087" s="3">
        <v>0</v>
      </c>
      <c r="AE6087" s="4">
        <v>0</v>
      </c>
      <c r="AF6087" s="4">
        <v>0</v>
      </c>
      <c r="AG6087" s="4">
        <v>0</v>
      </c>
    </row>
    <row r="6088" spans="1:33" hidden="1" x14ac:dyDescent="0.4">
      <c r="A6088" s="2">
        <v>51445</v>
      </c>
      <c r="B6088" t="s">
        <v>2533</v>
      </c>
      <c r="C6088" t="s">
        <v>33</v>
      </c>
      <c r="D6088" s="4">
        <v>12237376</v>
      </c>
      <c r="E6088" s="4">
        <v>7476.2841165826803</v>
      </c>
      <c r="F6088" s="12">
        <v>1636.83</v>
      </c>
      <c r="H6088" s="2">
        <v>90254</v>
      </c>
      <c r="I6088" t="s">
        <v>2717</v>
      </c>
      <c r="J6088" t="s">
        <v>56</v>
      </c>
      <c r="K6088" t="s">
        <v>35</v>
      </c>
      <c r="L6088" t="s">
        <v>36</v>
      </c>
      <c r="M6088" t="s">
        <v>37</v>
      </c>
      <c r="N6088" t="s">
        <v>38</v>
      </c>
      <c r="R6088" s="4">
        <v>2299</v>
      </c>
      <c r="S6088" s="4">
        <v>3068</v>
      </c>
      <c r="T6088" s="4">
        <v>14205</v>
      </c>
      <c r="U6088" s="4">
        <v>0</v>
      </c>
      <c r="V6088" s="5">
        <v>223283</v>
      </c>
      <c r="W6088" s="4">
        <v>14205</v>
      </c>
      <c r="X6088" s="4">
        <v>0</v>
      </c>
      <c r="Y6088" s="5">
        <v>223283</v>
      </c>
      <c r="Z6088" s="3">
        <v>0</v>
      </c>
      <c r="AA6088" s="4">
        <v>0</v>
      </c>
      <c r="AB6088" s="4">
        <v>0</v>
      </c>
      <c r="AC6088" s="5">
        <v>0</v>
      </c>
      <c r="AD6088" s="3">
        <v>0</v>
      </c>
      <c r="AE6088" s="4">
        <v>0</v>
      </c>
      <c r="AF6088" s="4">
        <v>0</v>
      </c>
      <c r="AG6088" s="4">
        <v>0</v>
      </c>
    </row>
    <row r="6089" spans="1:33" hidden="1" x14ac:dyDescent="0.4">
      <c r="A6089" s="2">
        <v>51445</v>
      </c>
      <c r="B6089" t="s">
        <v>2533</v>
      </c>
      <c r="C6089" t="s">
        <v>33</v>
      </c>
      <c r="D6089" s="4">
        <v>12237376</v>
      </c>
      <c r="E6089" s="4">
        <v>7476.2841165826803</v>
      </c>
      <c r="F6089" s="12">
        <v>1636.83</v>
      </c>
      <c r="H6089" s="2">
        <v>90255</v>
      </c>
      <c r="I6089" t="s">
        <v>2718</v>
      </c>
      <c r="J6089" t="s">
        <v>56</v>
      </c>
      <c r="K6089" t="s">
        <v>35</v>
      </c>
      <c r="L6089" t="s">
        <v>36</v>
      </c>
      <c r="M6089" t="s">
        <v>37</v>
      </c>
      <c r="N6089" t="s">
        <v>38</v>
      </c>
      <c r="R6089" s="4">
        <v>3263</v>
      </c>
      <c r="S6089" s="4">
        <v>5440</v>
      </c>
      <c r="T6089" s="4">
        <v>16724</v>
      </c>
      <c r="U6089" s="4">
        <v>0</v>
      </c>
      <c r="V6089" s="5">
        <v>441459</v>
      </c>
      <c r="W6089" s="4">
        <v>16724</v>
      </c>
      <c r="X6089" s="4">
        <v>0</v>
      </c>
      <c r="Y6089" s="5">
        <v>441459</v>
      </c>
      <c r="Z6089" s="3">
        <v>0</v>
      </c>
      <c r="AA6089" s="4">
        <v>0</v>
      </c>
      <c r="AB6089" s="4">
        <v>0</v>
      </c>
      <c r="AC6089" s="5">
        <v>0</v>
      </c>
      <c r="AD6089" s="3">
        <v>0</v>
      </c>
      <c r="AE6089" s="4">
        <v>0</v>
      </c>
      <c r="AF6089" s="4">
        <v>0</v>
      </c>
      <c r="AG6089" s="4">
        <v>0</v>
      </c>
    </row>
    <row r="6090" spans="1:33" hidden="1" x14ac:dyDescent="0.4">
      <c r="A6090" s="2">
        <v>51445</v>
      </c>
      <c r="B6090" t="s">
        <v>2533</v>
      </c>
      <c r="C6090" t="s">
        <v>33</v>
      </c>
      <c r="D6090" s="4">
        <v>12237376</v>
      </c>
      <c r="E6090" s="4">
        <v>7476.2841165826803</v>
      </c>
      <c r="F6090" s="12">
        <v>1636.83</v>
      </c>
      <c r="H6090" s="2">
        <v>90256</v>
      </c>
      <c r="I6090" t="s">
        <v>2719</v>
      </c>
      <c r="J6090" t="s">
        <v>56</v>
      </c>
      <c r="K6090" t="s">
        <v>35</v>
      </c>
      <c r="L6090" t="s">
        <v>47</v>
      </c>
      <c r="M6090" t="s">
        <v>37</v>
      </c>
      <c r="N6090" t="s">
        <v>38</v>
      </c>
      <c r="R6090" s="4">
        <v>21758</v>
      </c>
      <c r="S6090" s="4">
        <v>148189</v>
      </c>
      <c r="T6090" s="4">
        <v>216013</v>
      </c>
      <c r="U6090" s="4">
        <v>0</v>
      </c>
      <c r="V6090" s="5">
        <v>2278156</v>
      </c>
      <c r="W6090" s="4">
        <v>216013</v>
      </c>
      <c r="X6090" s="4">
        <v>0</v>
      </c>
      <c r="Y6090" s="5">
        <v>2278156</v>
      </c>
      <c r="Z6090" s="3">
        <v>0</v>
      </c>
      <c r="AA6090" s="4">
        <v>0</v>
      </c>
      <c r="AB6090" s="4">
        <v>0</v>
      </c>
      <c r="AC6090" s="5">
        <v>0</v>
      </c>
      <c r="AD6090" s="3">
        <v>0</v>
      </c>
      <c r="AE6090" s="4">
        <v>0</v>
      </c>
      <c r="AF6090" s="4">
        <v>0</v>
      </c>
      <c r="AG6090" s="4">
        <v>0</v>
      </c>
    </row>
    <row r="6091" spans="1:33" hidden="1" x14ac:dyDescent="0.4">
      <c r="A6091" s="2">
        <v>51445</v>
      </c>
      <c r="B6091" t="s">
        <v>2533</v>
      </c>
      <c r="C6091" t="s">
        <v>33</v>
      </c>
      <c r="D6091" s="4">
        <v>12237376</v>
      </c>
      <c r="E6091" s="4">
        <v>7476.2841165826803</v>
      </c>
      <c r="F6091" s="12">
        <v>1636.83</v>
      </c>
      <c r="H6091" s="2">
        <v>90256</v>
      </c>
      <c r="I6091" t="s">
        <v>2719</v>
      </c>
      <c r="J6091" t="s">
        <v>56</v>
      </c>
      <c r="K6091" t="s">
        <v>35</v>
      </c>
      <c r="L6091" t="s">
        <v>36</v>
      </c>
      <c r="M6091" t="s">
        <v>46</v>
      </c>
      <c r="N6091" t="s">
        <v>44</v>
      </c>
      <c r="R6091" s="4">
        <v>7069</v>
      </c>
      <c r="S6091" s="4">
        <v>23328</v>
      </c>
      <c r="T6091" s="4">
        <v>55739</v>
      </c>
      <c r="U6091" s="4">
        <v>0</v>
      </c>
      <c r="V6091" s="5">
        <v>1074898</v>
      </c>
      <c r="W6091" s="4">
        <v>55739</v>
      </c>
      <c r="X6091" s="4">
        <v>0</v>
      </c>
      <c r="Y6091" s="5">
        <v>1074898</v>
      </c>
      <c r="Z6091" s="3">
        <v>0</v>
      </c>
      <c r="AA6091" s="4">
        <v>0</v>
      </c>
      <c r="AB6091" s="4">
        <v>0</v>
      </c>
      <c r="AC6091" s="5">
        <v>0</v>
      </c>
      <c r="AD6091" s="3">
        <v>0</v>
      </c>
      <c r="AE6091" s="4">
        <v>0</v>
      </c>
      <c r="AF6091" s="4">
        <v>0</v>
      </c>
      <c r="AG6091" s="4">
        <v>0</v>
      </c>
    </row>
    <row r="6092" spans="1:33" hidden="1" x14ac:dyDescent="0.4">
      <c r="A6092" s="2">
        <v>51445</v>
      </c>
      <c r="B6092" t="s">
        <v>2533</v>
      </c>
      <c r="C6092" t="s">
        <v>33</v>
      </c>
      <c r="D6092" s="4">
        <v>12237376</v>
      </c>
      <c r="E6092" s="4">
        <v>7476.2841165826803</v>
      </c>
      <c r="F6092" s="12">
        <v>1636.83</v>
      </c>
      <c r="H6092" s="2">
        <v>90257</v>
      </c>
      <c r="I6092" t="s">
        <v>2720</v>
      </c>
      <c r="J6092" t="s">
        <v>56</v>
      </c>
      <c r="K6092" t="s">
        <v>35</v>
      </c>
      <c r="L6092" t="s">
        <v>47</v>
      </c>
      <c r="M6092" t="s">
        <v>37</v>
      </c>
      <c r="N6092" t="s">
        <v>38</v>
      </c>
      <c r="R6092" s="4">
        <v>9494</v>
      </c>
      <c r="S6092" s="4">
        <v>20940</v>
      </c>
      <c r="T6092" s="4">
        <v>86082</v>
      </c>
      <c r="U6092" s="4">
        <v>0</v>
      </c>
      <c r="V6092" s="5">
        <v>646298</v>
      </c>
      <c r="W6092" s="4">
        <v>86082</v>
      </c>
      <c r="X6092" s="4">
        <v>0</v>
      </c>
      <c r="Y6092" s="5">
        <v>646298</v>
      </c>
      <c r="Z6092" s="3">
        <v>0</v>
      </c>
      <c r="AA6092" s="4">
        <v>0</v>
      </c>
      <c r="AB6092" s="4">
        <v>0</v>
      </c>
      <c r="AC6092" s="5">
        <v>0</v>
      </c>
      <c r="AD6092" s="3">
        <v>0</v>
      </c>
      <c r="AE6092" s="4">
        <v>0</v>
      </c>
      <c r="AF6092" s="4">
        <v>0</v>
      </c>
      <c r="AG6092" s="4">
        <v>0</v>
      </c>
    </row>
    <row r="6093" spans="1:33" hidden="1" x14ac:dyDescent="0.4">
      <c r="A6093" s="2">
        <v>51445</v>
      </c>
      <c r="B6093" t="s">
        <v>2533</v>
      </c>
      <c r="C6093" t="s">
        <v>33</v>
      </c>
      <c r="D6093" s="4">
        <v>12237376</v>
      </c>
      <c r="E6093" s="4">
        <v>7476.2841165826803</v>
      </c>
      <c r="F6093" s="12">
        <v>1636.83</v>
      </c>
      <c r="H6093" s="2">
        <v>90257</v>
      </c>
      <c r="I6093" t="s">
        <v>2720</v>
      </c>
      <c r="J6093" t="s">
        <v>56</v>
      </c>
      <c r="K6093" t="s">
        <v>35</v>
      </c>
      <c r="L6093" t="s">
        <v>36</v>
      </c>
      <c r="M6093" t="s">
        <v>37</v>
      </c>
      <c r="N6093" t="s">
        <v>38</v>
      </c>
      <c r="R6093" s="4">
        <v>5420</v>
      </c>
      <c r="S6093" s="4">
        <v>2803</v>
      </c>
      <c r="T6093" s="4">
        <v>3852</v>
      </c>
      <c r="U6093" s="4">
        <v>0</v>
      </c>
      <c r="V6093" s="5">
        <v>275566</v>
      </c>
      <c r="W6093" s="4">
        <v>3852</v>
      </c>
      <c r="X6093" s="4">
        <v>0</v>
      </c>
      <c r="Y6093" s="5">
        <v>275566</v>
      </c>
      <c r="Z6093" s="3">
        <v>0</v>
      </c>
      <c r="AA6093" s="4">
        <v>0</v>
      </c>
      <c r="AB6093" s="4">
        <v>0</v>
      </c>
      <c r="AC6093" s="5">
        <v>0</v>
      </c>
      <c r="AD6093" s="3">
        <v>0</v>
      </c>
      <c r="AE6093" s="4">
        <v>0</v>
      </c>
      <c r="AF6093" s="4">
        <v>0</v>
      </c>
      <c r="AG6093" s="4">
        <v>0</v>
      </c>
    </row>
    <row r="6094" spans="1:33" hidden="1" x14ac:dyDescent="0.4">
      <c r="A6094" s="2">
        <v>51445</v>
      </c>
      <c r="B6094" t="s">
        <v>2533</v>
      </c>
      <c r="C6094" t="s">
        <v>33</v>
      </c>
      <c r="D6094" s="4">
        <v>12237376</v>
      </c>
      <c r="E6094" s="4">
        <v>7476.2841165826803</v>
      </c>
      <c r="F6094" s="12">
        <v>1636.83</v>
      </c>
      <c r="H6094" s="2">
        <v>90258</v>
      </c>
      <c r="I6094" t="s">
        <v>2721</v>
      </c>
      <c r="J6094" t="s">
        <v>56</v>
      </c>
      <c r="K6094" t="s">
        <v>35</v>
      </c>
      <c r="L6094" t="s">
        <v>47</v>
      </c>
      <c r="M6094" t="s">
        <v>46</v>
      </c>
      <c r="N6094" t="s">
        <v>38</v>
      </c>
      <c r="R6094" s="4">
        <v>2998</v>
      </c>
      <c r="S6094" s="4">
        <v>4361</v>
      </c>
      <c r="T6094" s="4">
        <v>28100</v>
      </c>
      <c r="U6094" s="4">
        <v>0</v>
      </c>
      <c r="V6094" s="5">
        <v>502322</v>
      </c>
      <c r="W6094" s="4">
        <v>28100</v>
      </c>
      <c r="X6094" s="4">
        <v>0</v>
      </c>
      <c r="Y6094" s="5">
        <v>502322</v>
      </c>
      <c r="Z6094" s="3">
        <v>0</v>
      </c>
      <c r="AA6094" s="4">
        <v>0</v>
      </c>
      <c r="AB6094" s="4">
        <v>0</v>
      </c>
      <c r="AC6094" s="5">
        <v>0</v>
      </c>
      <c r="AD6094" s="3">
        <v>0</v>
      </c>
      <c r="AE6094" s="4">
        <v>0</v>
      </c>
      <c r="AF6094" s="4">
        <v>0</v>
      </c>
      <c r="AG6094" s="4">
        <v>0</v>
      </c>
    </row>
    <row r="6095" spans="1:33" hidden="1" x14ac:dyDescent="0.4">
      <c r="A6095" s="2">
        <v>51445</v>
      </c>
      <c r="B6095" t="s">
        <v>2533</v>
      </c>
      <c r="C6095" t="s">
        <v>33</v>
      </c>
      <c r="D6095" s="4">
        <v>12237376</v>
      </c>
      <c r="E6095" s="4">
        <v>7476.2841165826803</v>
      </c>
      <c r="F6095" s="12">
        <v>1636.83</v>
      </c>
      <c r="H6095" s="2">
        <v>90258</v>
      </c>
      <c r="I6095" t="s">
        <v>2721</v>
      </c>
      <c r="J6095" t="s">
        <v>56</v>
      </c>
      <c r="K6095" t="s">
        <v>35</v>
      </c>
      <c r="L6095" t="s">
        <v>36</v>
      </c>
      <c r="M6095" t="s">
        <v>43</v>
      </c>
      <c r="N6095" t="s">
        <v>44</v>
      </c>
      <c r="R6095" s="4">
        <v>2975</v>
      </c>
      <c r="S6095" s="4">
        <v>22024</v>
      </c>
      <c r="T6095" s="4">
        <v>51427</v>
      </c>
      <c r="U6095" s="4">
        <v>0</v>
      </c>
      <c r="V6095" s="5">
        <v>275737</v>
      </c>
      <c r="W6095" s="4">
        <v>51427</v>
      </c>
      <c r="X6095" s="4">
        <v>0</v>
      </c>
      <c r="Y6095" s="5">
        <v>275737</v>
      </c>
      <c r="Z6095" s="3">
        <v>0</v>
      </c>
      <c r="AA6095" s="4">
        <v>0</v>
      </c>
      <c r="AB6095" s="4">
        <v>0</v>
      </c>
      <c r="AC6095" s="5">
        <v>0</v>
      </c>
      <c r="AD6095" s="3">
        <v>0</v>
      </c>
      <c r="AE6095" s="4">
        <v>0</v>
      </c>
      <c r="AF6095" s="4">
        <v>0</v>
      </c>
      <c r="AG6095" s="4">
        <v>0</v>
      </c>
    </row>
    <row r="6096" spans="1:33" hidden="1" x14ac:dyDescent="0.4">
      <c r="A6096" s="2">
        <v>51445</v>
      </c>
      <c r="B6096" t="s">
        <v>2533</v>
      </c>
      <c r="C6096" t="s">
        <v>33</v>
      </c>
      <c r="D6096" s="4">
        <v>12237376</v>
      </c>
      <c r="E6096" s="4">
        <v>7476.2841165826803</v>
      </c>
      <c r="F6096" s="12">
        <v>1636.83</v>
      </c>
      <c r="H6096" s="2">
        <v>90258</v>
      </c>
      <c r="I6096" t="s">
        <v>2721</v>
      </c>
      <c r="J6096" t="s">
        <v>56</v>
      </c>
      <c r="K6096" t="s">
        <v>35</v>
      </c>
      <c r="L6096" t="s">
        <v>36</v>
      </c>
      <c r="M6096" t="s">
        <v>68</v>
      </c>
      <c r="N6096" t="s">
        <v>44</v>
      </c>
      <c r="R6096" s="4">
        <v>1107</v>
      </c>
      <c r="S6096" s="4">
        <v>8878</v>
      </c>
      <c r="T6096" s="4">
        <v>20201</v>
      </c>
      <c r="U6096" s="4">
        <v>0</v>
      </c>
      <c r="V6096" s="5">
        <v>76573</v>
      </c>
      <c r="W6096" s="4">
        <v>20201</v>
      </c>
      <c r="X6096" s="4">
        <v>0</v>
      </c>
      <c r="Y6096" s="5">
        <v>76573</v>
      </c>
      <c r="Z6096" s="3">
        <v>0</v>
      </c>
      <c r="AA6096" s="4">
        <v>0</v>
      </c>
      <c r="AB6096" s="4">
        <v>0</v>
      </c>
      <c r="AC6096" s="5">
        <v>0</v>
      </c>
      <c r="AD6096" s="3">
        <v>0</v>
      </c>
      <c r="AE6096" s="4">
        <v>0</v>
      </c>
      <c r="AF6096" s="4">
        <v>0</v>
      </c>
      <c r="AG6096" s="4">
        <v>0</v>
      </c>
    </row>
    <row r="6097" spans="1:33" hidden="1" x14ac:dyDescent="0.4">
      <c r="A6097" s="2">
        <v>51445</v>
      </c>
      <c r="B6097" t="s">
        <v>2533</v>
      </c>
      <c r="C6097" t="s">
        <v>33</v>
      </c>
      <c r="D6097" s="4">
        <v>12237376</v>
      </c>
      <c r="E6097" s="4">
        <v>7476.2841165826803</v>
      </c>
      <c r="F6097" s="12">
        <v>1636.83</v>
      </c>
      <c r="H6097" s="2">
        <v>90259</v>
      </c>
      <c r="I6097" t="s">
        <v>2722</v>
      </c>
      <c r="J6097" t="s">
        <v>56</v>
      </c>
      <c r="K6097" t="s">
        <v>35</v>
      </c>
      <c r="L6097" t="s">
        <v>47</v>
      </c>
      <c r="M6097" t="s">
        <v>37</v>
      </c>
      <c r="N6097" t="s">
        <v>38</v>
      </c>
      <c r="R6097" s="4">
        <v>7779</v>
      </c>
      <c r="S6097" s="4">
        <v>22500</v>
      </c>
      <c r="T6097" s="4">
        <v>99328</v>
      </c>
      <c r="U6097" s="4">
        <v>0</v>
      </c>
      <c r="V6097" s="5">
        <v>998753</v>
      </c>
      <c r="W6097" s="4">
        <v>99328</v>
      </c>
      <c r="X6097" s="4">
        <v>0</v>
      </c>
      <c r="Y6097" s="5">
        <v>998753</v>
      </c>
      <c r="Z6097" s="3">
        <v>0</v>
      </c>
      <c r="AA6097" s="4">
        <v>0</v>
      </c>
      <c r="AB6097" s="4">
        <v>0</v>
      </c>
      <c r="AC6097" s="5">
        <v>0</v>
      </c>
      <c r="AD6097" s="3">
        <v>0</v>
      </c>
      <c r="AE6097" s="4">
        <v>0</v>
      </c>
      <c r="AF6097" s="4">
        <v>0</v>
      </c>
      <c r="AG6097" s="4">
        <v>0</v>
      </c>
    </row>
    <row r="6098" spans="1:33" hidden="1" x14ac:dyDescent="0.4">
      <c r="A6098" s="2">
        <v>51445</v>
      </c>
      <c r="B6098" t="s">
        <v>2533</v>
      </c>
      <c r="C6098" t="s">
        <v>33</v>
      </c>
      <c r="D6098" s="4">
        <v>12237376</v>
      </c>
      <c r="E6098" s="4">
        <v>7476.2841165826803</v>
      </c>
      <c r="F6098" s="12">
        <v>1636.83</v>
      </c>
      <c r="H6098" s="2">
        <v>90259</v>
      </c>
      <c r="I6098" t="s">
        <v>2722</v>
      </c>
      <c r="J6098" t="s">
        <v>56</v>
      </c>
      <c r="K6098" t="s">
        <v>35</v>
      </c>
      <c r="L6098" t="s">
        <v>36</v>
      </c>
      <c r="M6098" t="s">
        <v>37</v>
      </c>
      <c r="N6098" t="s">
        <v>38</v>
      </c>
      <c r="R6098" s="4">
        <v>2764</v>
      </c>
      <c r="S6098" s="4">
        <v>14305</v>
      </c>
      <c r="T6098" s="4">
        <v>40026</v>
      </c>
      <c r="U6098" s="4">
        <v>0</v>
      </c>
      <c r="V6098" s="5">
        <v>723396</v>
      </c>
      <c r="W6098" s="4">
        <v>40026</v>
      </c>
      <c r="X6098" s="4">
        <v>0</v>
      </c>
      <c r="Y6098" s="5">
        <v>723396</v>
      </c>
      <c r="Z6098" s="3">
        <v>0</v>
      </c>
      <c r="AA6098" s="4">
        <v>0</v>
      </c>
      <c r="AB6098" s="4">
        <v>0</v>
      </c>
      <c r="AC6098" s="5">
        <v>0</v>
      </c>
      <c r="AD6098" s="3">
        <v>0</v>
      </c>
      <c r="AE6098" s="4">
        <v>0</v>
      </c>
      <c r="AF6098" s="4">
        <v>0</v>
      </c>
      <c r="AG6098" s="4">
        <v>0</v>
      </c>
    </row>
    <row r="6099" spans="1:33" hidden="1" x14ac:dyDescent="0.4">
      <c r="A6099" s="2">
        <v>51445</v>
      </c>
      <c r="B6099" t="s">
        <v>2533</v>
      </c>
      <c r="C6099" t="s">
        <v>33</v>
      </c>
      <c r="D6099" s="4">
        <v>12237376</v>
      </c>
      <c r="E6099" s="4">
        <v>7476.2841165826803</v>
      </c>
      <c r="F6099" s="12">
        <v>1636.83</v>
      </c>
      <c r="H6099" s="2">
        <v>90260</v>
      </c>
      <c r="I6099" t="s">
        <v>2889</v>
      </c>
      <c r="J6099" t="s">
        <v>56</v>
      </c>
      <c r="K6099" t="s">
        <v>35</v>
      </c>
      <c r="L6099" t="s">
        <v>47</v>
      </c>
      <c r="M6099" t="s">
        <v>37</v>
      </c>
      <c r="N6099" t="s">
        <v>38</v>
      </c>
      <c r="R6099" s="4">
        <v>16950</v>
      </c>
      <c r="S6099" s="4">
        <v>63563</v>
      </c>
      <c r="T6099" s="4">
        <v>179908</v>
      </c>
      <c r="U6099" s="4">
        <v>0</v>
      </c>
      <c r="V6099" s="5">
        <v>1817236</v>
      </c>
      <c r="W6099" s="4">
        <v>179908</v>
      </c>
      <c r="X6099" s="4">
        <v>0</v>
      </c>
      <c r="Y6099" s="5">
        <v>1817236</v>
      </c>
      <c r="Z6099" s="3">
        <v>0</v>
      </c>
      <c r="AA6099" s="4">
        <v>0</v>
      </c>
      <c r="AB6099" s="4">
        <v>0</v>
      </c>
      <c r="AC6099" s="5">
        <v>0</v>
      </c>
      <c r="AD6099" s="3">
        <v>0</v>
      </c>
      <c r="AE6099" s="4">
        <v>0</v>
      </c>
      <c r="AF6099" s="4">
        <v>0</v>
      </c>
      <c r="AG6099" s="4">
        <v>0</v>
      </c>
    </row>
    <row r="6100" spans="1:33" hidden="1" x14ac:dyDescent="0.4">
      <c r="A6100" s="2">
        <v>51445</v>
      </c>
      <c r="B6100" t="s">
        <v>2533</v>
      </c>
      <c r="C6100" t="s">
        <v>33</v>
      </c>
      <c r="D6100" s="4">
        <v>12237376</v>
      </c>
      <c r="E6100" s="4">
        <v>7476.2841165826803</v>
      </c>
      <c r="F6100" s="12">
        <v>1636.83</v>
      </c>
      <c r="H6100" s="2">
        <v>90260</v>
      </c>
      <c r="I6100" t="s">
        <v>2889</v>
      </c>
      <c r="J6100" t="s">
        <v>56</v>
      </c>
      <c r="K6100" t="s">
        <v>35</v>
      </c>
      <c r="L6100" t="s">
        <v>36</v>
      </c>
      <c r="M6100" t="s">
        <v>46</v>
      </c>
      <c r="N6100" t="s">
        <v>44</v>
      </c>
      <c r="R6100" s="4">
        <v>120</v>
      </c>
      <c r="S6100" s="4">
        <v>467</v>
      </c>
      <c r="T6100" s="4">
        <v>110</v>
      </c>
      <c r="U6100" s="4">
        <v>0</v>
      </c>
      <c r="V6100" s="5">
        <v>77196</v>
      </c>
      <c r="W6100" s="4">
        <v>110</v>
      </c>
      <c r="X6100" s="4">
        <v>0</v>
      </c>
      <c r="Y6100" s="5">
        <v>77196</v>
      </c>
      <c r="Z6100" s="3">
        <v>0</v>
      </c>
      <c r="AA6100" s="4">
        <v>0</v>
      </c>
      <c r="AB6100" s="4">
        <v>0</v>
      </c>
      <c r="AC6100" s="5">
        <v>0</v>
      </c>
      <c r="AD6100" s="3">
        <v>0</v>
      </c>
      <c r="AE6100" s="4">
        <v>0</v>
      </c>
      <c r="AF6100" s="4">
        <v>0</v>
      </c>
      <c r="AG6100" s="4">
        <v>0</v>
      </c>
    </row>
    <row r="6101" spans="1:33" hidden="1" x14ac:dyDescent="0.4">
      <c r="A6101" s="2">
        <v>51445</v>
      </c>
      <c r="B6101" t="s">
        <v>2533</v>
      </c>
      <c r="C6101" t="s">
        <v>33</v>
      </c>
      <c r="D6101" s="4">
        <v>12237376</v>
      </c>
      <c r="E6101" s="4">
        <v>7476.2841165826803</v>
      </c>
      <c r="F6101" s="12">
        <v>1636.83</v>
      </c>
      <c r="H6101" s="2">
        <v>90261</v>
      </c>
      <c r="I6101" t="s">
        <v>2723</v>
      </c>
      <c r="J6101" t="s">
        <v>56</v>
      </c>
      <c r="K6101" t="s">
        <v>35</v>
      </c>
      <c r="L6101" t="s">
        <v>36</v>
      </c>
      <c r="M6101" t="s">
        <v>37</v>
      </c>
      <c r="N6101" t="s">
        <v>38</v>
      </c>
      <c r="R6101" s="4">
        <v>5355</v>
      </c>
      <c r="S6101" s="4">
        <v>10680</v>
      </c>
      <c r="T6101" s="4">
        <v>47348</v>
      </c>
      <c r="U6101" s="4">
        <v>0</v>
      </c>
      <c r="V6101" s="5">
        <v>450175</v>
      </c>
      <c r="W6101" s="4">
        <v>47348</v>
      </c>
      <c r="X6101" s="4">
        <v>0</v>
      </c>
      <c r="Y6101" s="5">
        <v>450175</v>
      </c>
      <c r="Z6101" s="3">
        <v>0</v>
      </c>
      <c r="AA6101" s="4">
        <v>0</v>
      </c>
      <c r="AB6101" s="4">
        <v>0</v>
      </c>
      <c r="AC6101" s="5">
        <v>0</v>
      </c>
      <c r="AD6101" s="3">
        <v>0</v>
      </c>
      <c r="AE6101" s="4">
        <v>0</v>
      </c>
      <c r="AF6101" s="4">
        <v>0</v>
      </c>
      <c r="AG6101" s="4">
        <v>0</v>
      </c>
    </row>
    <row r="6102" spans="1:33" hidden="1" x14ac:dyDescent="0.4">
      <c r="A6102" s="2">
        <v>51445</v>
      </c>
      <c r="B6102" t="s">
        <v>2533</v>
      </c>
      <c r="C6102" t="s">
        <v>33</v>
      </c>
      <c r="D6102" s="4">
        <v>12237376</v>
      </c>
      <c r="E6102" s="4">
        <v>7476.2841165826803</v>
      </c>
      <c r="F6102" s="12">
        <v>1636.83</v>
      </c>
      <c r="H6102" s="2">
        <v>90262</v>
      </c>
      <c r="I6102" t="s">
        <v>2724</v>
      </c>
      <c r="J6102" t="s">
        <v>56</v>
      </c>
      <c r="K6102" t="s">
        <v>35</v>
      </c>
      <c r="L6102" t="s">
        <v>47</v>
      </c>
      <c r="M6102" t="s">
        <v>37</v>
      </c>
      <c r="N6102" t="s">
        <v>38</v>
      </c>
      <c r="R6102" s="4">
        <v>3590</v>
      </c>
      <c r="S6102" s="4">
        <v>41427</v>
      </c>
      <c r="T6102" s="4">
        <v>33109</v>
      </c>
      <c r="U6102" s="4">
        <v>0</v>
      </c>
      <c r="V6102" s="5">
        <v>243661</v>
      </c>
      <c r="W6102" s="4">
        <v>33109</v>
      </c>
      <c r="X6102" s="4">
        <v>0</v>
      </c>
      <c r="Y6102" s="5">
        <v>243661</v>
      </c>
      <c r="Z6102" s="3">
        <v>0</v>
      </c>
      <c r="AA6102" s="4">
        <v>0</v>
      </c>
      <c r="AB6102" s="4">
        <v>0</v>
      </c>
      <c r="AC6102" s="5">
        <v>0</v>
      </c>
      <c r="AD6102" s="3">
        <v>0</v>
      </c>
      <c r="AE6102" s="4">
        <v>0</v>
      </c>
      <c r="AF6102" s="4">
        <v>0</v>
      </c>
      <c r="AG6102" s="4">
        <v>0</v>
      </c>
    </row>
    <row r="6103" spans="1:33" hidden="1" x14ac:dyDescent="0.4">
      <c r="A6103" s="2">
        <v>51445</v>
      </c>
      <c r="B6103" t="s">
        <v>2533</v>
      </c>
      <c r="C6103" t="s">
        <v>33</v>
      </c>
      <c r="D6103" s="4">
        <v>12237376</v>
      </c>
      <c r="E6103" s="4">
        <v>7476.2841165826803</v>
      </c>
      <c r="F6103" s="12">
        <v>1636.83</v>
      </c>
      <c r="H6103" s="2">
        <v>90262</v>
      </c>
      <c r="I6103" t="s">
        <v>2724</v>
      </c>
      <c r="J6103" t="s">
        <v>56</v>
      </c>
      <c r="K6103" t="s">
        <v>35</v>
      </c>
      <c r="L6103" t="s">
        <v>36</v>
      </c>
      <c r="M6103" t="s">
        <v>43</v>
      </c>
      <c r="N6103" t="s">
        <v>44</v>
      </c>
      <c r="R6103" s="4">
        <v>737</v>
      </c>
      <c r="S6103" s="4">
        <v>4470</v>
      </c>
      <c r="T6103" s="4">
        <v>10947</v>
      </c>
      <c r="U6103" s="4">
        <v>0</v>
      </c>
      <c r="V6103" s="5">
        <v>71668</v>
      </c>
      <c r="W6103" s="4">
        <v>10947</v>
      </c>
      <c r="X6103" s="4">
        <v>0</v>
      </c>
      <c r="Y6103" s="5">
        <v>71668</v>
      </c>
      <c r="Z6103" s="3">
        <v>0</v>
      </c>
      <c r="AA6103" s="4">
        <v>0</v>
      </c>
      <c r="AB6103" s="4">
        <v>0</v>
      </c>
      <c r="AC6103" s="5">
        <v>0</v>
      </c>
      <c r="AD6103" s="3">
        <v>0</v>
      </c>
      <c r="AE6103" s="4">
        <v>0</v>
      </c>
      <c r="AF6103" s="4">
        <v>0</v>
      </c>
      <c r="AG6103" s="4">
        <v>0</v>
      </c>
    </row>
    <row r="6104" spans="1:33" hidden="1" x14ac:dyDescent="0.4">
      <c r="A6104" s="2">
        <v>51445</v>
      </c>
      <c r="B6104" t="s">
        <v>2533</v>
      </c>
      <c r="C6104" t="s">
        <v>33</v>
      </c>
      <c r="D6104" s="4">
        <v>12237376</v>
      </c>
      <c r="E6104" s="4">
        <v>7476.2841165826803</v>
      </c>
      <c r="F6104" s="12">
        <v>1636.83</v>
      </c>
      <c r="H6104" s="2">
        <v>90263</v>
      </c>
      <c r="I6104" t="s">
        <v>2725</v>
      </c>
      <c r="J6104" t="s">
        <v>56</v>
      </c>
      <c r="K6104" t="s">
        <v>35</v>
      </c>
      <c r="L6104" t="s">
        <v>47</v>
      </c>
      <c r="M6104" t="s">
        <v>37</v>
      </c>
      <c r="N6104" t="s">
        <v>38</v>
      </c>
      <c r="R6104" s="4">
        <v>10256</v>
      </c>
      <c r="S6104" s="4">
        <v>75233</v>
      </c>
      <c r="T6104" s="4">
        <v>101069</v>
      </c>
      <c r="U6104" s="4">
        <v>0</v>
      </c>
      <c r="V6104" s="5">
        <v>1179881</v>
      </c>
      <c r="W6104" s="4">
        <v>101069</v>
      </c>
      <c r="X6104" s="4">
        <v>0</v>
      </c>
      <c r="Y6104" s="5">
        <v>1179881</v>
      </c>
      <c r="Z6104" s="3">
        <v>0</v>
      </c>
      <c r="AA6104" s="4">
        <v>0</v>
      </c>
      <c r="AB6104" s="4">
        <v>0</v>
      </c>
      <c r="AC6104" s="5">
        <v>0</v>
      </c>
      <c r="AD6104" s="3">
        <v>0</v>
      </c>
      <c r="AE6104" s="4">
        <v>0</v>
      </c>
      <c r="AF6104" s="4">
        <v>0</v>
      </c>
      <c r="AG6104" s="4">
        <v>0</v>
      </c>
    </row>
    <row r="6105" spans="1:33" hidden="1" x14ac:dyDescent="0.4">
      <c r="A6105" s="2">
        <v>51445</v>
      </c>
      <c r="B6105" t="s">
        <v>2533</v>
      </c>
      <c r="C6105" t="s">
        <v>33</v>
      </c>
      <c r="D6105" s="4">
        <v>12237376</v>
      </c>
      <c r="E6105" s="4">
        <v>7476.2841165826803</v>
      </c>
      <c r="F6105" s="12">
        <v>1636.83</v>
      </c>
      <c r="H6105" s="2">
        <v>90263</v>
      </c>
      <c r="I6105" t="s">
        <v>2725</v>
      </c>
      <c r="J6105" t="s">
        <v>56</v>
      </c>
      <c r="K6105" t="s">
        <v>35</v>
      </c>
      <c r="L6105" t="s">
        <v>36</v>
      </c>
      <c r="M6105" t="s">
        <v>37</v>
      </c>
      <c r="N6105" t="s">
        <v>38</v>
      </c>
      <c r="R6105" s="4">
        <v>4922</v>
      </c>
      <c r="S6105" s="4">
        <v>11822</v>
      </c>
      <c r="T6105" s="4">
        <v>40311</v>
      </c>
      <c r="U6105" s="4">
        <v>0</v>
      </c>
      <c r="V6105" s="5">
        <v>1025172</v>
      </c>
      <c r="W6105" s="4">
        <v>40311</v>
      </c>
      <c r="X6105" s="4">
        <v>0</v>
      </c>
      <c r="Y6105" s="5">
        <v>1025172</v>
      </c>
      <c r="Z6105" s="3">
        <v>0</v>
      </c>
      <c r="AA6105" s="4">
        <v>0</v>
      </c>
      <c r="AB6105" s="4">
        <v>0</v>
      </c>
      <c r="AC6105" s="5">
        <v>0</v>
      </c>
      <c r="AD6105" s="3">
        <v>0</v>
      </c>
      <c r="AE6105" s="4">
        <v>0</v>
      </c>
      <c r="AF6105" s="4">
        <v>0</v>
      </c>
      <c r="AG6105" s="4">
        <v>0</v>
      </c>
    </row>
    <row r="6106" spans="1:33" hidden="1" x14ac:dyDescent="0.4">
      <c r="A6106" s="2">
        <v>51445</v>
      </c>
      <c r="B6106" t="s">
        <v>2533</v>
      </c>
      <c r="C6106" t="s">
        <v>33</v>
      </c>
      <c r="D6106" s="4">
        <v>12237376</v>
      </c>
      <c r="E6106" s="4">
        <v>7476.2841165826803</v>
      </c>
      <c r="F6106" s="12">
        <v>1636.83</v>
      </c>
      <c r="H6106" s="2">
        <v>90265</v>
      </c>
      <c r="I6106" t="s">
        <v>2726</v>
      </c>
      <c r="J6106" t="s">
        <v>56</v>
      </c>
      <c r="K6106" t="s">
        <v>35</v>
      </c>
      <c r="L6106" t="s">
        <v>47</v>
      </c>
      <c r="M6106" t="s">
        <v>37</v>
      </c>
      <c r="N6106" t="s">
        <v>38</v>
      </c>
      <c r="R6106" s="4">
        <v>21340</v>
      </c>
      <c r="S6106" s="4">
        <v>212105</v>
      </c>
      <c r="T6106" s="4">
        <v>183360</v>
      </c>
      <c r="U6106" s="4">
        <v>0</v>
      </c>
      <c r="V6106" s="5">
        <v>2057893</v>
      </c>
      <c r="W6106" s="4">
        <v>183360</v>
      </c>
      <c r="X6106" s="4">
        <v>0</v>
      </c>
      <c r="Y6106" s="5">
        <v>2057893</v>
      </c>
      <c r="Z6106" s="3">
        <v>0</v>
      </c>
      <c r="AA6106" s="4">
        <v>0</v>
      </c>
      <c r="AB6106" s="4">
        <v>0</v>
      </c>
      <c r="AC6106" s="5">
        <v>0</v>
      </c>
      <c r="AD6106" s="3">
        <v>0</v>
      </c>
      <c r="AE6106" s="4">
        <v>0</v>
      </c>
      <c r="AF6106" s="4">
        <v>0</v>
      </c>
      <c r="AG6106" s="4">
        <v>0</v>
      </c>
    </row>
    <row r="6107" spans="1:33" hidden="1" x14ac:dyDescent="0.4">
      <c r="A6107" s="2">
        <v>51445</v>
      </c>
      <c r="B6107" t="s">
        <v>2533</v>
      </c>
      <c r="C6107" t="s">
        <v>33</v>
      </c>
      <c r="D6107" s="4">
        <v>12237376</v>
      </c>
      <c r="E6107" s="4">
        <v>7476.2841165826803</v>
      </c>
      <c r="F6107" s="12">
        <v>1636.83</v>
      </c>
      <c r="H6107" s="2">
        <v>90265</v>
      </c>
      <c r="I6107" t="s">
        <v>2726</v>
      </c>
      <c r="J6107" t="s">
        <v>56</v>
      </c>
      <c r="K6107" t="s">
        <v>35</v>
      </c>
      <c r="L6107" t="s">
        <v>36</v>
      </c>
      <c r="M6107" t="s">
        <v>37</v>
      </c>
      <c r="N6107" t="s">
        <v>38</v>
      </c>
      <c r="R6107" s="4">
        <v>5555</v>
      </c>
      <c r="S6107" s="4">
        <v>13080</v>
      </c>
      <c r="T6107" s="4">
        <v>55181</v>
      </c>
      <c r="U6107" s="4">
        <v>0</v>
      </c>
      <c r="V6107" s="5">
        <v>981373</v>
      </c>
      <c r="W6107" s="4">
        <v>55181</v>
      </c>
      <c r="X6107" s="4">
        <v>0</v>
      </c>
      <c r="Y6107" s="5">
        <v>981373</v>
      </c>
      <c r="Z6107" s="3">
        <v>0</v>
      </c>
      <c r="AA6107" s="4">
        <v>0</v>
      </c>
      <c r="AB6107" s="4">
        <v>0</v>
      </c>
      <c r="AC6107" s="5">
        <v>0</v>
      </c>
      <c r="AD6107" s="3">
        <v>0</v>
      </c>
      <c r="AE6107" s="4">
        <v>0</v>
      </c>
      <c r="AF6107" s="4">
        <v>0</v>
      </c>
      <c r="AG6107" s="4">
        <v>0</v>
      </c>
    </row>
    <row r="6108" spans="1:33" hidden="1" x14ac:dyDescent="0.4">
      <c r="A6108" s="2">
        <v>51445</v>
      </c>
      <c r="B6108" t="s">
        <v>2533</v>
      </c>
      <c r="C6108" t="s">
        <v>33</v>
      </c>
      <c r="D6108" s="4">
        <v>12237376</v>
      </c>
      <c r="E6108" s="4">
        <v>7476.2841165826803</v>
      </c>
      <c r="F6108" s="12">
        <v>1636.83</v>
      </c>
      <c r="H6108" s="2">
        <v>90265</v>
      </c>
      <c r="I6108" t="s">
        <v>2726</v>
      </c>
      <c r="J6108" t="s">
        <v>56</v>
      </c>
      <c r="K6108" t="s">
        <v>35</v>
      </c>
      <c r="L6108" t="s">
        <v>47</v>
      </c>
      <c r="M6108" t="s">
        <v>46</v>
      </c>
      <c r="N6108" t="s">
        <v>38</v>
      </c>
      <c r="R6108" s="4">
        <v>4215</v>
      </c>
      <c r="S6108" s="4">
        <v>27284</v>
      </c>
      <c r="T6108" s="4">
        <v>38554</v>
      </c>
      <c r="U6108" s="4">
        <v>0</v>
      </c>
      <c r="V6108" s="5">
        <v>789580</v>
      </c>
      <c r="W6108" s="4">
        <v>38554</v>
      </c>
      <c r="X6108" s="4">
        <v>0</v>
      </c>
      <c r="Y6108" s="5">
        <v>789580</v>
      </c>
      <c r="Z6108" s="3">
        <v>0</v>
      </c>
      <c r="AA6108" s="4">
        <v>0</v>
      </c>
      <c r="AB6108" s="4">
        <v>0</v>
      </c>
      <c r="AC6108" s="5">
        <v>0</v>
      </c>
      <c r="AD6108" s="3">
        <v>0</v>
      </c>
      <c r="AE6108" s="4">
        <v>0</v>
      </c>
      <c r="AF6108" s="4">
        <v>0</v>
      </c>
      <c r="AG6108" s="4">
        <v>0</v>
      </c>
    </row>
    <row r="6109" spans="1:33" hidden="1" x14ac:dyDescent="0.4">
      <c r="A6109" s="2">
        <v>51445</v>
      </c>
      <c r="B6109" t="s">
        <v>2533</v>
      </c>
      <c r="C6109" t="s">
        <v>33</v>
      </c>
      <c r="D6109" s="4">
        <v>12237376</v>
      </c>
      <c r="E6109" s="4">
        <v>7476.2841165826803</v>
      </c>
      <c r="F6109" s="12">
        <v>1636.83</v>
      </c>
      <c r="H6109" s="2">
        <v>90265</v>
      </c>
      <c r="I6109" t="s">
        <v>2726</v>
      </c>
      <c r="J6109" t="s">
        <v>56</v>
      </c>
      <c r="K6109" t="s">
        <v>35</v>
      </c>
      <c r="L6109" t="s">
        <v>36</v>
      </c>
      <c r="M6109" t="s">
        <v>46</v>
      </c>
      <c r="N6109" t="s">
        <v>44</v>
      </c>
      <c r="R6109" s="4">
        <v>481</v>
      </c>
      <c r="S6109" s="4">
        <v>3370</v>
      </c>
      <c r="T6109" s="4">
        <v>4895</v>
      </c>
      <c r="U6109" s="4">
        <v>0</v>
      </c>
      <c r="V6109" s="5">
        <v>55299</v>
      </c>
      <c r="W6109" s="4">
        <v>4895</v>
      </c>
      <c r="X6109" s="4">
        <v>0</v>
      </c>
      <c r="Y6109" s="5">
        <v>55299</v>
      </c>
      <c r="Z6109" s="3">
        <v>0</v>
      </c>
      <c r="AA6109" s="4">
        <v>0</v>
      </c>
      <c r="AB6109" s="4">
        <v>0</v>
      </c>
      <c r="AC6109" s="5">
        <v>0</v>
      </c>
      <c r="AD6109" s="3">
        <v>0</v>
      </c>
      <c r="AE6109" s="4">
        <v>0</v>
      </c>
      <c r="AF6109" s="4">
        <v>0</v>
      </c>
      <c r="AG6109" s="4">
        <v>0</v>
      </c>
    </row>
    <row r="6110" spans="1:33" hidden="1" x14ac:dyDescent="0.4">
      <c r="A6110" s="2">
        <v>51445</v>
      </c>
      <c r="B6110" t="s">
        <v>2533</v>
      </c>
      <c r="C6110" t="s">
        <v>33</v>
      </c>
      <c r="D6110" s="4">
        <v>12237376</v>
      </c>
      <c r="E6110" s="4">
        <v>7476.2841165826803</v>
      </c>
      <c r="F6110" s="12">
        <v>1636.83</v>
      </c>
      <c r="H6110" s="2">
        <v>90266</v>
      </c>
      <c r="I6110" t="s">
        <v>2727</v>
      </c>
      <c r="J6110" t="s">
        <v>56</v>
      </c>
      <c r="K6110" t="s">
        <v>35</v>
      </c>
      <c r="L6110" t="s">
        <v>36</v>
      </c>
      <c r="M6110" t="s">
        <v>37</v>
      </c>
      <c r="N6110" t="s">
        <v>38</v>
      </c>
      <c r="R6110" s="4">
        <v>8018</v>
      </c>
      <c r="S6110" s="4">
        <v>9276</v>
      </c>
      <c r="T6110" s="4">
        <v>39545</v>
      </c>
      <c r="U6110" s="4">
        <v>0</v>
      </c>
      <c r="V6110" s="5">
        <v>633925</v>
      </c>
      <c r="W6110" s="4">
        <v>39545</v>
      </c>
      <c r="X6110" s="4">
        <v>0</v>
      </c>
      <c r="Y6110" s="5">
        <v>633925</v>
      </c>
      <c r="Z6110" s="3">
        <v>0</v>
      </c>
      <c r="AA6110" s="4">
        <v>0</v>
      </c>
      <c r="AB6110" s="4">
        <v>0</v>
      </c>
      <c r="AC6110" s="5">
        <v>0</v>
      </c>
      <c r="AD6110" s="3">
        <v>0</v>
      </c>
      <c r="AE6110" s="4">
        <v>0</v>
      </c>
      <c r="AF6110" s="4">
        <v>0</v>
      </c>
      <c r="AG6110" s="4">
        <v>0</v>
      </c>
    </row>
    <row r="6111" spans="1:33" hidden="1" x14ac:dyDescent="0.4">
      <c r="A6111" s="2">
        <v>51445</v>
      </c>
      <c r="B6111" t="s">
        <v>2533</v>
      </c>
      <c r="C6111" t="s">
        <v>33</v>
      </c>
      <c r="D6111" s="4">
        <v>12237376</v>
      </c>
      <c r="E6111" s="4">
        <v>7476.2841165826803</v>
      </c>
      <c r="F6111" s="12">
        <v>1636.83</v>
      </c>
      <c r="H6111" s="2">
        <v>90266</v>
      </c>
      <c r="I6111" t="s">
        <v>2727</v>
      </c>
      <c r="J6111" t="s">
        <v>56</v>
      </c>
      <c r="K6111" t="s">
        <v>35</v>
      </c>
      <c r="L6111" t="s">
        <v>47</v>
      </c>
      <c r="M6111" t="s">
        <v>37</v>
      </c>
      <c r="N6111" t="s">
        <v>38</v>
      </c>
      <c r="R6111" s="4">
        <v>5064</v>
      </c>
      <c r="S6111" s="4">
        <v>10733</v>
      </c>
      <c r="T6111" s="4">
        <v>40735</v>
      </c>
      <c r="U6111" s="4">
        <v>0</v>
      </c>
      <c r="V6111" s="5">
        <v>400403</v>
      </c>
      <c r="W6111" s="4">
        <v>40735</v>
      </c>
      <c r="X6111" s="4">
        <v>0</v>
      </c>
      <c r="Y6111" s="5">
        <v>400403</v>
      </c>
      <c r="Z6111" s="3">
        <v>0</v>
      </c>
      <c r="AA6111" s="4">
        <v>0</v>
      </c>
      <c r="AB6111" s="4">
        <v>0</v>
      </c>
      <c r="AC6111" s="5">
        <v>0</v>
      </c>
      <c r="AD6111" s="3">
        <v>0</v>
      </c>
      <c r="AE6111" s="4">
        <v>0</v>
      </c>
      <c r="AF6111" s="4">
        <v>0</v>
      </c>
      <c r="AG6111" s="4">
        <v>0</v>
      </c>
    </row>
    <row r="6112" spans="1:33" hidden="1" x14ac:dyDescent="0.4">
      <c r="A6112" s="2">
        <v>51445</v>
      </c>
      <c r="B6112" t="s">
        <v>2533</v>
      </c>
      <c r="C6112" t="s">
        <v>33</v>
      </c>
      <c r="D6112" s="4">
        <v>12237376</v>
      </c>
      <c r="E6112" s="4">
        <v>7476.2841165826803</v>
      </c>
      <c r="F6112" s="12">
        <v>1636.83</v>
      </c>
      <c r="H6112" s="2">
        <v>90267</v>
      </c>
      <c r="I6112" t="s">
        <v>2728</v>
      </c>
      <c r="J6112" t="s">
        <v>56</v>
      </c>
      <c r="K6112" t="s">
        <v>35</v>
      </c>
      <c r="L6112" t="s">
        <v>47</v>
      </c>
      <c r="M6112" t="s">
        <v>37</v>
      </c>
      <c r="N6112" t="s">
        <v>38</v>
      </c>
      <c r="R6112" s="4">
        <v>16226</v>
      </c>
      <c r="S6112" s="4">
        <v>95334</v>
      </c>
      <c r="T6112" s="4">
        <v>130598</v>
      </c>
      <c r="U6112" s="4">
        <v>0</v>
      </c>
      <c r="V6112" s="5">
        <v>1218860</v>
      </c>
      <c r="W6112" s="4">
        <v>130598</v>
      </c>
      <c r="X6112" s="4">
        <v>0</v>
      </c>
      <c r="Y6112" s="5">
        <v>1218860</v>
      </c>
      <c r="Z6112" s="3">
        <v>0</v>
      </c>
      <c r="AA6112" s="4">
        <v>0</v>
      </c>
      <c r="AB6112" s="4">
        <v>0</v>
      </c>
      <c r="AC6112" s="5">
        <v>0</v>
      </c>
      <c r="AD6112" s="3">
        <v>0</v>
      </c>
      <c r="AE6112" s="4">
        <v>0</v>
      </c>
      <c r="AF6112" s="4">
        <v>0</v>
      </c>
      <c r="AG6112" s="4">
        <v>0</v>
      </c>
    </row>
    <row r="6113" spans="1:33" hidden="1" x14ac:dyDescent="0.4">
      <c r="A6113" s="2">
        <v>51445</v>
      </c>
      <c r="B6113" t="s">
        <v>2533</v>
      </c>
      <c r="C6113" t="s">
        <v>33</v>
      </c>
      <c r="D6113" s="4">
        <v>12237376</v>
      </c>
      <c r="E6113" s="4">
        <v>7476.2841165826803</v>
      </c>
      <c r="F6113" s="12">
        <v>1636.83</v>
      </c>
      <c r="H6113" s="2">
        <v>90267</v>
      </c>
      <c r="I6113" t="s">
        <v>2728</v>
      </c>
      <c r="J6113" t="s">
        <v>56</v>
      </c>
      <c r="K6113" t="s">
        <v>35</v>
      </c>
      <c r="L6113" t="s">
        <v>36</v>
      </c>
      <c r="M6113" t="s">
        <v>43</v>
      </c>
      <c r="N6113" t="s">
        <v>44</v>
      </c>
      <c r="R6113" s="4">
        <v>4965</v>
      </c>
      <c r="S6113" s="4">
        <v>30890</v>
      </c>
      <c r="T6113" s="4">
        <v>42309</v>
      </c>
      <c r="U6113" s="4">
        <v>0</v>
      </c>
      <c r="V6113" s="5">
        <v>465952</v>
      </c>
      <c r="W6113" s="4">
        <v>42309</v>
      </c>
      <c r="X6113" s="4">
        <v>0</v>
      </c>
      <c r="Y6113" s="5">
        <v>465952</v>
      </c>
      <c r="Z6113" s="3">
        <v>0</v>
      </c>
      <c r="AA6113" s="4">
        <v>0</v>
      </c>
      <c r="AB6113" s="4">
        <v>0</v>
      </c>
      <c r="AC6113" s="5">
        <v>0</v>
      </c>
      <c r="AD6113" s="3">
        <v>0</v>
      </c>
      <c r="AE6113" s="4">
        <v>0</v>
      </c>
      <c r="AF6113" s="4">
        <v>0</v>
      </c>
      <c r="AG6113" s="4">
        <v>0</v>
      </c>
    </row>
    <row r="6114" spans="1:33" hidden="1" x14ac:dyDescent="0.4">
      <c r="A6114" s="2">
        <v>51445</v>
      </c>
      <c r="B6114" t="s">
        <v>2533</v>
      </c>
      <c r="C6114" t="s">
        <v>33</v>
      </c>
      <c r="D6114" s="4">
        <v>12237376</v>
      </c>
      <c r="E6114" s="4">
        <v>7476.2841165826803</v>
      </c>
      <c r="F6114" s="12">
        <v>1636.83</v>
      </c>
      <c r="H6114" s="2">
        <v>90268</v>
      </c>
      <c r="I6114" t="s">
        <v>2729</v>
      </c>
      <c r="J6114" t="s">
        <v>56</v>
      </c>
      <c r="K6114" t="s">
        <v>35</v>
      </c>
      <c r="L6114" t="s">
        <v>36</v>
      </c>
      <c r="M6114" t="s">
        <v>46</v>
      </c>
      <c r="N6114" t="s">
        <v>44</v>
      </c>
      <c r="R6114" s="4">
        <v>7719</v>
      </c>
      <c r="S6114" s="4">
        <v>17618</v>
      </c>
      <c r="T6114" s="4">
        <v>70970</v>
      </c>
      <c r="U6114" s="4">
        <v>0</v>
      </c>
      <c r="V6114" s="5">
        <v>965035</v>
      </c>
      <c r="W6114" s="4">
        <v>70970</v>
      </c>
      <c r="X6114" s="4">
        <v>0</v>
      </c>
      <c r="Y6114" s="5">
        <v>965035</v>
      </c>
      <c r="Z6114" s="3">
        <v>0</v>
      </c>
      <c r="AA6114" s="4">
        <v>0</v>
      </c>
      <c r="AB6114" s="4">
        <v>0</v>
      </c>
      <c r="AC6114" s="5">
        <v>0</v>
      </c>
      <c r="AD6114" s="3">
        <v>0</v>
      </c>
      <c r="AE6114" s="4">
        <v>0</v>
      </c>
      <c r="AF6114" s="4">
        <v>0</v>
      </c>
      <c r="AG6114" s="4">
        <v>0</v>
      </c>
    </row>
    <row r="6115" spans="1:33" hidden="1" x14ac:dyDescent="0.4">
      <c r="A6115" s="2">
        <v>51445</v>
      </c>
      <c r="B6115" t="s">
        <v>2533</v>
      </c>
      <c r="C6115" t="s">
        <v>33</v>
      </c>
      <c r="D6115" s="4">
        <v>12237376</v>
      </c>
      <c r="E6115" s="4">
        <v>7476.2841165826803</v>
      </c>
      <c r="F6115" s="12">
        <v>1636.83</v>
      </c>
      <c r="H6115" s="2">
        <v>90268</v>
      </c>
      <c r="I6115" t="s">
        <v>2729</v>
      </c>
      <c r="J6115" t="s">
        <v>56</v>
      </c>
      <c r="K6115" t="s">
        <v>35</v>
      </c>
      <c r="L6115" t="s">
        <v>47</v>
      </c>
      <c r="M6115" t="s">
        <v>46</v>
      </c>
      <c r="N6115" t="s">
        <v>38</v>
      </c>
      <c r="R6115" s="4">
        <v>388</v>
      </c>
      <c r="S6115" s="4">
        <v>292</v>
      </c>
      <c r="T6115" s="4">
        <v>3974</v>
      </c>
      <c r="U6115" s="4">
        <v>0</v>
      </c>
      <c r="V6115" s="5">
        <v>78845</v>
      </c>
      <c r="W6115" s="4">
        <v>3974</v>
      </c>
      <c r="X6115" s="4">
        <v>0</v>
      </c>
      <c r="Y6115" s="5">
        <v>78845</v>
      </c>
      <c r="Z6115" s="3">
        <v>0</v>
      </c>
      <c r="AA6115" s="4">
        <v>0</v>
      </c>
      <c r="AB6115" s="4">
        <v>0</v>
      </c>
      <c r="AC6115" s="5">
        <v>0</v>
      </c>
      <c r="AD6115" s="3">
        <v>0</v>
      </c>
      <c r="AE6115" s="4">
        <v>0</v>
      </c>
      <c r="AF6115" s="4">
        <v>0</v>
      </c>
      <c r="AG6115" s="4">
        <v>0</v>
      </c>
    </row>
    <row r="6116" spans="1:33" hidden="1" x14ac:dyDescent="0.4">
      <c r="A6116" s="2">
        <v>51445</v>
      </c>
      <c r="B6116" t="s">
        <v>2533</v>
      </c>
      <c r="C6116" t="s">
        <v>33</v>
      </c>
      <c r="D6116" s="4">
        <v>12237376</v>
      </c>
      <c r="E6116" s="4">
        <v>7476.2841165826803</v>
      </c>
      <c r="F6116" s="12">
        <v>1636.83</v>
      </c>
      <c r="H6116" s="2">
        <v>90269</v>
      </c>
      <c r="I6116" t="s">
        <v>2730</v>
      </c>
      <c r="J6116" t="s">
        <v>56</v>
      </c>
      <c r="K6116" t="s">
        <v>35</v>
      </c>
      <c r="L6116" t="s">
        <v>47</v>
      </c>
      <c r="M6116" t="s">
        <v>37</v>
      </c>
      <c r="N6116" t="s">
        <v>38</v>
      </c>
      <c r="R6116" s="4">
        <v>3295</v>
      </c>
      <c r="S6116" s="4">
        <v>28232</v>
      </c>
      <c r="T6116" s="4">
        <v>36912</v>
      </c>
      <c r="U6116" s="4">
        <v>0</v>
      </c>
      <c r="V6116" s="5">
        <v>260304</v>
      </c>
      <c r="W6116" s="4">
        <v>36912</v>
      </c>
      <c r="X6116" s="4">
        <v>0</v>
      </c>
      <c r="Y6116" s="5">
        <v>260304</v>
      </c>
      <c r="Z6116" s="3">
        <v>0</v>
      </c>
      <c r="AA6116" s="4">
        <v>0</v>
      </c>
      <c r="AB6116" s="4">
        <v>0</v>
      </c>
      <c r="AC6116" s="5">
        <v>0</v>
      </c>
      <c r="AD6116" s="3">
        <v>0</v>
      </c>
      <c r="AE6116" s="4">
        <v>0</v>
      </c>
      <c r="AF6116" s="4">
        <v>0</v>
      </c>
      <c r="AG6116" s="4">
        <v>0</v>
      </c>
    </row>
    <row r="6117" spans="1:33" hidden="1" x14ac:dyDescent="0.4">
      <c r="A6117" s="2">
        <v>51445</v>
      </c>
      <c r="B6117" t="s">
        <v>2533</v>
      </c>
      <c r="C6117" t="s">
        <v>33</v>
      </c>
      <c r="D6117" s="4">
        <v>12237376</v>
      </c>
      <c r="E6117" s="4">
        <v>7476.2841165826803</v>
      </c>
      <c r="F6117" s="12">
        <v>1636.83</v>
      </c>
      <c r="H6117" s="2">
        <v>90270</v>
      </c>
      <c r="I6117" t="s">
        <v>2730</v>
      </c>
      <c r="J6117" t="s">
        <v>56</v>
      </c>
      <c r="K6117" t="s">
        <v>35</v>
      </c>
      <c r="L6117" t="s">
        <v>47</v>
      </c>
      <c r="M6117" t="s">
        <v>37</v>
      </c>
      <c r="N6117" t="s">
        <v>38</v>
      </c>
      <c r="R6117" s="4">
        <v>3710</v>
      </c>
      <c r="S6117" s="4">
        <v>19920</v>
      </c>
      <c r="T6117" s="4">
        <v>39286</v>
      </c>
      <c r="U6117" s="4">
        <v>0</v>
      </c>
      <c r="V6117" s="5">
        <v>338319</v>
      </c>
      <c r="W6117" s="4">
        <v>39286</v>
      </c>
      <c r="X6117" s="4">
        <v>0</v>
      </c>
      <c r="Y6117" s="5">
        <v>338319</v>
      </c>
      <c r="Z6117" s="3">
        <v>0</v>
      </c>
      <c r="AA6117" s="4">
        <v>0</v>
      </c>
      <c r="AB6117" s="4">
        <v>0</v>
      </c>
      <c r="AC6117" s="5">
        <v>0</v>
      </c>
      <c r="AD6117" s="3">
        <v>0</v>
      </c>
      <c r="AE6117" s="4">
        <v>0</v>
      </c>
      <c r="AF6117" s="4">
        <v>0</v>
      </c>
      <c r="AG6117" s="4">
        <v>0</v>
      </c>
    </row>
    <row r="6118" spans="1:33" hidden="1" x14ac:dyDescent="0.4">
      <c r="A6118" s="2">
        <v>51445</v>
      </c>
      <c r="B6118" t="s">
        <v>2533</v>
      </c>
      <c r="C6118" t="s">
        <v>33</v>
      </c>
      <c r="D6118" s="4">
        <v>12237376</v>
      </c>
      <c r="E6118" s="4">
        <v>7476.2841165826803</v>
      </c>
      <c r="F6118" s="12">
        <v>1636.83</v>
      </c>
      <c r="H6118" s="2">
        <v>90271</v>
      </c>
      <c r="I6118" t="s">
        <v>2730</v>
      </c>
      <c r="J6118" t="s">
        <v>56</v>
      </c>
      <c r="K6118" t="s">
        <v>35</v>
      </c>
      <c r="L6118" t="s">
        <v>47</v>
      </c>
      <c r="M6118" t="s">
        <v>37</v>
      </c>
      <c r="N6118" t="s">
        <v>38</v>
      </c>
      <c r="R6118" s="4">
        <v>26276</v>
      </c>
      <c r="S6118" s="4">
        <v>342539</v>
      </c>
      <c r="T6118" s="4">
        <v>211455</v>
      </c>
      <c r="U6118" s="4">
        <v>0</v>
      </c>
      <c r="V6118" s="5">
        <v>1965562</v>
      </c>
      <c r="W6118" s="4">
        <v>211455</v>
      </c>
      <c r="X6118" s="4">
        <v>0</v>
      </c>
      <c r="Y6118" s="5">
        <v>1965562</v>
      </c>
      <c r="Z6118" s="3">
        <v>0</v>
      </c>
      <c r="AA6118" s="4">
        <v>0</v>
      </c>
      <c r="AB6118" s="4">
        <v>0</v>
      </c>
      <c r="AC6118" s="5">
        <v>0</v>
      </c>
      <c r="AD6118" s="3">
        <v>0</v>
      </c>
      <c r="AE6118" s="4">
        <v>0</v>
      </c>
      <c r="AF6118" s="4">
        <v>0</v>
      </c>
      <c r="AG6118" s="4">
        <v>0</v>
      </c>
    </row>
    <row r="6119" spans="1:33" hidden="1" x14ac:dyDescent="0.4">
      <c r="A6119" s="2">
        <v>51445</v>
      </c>
      <c r="B6119" t="s">
        <v>2533</v>
      </c>
      <c r="C6119" t="s">
        <v>33</v>
      </c>
      <c r="D6119" s="4">
        <v>12237376</v>
      </c>
      <c r="E6119" s="4">
        <v>7476.2841165826803</v>
      </c>
      <c r="F6119" s="12">
        <v>1636.83</v>
      </c>
      <c r="H6119" s="2">
        <v>90271</v>
      </c>
      <c r="I6119" t="s">
        <v>2730</v>
      </c>
      <c r="J6119" t="s">
        <v>56</v>
      </c>
      <c r="K6119" t="s">
        <v>35</v>
      </c>
      <c r="L6119" t="s">
        <v>36</v>
      </c>
      <c r="M6119" t="s">
        <v>37</v>
      </c>
      <c r="N6119" t="s">
        <v>38</v>
      </c>
      <c r="R6119" s="4">
        <v>4612</v>
      </c>
      <c r="S6119" s="4">
        <v>7963</v>
      </c>
      <c r="T6119" s="4">
        <v>39971</v>
      </c>
      <c r="U6119" s="4">
        <v>0</v>
      </c>
      <c r="V6119" s="5">
        <v>373365</v>
      </c>
      <c r="W6119" s="4">
        <v>39971</v>
      </c>
      <c r="X6119" s="4">
        <v>0</v>
      </c>
      <c r="Y6119" s="5">
        <v>373365</v>
      </c>
      <c r="Z6119" s="3">
        <v>0</v>
      </c>
      <c r="AA6119" s="4">
        <v>0</v>
      </c>
      <c r="AB6119" s="4">
        <v>0</v>
      </c>
      <c r="AC6119" s="5">
        <v>0</v>
      </c>
      <c r="AD6119" s="3">
        <v>0</v>
      </c>
      <c r="AE6119" s="4">
        <v>0</v>
      </c>
      <c r="AF6119" s="4">
        <v>0</v>
      </c>
      <c r="AG6119" s="4">
        <v>0</v>
      </c>
    </row>
    <row r="6120" spans="1:33" hidden="1" x14ac:dyDescent="0.4">
      <c r="A6120" s="2">
        <v>51445</v>
      </c>
      <c r="B6120" t="s">
        <v>2533</v>
      </c>
      <c r="C6120" t="s">
        <v>33</v>
      </c>
      <c r="D6120" s="4">
        <v>12237376</v>
      </c>
      <c r="E6120" s="4">
        <v>7476.2841165826803</v>
      </c>
      <c r="F6120" s="12">
        <v>1636.83</v>
      </c>
      <c r="H6120" s="2">
        <v>90272</v>
      </c>
      <c r="I6120" t="s">
        <v>2731</v>
      </c>
      <c r="J6120" t="s">
        <v>56</v>
      </c>
      <c r="K6120" t="s">
        <v>35</v>
      </c>
      <c r="L6120" t="s">
        <v>47</v>
      </c>
      <c r="M6120" t="s">
        <v>37</v>
      </c>
      <c r="N6120" t="s">
        <v>38</v>
      </c>
      <c r="R6120" s="4">
        <v>4017</v>
      </c>
      <c r="S6120" s="4">
        <v>22798</v>
      </c>
      <c r="T6120" s="4">
        <v>44182</v>
      </c>
      <c r="U6120" s="4">
        <v>0</v>
      </c>
      <c r="V6120" s="5">
        <v>337493</v>
      </c>
      <c r="W6120" s="4">
        <v>44182</v>
      </c>
      <c r="X6120" s="4">
        <v>0</v>
      </c>
      <c r="Y6120" s="5">
        <v>337493</v>
      </c>
      <c r="Z6120" s="3">
        <v>0</v>
      </c>
      <c r="AA6120" s="4">
        <v>0</v>
      </c>
      <c r="AB6120" s="4">
        <v>0</v>
      </c>
      <c r="AC6120" s="5">
        <v>0</v>
      </c>
      <c r="AD6120" s="3">
        <v>0</v>
      </c>
      <c r="AE6120" s="4">
        <v>0</v>
      </c>
      <c r="AF6120" s="4">
        <v>0</v>
      </c>
      <c r="AG6120" s="4">
        <v>0</v>
      </c>
    </row>
    <row r="6121" spans="1:33" hidden="1" x14ac:dyDescent="0.4">
      <c r="A6121" s="2">
        <v>51445</v>
      </c>
      <c r="B6121" t="s">
        <v>2533</v>
      </c>
      <c r="C6121" t="s">
        <v>33</v>
      </c>
      <c r="D6121" s="4">
        <v>12237376</v>
      </c>
      <c r="E6121" s="4">
        <v>7476.2841165826803</v>
      </c>
      <c r="F6121" s="12">
        <v>1636.83</v>
      </c>
      <c r="H6121" s="2">
        <v>90273</v>
      </c>
      <c r="I6121" t="s">
        <v>2730</v>
      </c>
      <c r="J6121" t="s">
        <v>56</v>
      </c>
      <c r="K6121" t="s">
        <v>35</v>
      </c>
      <c r="L6121" t="s">
        <v>47</v>
      </c>
      <c r="M6121" t="s">
        <v>37</v>
      </c>
      <c r="N6121" t="s">
        <v>38</v>
      </c>
      <c r="R6121" s="4">
        <v>6590</v>
      </c>
      <c r="S6121" s="4">
        <v>125593</v>
      </c>
      <c r="T6121" s="4">
        <v>58082</v>
      </c>
      <c r="U6121" s="4">
        <v>0</v>
      </c>
      <c r="V6121" s="5">
        <v>601537</v>
      </c>
      <c r="W6121" s="4">
        <v>58082</v>
      </c>
      <c r="X6121" s="4">
        <v>0</v>
      </c>
      <c r="Y6121" s="5">
        <v>601537</v>
      </c>
      <c r="Z6121" s="3">
        <v>0</v>
      </c>
      <c r="AA6121" s="4">
        <v>0</v>
      </c>
      <c r="AB6121" s="4">
        <v>0</v>
      </c>
      <c r="AC6121" s="5">
        <v>0</v>
      </c>
      <c r="AD6121" s="3">
        <v>0</v>
      </c>
      <c r="AE6121" s="4">
        <v>0</v>
      </c>
      <c r="AF6121" s="4">
        <v>0</v>
      </c>
      <c r="AG6121" s="4">
        <v>0</v>
      </c>
    </row>
    <row r="6122" spans="1:33" hidden="1" x14ac:dyDescent="0.4">
      <c r="A6122" s="2">
        <v>51445</v>
      </c>
      <c r="B6122" t="s">
        <v>2533</v>
      </c>
      <c r="C6122" t="s">
        <v>33</v>
      </c>
      <c r="D6122" s="4">
        <v>12237376</v>
      </c>
      <c r="E6122" s="4">
        <v>7476.2841165826803</v>
      </c>
      <c r="F6122" s="12">
        <v>1636.83</v>
      </c>
      <c r="H6122" s="2">
        <v>90274</v>
      </c>
      <c r="I6122" t="s">
        <v>2730</v>
      </c>
      <c r="J6122" t="s">
        <v>56</v>
      </c>
      <c r="K6122" t="s">
        <v>35</v>
      </c>
      <c r="L6122" t="s">
        <v>47</v>
      </c>
      <c r="M6122" t="s">
        <v>37</v>
      </c>
      <c r="N6122" t="s">
        <v>38</v>
      </c>
      <c r="R6122" s="4">
        <v>6116</v>
      </c>
      <c r="S6122" s="4">
        <v>20089</v>
      </c>
      <c r="T6122" s="4">
        <v>33586</v>
      </c>
      <c r="U6122" s="4">
        <v>0</v>
      </c>
      <c r="V6122" s="5">
        <v>472058</v>
      </c>
      <c r="W6122" s="4">
        <v>33586</v>
      </c>
      <c r="X6122" s="4">
        <v>0</v>
      </c>
      <c r="Y6122" s="5">
        <v>472058</v>
      </c>
      <c r="Z6122" s="3">
        <v>0</v>
      </c>
      <c r="AA6122" s="4">
        <v>0</v>
      </c>
      <c r="AB6122" s="4">
        <v>0</v>
      </c>
      <c r="AC6122" s="5">
        <v>0</v>
      </c>
      <c r="AD6122" s="3">
        <v>0</v>
      </c>
      <c r="AE6122" s="4">
        <v>0</v>
      </c>
      <c r="AF6122" s="4">
        <v>0</v>
      </c>
      <c r="AG6122" s="4">
        <v>0</v>
      </c>
    </row>
    <row r="6123" spans="1:33" hidden="1" x14ac:dyDescent="0.4">
      <c r="A6123" s="2">
        <v>51445</v>
      </c>
      <c r="B6123" t="s">
        <v>2533</v>
      </c>
      <c r="C6123" t="s">
        <v>33</v>
      </c>
      <c r="D6123" s="4">
        <v>12237376</v>
      </c>
      <c r="E6123" s="4">
        <v>7476.2841165826803</v>
      </c>
      <c r="F6123" s="12">
        <v>1636.83</v>
      </c>
      <c r="H6123" s="2">
        <v>90275</v>
      </c>
      <c r="I6123" t="s">
        <v>2730</v>
      </c>
      <c r="J6123" t="s">
        <v>56</v>
      </c>
      <c r="K6123" t="s">
        <v>35</v>
      </c>
      <c r="L6123" t="s">
        <v>47</v>
      </c>
      <c r="M6123" t="s">
        <v>37</v>
      </c>
      <c r="N6123" t="s">
        <v>38</v>
      </c>
      <c r="R6123" s="4">
        <v>3286</v>
      </c>
      <c r="S6123" s="4">
        <v>30019</v>
      </c>
      <c r="T6123" s="4">
        <v>27669</v>
      </c>
      <c r="U6123" s="4">
        <v>0</v>
      </c>
      <c r="V6123" s="5">
        <v>272798</v>
      </c>
      <c r="W6123" s="4">
        <v>27669</v>
      </c>
      <c r="X6123" s="4">
        <v>0</v>
      </c>
      <c r="Y6123" s="5">
        <v>272798</v>
      </c>
      <c r="Z6123" s="3">
        <v>0</v>
      </c>
      <c r="AA6123" s="4">
        <v>0</v>
      </c>
      <c r="AB6123" s="4">
        <v>0</v>
      </c>
      <c r="AC6123" s="5">
        <v>0</v>
      </c>
      <c r="AD6123" s="3">
        <v>0</v>
      </c>
      <c r="AE6123" s="4">
        <v>0</v>
      </c>
      <c r="AF6123" s="4">
        <v>0</v>
      </c>
      <c r="AG6123" s="4">
        <v>0</v>
      </c>
    </row>
    <row r="6124" spans="1:33" hidden="1" x14ac:dyDescent="0.4">
      <c r="A6124" s="2">
        <v>51445</v>
      </c>
      <c r="B6124" t="s">
        <v>2533</v>
      </c>
      <c r="C6124" t="s">
        <v>33</v>
      </c>
      <c r="D6124" s="4">
        <v>12237376</v>
      </c>
      <c r="E6124" s="4">
        <v>7476.2841165826803</v>
      </c>
      <c r="F6124" s="12">
        <v>1636.83</v>
      </c>
      <c r="H6124" s="2">
        <v>90276</v>
      </c>
      <c r="I6124" t="s">
        <v>2730</v>
      </c>
      <c r="J6124" t="s">
        <v>56</v>
      </c>
      <c r="K6124" t="s">
        <v>35</v>
      </c>
      <c r="L6124" t="s">
        <v>47</v>
      </c>
      <c r="M6124" t="s">
        <v>37</v>
      </c>
      <c r="N6124" t="s">
        <v>38</v>
      </c>
      <c r="R6124" s="4">
        <v>15453</v>
      </c>
      <c r="S6124" s="4">
        <v>89132</v>
      </c>
      <c r="T6124" s="4">
        <v>183982</v>
      </c>
      <c r="U6124" s="4">
        <v>0</v>
      </c>
      <c r="V6124" s="5">
        <v>1180368</v>
      </c>
      <c r="W6124" s="4">
        <v>183982</v>
      </c>
      <c r="X6124" s="4">
        <v>0</v>
      </c>
      <c r="Y6124" s="5">
        <v>1180368</v>
      </c>
      <c r="Z6124" s="3">
        <v>0</v>
      </c>
      <c r="AA6124" s="4">
        <v>0</v>
      </c>
      <c r="AB6124" s="4">
        <v>0</v>
      </c>
      <c r="AC6124" s="5">
        <v>0</v>
      </c>
      <c r="AD6124" s="3">
        <v>0</v>
      </c>
      <c r="AE6124" s="4">
        <v>0</v>
      </c>
      <c r="AF6124" s="4">
        <v>0</v>
      </c>
      <c r="AG6124" s="4">
        <v>0</v>
      </c>
    </row>
    <row r="6125" spans="1:33" hidden="1" x14ac:dyDescent="0.4">
      <c r="A6125" s="2">
        <v>51445</v>
      </c>
      <c r="B6125" t="s">
        <v>2533</v>
      </c>
      <c r="C6125" t="s">
        <v>33</v>
      </c>
      <c r="D6125" s="4">
        <v>12237376</v>
      </c>
      <c r="E6125" s="4">
        <v>7476.2841165826803</v>
      </c>
      <c r="F6125" s="12">
        <v>1636.83</v>
      </c>
      <c r="H6125" s="2">
        <v>90277</v>
      </c>
      <c r="I6125" t="s">
        <v>2731</v>
      </c>
      <c r="J6125" t="s">
        <v>56</v>
      </c>
      <c r="K6125" t="s">
        <v>35</v>
      </c>
      <c r="L6125" t="s">
        <v>36</v>
      </c>
      <c r="M6125" t="s">
        <v>37</v>
      </c>
      <c r="N6125" t="s">
        <v>38</v>
      </c>
      <c r="R6125" s="4">
        <v>10206</v>
      </c>
      <c r="S6125" s="4">
        <v>17730</v>
      </c>
      <c r="T6125" s="4">
        <v>117172</v>
      </c>
      <c r="U6125" s="4">
        <v>0</v>
      </c>
      <c r="V6125" s="5">
        <v>791688</v>
      </c>
      <c r="W6125" s="4">
        <v>117172</v>
      </c>
      <c r="X6125" s="4">
        <v>0</v>
      </c>
      <c r="Y6125" s="5">
        <v>791688</v>
      </c>
      <c r="Z6125" s="3">
        <v>0</v>
      </c>
      <c r="AA6125" s="4">
        <v>0</v>
      </c>
      <c r="AB6125" s="4">
        <v>0</v>
      </c>
      <c r="AC6125" s="5">
        <v>0</v>
      </c>
      <c r="AD6125" s="3">
        <v>0</v>
      </c>
      <c r="AE6125" s="4">
        <v>0</v>
      </c>
      <c r="AF6125" s="4">
        <v>0</v>
      </c>
      <c r="AG6125" s="4">
        <v>0</v>
      </c>
    </row>
    <row r="6126" spans="1:33" hidden="1" x14ac:dyDescent="0.4">
      <c r="A6126" s="2">
        <v>51445</v>
      </c>
      <c r="B6126" t="s">
        <v>2533</v>
      </c>
      <c r="C6126" t="s">
        <v>33</v>
      </c>
      <c r="D6126" s="4">
        <v>12237376</v>
      </c>
      <c r="E6126" s="4">
        <v>7476.2841165826803</v>
      </c>
      <c r="F6126" s="12">
        <v>1636.83</v>
      </c>
      <c r="H6126" s="2">
        <v>90278</v>
      </c>
      <c r="I6126" t="s">
        <v>2730</v>
      </c>
      <c r="J6126" t="s">
        <v>56</v>
      </c>
      <c r="K6126" t="s">
        <v>35</v>
      </c>
      <c r="L6126" t="s">
        <v>47</v>
      </c>
      <c r="M6126" t="s">
        <v>37</v>
      </c>
      <c r="N6126" t="s">
        <v>38</v>
      </c>
      <c r="R6126" s="4">
        <v>6574</v>
      </c>
      <c r="S6126" s="4">
        <v>24769</v>
      </c>
      <c r="T6126" s="4">
        <v>70091</v>
      </c>
      <c r="U6126" s="4">
        <v>0</v>
      </c>
      <c r="V6126" s="5">
        <v>420240</v>
      </c>
      <c r="W6126" s="4">
        <v>70091</v>
      </c>
      <c r="X6126" s="4">
        <v>0</v>
      </c>
      <c r="Y6126" s="5">
        <v>420240</v>
      </c>
      <c r="Z6126" s="3">
        <v>0</v>
      </c>
      <c r="AA6126" s="4">
        <v>0</v>
      </c>
      <c r="AB6126" s="4">
        <v>0</v>
      </c>
      <c r="AC6126" s="5">
        <v>0</v>
      </c>
      <c r="AD6126" s="3">
        <v>0</v>
      </c>
      <c r="AE6126" s="4">
        <v>0</v>
      </c>
      <c r="AF6126" s="4">
        <v>0</v>
      </c>
      <c r="AG6126" s="4">
        <v>0</v>
      </c>
    </row>
    <row r="6127" spans="1:33" hidden="1" x14ac:dyDescent="0.4">
      <c r="A6127" s="2">
        <v>51445</v>
      </c>
      <c r="B6127" t="s">
        <v>2533</v>
      </c>
      <c r="C6127" t="s">
        <v>33</v>
      </c>
      <c r="D6127" s="4">
        <v>12237376</v>
      </c>
      <c r="E6127" s="4">
        <v>7476.2841165826803</v>
      </c>
      <c r="F6127" s="12">
        <v>1636.83</v>
      </c>
      <c r="H6127" s="2">
        <v>90279</v>
      </c>
      <c r="I6127" t="s">
        <v>2730</v>
      </c>
      <c r="J6127" t="s">
        <v>56</v>
      </c>
      <c r="K6127" t="s">
        <v>35</v>
      </c>
      <c r="L6127" t="s">
        <v>36</v>
      </c>
      <c r="M6127" t="s">
        <v>37</v>
      </c>
      <c r="N6127" t="s">
        <v>38</v>
      </c>
      <c r="R6127" s="4">
        <v>1835</v>
      </c>
      <c r="S6127" s="4">
        <v>3246</v>
      </c>
      <c r="T6127" s="4">
        <v>17623</v>
      </c>
      <c r="U6127" s="4">
        <v>0</v>
      </c>
      <c r="V6127" s="5">
        <v>261668</v>
      </c>
      <c r="W6127" s="4">
        <v>17623</v>
      </c>
      <c r="X6127" s="4">
        <v>0</v>
      </c>
      <c r="Y6127" s="5">
        <v>261668</v>
      </c>
      <c r="Z6127" s="3">
        <v>0</v>
      </c>
      <c r="AA6127" s="4">
        <v>0</v>
      </c>
      <c r="AB6127" s="4">
        <v>0</v>
      </c>
      <c r="AC6127" s="5">
        <v>0</v>
      </c>
      <c r="AD6127" s="3">
        <v>0</v>
      </c>
      <c r="AE6127" s="4">
        <v>0</v>
      </c>
      <c r="AF6127" s="4">
        <v>0</v>
      </c>
      <c r="AG6127" s="4">
        <v>0</v>
      </c>
    </row>
    <row r="6128" spans="1:33" hidden="1" x14ac:dyDescent="0.4">
      <c r="A6128" s="2">
        <v>51445</v>
      </c>
      <c r="B6128" t="s">
        <v>2533</v>
      </c>
      <c r="C6128" t="s">
        <v>33</v>
      </c>
      <c r="D6128" s="4">
        <v>12237376</v>
      </c>
      <c r="E6128" s="4">
        <v>7476.2841165826803</v>
      </c>
      <c r="F6128" s="12">
        <v>1636.83</v>
      </c>
      <c r="H6128" s="2">
        <v>90281</v>
      </c>
      <c r="I6128" t="s">
        <v>2732</v>
      </c>
      <c r="J6128" t="s">
        <v>56</v>
      </c>
      <c r="K6128" t="s">
        <v>35</v>
      </c>
      <c r="L6128" t="s">
        <v>47</v>
      </c>
      <c r="M6128" t="s">
        <v>37</v>
      </c>
      <c r="N6128" t="s">
        <v>38</v>
      </c>
      <c r="R6128" s="4">
        <v>14696</v>
      </c>
      <c r="S6128" s="4">
        <v>104052</v>
      </c>
      <c r="T6128" s="4">
        <v>140961</v>
      </c>
      <c r="U6128" s="4">
        <v>0</v>
      </c>
      <c r="V6128" s="5">
        <v>1078569</v>
      </c>
      <c r="W6128" s="4">
        <v>140961</v>
      </c>
      <c r="X6128" s="4">
        <v>0</v>
      </c>
      <c r="Y6128" s="5">
        <v>1078569</v>
      </c>
      <c r="Z6128" s="3">
        <v>0</v>
      </c>
      <c r="AA6128" s="4">
        <v>0</v>
      </c>
      <c r="AB6128" s="4">
        <v>0</v>
      </c>
      <c r="AC6128" s="5">
        <v>0</v>
      </c>
      <c r="AD6128" s="3">
        <v>0</v>
      </c>
      <c r="AE6128" s="4">
        <v>0</v>
      </c>
      <c r="AF6128" s="4">
        <v>0</v>
      </c>
      <c r="AG6128" s="4">
        <v>0</v>
      </c>
    </row>
    <row r="6129" spans="1:33" hidden="1" x14ac:dyDescent="0.4">
      <c r="A6129" s="2">
        <v>51445</v>
      </c>
      <c r="B6129" t="s">
        <v>2533</v>
      </c>
      <c r="C6129" t="s">
        <v>33</v>
      </c>
      <c r="D6129" s="4">
        <v>12237376</v>
      </c>
      <c r="E6129" s="4">
        <v>7476.2841165826803</v>
      </c>
      <c r="F6129" s="12">
        <v>1636.83</v>
      </c>
      <c r="H6129" s="2">
        <v>90282</v>
      </c>
      <c r="I6129" t="s">
        <v>2733</v>
      </c>
      <c r="J6129" t="s">
        <v>56</v>
      </c>
      <c r="K6129" t="s">
        <v>35</v>
      </c>
      <c r="L6129" t="s">
        <v>36</v>
      </c>
      <c r="M6129" t="s">
        <v>37</v>
      </c>
      <c r="N6129" t="s">
        <v>38</v>
      </c>
      <c r="R6129" s="4">
        <v>144</v>
      </c>
      <c r="S6129" s="4">
        <v>239</v>
      </c>
      <c r="T6129" s="4">
        <v>2764</v>
      </c>
      <c r="U6129" s="4">
        <v>0</v>
      </c>
      <c r="V6129" s="5">
        <v>52676</v>
      </c>
      <c r="W6129" s="4">
        <v>2764</v>
      </c>
      <c r="X6129" s="4">
        <v>0</v>
      </c>
      <c r="Y6129" s="5">
        <v>52676</v>
      </c>
      <c r="Z6129" s="3">
        <v>0</v>
      </c>
      <c r="AA6129" s="4">
        <v>0</v>
      </c>
      <c r="AB6129" s="4">
        <v>0</v>
      </c>
      <c r="AC6129" s="5">
        <v>0</v>
      </c>
      <c r="AD6129" s="3">
        <v>0</v>
      </c>
      <c r="AE6129" s="4">
        <v>0</v>
      </c>
      <c r="AF6129" s="4">
        <v>0</v>
      </c>
      <c r="AG6129" s="4">
        <v>0</v>
      </c>
    </row>
    <row r="6130" spans="1:33" hidden="1" x14ac:dyDescent="0.4">
      <c r="A6130" s="2">
        <v>51445</v>
      </c>
      <c r="B6130" t="s">
        <v>2533</v>
      </c>
      <c r="C6130" t="s">
        <v>33</v>
      </c>
      <c r="D6130" s="4">
        <v>12237376</v>
      </c>
      <c r="E6130" s="4">
        <v>7476.2841165826803</v>
      </c>
      <c r="F6130" s="12">
        <v>1636.83</v>
      </c>
      <c r="H6130" s="2">
        <v>90283</v>
      </c>
      <c r="I6130" t="s">
        <v>2734</v>
      </c>
      <c r="J6130" t="s">
        <v>56</v>
      </c>
      <c r="K6130" t="s">
        <v>35</v>
      </c>
      <c r="L6130" t="s">
        <v>36</v>
      </c>
      <c r="M6130" t="s">
        <v>46</v>
      </c>
      <c r="N6130" t="s">
        <v>44</v>
      </c>
      <c r="R6130" s="4">
        <v>3227</v>
      </c>
      <c r="S6130" s="4">
        <v>9343</v>
      </c>
      <c r="T6130" s="4">
        <v>23747</v>
      </c>
      <c r="U6130" s="4">
        <v>0</v>
      </c>
      <c r="V6130" s="5">
        <v>729922</v>
      </c>
      <c r="W6130" s="4">
        <v>23747</v>
      </c>
      <c r="X6130" s="4">
        <v>0</v>
      </c>
      <c r="Y6130" s="5">
        <v>729922</v>
      </c>
      <c r="Z6130" s="3">
        <v>0</v>
      </c>
      <c r="AA6130" s="4">
        <v>0</v>
      </c>
      <c r="AB6130" s="4">
        <v>0</v>
      </c>
      <c r="AC6130" s="5">
        <v>0</v>
      </c>
      <c r="AD6130" s="3">
        <v>0</v>
      </c>
      <c r="AE6130" s="4">
        <v>0</v>
      </c>
      <c r="AF6130" s="4">
        <v>0</v>
      </c>
      <c r="AG6130" s="4">
        <v>0</v>
      </c>
    </row>
    <row r="6131" spans="1:33" hidden="1" x14ac:dyDescent="0.4">
      <c r="A6131" s="2">
        <v>51445</v>
      </c>
      <c r="B6131" t="s">
        <v>2533</v>
      </c>
      <c r="C6131" t="s">
        <v>33</v>
      </c>
      <c r="D6131" s="4">
        <v>12237376</v>
      </c>
      <c r="E6131" s="4">
        <v>7476.2841165826803</v>
      </c>
      <c r="F6131" s="12">
        <v>1636.83</v>
      </c>
      <c r="H6131" s="2">
        <v>90284</v>
      </c>
      <c r="I6131" t="s">
        <v>2735</v>
      </c>
      <c r="J6131" t="s">
        <v>56</v>
      </c>
      <c r="K6131" t="s">
        <v>35</v>
      </c>
      <c r="L6131" t="s">
        <v>47</v>
      </c>
      <c r="M6131" t="s">
        <v>37</v>
      </c>
      <c r="N6131" t="s">
        <v>38</v>
      </c>
      <c r="R6131" s="4">
        <v>2843</v>
      </c>
      <c r="S6131" s="4">
        <v>82541</v>
      </c>
      <c r="T6131" s="4">
        <v>32291</v>
      </c>
      <c r="U6131" s="4">
        <v>0</v>
      </c>
      <c r="V6131" s="5">
        <v>277110</v>
      </c>
      <c r="W6131" s="4">
        <v>32291</v>
      </c>
      <c r="X6131" s="4">
        <v>0</v>
      </c>
      <c r="Y6131" s="5">
        <v>277110</v>
      </c>
      <c r="Z6131" s="3">
        <v>0</v>
      </c>
      <c r="AA6131" s="4">
        <v>0</v>
      </c>
      <c r="AB6131" s="4">
        <v>0</v>
      </c>
      <c r="AC6131" s="5">
        <v>0</v>
      </c>
      <c r="AD6131" s="3">
        <v>0</v>
      </c>
      <c r="AE6131" s="4">
        <v>0</v>
      </c>
      <c r="AF6131" s="4">
        <v>0</v>
      </c>
      <c r="AG6131" s="4">
        <v>0</v>
      </c>
    </row>
    <row r="6132" spans="1:33" hidden="1" x14ac:dyDescent="0.4">
      <c r="A6132" s="2">
        <v>51445</v>
      </c>
      <c r="B6132" t="s">
        <v>2533</v>
      </c>
      <c r="C6132" t="s">
        <v>33</v>
      </c>
      <c r="D6132" s="4">
        <v>12237376</v>
      </c>
      <c r="E6132" s="4">
        <v>7476.2841165826803</v>
      </c>
      <c r="F6132" s="12">
        <v>1636.83</v>
      </c>
      <c r="H6132" s="2">
        <v>90284</v>
      </c>
      <c r="I6132" t="s">
        <v>2735</v>
      </c>
      <c r="J6132" t="s">
        <v>56</v>
      </c>
      <c r="K6132" t="s">
        <v>35</v>
      </c>
      <c r="L6132" t="s">
        <v>36</v>
      </c>
      <c r="M6132" t="s">
        <v>37</v>
      </c>
      <c r="N6132" t="s">
        <v>38</v>
      </c>
      <c r="R6132" s="4">
        <v>1503</v>
      </c>
      <c r="S6132" s="4">
        <v>2859</v>
      </c>
      <c r="T6132" s="4">
        <v>15175</v>
      </c>
      <c r="U6132" s="4">
        <v>0</v>
      </c>
      <c r="V6132" s="5">
        <v>167646</v>
      </c>
      <c r="W6132" s="4">
        <v>15175</v>
      </c>
      <c r="X6132" s="4">
        <v>0</v>
      </c>
      <c r="Y6132" s="5">
        <v>167646</v>
      </c>
      <c r="Z6132" s="3">
        <v>0</v>
      </c>
      <c r="AA6132" s="4">
        <v>0</v>
      </c>
      <c r="AB6132" s="4">
        <v>0</v>
      </c>
      <c r="AC6132" s="5">
        <v>0</v>
      </c>
      <c r="AD6132" s="3">
        <v>0</v>
      </c>
      <c r="AE6132" s="4">
        <v>0</v>
      </c>
      <c r="AF6132" s="4">
        <v>0</v>
      </c>
      <c r="AG6132" s="4">
        <v>0</v>
      </c>
    </row>
    <row r="6133" spans="1:33" hidden="1" x14ac:dyDescent="0.4">
      <c r="A6133" s="2">
        <v>51445</v>
      </c>
      <c r="B6133" t="s">
        <v>2533</v>
      </c>
      <c r="C6133" t="s">
        <v>33</v>
      </c>
      <c r="D6133" s="4">
        <v>12237376</v>
      </c>
      <c r="E6133" s="4">
        <v>7476.2841165826803</v>
      </c>
      <c r="F6133" s="12">
        <v>1636.83</v>
      </c>
      <c r="H6133" s="2">
        <v>90285</v>
      </c>
      <c r="I6133" t="s">
        <v>2736</v>
      </c>
      <c r="J6133" t="s">
        <v>56</v>
      </c>
      <c r="K6133" t="s">
        <v>35</v>
      </c>
      <c r="L6133" t="s">
        <v>36</v>
      </c>
      <c r="M6133" t="s">
        <v>37</v>
      </c>
      <c r="N6133" t="s">
        <v>38</v>
      </c>
      <c r="R6133" s="4">
        <v>5059</v>
      </c>
      <c r="S6133" s="4">
        <v>8716</v>
      </c>
      <c r="T6133" s="4">
        <v>28659</v>
      </c>
      <c r="U6133" s="4">
        <v>0</v>
      </c>
      <c r="V6133" s="5">
        <v>463810</v>
      </c>
      <c r="W6133" s="4">
        <v>28659</v>
      </c>
      <c r="X6133" s="4">
        <v>0</v>
      </c>
      <c r="Y6133" s="5">
        <v>463810</v>
      </c>
      <c r="Z6133" s="3">
        <v>0</v>
      </c>
      <c r="AA6133" s="4">
        <v>0</v>
      </c>
      <c r="AB6133" s="4">
        <v>0</v>
      </c>
      <c r="AC6133" s="5">
        <v>0</v>
      </c>
      <c r="AD6133" s="3">
        <v>0</v>
      </c>
      <c r="AE6133" s="4">
        <v>0</v>
      </c>
      <c r="AF6133" s="4">
        <v>0</v>
      </c>
      <c r="AG6133" s="4">
        <v>0</v>
      </c>
    </row>
    <row r="6134" spans="1:33" hidden="1" x14ac:dyDescent="0.4">
      <c r="A6134" s="2">
        <v>51445</v>
      </c>
      <c r="B6134" t="s">
        <v>2533</v>
      </c>
      <c r="C6134" t="s">
        <v>33</v>
      </c>
      <c r="D6134" s="4">
        <v>12237376</v>
      </c>
      <c r="E6134" s="4">
        <v>7476.2841165826803</v>
      </c>
      <c r="F6134" s="12">
        <v>1636.83</v>
      </c>
      <c r="H6134" s="2">
        <v>90286</v>
      </c>
      <c r="I6134" t="s">
        <v>2737</v>
      </c>
      <c r="J6134" t="s">
        <v>56</v>
      </c>
      <c r="K6134" t="s">
        <v>35</v>
      </c>
      <c r="L6134" t="s">
        <v>47</v>
      </c>
      <c r="M6134" t="s">
        <v>37</v>
      </c>
      <c r="N6134" t="s">
        <v>38</v>
      </c>
      <c r="R6134" s="4">
        <v>9454</v>
      </c>
      <c r="S6134" s="4">
        <v>26857</v>
      </c>
      <c r="T6134" s="4">
        <v>116534</v>
      </c>
      <c r="U6134" s="4">
        <v>0</v>
      </c>
      <c r="V6134" s="5">
        <v>1499741</v>
      </c>
      <c r="W6134" s="4">
        <v>116534</v>
      </c>
      <c r="X6134" s="4">
        <v>0</v>
      </c>
      <c r="Y6134" s="5">
        <v>1499741</v>
      </c>
      <c r="Z6134" s="3">
        <v>0</v>
      </c>
      <c r="AA6134" s="4">
        <v>0</v>
      </c>
      <c r="AB6134" s="4">
        <v>0</v>
      </c>
      <c r="AC6134" s="5">
        <v>0</v>
      </c>
      <c r="AD6134" s="3">
        <v>0</v>
      </c>
      <c r="AE6134" s="4">
        <v>0</v>
      </c>
      <c r="AF6134" s="4">
        <v>0</v>
      </c>
      <c r="AG6134" s="4">
        <v>0</v>
      </c>
    </row>
    <row r="6135" spans="1:33" hidden="1" x14ac:dyDescent="0.4">
      <c r="A6135" s="2">
        <v>51445</v>
      </c>
      <c r="B6135" t="s">
        <v>2533</v>
      </c>
      <c r="C6135" t="s">
        <v>33</v>
      </c>
      <c r="D6135" s="4">
        <v>12237376</v>
      </c>
      <c r="E6135" s="4">
        <v>7476.2841165826803</v>
      </c>
      <c r="F6135" s="12">
        <v>1636.83</v>
      </c>
      <c r="H6135" s="2">
        <v>90286</v>
      </c>
      <c r="I6135" t="s">
        <v>2737</v>
      </c>
      <c r="J6135" t="s">
        <v>56</v>
      </c>
      <c r="K6135" t="s">
        <v>35</v>
      </c>
      <c r="L6135" t="s">
        <v>36</v>
      </c>
      <c r="M6135" t="s">
        <v>46</v>
      </c>
      <c r="N6135" t="s">
        <v>44</v>
      </c>
      <c r="R6135" s="4">
        <v>3140</v>
      </c>
      <c r="S6135" s="4">
        <v>10312</v>
      </c>
      <c r="T6135" s="4">
        <v>24919</v>
      </c>
      <c r="U6135" s="4">
        <v>0</v>
      </c>
      <c r="V6135" s="5">
        <v>642775</v>
      </c>
      <c r="W6135" s="4">
        <v>24919</v>
      </c>
      <c r="X6135" s="4">
        <v>0</v>
      </c>
      <c r="Y6135" s="5">
        <v>642775</v>
      </c>
      <c r="Z6135" s="3">
        <v>0</v>
      </c>
      <c r="AA6135" s="4">
        <v>0</v>
      </c>
      <c r="AB6135" s="4">
        <v>0</v>
      </c>
      <c r="AC6135" s="5">
        <v>0</v>
      </c>
      <c r="AD6135" s="3">
        <v>0</v>
      </c>
      <c r="AE6135" s="4">
        <v>0</v>
      </c>
      <c r="AF6135" s="4">
        <v>0</v>
      </c>
      <c r="AG6135" s="4">
        <v>0</v>
      </c>
    </row>
    <row r="6136" spans="1:33" hidden="1" x14ac:dyDescent="0.4">
      <c r="A6136" s="2">
        <v>51445</v>
      </c>
      <c r="B6136" t="s">
        <v>2533</v>
      </c>
      <c r="C6136" t="s">
        <v>33</v>
      </c>
      <c r="D6136" s="4">
        <v>12237376</v>
      </c>
      <c r="E6136" s="4">
        <v>7476.2841165826803</v>
      </c>
      <c r="F6136" s="12">
        <v>1636.83</v>
      </c>
      <c r="H6136" s="2">
        <v>90287</v>
      </c>
      <c r="I6136" t="s">
        <v>2738</v>
      </c>
      <c r="J6136" t="s">
        <v>56</v>
      </c>
      <c r="K6136" t="s">
        <v>35</v>
      </c>
      <c r="L6136" t="s">
        <v>47</v>
      </c>
      <c r="M6136" t="s">
        <v>37</v>
      </c>
      <c r="N6136" t="s">
        <v>38</v>
      </c>
      <c r="R6136" s="4">
        <v>18547</v>
      </c>
      <c r="S6136" s="4">
        <v>129835</v>
      </c>
      <c r="T6136" s="4">
        <v>254293</v>
      </c>
      <c r="U6136" s="4">
        <v>0</v>
      </c>
      <c r="V6136" s="5">
        <v>2845617</v>
      </c>
      <c r="W6136" s="4">
        <v>254293</v>
      </c>
      <c r="X6136" s="4">
        <v>0</v>
      </c>
      <c r="Y6136" s="5">
        <v>2845617</v>
      </c>
      <c r="Z6136" s="3">
        <v>0</v>
      </c>
      <c r="AA6136" s="4">
        <v>0</v>
      </c>
      <c r="AB6136" s="4">
        <v>0</v>
      </c>
      <c r="AC6136" s="5">
        <v>0</v>
      </c>
      <c r="AD6136" s="3">
        <v>0</v>
      </c>
      <c r="AE6136" s="4">
        <v>0</v>
      </c>
      <c r="AF6136" s="4">
        <v>0</v>
      </c>
      <c r="AG6136" s="4">
        <v>0</v>
      </c>
    </row>
    <row r="6137" spans="1:33" hidden="1" x14ac:dyDescent="0.4">
      <c r="A6137" s="2">
        <v>51445</v>
      </c>
      <c r="B6137" t="s">
        <v>2533</v>
      </c>
      <c r="C6137" t="s">
        <v>33</v>
      </c>
      <c r="D6137" s="4">
        <v>12237376</v>
      </c>
      <c r="E6137" s="4">
        <v>7476.2841165826803</v>
      </c>
      <c r="F6137" s="12">
        <v>1636.83</v>
      </c>
      <c r="H6137" s="2">
        <v>90287</v>
      </c>
      <c r="I6137" t="s">
        <v>2738</v>
      </c>
      <c r="J6137" t="s">
        <v>56</v>
      </c>
      <c r="K6137" t="s">
        <v>35</v>
      </c>
      <c r="L6137" t="s">
        <v>36</v>
      </c>
      <c r="M6137" t="s">
        <v>43</v>
      </c>
      <c r="N6137" t="s">
        <v>44</v>
      </c>
      <c r="R6137" s="4">
        <v>238</v>
      </c>
      <c r="S6137" s="4">
        <v>1341</v>
      </c>
      <c r="T6137" s="4">
        <v>4046</v>
      </c>
      <c r="U6137" s="4">
        <v>0</v>
      </c>
      <c r="V6137" s="5">
        <v>35967</v>
      </c>
      <c r="W6137" s="4">
        <v>4046</v>
      </c>
      <c r="X6137" s="4">
        <v>0</v>
      </c>
      <c r="Y6137" s="5">
        <v>35967</v>
      </c>
      <c r="Z6137" s="3">
        <v>0</v>
      </c>
      <c r="AA6137" s="4">
        <v>0</v>
      </c>
      <c r="AB6137" s="4">
        <v>0</v>
      </c>
      <c r="AC6137" s="5">
        <v>0</v>
      </c>
      <c r="AD6137" s="3">
        <v>0</v>
      </c>
      <c r="AE6137" s="4">
        <v>0</v>
      </c>
      <c r="AF6137" s="4">
        <v>0</v>
      </c>
      <c r="AG6137" s="4">
        <v>0</v>
      </c>
    </row>
    <row r="6138" spans="1:33" hidden="1" x14ac:dyDescent="0.4">
      <c r="A6138" s="2">
        <v>51445</v>
      </c>
      <c r="B6138" t="s">
        <v>2533</v>
      </c>
      <c r="C6138" t="s">
        <v>33</v>
      </c>
      <c r="D6138" s="4">
        <v>12237376</v>
      </c>
      <c r="E6138" s="4">
        <v>7476.2841165826803</v>
      </c>
      <c r="F6138" s="12">
        <v>1636.83</v>
      </c>
      <c r="H6138" s="2">
        <v>90288</v>
      </c>
      <c r="I6138" t="s">
        <v>2739</v>
      </c>
      <c r="J6138" t="s">
        <v>56</v>
      </c>
      <c r="K6138" t="s">
        <v>35</v>
      </c>
      <c r="L6138" t="s">
        <v>36</v>
      </c>
      <c r="M6138" t="s">
        <v>37</v>
      </c>
      <c r="N6138" t="s">
        <v>38</v>
      </c>
      <c r="R6138" s="4">
        <v>2214</v>
      </c>
      <c r="S6138" s="4">
        <v>4090</v>
      </c>
      <c r="T6138" s="4">
        <v>17166</v>
      </c>
      <c r="U6138" s="4">
        <v>0</v>
      </c>
      <c r="V6138" s="5">
        <v>427970</v>
      </c>
      <c r="W6138" s="4">
        <v>17166</v>
      </c>
      <c r="X6138" s="4">
        <v>0</v>
      </c>
      <c r="Y6138" s="5">
        <v>427970</v>
      </c>
      <c r="Z6138" s="3">
        <v>0</v>
      </c>
      <c r="AA6138" s="4">
        <v>0</v>
      </c>
      <c r="AB6138" s="4">
        <v>0</v>
      </c>
      <c r="AC6138" s="5">
        <v>0</v>
      </c>
      <c r="AD6138" s="3">
        <v>0</v>
      </c>
      <c r="AE6138" s="4">
        <v>0</v>
      </c>
      <c r="AF6138" s="4">
        <v>0</v>
      </c>
      <c r="AG6138" s="4">
        <v>0</v>
      </c>
    </row>
    <row r="6139" spans="1:33" hidden="1" x14ac:dyDescent="0.4">
      <c r="A6139" s="2">
        <v>51445</v>
      </c>
      <c r="B6139" t="s">
        <v>2533</v>
      </c>
      <c r="C6139" t="s">
        <v>33</v>
      </c>
      <c r="D6139" s="4">
        <v>12237376</v>
      </c>
      <c r="E6139" s="4">
        <v>7476.2841165826803</v>
      </c>
      <c r="F6139" s="12">
        <v>1636.83</v>
      </c>
      <c r="H6139" s="2">
        <v>90289</v>
      </c>
      <c r="I6139" t="s">
        <v>2740</v>
      </c>
      <c r="J6139" t="s">
        <v>56</v>
      </c>
      <c r="K6139" t="s">
        <v>35</v>
      </c>
      <c r="L6139" t="s">
        <v>47</v>
      </c>
      <c r="M6139" t="s">
        <v>37</v>
      </c>
      <c r="N6139" t="s">
        <v>38</v>
      </c>
      <c r="R6139" s="4">
        <v>8598</v>
      </c>
      <c r="S6139" s="4">
        <v>46001</v>
      </c>
      <c r="T6139" s="4">
        <v>100780</v>
      </c>
      <c r="U6139" s="4">
        <v>0</v>
      </c>
      <c r="V6139" s="5">
        <v>678651</v>
      </c>
      <c r="W6139" s="4">
        <v>100780</v>
      </c>
      <c r="X6139" s="4">
        <v>0</v>
      </c>
      <c r="Y6139" s="5">
        <v>678651</v>
      </c>
      <c r="Z6139" s="3">
        <v>0</v>
      </c>
      <c r="AA6139" s="4">
        <v>0</v>
      </c>
      <c r="AB6139" s="4">
        <v>0</v>
      </c>
      <c r="AC6139" s="5">
        <v>0</v>
      </c>
      <c r="AD6139" s="3">
        <v>0</v>
      </c>
      <c r="AE6139" s="4">
        <v>0</v>
      </c>
      <c r="AF6139" s="4">
        <v>0</v>
      </c>
      <c r="AG6139" s="4">
        <v>0</v>
      </c>
    </row>
    <row r="6140" spans="1:33" hidden="1" x14ac:dyDescent="0.4">
      <c r="A6140" s="2">
        <v>51445</v>
      </c>
      <c r="B6140" t="s">
        <v>2533</v>
      </c>
      <c r="C6140" t="s">
        <v>33</v>
      </c>
      <c r="D6140" s="4">
        <v>12237376</v>
      </c>
      <c r="E6140" s="4">
        <v>7476.2841165826803</v>
      </c>
      <c r="F6140" s="12">
        <v>1636.83</v>
      </c>
      <c r="H6140" s="2">
        <v>90289</v>
      </c>
      <c r="I6140" t="s">
        <v>2740</v>
      </c>
      <c r="J6140" t="s">
        <v>56</v>
      </c>
      <c r="K6140" t="s">
        <v>35</v>
      </c>
      <c r="L6140" t="s">
        <v>36</v>
      </c>
      <c r="M6140" t="s">
        <v>37</v>
      </c>
      <c r="N6140" t="s">
        <v>38</v>
      </c>
      <c r="R6140" s="4">
        <v>5822</v>
      </c>
      <c r="S6140" s="4">
        <v>6263</v>
      </c>
      <c r="T6140" s="4">
        <v>38611</v>
      </c>
      <c r="U6140" s="4">
        <v>0</v>
      </c>
      <c r="V6140" s="5">
        <v>487748</v>
      </c>
      <c r="W6140" s="4">
        <v>38611</v>
      </c>
      <c r="X6140" s="4">
        <v>0</v>
      </c>
      <c r="Y6140" s="5">
        <v>487748</v>
      </c>
      <c r="Z6140" s="3">
        <v>0</v>
      </c>
      <c r="AA6140" s="4">
        <v>0</v>
      </c>
      <c r="AB6140" s="4">
        <v>0</v>
      </c>
      <c r="AC6140" s="5">
        <v>0</v>
      </c>
      <c r="AD6140" s="3">
        <v>0</v>
      </c>
      <c r="AE6140" s="4">
        <v>0</v>
      </c>
      <c r="AF6140" s="4">
        <v>0</v>
      </c>
      <c r="AG6140" s="4">
        <v>0</v>
      </c>
    </row>
    <row r="6141" spans="1:33" hidden="1" x14ac:dyDescent="0.4">
      <c r="A6141" s="2">
        <v>51445</v>
      </c>
      <c r="B6141" t="s">
        <v>2533</v>
      </c>
      <c r="C6141" t="s">
        <v>33</v>
      </c>
      <c r="D6141" s="4">
        <v>12237376</v>
      </c>
      <c r="E6141" s="4">
        <v>7476.2841165826803</v>
      </c>
      <c r="F6141" s="12">
        <v>1636.83</v>
      </c>
      <c r="H6141" s="2">
        <v>90290</v>
      </c>
      <c r="I6141" t="s">
        <v>2741</v>
      </c>
      <c r="J6141" t="s">
        <v>56</v>
      </c>
      <c r="K6141" t="s">
        <v>35</v>
      </c>
      <c r="L6141" t="s">
        <v>36</v>
      </c>
      <c r="M6141" t="s">
        <v>46</v>
      </c>
      <c r="N6141" t="s">
        <v>44</v>
      </c>
      <c r="R6141" s="4">
        <v>2588</v>
      </c>
      <c r="S6141" s="4">
        <v>5668</v>
      </c>
      <c r="T6141" s="4">
        <v>14694</v>
      </c>
      <c r="U6141" s="4">
        <v>0</v>
      </c>
      <c r="V6141" s="5">
        <v>400284</v>
      </c>
      <c r="W6141" s="4">
        <v>14694</v>
      </c>
      <c r="X6141" s="4">
        <v>0</v>
      </c>
      <c r="Y6141" s="5">
        <v>400284</v>
      </c>
      <c r="Z6141" s="3">
        <v>0</v>
      </c>
      <c r="AA6141" s="4">
        <v>0</v>
      </c>
      <c r="AB6141" s="4">
        <v>0</v>
      </c>
      <c r="AC6141" s="5">
        <v>0</v>
      </c>
      <c r="AD6141" s="3">
        <v>0</v>
      </c>
      <c r="AE6141" s="4">
        <v>0</v>
      </c>
      <c r="AF6141" s="4">
        <v>0</v>
      </c>
      <c r="AG6141" s="4">
        <v>0</v>
      </c>
    </row>
    <row r="6142" spans="1:33" hidden="1" x14ac:dyDescent="0.4">
      <c r="A6142" s="2">
        <v>51445</v>
      </c>
      <c r="B6142" t="s">
        <v>2533</v>
      </c>
      <c r="C6142" t="s">
        <v>33</v>
      </c>
      <c r="D6142" s="4">
        <v>12237376</v>
      </c>
      <c r="E6142" s="4">
        <v>7476.2841165826803</v>
      </c>
      <c r="F6142" s="12">
        <v>1636.83</v>
      </c>
      <c r="H6142" s="2">
        <v>90291</v>
      </c>
      <c r="I6142" t="s">
        <v>2742</v>
      </c>
      <c r="J6142" t="s">
        <v>56</v>
      </c>
      <c r="K6142" t="s">
        <v>35</v>
      </c>
      <c r="L6142" t="s">
        <v>47</v>
      </c>
      <c r="M6142" t="s">
        <v>37</v>
      </c>
      <c r="N6142" t="s">
        <v>38</v>
      </c>
      <c r="R6142" s="4">
        <v>9969</v>
      </c>
      <c r="S6142" s="4">
        <v>79530</v>
      </c>
      <c r="T6142" s="4">
        <v>114106</v>
      </c>
      <c r="U6142" s="4">
        <v>0</v>
      </c>
      <c r="V6142" s="5">
        <v>923057</v>
      </c>
      <c r="W6142" s="4">
        <v>114106</v>
      </c>
      <c r="X6142" s="4">
        <v>0</v>
      </c>
      <c r="Y6142" s="5">
        <v>923057</v>
      </c>
      <c r="Z6142" s="3">
        <v>0</v>
      </c>
      <c r="AA6142" s="4">
        <v>0</v>
      </c>
      <c r="AB6142" s="4">
        <v>0</v>
      </c>
      <c r="AC6142" s="5">
        <v>0</v>
      </c>
      <c r="AD6142" s="3">
        <v>0</v>
      </c>
      <c r="AE6142" s="4">
        <v>0</v>
      </c>
      <c r="AF6142" s="4">
        <v>0</v>
      </c>
      <c r="AG6142" s="4">
        <v>0</v>
      </c>
    </row>
    <row r="6143" spans="1:33" hidden="1" x14ac:dyDescent="0.4">
      <c r="A6143" s="2">
        <v>51445</v>
      </c>
      <c r="B6143" t="s">
        <v>2533</v>
      </c>
      <c r="C6143" t="s">
        <v>33</v>
      </c>
      <c r="D6143" s="4">
        <v>12237376</v>
      </c>
      <c r="E6143" s="4">
        <v>7476.2841165826803</v>
      </c>
      <c r="F6143" s="12">
        <v>1636.83</v>
      </c>
      <c r="H6143" s="2">
        <v>90291</v>
      </c>
      <c r="I6143" t="s">
        <v>2742</v>
      </c>
      <c r="J6143" t="s">
        <v>56</v>
      </c>
      <c r="K6143" t="s">
        <v>35</v>
      </c>
      <c r="L6143" t="s">
        <v>36</v>
      </c>
      <c r="M6143" t="s">
        <v>43</v>
      </c>
      <c r="N6143" t="s">
        <v>44</v>
      </c>
      <c r="R6143" s="4">
        <v>7959</v>
      </c>
      <c r="S6143" s="4">
        <v>23479</v>
      </c>
      <c r="T6143" s="4">
        <v>116358</v>
      </c>
      <c r="U6143" s="4">
        <v>0</v>
      </c>
      <c r="V6143" s="5">
        <v>529534</v>
      </c>
      <c r="W6143" s="4">
        <v>116358</v>
      </c>
      <c r="X6143" s="4">
        <v>0</v>
      </c>
      <c r="Y6143" s="5">
        <v>529534</v>
      </c>
      <c r="Z6143" s="3">
        <v>0</v>
      </c>
      <c r="AA6143" s="4">
        <v>0</v>
      </c>
      <c r="AB6143" s="4">
        <v>0</v>
      </c>
      <c r="AC6143" s="5">
        <v>0</v>
      </c>
      <c r="AD6143" s="3">
        <v>0</v>
      </c>
      <c r="AE6143" s="4">
        <v>0</v>
      </c>
      <c r="AF6143" s="4">
        <v>0</v>
      </c>
      <c r="AG6143" s="4">
        <v>0</v>
      </c>
    </row>
    <row r="6144" spans="1:33" hidden="1" x14ac:dyDescent="0.4">
      <c r="A6144" s="2">
        <v>51445</v>
      </c>
      <c r="B6144" t="s">
        <v>2533</v>
      </c>
      <c r="C6144" t="s">
        <v>33</v>
      </c>
      <c r="D6144" s="4">
        <v>12237376</v>
      </c>
      <c r="E6144" s="4">
        <v>7476.2841165826803</v>
      </c>
      <c r="F6144" s="12">
        <v>1636.83</v>
      </c>
      <c r="H6144" s="2">
        <v>90292</v>
      </c>
      <c r="I6144" t="s">
        <v>2743</v>
      </c>
      <c r="J6144" t="s">
        <v>56</v>
      </c>
      <c r="K6144" t="s">
        <v>35</v>
      </c>
      <c r="L6144" t="s">
        <v>36</v>
      </c>
      <c r="M6144" t="s">
        <v>46</v>
      </c>
      <c r="N6144" t="s">
        <v>44</v>
      </c>
      <c r="R6144" s="4">
        <v>3489</v>
      </c>
      <c r="S6144" s="4">
        <v>6897</v>
      </c>
      <c r="T6144" s="4">
        <v>27187</v>
      </c>
      <c r="U6144" s="4">
        <v>0</v>
      </c>
      <c r="V6144" s="5">
        <v>534285</v>
      </c>
      <c r="W6144" s="4">
        <v>27187</v>
      </c>
      <c r="X6144" s="4">
        <v>0</v>
      </c>
      <c r="Y6144" s="5">
        <v>534285</v>
      </c>
      <c r="Z6144" s="3">
        <v>0</v>
      </c>
      <c r="AA6144" s="4">
        <v>0</v>
      </c>
      <c r="AB6144" s="4">
        <v>0</v>
      </c>
      <c r="AC6144" s="5">
        <v>0</v>
      </c>
      <c r="AD6144" s="3">
        <v>0</v>
      </c>
      <c r="AE6144" s="4">
        <v>0</v>
      </c>
      <c r="AF6144" s="4">
        <v>0</v>
      </c>
      <c r="AG6144" s="4">
        <v>0</v>
      </c>
    </row>
    <row r="6145" spans="1:33" hidden="1" x14ac:dyDescent="0.4">
      <c r="A6145" s="2">
        <v>51445</v>
      </c>
      <c r="B6145" t="s">
        <v>2533</v>
      </c>
      <c r="C6145" t="s">
        <v>33</v>
      </c>
      <c r="D6145" s="4">
        <v>12237376</v>
      </c>
      <c r="E6145" s="4">
        <v>7476.2841165826803</v>
      </c>
      <c r="F6145" s="12">
        <v>1636.83</v>
      </c>
      <c r="H6145" s="2">
        <v>90293</v>
      </c>
      <c r="I6145" t="s">
        <v>2744</v>
      </c>
      <c r="J6145" t="s">
        <v>56</v>
      </c>
      <c r="K6145" t="s">
        <v>35</v>
      </c>
      <c r="L6145" t="s">
        <v>47</v>
      </c>
      <c r="M6145" t="s">
        <v>37</v>
      </c>
      <c r="N6145" t="s">
        <v>38</v>
      </c>
      <c r="R6145" s="4">
        <v>10643</v>
      </c>
      <c r="S6145" s="4">
        <v>26770</v>
      </c>
      <c r="T6145" s="4">
        <v>141973</v>
      </c>
      <c r="U6145" s="4">
        <v>0</v>
      </c>
      <c r="V6145" s="5">
        <v>971730</v>
      </c>
      <c r="W6145" s="4">
        <v>141973</v>
      </c>
      <c r="X6145" s="4">
        <v>0</v>
      </c>
      <c r="Y6145" s="5">
        <v>971730</v>
      </c>
      <c r="Z6145" s="3">
        <v>0</v>
      </c>
      <c r="AA6145" s="4">
        <v>0</v>
      </c>
      <c r="AB6145" s="4">
        <v>0</v>
      </c>
      <c r="AC6145" s="5">
        <v>0</v>
      </c>
      <c r="AD6145" s="3">
        <v>0</v>
      </c>
      <c r="AE6145" s="4">
        <v>0</v>
      </c>
      <c r="AF6145" s="4">
        <v>0</v>
      </c>
      <c r="AG6145" s="4">
        <v>0</v>
      </c>
    </row>
    <row r="6146" spans="1:33" hidden="1" x14ac:dyDescent="0.4">
      <c r="A6146" s="2">
        <v>51445</v>
      </c>
      <c r="B6146" t="s">
        <v>2533</v>
      </c>
      <c r="C6146" t="s">
        <v>33</v>
      </c>
      <c r="D6146" s="4">
        <v>12237376</v>
      </c>
      <c r="E6146" s="4">
        <v>7476.2841165826803</v>
      </c>
      <c r="F6146" s="12">
        <v>1636.83</v>
      </c>
      <c r="H6146" s="2">
        <v>90293</v>
      </c>
      <c r="I6146" t="s">
        <v>2744</v>
      </c>
      <c r="J6146" t="s">
        <v>56</v>
      </c>
      <c r="K6146" t="s">
        <v>35</v>
      </c>
      <c r="L6146" t="s">
        <v>36</v>
      </c>
      <c r="M6146" t="s">
        <v>37</v>
      </c>
      <c r="N6146" t="s">
        <v>38</v>
      </c>
      <c r="R6146" s="4">
        <v>5034</v>
      </c>
      <c r="S6146" s="4">
        <v>8206</v>
      </c>
      <c r="T6146" s="4">
        <v>44452</v>
      </c>
      <c r="U6146" s="4">
        <v>0</v>
      </c>
      <c r="V6146" s="5">
        <v>681479</v>
      </c>
      <c r="W6146" s="4">
        <v>44452</v>
      </c>
      <c r="X6146" s="4">
        <v>0</v>
      </c>
      <c r="Y6146" s="5">
        <v>681479</v>
      </c>
      <c r="Z6146" s="3">
        <v>0</v>
      </c>
      <c r="AA6146" s="4">
        <v>0</v>
      </c>
      <c r="AB6146" s="4">
        <v>0</v>
      </c>
      <c r="AC6146" s="5">
        <v>0</v>
      </c>
      <c r="AD6146" s="3">
        <v>0</v>
      </c>
      <c r="AE6146" s="4">
        <v>0</v>
      </c>
      <c r="AF6146" s="4">
        <v>0</v>
      </c>
      <c r="AG6146" s="4">
        <v>0</v>
      </c>
    </row>
    <row r="6147" spans="1:33" hidden="1" x14ac:dyDescent="0.4">
      <c r="A6147" s="2">
        <v>51445</v>
      </c>
      <c r="B6147" t="s">
        <v>2533</v>
      </c>
      <c r="C6147" t="s">
        <v>33</v>
      </c>
      <c r="D6147" s="4">
        <v>12237376</v>
      </c>
      <c r="E6147" s="4">
        <v>7476.2841165826803</v>
      </c>
      <c r="F6147" s="12">
        <v>1636.83</v>
      </c>
      <c r="H6147" s="2">
        <v>90294</v>
      </c>
      <c r="I6147" t="s">
        <v>2745</v>
      </c>
      <c r="J6147" t="s">
        <v>56</v>
      </c>
      <c r="K6147" t="s">
        <v>35</v>
      </c>
      <c r="L6147" t="s">
        <v>47</v>
      </c>
      <c r="M6147" t="s">
        <v>37</v>
      </c>
      <c r="N6147" t="s">
        <v>38</v>
      </c>
      <c r="R6147" s="4">
        <v>15055</v>
      </c>
      <c r="S6147" s="4">
        <v>56628</v>
      </c>
      <c r="T6147" s="4">
        <v>114998</v>
      </c>
      <c r="U6147" s="4">
        <v>0</v>
      </c>
      <c r="V6147" s="5">
        <v>1322191</v>
      </c>
      <c r="W6147" s="4">
        <v>114998</v>
      </c>
      <c r="X6147" s="4">
        <v>0</v>
      </c>
      <c r="Y6147" s="5">
        <v>1322191</v>
      </c>
      <c r="Z6147" s="3">
        <v>0</v>
      </c>
      <c r="AA6147" s="4">
        <v>0</v>
      </c>
      <c r="AB6147" s="4">
        <v>0</v>
      </c>
      <c r="AC6147" s="5">
        <v>0</v>
      </c>
      <c r="AD6147" s="3">
        <v>0</v>
      </c>
      <c r="AE6147" s="4">
        <v>0</v>
      </c>
      <c r="AF6147" s="4">
        <v>0</v>
      </c>
      <c r="AG6147" s="4">
        <v>0</v>
      </c>
    </row>
    <row r="6148" spans="1:33" hidden="1" x14ac:dyDescent="0.4">
      <c r="A6148" s="2">
        <v>51445</v>
      </c>
      <c r="B6148" t="s">
        <v>2533</v>
      </c>
      <c r="C6148" t="s">
        <v>33</v>
      </c>
      <c r="D6148" s="4">
        <v>12237376</v>
      </c>
      <c r="E6148" s="4">
        <v>7476.2841165826803</v>
      </c>
      <c r="F6148" s="12">
        <v>1636.83</v>
      </c>
      <c r="H6148" s="2">
        <v>90294</v>
      </c>
      <c r="I6148" t="s">
        <v>2745</v>
      </c>
      <c r="J6148" t="s">
        <v>56</v>
      </c>
      <c r="K6148" t="s">
        <v>35</v>
      </c>
      <c r="L6148" t="s">
        <v>36</v>
      </c>
      <c r="M6148" t="s">
        <v>37</v>
      </c>
      <c r="N6148" t="s">
        <v>38</v>
      </c>
      <c r="R6148" s="4">
        <v>4984</v>
      </c>
      <c r="S6148" s="4">
        <v>6049</v>
      </c>
      <c r="T6148" s="4">
        <v>25658</v>
      </c>
      <c r="U6148" s="4">
        <v>0</v>
      </c>
      <c r="V6148" s="5">
        <v>716018</v>
      </c>
      <c r="W6148" s="4">
        <v>25658</v>
      </c>
      <c r="X6148" s="4">
        <v>0</v>
      </c>
      <c r="Y6148" s="5">
        <v>716018</v>
      </c>
      <c r="Z6148" s="3">
        <v>0</v>
      </c>
      <c r="AA6148" s="4">
        <v>0</v>
      </c>
      <c r="AB6148" s="4">
        <v>0</v>
      </c>
      <c r="AC6148" s="5">
        <v>0</v>
      </c>
      <c r="AD6148" s="3">
        <v>0</v>
      </c>
      <c r="AE6148" s="4">
        <v>0</v>
      </c>
      <c r="AF6148" s="4">
        <v>0</v>
      </c>
      <c r="AG6148" s="4">
        <v>0</v>
      </c>
    </row>
    <row r="6149" spans="1:33" hidden="1" x14ac:dyDescent="0.4">
      <c r="A6149" s="2">
        <v>51445</v>
      </c>
      <c r="B6149" t="s">
        <v>2533</v>
      </c>
      <c r="C6149" t="s">
        <v>33</v>
      </c>
      <c r="D6149" s="4">
        <v>12237376</v>
      </c>
      <c r="E6149" s="4">
        <v>7476.2841165826803</v>
      </c>
      <c r="F6149" s="12">
        <v>1636.83</v>
      </c>
      <c r="H6149" s="2">
        <v>90295</v>
      </c>
      <c r="I6149" t="s">
        <v>2746</v>
      </c>
      <c r="J6149" t="s">
        <v>56</v>
      </c>
      <c r="K6149" t="s">
        <v>35</v>
      </c>
      <c r="L6149" t="s">
        <v>36</v>
      </c>
      <c r="M6149" t="s">
        <v>37</v>
      </c>
      <c r="N6149" t="s">
        <v>38</v>
      </c>
      <c r="R6149" s="4">
        <v>16862</v>
      </c>
      <c r="S6149" s="4">
        <v>38843</v>
      </c>
      <c r="T6149" s="4">
        <v>143250</v>
      </c>
      <c r="U6149" s="4">
        <v>0</v>
      </c>
      <c r="V6149" s="5">
        <v>1831053</v>
      </c>
      <c r="W6149" s="4">
        <v>143250</v>
      </c>
      <c r="X6149" s="4">
        <v>0</v>
      </c>
      <c r="Y6149" s="5">
        <v>1831053</v>
      </c>
      <c r="Z6149" s="3">
        <v>0</v>
      </c>
      <c r="AA6149" s="4">
        <v>0</v>
      </c>
      <c r="AB6149" s="4">
        <v>0</v>
      </c>
      <c r="AC6149" s="5">
        <v>0</v>
      </c>
      <c r="AD6149" s="3">
        <v>0</v>
      </c>
      <c r="AE6149" s="4">
        <v>0</v>
      </c>
      <c r="AF6149" s="4">
        <v>0</v>
      </c>
      <c r="AG6149" s="4">
        <v>0</v>
      </c>
    </row>
    <row r="6150" spans="1:33" hidden="1" x14ac:dyDescent="0.4">
      <c r="A6150" s="2">
        <v>51445</v>
      </c>
      <c r="B6150" t="s">
        <v>2533</v>
      </c>
      <c r="C6150" t="s">
        <v>33</v>
      </c>
      <c r="D6150" s="4">
        <v>12237376</v>
      </c>
      <c r="E6150" s="4">
        <v>7476.2841165826803</v>
      </c>
      <c r="F6150" s="12">
        <v>1636.83</v>
      </c>
      <c r="H6150" s="2">
        <v>90296</v>
      </c>
      <c r="I6150" t="s">
        <v>2747</v>
      </c>
      <c r="J6150" t="s">
        <v>56</v>
      </c>
      <c r="K6150" t="s">
        <v>35</v>
      </c>
      <c r="L6150" t="s">
        <v>36</v>
      </c>
      <c r="M6150" t="s">
        <v>37</v>
      </c>
      <c r="N6150" t="s">
        <v>38</v>
      </c>
      <c r="R6150" s="4">
        <v>1319</v>
      </c>
      <c r="S6150" s="4">
        <v>6859</v>
      </c>
      <c r="T6150" s="4">
        <v>6787</v>
      </c>
      <c r="U6150" s="4">
        <v>0</v>
      </c>
      <c r="V6150" s="5">
        <v>340801</v>
      </c>
      <c r="W6150" s="4">
        <v>6787</v>
      </c>
      <c r="X6150" s="4">
        <v>0</v>
      </c>
      <c r="Y6150" s="5">
        <v>340801</v>
      </c>
      <c r="Z6150" s="3">
        <v>0</v>
      </c>
      <c r="AA6150" s="4">
        <v>0</v>
      </c>
      <c r="AB6150" s="4">
        <v>0</v>
      </c>
      <c r="AC6150" s="5">
        <v>0</v>
      </c>
      <c r="AD6150" s="3">
        <v>0</v>
      </c>
      <c r="AE6150" s="4">
        <v>0</v>
      </c>
      <c r="AF6150" s="4">
        <v>0</v>
      </c>
      <c r="AG6150" s="4">
        <v>0</v>
      </c>
    </row>
    <row r="6151" spans="1:33" hidden="1" x14ac:dyDescent="0.4">
      <c r="A6151" s="2">
        <v>51445</v>
      </c>
      <c r="B6151" t="s">
        <v>2533</v>
      </c>
      <c r="C6151" t="s">
        <v>33</v>
      </c>
      <c r="D6151" s="4">
        <v>12237376</v>
      </c>
      <c r="E6151" s="4">
        <v>7476.2841165826803</v>
      </c>
      <c r="F6151" s="12">
        <v>1636.83</v>
      </c>
      <c r="H6151" s="2">
        <v>90296</v>
      </c>
      <c r="I6151" t="s">
        <v>2747</v>
      </c>
      <c r="J6151" t="s">
        <v>56</v>
      </c>
      <c r="K6151" t="s">
        <v>35</v>
      </c>
      <c r="L6151" t="s">
        <v>36</v>
      </c>
      <c r="M6151" t="s">
        <v>43</v>
      </c>
      <c r="N6151" t="s">
        <v>44</v>
      </c>
      <c r="R6151" s="4">
        <v>496</v>
      </c>
      <c r="S6151" s="4">
        <v>2497</v>
      </c>
      <c r="T6151" s="4">
        <v>4815</v>
      </c>
      <c r="U6151" s="4">
        <v>0</v>
      </c>
      <c r="V6151" s="5">
        <v>129087</v>
      </c>
      <c r="W6151" s="4">
        <v>4815</v>
      </c>
      <c r="X6151" s="4">
        <v>0</v>
      </c>
      <c r="Y6151" s="5">
        <v>129087</v>
      </c>
      <c r="Z6151" s="3">
        <v>0</v>
      </c>
      <c r="AA6151" s="4">
        <v>0</v>
      </c>
      <c r="AB6151" s="4">
        <v>0</v>
      </c>
      <c r="AC6151" s="5">
        <v>0</v>
      </c>
      <c r="AD6151" s="3">
        <v>0</v>
      </c>
      <c r="AE6151" s="4">
        <v>0</v>
      </c>
      <c r="AF6151" s="4">
        <v>0</v>
      </c>
      <c r="AG6151" s="4">
        <v>0</v>
      </c>
    </row>
    <row r="6152" spans="1:33" hidden="1" x14ac:dyDescent="0.4">
      <c r="A6152" s="2">
        <v>51445</v>
      </c>
      <c r="B6152" t="s">
        <v>2533</v>
      </c>
      <c r="C6152" t="s">
        <v>33</v>
      </c>
      <c r="D6152" s="4">
        <v>12237376</v>
      </c>
      <c r="E6152" s="4">
        <v>7476.2841165826803</v>
      </c>
      <c r="F6152" s="12">
        <v>1636.83</v>
      </c>
      <c r="H6152" s="2">
        <v>90300</v>
      </c>
      <c r="I6152" t="s">
        <v>2750</v>
      </c>
      <c r="J6152" t="s">
        <v>56</v>
      </c>
      <c r="K6152" t="s">
        <v>35</v>
      </c>
      <c r="L6152" t="s">
        <v>36</v>
      </c>
      <c r="M6152" t="s">
        <v>43</v>
      </c>
      <c r="N6152" t="s">
        <v>44</v>
      </c>
      <c r="R6152" s="4">
        <v>287</v>
      </c>
      <c r="S6152" s="4">
        <v>1996</v>
      </c>
      <c r="T6152" s="4">
        <v>4712</v>
      </c>
      <c r="U6152" s="4">
        <v>0</v>
      </c>
      <c r="V6152" s="5">
        <v>27498</v>
      </c>
      <c r="W6152" s="4">
        <v>4712</v>
      </c>
      <c r="X6152" s="4">
        <v>0</v>
      </c>
      <c r="Y6152" s="5">
        <v>27498</v>
      </c>
      <c r="Z6152" s="3">
        <v>0</v>
      </c>
      <c r="AA6152" s="4">
        <v>0</v>
      </c>
      <c r="AB6152" s="4">
        <v>0</v>
      </c>
      <c r="AC6152" s="5">
        <v>0</v>
      </c>
      <c r="AD6152" s="3">
        <v>0</v>
      </c>
      <c r="AE6152" s="4">
        <v>0</v>
      </c>
      <c r="AF6152" s="4">
        <v>0</v>
      </c>
      <c r="AG6152" s="4">
        <v>0</v>
      </c>
    </row>
    <row r="6153" spans="1:33" hidden="1" x14ac:dyDescent="0.4">
      <c r="A6153" s="2">
        <v>51445</v>
      </c>
      <c r="B6153" t="s">
        <v>2533</v>
      </c>
      <c r="C6153" t="s">
        <v>33</v>
      </c>
      <c r="D6153" s="4">
        <v>12237376</v>
      </c>
      <c r="E6153" s="4">
        <v>7476.2841165826803</v>
      </c>
      <c r="F6153" s="12">
        <v>1636.83</v>
      </c>
      <c r="H6153" s="2">
        <v>90301</v>
      </c>
      <c r="I6153" t="s">
        <v>2751</v>
      </c>
      <c r="J6153" t="s">
        <v>56</v>
      </c>
      <c r="K6153" t="s">
        <v>35</v>
      </c>
      <c r="L6153" t="s">
        <v>36</v>
      </c>
      <c r="M6153" t="s">
        <v>46</v>
      </c>
      <c r="N6153" t="s">
        <v>44</v>
      </c>
      <c r="R6153" s="4">
        <v>6466</v>
      </c>
      <c r="S6153" s="4">
        <v>8399</v>
      </c>
      <c r="T6153" s="4">
        <v>54228</v>
      </c>
      <c r="U6153" s="4">
        <v>0</v>
      </c>
      <c r="V6153" s="5">
        <v>581389</v>
      </c>
      <c r="W6153" s="4">
        <v>54228</v>
      </c>
      <c r="X6153" s="4">
        <v>0</v>
      </c>
      <c r="Y6153" s="5">
        <v>581389</v>
      </c>
      <c r="Z6153" s="3">
        <v>0</v>
      </c>
      <c r="AA6153" s="4">
        <v>0</v>
      </c>
      <c r="AB6153" s="4">
        <v>0</v>
      </c>
      <c r="AC6153" s="5">
        <v>0</v>
      </c>
      <c r="AD6153" s="3">
        <v>0</v>
      </c>
      <c r="AE6153" s="4">
        <v>0</v>
      </c>
      <c r="AF6153" s="4">
        <v>0</v>
      </c>
      <c r="AG6153" s="4">
        <v>0</v>
      </c>
    </row>
    <row r="6154" spans="1:33" hidden="1" x14ac:dyDescent="0.4">
      <c r="A6154" s="2">
        <v>51445</v>
      </c>
      <c r="B6154" t="s">
        <v>2533</v>
      </c>
      <c r="C6154" t="s">
        <v>40</v>
      </c>
      <c r="D6154" s="4">
        <v>12237376</v>
      </c>
      <c r="E6154" s="4">
        <v>7476.2841165826803</v>
      </c>
      <c r="F6154" s="12">
        <v>1636.83</v>
      </c>
      <c r="H6154" s="2">
        <v>90302</v>
      </c>
      <c r="I6154" t="s">
        <v>2752</v>
      </c>
      <c r="J6154" t="s">
        <v>31</v>
      </c>
      <c r="K6154" t="s">
        <v>35</v>
      </c>
      <c r="L6154" t="s">
        <v>50</v>
      </c>
      <c r="M6154" t="s">
        <v>37</v>
      </c>
      <c r="N6154" t="s">
        <v>44</v>
      </c>
      <c r="R6154" s="4">
        <v>30</v>
      </c>
      <c r="S6154" s="4">
        <v>113</v>
      </c>
      <c r="T6154" s="4">
        <v>1206</v>
      </c>
      <c r="U6154" s="4">
        <v>4594</v>
      </c>
      <c r="V6154" s="5">
        <v>844</v>
      </c>
      <c r="W6154" s="4">
        <v>1206</v>
      </c>
      <c r="X6154" s="4">
        <v>4594</v>
      </c>
      <c r="Y6154" s="5">
        <v>844</v>
      </c>
      <c r="Z6154" s="3">
        <v>0</v>
      </c>
      <c r="AA6154" s="4">
        <v>0</v>
      </c>
      <c r="AB6154" s="4">
        <v>0</v>
      </c>
      <c r="AC6154" s="5">
        <v>0</v>
      </c>
      <c r="AD6154" s="3">
        <v>0</v>
      </c>
      <c r="AE6154" s="4">
        <v>0</v>
      </c>
      <c r="AF6154" s="4">
        <v>0</v>
      </c>
      <c r="AG6154" s="4">
        <v>0</v>
      </c>
    </row>
    <row r="6155" spans="1:33" hidden="1" x14ac:dyDescent="0.4">
      <c r="A6155" s="2">
        <v>51445</v>
      </c>
      <c r="B6155" t="s">
        <v>2533</v>
      </c>
      <c r="C6155" t="s">
        <v>33</v>
      </c>
      <c r="D6155" s="4">
        <v>12237376</v>
      </c>
      <c r="E6155" s="4">
        <v>7476.2841165826803</v>
      </c>
      <c r="F6155" s="12">
        <v>1636.83</v>
      </c>
      <c r="H6155" s="2">
        <v>99423</v>
      </c>
      <c r="I6155" t="s">
        <v>2860</v>
      </c>
      <c r="J6155" t="s">
        <v>31</v>
      </c>
      <c r="K6155" t="s">
        <v>35</v>
      </c>
      <c r="L6155" t="s">
        <v>47</v>
      </c>
      <c r="M6155" t="s">
        <v>37</v>
      </c>
      <c r="N6155" t="s">
        <v>38</v>
      </c>
      <c r="R6155" s="4">
        <v>100286</v>
      </c>
      <c r="S6155" s="4">
        <v>720786</v>
      </c>
      <c r="T6155" s="4">
        <v>870564</v>
      </c>
      <c r="U6155" s="4">
        <v>1065127</v>
      </c>
      <c r="V6155" s="5">
        <v>10532284</v>
      </c>
      <c r="W6155" s="4">
        <v>870564</v>
      </c>
      <c r="X6155" s="4">
        <v>1065127</v>
      </c>
      <c r="Y6155" s="5">
        <v>10532284</v>
      </c>
      <c r="Z6155" s="3">
        <v>0</v>
      </c>
      <c r="AA6155" s="4">
        <v>0</v>
      </c>
      <c r="AB6155" s="4">
        <v>0</v>
      </c>
      <c r="AC6155" s="5">
        <v>0</v>
      </c>
      <c r="AD6155" s="3">
        <v>0</v>
      </c>
      <c r="AE6155" s="4">
        <v>0</v>
      </c>
      <c r="AF6155" s="4">
        <v>0</v>
      </c>
      <c r="AG6155" s="4">
        <v>0</v>
      </c>
    </row>
    <row r="6156" spans="1:33" hidden="1" x14ac:dyDescent="0.4">
      <c r="A6156" s="2">
        <v>51445</v>
      </c>
      <c r="B6156" t="s">
        <v>2533</v>
      </c>
      <c r="C6156" t="s">
        <v>33</v>
      </c>
      <c r="D6156" s="4">
        <v>12237376</v>
      </c>
      <c r="E6156" s="4">
        <v>7476.2841165826803</v>
      </c>
      <c r="F6156" s="12">
        <v>1636.83</v>
      </c>
      <c r="H6156" s="2">
        <v>99423</v>
      </c>
      <c r="I6156" t="s">
        <v>2860</v>
      </c>
      <c r="J6156" t="s">
        <v>31</v>
      </c>
      <c r="K6156" t="s">
        <v>35</v>
      </c>
      <c r="L6156" t="s">
        <v>36</v>
      </c>
      <c r="M6156" t="s">
        <v>37</v>
      </c>
      <c r="N6156" t="s">
        <v>38</v>
      </c>
      <c r="R6156" s="4">
        <v>9495</v>
      </c>
      <c r="S6156" s="4">
        <v>23068</v>
      </c>
      <c r="T6156" s="4">
        <v>100956</v>
      </c>
      <c r="U6156" s="4">
        <v>115255</v>
      </c>
      <c r="V6156" s="5">
        <v>1015206</v>
      </c>
      <c r="W6156" s="4">
        <v>100956</v>
      </c>
      <c r="X6156" s="4">
        <v>115255</v>
      </c>
      <c r="Y6156" s="5">
        <v>1015206</v>
      </c>
      <c r="Z6156" s="3">
        <v>0</v>
      </c>
      <c r="AA6156" s="4">
        <v>0</v>
      </c>
      <c r="AB6156" s="4">
        <v>0</v>
      </c>
      <c r="AC6156" s="5">
        <v>0</v>
      </c>
      <c r="AD6156" s="3">
        <v>0</v>
      </c>
      <c r="AE6156" s="4">
        <v>0</v>
      </c>
      <c r="AF6156" s="4">
        <v>0</v>
      </c>
      <c r="AG6156" s="4">
        <v>0</v>
      </c>
    </row>
    <row r="6157" spans="1:33" hidden="1" x14ac:dyDescent="0.4">
      <c r="A6157" s="2">
        <v>51445</v>
      </c>
      <c r="B6157" t="s">
        <v>2533</v>
      </c>
      <c r="C6157" t="s">
        <v>33</v>
      </c>
      <c r="D6157" s="4">
        <v>12237376</v>
      </c>
      <c r="E6157" s="4">
        <v>7476.2841165826803</v>
      </c>
      <c r="F6157" s="12">
        <v>1636.83</v>
      </c>
      <c r="H6157" s="2">
        <v>99424</v>
      </c>
      <c r="I6157" t="s">
        <v>2861</v>
      </c>
      <c r="J6157" t="s">
        <v>31</v>
      </c>
      <c r="K6157" t="s">
        <v>35</v>
      </c>
      <c r="L6157" t="s">
        <v>47</v>
      </c>
      <c r="M6157" t="s">
        <v>37</v>
      </c>
      <c r="N6157" t="s">
        <v>38</v>
      </c>
      <c r="R6157" s="4">
        <v>63824</v>
      </c>
      <c r="S6157" s="4">
        <v>1102685</v>
      </c>
      <c r="T6157" s="4">
        <v>656127</v>
      </c>
      <c r="U6157" s="4">
        <v>1849723</v>
      </c>
      <c r="V6157" s="5">
        <v>7691950</v>
      </c>
      <c r="W6157" s="4">
        <v>656127</v>
      </c>
      <c r="X6157" s="4">
        <v>1849723</v>
      </c>
      <c r="Y6157" s="5">
        <v>7691950</v>
      </c>
      <c r="Z6157" s="3">
        <v>0</v>
      </c>
      <c r="AA6157" s="4">
        <v>0</v>
      </c>
      <c r="AB6157" s="4">
        <v>0</v>
      </c>
      <c r="AC6157" s="5">
        <v>0</v>
      </c>
      <c r="AD6157" s="3">
        <v>0</v>
      </c>
      <c r="AE6157" s="4">
        <v>0</v>
      </c>
      <c r="AF6157" s="4">
        <v>0</v>
      </c>
      <c r="AG6157" s="4">
        <v>0</v>
      </c>
    </row>
    <row r="6158" spans="1:33" hidden="1" x14ac:dyDescent="0.4">
      <c r="A6158" s="2">
        <v>51445</v>
      </c>
      <c r="B6158" t="s">
        <v>2533</v>
      </c>
      <c r="C6158" t="s">
        <v>33</v>
      </c>
      <c r="D6158" s="4">
        <v>12237376</v>
      </c>
      <c r="E6158" s="4">
        <v>7476.2841165826803</v>
      </c>
      <c r="F6158" s="12">
        <v>1636.83</v>
      </c>
      <c r="H6158" s="2">
        <v>99424</v>
      </c>
      <c r="I6158" t="s">
        <v>2861</v>
      </c>
      <c r="J6158" t="s">
        <v>31</v>
      </c>
      <c r="K6158" t="s">
        <v>35</v>
      </c>
      <c r="L6158" t="s">
        <v>36</v>
      </c>
      <c r="M6158" t="s">
        <v>37</v>
      </c>
      <c r="N6158" t="s">
        <v>38</v>
      </c>
      <c r="R6158" s="4">
        <v>18147</v>
      </c>
      <c r="S6158" s="4">
        <v>47296</v>
      </c>
      <c r="T6158" s="4">
        <v>165370</v>
      </c>
      <c r="U6158" s="4">
        <v>151342</v>
      </c>
      <c r="V6158" s="5">
        <v>2281051</v>
      </c>
      <c r="W6158" s="4">
        <v>165370</v>
      </c>
      <c r="X6158" s="4">
        <v>151342</v>
      </c>
      <c r="Y6158" s="5">
        <v>2281051</v>
      </c>
      <c r="Z6158" s="3">
        <v>0</v>
      </c>
      <c r="AA6158" s="4">
        <v>0</v>
      </c>
      <c r="AB6158" s="4">
        <v>0</v>
      </c>
      <c r="AC6158" s="5">
        <v>0</v>
      </c>
      <c r="AD6158" s="3">
        <v>0</v>
      </c>
      <c r="AE6158" s="4">
        <v>0</v>
      </c>
      <c r="AF6158" s="4">
        <v>0</v>
      </c>
      <c r="AG6158" s="4">
        <v>0</v>
      </c>
    </row>
    <row r="6159" spans="1:33" hidden="1" x14ac:dyDescent="0.4">
      <c r="A6159" s="2">
        <v>51445</v>
      </c>
      <c r="B6159" t="s">
        <v>2533</v>
      </c>
      <c r="C6159" t="s">
        <v>33</v>
      </c>
      <c r="D6159" s="4">
        <v>12237376</v>
      </c>
      <c r="E6159" s="4">
        <v>7476.2841165826803</v>
      </c>
      <c r="F6159" s="12">
        <v>1636.83</v>
      </c>
      <c r="H6159" s="2">
        <v>99425</v>
      </c>
      <c r="I6159" t="s">
        <v>2862</v>
      </c>
      <c r="J6159" t="s">
        <v>31</v>
      </c>
      <c r="K6159" t="s">
        <v>35</v>
      </c>
      <c r="L6159" t="s">
        <v>36</v>
      </c>
      <c r="M6159" t="s">
        <v>37</v>
      </c>
      <c r="N6159" t="s">
        <v>38</v>
      </c>
      <c r="R6159" s="4">
        <v>22635</v>
      </c>
      <c r="S6159" s="4">
        <v>66848</v>
      </c>
      <c r="T6159" s="4">
        <v>229246</v>
      </c>
      <c r="U6159" s="4">
        <v>293849</v>
      </c>
      <c r="V6159" s="5">
        <v>2976219</v>
      </c>
      <c r="W6159" s="4">
        <v>229246</v>
      </c>
      <c r="X6159" s="4">
        <v>293849</v>
      </c>
      <c r="Y6159" s="5">
        <v>2976219</v>
      </c>
      <c r="Z6159" s="3">
        <v>0</v>
      </c>
      <c r="AA6159" s="4">
        <v>0</v>
      </c>
      <c r="AB6159" s="4">
        <v>0</v>
      </c>
      <c r="AC6159" s="5">
        <v>0</v>
      </c>
      <c r="AD6159" s="3">
        <v>0</v>
      </c>
      <c r="AE6159" s="4">
        <v>0</v>
      </c>
      <c r="AF6159" s="4">
        <v>0</v>
      </c>
      <c r="AG6159" s="4">
        <v>0</v>
      </c>
    </row>
    <row r="6160" spans="1:33" hidden="1" x14ac:dyDescent="0.4">
      <c r="A6160" s="2">
        <v>51445</v>
      </c>
      <c r="B6160" t="s">
        <v>2533</v>
      </c>
      <c r="C6160" t="s">
        <v>33</v>
      </c>
      <c r="D6160" s="4">
        <v>12237376</v>
      </c>
      <c r="E6160" s="4">
        <v>7476.2841165826803</v>
      </c>
      <c r="F6160" s="12">
        <v>1636.83</v>
      </c>
      <c r="H6160" s="2">
        <v>99425</v>
      </c>
      <c r="I6160" t="s">
        <v>2862</v>
      </c>
      <c r="J6160" t="s">
        <v>31</v>
      </c>
      <c r="K6160" t="s">
        <v>35</v>
      </c>
      <c r="L6160" t="s">
        <v>36</v>
      </c>
      <c r="M6160" t="s">
        <v>43</v>
      </c>
      <c r="N6160" t="s">
        <v>44</v>
      </c>
      <c r="R6160" s="4">
        <v>5935</v>
      </c>
      <c r="S6160" s="4">
        <v>18510</v>
      </c>
      <c r="T6160" s="4">
        <v>105222</v>
      </c>
      <c r="U6160" s="4">
        <v>112726</v>
      </c>
      <c r="V6160" s="5">
        <v>780378</v>
      </c>
      <c r="W6160" s="4">
        <v>105222</v>
      </c>
      <c r="X6160" s="4">
        <v>112726</v>
      </c>
      <c r="Y6160" s="5">
        <v>780378</v>
      </c>
      <c r="Z6160" s="3">
        <v>0</v>
      </c>
      <c r="AA6160" s="4">
        <v>0</v>
      </c>
      <c r="AB6160" s="4">
        <v>0</v>
      </c>
      <c r="AC6160" s="5">
        <v>0</v>
      </c>
      <c r="AD6160" s="3">
        <v>0</v>
      </c>
      <c r="AE6160" s="4">
        <v>0</v>
      </c>
      <c r="AF6160" s="4">
        <v>0</v>
      </c>
      <c r="AG6160" s="4">
        <v>0</v>
      </c>
    </row>
    <row r="6161" spans="1:33" hidden="1" x14ac:dyDescent="0.4">
      <c r="A6161" s="2">
        <v>63217</v>
      </c>
      <c r="B6161" t="s">
        <v>293</v>
      </c>
      <c r="C6161" t="s">
        <v>40</v>
      </c>
      <c r="D6161" s="4">
        <v>19426449</v>
      </c>
      <c r="E6161" s="4">
        <v>5980.82912248516</v>
      </c>
      <c r="F6161" s="12">
        <v>3248.12</v>
      </c>
      <c r="H6161" s="2">
        <v>10056</v>
      </c>
      <c r="I6161" t="s">
        <v>294</v>
      </c>
      <c r="J6161" t="s">
        <v>31</v>
      </c>
      <c r="K6161" t="s">
        <v>35</v>
      </c>
      <c r="L6161" t="s">
        <v>47</v>
      </c>
      <c r="M6161" t="s">
        <v>46</v>
      </c>
      <c r="N6161" t="s">
        <v>38</v>
      </c>
      <c r="R6161" s="4">
        <v>11793</v>
      </c>
      <c r="S6161" s="4">
        <v>286008</v>
      </c>
      <c r="T6161" s="4">
        <v>127042</v>
      </c>
      <c r="U6161" s="4">
        <v>1461619</v>
      </c>
      <c r="V6161" s="5">
        <v>1740522</v>
      </c>
      <c r="W6161" s="4">
        <v>127042</v>
      </c>
      <c r="X6161" s="4">
        <v>1461619</v>
      </c>
      <c r="Y6161" s="5">
        <v>1740522</v>
      </c>
      <c r="Z6161" s="3">
        <v>0</v>
      </c>
      <c r="AA6161" s="4">
        <v>0</v>
      </c>
      <c r="AB6161" s="4">
        <v>0</v>
      </c>
      <c r="AC6161" s="5">
        <v>0</v>
      </c>
      <c r="AD6161" s="3">
        <v>0</v>
      </c>
      <c r="AE6161" s="4">
        <v>0</v>
      </c>
      <c r="AF6161" s="4">
        <v>0</v>
      </c>
      <c r="AG6161" s="4">
        <v>0</v>
      </c>
    </row>
    <row r="6162" spans="1:33" hidden="1" x14ac:dyDescent="0.4">
      <c r="A6162" s="2">
        <v>63217</v>
      </c>
      <c r="B6162" t="s">
        <v>293</v>
      </c>
      <c r="C6162" t="s">
        <v>40</v>
      </c>
      <c r="D6162" s="4">
        <v>19426449</v>
      </c>
      <c r="E6162" s="4">
        <v>5980.82912248516</v>
      </c>
      <c r="F6162" s="12">
        <v>3248.12</v>
      </c>
      <c r="H6162" s="2">
        <v>10122</v>
      </c>
      <c r="I6162" t="s">
        <v>326</v>
      </c>
      <c r="J6162" t="s">
        <v>56</v>
      </c>
      <c r="K6162" t="s">
        <v>35</v>
      </c>
      <c r="L6162" t="s">
        <v>59</v>
      </c>
      <c r="M6162" t="s">
        <v>46</v>
      </c>
      <c r="N6162" t="s">
        <v>38</v>
      </c>
      <c r="R6162" s="4">
        <v>5340</v>
      </c>
      <c r="S6162" s="4">
        <v>44962</v>
      </c>
      <c r="T6162" s="4">
        <v>149146</v>
      </c>
      <c r="U6162" s="4">
        <v>0</v>
      </c>
      <c r="V6162" s="5">
        <v>1148075</v>
      </c>
      <c r="W6162" s="4">
        <v>149146</v>
      </c>
      <c r="X6162" s="4">
        <v>0</v>
      </c>
      <c r="Y6162" s="5">
        <v>1148075</v>
      </c>
      <c r="Z6162" s="3">
        <v>0</v>
      </c>
      <c r="AA6162" s="4">
        <v>0</v>
      </c>
      <c r="AB6162" s="4">
        <v>0</v>
      </c>
      <c r="AC6162" s="5">
        <v>0</v>
      </c>
      <c r="AD6162" s="3">
        <v>0</v>
      </c>
      <c r="AE6162" s="4">
        <v>0</v>
      </c>
      <c r="AF6162" s="4">
        <v>0</v>
      </c>
      <c r="AG6162" s="4">
        <v>0</v>
      </c>
    </row>
    <row r="6163" spans="1:33" hidden="1" x14ac:dyDescent="0.4">
      <c r="A6163" s="2">
        <v>63217</v>
      </c>
      <c r="B6163" t="s">
        <v>293</v>
      </c>
      <c r="C6163" t="s">
        <v>33</v>
      </c>
      <c r="D6163" s="4">
        <v>19426449</v>
      </c>
      <c r="E6163" s="4">
        <v>5980.82912248516</v>
      </c>
      <c r="F6163" s="12">
        <v>3248.12</v>
      </c>
      <c r="H6163" s="2">
        <v>20006</v>
      </c>
      <c r="I6163" t="s">
        <v>389</v>
      </c>
      <c r="J6163" t="s">
        <v>31</v>
      </c>
      <c r="K6163" t="s">
        <v>35</v>
      </c>
      <c r="L6163" t="s">
        <v>47</v>
      </c>
      <c r="M6163" t="s">
        <v>46</v>
      </c>
      <c r="N6163" t="s">
        <v>38</v>
      </c>
      <c r="R6163" s="4">
        <v>24320</v>
      </c>
      <c r="S6163" s="4">
        <v>93604</v>
      </c>
      <c r="T6163" s="4">
        <v>224138</v>
      </c>
      <c r="U6163" s="4">
        <v>261959</v>
      </c>
      <c r="V6163" s="5">
        <v>2995718</v>
      </c>
      <c r="W6163" s="4">
        <v>224138</v>
      </c>
      <c r="X6163" s="4">
        <v>261959</v>
      </c>
      <c r="Y6163" s="5">
        <v>2995718</v>
      </c>
      <c r="Z6163" s="3">
        <v>0</v>
      </c>
      <c r="AA6163" s="4">
        <v>0</v>
      </c>
      <c r="AB6163" s="4">
        <v>0</v>
      </c>
      <c r="AC6163" s="5">
        <v>0</v>
      </c>
      <c r="AD6163" s="3">
        <v>0</v>
      </c>
      <c r="AE6163" s="4">
        <v>0</v>
      </c>
      <c r="AF6163" s="4">
        <v>0</v>
      </c>
      <c r="AG6163" s="4">
        <v>0</v>
      </c>
    </row>
    <row r="6164" spans="1:33" hidden="1" x14ac:dyDescent="0.4">
      <c r="A6164" s="2">
        <v>63217</v>
      </c>
      <c r="B6164" t="s">
        <v>293</v>
      </c>
      <c r="C6164" t="s">
        <v>33</v>
      </c>
      <c r="D6164" s="4">
        <v>19426449</v>
      </c>
      <c r="E6164" s="4">
        <v>5980.82912248516</v>
      </c>
      <c r="F6164" s="12">
        <v>3248.12</v>
      </c>
      <c r="H6164" s="2">
        <v>20006</v>
      </c>
      <c r="I6164" t="s">
        <v>389</v>
      </c>
      <c r="J6164" t="s">
        <v>31</v>
      </c>
      <c r="K6164" t="s">
        <v>35</v>
      </c>
      <c r="L6164" t="s">
        <v>36</v>
      </c>
      <c r="M6164" t="s">
        <v>46</v>
      </c>
      <c r="N6164" t="s">
        <v>38</v>
      </c>
      <c r="R6164" s="4">
        <v>3296</v>
      </c>
      <c r="S6164" s="4">
        <v>3919</v>
      </c>
      <c r="T6164" s="4">
        <v>8531</v>
      </c>
      <c r="U6164" s="4">
        <v>8601</v>
      </c>
      <c r="V6164" s="5">
        <v>890507</v>
      </c>
      <c r="W6164" s="4">
        <v>8531</v>
      </c>
      <c r="X6164" s="4">
        <v>8601</v>
      </c>
      <c r="Y6164" s="5">
        <v>890507</v>
      </c>
      <c r="Z6164" s="3">
        <v>0</v>
      </c>
      <c r="AA6164" s="4">
        <v>0</v>
      </c>
      <c r="AB6164" s="4">
        <v>0</v>
      </c>
      <c r="AC6164" s="5">
        <v>0</v>
      </c>
      <c r="AD6164" s="3">
        <v>0</v>
      </c>
      <c r="AE6164" s="4">
        <v>0</v>
      </c>
      <c r="AF6164" s="4">
        <v>0</v>
      </c>
      <c r="AG6164" s="4">
        <v>0</v>
      </c>
    </row>
    <row r="6165" spans="1:33" hidden="1" x14ac:dyDescent="0.4">
      <c r="A6165" s="2">
        <v>63217</v>
      </c>
      <c r="B6165" t="s">
        <v>293</v>
      </c>
      <c r="C6165" t="s">
        <v>33</v>
      </c>
      <c r="D6165" s="4">
        <v>19426449</v>
      </c>
      <c r="E6165" s="4">
        <v>5980.82912248516</v>
      </c>
      <c r="F6165" s="12">
        <v>3248.12</v>
      </c>
      <c r="H6165" s="2">
        <v>20008</v>
      </c>
      <c r="I6165" t="s">
        <v>390</v>
      </c>
      <c r="J6165" t="s">
        <v>31</v>
      </c>
      <c r="K6165" t="s">
        <v>35</v>
      </c>
      <c r="L6165" t="s">
        <v>259</v>
      </c>
      <c r="M6165" t="s">
        <v>46</v>
      </c>
      <c r="N6165" t="s">
        <v>38</v>
      </c>
      <c r="R6165" s="4">
        <v>21572297</v>
      </c>
      <c r="S6165" s="4">
        <v>2017881703</v>
      </c>
      <c r="T6165" s="4">
        <v>343813756</v>
      </c>
      <c r="U6165" s="4">
        <v>8001949426</v>
      </c>
      <c r="V6165" s="5">
        <v>6047953647</v>
      </c>
      <c r="W6165" s="4">
        <v>0</v>
      </c>
      <c r="X6165" s="4">
        <v>0</v>
      </c>
      <c r="Y6165" s="5">
        <v>0</v>
      </c>
      <c r="Z6165" s="3">
        <v>493.7</v>
      </c>
      <c r="AA6165" s="4">
        <v>343813756</v>
      </c>
      <c r="AB6165" s="4">
        <v>8001949426</v>
      </c>
      <c r="AC6165" s="5">
        <v>6047953647</v>
      </c>
      <c r="AD6165" s="3">
        <v>493.7</v>
      </c>
      <c r="AE6165" s="4">
        <v>343813756</v>
      </c>
      <c r="AF6165" s="4">
        <v>0</v>
      </c>
      <c r="AG6165" s="4">
        <v>0</v>
      </c>
    </row>
    <row r="6166" spans="1:33" hidden="1" x14ac:dyDescent="0.4">
      <c r="A6166" s="2">
        <v>63217</v>
      </c>
      <c r="B6166" t="s">
        <v>293</v>
      </c>
      <c r="C6166" t="s">
        <v>33</v>
      </c>
      <c r="D6166" s="4">
        <v>19426449</v>
      </c>
      <c r="E6166" s="4">
        <v>5980.82912248516</v>
      </c>
      <c r="F6166" s="12">
        <v>3248.12</v>
      </c>
      <c r="H6166" s="2">
        <v>20008</v>
      </c>
      <c r="I6166" t="s">
        <v>390</v>
      </c>
      <c r="J6166" t="s">
        <v>31</v>
      </c>
      <c r="K6166" t="s">
        <v>35</v>
      </c>
      <c r="L6166" t="s">
        <v>47</v>
      </c>
      <c r="M6166" t="s">
        <v>46</v>
      </c>
      <c r="N6166" t="s">
        <v>38</v>
      </c>
      <c r="R6166" s="4">
        <v>11879789</v>
      </c>
      <c r="S6166" s="4">
        <v>570625248</v>
      </c>
      <c r="T6166" s="4">
        <v>83176381</v>
      </c>
      <c r="U6166" s="4">
        <v>1373347948</v>
      </c>
      <c r="V6166" s="5">
        <v>3118485221</v>
      </c>
      <c r="W6166" s="4">
        <v>78923200</v>
      </c>
      <c r="X6166" s="4">
        <v>1303122515</v>
      </c>
      <c r="Y6166" s="5">
        <v>2959023100</v>
      </c>
      <c r="Z6166" s="3">
        <v>29.4</v>
      </c>
      <c r="AA6166" s="4">
        <v>4253181</v>
      </c>
      <c r="AB6166" s="4">
        <v>70225433</v>
      </c>
      <c r="AC6166" s="5">
        <v>159462121</v>
      </c>
      <c r="AD6166" s="3">
        <v>17.8</v>
      </c>
      <c r="AE6166" s="4">
        <v>2703941</v>
      </c>
      <c r="AF6166" s="4">
        <v>24.7</v>
      </c>
      <c r="AG6166" s="4">
        <v>1723932</v>
      </c>
    </row>
    <row r="6167" spans="1:33" hidden="1" x14ac:dyDescent="0.4">
      <c r="A6167" s="2">
        <v>63217</v>
      </c>
      <c r="B6167" t="s">
        <v>293</v>
      </c>
      <c r="C6167" t="s">
        <v>33</v>
      </c>
      <c r="D6167" s="4">
        <v>19426449</v>
      </c>
      <c r="E6167" s="4">
        <v>5980.82912248516</v>
      </c>
      <c r="F6167" s="12">
        <v>3248.12</v>
      </c>
      <c r="H6167" s="2">
        <v>20008</v>
      </c>
      <c r="I6167" t="s">
        <v>390</v>
      </c>
      <c r="J6167" t="s">
        <v>31</v>
      </c>
      <c r="K6167" t="s">
        <v>35</v>
      </c>
      <c r="L6167" t="s">
        <v>36</v>
      </c>
      <c r="M6167" t="s">
        <v>37</v>
      </c>
      <c r="N6167" t="s">
        <v>44</v>
      </c>
      <c r="R6167" s="4">
        <v>2275256</v>
      </c>
      <c r="S6167" s="4">
        <v>2716563</v>
      </c>
      <c r="T6167" s="4">
        <v>22534535</v>
      </c>
      <c r="U6167" s="4">
        <v>24803017</v>
      </c>
      <c r="V6167" s="5">
        <v>564652967</v>
      </c>
      <c r="W6167" s="4">
        <v>22534535</v>
      </c>
      <c r="X6167" s="4">
        <v>24803017</v>
      </c>
      <c r="Y6167" s="5">
        <v>564652967</v>
      </c>
      <c r="Z6167" s="3">
        <v>0</v>
      </c>
      <c r="AA6167" s="4">
        <v>0</v>
      </c>
      <c r="AB6167" s="4">
        <v>0</v>
      </c>
      <c r="AC6167" s="5">
        <v>0</v>
      </c>
      <c r="AD6167" s="3">
        <v>0</v>
      </c>
      <c r="AE6167" s="4">
        <v>0</v>
      </c>
      <c r="AF6167" s="4">
        <v>0</v>
      </c>
      <c r="AG6167" s="4">
        <v>0</v>
      </c>
    </row>
    <row r="6168" spans="1:33" hidden="1" x14ac:dyDescent="0.4">
      <c r="A6168" s="2">
        <v>63217</v>
      </c>
      <c r="B6168" t="s">
        <v>293</v>
      </c>
      <c r="C6168" t="s">
        <v>33</v>
      </c>
      <c r="D6168" s="4">
        <v>19426449</v>
      </c>
      <c r="E6168" s="4">
        <v>5980.82912248516</v>
      </c>
      <c r="F6168" s="12">
        <v>3248.12</v>
      </c>
      <c r="H6168" s="2">
        <v>20008</v>
      </c>
      <c r="I6168" t="s">
        <v>390</v>
      </c>
      <c r="J6168" t="s">
        <v>31</v>
      </c>
      <c r="K6168" t="s">
        <v>35</v>
      </c>
      <c r="L6168" t="s">
        <v>59</v>
      </c>
      <c r="M6168" t="s">
        <v>46</v>
      </c>
      <c r="N6168" t="s">
        <v>38</v>
      </c>
      <c r="R6168" s="4">
        <v>603847</v>
      </c>
      <c r="S6168" s="4">
        <v>8995368</v>
      </c>
      <c r="T6168" s="4">
        <v>9699486</v>
      </c>
      <c r="U6168" s="4">
        <v>135709719</v>
      </c>
      <c r="V6168" s="5">
        <v>284777119</v>
      </c>
      <c r="W6168" s="4">
        <v>9280213</v>
      </c>
      <c r="X6168" s="4">
        <v>129843488</v>
      </c>
      <c r="Y6168" s="5">
        <v>272467255</v>
      </c>
      <c r="Z6168" s="3">
        <v>0.1</v>
      </c>
      <c r="AA6168" s="4">
        <v>419273</v>
      </c>
      <c r="AB6168" s="4">
        <v>5866231</v>
      </c>
      <c r="AC6168" s="5">
        <v>12309864</v>
      </c>
      <c r="AD6168" s="3">
        <v>0</v>
      </c>
      <c r="AE6168" s="4">
        <v>396258</v>
      </c>
      <c r="AF6168" s="4">
        <v>35.700000000000003</v>
      </c>
      <c r="AG6168" s="4">
        <v>2040529</v>
      </c>
    </row>
    <row r="6169" spans="1:33" hidden="1" x14ac:dyDescent="0.4">
      <c r="A6169" s="2">
        <v>63217</v>
      </c>
      <c r="B6169" t="s">
        <v>293</v>
      </c>
      <c r="C6169" t="s">
        <v>33</v>
      </c>
      <c r="D6169" s="4">
        <v>19426449</v>
      </c>
      <c r="E6169" s="4">
        <v>5980.82912248516</v>
      </c>
      <c r="F6169" s="12">
        <v>3248.12</v>
      </c>
      <c r="H6169" s="2">
        <v>20008</v>
      </c>
      <c r="I6169" t="s">
        <v>390</v>
      </c>
      <c r="J6169" t="s">
        <v>31</v>
      </c>
      <c r="K6169" t="s">
        <v>35</v>
      </c>
      <c r="L6169" t="s">
        <v>65</v>
      </c>
      <c r="M6169" t="s">
        <v>46</v>
      </c>
      <c r="N6169" t="s">
        <v>38</v>
      </c>
      <c r="P6169" t="s">
        <v>38</v>
      </c>
      <c r="R6169" s="4">
        <v>450008</v>
      </c>
      <c r="S6169" s="4">
        <v>31784162</v>
      </c>
      <c r="T6169" s="4">
        <v>2979357</v>
      </c>
      <c r="U6169" s="4">
        <v>55443548</v>
      </c>
      <c r="V6169" s="5">
        <v>112504539</v>
      </c>
      <c r="W6169" s="4">
        <v>0</v>
      </c>
      <c r="X6169" s="4">
        <v>0</v>
      </c>
      <c r="Y6169" s="5">
        <v>0</v>
      </c>
      <c r="Z6169" s="3">
        <v>64.599999999999994</v>
      </c>
      <c r="AA6169" s="4">
        <v>2979357</v>
      </c>
      <c r="AB6169" s="4">
        <v>55443548</v>
      </c>
      <c r="AC6169" s="5">
        <v>112504539</v>
      </c>
      <c r="AD6169" s="3">
        <v>64.400000000000006</v>
      </c>
      <c r="AE6169" s="4">
        <v>2962886</v>
      </c>
      <c r="AF6169" s="4">
        <v>0</v>
      </c>
      <c r="AG6169" s="4">
        <v>0</v>
      </c>
    </row>
    <row r="6170" spans="1:33" hidden="1" x14ac:dyDescent="0.4">
      <c r="A6170" s="2">
        <v>63217</v>
      </c>
      <c r="B6170" t="s">
        <v>293</v>
      </c>
      <c r="C6170" t="s">
        <v>33</v>
      </c>
      <c r="D6170" s="4">
        <v>19426449</v>
      </c>
      <c r="E6170" s="4">
        <v>5980.82912248516</v>
      </c>
      <c r="F6170" s="12">
        <v>3248.12</v>
      </c>
      <c r="H6170" s="2">
        <v>20071</v>
      </c>
      <c r="I6170" t="s">
        <v>396</v>
      </c>
      <c r="J6170" t="s">
        <v>31</v>
      </c>
      <c r="K6170" t="s">
        <v>35</v>
      </c>
      <c r="L6170" t="s">
        <v>47</v>
      </c>
      <c r="M6170" t="s">
        <v>46</v>
      </c>
      <c r="N6170" t="s">
        <v>38</v>
      </c>
      <c r="R6170" s="4">
        <v>23069</v>
      </c>
      <c r="S6170" s="4">
        <v>49237</v>
      </c>
      <c r="T6170" s="4">
        <v>375845</v>
      </c>
      <c r="U6170" s="4">
        <v>239960</v>
      </c>
      <c r="V6170" s="5">
        <v>3452217</v>
      </c>
      <c r="W6170" s="4">
        <v>375845</v>
      </c>
      <c r="X6170" s="4">
        <v>239960</v>
      </c>
      <c r="Y6170" s="5">
        <v>3452217</v>
      </c>
      <c r="Z6170" s="3">
        <v>0</v>
      </c>
      <c r="AA6170" s="4">
        <v>0</v>
      </c>
      <c r="AB6170" s="4">
        <v>0</v>
      </c>
      <c r="AC6170" s="5">
        <v>0</v>
      </c>
      <c r="AD6170" s="3">
        <v>0</v>
      </c>
      <c r="AE6170" s="4">
        <v>0</v>
      </c>
      <c r="AF6170" s="4">
        <v>0</v>
      </c>
      <c r="AG6170" s="4">
        <v>0</v>
      </c>
    </row>
    <row r="6171" spans="1:33" hidden="1" x14ac:dyDescent="0.4">
      <c r="A6171" s="2">
        <v>63217</v>
      </c>
      <c r="B6171" t="s">
        <v>293</v>
      </c>
      <c r="C6171" t="s">
        <v>33</v>
      </c>
      <c r="D6171" s="4">
        <v>19426449</v>
      </c>
      <c r="E6171" s="4">
        <v>5980.82912248516</v>
      </c>
      <c r="F6171" s="12">
        <v>3248.12</v>
      </c>
      <c r="H6171" s="2">
        <v>20071</v>
      </c>
      <c r="I6171" t="s">
        <v>396</v>
      </c>
      <c r="J6171" t="s">
        <v>31</v>
      </c>
      <c r="K6171" t="s">
        <v>35</v>
      </c>
      <c r="L6171" t="s">
        <v>36</v>
      </c>
      <c r="M6171" t="s">
        <v>46</v>
      </c>
      <c r="N6171" t="s">
        <v>38</v>
      </c>
      <c r="R6171" s="4">
        <v>21414</v>
      </c>
      <c r="S6171" s="4">
        <v>45640</v>
      </c>
      <c r="T6171" s="4">
        <v>267324</v>
      </c>
      <c r="U6171" s="4">
        <v>281055</v>
      </c>
      <c r="V6171" s="5">
        <v>2830014</v>
      </c>
      <c r="W6171" s="4">
        <v>267324</v>
      </c>
      <c r="X6171" s="4">
        <v>281055</v>
      </c>
      <c r="Y6171" s="5">
        <v>2830014</v>
      </c>
      <c r="Z6171" s="3">
        <v>0</v>
      </c>
      <c r="AA6171" s="4">
        <v>0</v>
      </c>
      <c r="AB6171" s="4">
        <v>0</v>
      </c>
      <c r="AC6171" s="5">
        <v>0</v>
      </c>
      <c r="AD6171" s="3">
        <v>0</v>
      </c>
      <c r="AE6171" s="4">
        <v>0</v>
      </c>
      <c r="AF6171" s="4">
        <v>0</v>
      </c>
      <c r="AG6171" s="4">
        <v>0</v>
      </c>
    </row>
    <row r="6172" spans="1:33" hidden="1" x14ac:dyDescent="0.4">
      <c r="A6172" s="2">
        <v>63217</v>
      </c>
      <c r="B6172" t="s">
        <v>293</v>
      </c>
      <c r="C6172" t="s">
        <v>33</v>
      </c>
      <c r="D6172" s="4">
        <v>19426449</v>
      </c>
      <c r="E6172" s="4">
        <v>5980.82912248516</v>
      </c>
      <c r="F6172" s="12">
        <v>3248.12</v>
      </c>
      <c r="H6172" s="2">
        <v>20072</v>
      </c>
      <c r="I6172" t="s">
        <v>397</v>
      </c>
      <c r="J6172" t="s">
        <v>31</v>
      </c>
      <c r="K6172" t="s">
        <v>35</v>
      </c>
      <c r="L6172" t="s">
        <v>47</v>
      </c>
      <c r="M6172" t="s">
        <v>37</v>
      </c>
      <c r="N6172" t="s">
        <v>44</v>
      </c>
      <c r="R6172" s="4">
        <v>412835</v>
      </c>
      <c r="S6172" s="4">
        <v>2578212</v>
      </c>
      <c r="T6172" s="4">
        <v>7382508</v>
      </c>
      <c r="U6172" s="4">
        <v>18368515</v>
      </c>
      <c r="V6172" s="5">
        <v>57262822</v>
      </c>
      <c r="W6172" s="4">
        <v>7382508</v>
      </c>
      <c r="X6172" s="4">
        <v>18368515</v>
      </c>
      <c r="Y6172" s="5">
        <v>57262822</v>
      </c>
      <c r="Z6172" s="3">
        <v>0</v>
      </c>
      <c r="AA6172" s="4">
        <v>0</v>
      </c>
      <c r="AB6172" s="4">
        <v>0</v>
      </c>
      <c r="AC6172" s="5">
        <v>0</v>
      </c>
      <c r="AD6172" s="3">
        <v>0</v>
      </c>
      <c r="AE6172" s="4">
        <v>0</v>
      </c>
      <c r="AF6172" s="4">
        <v>46.9</v>
      </c>
      <c r="AG6172" s="4">
        <v>50490</v>
      </c>
    </row>
    <row r="6173" spans="1:33" hidden="1" x14ac:dyDescent="0.4">
      <c r="A6173" s="2">
        <v>63217</v>
      </c>
      <c r="B6173" t="s">
        <v>293</v>
      </c>
      <c r="C6173" t="s">
        <v>33</v>
      </c>
      <c r="D6173" s="4">
        <v>19426449</v>
      </c>
      <c r="E6173" s="4">
        <v>5980.82912248516</v>
      </c>
      <c r="F6173" s="12">
        <v>3248.12</v>
      </c>
      <c r="H6173" s="2">
        <v>20072</v>
      </c>
      <c r="I6173" t="s">
        <v>397</v>
      </c>
      <c r="J6173" t="s">
        <v>31</v>
      </c>
      <c r="K6173" t="s">
        <v>35</v>
      </c>
      <c r="L6173" t="s">
        <v>36</v>
      </c>
      <c r="M6173" t="s">
        <v>37</v>
      </c>
      <c r="N6173" t="s">
        <v>44</v>
      </c>
      <c r="R6173" s="4">
        <v>384081</v>
      </c>
      <c r="S6173" s="4">
        <v>571751</v>
      </c>
      <c r="T6173" s="4">
        <v>7828679</v>
      </c>
      <c r="U6173" s="4">
        <v>7421328</v>
      </c>
      <c r="V6173" s="5">
        <v>37252963</v>
      </c>
      <c r="W6173" s="4">
        <v>7828679</v>
      </c>
      <c r="X6173" s="4">
        <v>7421328</v>
      </c>
      <c r="Y6173" s="5">
        <v>37252963</v>
      </c>
      <c r="Z6173" s="3">
        <v>0</v>
      </c>
      <c r="AA6173" s="4">
        <v>0</v>
      </c>
      <c r="AB6173" s="4">
        <v>0</v>
      </c>
      <c r="AC6173" s="5">
        <v>0</v>
      </c>
      <c r="AD6173" s="3">
        <v>0</v>
      </c>
      <c r="AE6173" s="4">
        <v>0</v>
      </c>
      <c r="AF6173" s="4">
        <v>0</v>
      </c>
      <c r="AG6173" s="4">
        <v>0</v>
      </c>
    </row>
    <row r="6174" spans="1:33" hidden="1" x14ac:dyDescent="0.4">
      <c r="A6174" s="2">
        <v>63217</v>
      </c>
      <c r="B6174" t="s">
        <v>293</v>
      </c>
      <c r="C6174" t="s">
        <v>33</v>
      </c>
      <c r="D6174" s="4">
        <v>19426449</v>
      </c>
      <c r="E6174" s="4">
        <v>5980.82912248516</v>
      </c>
      <c r="F6174" s="12">
        <v>3248.12</v>
      </c>
      <c r="H6174" s="2">
        <v>20076</v>
      </c>
      <c r="I6174" t="s">
        <v>401</v>
      </c>
      <c r="J6174" t="s">
        <v>31</v>
      </c>
      <c r="K6174" t="s">
        <v>35</v>
      </c>
      <c r="L6174" t="s">
        <v>47</v>
      </c>
      <c r="M6174" t="s">
        <v>37</v>
      </c>
      <c r="N6174" t="s">
        <v>44</v>
      </c>
      <c r="R6174" s="4">
        <v>705336</v>
      </c>
      <c r="S6174" s="4">
        <v>21640192</v>
      </c>
      <c r="T6174" s="4">
        <v>7558522</v>
      </c>
      <c r="U6174" s="4">
        <v>86452475</v>
      </c>
      <c r="V6174" s="5">
        <v>166793847</v>
      </c>
      <c r="W6174" s="4">
        <v>7558522</v>
      </c>
      <c r="X6174" s="4">
        <v>86452475</v>
      </c>
      <c r="Y6174" s="5">
        <v>166793847</v>
      </c>
      <c r="Z6174" s="3">
        <v>0</v>
      </c>
      <c r="AA6174" s="4">
        <v>0</v>
      </c>
      <c r="AB6174" s="4">
        <v>0</v>
      </c>
      <c r="AC6174" s="5">
        <v>0</v>
      </c>
      <c r="AD6174" s="3">
        <v>0</v>
      </c>
      <c r="AE6174" s="4">
        <v>0</v>
      </c>
      <c r="AF6174" s="4">
        <v>0</v>
      </c>
      <c r="AG6174" s="4">
        <v>0</v>
      </c>
    </row>
    <row r="6175" spans="1:33" hidden="1" x14ac:dyDescent="0.4">
      <c r="A6175" s="2">
        <v>63217</v>
      </c>
      <c r="B6175" t="s">
        <v>293</v>
      </c>
      <c r="C6175" t="s">
        <v>33</v>
      </c>
      <c r="D6175" s="4">
        <v>19426449</v>
      </c>
      <c r="E6175" s="4">
        <v>5980.82912248516</v>
      </c>
      <c r="F6175" s="12">
        <v>3248.12</v>
      </c>
      <c r="H6175" s="2">
        <v>20076</v>
      </c>
      <c r="I6175" t="s">
        <v>401</v>
      </c>
      <c r="J6175" t="s">
        <v>31</v>
      </c>
      <c r="K6175" t="s">
        <v>35</v>
      </c>
      <c r="L6175" t="s">
        <v>36</v>
      </c>
      <c r="M6175" t="s">
        <v>37</v>
      </c>
      <c r="N6175" t="s">
        <v>44</v>
      </c>
      <c r="R6175" s="4">
        <v>136389</v>
      </c>
      <c r="S6175" s="4">
        <v>261158</v>
      </c>
      <c r="T6175" s="4">
        <v>2282104</v>
      </c>
      <c r="U6175" s="4">
        <v>2977201</v>
      </c>
      <c r="V6175" s="5">
        <v>14269358</v>
      </c>
      <c r="W6175" s="4">
        <v>2282104</v>
      </c>
      <c r="X6175" s="4">
        <v>2977201</v>
      </c>
      <c r="Y6175" s="5">
        <v>14269358</v>
      </c>
      <c r="Z6175" s="3">
        <v>0</v>
      </c>
      <c r="AA6175" s="4">
        <v>0</v>
      </c>
      <c r="AB6175" s="4">
        <v>0</v>
      </c>
      <c r="AC6175" s="5">
        <v>0</v>
      </c>
      <c r="AD6175" s="3">
        <v>0</v>
      </c>
      <c r="AE6175" s="4">
        <v>0</v>
      </c>
      <c r="AF6175" s="4">
        <v>0</v>
      </c>
      <c r="AG6175" s="4">
        <v>0</v>
      </c>
    </row>
    <row r="6176" spans="1:33" hidden="1" x14ac:dyDescent="0.4">
      <c r="A6176" s="2">
        <v>63217</v>
      </c>
      <c r="B6176" t="s">
        <v>293</v>
      </c>
      <c r="C6176" t="s">
        <v>33</v>
      </c>
      <c r="D6176" s="4">
        <v>19426449</v>
      </c>
      <c r="E6176" s="4">
        <v>5980.82912248516</v>
      </c>
      <c r="F6176" s="12">
        <v>3248.12</v>
      </c>
      <c r="H6176" s="2">
        <v>20076</v>
      </c>
      <c r="I6176" t="s">
        <v>401</v>
      </c>
      <c r="J6176" t="s">
        <v>31</v>
      </c>
      <c r="K6176" t="s">
        <v>35</v>
      </c>
      <c r="L6176" t="s">
        <v>36</v>
      </c>
      <c r="M6176" t="s">
        <v>43</v>
      </c>
      <c r="N6176" t="s">
        <v>44</v>
      </c>
      <c r="R6176" s="4">
        <v>35729</v>
      </c>
      <c r="S6176" s="4">
        <v>96621</v>
      </c>
      <c r="T6176" s="4">
        <v>599164</v>
      </c>
      <c r="U6176" s="4">
        <v>665629</v>
      </c>
      <c r="V6176" s="5">
        <v>1800284</v>
      </c>
      <c r="W6176" s="4">
        <v>599164</v>
      </c>
      <c r="X6176" s="4">
        <v>665629</v>
      </c>
      <c r="Y6176" s="5">
        <v>1800284</v>
      </c>
      <c r="Z6176" s="3">
        <v>0</v>
      </c>
      <c r="AA6176" s="4">
        <v>0</v>
      </c>
      <c r="AB6176" s="4">
        <v>0</v>
      </c>
      <c r="AC6176" s="5">
        <v>0</v>
      </c>
      <c r="AD6176" s="3">
        <v>0</v>
      </c>
      <c r="AE6176" s="4">
        <v>0</v>
      </c>
      <c r="AF6176" s="4">
        <v>0</v>
      </c>
      <c r="AG6176" s="4">
        <v>0</v>
      </c>
    </row>
    <row r="6177" spans="1:33" hidden="1" x14ac:dyDescent="0.4">
      <c r="A6177" s="2">
        <v>63217</v>
      </c>
      <c r="B6177" t="s">
        <v>293</v>
      </c>
      <c r="C6177" t="s">
        <v>33</v>
      </c>
      <c r="D6177" s="4">
        <v>19426449</v>
      </c>
      <c r="E6177" s="4">
        <v>5980.82912248516</v>
      </c>
      <c r="F6177" s="12">
        <v>3248.12</v>
      </c>
      <c r="H6177" s="2">
        <v>20078</v>
      </c>
      <c r="I6177" t="s">
        <v>402</v>
      </c>
      <c r="J6177" t="s">
        <v>31</v>
      </c>
      <c r="K6177" t="s">
        <v>35</v>
      </c>
      <c r="L6177" t="s">
        <v>114</v>
      </c>
      <c r="M6177" t="s">
        <v>46</v>
      </c>
      <c r="N6177" t="s">
        <v>44</v>
      </c>
      <c r="R6177" s="4">
        <v>1242010</v>
      </c>
      <c r="S6177" s="4">
        <v>42034781</v>
      </c>
      <c r="T6177" s="4">
        <v>39452329</v>
      </c>
      <c r="U6177" s="4">
        <v>728602792</v>
      </c>
      <c r="V6177" s="5">
        <v>1017259944</v>
      </c>
      <c r="W6177" s="4">
        <v>0</v>
      </c>
      <c r="X6177" s="4">
        <v>0</v>
      </c>
      <c r="Y6177" s="5">
        <v>0</v>
      </c>
      <c r="Z6177" s="3">
        <v>308.2</v>
      </c>
      <c r="AA6177" s="4">
        <v>39452329</v>
      </c>
      <c r="AB6177" s="4">
        <v>728602792</v>
      </c>
      <c r="AC6177" s="5">
        <v>1017259944</v>
      </c>
      <c r="AD6177" s="3">
        <v>300.60000000000002</v>
      </c>
      <c r="AE6177" s="4">
        <v>39452329</v>
      </c>
      <c r="AF6177" s="4">
        <v>0</v>
      </c>
      <c r="AG6177" s="4">
        <v>0</v>
      </c>
    </row>
    <row r="6178" spans="1:33" hidden="1" x14ac:dyDescent="0.4">
      <c r="A6178" s="2">
        <v>63217</v>
      </c>
      <c r="B6178" t="s">
        <v>293</v>
      </c>
      <c r="C6178" t="s">
        <v>33</v>
      </c>
      <c r="D6178" s="4">
        <v>19426449</v>
      </c>
      <c r="E6178" s="4">
        <v>5980.82912248516</v>
      </c>
      <c r="F6178" s="12">
        <v>3248.12</v>
      </c>
      <c r="H6178" s="2">
        <v>20078</v>
      </c>
      <c r="I6178" t="s">
        <v>402</v>
      </c>
      <c r="J6178" t="s">
        <v>31</v>
      </c>
      <c r="K6178" t="s">
        <v>35</v>
      </c>
      <c r="L6178" t="s">
        <v>45</v>
      </c>
      <c r="M6178" t="s">
        <v>37</v>
      </c>
      <c r="N6178" t="s">
        <v>44</v>
      </c>
      <c r="R6178" s="4">
        <v>3615</v>
      </c>
      <c r="S6178" s="4">
        <v>82608</v>
      </c>
      <c r="T6178" s="4">
        <v>41745</v>
      </c>
      <c r="U6178" s="4">
        <v>343123</v>
      </c>
      <c r="V6178" s="5">
        <v>3920698</v>
      </c>
      <c r="W6178" s="4">
        <v>0</v>
      </c>
      <c r="X6178" s="4">
        <v>0</v>
      </c>
      <c r="Y6178" s="5">
        <v>0</v>
      </c>
      <c r="Z6178" s="3">
        <v>11</v>
      </c>
      <c r="AA6178" s="4">
        <v>41745</v>
      </c>
      <c r="AB6178" s="4">
        <v>343123</v>
      </c>
      <c r="AC6178" s="5">
        <v>3920698</v>
      </c>
      <c r="AD6178" s="3">
        <v>11</v>
      </c>
      <c r="AE6178" s="4">
        <v>41745</v>
      </c>
      <c r="AF6178" s="4">
        <v>0</v>
      </c>
      <c r="AG6178" s="4">
        <v>0</v>
      </c>
    </row>
    <row r="6179" spans="1:33" hidden="1" x14ac:dyDescent="0.4">
      <c r="A6179" s="2">
        <v>63217</v>
      </c>
      <c r="B6179" t="s">
        <v>293</v>
      </c>
      <c r="C6179" t="s">
        <v>33</v>
      </c>
      <c r="D6179" s="4">
        <v>19426449</v>
      </c>
      <c r="E6179" s="4">
        <v>5980.82912248516</v>
      </c>
      <c r="F6179" s="12">
        <v>3248.12</v>
      </c>
      <c r="H6179" s="2">
        <v>20078</v>
      </c>
      <c r="I6179" t="s">
        <v>402</v>
      </c>
      <c r="J6179" t="s">
        <v>31</v>
      </c>
      <c r="K6179" t="s">
        <v>35</v>
      </c>
      <c r="L6179" t="s">
        <v>47</v>
      </c>
      <c r="M6179" t="s">
        <v>37</v>
      </c>
      <c r="N6179" t="s">
        <v>44</v>
      </c>
      <c r="R6179" s="4">
        <v>27926</v>
      </c>
      <c r="S6179" s="4">
        <v>181088</v>
      </c>
      <c r="T6179" s="4">
        <v>113239</v>
      </c>
      <c r="U6179" s="4">
        <v>139346</v>
      </c>
      <c r="V6179" s="5">
        <v>3109050</v>
      </c>
      <c r="W6179" s="4">
        <v>113239</v>
      </c>
      <c r="X6179" s="4">
        <v>139346</v>
      </c>
      <c r="Y6179" s="5">
        <v>3109050</v>
      </c>
      <c r="Z6179" s="3">
        <v>0</v>
      </c>
      <c r="AA6179" s="4">
        <v>0</v>
      </c>
      <c r="AB6179" s="4">
        <v>0</v>
      </c>
      <c r="AC6179" s="5">
        <v>0</v>
      </c>
      <c r="AD6179" s="3">
        <v>0</v>
      </c>
      <c r="AE6179" s="4">
        <v>0</v>
      </c>
      <c r="AF6179" s="4">
        <v>0</v>
      </c>
      <c r="AG6179" s="4">
        <v>0</v>
      </c>
    </row>
    <row r="6180" spans="1:33" hidden="1" x14ac:dyDescent="0.4">
      <c r="A6180" s="2">
        <v>63217</v>
      </c>
      <c r="B6180" t="s">
        <v>293</v>
      </c>
      <c r="C6180" t="s">
        <v>33</v>
      </c>
      <c r="D6180" s="4">
        <v>19426449</v>
      </c>
      <c r="E6180" s="4">
        <v>5980.82912248516</v>
      </c>
      <c r="F6180" s="12">
        <v>3248.12</v>
      </c>
      <c r="H6180" s="2">
        <v>20080</v>
      </c>
      <c r="I6180" t="s">
        <v>403</v>
      </c>
      <c r="J6180" t="s">
        <v>31</v>
      </c>
      <c r="K6180" t="s">
        <v>35</v>
      </c>
      <c r="L6180" t="s">
        <v>114</v>
      </c>
      <c r="M6180" t="s">
        <v>46</v>
      </c>
      <c r="N6180" t="s">
        <v>44</v>
      </c>
      <c r="R6180" s="4">
        <v>1605170</v>
      </c>
      <c r="S6180" s="4">
        <v>47067771</v>
      </c>
      <c r="T6180" s="4">
        <v>52095254</v>
      </c>
      <c r="U6180" s="4">
        <v>1163645592</v>
      </c>
      <c r="V6180" s="5">
        <v>1151344086</v>
      </c>
      <c r="W6180" s="4">
        <v>0</v>
      </c>
      <c r="X6180" s="4">
        <v>0</v>
      </c>
      <c r="Y6180" s="5">
        <v>0</v>
      </c>
      <c r="Z6180" s="3">
        <v>658.3</v>
      </c>
      <c r="AA6180" s="4">
        <v>52095254</v>
      </c>
      <c r="AB6180" s="4">
        <v>1163645592</v>
      </c>
      <c r="AC6180" s="5">
        <v>1151344086</v>
      </c>
      <c r="AD6180" s="3">
        <v>658.3</v>
      </c>
      <c r="AE6180" s="4">
        <v>52095254</v>
      </c>
      <c r="AF6180" s="4">
        <v>0</v>
      </c>
      <c r="AG6180" s="4">
        <v>0</v>
      </c>
    </row>
    <row r="6181" spans="1:33" hidden="1" x14ac:dyDescent="0.4">
      <c r="A6181" s="2">
        <v>63217</v>
      </c>
      <c r="B6181" t="s">
        <v>293</v>
      </c>
      <c r="C6181" t="s">
        <v>33</v>
      </c>
      <c r="D6181" s="4">
        <v>19426449</v>
      </c>
      <c r="E6181" s="4">
        <v>5980.82912248516</v>
      </c>
      <c r="F6181" s="12">
        <v>3248.12</v>
      </c>
      <c r="H6181" s="2">
        <v>20080</v>
      </c>
      <c r="I6181" t="s">
        <v>403</v>
      </c>
      <c r="J6181" t="s">
        <v>31</v>
      </c>
      <c r="K6181" t="s">
        <v>35</v>
      </c>
      <c r="L6181" t="s">
        <v>47</v>
      </c>
      <c r="M6181" t="s">
        <v>46</v>
      </c>
      <c r="N6181" t="s">
        <v>38</v>
      </c>
      <c r="R6181" s="4">
        <v>3763535</v>
      </c>
      <c r="S6181" s="4">
        <v>85695566</v>
      </c>
      <c r="T6181" s="4">
        <v>54363991</v>
      </c>
      <c r="U6181" s="4">
        <v>621292762</v>
      </c>
      <c r="V6181" s="5">
        <v>796893895</v>
      </c>
      <c r="W6181" s="4">
        <v>54332465</v>
      </c>
      <c r="X6181" s="4">
        <v>620932471</v>
      </c>
      <c r="Y6181" s="5">
        <v>796431772</v>
      </c>
      <c r="Z6181" s="3">
        <v>0.5</v>
      </c>
      <c r="AA6181" s="4">
        <v>31526</v>
      </c>
      <c r="AB6181" s="4">
        <v>360291</v>
      </c>
      <c r="AC6181" s="5">
        <v>462123</v>
      </c>
      <c r="AD6181" s="3">
        <v>0.5</v>
      </c>
      <c r="AE6181" s="4">
        <v>31526</v>
      </c>
      <c r="AF6181" s="4">
        <v>35.799999999999997</v>
      </c>
      <c r="AG6181" s="4">
        <v>2302754</v>
      </c>
    </row>
    <row r="6182" spans="1:33" hidden="1" x14ac:dyDescent="0.4">
      <c r="A6182" s="2">
        <v>63217</v>
      </c>
      <c r="B6182" t="s">
        <v>293</v>
      </c>
      <c r="C6182" t="s">
        <v>33</v>
      </c>
      <c r="D6182" s="4">
        <v>19426449</v>
      </c>
      <c r="E6182" s="4">
        <v>5980.82912248516</v>
      </c>
      <c r="F6182" s="12">
        <v>3248.12</v>
      </c>
      <c r="H6182" s="2">
        <v>20080</v>
      </c>
      <c r="I6182" t="s">
        <v>403</v>
      </c>
      <c r="J6182" t="s">
        <v>31</v>
      </c>
      <c r="K6182" t="s">
        <v>35</v>
      </c>
      <c r="L6182" t="s">
        <v>69</v>
      </c>
      <c r="M6182" t="s">
        <v>37</v>
      </c>
      <c r="N6182" t="s">
        <v>44</v>
      </c>
      <c r="R6182" s="4">
        <v>130615</v>
      </c>
      <c r="S6182" s="4">
        <v>13390492</v>
      </c>
      <c r="T6182" s="4">
        <v>2138781</v>
      </c>
      <c r="U6182" s="4">
        <v>54268939</v>
      </c>
      <c r="V6182" s="5">
        <v>112937393</v>
      </c>
      <c r="W6182" s="4">
        <v>0</v>
      </c>
      <c r="X6182" s="4">
        <v>0</v>
      </c>
      <c r="Y6182" s="5">
        <v>0</v>
      </c>
      <c r="Z6182" s="3">
        <v>34.1</v>
      </c>
      <c r="AA6182" s="4">
        <v>2138781</v>
      </c>
      <c r="AB6182" s="4">
        <v>54268939</v>
      </c>
      <c r="AC6182" s="5">
        <v>112937393</v>
      </c>
      <c r="AD6182" s="3">
        <v>34.1</v>
      </c>
      <c r="AE6182" s="4">
        <v>2138781</v>
      </c>
      <c r="AF6182" s="4">
        <v>0</v>
      </c>
      <c r="AG6182" s="4">
        <v>0</v>
      </c>
    </row>
    <row r="6183" spans="1:33" hidden="1" x14ac:dyDescent="0.4">
      <c r="A6183" s="2">
        <v>63217</v>
      </c>
      <c r="B6183" t="s">
        <v>293</v>
      </c>
      <c r="C6183" t="s">
        <v>33</v>
      </c>
      <c r="D6183" s="4">
        <v>19426449</v>
      </c>
      <c r="E6183" s="4">
        <v>5980.82912248516</v>
      </c>
      <c r="F6183" s="12">
        <v>3248.12</v>
      </c>
      <c r="H6183" s="2">
        <v>20080</v>
      </c>
      <c r="I6183" t="s">
        <v>403</v>
      </c>
      <c r="J6183" t="s">
        <v>31</v>
      </c>
      <c r="K6183" t="s">
        <v>35</v>
      </c>
      <c r="L6183" t="s">
        <v>36</v>
      </c>
      <c r="M6183" t="s">
        <v>37</v>
      </c>
      <c r="N6183" t="s">
        <v>44</v>
      </c>
      <c r="R6183" s="4">
        <v>613978</v>
      </c>
      <c r="S6183" s="4">
        <v>962946</v>
      </c>
      <c r="T6183" s="4">
        <v>10069825</v>
      </c>
      <c r="U6183" s="4">
        <v>6351426</v>
      </c>
      <c r="V6183" s="5">
        <v>83218249</v>
      </c>
      <c r="W6183" s="4">
        <v>10069825</v>
      </c>
      <c r="X6183" s="4">
        <v>6351426</v>
      </c>
      <c r="Y6183" s="5">
        <v>83218249</v>
      </c>
      <c r="Z6183" s="3">
        <v>0</v>
      </c>
      <c r="AA6183" s="4">
        <v>0</v>
      </c>
      <c r="AB6183" s="4">
        <v>0</v>
      </c>
      <c r="AC6183" s="5">
        <v>0</v>
      </c>
      <c r="AD6183" s="3">
        <v>0</v>
      </c>
      <c r="AE6183" s="4">
        <v>0</v>
      </c>
      <c r="AF6183" s="4">
        <v>0</v>
      </c>
      <c r="AG6183" s="4">
        <v>0</v>
      </c>
    </row>
    <row r="6184" spans="1:33" hidden="1" x14ac:dyDescent="0.4">
      <c r="A6184" s="2">
        <v>63217</v>
      </c>
      <c r="B6184" t="s">
        <v>293</v>
      </c>
      <c r="C6184" t="s">
        <v>33</v>
      </c>
      <c r="D6184" s="4">
        <v>19426449</v>
      </c>
      <c r="E6184" s="4">
        <v>5980.82912248516</v>
      </c>
      <c r="F6184" s="12">
        <v>3248.12</v>
      </c>
      <c r="H6184" s="2">
        <v>20080</v>
      </c>
      <c r="I6184" t="s">
        <v>403</v>
      </c>
      <c r="J6184" t="s">
        <v>31</v>
      </c>
      <c r="K6184" t="s">
        <v>35</v>
      </c>
      <c r="L6184" t="s">
        <v>47</v>
      </c>
      <c r="M6184" t="s">
        <v>37</v>
      </c>
      <c r="N6184" t="s">
        <v>44</v>
      </c>
      <c r="R6184" s="4">
        <v>497849</v>
      </c>
      <c r="S6184" s="4">
        <v>6869535</v>
      </c>
      <c r="T6184" s="4">
        <v>6076659</v>
      </c>
      <c r="U6184" s="4">
        <v>29679545</v>
      </c>
      <c r="V6184" s="5">
        <v>60320788</v>
      </c>
      <c r="W6184" s="4">
        <v>6076659</v>
      </c>
      <c r="X6184" s="4">
        <v>29679545</v>
      </c>
      <c r="Y6184" s="5">
        <v>60320788</v>
      </c>
      <c r="Z6184" s="3">
        <v>0</v>
      </c>
      <c r="AA6184" s="4">
        <v>0</v>
      </c>
      <c r="AB6184" s="4">
        <v>0</v>
      </c>
      <c r="AC6184" s="5">
        <v>0</v>
      </c>
      <c r="AD6184" s="3">
        <v>0</v>
      </c>
      <c r="AE6184" s="4">
        <v>0</v>
      </c>
      <c r="AF6184" s="4">
        <v>0</v>
      </c>
      <c r="AG6184" s="4">
        <v>0</v>
      </c>
    </row>
    <row r="6185" spans="1:33" hidden="1" x14ac:dyDescent="0.4">
      <c r="A6185" s="2">
        <v>63217</v>
      </c>
      <c r="B6185" t="s">
        <v>293</v>
      </c>
      <c r="C6185" t="s">
        <v>33</v>
      </c>
      <c r="D6185" s="4">
        <v>19426449</v>
      </c>
      <c r="E6185" s="4">
        <v>5980.82912248516</v>
      </c>
      <c r="F6185" s="12">
        <v>3248.12</v>
      </c>
      <c r="H6185" s="2">
        <v>20080</v>
      </c>
      <c r="I6185" t="s">
        <v>403</v>
      </c>
      <c r="J6185" t="s">
        <v>31</v>
      </c>
      <c r="K6185" t="s">
        <v>35</v>
      </c>
      <c r="L6185" t="s">
        <v>69</v>
      </c>
      <c r="M6185" t="s">
        <v>46</v>
      </c>
      <c r="N6185" t="s">
        <v>44</v>
      </c>
      <c r="R6185" s="4">
        <v>52363</v>
      </c>
      <c r="S6185" s="4">
        <v>4173204</v>
      </c>
      <c r="T6185" s="4">
        <v>514930</v>
      </c>
      <c r="U6185" s="4">
        <v>10308363</v>
      </c>
      <c r="V6185" s="5">
        <v>30398153</v>
      </c>
      <c r="W6185" s="4">
        <v>0</v>
      </c>
      <c r="X6185" s="4">
        <v>0</v>
      </c>
      <c r="Y6185" s="5">
        <v>0</v>
      </c>
      <c r="Z6185" s="3">
        <v>12.4</v>
      </c>
      <c r="AA6185" s="4">
        <v>514930</v>
      </c>
      <c r="AB6185" s="4">
        <v>10308363</v>
      </c>
      <c r="AC6185" s="5">
        <v>30398153</v>
      </c>
      <c r="AD6185" s="3">
        <v>12.4</v>
      </c>
      <c r="AE6185" s="4">
        <v>514930</v>
      </c>
      <c r="AF6185" s="4">
        <v>0</v>
      </c>
      <c r="AG6185" s="4">
        <v>0</v>
      </c>
    </row>
    <row r="6186" spans="1:33" hidden="1" x14ac:dyDescent="0.4">
      <c r="A6186" s="2">
        <v>63217</v>
      </c>
      <c r="B6186" t="s">
        <v>293</v>
      </c>
      <c r="C6186" t="s">
        <v>33</v>
      </c>
      <c r="D6186" s="4">
        <v>19426449</v>
      </c>
      <c r="E6186" s="4">
        <v>5980.82912248516</v>
      </c>
      <c r="F6186" s="12">
        <v>3248.12</v>
      </c>
      <c r="H6186" s="2">
        <v>20080</v>
      </c>
      <c r="I6186" t="s">
        <v>403</v>
      </c>
      <c r="J6186" t="s">
        <v>31</v>
      </c>
      <c r="K6186" t="s">
        <v>35</v>
      </c>
      <c r="L6186" t="s">
        <v>50</v>
      </c>
      <c r="M6186" t="s">
        <v>37</v>
      </c>
      <c r="N6186" t="s">
        <v>44</v>
      </c>
      <c r="R6186" s="4">
        <v>15053</v>
      </c>
      <c r="S6186" s="4">
        <v>112793</v>
      </c>
      <c r="T6186" s="4">
        <v>632808</v>
      </c>
      <c r="U6186" s="4">
        <v>4176669</v>
      </c>
      <c r="V6186" s="5">
        <v>2427694</v>
      </c>
      <c r="W6186" s="4">
        <v>632808</v>
      </c>
      <c r="X6186" s="4">
        <v>4176669</v>
      </c>
      <c r="Y6186" s="5">
        <v>2427694</v>
      </c>
      <c r="Z6186" s="3">
        <v>0</v>
      </c>
      <c r="AA6186" s="4">
        <v>0</v>
      </c>
      <c r="AB6186" s="4">
        <v>0</v>
      </c>
      <c r="AC6186" s="5">
        <v>0</v>
      </c>
      <c r="AD6186" s="3">
        <v>0</v>
      </c>
      <c r="AE6186" s="4">
        <v>0</v>
      </c>
      <c r="AF6186" s="4">
        <v>0</v>
      </c>
      <c r="AG6186" s="4">
        <v>0</v>
      </c>
    </row>
    <row r="6187" spans="1:33" hidden="1" x14ac:dyDescent="0.4">
      <c r="A6187" s="2">
        <v>63217</v>
      </c>
      <c r="B6187" t="s">
        <v>293</v>
      </c>
      <c r="C6187" t="s">
        <v>33</v>
      </c>
      <c r="D6187" s="4">
        <v>19426449</v>
      </c>
      <c r="E6187" s="4">
        <v>5980.82912248516</v>
      </c>
      <c r="F6187" s="12">
        <v>3248.12</v>
      </c>
      <c r="H6187" s="2">
        <v>20080</v>
      </c>
      <c r="I6187" t="s">
        <v>403</v>
      </c>
      <c r="J6187" t="s">
        <v>31</v>
      </c>
      <c r="K6187" t="s">
        <v>35</v>
      </c>
      <c r="L6187" t="s">
        <v>70</v>
      </c>
      <c r="M6187" t="s">
        <v>37</v>
      </c>
      <c r="N6187" t="s">
        <v>44</v>
      </c>
      <c r="R6187" s="4">
        <v>0</v>
      </c>
      <c r="S6187" s="4">
        <v>0</v>
      </c>
      <c r="T6187" s="4">
        <v>0</v>
      </c>
      <c r="U6187" s="4">
        <v>0</v>
      </c>
      <c r="V6187" s="5">
        <v>0</v>
      </c>
      <c r="W6187" s="4">
        <v>0</v>
      </c>
      <c r="X6187" s="4">
        <v>0</v>
      </c>
      <c r="Y6187" s="5">
        <v>0</v>
      </c>
      <c r="Z6187" s="3">
        <v>0</v>
      </c>
      <c r="AA6187" s="4">
        <v>0</v>
      </c>
      <c r="AB6187" s="4">
        <v>0</v>
      </c>
      <c r="AC6187" s="5">
        <v>0</v>
      </c>
      <c r="AD6187" s="3">
        <v>0</v>
      </c>
      <c r="AE6187" s="4">
        <v>0</v>
      </c>
      <c r="AF6187" s="4">
        <v>0</v>
      </c>
      <c r="AG6187" s="4">
        <v>0</v>
      </c>
    </row>
    <row r="6188" spans="1:33" hidden="1" x14ac:dyDescent="0.4">
      <c r="A6188" s="2">
        <v>63217</v>
      </c>
      <c r="B6188" t="s">
        <v>293</v>
      </c>
      <c r="C6188" t="s">
        <v>33</v>
      </c>
      <c r="D6188" s="4">
        <v>19426449</v>
      </c>
      <c r="E6188" s="4">
        <v>5980.82912248516</v>
      </c>
      <c r="F6188" s="12">
        <v>3248.12</v>
      </c>
      <c r="H6188" s="2">
        <v>20082</v>
      </c>
      <c r="I6188" t="s">
        <v>411</v>
      </c>
      <c r="J6188" t="s">
        <v>31</v>
      </c>
      <c r="K6188" t="s">
        <v>35</v>
      </c>
      <c r="L6188" t="s">
        <v>45</v>
      </c>
      <c r="M6188" t="s">
        <v>46</v>
      </c>
      <c r="N6188" t="s">
        <v>38</v>
      </c>
      <c r="R6188" s="4">
        <v>18517</v>
      </c>
      <c r="S6188" s="4">
        <v>14715363</v>
      </c>
      <c r="T6188" s="4">
        <v>192542</v>
      </c>
      <c r="U6188" s="4">
        <v>76519888</v>
      </c>
      <c r="V6188" s="5">
        <v>153811666</v>
      </c>
      <c r="W6188" s="4">
        <v>0</v>
      </c>
      <c r="X6188" s="4">
        <v>0</v>
      </c>
      <c r="Y6188" s="5">
        <v>0</v>
      </c>
      <c r="Z6188" s="3">
        <v>10.4</v>
      </c>
      <c r="AA6188" s="4">
        <v>192542</v>
      </c>
      <c r="AB6188" s="4">
        <v>76519888</v>
      </c>
      <c r="AC6188" s="5">
        <v>153811666</v>
      </c>
      <c r="AD6188" s="3">
        <v>10.4</v>
      </c>
      <c r="AE6188" s="4">
        <v>192542</v>
      </c>
      <c r="AF6188" s="4">
        <v>0</v>
      </c>
      <c r="AG6188" s="4">
        <v>0</v>
      </c>
    </row>
    <row r="6189" spans="1:33" hidden="1" x14ac:dyDescent="0.4">
      <c r="A6189" s="2">
        <v>63217</v>
      </c>
      <c r="B6189" t="s">
        <v>293</v>
      </c>
      <c r="C6189" t="s">
        <v>33</v>
      </c>
      <c r="D6189" s="4">
        <v>19426449</v>
      </c>
      <c r="E6189" s="4">
        <v>5980.82912248516</v>
      </c>
      <c r="F6189" s="12">
        <v>3248.12</v>
      </c>
      <c r="H6189" s="2">
        <v>20084</v>
      </c>
      <c r="I6189" t="s">
        <v>412</v>
      </c>
      <c r="J6189" t="s">
        <v>31</v>
      </c>
      <c r="K6189" t="s">
        <v>35</v>
      </c>
      <c r="L6189" t="s">
        <v>47</v>
      </c>
      <c r="M6189" t="s">
        <v>37</v>
      </c>
      <c r="N6189" t="s">
        <v>44</v>
      </c>
      <c r="R6189" s="4">
        <v>106181</v>
      </c>
      <c r="S6189" s="4">
        <v>1330059</v>
      </c>
      <c r="T6189" s="4">
        <v>1921655</v>
      </c>
      <c r="U6189" s="4">
        <v>7975452</v>
      </c>
      <c r="V6189" s="5">
        <v>15204950</v>
      </c>
      <c r="W6189" s="4">
        <v>1921655</v>
      </c>
      <c r="X6189" s="4">
        <v>7975452</v>
      </c>
      <c r="Y6189" s="5">
        <v>15204950</v>
      </c>
      <c r="Z6189" s="3">
        <v>0</v>
      </c>
      <c r="AA6189" s="4">
        <v>0</v>
      </c>
      <c r="AB6189" s="4">
        <v>0</v>
      </c>
      <c r="AC6189" s="5">
        <v>0</v>
      </c>
      <c r="AD6189" s="3">
        <v>0</v>
      </c>
      <c r="AE6189" s="4">
        <v>0</v>
      </c>
      <c r="AF6189" s="4">
        <v>0</v>
      </c>
      <c r="AG6189" s="4">
        <v>0</v>
      </c>
    </row>
    <row r="6190" spans="1:33" hidden="1" x14ac:dyDescent="0.4">
      <c r="A6190" s="2">
        <v>63217</v>
      </c>
      <c r="B6190" t="s">
        <v>293</v>
      </c>
      <c r="C6190" t="s">
        <v>33</v>
      </c>
      <c r="D6190" s="4">
        <v>19426449</v>
      </c>
      <c r="E6190" s="4">
        <v>5980.82912248516</v>
      </c>
      <c r="F6190" s="12">
        <v>3248.12</v>
      </c>
      <c r="H6190" s="2">
        <v>20084</v>
      </c>
      <c r="I6190" t="s">
        <v>412</v>
      </c>
      <c r="J6190" t="s">
        <v>31</v>
      </c>
      <c r="K6190" t="s">
        <v>35</v>
      </c>
      <c r="L6190" t="s">
        <v>36</v>
      </c>
      <c r="M6190" t="s">
        <v>46</v>
      </c>
      <c r="N6190" t="s">
        <v>38</v>
      </c>
      <c r="R6190" s="4">
        <v>27125</v>
      </c>
      <c r="S6190" s="4">
        <v>55424</v>
      </c>
      <c r="T6190" s="4">
        <v>506674</v>
      </c>
      <c r="U6190" s="4">
        <v>462046</v>
      </c>
      <c r="V6190" s="5">
        <v>3697674</v>
      </c>
      <c r="W6190" s="4">
        <v>506674</v>
      </c>
      <c r="X6190" s="4">
        <v>462046</v>
      </c>
      <c r="Y6190" s="5">
        <v>3697674</v>
      </c>
      <c r="Z6190" s="3">
        <v>0</v>
      </c>
      <c r="AA6190" s="4">
        <v>0</v>
      </c>
      <c r="AB6190" s="4">
        <v>0</v>
      </c>
      <c r="AC6190" s="5">
        <v>0</v>
      </c>
      <c r="AD6190" s="3">
        <v>0</v>
      </c>
      <c r="AE6190" s="4">
        <v>0</v>
      </c>
      <c r="AF6190" s="4">
        <v>0</v>
      </c>
      <c r="AG6190" s="4">
        <v>0</v>
      </c>
    </row>
    <row r="6191" spans="1:33" hidden="1" x14ac:dyDescent="0.4">
      <c r="A6191" s="2">
        <v>63217</v>
      </c>
      <c r="B6191" t="s">
        <v>293</v>
      </c>
      <c r="C6191" t="s">
        <v>33</v>
      </c>
      <c r="D6191" s="4">
        <v>19426449</v>
      </c>
      <c r="E6191" s="4">
        <v>5980.82912248516</v>
      </c>
      <c r="F6191" s="12">
        <v>3248.12</v>
      </c>
      <c r="H6191" s="2">
        <v>20085</v>
      </c>
      <c r="I6191" t="s">
        <v>413</v>
      </c>
      <c r="J6191" t="s">
        <v>56</v>
      </c>
      <c r="K6191" t="s">
        <v>35</v>
      </c>
      <c r="L6191" t="s">
        <v>47</v>
      </c>
      <c r="M6191" t="s">
        <v>46</v>
      </c>
      <c r="N6191" t="s">
        <v>38</v>
      </c>
      <c r="R6191" s="4">
        <v>11236</v>
      </c>
      <c r="S6191" s="4">
        <v>63960</v>
      </c>
      <c r="T6191" s="4">
        <v>205025</v>
      </c>
      <c r="U6191" s="4">
        <v>0</v>
      </c>
      <c r="V6191" s="5">
        <v>1458131</v>
      </c>
      <c r="W6191" s="4">
        <v>205025</v>
      </c>
      <c r="X6191" s="4">
        <v>0</v>
      </c>
      <c r="Y6191" s="5">
        <v>1458131</v>
      </c>
      <c r="Z6191" s="3">
        <v>0</v>
      </c>
      <c r="AA6191" s="4">
        <v>0</v>
      </c>
      <c r="AB6191" s="4">
        <v>0</v>
      </c>
      <c r="AC6191" s="5">
        <v>0</v>
      </c>
      <c r="AD6191" s="3">
        <v>0</v>
      </c>
      <c r="AE6191" s="4">
        <v>0</v>
      </c>
      <c r="AF6191" s="4">
        <v>0</v>
      </c>
      <c r="AG6191" s="4">
        <v>0</v>
      </c>
    </row>
    <row r="6192" spans="1:33" hidden="1" x14ac:dyDescent="0.4">
      <c r="A6192" s="2">
        <v>63217</v>
      </c>
      <c r="B6192" t="s">
        <v>293</v>
      </c>
      <c r="C6192" t="s">
        <v>33</v>
      </c>
      <c r="D6192" s="4">
        <v>19426449</v>
      </c>
      <c r="E6192" s="4">
        <v>5980.82912248516</v>
      </c>
      <c r="F6192" s="12">
        <v>3248.12</v>
      </c>
      <c r="H6192" s="2">
        <v>20096</v>
      </c>
      <c r="I6192" t="s">
        <v>414</v>
      </c>
      <c r="J6192" t="s">
        <v>31</v>
      </c>
      <c r="K6192" t="s">
        <v>35</v>
      </c>
      <c r="L6192" t="s">
        <v>47</v>
      </c>
      <c r="M6192" t="s">
        <v>37</v>
      </c>
      <c r="N6192" t="s">
        <v>44</v>
      </c>
      <c r="R6192" s="4">
        <v>16506</v>
      </c>
      <c r="S6192" s="4">
        <v>64582</v>
      </c>
      <c r="T6192" s="4">
        <v>324138</v>
      </c>
      <c r="U6192" s="4">
        <v>517947</v>
      </c>
      <c r="V6192" s="5">
        <v>1613301</v>
      </c>
      <c r="W6192" s="4">
        <v>324138</v>
      </c>
      <c r="X6192" s="4">
        <v>517947</v>
      </c>
      <c r="Y6192" s="5">
        <v>1613301</v>
      </c>
      <c r="Z6192" s="3">
        <v>0</v>
      </c>
      <c r="AA6192" s="4">
        <v>0</v>
      </c>
      <c r="AB6192" s="4">
        <v>0</v>
      </c>
      <c r="AC6192" s="5">
        <v>0</v>
      </c>
      <c r="AD6192" s="3">
        <v>0</v>
      </c>
      <c r="AE6192" s="4">
        <v>0</v>
      </c>
      <c r="AF6192" s="4">
        <v>0</v>
      </c>
      <c r="AG6192" s="4">
        <v>0</v>
      </c>
    </row>
    <row r="6193" spans="1:33" hidden="1" x14ac:dyDescent="0.4">
      <c r="A6193" s="2">
        <v>63217</v>
      </c>
      <c r="B6193" t="s">
        <v>293</v>
      </c>
      <c r="C6193" t="s">
        <v>33</v>
      </c>
      <c r="D6193" s="4">
        <v>19426449</v>
      </c>
      <c r="E6193" s="4">
        <v>5980.82912248516</v>
      </c>
      <c r="F6193" s="12">
        <v>3248.12</v>
      </c>
      <c r="H6193" s="2">
        <v>20096</v>
      </c>
      <c r="I6193" t="s">
        <v>414</v>
      </c>
      <c r="J6193" t="s">
        <v>31</v>
      </c>
      <c r="K6193" t="s">
        <v>35</v>
      </c>
      <c r="L6193" t="s">
        <v>36</v>
      </c>
      <c r="M6193" t="s">
        <v>37</v>
      </c>
      <c r="N6193" t="s">
        <v>44</v>
      </c>
      <c r="R6193" s="4">
        <v>5264</v>
      </c>
      <c r="S6193" s="4">
        <v>8509</v>
      </c>
      <c r="T6193" s="4">
        <v>86858</v>
      </c>
      <c r="U6193" s="4">
        <v>84236</v>
      </c>
      <c r="V6193" s="5">
        <v>333083</v>
      </c>
      <c r="W6193" s="4">
        <v>86858</v>
      </c>
      <c r="X6193" s="4">
        <v>84236</v>
      </c>
      <c r="Y6193" s="5">
        <v>333083</v>
      </c>
      <c r="Z6193" s="3">
        <v>0</v>
      </c>
      <c r="AA6193" s="4">
        <v>0</v>
      </c>
      <c r="AB6193" s="4">
        <v>0</v>
      </c>
      <c r="AC6193" s="5">
        <v>0</v>
      </c>
      <c r="AD6193" s="3">
        <v>0</v>
      </c>
      <c r="AE6193" s="4">
        <v>0</v>
      </c>
      <c r="AF6193" s="4">
        <v>0</v>
      </c>
      <c r="AG6193" s="4">
        <v>0</v>
      </c>
    </row>
    <row r="6194" spans="1:33" hidden="1" x14ac:dyDescent="0.4">
      <c r="A6194" s="2">
        <v>63217</v>
      </c>
      <c r="B6194" t="s">
        <v>293</v>
      </c>
      <c r="C6194" t="s">
        <v>33</v>
      </c>
      <c r="D6194" s="4">
        <v>19426449</v>
      </c>
      <c r="E6194" s="4">
        <v>5980.82912248516</v>
      </c>
      <c r="F6194" s="12">
        <v>3248.12</v>
      </c>
      <c r="H6194" s="2">
        <v>20098</v>
      </c>
      <c r="I6194" t="s">
        <v>415</v>
      </c>
      <c r="J6194" t="s">
        <v>31</v>
      </c>
      <c r="K6194" t="s">
        <v>35</v>
      </c>
      <c r="L6194" t="s">
        <v>259</v>
      </c>
      <c r="M6194" t="s">
        <v>46</v>
      </c>
      <c r="N6194" t="s">
        <v>38</v>
      </c>
      <c r="R6194" s="4">
        <v>970012</v>
      </c>
      <c r="S6194" s="4">
        <v>55108860</v>
      </c>
      <c r="T6194" s="4">
        <v>12233328</v>
      </c>
      <c r="U6194" s="4">
        <v>268404831</v>
      </c>
      <c r="V6194" s="5">
        <v>552255525</v>
      </c>
      <c r="W6194" s="4">
        <v>0</v>
      </c>
      <c r="X6194" s="4">
        <v>0</v>
      </c>
      <c r="Y6194" s="5">
        <v>0</v>
      </c>
      <c r="Z6194" s="3">
        <v>28.6</v>
      </c>
      <c r="AA6194" s="4">
        <v>12233328</v>
      </c>
      <c r="AB6194" s="4">
        <v>268404831</v>
      </c>
      <c r="AC6194" s="5">
        <v>552255525</v>
      </c>
      <c r="AD6194" s="3">
        <v>28.6</v>
      </c>
      <c r="AE6194" s="4">
        <v>12233328</v>
      </c>
      <c r="AF6194" s="4">
        <v>0</v>
      </c>
      <c r="AG6194" s="4">
        <v>0</v>
      </c>
    </row>
    <row r="6195" spans="1:33" hidden="1" x14ac:dyDescent="0.4">
      <c r="A6195" s="2">
        <v>63217</v>
      </c>
      <c r="B6195" t="s">
        <v>293</v>
      </c>
      <c r="C6195" t="s">
        <v>33</v>
      </c>
      <c r="D6195" s="4">
        <v>19426449</v>
      </c>
      <c r="E6195" s="4">
        <v>5980.82912248516</v>
      </c>
      <c r="F6195" s="12">
        <v>3248.12</v>
      </c>
      <c r="H6195" s="2">
        <v>20099</v>
      </c>
      <c r="I6195" t="s">
        <v>416</v>
      </c>
      <c r="J6195" t="s">
        <v>31</v>
      </c>
      <c r="K6195" t="s">
        <v>35</v>
      </c>
      <c r="L6195" t="s">
        <v>259</v>
      </c>
      <c r="M6195" t="s">
        <v>46</v>
      </c>
      <c r="N6195" t="s">
        <v>38</v>
      </c>
      <c r="R6195" s="4">
        <v>170137</v>
      </c>
      <c r="S6195" s="4">
        <v>5194599</v>
      </c>
      <c r="T6195" s="4">
        <v>2540404</v>
      </c>
      <c r="U6195" s="4">
        <v>30544924</v>
      </c>
      <c r="V6195" s="5">
        <v>70411260</v>
      </c>
      <c r="W6195" s="4">
        <v>0</v>
      </c>
      <c r="X6195" s="4">
        <v>0</v>
      </c>
      <c r="Y6195" s="5">
        <v>0</v>
      </c>
      <c r="Z6195" s="3">
        <v>28.6</v>
      </c>
      <c r="AA6195" s="4">
        <v>2540404</v>
      </c>
      <c r="AB6195" s="4">
        <v>30544924</v>
      </c>
      <c r="AC6195" s="5">
        <v>70411260</v>
      </c>
      <c r="AD6195" s="3">
        <v>28.6</v>
      </c>
      <c r="AE6195" s="4">
        <v>2540404</v>
      </c>
      <c r="AF6195" s="4">
        <v>0</v>
      </c>
      <c r="AG6195" s="4">
        <v>0</v>
      </c>
    </row>
    <row r="6196" spans="1:33" hidden="1" x14ac:dyDescent="0.4">
      <c r="A6196" s="2">
        <v>63217</v>
      </c>
      <c r="B6196" t="s">
        <v>293</v>
      </c>
      <c r="C6196" t="s">
        <v>33</v>
      </c>
      <c r="D6196" s="4">
        <v>19426449</v>
      </c>
      <c r="E6196" s="4">
        <v>5980.82912248516</v>
      </c>
      <c r="F6196" s="12">
        <v>3248.12</v>
      </c>
      <c r="H6196" s="2">
        <v>20100</v>
      </c>
      <c r="I6196" t="s">
        <v>417</v>
      </c>
      <c r="J6196" t="s">
        <v>31</v>
      </c>
      <c r="K6196" t="s">
        <v>35</v>
      </c>
      <c r="L6196" t="s">
        <v>114</v>
      </c>
      <c r="M6196" t="s">
        <v>46</v>
      </c>
      <c r="N6196" t="s">
        <v>44</v>
      </c>
      <c r="R6196" s="4">
        <v>2376277</v>
      </c>
      <c r="S6196" s="4">
        <v>79107372</v>
      </c>
      <c r="T6196" s="4">
        <v>72214164</v>
      </c>
      <c r="U6196" s="4">
        <v>1918985961</v>
      </c>
      <c r="V6196" s="5">
        <v>2014792372</v>
      </c>
      <c r="W6196" s="4">
        <v>0</v>
      </c>
      <c r="X6196" s="4">
        <v>0</v>
      </c>
      <c r="Y6196" s="5">
        <v>0</v>
      </c>
      <c r="Z6196" s="3">
        <v>588.6</v>
      </c>
      <c r="AA6196" s="4">
        <v>72214164</v>
      </c>
      <c r="AB6196" s="4">
        <v>1918985961</v>
      </c>
      <c r="AC6196" s="5">
        <v>2014792372</v>
      </c>
      <c r="AD6196" s="3">
        <v>582.29999999999995</v>
      </c>
      <c r="AE6196" s="4">
        <v>70030614</v>
      </c>
      <c r="AF6196" s="4">
        <v>0</v>
      </c>
      <c r="AG6196" s="4">
        <v>0</v>
      </c>
    </row>
    <row r="6197" spans="1:33" hidden="1" x14ac:dyDescent="0.4">
      <c r="A6197" s="2">
        <v>63217</v>
      </c>
      <c r="B6197" t="s">
        <v>293</v>
      </c>
      <c r="C6197" t="s">
        <v>33</v>
      </c>
      <c r="D6197" s="4">
        <v>19426449</v>
      </c>
      <c r="E6197" s="4">
        <v>5980.82912248516</v>
      </c>
      <c r="F6197" s="12">
        <v>3248.12</v>
      </c>
      <c r="H6197" s="2">
        <v>20122</v>
      </c>
      <c r="I6197" t="s">
        <v>422</v>
      </c>
      <c r="J6197" t="s">
        <v>31</v>
      </c>
      <c r="K6197" t="s">
        <v>35</v>
      </c>
      <c r="L6197" t="s">
        <v>59</v>
      </c>
      <c r="M6197" t="s">
        <v>46</v>
      </c>
      <c r="N6197" t="s">
        <v>38</v>
      </c>
      <c r="R6197" s="4">
        <v>72564</v>
      </c>
      <c r="S6197" s="4">
        <v>1064165</v>
      </c>
      <c r="T6197" s="4">
        <v>2312042</v>
      </c>
      <c r="U6197" s="4">
        <v>44972754</v>
      </c>
      <c r="V6197" s="5">
        <v>18990515</v>
      </c>
      <c r="W6197" s="4">
        <v>2312042</v>
      </c>
      <c r="X6197" s="4">
        <v>44972754</v>
      </c>
      <c r="Y6197" s="5">
        <v>18990515</v>
      </c>
      <c r="Z6197" s="3">
        <v>0</v>
      </c>
      <c r="AA6197" s="4">
        <v>0</v>
      </c>
      <c r="AB6197" s="4">
        <v>0</v>
      </c>
      <c r="AC6197" s="5">
        <v>0</v>
      </c>
      <c r="AD6197" s="3">
        <v>0</v>
      </c>
      <c r="AE6197" s="4">
        <v>0</v>
      </c>
      <c r="AF6197" s="4">
        <v>0</v>
      </c>
      <c r="AG6197" s="4">
        <v>105238</v>
      </c>
    </row>
    <row r="6198" spans="1:33" hidden="1" x14ac:dyDescent="0.4">
      <c r="A6198" s="2">
        <v>63217</v>
      </c>
      <c r="B6198" t="s">
        <v>293</v>
      </c>
      <c r="C6198" t="s">
        <v>33</v>
      </c>
      <c r="D6198" s="4">
        <v>19426449</v>
      </c>
      <c r="E6198" s="4">
        <v>5980.82912248516</v>
      </c>
      <c r="F6198" s="12">
        <v>3248.12</v>
      </c>
      <c r="H6198" s="2">
        <v>20126</v>
      </c>
      <c r="I6198" t="s">
        <v>423</v>
      </c>
      <c r="J6198" t="s">
        <v>31</v>
      </c>
      <c r="K6198" t="s">
        <v>35</v>
      </c>
      <c r="L6198" t="s">
        <v>59</v>
      </c>
      <c r="M6198" t="s">
        <v>46</v>
      </c>
      <c r="N6198" t="s">
        <v>38</v>
      </c>
      <c r="R6198" s="4">
        <v>69029</v>
      </c>
      <c r="S6198" s="4">
        <v>1319246</v>
      </c>
      <c r="T6198" s="4">
        <v>3070391</v>
      </c>
      <c r="U6198" s="4">
        <v>67050994</v>
      </c>
      <c r="V6198" s="5">
        <v>23390238</v>
      </c>
      <c r="W6198" s="4">
        <v>3070391</v>
      </c>
      <c r="X6198" s="4">
        <v>67050994</v>
      </c>
      <c r="Y6198" s="5">
        <v>23390238</v>
      </c>
      <c r="Z6198" s="3">
        <v>0</v>
      </c>
      <c r="AA6198" s="4">
        <v>0</v>
      </c>
      <c r="AB6198" s="4">
        <v>0</v>
      </c>
      <c r="AC6198" s="5">
        <v>0</v>
      </c>
      <c r="AD6198" s="3">
        <v>0</v>
      </c>
      <c r="AE6198" s="4">
        <v>0</v>
      </c>
      <c r="AF6198" s="4">
        <v>0</v>
      </c>
      <c r="AG6198" s="4">
        <v>339321</v>
      </c>
    </row>
    <row r="6199" spans="1:33" hidden="1" x14ac:dyDescent="0.4">
      <c r="A6199" s="2">
        <v>63217</v>
      </c>
      <c r="B6199" t="s">
        <v>293</v>
      </c>
      <c r="C6199" t="s">
        <v>33</v>
      </c>
      <c r="D6199" s="4">
        <v>19426449</v>
      </c>
      <c r="E6199" s="4">
        <v>5980.82912248516</v>
      </c>
      <c r="F6199" s="12">
        <v>3248.12</v>
      </c>
      <c r="H6199" s="2">
        <v>20128</v>
      </c>
      <c r="I6199" t="s">
        <v>424</v>
      </c>
      <c r="J6199" t="s">
        <v>31</v>
      </c>
      <c r="K6199" t="s">
        <v>35</v>
      </c>
      <c r="L6199" t="s">
        <v>59</v>
      </c>
      <c r="M6199" t="s">
        <v>46</v>
      </c>
      <c r="N6199" t="s">
        <v>38</v>
      </c>
      <c r="R6199" s="4">
        <v>107171</v>
      </c>
      <c r="S6199" s="4">
        <v>763649</v>
      </c>
      <c r="T6199" s="4">
        <v>1583721</v>
      </c>
      <c r="U6199" s="4">
        <v>25775386</v>
      </c>
      <c r="V6199" s="5">
        <v>8887484</v>
      </c>
      <c r="W6199" s="4">
        <v>1583721</v>
      </c>
      <c r="X6199" s="4">
        <v>25775386</v>
      </c>
      <c r="Y6199" s="5">
        <v>8887484</v>
      </c>
      <c r="Z6199" s="3">
        <v>0</v>
      </c>
      <c r="AA6199" s="4">
        <v>0</v>
      </c>
      <c r="AB6199" s="4">
        <v>0</v>
      </c>
      <c r="AC6199" s="5">
        <v>0</v>
      </c>
      <c r="AD6199" s="3">
        <v>0</v>
      </c>
      <c r="AE6199" s="4">
        <v>0</v>
      </c>
      <c r="AF6199" s="4">
        <v>0</v>
      </c>
      <c r="AG6199" s="4">
        <v>50411</v>
      </c>
    </row>
    <row r="6200" spans="1:33" hidden="1" x14ac:dyDescent="0.4">
      <c r="A6200" s="2">
        <v>63217</v>
      </c>
      <c r="B6200" t="s">
        <v>293</v>
      </c>
      <c r="C6200" t="s">
        <v>33</v>
      </c>
      <c r="D6200" s="4">
        <v>19426449</v>
      </c>
      <c r="E6200" s="4">
        <v>5980.82912248516</v>
      </c>
      <c r="F6200" s="12">
        <v>3248.12</v>
      </c>
      <c r="H6200" s="2">
        <v>20135</v>
      </c>
      <c r="I6200" t="s">
        <v>425</v>
      </c>
      <c r="J6200" t="s">
        <v>31</v>
      </c>
      <c r="K6200" t="s">
        <v>35</v>
      </c>
      <c r="L6200" t="s">
        <v>59</v>
      </c>
      <c r="M6200" t="s">
        <v>46</v>
      </c>
      <c r="N6200" t="s">
        <v>38</v>
      </c>
      <c r="R6200" s="4">
        <v>29554</v>
      </c>
      <c r="S6200" s="4">
        <v>385683</v>
      </c>
      <c r="T6200" s="4">
        <v>692721</v>
      </c>
      <c r="U6200" s="4">
        <v>16005826</v>
      </c>
      <c r="V6200" s="5">
        <v>4683940</v>
      </c>
      <c r="W6200" s="4">
        <v>692721</v>
      </c>
      <c r="X6200" s="4">
        <v>16005826</v>
      </c>
      <c r="Y6200" s="5">
        <v>4683940</v>
      </c>
      <c r="Z6200" s="3">
        <v>0</v>
      </c>
      <c r="AA6200" s="4">
        <v>0</v>
      </c>
      <c r="AB6200" s="4">
        <v>0</v>
      </c>
      <c r="AC6200" s="5">
        <v>0</v>
      </c>
      <c r="AD6200" s="3">
        <v>0</v>
      </c>
      <c r="AE6200" s="4">
        <v>0</v>
      </c>
      <c r="AF6200" s="4">
        <v>0</v>
      </c>
      <c r="AG6200" s="4">
        <v>11042</v>
      </c>
    </row>
    <row r="6201" spans="1:33" hidden="1" x14ac:dyDescent="0.4">
      <c r="A6201" s="2">
        <v>63217</v>
      </c>
      <c r="B6201" t="s">
        <v>293</v>
      </c>
      <c r="C6201" t="s">
        <v>33</v>
      </c>
      <c r="D6201" s="4">
        <v>19426449</v>
      </c>
      <c r="E6201" s="4">
        <v>5980.82912248516</v>
      </c>
      <c r="F6201" s="12">
        <v>3248.12</v>
      </c>
      <c r="H6201" s="2">
        <v>20149</v>
      </c>
      <c r="I6201" t="s">
        <v>429</v>
      </c>
      <c r="J6201" t="s">
        <v>31</v>
      </c>
      <c r="K6201" t="s">
        <v>35</v>
      </c>
      <c r="L6201" t="s">
        <v>59</v>
      </c>
      <c r="M6201" t="s">
        <v>46</v>
      </c>
      <c r="N6201" t="s">
        <v>38</v>
      </c>
      <c r="R6201" s="4">
        <v>31686</v>
      </c>
      <c r="S6201" s="4">
        <v>423369</v>
      </c>
      <c r="T6201" s="4">
        <v>900320</v>
      </c>
      <c r="U6201" s="4">
        <v>9615140</v>
      </c>
      <c r="V6201" s="5">
        <v>11562113</v>
      </c>
      <c r="W6201" s="4">
        <v>900231</v>
      </c>
      <c r="X6201" s="4">
        <v>9614190</v>
      </c>
      <c r="Y6201" s="5">
        <v>11560970</v>
      </c>
      <c r="Z6201" s="3">
        <v>0</v>
      </c>
      <c r="AA6201" s="4">
        <v>89</v>
      </c>
      <c r="AB6201" s="4">
        <v>950</v>
      </c>
      <c r="AC6201" s="5">
        <v>1143</v>
      </c>
      <c r="AD6201" s="3">
        <v>0</v>
      </c>
      <c r="AE6201" s="4">
        <v>89</v>
      </c>
      <c r="AF6201" s="4">
        <v>0</v>
      </c>
      <c r="AG6201" s="4">
        <v>36774</v>
      </c>
    </row>
    <row r="6202" spans="1:33" hidden="1" x14ac:dyDescent="0.4">
      <c r="A6202" s="2">
        <v>63217</v>
      </c>
      <c r="B6202" t="s">
        <v>293</v>
      </c>
      <c r="C6202" t="s">
        <v>33</v>
      </c>
      <c r="D6202" s="4">
        <v>19426449</v>
      </c>
      <c r="E6202" s="4">
        <v>5980.82912248516</v>
      </c>
      <c r="F6202" s="12">
        <v>3248.12</v>
      </c>
      <c r="H6202" s="2">
        <v>20160</v>
      </c>
      <c r="I6202" t="s">
        <v>430</v>
      </c>
      <c r="J6202" t="s">
        <v>56</v>
      </c>
      <c r="K6202" t="s">
        <v>35</v>
      </c>
      <c r="L6202" t="s">
        <v>59</v>
      </c>
      <c r="M6202" t="s">
        <v>46</v>
      </c>
      <c r="N6202" t="s">
        <v>38</v>
      </c>
      <c r="R6202" s="4">
        <v>11688</v>
      </c>
      <c r="S6202" s="4">
        <v>151420</v>
      </c>
      <c r="T6202" s="4">
        <v>405790</v>
      </c>
      <c r="U6202" s="4">
        <v>0</v>
      </c>
      <c r="V6202" s="5">
        <v>3301584</v>
      </c>
      <c r="W6202" s="4">
        <v>405790</v>
      </c>
      <c r="X6202" s="4">
        <v>0</v>
      </c>
      <c r="Y6202" s="5">
        <v>3301584</v>
      </c>
      <c r="Z6202" s="3">
        <v>0</v>
      </c>
      <c r="AA6202" s="4">
        <v>0</v>
      </c>
      <c r="AB6202" s="4">
        <v>0</v>
      </c>
      <c r="AC6202" s="5">
        <v>0</v>
      </c>
      <c r="AD6202" s="3">
        <v>0</v>
      </c>
      <c r="AE6202" s="4">
        <v>0</v>
      </c>
      <c r="AF6202" s="4">
        <v>0</v>
      </c>
      <c r="AG6202" s="4">
        <v>0</v>
      </c>
    </row>
    <row r="6203" spans="1:33" hidden="1" x14ac:dyDescent="0.4">
      <c r="A6203" s="2">
        <v>63217</v>
      </c>
      <c r="B6203" t="s">
        <v>293</v>
      </c>
      <c r="C6203" t="s">
        <v>33</v>
      </c>
      <c r="D6203" s="4">
        <v>19426449</v>
      </c>
      <c r="E6203" s="4">
        <v>5980.82912248516</v>
      </c>
      <c r="F6203" s="12">
        <v>3248.12</v>
      </c>
      <c r="H6203" s="2">
        <v>20163</v>
      </c>
      <c r="I6203" t="s">
        <v>431</v>
      </c>
      <c r="J6203" t="s">
        <v>31</v>
      </c>
      <c r="K6203" t="s">
        <v>35</v>
      </c>
      <c r="L6203" t="s">
        <v>59</v>
      </c>
      <c r="M6203" t="s">
        <v>46</v>
      </c>
      <c r="N6203" t="s">
        <v>38</v>
      </c>
      <c r="R6203" s="4">
        <v>71603</v>
      </c>
      <c r="S6203" s="4">
        <v>742278</v>
      </c>
      <c r="T6203" s="4">
        <v>1055587</v>
      </c>
      <c r="U6203" s="4">
        <v>25589974</v>
      </c>
      <c r="V6203" s="5">
        <v>12102937</v>
      </c>
      <c r="W6203" s="4">
        <v>1055587</v>
      </c>
      <c r="X6203" s="4">
        <v>25589974</v>
      </c>
      <c r="Y6203" s="5">
        <v>12102937</v>
      </c>
      <c r="Z6203" s="3">
        <v>0</v>
      </c>
      <c r="AA6203" s="4">
        <v>0</v>
      </c>
      <c r="AB6203" s="4">
        <v>0</v>
      </c>
      <c r="AC6203" s="5">
        <v>0</v>
      </c>
      <c r="AD6203" s="3">
        <v>0</v>
      </c>
      <c r="AE6203" s="4">
        <v>0</v>
      </c>
      <c r="AF6203" s="4">
        <v>0</v>
      </c>
      <c r="AG6203" s="4">
        <v>67495</v>
      </c>
    </row>
    <row r="6204" spans="1:33" hidden="1" x14ac:dyDescent="0.4">
      <c r="A6204" s="2">
        <v>63217</v>
      </c>
      <c r="B6204" t="s">
        <v>293</v>
      </c>
      <c r="C6204" t="s">
        <v>33</v>
      </c>
      <c r="D6204" s="4">
        <v>19426449</v>
      </c>
      <c r="E6204" s="4">
        <v>5980.82912248516</v>
      </c>
      <c r="F6204" s="12">
        <v>3248.12</v>
      </c>
      <c r="H6204" s="2">
        <v>20165</v>
      </c>
      <c r="I6204" t="s">
        <v>432</v>
      </c>
      <c r="J6204" t="s">
        <v>56</v>
      </c>
      <c r="K6204" t="s">
        <v>35</v>
      </c>
      <c r="L6204" t="s">
        <v>59</v>
      </c>
      <c r="M6204" t="s">
        <v>46</v>
      </c>
      <c r="N6204" t="s">
        <v>38</v>
      </c>
      <c r="R6204" s="4">
        <v>27711</v>
      </c>
      <c r="S6204" s="4">
        <v>369513</v>
      </c>
      <c r="T6204" s="4">
        <v>286014</v>
      </c>
      <c r="U6204" s="4">
        <v>0</v>
      </c>
      <c r="V6204" s="5">
        <v>4756207</v>
      </c>
      <c r="W6204" s="4">
        <v>286014</v>
      </c>
      <c r="X6204" s="4">
        <v>0</v>
      </c>
      <c r="Y6204" s="5">
        <v>4756207</v>
      </c>
      <c r="Z6204" s="3">
        <v>0</v>
      </c>
      <c r="AA6204" s="4">
        <v>0</v>
      </c>
      <c r="AB6204" s="4">
        <v>0</v>
      </c>
      <c r="AC6204" s="5">
        <v>0</v>
      </c>
      <c r="AD6204" s="3">
        <v>0</v>
      </c>
      <c r="AE6204" s="4">
        <v>0</v>
      </c>
      <c r="AF6204" s="4">
        <v>0</v>
      </c>
      <c r="AG6204" s="4">
        <v>0</v>
      </c>
    </row>
    <row r="6205" spans="1:33" hidden="1" x14ac:dyDescent="0.4">
      <c r="A6205" s="2">
        <v>63217</v>
      </c>
      <c r="B6205" t="s">
        <v>293</v>
      </c>
      <c r="C6205" t="s">
        <v>33</v>
      </c>
      <c r="D6205" s="4">
        <v>19426449</v>
      </c>
      <c r="E6205" s="4">
        <v>5980.82912248516</v>
      </c>
      <c r="F6205" s="12">
        <v>3248.12</v>
      </c>
      <c r="H6205" s="2">
        <v>20166</v>
      </c>
      <c r="I6205" t="s">
        <v>433</v>
      </c>
      <c r="J6205" t="s">
        <v>31</v>
      </c>
      <c r="K6205" t="s">
        <v>35</v>
      </c>
      <c r="L6205" t="s">
        <v>47</v>
      </c>
      <c r="M6205" t="s">
        <v>46</v>
      </c>
      <c r="N6205" t="s">
        <v>38</v>
      </c>
      <c r="R6205" s="4">
        <v>53651</v>
      </c>
      <c r="S6205" s="4">
        <v>1692482</v>
      </c>
      <c r="T6205" s="4">
        <v>488342</v>
      </c>
      <c r="U6205" s="4">
        <v>4056066</v>
      </c>
      <c r="V6205" s="5">
        <v>5633386</v>
      </c>
      <c r="W6205" s="4">
        <v>488342</v>
      </c>
      <c r="X6205" s="4">
        <v>4056066</v>
      </c>
      <c r="Y6205" s="5">
        <v>5633386</v>
      </c>
      <c r="Z6205" s="3">
        <v>0</v>
      </c>
      <c r="AA6205" s="4">
        <v>0</v>
      </c>
      <c r="AB6205" s="4">
        <v>0</v>
      </c>
      <c r="AC6205" s="5">
        <v>0</v>
      </c>
      <c r="AD6205" s="3">
        <v>0</v>
      </c>
      <c r="AE6205" s="4">
        <v>0</v>
      </c>
      <c r="AF6205" s="4">
        <v>0</v>
      </c>
      <c r="AG6205" s="4">
        <v>0</v>
      </c>
    </row>
    <row r="6206" spans="1:33" hidden="1" x14ac:dyDescent="0.4">
      <c r="A6206" s="2">
        <v>63217</v>
      </c>
      <c r="B6206" t="s">
        <v>293</v>
      </c>
      <c r="C6206" t="s">
        <v>33</v>
      </c>
      <c r="D6206" s="4">
        <v>19426449</v>
      </c>
      <c r="E6206" s="4">
        <v>5980.82912248516</v>
      </c>
      <c r="F6206" s="12">
        <v>3248.12</v>
      </c>
      <c r="H6206" s="2">
        <v>20169</v>
      </c>
      <c r="I6206" t="s">
        <v>434</v>
      </c>
      <c r="J6206" t="s">
        <v>31</v>
      </c>
      <c r="K6206" t="s">
        <v>35</v>
      </c>
      <c r="L6206" t="s">
        <v>59</v>
      </c>
      <c r="M6206" t="s">
        <v>46</v>
      </c>
      <c r="N6206" t="s">
        <v>38</v>
      </c>
      <c r="R6206" s="4">
        <v>33458</v>
      </c>
      <c r="S6206" s="4">
        <v>398977</v>
      </c>
      <c r="T6206" s="4">
        <v>1478484</v>
      </c>
      <c r="U6206" s="4">
        <v>29849184</v>
      </c>
      <c r="V6206" s="5">
        <v>9924215</v>
      </c>
      <c r="W6206" s="4">
        <v>1478484</v>
      </c>
      <c r="X6206" s="4">
        <v>29849184</v>
      </c>
      <c r="Y6206" s="5">
        <v>9924215</v>
      </c>
      <c r="Z6206" s="3">
        <v>0</v>
      </c>
      <c r="AA6206" s="4">
        <v>0</v>
      </c>
      <c r="AB6206" s="4">
        <v>0</v>
      </c>
      <c r="AC6206" s="5">
        <v>0</v>
      </c>
      <c r="AD6206" s="3">
        <v>0</v>
      </c>
      <c r="AE6206" s="4">
        <v>0</v>
      </c>
      <c r="AF6206" s="4">
        <v>0</v>
      </c>
      <c r="AG6206" s="4">
        <v>42648</v>
      </c>
    </row>
    <row r="6207" spans="1:33" hidden="1" x14ac:dyDescent="0.4">
      <c r="A6207" s="2">
        <v>63217</v>
      </c>
      <c r="B6207" t="s">
        <v>293</v>
      </c>
      <c r="C6207" t="s">
        <v>33</v>
      </c>
      <c r="D6207" s="4">
        <v>19426449</v>
      </c>
      <c r="E6207" s="4">
        <v>5980.82912248516</v>
      </c>
      <c r="F6207" s="12">
        <v>3248.12</v>
      </c>
      <c r="H6207" s="2">
        <v>20175</v>
      </c>
      <c r="I6207" t="s">
        <v>435</v>
      </c>
      <c r="J6207" t="s">
        <v>31</v>
      </c>
      <c r="K6207" t="s">
        <v>35</v>
      </c>
      <c r="L6207" t="s">
        <v>47</v>
      </c>
      <c r="M6207" t="s">
        <v>37</v>
      </c>
      <c r="N6207" t="s">
        <v>44</v>
      </c>
      <c r="R6207" s="4">
        <v>10477</v>
      </c>
      <c r="S6207" s="4">
        <v>237882</v>
      </c>
      <c r="T6207" s="4">
        <v>104859</v>
      </c>
      <c r="U6207" s="4">
        <v>1244928</v>
      </c>
      <c r="V6207" s="5">
        <v>955161</v>
      </c>
      <c r="W6207" s="4">
        <v>104859</v>
      </c>
      <c r="X6207" s="4">
        <v>1244928</v>
      </c>
      <c r="Y6207" s="5">
        <v>955161</v>
      </c>
      <c r="Z6207" s="3">
        <v>0</v>
      </c>
      <c r="AA6207" s="4">
        <v>0</v>
      </c>
      <c r="AB6207" s="4">
        <v>0</v>
      </c>
      <c r="AC6207" s="5">
        <v>0</v>
      </c>
      <c r="AD6207" s="3">
        <v>0</v>
      </c>
      <c r="AE6207" s="4">
        <v>0</v>
      </c>
      <c r="AF6207" s="4">
        <v>0</v>
      </c>
      <c r="AG6207" s="4">
        <v>0</v>
      </c>
    </row>
    <row r="6208" spans="1:33" hidden="1" x14ac:dyDescent="0.4">
      <c r="A6208" s="2">
        <v>63217</v>
      </c>
      <c r="B6208" t="s">
        <v>293</v>
      </c>
      <c r="C6208" t="s">
        <v>33</v>
      </c>
      <c r="D6208" s="4">
        <v>19426449</v>
      </c>
      <c r="E6208" s="4">
        <v>5980.82912248516</v>
      </c>
      <c r="F6208" s="12">
        <v>3248.12</v>
      </c>
      <c r="H6208" s="2">
        <v>20176</v>
      </c>
      <c r="I6208" t="s">
        <v>436</v>
      </c>
      <c r="J6208" t="s">
        <v>56</v>
      </c>
      <c r="K6208" t="s">
        <v>35</v>
      </c>
      <c r="L6208" t="s">
        <v>59</v>
      </c>
      <c r="M6208" t="s">
        <v>37</v>
      </c>
      <c r="N6208" t="s">
        <v>44</v>
      </c>
      <c r="R6208" s="4">
        <v>3762</v>
      </c>
      <c r="S6208" s="4">
        <v>35059</v>
      </c>
      <c r="T6208" s="4">
        <v>132262</v>
      </c>
      <c r="U6208" s="4">
        <v>0</v>
      </c>
      <c r="V6208" s="5">
        <v>248325</v>
      </c>
      <c r="W6208" s="4">
        <v>132262</v>
      </c>
      <c r="X6208" s="4">
        <v>0</v>
      </c>
      <c r="Y6208" s="5">
        <v>248325</v>
      </c>
      <c r="Z6208" s="3">
        <v>0</v>
      </c>
      <c r="AA6208" s="4">
        <v>0</v>
      </c>
      <c r="AB6208" s="4">
        <v>0</v>
      </c>
      <c r="AC6208" s="5">
        <v>0</v>
      </c>
      <c r="AD6208" s="3">
        <v>0</v>
      </c>
      <c r="AE6208" s="4">
        <v>0</v>
      </c>
      <c r="AF6208" s="4">
        <v>0</v>
      </c>
      <c r="AG6208" s="4">
        <v>0</v>
      </c>
    </row>
    <row r="6209" spans="1:33" hidden="1" x14ac:dyDescent="0.4">
      <c r="A6209" s="2">
        <v>63217</v>
      </c>
      <c r="B6209" t="s">
        <v>293</v>
      </c>
      <c r="C6209" t="s">
        <v>33</v>
      </c>
      <c r="D6209" s="4">
        <v>19426449</v>
      </c>
      <c r="E6209" s="4">
        <v>5980.82912248516</v>
      </c>
      <c r="F6209" s="12">
        <v>3248.12</v>
      </c>
      <c r="H6209" s="2">
        <v>20177</v>
      </c>
      <c r="I6209" t="s">
        <v>437</v>
      </c>
      <c r="J6209" t="s">
        <v>31</v>
      </c>
      <c r="K6209" t="s">
        <v>35</v>
      </c>
      <c r="L6209" t="s">
        <v>59</v>
      </c>
      <c r="M6209" t="s">
        <v>46</v>
      </c>
      <c r="N6209" t="s">
        <v>38</v>
      </c>
      <c r="R6209" s="4">
        <v>272</v>
      </c>
      <c r="S6209" s="4">
        <v>3087</v>
      </c>
      <c r="T6209" s="4">
        <v>11690</v>
      </c>
      <c r="U6209" s="4">
        <v>264349</v>
      </c>
      <c r="V6209" s="5">
        <v>105665</v>
      </c>
      <c r="W6209" s="4">
        <v>11690</v>
      </c>
      <c r="X6209" s="4">
        <v>264349</v>
      </c>
      <c r="Y6209" s="5">
        <v>105665</v>
      </c>
      <c r="Z6209" s="3">
        <v>0</v>
      </c>
      <c r="AA6209" s="4">
        <v>0</v>
      </c>
      <c r="AB6209" s="4">
        <v>0</v>
      </c>
      <c r="AC6209" s="5">
        <v>0</v>
      </c>
      <c r="AD6209" s="3">
        <v>0</v>
      </c>
      <c r="AE6209" s="4">
        <v>0</v>
      </c>
      <c r="AF6209" s="4">
        <v>0</v>
      </c>
      <c r="AG6209" s="4">
        <v>11690</v>
      </c>
    </row>
    <row r="6210" spans="1:33" hidden="1" x14ac:dyDescent="0.4">
      <c r="A6210" s="2">
        <v>63217</v>
      </c>
      <c r="B6210" t="s">
        <v>293</v>
      </c>
      <c r="C6210" t="s">
        <v>40</v>
      </c>
      <c r="D6210" s="4">
        <v>19426449</v>
      </c>
      <c r="E6210" s="4">
        <v>5980.82912248516</v>
      </c>
      <c r="F6210" s="12">
        <v>3248.12</v>
      </c>
      <c r="H6210" s="2">
        <v>20179</v>
      </c>
      <c r="I6210" t="s">
        <v>440</v>
      </c>
      <c r="J6210" t="s">
        <v>56</v>
      </c>
      <c r="K6210" t="s">
        <v>35</v>
      </c>
      <c r="L6210" t="s">
        <v>59</v>
      </c>
      <c r="M6210" t="s">
        <v>46</v>
      </c>
      <c r="N6210" t="s">
        <v>38</v>
      </c>
      <c r="R6210" s="4">
        <v>0</v>
      </c>
      <c r="S6210" s="4">
        <v>0</v>
      </c>
      <c r="T6210" s="4">
        <v>0</v>
      </c>
      <c r="U6210" s="4">
        <v>0</v>
      </c>
      <c r="V6210" s="5">
        <v>0</v>
      </c>
      <c r="W6210" s="4">
        <v>0</v>
      </c>
      <c r="X6210" s="4">
        <v>0</v>
      </c>
      <c r="Y6210" s="5">
        <v>0</v>
      </c>
      <c r="Z6210" s="3">
        <v>0</v>
      </c>
      <c r="AA6210" s="4">
        <v>0</v>
      </c>
      <c r="AB6210" s="4">
        <v>0</v>
      </c>
      <c r="AC6210" s="5">
        <v>0</v>
      </c>
      <c r="AD6210" s="3">
        <v>0</v>
      </c>
      <c r="AE6210" s="4">
        <v>0</v>
      </c>
      <c r="AF6210" s="4">
        <v>0</v>
      </c>
      <c r="AG6210" s="4">
        <v>0</v>
      </c>
    </row>
    <row r="6211" spans="1:33" hidden="1" x14ac:dyDescent="0.4">
      <c r="A6211" s="2">
        <v>63217</v>
      </c>
      <c r="B6211" t="s">
        <v>293</v>
      </c>
      <c r="C6211" t="s">
        <v>33</v>
      </c>
      <c r="D6211" s="4">
        <v>19426449</v>
      </c>
      <c r="E6211" s="4">
        <v>5980.82912248516</v>
      </c>
      <c r="F6211" s="12">
        <v>3248.12</v>
      </c>
      <c r="H6211" s="2">
        <v>20188</v>
      </c>
      <c r="I6211" t="s">
        <v>444</v>
      </c>
      <c r="J6211" t="s">
        <v>31</v>
      </c>
      <c r="K6211" t="s">
        <v>35</v>
      </c>
      <c r="L6211" t="s">
        <v>47</v>
      </c>
      <c r="M6211" t="s">
        <v>46</v>
      </c>
      <c r="N6211" t="s">
        <v>38</v>
      </c>
      <c r="R6211" s="4">
        <v>3318580</v>
      </c>
      <c r="S6211" s="4">
        <v>119571794</v>
      </c>
      <c r="T6211" s="4">
        <v>25751161</v>
      </c>
      <c r="U6211" s="4">
        <v>347970662</v>
      </c>
      <c r="V6211" s="5">
        <v>911729006</v>
      </c>
      <c r="W6211" s="4">
        <v>25048982</v>
      </c>
      <c r="X6211" s="4">
        <v>338482247</v>
      </c>
      <c r="Y6211" s="5">
        <v>886868109</v>
      </c>
      <c r="Z6211" s="3">
        <v>12.8</v>
      </c>
      <c r="AA6211" s="4">
        <v>702179</v>
      </c>
      <c r="AB6211" s="4">
        <v>9488415</v>
      </c>
      <c r="AC6211" s="5">
        <v>24860897</v>
      </c>
      <c r="AD6211" s="3">
        <v>0</v>
      </c>
      <c r="AE6211" s="4">
        <v>177783</v>
      </c>
      <c r="AF6211" s="4">
        <v>0.3</v>
      </c>
      <c r="AG6211" s="4">
        <v>277226</v>
      </c>
    </row>
    <row r="6212" spans="1:33" hidden="1" x14ac:dyDescent="0.4">
      <c r="A6212" s="2">
        <v>63217</v>
      </c>
      <c r="B6212" t="s">
        <v>293</v>
      </c>
      <c r="C6212" t="s">
        <v>33</v>
      </c>
      <c r="D6212" s="4">
        <v>19426449</v>
      </c>
      <c r="E6212" s="4">
        <v>5980.82912248516</v>
      </c>
      <c r="F6212" s="12">
        <v>3248.12</v>
      </c>
      <c r="H6212" s="2">
        <v>20190</v>
      </c>
      <c r="I6212" t="s">
        <v>445</v>
      </c>
      <c r="J6212" t="s">
        <v>31</v>
      </c>
      <c r="K6212" t="s">
        <v>35</v>
      </c>
      <c r="L6212" t="s">
        <v>45</v>
      </c>
      <c r="M6212" t="s">
        <v>46</v>
      </c>
      <c r="N6212" t="s">
        <v>38</v>
      </c>
      <c r="R6212" s="4">
        <v>35077</v>
      </c>
      <c r="S6212" s="4">
        <v>4335226</v>
      </c>
      <c r="T6212" s="4">
        <v>472991</v>
      </c>
      <c r="U6212" s="4">
        <v>9978518</v>
      </c>
      <c r="V6212" s="5">
        <v>21887239</v>
      </c>
      <c r="W6212" s="4">
        <v>0</v>
      </c>
      <c r="X6212" s="4">
        <v>0</v>
      </c>
      <c r="Y6212" s="5">
        <v>0</v>
      </c>
      <c r="Z6212" s="3">
        <v>37.4</v>
      </c>
      <c r="AA6212" s="4">
        <v>472991</v>
      </c>
      <c r="AB6212" s="4">
        <v>9978518</v>
      </c>
      <c r="AC6212" s="5">
        <v>21887239</v>
      </c>
      <c r="AD6212" s="3">
        <v>31.1</v>
      </c>
      <c r="AE6212" s="4">
        <v>430431</v>
      </c>
      <c r="AF6212" s="4">
        <v>0</v>
      </c>
      <c r="AG6212" s="4">
        <v>0</v>
      </c>
    </row>
    <row r="6213" spans="1:33" hidden="1" x14ac:dyDescent="0.4">
      <c r="A6213" s="2">
        <v>63217</v>
      </c>
      <c r="B6213" t="s">
        <v>293</v>
      </c>
      <c r="C6213" t="s">
        <v>33</v>
      </c>
      <c r="D6213" s="4">
        <v>19426449</v>
      </c>
      <c r="E6213" s="4">
        <v>5980.82912248516</v>
      </c>
      <c r="F6213" s="12">
        <v>3248.12</v>
      </c>
      <c r="H6213" s="2">
        <v>20190</v>
      </c>
      <c r="I6213" t="s">
        <v>445</v>
      </c>
      <c r="J6213" t="s">
        <v>31</v>
      </c>
      <c r="K6213" t="s">
        <v>35</v>
      </c>
      <c r="L6213" t="s">
        <v>47</v>
      </c>
      <c r="M6213" t="s">
        <v>46</v>
      </c>
      <c r="N6213" t="s">
        <v>38</v>
      </c>
      <c r="R6213" s="4">
        <v>58473</v>
      </c>
      <c r="S6213" s="4">
        <v>1354612</v>
      </c>
      <c r="T6213" s="4">
        <v>328865</v>
      </c>
      <c r="U6213" s="4">
        <v>2608891</v>
      </c>
      <c r="V6213" s="5">
        <v>5856716</v>
      </c>
      <c r="W6213" s="4">
        <v>328865</v>
      </c>
      <c r="X6213" s="4">
        <v>2608891</v>
      </c>
      <c r="Y6213" s="5">
        <v>5856716</v>
      </c>
      <c r="Z6213" s="3">
        <v>0</v>
      </c>
      <c r="AA6213" s="4">
        <v>0</v>
      </c>
      <c r="AB6213" s="4">
        <v>0</v>
      </c>
      <c r="AC6213" s="5">
        <v>0</v>
      </c>
      <c r="AD6213" s="3">
        <v>0</v>
      </c>
      <c r="AE6213" s="4">
        <v>0</v>
      </c>
      <c r="AF6213" s="4">
        <v>0</v>
      </c>
      <c r="AG6213" s="4">
        <v>0</v>
      </c>
    </row>
    <row r="6214" spans="1:33" hidden="1" x14ac:dyDescent="0.4">
      <c r="A6214" s="2">
        <v>63217</v>
      </c>
      <c r="B6214" t="s">
        <v>293</v>
      </c>
      <c r="C6214" t="s">
        <v>33</v>
      </c>
      <c r="D6214" s="4">
        <v>19426449</v>
      </c>
      <c r="E6214" s="4">
        <v>5980.82912248516</v>
      </c>
      <c r="F6214" s="12">
        <v>3248.12</v>
      </c>
      <c r="H6214" s="2">
        <v>20192</v>
      </c>
      <c r="I6214" t="s">
        <v>446</v>
      </c>
      <c r="J6214" t="s">
        <v>31</v>
      </c>
      <c r="K6214" t="s">
        <v>35</v>
      </c>
      <c r="L6214" t="s">
        <v>36</v>
      </c>
      <c r="M6214" t="s">
        <v>46</v>
      </c>
      <c r="N6214" t="s">
        <v>38</v>
      </c>
      <c r="R6214" s="4">
        <v>83337</v>
      </c>
      <c r="S6214" s="4">
        <v>131884</v>
      </c>
      <c r="T6214" s="4">
        <v>538822</v>
      </c>
      <c r="U6214" s="4">
        <v>1075402</v>
      </c>
      <c r="V6214" s="5">
        <v>6350808</v>
      </c>
      <c r="W6214" s="4">
        <v>538822</v>
      </c>
      <c r="X6214" s="4">
        <v>1075402</v>
      </c>
      <c r="Y6214" s="5">
        <v>6350808</v>
      </c>
      <c r="Z6214" s="3">
        <v>0</v>
      </c>
      <c r="AA6214" s="4">
        <v>0</v>
      </c>
      <c r="AB6214" s="4">
        <v>0</v>
      </c>
      <c r="AC6214" s="5">
        <v>0</v>
      </c>
      <c r="AD6214" s="3">
        <v>0</v>
      </c>
      <c r="AE6214" s="4">
        <v>0</v>
      </c>
      <c r="AF6214" s="4">
        <v>0</v>
      </c>
      <c r="AG6214" s="4">
        <v>0</v>
      </c>
    </row>
    <row r="6215" spans="1:33" hidden="1" x14ac:dyDescent="0.4">
      <c r="A6215" s="2">
        <v>63217</v>
      </c>
      <c r="B6215" t="s">
        <v>293</v>
      </c>
      <c r="C6215" t="s">
        <v>33</v>
      </c>
      <c r="D6215" s="4">
        <v>19426449</v>
      </c>
      <c r="E6215" s="4">
        <v>5980.82912248516</v>
      </c>
      <c r="F6215" s="12">
        <v>3248.12</v>
      </c>
      <c r="H6215" s="2">
        <v>20192</v>
      </c>
      <c r="I6215" t="s">
        <v>446</v>
      </c>
      <c r="J6215" t="s">
        <v>31</v>
      </c>
      <c r="K6215" t="s">
        <v>35</v>
      </c>
      <c r="L6215" t="s">
        <v>47</v>
      </c>
      <c r="M6215" t="s">
        <v>46</v>
      </c>
      <c r="N6215" t="s">
        <v>38</v>
      </c>
      <c r="R6215" s="4">
        <v>6093</v>
      </c>
      <c r="S6215" s="4">
        <v>8068</v>
      </c>
      <c r="T6215" s="4">
        <v>52836</v>
      </c>
      <c r="U6215" s="4">
        <v>147624</v>
      </c>
      <c r="V6215" s="5">
        <v>651997</v>
      </c>
      <c r="W6215" s="4">
        <v>52836</v>
      </c>
      <c r="X6215" s="4">
        <v>147624</v>
      </c>
      <c r="Y6215" s="5">
        <v>651997</v>
      </c>
      <c r="Z6215" s="3">
        <v>0</v>
      </c>
      <c r="AA6215" s="4">
        <v>0</v>
      </c>
      <c r="AB6215" s="4">
        <v>0</v>
      </c>
      <c r="AC6215" s="5">
        <v>0</v>
      </c>
      <c r="AD6215" s="3">
        <v>0</v>
      </c>
      <c r="AE6215" s="4">
        <v>0</v>
      </c>
      <c r="AF6215" s="4">
        <v>0</v>
      </c>
      <c r="AG6215" s="4">
        <v>0</v>
      </c>
    </row>
    <row r="6216" spans="1:33" hidden="1" x14ac:dyDescent="0.4">
      <c r="A6216" s="2">
        <v>63217</v>
      </c>
      <c r="B6216" t="s">
        <v>293</v>
      </c>
      <c r="C6216" t="s">
        <v>33</v>
      </c>
      <c r="D6216" s="4">
        <v>19426449</v>
      </c>
      <c r="E6216" s="4">
        <v>5980.82912248516</v>
      </c>
      <c r="F6216" s="12">
        <v>3248.12</v>
      </c>
      <c r="H6216" s="2">
        <v>20206</v>
      </c>
      <c r="I6216" t="s">
        <v>454</v>
      </c>
      <c r="J6216" t="s">
        <v>31</v>
      </c>
      <c r="K6216" t="s">
        <v>35</v>
      </c>
      <c r="L6216" t="s">
        <v>47</v>
      </c>
      <c r="M6216" t="s">
        <v>37</v>
      </c>
      <c r="N6216" t="s">
        <v>44</v>
      </c>
      <c r="R6216" s="4">
        <v>801391</v>
      </c>
      <c r="S6216" s="4">
        <v>19994905</v>
      </c>
      <c r="T6216" s="4">
        <v>8525140</v>
      </c>
      <c r="U6216" s="4">
        <v>110452545</v>
      </c>
      <c r="V6216" s="5">
        <v>135418898</v>
      </c>
      <c r="W6216" s="4">
        <v>8525140</v>
      </c>
      <c r="X6216" s="4">
        <v>110452545</v>
      </c>
      <c r="Y6216" s="5">
        <v>135418898</v>
      </c>
      <c r="Z6216" s="3">
        <v>0</v>
      </c>
      <c r="AA6216" s="4">
        <v>0</v>
      </c>
      <c r="AB6216" s="4">
        <v>0</v>
      </c>
      <c r="AC6216" s="5">
        <v>0</v>
      </c>
      <c r="AD6216" s="3">
        <v>0</v>
      </c>
      <c r="AE6216" s="4">
        <v>0</v>
      </c>
      <c r="AF6216" s="4">
        <v>0</v>
      </c>
      <c r="AG6216" s="4">
        <v>0</v>
      </c>
    </row>
    <row r="6217" spans="1:33" hidden="1" x14ac:dyDescent="0.4">
      <c r="A6217" s="2">
        <v>63217</v>
      </c>
      <c r="B6217" t="s">
        <v>293</v>
      </c>
      <c r="C6217" t="s">
        <v>33</v>
      </c>
      <c r="D6217" s="4">
        <v>19426449</v>
      </c>
      <c r="E6217" s="4">
        <v>5980.82912248516</v>
      </c>
      <c r="F6217" s="12">
        <v>3248.12</v>
      </c>
      <c r="H6217" s="2">
        <v>20206</v>
      </c>
      <c r="I6217" t="s">
        <v>454</v>
      </c>
      <c r="J6217" t="s">
        <v>31</v>
      </c>
      <c r="K6217" t="s">
        <v>35</v>
      </c>
      <c r="L6217" t="s">
        <v>36</v>
      </c>
      <c r="M6217" t="s">
        <v>37</v>
      </c>
      <c r="N6217" t="s">
        <v>44</v>
      </c>
      <c r="R6217" s="4">
        <v>191134</v>
      </c>
      <c r="S6217" s="4">
        <v>298681</v>
      </c>
      <c r="T6217" s="4">
        <v>2209899</v>
      </c>
      <c r="U6217" s="4">
        <v>2304758</v>
      </c>
      <c r="V6217" s="5">
        <v>17604221</v>
      </c>
      <c r="W6217" s="4">
        <v>2209899</v>
      </c>
      <c r="X6217" s="4">
        <v>2304758</v>
      </c>
      <c r="Y6217" s="5">
        <v>17604221</v>
      </c>
      <c r="Z6217" s="3">
        <v>0</v>
      </c>
      <c r="AA6217" s="4">
        <v>0</v>
      </c>
      <c r="AB6217" s="4">
        <v>0</v>
      </c>
      <c r="AC6217" s="5">
        <v>0</v>
      </c>
      <c r="AD6217" s="3">
        <v>0</v>
      </c>
      <c r="AE6217" s="4">
        <v>0</v>
      </c>
      <c r="AF6217" s="4">
        <v>0</v>
      </c>
      <c r="AG6217" s="4">
        <v>0</v>
      </c>
    </row>
    <row r="6218" spans="1:33" hidden="1" x14ac:dyDescent="0.4">
      <c r="A6218" s="2">
        <v>63217</v>
      </c>
      <c r="B6218" t="s">
        <v>293</v>
      </c>
      <c r="C6218" t="s">
        <v>33</v>
      </c>
      <c r="D6218" s="4">
        <v>19426449</v>
      </c>
      <c r="E6218" s="4">
        <v>5980.82912248516</v>
      </c>
      <c r="F6218" s="12">
        <v>3248.12</v>
      </c>
      <c r="H6218" s="2">
        <v>20209</v>
      </c>
      <c r="I6218" t="s">
        <v>456</v>
      </c>
      <c r="J6218" t="s">
        <v>31</v>
      </c>
      <c r="K6218" t="s">
        <v>35</v>
      </c>
      <c r="L6218" t="s">
        <v>36</v>
      </c>
      <c r="M6218" t="s">
        <v>46</v>
      </c>
      <c r="N6218" t="s">
        <v>38</v>
      </c>
      <c r="R6218" s="4">
        <v>55208</v>
      </c>
      <c r="S6218" s="4">
        <v>145910</v>
      </c>
      <c r="T6218" s="4">
        <v>439356</v>
      </c>
      <c r="U6218" s="4">
        <v>608244</v>
      </c>
      <c r="V6218" s="5">
        <v>5762925</v>
      </c>
      <c r="W6218" s="4">
        <v>439356</v>
      </c>
      <c r="X6218" s="4">
        <v>608244</v>
      </c>
      <c r="Y6218" s="5">
        <v>5762925</v>
      </c>
      <c r="Z6218" s="3">
        <v>0</v>
      </c>
      <c r="AA6218" s="4">
        <v>0</v>
      </c>
      <c r="AB6218" s="4">
        <v>0</v>
      </c>
      <c r="AC6218" s="5">
        <v>0</v>
      </c>
      <c r="AD6218" s="3">
        <v>0</v>
      </c>
      <c r="AE6218" s="4">
        <v>0</v>
      </c>
      <c r="AF6218" s="4">
        <v>0</v>
      </c>
      <c r="AG6218" s="4">
        <v>0</v>
      </c>
    </row>
    <row r="6219" spans="1:33" hidden="1" x14ac:dyDescent="0.4">
      <c r="A6219" s="2">
        <v>63217</v>
      </c>
      <c r="B6219" t="s">
        <v>293</v>
      </c>
      <c r="C6219" t="s">
        <v>33</v>
      </c>
      <c r="D6219" s="4">
        <v>19426449</v>
      </c>
      <c r="E6219" s="4">
        <v>5980.82912248516</v>
      </c>
      <c r="F6219" s="12">
        <v>3248.12</v>
      </c>
      <c r="H6219" s="2">
        <v>20209</v>
      </c>
      <c r="I6219" t="s">
        <v>456</v>
      </c>
      <c r="J6219" t="s">
        <v>31</v>
      </c>
      <c r="K6219" t="s">
        <v>35</v>
      </c>
      <c r="L6219" t="s">
        <v>47</v>
      </c>
      <c r="M6219" t="s">
        <v>46</v>
      </c>
      <c r="N6219" t="s">
        <v>38</v>
      </c>
      <c r="R6219" s="4">
        <v>13325</v>
      </c>
      <c r="S6219" s="4">
        <v>43890</v>
      </c>
      <c r="T6219" s="4">
        <v>264159</v>
      </c>
      <c r="U6219" s="4">
        <v>511537</v>
      </c>
      <c r="V6219" s="5">
        <v>1615510</v>
      </c>
      <c r="W6219" s="4">
        <v>264159</v>
      </c>
      <c r="X6219" s="4">
        <v>511537</v>
      </c>
      <c r="Y6219" s="5">
        <v>1615510</v>
      </c>
      <c r="Z6219" s="3">
        <v>0</v>
      </c>
      <c r="AA6219" s="4">
        <v>0</v>
      </c>
      <c r="AB6219" s="4">
        <v>0</v>
      </c>
      <c r="AC6219" s="5">
        <v>0</v>
      </c>
      <c r="AD6219" s="3">
        <v>0</v>
      </c>
      <c r="AE6219" s="4">
        <v>0</v>
      </c>
      <c r="AF6219" s="4">
        <v>0</v>
      </c>
      <c r="AG6219" s="4">
        <v>0</v>
      </c>
    </row>
    <row r="6220" spans="1:33" hidden="1" x14ac:dyDescent="0.4">
      <c r="A6220" s="2">
        <v>63217</v>
      </c>
      <c r="B6220" t="s">
        <v>293</v>
      </c>
      <c r="C6220" t="s">
        <v>33</v>
      </c>
      <c r="D6220" s="4">
        <v>19426449</v>
      </c>
      <c r="E6220" s="4">
        <v>5980.82912248516</v>
      </c>
      <c r="F6220" s="12">
        <v>3248.12</v>
      </c>
      <c r="H6220" s="2">
        <v>20210</v>
      </c>
      <c r="I6220" t="s">
        <v>457</v>
      </c>
      <c r="J6220" t="s">
        <v>56</v>
      </c>
      <c r="K6220" t="s">
        <v>35</v>
      </c>
      <c r="L6220" t="s">
        <v>36</v>
      </c>
      <c r="M6220" t="s">
        <v>46</v>
      </c>
      <c r="N6220" t="s">
        <v>38</v>
      </c>
      <c r="R6220" s="4">
        <v>14569</v>
      </c>
      <c r="S6220" s="4">
        <v>28837</v>
      </c>
      <c r="T6220" s="4">
        <v>273011</v>
      </c>
      <c r="U6220" s="4">
        <v>0</v>
      </c>
      <c r="V6220" s="5">
        <v>1606838</v>
      </c>
      <c r="W6220" s="4">
        <v>273011</v>
      </c>
      <c r="X6220" s="4">
        <v>0</v>
      </c>
      <c r="Y6220" s="5">
        <v>1606838</v>
      </c>
      <c r="Z6220" s="3">
        <v>0</v>
      </c>
      <c r="AA6220" s="4">
        <v>0</v>
      </c>
      <c r="AB6220" s="4">
        <v>0</v>
      </c>
      <c r="AC6220" s="5">
        <v>0</v>
      </c>
      <c r="AD6220" s="3">
        <v>0</v>
      </c>
      <c r="AE6220" s="4">
        <v>0</v>
      </c>
      <c r="AF6220" s="4">
        <v>0</v>
      </c>
      <c r="AG6220" s="4">
        <v>0</v>
      </c>
    </row>
    <row r="6221" spans="1:33" hidden="1" x14ac:dyDescent="0.4">
      <c r="A6221" s="2">
        <v>63217</v>
      </c>
      <c r="B6221" t="s">
        <v>293</v>
      </c>
      <c r="C6221" t="s">
        <v>40</v>
      </c>
      <c r="D6221" s="4">
        <v>19426449</v>
      </c>
      <c r="E6221" s="4">
        <v>5980.82912248516</v>
      </c>
      <c r="F6221" s="12">
        <v>3248.12</v>
      </c>
      <c r="H6221" s="2">
        <v>20211</v>
      </c>
      <c r="I6221" t="s">
        <v>458</v>
      </c>
      <c r="J6221" t="s">
        <v>56</v>
      </c>
      <c r="K6221" t="s">
        <v>35</v>
      </c>
      <c r="L6221" t="s">
        <v>36</v>
      </c>
      <c r="M6221" t="s">
        <v>46</v>
      </c>
      <c r="N6221" t="s">
        <v>38</v>
      </c>
      <c r="R6221" s="4">
        <v>1686</v>
      </c>
      <c r="S6221" s="4">
        <v>3967</v>
      </c>
      <c r="T6221" s="4">
        <v>23375</v>
      </c>
      <c r="U6221" s="4">
        <v>0</v>
      </c>
      <c r="V6221" s="5">
        <v>172798</v>
      </c>
      <c r="W6221" s="4">
        <v>23375</v>
      </c>
      <c r="X6221" s="4">
        <v>0</v>
      </c>
      <c r="Y6221" s="5">
        <v>172798</v>
      </c>
      <c r="Z6221" s="3">
        <v>0</v>
      </c>
      <c r="AA6221" s="4">
        <v>0</v>
      </c>
      <c r="AB6221" s="4">
        <v>0</v>
      </c>
      <c r="AC6221" s="5">
        <v>0</v>
      </c>
      <c r="AD6221" s="3">
        <v>0</v>
      </c>
      <c r="AE6221" s="4">
        <v>0</v>
      </c>
      <c r="AF6221" s="4">
        <v>0</v>
      </c>
      <c r="AG6221" s="4">
        <v>0</v>
      </c>
    </row>
    <row r="6222" spans="1:33" hidden="1" x14ac:dyDescent="0.4">
      <c r="A6222" s="2">
        <v>63217</v>
      </c>
      <c r="B6222" t="s">
        <v>293</v>
      </c>
      <c r="C6222" t="s">
        <v>33</v>
      </c>
      <c r="D6222" s="4">
        <v>19426449</v>
      </c>
      <c r="E6222" s="4">
        <v>5980.82912248516</v>
      </c>
      <c r="F6222" s="12">
        <v>3248.12</v>
      </c>
      <c r="H6222" s="2">
        <v>20212</v>
      </c>
      <c r="I6222" t="s">
        <v>459</v>
      </c>
      <c r="J6222" t="s">
        <v>56</v>
      </c>
      <c r="K6222" t="s">
        <v>35</v>
      </c>
      <c r="L6222" t="s">
        <v>47</v>
      </c>
      <c r="M6222" t="s">
        <v>37</v>
      </c>
      <c r="N6222" t="s">
        <v>44</v>
      </c>
      <c r="R6222" s="4">
        <v>10084</v>
      </c>
      <c r="S6222" s="4">
        <v>36572</v>
      </c>
      <c r="T6222" s="4">
        <v>179377</v>
      </c>
      <c r="U6222" s="4">
        <v>0</v>
      </c>
      <c r="V6222" s="5">
        <v>738758</v>
      </c>
      <c r="W6222" s="4">
        <v>179377</v>
      </c>
      <c r="X6222" s="4">
        <v>0</v>
      </c>
      <c r="Y6222" s="5">
        <v>738758</v>
      </c>
      <c r="Z6222" s="3">
        <v>0</v>
      </c>
      <c r="AA6222" s="4">
        <v>0</v>
      </c>
      <c r="AB6222" s="4">
        <v>0</v>
      </c>
      <c r="AC6222" s="5">
        <v>0</v>
      </c>
      <c r="AD6222" s="3">
        <v>0</v>
      </c>
      <c r="AE6222" s="4">
        <v>0</v>
      </c>
      <c r="AF6222" s="4">
        <v>0</v>
      </c>
      <c r="AG6222" s="4">
        <v>0</v>
      </c>
    </row>
    <row r="6223" spans="1:33" hidden="1" x14ac:dyDescent="0.4">
      <c r="A6223" s="2">
        <v>63217</v>
      </c>
      <c r="B6223" t="s">
        <v>293</v>
      </c>
      <c r="C6223" t="s">
        <v>33</v>
      </c>
      <c r="D6223" s="4">
        <v>19426449</v>
      </c>
      <c r="E6223" s="4">
        <v>5980.82912248516</v>
      </c>
      <c r="F6223" s="12">
        <v>3248.12</v>
      </c>
      <c r="H6223" s="2">
        <v>20212</v>
      </c>
      <c r="I6223" t="s">
        <v>459</v>
      </c>
      <c r="J6223" t="s">
        <v>56</v>
      </c>
      <c r="K6223" t="s">
        <v>35</v>
      </c>
      <c r="L6223" t="s">
        <v>36</v>
      </c>
      <c r="M6223" t="s">
        <v>37</v>
      </c>
      <c r="N6223" t="s">
        <v>44</v>
      </c>
      <c r="R6223" s="4">
        <v>4703</v>
      </c>
      <c r="S6223" s="4">
        <v>13027</v>
      </c>
      <c r="T6223" s="4">
        <v>97733</v>
      </c>
      <c r="U6223" s="4">
        <v>0</v>
      </c>
      <c r="V6223" s="5">
        <v>338389</v>
      </c>
      <c r="W6223" s="4">
        <v>97733</v>
      </c>
      <c r="X6223" s="4">
        <v>0</v>
      </c>
      <c r="Y6223" s="5">
        <v>338389</v>
      </c>
      <c r="Z6223" s="3">
        <v>0</v>
      </c>
      <c r="AA6223" s="4">
        <v>0</v>
      </c>
      <c r="AB6223" s="4">
        <v>0</v>
      </c>
      <c r="AC6223" s="5">
        <v>0</v>
      </c>
      <c r="AD6223" s="3">
        <v>0</v>
      </c>
      <c r="AE6223" s="4">
        <v>0</v>
      </c>
      <c r="AF6223" s="4">
        <v>0</v>
      </c>
      <c r="AG6223" s="4">
        <v>0</v>
      </c>
    </row>
    <row r="6224" spans="1:33" hidden="1" x14ac:dyDescent="0.4">
      <c r="A6224" s="2">
        <v>63217</v>
      </c>
      <c r="B6224" t="s">
        <v>293</v>
      </c>
      <c r="C6224" t="s">
        <v>33</v>
      </c>
      <c r="D6224" s="4">
        <v>19426449</v>
      </c>
      <c r="E6224" s="4">
        <v>5980.82912248516</v>
      </c>
      <c r="F6224" s="12">
        <v>3248.12</v>
      </c>
      <c r="H6224" s="2">
        <v>20217</v>
      </c>
      <c r="I6224" t="s">
        <v>466</v>
      </c>
      <c r="J6224" t="s">
        <v>31</v>
      </c>
      <c r="K6224" t="s">
        <v>35</v>
      </c>
      <c r="L6224" t="s">
        <v>59</v>
      </c>
      <c r="M6224" t="s">
        <v>46</v>
      </c>
      <c r="N6224" t="s">
        <v>38</v>
      </c>
      <c r="R6224" s="4">
        <v>56835</v>
      </c>
      <c r="S6224" s="4">
        <v>424795</v>
      </c>
      <c r="T6224" s="4">
        <v>1690437</v>
      </c>
      <c r="U6224" s="4">
        <v>39270780</v>
      </c>
      <c r="V6224" s="5">
        <v>14369370</v>
      </c>
      <c r="W6224" s="4">
        <v>1690437</v>
      </c>
      <c r="X6224" s="4">
        <v>39270780</v>
      </c>
      <c r="Y6224" s="5">
        <v>14369370</v>
      </c>
      <c r="Z6224" s="3">
        <v>0</v>
      </c>
      <c r="AA6224" s="4">
        <v>0</v>
      </c>
      <c r="AB6224" s="4">
        <v>0</v>
      </c>
      <c r="AC6224" s="5">
        <v>0</v>
      </c>
      <c r="AD6224" s="3">
        <v>0</v>
      </c>
      <c r="AE6224" s="4">
        <v>0</v>
      </c>
      <c r="AF6224" s="4">
        <v>0</v>
      </c>
      <c r="AG6224" s="4">
        <v>0</v>
      </c>
    </row>
    <row r="6225" spans="1:33" hidden="1" x14ac:dyDescent="0.4">
      <c r="A6225" s="2">
        <v>63217</v>
      </c>
      <c r="B6225" t="s">
        <v>293</v>
      </c>
      <c r="C6225" t="s">
        <v>33</v>
      </c>
      <c r="D6225" s="4">
        <v>19426449</v>
      </c>
      <c r="E6225" s="4">
        <v>5980.82912248516</v>
      </c>
      <c r="F6225" s="12">
        <v>3248.12</v>
      </c>
      <c r="H6225" s="2">
        <v>20220</v>
      </c>
      <c r="I6225" t="s">
        <v>467</v>
      </c>
      <c r="J6225" t="s">
        <v>56</v>
      </c>
      <c r="K6225" t="s">
        <v>35</v>
      </c>
      <c r="L6225" t="s">
        <v>47</v>
      </c>
      <c r="M6225" t="s">
        <v>46</v>
      </c>
      <c r="N6225" t="s">
        <v>38</v>
      </c>
      <c r="R6225" s="4">
        <v>13083</v>
      </c>
      <c r="S6225" s="4">
        <v>464454</v>
      </c>
      <c r="T6225" s="4">
        <v>91563</v>
      </c>
      <c r="U6225" s="4">
        <v>0</v>
      </c>
      <c r="V6225" s="5">
        <v>95444</v>
      </c>
      <c r="W6225" s="4">
        <v>91563</v>
      </c>
      <c r="X6225" s="4">
        <v>0</v>
      </c>
      <c r="Y6225" s="5">
        <v>95444</v>
      </c>
      <c r="Z6225" s="3">
        <v>0</v>
      </c>
      <c r="AA6225" s="4">
        <v>0</v>
      </c>
      <c r="AB6225" s="4">
        <v>0</v>
      </c>
      <c r="AC6225" s="5">
        <v>0</v>
      </c>
      <c r="AD6225" s="3">
        <v>0</v>
      </c>
      <c r="AE6225" s="4">
        <v>0</v>
      </c>
      <c r="AF6225" s="4">
        <v>0</v>
      </c>
      <c r="AG6225" s="4">
        <v>0</v>
      </c>
    </row>
    <row r="6226" spans="1:33" hidden="1" x14ac:dyDescent="0.4">
      <c r="A6226" s="2">
        <v>63217</v>
      </c>
      <c r="B6226" t="s">
        <v>293</v>
      </c>
      <c r="C6226" t="s">
        <v>33</v>
      </c>
      <c r="D6226" s="4">
        <v>19426449</v>
      </c>
      <c r="E6226" s="4">
        <v>5980.82912248516</v>
      </c>
      <c r="F6226" s="12">
        <v>3248.12</v>
      </c>
      <c r="H6226" s="2">
        <v>20226</v>
      </c>
      <c r="I6226" t="s">
        <v>470</v>
      </c>
      <c r="J6226" t="s">
        <v>31</v>
      </c>
      <c r="K6226" t="s">
        <v>35</v>
      </c>
      <c r="L6226" t="s">
        <v>45</v>
      </c>
      <c r="M6226" t="s">
        <v>46</v>
      </c>
      <c r="N6226" t="s">
        <v>38</v>
      </c>
      <c r="R6226" s="4">
        <v>16312</v>
      </c>
      <c r="S6226" s="4">
        <v>1192351</v>
      </c>
      <c r="T6226" s="4">
        <v>239568</v>
      </c>
      <c r="U6226" s="4">
        <v>23566982</v>
      </c>
      <c r="V6226" s="5">
        <v>23788963</v>
      </c>
      <c r="W6226" s="4">
        <v>0</v>
      </c>
      <c r="X6226" s="4">
        <v>0</v>
      </c>
      <c r="Y6226" s="5">
        <v>0</v>
      </c>
      <c r="Z6226" s="3">
        <v>67</v>
      </c>
      <c r="AA6226" s="4">
        <v>239568</v>
      </c>
      <c r="AB6226" s="4">
        <v>23566982</v>
      </c>
      <c r="AC6226" s="5">
        <v>23788963</v>
      </c>
      <c r="AD6226" s="3">
        <v>0</v>
      </c>
      <c r="AE6226" s="4">
        <v>181832</v>
      </c>
      <c r="AF6226" s="4">
        <v>0</v>
      </c>
      <c r="AG6226" s="4">
        <v>0</v>
      </c>
    </row>
    <row r="6227" spans="1:33" hidden="1" x14ac:dyDescent="0.4">
      <c r="A6227" s="2">
        <v>63217</v>
      </c>
      <c r="B6227" t="s">
        <v>293</v>
      </c>
      <c r="C6227" t="s">
        <v>33</v>
      </c>
      <c r="D6227" s="4">
        <v>19426449</v>
      </c>
      <c r="E6227" s="4">
        <v>5980.82912248516</v>
      </c>
      <c r="F6227" s="12">
        <v>3248.12</v>
      </c>
      <c r="H6227" s="2">
        <v>20230</v>
      </c>
      <c r="I6227" t="s">
        <v>472</v>
      </c>
      <c r="J6227" t="s">
        <v>31</v>
      </c>
      <c r="K6227" t="s">
        <v>35</v>
      </c>
      <c r="L6227" t="s">
        <v>45</v>
      </c>
      <c r="M6227" t="s">
        <v>46</v>
      </c>
      <c r="N6227" t="s">
        <v>38</v>
      </c>
      <c r="R6227" s="4">
        <v>252</v>
      </c>
      <c r="S6227" s="4">
        <v>7343</v>
      </c>
      <c r="T6227" s="4">
        <v>2312</v>
      </c>
      <c r="U6227" s="4">
        <v>60214</v>
      </c>
      <c r="V6227" s="5">
        <v>906703</v>
      </c>
      <c r="W6227" s="4">
        <v>0</v>
      </c>
      <c r="X6227" s="4">
        <v>0</v>
      </c>
      <c r="Y6227" s="5">
        <v>0</v>
      </c>
      <c r="Z6227" s="3">
        <v>5.5</v>
      </c>
      <c r="AA6227" s="4">
        <v>2312</v>
      </c>
      <c r="AB6227" s="4">
        <v>60214</v>
      </c>
      <c r="AC6227" s="5">
        <v>906703</v>
      </c>
      <c r="AD6227" s="3">
        <v>0</v>
      </c>
      <c r="AE6227" s="4">
        <v>0</v>
      </c>
      <c r="AF6227" s="4">
        <v>0</v>
      </c>
      <c r="AG6227" s="4">
        <v>0</v>
      </c>
    </row>
    <row r="6228" spans="1:33" hidden="1" x14ac:dyDescent="0.4">
      <c r="A6228" s="2">
        <v>63217</v>
      </c>
      <c r="B6228" t="s">
        <v>293</v>
      </c>
      <c r="C6228" t="s">
        <v>33</v>
      </c>
      <c r="D6228" s="4">
        <v>19426449</v>
      </c>
      <c r="E6228" s="4">
        <v>5980.82912248516</v>
      </c>
      <c r="F6228" s="12">
        <v>3248.12</v>
      </c>
      <c r="H6228" s="2">
        <v>20933</v>
      </c>
      <c r="I6228" t="s">
        <v>479</v>
      </c>
      <c r="J6228" t="s">
        <v>56</v>
      </c>
      <c r="K6228" t="s">
        <v>35</v>
      </c>
      <c r="L6228" t="s">
        <v>36</v>
      </c>
      <c r="M6228" t="s">
        <v>46</v>
      </c>
      <c r="N6228" t="s">
        <v>38</v>
      </c>
      <c r="R6228" s="4">
        <v>1489</v>
      </c>
      <c r="S6228" s="4">
        <v>3237</v>
      </c>
      <c r="T6228" s="4">
        <v>35467</v>
      </c>
      <c r="U6228" s="4">
        <v>0</v>
      </c>
      <c r="V6228" s="5">
        <v>322087</v>
      </c>
      <c r="W6228" s="4">
        <v>35467</v>
      </c>
      <c r="X6228" s="4">
        <v>0</v>
      </c>
      <c r="Y6228" s="5">
        <v>322087</v>
      </c>
      <c r="Z6228" s="3">
        <v>0</v>
      </c>
      <c r="AA6228" s="4">
        <v>0</v>
      </c>
      <c r="AB6228" s="4">
        <v>0</v>
      </c>
      <c r="AC6228" s="5">
        <v>0</v>
      </c>
      <c r="AD6228" s="3">
        <v>0</v>
      </c>
      <c r="AE6228" s="4">
        <v>0</v>
      </c>
      <c r="AF6228" s="4">
        <v>0</v>
      </c>
      <c r="AG6228" s="4">
        <v>0</v>
      </c>
    </row>
    <row r="6229" spans="1:33" hidden="1" x14ac:dyDescent="0.4">
      <c r="A6229" s="2">
        <v>63217</v>
      </c>
      <c r="B6229" t="s">
        <v>293</v>
      </c>
      <c r="C6229" t="s">
        <v>33</v>
      </c>
      <c r="D6229" s="4">
        <v>19426449</v>
      </c>
      <c r="E6229" s="4">
        <v>5980.82912248516</v>
      </c>
      <c r="F6229" s="12">
        <v>3248.12</v>
      </c>
      <c r="H6229" s="2">
        <v>22930</v>
      </c>
      <c r="I6229" t="s">
        <v>515</v>
      </c>
      <c r="J6229" t="s">
        <v>31</v>
      </c>
      <c r="K6229" t="s">
        <v>35</v>
      </c>
      <c r="L6229" t="s">
        <v>45</v>
      </c>
      <c r="M6229" t="s">
        <v>37</v>
      </c>
      <c r="N6229" t="s">
        <v>44</v>
      </c>
      <c r="R6229" s="4">
        <v>89848</v>
      </c>
      <c r="S6229" s="4">
        <v>6593142</v>
      </c>
      <c r="T6229" s="4">
        <v>959569</v>
      </c>
      <c r="U6229" s="4">
        <v>33254457</v>
      </c>
      <c r="V6229" s="5">
        <v>69130114</v>
      </c>
      <c r="W6229" s="4">
        <v>0</v>
      </c>
      <c r="X6229" s="4">
        <v>0</v>
      </c>
      <c r="Y6229" s="5">
        <v>0</v>
      </c>
      <c r="Z6229" s="3">
        <v>59.3</v>
      </c>
      <c r="AA6229" s="4">
        <v>959569</v>
      </c>
      <c r="AB6229" s="4">
        <v>33254457</v>
      </c>
      <c r="AC6229" s="5">
        <v>69130114</v>
      </c>
      <c r="AD6229" s="3">
        <v>44.5</v>
      </c>
      <c r="AE6229" s="4">
        <v>726204</v>
      </c>
      <c r="AF6229" s="4">
        <v>0</v>
      </c>
      <c r="AG6229" s="4">
        <v>0</v>
      </c>
    </row>
    <row r="6230" spans="1:33" hidden="1" x14ac:dyDescent="0.4">
      <c r="A6230" s="2">
        <v>63217</v>
      </c>
      <c r="B6230" t="s">
        <v>293</v>
      </c>
      <c r="C6230" t="s">
        <v>33</v>
      </c>
      <c r="D6230" s="4">
        <v>19426449</v>
      </c>
      <c r="E6230" s="4">
        <v>5980.82912248516</v>
      </c>
      <c r="F6230" s="12">
        <v>3248.12</v>
      </c>
      <c r="H6230" s="2">
        <v>22930</v>
      </c>
      <c r="I6230" t="s">
        <v>515</v>
      </c>
      <c r="J6230" t="s">
        <v>31</v>
      </c>
      <c r="K6230" t="s">
        <v>35</v>
      </c>
      <c r="L6230" t="s">
        <v>47</v>
      </c>
      <c r="M6230" t="s">
        <v>37</v>
      </c>
      <c r="N6230" t="s">
        <v>44</v>
      </c>
      <c r="R6230" s="4">
        <v>19617</v>
      </c>
      <c r="S6230" s="4">
        <v>94026</v>
      </c>
      <c r="T6230" s="4">
        <v>124884</v>
      </c>
      <c r="U6230" s="4">
        <v>249926</v>
      </c>
      <c r="V6230" s="5">
        <v>1086804</v>
      </c>
      <c r="W6230" s="4">
        <v>124884</v>
      </c>
      <c r="X6230" s="4">
        <v>249926</v>
      </c>
      <c r="Y6230" s="5">
        <v>1086804</v>
      </c>
      <c r="Z6230" s="3">
        <v>0</v>
      </c>
      <c r="AA6230" s="4">
        <v>0</v>
      </c>
      <c r="AB6230" s="4">
        <v>0</v>
      </c>
      <c r="AC6230" s="5">
        <v>0</v>
      </c>
      <c r="AD6230" s="3">
        <v>0</v>
      </c>
      <c r="AE6230" s="4">
        <v>0</v>
      </c>
      <c r="AF6230" s="4">
        <v>0</v>
      </c>
      <c r="AG6230" s="4">
        <v>0</v>
      </c>
    </row>
  </sheetData>
  <autoFilter ref="A1:AH6230" xr:uid="{00000000-0009-0000-0000-000000000000}">
    <filterColumn colId="1">
      <filters>
        <filter val="Bristol, TN--VA"/>
        <filter val="Chattanooga, TN--GA"/>
        <filter val="Clarksville, TN--KY"/>
        <filter val="Cleveland, TN"/>
        <filter val="Jackson, TN"/>
        <filter val="Johnson City, TN"/>
        <filter val="Kingsport, TN--VA"/>
        <filter val="Knoxville, TN"/>
        <filter val="Memphis, TN--MS--AR"/>
        <filter val="Morristown, TN"/>
        <filter val="Murfreesboro, TN"/>
        <filter val="Nashville-Davidson, TN"/>
        <filter val="Spring Hill, TN"/>
      </filters>
    </filterColumn>
    <sortState xmlns:xlrd2="http://schemas.microsoft.com/office/spreadsheetml/2017/richdata2" ref="A2:AG6230">
      <sortCondition ref="D1:D6230"/>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20" ma:contentTypeDescription="Create a new document." ma:contentTypeScope="" ma:versionID="6c173de0128b4747ac2277719322d12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057511baa6c7b3b96e3db326e9255b7c"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MediaServiceSearchProperties"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2aa446fb-c4e7-47d1-9e02-aae3431be31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lcf76f155ced4ddcb4097134ff3c332f xmlns="e9d82788-54ba-463f-813e-29d5ef43c3f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AFD743A-BF46-425D-9C9E-BAF2BE9C84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B89AC6-6D07-4ACE-A881-3F33E732627C}">
  <ds:schemaRefs>
    <ds:schemaRef ds:uri="http://schemas.microsoft.com/sharepoint/v3/contenttype/forms"/>
  </ds:schemaRefs>
</ds:datastoreItem>
</file>

<file path=customXml/itemProps3.xml><?xml version="1.0" encoding="utf-8"?>
<ds:datastoreItem xmlns:ds="http://schemas.openxmlformats.org/officeDocument/2006/customXml" ds:itemID="{963B3EBD-F2C6-40DB-96C5-9B84E1275E26}">
  <ds:schemaRefs>
    <ds:schemaRef ds:uri="http://schemas.microsoft.com/office/2006/metadata/properties"/>
    <ds:schemaRef ds:uri="http://schemas.microsoft.com/office/infopath/2007/PartnerControls"/>
    <ds:schemaRef ds:uri="e9d82788-54ba-463f-813e-29d5ef43c3fa"/>
    <ds:schemaRef ds:uri="c1e2d6dd-49dc-467a-a612-23768a3785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top 10 agency by expenses</vt:lpstr>
      <vt:lpstr>analysis</vt:lpstr>
      <vt:lpstr>cost calculations</vt:lpstr>
      <vt:lpstr>pivot</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 Cho</dc:creator>
  <cp:lastModifiedBy>K Cho</cp:lastModifiedBy>
  <dcterms:created xsi:type="dcterms:W3CDTF">2024-08-06T18:44:30Z</dcterms:created>
  <dcterms:modified xsi:type="dcterms:W3CDTF">2024-12-09T20:45:45Z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0x010100972FCE650B354B4190C6B74F2098300F</vt:lpwstr>
  </property>
</Properties>
</file>